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 15\Desktop\"/>
    </mc:Choice>
  </mc:AlternateContent>
  <xr:revisionPtr revIDLastSave="0" documentId="8_{82CF4C2E-2AD1-46EC-B603-7AA47AD0FFF0}" xr6:coauthVersionLast="47" xr6:coauthVersionMax="47" xr10:uidLastSave="{00000000-0000-0000-0000-000000000000}"/>
  <bookViews>
    <workbookView xWindow="-108" yWindow="-108" windowWidth="23256" windowHeight="12456" activeTab="6" xr2:uid="{BB8CCAEE-F021-4B75-BA0C-5EC336194D6F}"/>
  </bookViews>
  <sheets>
    <sheet name="Dashboard" sheetId="1" r:id="rId1"/>
    <sheet name="Forecasting" sheetId="5" r:id="rId2"/>
    <sheet name="Sheet3" sheetId="11" state="hidden" r:id="rId3"/>
    <sheet name="Nurse" sheetId="8" state="hidden" r:id="rId4"/>
    <sheet name="Stock " sheetId="2" r:id="rId5"/>
    <sheet name="Transit" sheetId="3" r:id="rId6"/>
    <sheet name="Weekly Sales" sheetId="4" r:id="rId7"/>
  </sheets>
  <definedNames>
    <definedName name="_xlnm._FilterDatabase" localSheetId="0" hidden="1">Dashboard!$A$1:$AM$64</definedName>
    <definedName name="_xlnm._FilterDatabase" localSheetId="1" hidden="1">#REF!</definedName>
    <definedName name="_xlnm._FilterDatabase" localSheetId="5" hidden="1">Transit!$A$6:$F$37</definedName>
    <definedName name="_xlnm._FilterDatabase" localSheetId="6" hidden="1">'Weekly Sales'!$A$1:$L$4461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000" i="4" l="1"/>
  <c r="A19999" i="4"/>
  <c r="A19998" i="4"/>
  <c r="A19997" i="4"/>
  <c r="A19996" i="4"/>
  <c r="A19995" i="4"/>
  <c r="A19994" i="4"/>
  <c r="A19993" i="4"/>
  <c r="A19992" i="4"/>
  <c r="A19991" i="4"/>
  <c r="A19990" i="4"/>
  <c r="A19989" i="4"/>
  <c r="A19988" i="4"/>
  <c r="A19987" i="4"/>
  <c r="A19986" i="4"/>
  <c r="A19985" i="4"/>
  <c r="A19984" i="4"/>
  <c r="A19983" i="4"/>
  <c r="A19982" i="4"/>
  <c r="A19981" i="4"/>
  <c r="A19980" i="4"/>
  <c r="A19979" i="4"/>
  <c r="A19978" i="4"/>
  <c r="A19977" i="4"/>
  <c r="A19976" i="4"/>
  <c r="A19975" i="4"/>
  <c r="A19974" i="4"/>
  <c r="A19973" i="4"/>
  <c r="A19972" i="4"/>
  <c r="A19971" i="4"/>
  <c r="A19970" i="4"/>
  <c r="A19969" i="4"/>
  <c r="A19968" i="4"/>
  <c r="A19967" i="4"/>
  <c r="A19966" i="4"/>
  <c r="A19965" i="4"/>
  <c r="A19964" i="4"/>
  <c r="A19963" i="4"/>
  <c r="A19962" i="4"/>
  <c r="A19961" i="4"/>
  <c r="A19960" i="4"/>
  <c r="A19959" i="4"/>
  <c r="A19958" i="4"/>
  <c r="A19957" i="4"/>
  <c r="A19956" i="4"/>
  <c r="A19955" i="4"/>
  <c r="A19954" i="4"/>
  <c r="A19953" i="4"/>
  <c r="A19952" i="4"/>
  <c r="A19951" i="4"/>
  <c r="A19950" i="4"/>
  <c r="A19949" i="4"/>
  <c r="A19948" i="4"/>
  <c r="A19947" i="4"/>
  <c r="A19946" i="4"/>
  <c r="A19945" i="4"/>
  <c r="A19944" i="4"/>
  <c r="A19943" i="4"/>
  <c r="A19942" i="4"/>
  <c r="A19941" i="4"/>
  <c r="A19940" i="4"/>
  <c r="A19939" i="4"/>
  <c r="A19938" i="4"/>
  <c r="A19937" i="4"/>
  <c r="A19936" i="4"/>
  <c r="A19935" i="4"/>
  <c r="A19934" i="4"/>
  <c r="A19933" i="4"/>
  <c r="A19932" i="4"/>
  <c r="A19931" i="4"/>
  <c r="A19930" i="4"/>
  <c r="A19929" i="4"/>
  <c r="A19928" i="4"/>
  <c r="A19927" i="4"/>
  <c r="A19926" i="4"/>
  <c r="A19925" i="4"/>
  <c r="A19924" i="4"/>
  <c r="A19923" i="4"/>
  <c r="A19922" i="4"/>
  <c r="A19921" i="4"/>
  <c r="A19920" i="4"/>
  <c r="A19919" i="4"/>
  <c r="A19918" i="4"/>
  <c r="A19917" i="4"/>
  <c r="A19916" i="4"/>
  <c r="A19915" i="4"/>
  <c r="A19914" i="4"/>
  <c r="A19913" i="4"/>
  <c r="A19912" i="4"/>
  <c r="A19911" i="4"/>
  <c r="A19910" i="4"/>
  <c r="A19909" i="4"/>
  <c r="A19908" i="4"/>
  <c r="A19907" i="4"/>
  <c r="A19906" i="4"/>
  <c r="A19905" i="4"/>
  <c r="A19904" i="4"/>
  <c r="A19903" i="4"/>
  <c r="A19902" i="4"/>
  <c r="A19901" i="4"/>
  <c r="A19900" i="4"/>
  <c r="A19899" i="4"/>
  <c r="A19898" i="4"/>
  <c r="A19897" i="4"/>
  <c r="A19896" i="4"/>
  <c r="A19895" i="4"/>
  <c r="A19894" i="4"/>
  <c r="A19893" i="4"/>
  <c r="A19892" i="4"/>
  <c r="A19891" i="4"/>
  <c r="A19890" i="4"/>
  <c r="A19889" i="4"/>
  <c r="A19888" i="4"/>
  <c r="A19887" i="4"/>
  <c r="A19886" i="4"/>
  <c r="A19885" i="4"/>
  <c r="A19884" i="4"/>
  <c r="A19883" i="4"/>
  <c r="A19882" i="4"/>
  <c r="A19881" i="4"/>
  <c r="A19880" i="4"/>
  <c r="A19879" i="4"/>
  <c r="A19878" i="4"/>
  <c r="A19877" i="4"/>
  <c r="A19876" i="4"/>
  <c r="A19875" i="4"/>
  <c r="A19874" i="4"/>
  <c r="A19873" i="4"/>
  <c r="A19872" i="4"/>
  <c r="A19871" i="4"/>
  <c r="A19870" i="4"/>
  <c r="A19869" i="4"/>
  <c r="A19868" i="4"/>
  <c r="A19867" i="4"/>
  <c r="A19866" i="4"/>
  <c r="A19865" i="4"/>
  <c r="A19864" i="4"/>
  <c r="A19863" i="4"/>
  <c r="A19862" i="4"/>
  <c r="A19861" i="4"/>
  <c r="A19860" i="4"/>
  <c r="A19859" i="4"/>
  <c r="A19858" i="4"/>
  <c r="A19857" i="4"/>
  <c r="A19856" i="4"/>
  <c r="A19855" i="4"/>
  <c r="A19854" i="4"/>
  <c r="A19853" i="4"/>
  <c r="A19852" i="4"/>
  <c r="A19851" i="4"/>
  <c r="A19850" i="4"/>
  <c r="A19849" i="4"/>
  <c r="A19848" i="4"/>
  <c r="A19847" i="4"/>
  <c r="A19846" i="4"/>
  <c r="A19845" i="4"/>
  <c r="A19844" i="4"/>
  <c r="A19843" i="4"/>
  <c r="A19842" i="4"/>
  <c r="A19841" i="4"/>
  <c r="A19840" i="4"/>
  <c r="A19839" i="4"/>
  <c r="A19838" i="4"/>
  <c r="A19837" i="4"/>
  <c r="A19836" i="4"/>
  <c r="A19835" i="4"/>
  <c r="A19834" i="4"/>
  <c r="A19833" i="4"/>
  <c r="A19832" i="4"/>
  <c r="A19831" i="4"/>
  <c r="A19830" i="4"/>
  <c r="A19829" i="4"/>
  <c r="A19828" i="4"/>
  <c r="A19827" i="4"/>
  <c r="A19826" i="4"/>
  <c r="A19825" i="4"/>
  <c r="A19824" i="4"/>
  <c r="A19823" i="4"/>
  <c r="A19822" i="4"/>
  <c r="A19821" i="4"/>
  <c r="A19820" i="4"/>
  <c r="A19819" i="4"/>
  <c r="A19818" i="4"/>
  <c r="A19817" i="4"/>
  <c r="A19816" i="4"/>
  <c r="A19815" i="4"/>
  <c r="A19814" i="4"/>
  <c r="A19813" i="4"/>
  <c r="A19812" i="4"/>
  <c r="A19811" i="4"/>
  <c r="A19810" i="4"/>
  <c r="A19809" i="4"/>
  <c r="A19808" i="4"/>
  <c r="A19807" i="4"/>
  <c r="A19806" i="4"/>
  <c r="A19805" i="4"/>
  <c r="A19804" i="4"/>
  <c r="A19803" i="4"/>
  <c r="A19802" i="4"/>
  <c r="A19801" i="4"/>
  <c r="A19800" i="4"/>
  <c r="A19799" i="4"/>
  <c r="A19798" i="4"/>
  <c r="A19797" i="4"/>
  <c r="A19796" i="4"/>
  <c r="A19795" i="4"/>
  <c r="A19794" i="4"/>
  <c r="A19793" i="4"/>
  <c r="A19792" i="4"/>
  <c r="A19791" i="4"/>
  <c r="A19790" i="4"/>
  <c r="A19789" i="4"/>
  <c r="A19788" i="4"/>
  <c r="A19787" i="4"/>
  <c r="A19786" i="4"/>
  <c r="A19785" i="4"/>
  <c r="A19784" i="4"/>
  <c r="A19783" i="4"/>
  <c r="A19782" i="4"/>
  <c r="A19781" i="4"/>
  <c r="A19780" i="4"/>
  <c r="A19779" i="4"/>
  <c r="A19778" i="4"/>
  <c r="A19777" i="4"/>
  <c r="A19776" i="4"/>
  <c r="A19775" i="4"/>
  <c r="A19774" i="4"/>
  <c r="A19773" i="4"/>
  <c r="A19772" i="4"/>
  <c r="A19771" i="4"/>
  <c r="A19770" i="4"/>
  <c r="A19769" i="4"/>
  <c r="A19768" i="4"/>
  <c r="A19767" i="4"/>
  <c r="A19766" i="4"/>
  <c r="A19765" i="4"/>
  <c r="A19764" i="4"/>
  <c r="A19763" i="4"/>
  <c r="A19762" i="4"/>
  <c r="A19761" i="4"/>
  <c r="A19760" i="4"/>
  <c r="A19759" i="4"/>
  <c r="A19758" i="4"/>
  <c r="A19757" i="4"/>
  <c r="A19756" i="4"/>
  <c r="A19755" i="4"/>
  <c r="A19754" i="4"/>
  <c r="A19753" i="4"/>
  <c r="A19752" i="4"/>
  <c r="A19751" i="4"/>
  <c r="A19750" i="4"/>
  <c r="A19749" i="4"/>
  <c r="A19748" i="4"/>
  <c r="A19747" i="4"/>
  <c r="A19746" i="4"/>
  <c r="A19745" i="4"/>
  <c r="A19744" i="4"/>
  <c r="A19743" i="4"/>
  <c r="A19742" i="4"/>
  <c r="A19741" i="4"/>
  <c r="A19740" i="4"/>
  <c r="A19739" i="4"/>
  <c r="A19738" i="4"/>
  <c r="A19737" i="4"/>
  <c r="A19736" i="4"/>
  <c r="A19735" i="4"/>
  <c r="A19734" i="4"/>
  <c r="A19733" i="4"/>
  <c r="A19732" i="4"/>
  <c r="A19731" i="4"/>
  <c r="A19730" i="4"/>
  <c r="A19729" i="4"/>
  <c r="A19728" i="4"/>
  <c r="A19727" i="4"/>
  <c r="A19726" i="4"/>
  <c r="A19725" i="4"/>
  <c r="A19724" i="4"/>
  <c r="A19723" i="4"/>
  <c r="A19722" i="4"/>
  <c r="A19721" i="4"/>
  <c r="A19720" i="4"/>
  <c r="A19719" i="4"/>
  <c r="A19718" i="4"/>
  <c r="A19717" i="4"/>
  <c r="A19716" i="4"/>
  <c r="A19715" i="4"/>
  <c r="A19714" i="4"/>
  <c r="A19713" i="4"/>
  <c r="A19712" i="4"/>
  <c r="A19711" i="4"/>
  <c r="A19710" i="4"/>
  <c r="A19709" i="4"/>
  <c r="A19708" i="4"/>
  <c r="A19707" i="4"/>
  <c r="A19706" i="4"/>
  <c r="A19705" i="4"/>
  <c r="A19704" i="4"/>
  <c r="A19703" i="4"/>
  <c r="A19702" i="4"/>
  <c r="A19701" i="4"/>
  <c r="A19700" i="4"/>
  <c r="A19699" i="4"/>
  <c r="A19698" i="4"/>
  <c r="A19697" i="4"/>
  <c r="A19696" i="4"/>
  <c r="A19695" i="4"/>
  <c r="A19694" i="4"/>
  <c r="A19693" i="4"/>
  <c r="A19692" i="4"/>
  <c r="A19691" i="4"/>
  <c r="A19690" i="4"/>
  <c r="A19689" i="4"/>
  <c r="A19688" i="4"/>
  <c r="A19687" i="4"/>
  <c r="A19686" i="4"/>
  <c r="A19685" i="4"/>
  <c r="A19684" i="4"/>
  <c r="A19683" i="4"/>
  <c r="A19682" i="4"/>
  <c r="A19681" i="4"/>
  <c r="A19680" i="4"/>
  <c r="A19679" i="4"/>
  <c r="A19678" i="4"/>
  <c r="A19677" i="4"/>
  <c r="A19676" i="4"/>
  <c r="A19675" i="4"/>
  <c r="A19674" i="4"/>
  <c r="A19673" i="4"/>
  <c r="A19672" i="4"/>
  <c r="A19671" i="4"/>
  <c r="A19670" i="4"/>
  <c r="A19669" i="4"/>
  <c r="A19668" i="4"/>
  <c r="A19667" i="4"/>
  <c r="A19666" i="4"/>
  <c r="A19665" i="4"/>
  <c r="A19664" i="4"/>
  <c r="A19663" i="4"/>
  <c r="A19662" i="4"/>
  <c r="A19661" i="4"/>
  <c r="A19660" i="4"/>
  <c r="A19659" i="4"/>
  <c r="A19658" i="4"/>
  <c r="A19657" i="4"/>
  <c r="A19656" i="4"/>
  <c r="A19655" i="4"/>
  <c r="A19654" i="4"/>
  <c r="A19653" i="4"/>
  <c r="A19652" i="4"/>
  <c r="A19651" i="4"/>
  <c r="A19650" i="4"/>
  <c r="A19649" i="4"/>
  <c r="A19648" i="4"/>
  <c r="A19647" i="4"/>
  <c r="A19646" i="4"/>
  <c r="A19645" i="4"/>
  <c r="A19644" i="4"/>
  <c r="A19643" i="4"/>
  <c r="A19642" i="4"/>
  <c r="A19641" i="4"/>
  <c r="A19640" i="4"/>
  <c r="A19639" i="4"/>
  <c r="A19638" i="4"/>
  <c r="A19637" i="4"/>
  <c r="A19636" i="4"/>
  <c r="A19635" i="4"/>
  <c r="A19634" i="4"/>
  <c r="A19633" i="4"/>
  <c r="A19632" i="4"/>
  <c r="A19631" i="4"/>
  <c r="A19630" i="4"/>
  <c r="A19629" i="4"/>
  <c r="A19628" i="4"/>
  <c r="A19627" i="4"/>
  <c r="A19626" i="4"/>
  <c r="A19625" i="4"/>
  <c r="A19624" i="4"/>
  <c r="A19623" i="4"/>
  <c r="A19622" i="4"/>
  <c r="A19621" i="4"/>
  <c r="A19620" i="4"/>
  <c r="A19619" i="4"/>
  <c r="A19618" i="4"/>
  <c r="A19617" i="4"/>
  <c r="A19616" i="4"/>
  <c r="A19615" i="4"/>
  <c r="A19614" i="4"/>
  <c r="A19613" i="4"/>
  <c r="A19612" i="4"/>
  <c r="A19611" i="4"/>
  <c r="A19610" i="4"/>
  <c r="A19609" i="4"/>
  <c r="A19608" i="4"/>
  <c r="A19607" i="4"/>
  <c r="A19606" i="4"/>
  <c r="A19605" i="4"/>
  <c r="A19604" i="4"/>
  <c r="A19603" i="4"/>
  <c r="A19602" i="4"/>
  <c r="A19601" i="4"/>
  <c r="A19600" i="4"/>
  <c r="A19599" i="4"/>
  <c r="A19598" i="4"/>
  <c r="A19597" i="4"/>
  <c r="A19596" i="4"/>
  <c r="A19595" i="4"/>
  <c r="A19594" i="4"/>
  <c r="A19593" i="4"/>
  <c r="A19592" i="4"/>
  <c r="A19591" i="4"/>
  <c r="A19590" i="4"/>
  <c r="A19589" i="4"/>
  <c r="A19588" i="4"/>
  <c r="A19587" i="4"/>
  <c r="A19586" i="4"/>
  <c r="A19585" i="4"/>
  <c r="A19584" i="4"/>
  <c r="A19583" i="4"/>
  <c r="A19582" i="4"/>
  <c r="A19581" i="4"/>
  <c r="A19580" i="4"/>
  <c r="A19579" i="4"/>
  <c r="A19578" i="4"/>
  <c r="A19577" i="4"/>
  <c r="A19576" i="4"/>
  <c r="A19575" i="4"/>
  <c r="A19574" i="4"/>
  <c r="A19573" i="4"/>
  <c r="A19572" i="4"/>
  <c r="A19571" i="4"/>
  <c r="A19570" i="4"/>
  <c r="A19569" i="4"/>
  <c r="A19568" i="4"/>
  <c r="A19567" i="4"/>
  <c r="A19566" i="4"/>
  <c r="A19565" i="4"/>
  <c r="A19564" i="4"/>
  <c r="A19563" i="4"/>
  <c r="A19562" i="4"/>
  <c r="A19561" i="4"/>
  <c r="A19560" i="4"/>
  <c r="A19559" i="4"/>
  <c r="A19558" i="4"/>
  <c r="A19557" i="4"/>
  <c r="A19556" i="4"/>
  <c r="A19555" i="4"/>
  <c r="A19554" i="4"/>
  <c r="A19553" i="4"/>
  <c r="A19552" i="4"/>
  <c r="A19551" i="4"/>
  <c r="A19550" i="4"/>
  <c r="A19549" i="4"/>
  <c r="A19548" i="4"/>
  <c r="A19547" i="4"/>
  <c r="A19546" i="4"/>
  <c r="A19545" i="4"/>
  <c r="A19544" i="4"/>
  <c r="A19543" i="4"/>
  <c r="A19542" i="4"/>
  <c r="A19541" i="4"/>
  <c r="A19540" i="4"/>
  <c r="A19539" i="4"/>
  <c r="A19538" i="4"/>
  <c r="A19537" i="4"/>
  <c r="A19536" i="4"/>
  <c r="A19535" i="4"/>
  <c r="A19534" i="4"/>
  <c r="A19533" i="4"/>
  <c r="A19532" i="4"/>
  <c r="A19531" i="4"/>
  <c r="A19530" i="4"/>
  <c r="A19529" i="4"/>
  <c r="A19528" i="4"/>
  <c r="A19527" i="4"/>
  <c r="A19526" i="4"/>
  <c r="A19525" i="4"/>
  <c r="A19524" i="4"/>
  <c r="A19523" i="4"/>
  <c r="A19522" i="4"/>
  <c r="A19521" i="4"/>
  <c r="A19520" i="4"/>
  <c r="A19519" i="4"/>
  <c r="A19518" i="4"/>
  <c r="A19517" i="4"/>
  <c r="A19516" i="4"/>
  <c r="A19515" i="4"/>
  <c r="A19514" i="4"/>
  <c r="A19513" i="4"/>
  <c r="A19512" i="4"/>
  <c r="A19511" i="4"/>
  <c r="A19510" i="4"/>
  <c r="A19509" i="4"/>
  <c r="A19508" i="4"/>
  <c r="A19507" i="4"/>
  <c r="A19506" i="4"/>
  <c r="A19505" i="4"/>
  <c r="A19504" i="4"/>
  <c r="A19503" i="4"/>
  <c r="A19502" i="4"/>
  <c r="A19501" i="4"/>
  <c r="A19500" i="4"/>
  <c r="A19499" i="4"/>
  <c r="A19498" i="4"/>
  <c r="A19497" i="4"/>
  <c r="A19496" i="4"/>
  <c r="A19495" i="4"/>
  <c r="A19494" i="4"/>
  <c r="A19493" i="4"/>
  <c r="A19492" i="4"/>
  <c r="A19491" i="4"/>
  <c r="A19490" i="4"/>
  <c r="A19489" i="4"/>
  <c r="A19488" i="4"/>
  <c r="A19487" i="4"/>
  <c r="A19486" i="4"/>
  <c r="A19485" i="4"/>
  <c r="A19484" i="4"/>
  <c r="A19483" i="4"/>
  <c r="A19482" i="4"/>
  <c r="A19481" i="4"/>
  <c r="A19480" i="4"/>
  <c r="A19479" i="4"/>
  <c r="A19478" i="4"/>
  <c r="A19477" i="4"/>
  <c r="A19476" i="4"/>
  <c r="A19475" i="4"/>
  <c r="A19474" i="4"/>
  <c r="A19473" i="4"/>
  <c r="A19472" i="4"/>
  <c r="A19471" i="4"/>
  <c r="A19470" i="4"/>
  <c r="A19469" i="4"/>
  <c r="A19468" i="4"/>
  <c r="A19467" i="4"/>
  <c r="A19466" i="4"/>
  <c r="A19465" i="4"/>
  <c r="A19464" i="4"/>
  <c r="A19463" i="4"/>
  <c r="A19462" i="4"/>
  <c r="A19461" i="4"/>
  <c r="A19460" i="4"/>
  <c r="A19459" i="4"/>
  <c r="A19458" i="4"/>
  <c r="A19457" i="4"/>
  <c r="A19456" i="4"/>
  <c r="A19455" i="4"/>
  <c r="A19454" i="4"/>
  <c r="A19453" i="4"/>
  <c r="A19452" i="4"/>
  <c r="A19451" i="4"/>
  <c r="A19450" i="4"/>
  <c r="A19449" i="4"/>
  <c r="A19448" i="4"/>
  <c r="A19447" i="4"/>
  <c r="A19446" i="4"/>
  <c r="A19445" i="4"/>
  <c r="A19444" i="4"/>
  <c r="A19443" i="4"/>
  <c r="A19442" i="4"/>
  <c r="A19441" i="4"/>
  <c r="A19440" i="4"/>
  <c r="A19439" i="4"/>
  <c r="A19438" i="4"/>
  <c r="A19437" i="4"/>
  <c r="A19436" i="4"/>
  <c r="A19435" i="4"/>
  <c r="A19434" i="4"/>
  <c r="A19433" i="4"/>
  <c r="A19432" i="4"/>
  <c r="A19431" i="4"/>
  <c r="A19430" i="4"/>
  <c r="A19429" i="4"/>
  <c r="A19428" i="4"/>
  <c r="A19427" i="4"/>
  <c r="A19426" i="4"/>
  <c r="A19425" i="4"/>
  <c r="A19424" i="4"/>
  <c r="A19423" i="4"/>
  <c r="A19422" i="4"/>
  <c r="A19421" i="4"/>
  <c r="A19420" i="4"/>
  <c r="A19419" i="4"/>
  <c r="A19418" i="4"/>
  <c r="A19417" i="4"/>
  <c r="A19416" i="4"/>
  <c r="A19415" i="4"/>
  <c r="A19414" i="4"/>
  <c r="A19413" i="4"/>
  <c r="A19412" i="4"/>
  <c r="A19411" i="4"/>
  <c r="A19410" i="4"/>
  <c r="A19409" i="4"/>
  <c r="A19408" i="4"/>
  <c r="A19407" i="4"/>
  <c r="A19406" i="4"/>
  <c r="A19405" i="4"/>
  <c r="A19404" i="4"/>
  <c r="A19403" i="4"/>
  <c r="A19402" i="4"/>
  <c r="A19401" i="4"/>
  <c r="A19400" i="4"/>
  <c r="A19399" i="4"/>
  <c r="A19398" i="4"/>
  <c r="A19397" i="4"/>
  <c r="A19396" i="4"/>
  <c r="A19395" i="4"/>
  <c r="A19394" i="4"/>
  <c r="A19393" i="4"/>
  <c r="A19392" i="4"/>
  <c r="A19391" i="4"/>
  <c r="A19390" i="4"/>
  <c r="A19389" i="4"/>
  <c r="A19388" i="4"/>
  <c r="A19387" i="4"/>
  <c r="A19386" i="4"/>
  <c r="A19385" i="4"/>
  <c r="A19384" i="4"/>
  <c r="A19383" i="4"/>
  <c r="A19382" i="4"/>
  <c r="A19381" i="4"/>
  <c r="A19380" i="4"/>
  <c r="A19379" i="4"/>
  <c r="A19378" i="4"/>
  <c r="A19377" i="4"/>
  <c r="A19376" i="4"/>
  <c r="A19375" i="4"/>
  <c r="A19374" i="4"/>
  <c r="A19373" i="4"/>
  <c r="A19372" i="4"/>
  <c r="A19371" i="4"/>
  <c r="A19370" i="4"/>
  <c r="A19369" i="4"/>
  <c r="A19368" i="4"/>
  <c r="A19367" i="4"/>
  <c r="A19366" i="4"/>
  <c r="A19365" i="4"/>
  <c r="A19364" i="4"/>
  <c r="A19363" i="4"/>
  <c r="A19362" i="4"/>
  <c r="A19361" i="4"/>
  <c r="A19360" i="4"/>
  <c r="A19359" i="4"/>
  <c r="A19358" i="4"/>
  <c r="A19357" i="4"/>
  <c r="A19356" i="4"/>
  <c r="A19355" i="4"/>
  <c r="A19354" i="4"/>
  <c r="A19353" i="4"/>
  <c r="A19352" i="4"/>
  <c r="A19351" i="4"/>
  <c r="A19350" i="4"/>
  <c r="A19349" i="4"/>
  <c r="A19348" i="4"/>
  <c r="A19347" i="4"/>
  <c r="A19346" i="4"/>
  <c r="A19345" i="4"/>
  <c r="A19344" i="4"/>
  <c r="A19343" i="4"/>
  <c r="A19342" i="4"/>
  <c r="A19341" i="4"/>
  <c r="A19340" i="4"/>
  <c r="A19339" i="4"/>
  <c r="A19338" i="4"/>
  <c r="A19337" i="4"/>
  <c r="A19336" i="4"/>
  <c r="A19335" i="4"/>
  <c r="A19334" i="4"/>
  <c r="A19333" i="4"/>
  <c r="A19332" i="4"/>
  <c r="A19331" i="4"/>
  <c r="A19330" i="4"/>
  <c r="A19329" i="4"/>
  <c r="A19328" i="4"/>
  <c r="A19327" i="4"/>
  <c r="A19326" i="4"/>
  <c r="A19325" i="4"/>
  <c r="A19324" i="4"/>
  <c r="A19323" i="4"/>
  <c r="A19322" i="4"/>
  <c r="A19321" i="4"/>
  <c r="A19320" i="4"/>
  <c r="A19319" i="4"/>
  <c r="A19318" i="4"/>
  <c r="A19317" i="4"/>
  <c r="A19316" i="4"/>
  <c r="A19315" i="4"/>
  <c r="A19314" i="4"/>
  <c r="A19313" i="4"/>
  <c r="A19312" i="4"/>
  <c r="A19311" i="4"/>
  <c r="A19310" i="4"/>
  <c r="A19309" i="4"/>
  <c r="A19308" i="4"/>
  <c r="A19307" i="4"/>
  <c r="A19306" i="4"/>
  <c r="A19305" i="4"/>
  <c r="A19304" i="4"/>
  <c r="A19303" i="4"/>
  <c r="A19302" i="4"/>
  <c r="A19301" i="4"/>
  <c r="A19300" i="4"/>
  <c r="A19299" i="4"/>
  <c r="A19298" i="4"/>
  <c r="A19297" i="4"/>
  <c r="A19296" i="4"/>
  <c r="A19295" i="4"/>
  <c r="A19294" i="4"/>
  <c r="A19293" i="4"/>
  <c r="A19292" i="4"/>
  <c r="A19291" i="4"/>
  <c r="A19290" i="4"/>
  <c r="A19289" i="4"/>
  <c r="A19288" i="4"/>
  <c r="A19287" i="4"/>
  <c r="A19286" i="4"/>
  <c r="A19285" i="4"/>
  <c r="A19284" i="4"/>
  <c r="A19283" i="4"/>
  <c r="A19282" i="4"/>
  <c r="A19281" i="4"/>
  <c r="A19280" i="4"/>
  <c r="A19279" i="4"/>
  <c r="A19278" i="4"/>
  <c r="A19277" i="4"/>
  <c r="A19276" i="4"/>
  <c r="A19275" i="4"/>
  <c r="A19274" i="4"/>
  <c r="A19273" i="4"/>
  <c r="A19272" i="4"/>
  <c r="A19271" i="4"/>
  <c r="A19270" i="4"/>
  <c r="A19269" i="4"/>
  <c r="A19268" i="4"/>
  <c r="A19267" i="4"/>
  <c r="A19266" i="4"/>
  <c r="A19265" i="4"/>
  <c r="A19264" i="4"/>
  <c r="A19263" i="4"/>
  <c r="A19262" i="4"/>
  <c r="A19261" i="4"/>
  <c r="A19260" i="4"/>
  <c r="A19259" i="4"/>
  <c r="A19258" i="4"/>
  <c r="A19257" i="4"/>
  <c r="A19256" i="4"/>
  <c r="A19255" i="4"/>
  <c r="A19254" i="4"/>
  <c r="A19253" i="4"/>
  <c r="A19252" i="4"/>
  <c r="A19251" i="4"/>
  <c r="A19250" i="4"/>
  <c r="A19249" i="4"/>
  <c r="A19248" i="4"/>
  <c r="A19247" i="4"/>
  <c r="A19246" i="4"/>
  <c r="A19245" i="4"/>
  <c r="A19244" i="4"/>
  <c r="A19243" i="4"/>
  <c r="A19242" i="4"/>
  <c r="A19241" i="4"/>
  <c r="A19240" i="4"/>
  <c r="A19239" i="4"/>
  <c r="A19238" i="4"/>
  <c r="A19237" i="4"/>
  <c r="A19236" i="4"/>
  <c r="A19235" i="4"/>
  <c r="A19234" i="4"/>
  <c r="A19233" i="4"/>
  <c r="A19232" i="4"/>
  <c r="A19231" i="4"/>
  <c r="A19230" i="4"/>
  <c r="A19229" i="4"/>
  <c r="A19228" i="4"/>
  <c r="A19227" i="4"/>
  <c r="A19226" i="4"/>
  <c r="A19225" i="4"/>
  <c r="A19224" i="4"/>
  <c r="A19223" i="4"/>
  <c r="A19222" i="4"/>
  <c r="A19221" i="4"/>
  <c r="A19220" i="4"/>
  <c r="A19219" i="4"/>
  <c r="A19218" i="4"/>
  <c r="A19217" i="4"/>
  <c r="A19216" i="4"/>
  <c r="A19215" i="4"/>
  <c r="A19214" i="4"/>
  <c r="A19213" i="4"/>
  <c r="A19212" i="4"/>
  <c r="A19211" i="4"/>
  <c r="A19210" i="4"/>
  <c r="A19209" i="4"/>
  <c r="A19208" i="4"/>
  <c r="A19207" i="4"/>
  <c r="A19206" i="4"/>
  <c r="A19205" i="4"/>
  <c r="A19204" i="4"/>
  <c r="A19203" i="4"/>
  <c r="A19202" i="4"/>
  <c r="A19201" i="4"/>
  <c r="A19200" i="4"/>
  <c r="A19199" i="4"/>
  <c r="A19198" i="4"/>
  <c r="A19197" i="4"/>
  <c r="A19196" i="4"/>
  <c r="A19195" i="4"/>
  <c r="A19194" i="4"/>
  <c r="A19193" i="4"/>
  <c r="A19192" i="4"/>
  <c r="A19191" i="4"/>
  <c r="A19190" i="4"/>
  <c r="A19189" i="4"/>
  <c r="A19188" i="4"/>
  <c r="A19187" i="4"/>
  <c r="A19186" i="4"/>
  <c r="A19185" i="4"/>
  <c r="A19184" i="4"/>
  <c r="A19183" i="4"/>
  <c r="A19182" i="4"/>
  <c r="A19181" i="4"/>
  <c r="A19180" i="4"/>
  <c r="A19179" i="4"/>
  <c r="A19178" i="4"/>
  <c r="A19177" i="4"/>
  <c r="A19176" i="4"/>
  <c r="A19175" i="4"/>
  <c r="A19174" i="4"/>
  <c r="A19173" i="4"/>
  <c r="A19172" i="4"/>
  <c r="A19171" i="4"/>
  <c r="A19170" i="4"/>
  <c r="A19169" i="4"/>
  <c r="A19168" i="4"/>
  <c r="A19167" i="4"/>
  <c r="A19166" i="4"/>
  <c r="A19165" i="4"/>
  <c r="A19164" i="4"/>
  <c r="A19163" i="4"/>
  <c r="A19162" i="4"/>
  <c r="A19161" i="4"/>
  <c r="A19160" i="4"/>
  <c r="A19159" i="4"/>
  <c r="A19158" i="4"/>
  <c r="A19157" i="4"/>
  <c r="A19156" i="4"/>
  <c r="A19155" i="4"/>
  <c r="A19154" i="4"/>
  <c r="A19153" i="4"/>
  <c r="A19152" i="4"/>
  <c r="A19151" i="4"/>
  <c r="A19150" i="4"/>
  <c r="A19149" i="4"/>
  <c r="A19148" i="4"/>
  <c r="A19147" i="4"/>
  <c r="A19146" i="4"/>
  <c r="A19145" i="4"/>
  <c r="A19144" i="4"/>
  <c r="A19143" i="4"/>
  <c r="A19142" i="4"/>
  <c r="A19141" i="4"/>
  <c r="A19140" i="4"/>
  <c r="A19139" i="4"/>
  <c r="A19138" i="4"/>
  <c r="A19137" i="4"/>
  <c r="A19136" i="4"/>
  <c r="A19135" i="4"/>
  <c r="A19134" i="4"/>
  <c r="A19133" i="4"/>
  <c r="A19132" i="4"/>
  <c r="A19131" i="4"/>
  <c r="A19130" i="4"/>
  <c r="A19129" i="4"/>
  <c r="A19128" i="4"/>
  <c r="A19127" i="4"/>
  <c r="A19126" i="4"/>
  <c r="A19125" i="4"/>
  <c r="A19124" i="4"/>
  <c r="A19123" i="4"/>
  <c r="A19122" i="4"/>
  <c r="A19121" i="4"/>
  <c r="A19120" i="4"/>
  <c r="A19119" i="4"/>
  <c r="A19118" i="4"/>
  <c r="A19117" i="4"/>
  <c r="A19116" i="4"/>
  <c r="A19115" i="4"/>
  <c r="A19114" i="4"/>
  <c r="A19113" i="4"/>
  <c r="A19112" i="4"/>
  <c r="A19111" i="4"/>
  <c r="A19110" i="4"/>
  <c r="A19109" i="4"/>
  <c r="A19108" i="4"/>
  <c r="A19107" i="4"/>
  <c r="A19106" i="4"/>
  <c r="A19105" i="4"/>
  <c r="A19104" i="4"/>
  <c r="A19103" i="4"/>
  <c r="A19102" i="4"/>
  <c r="A19101" i="4"/>
  <c r="A19100" i="4"/>
  <c r="A19099" i="4"/>
  <c r="A19098" i="4"/>
  <c r="A19097" i="4"/>
  <c r="A19096" i="4"/>
  <c r="A19095" i="4"/>
  <c r="A19094" i="4"/>
  <c r="A19093" i="4"/>
  <c r="A19092" i="4"/>
  <c r="A19091" i="4"/>
  <c r="A19090" i="4"/>
  <c r="A19089" i="4"/>
  <c r="A19088" i="4"/>
  <c r="A19087" i="4"/>
  <c r="A19086" i="4"/>
  <c r="A19085" i="4"/>
  <c r="A19084" i="4"/>
  <c r="A19083" i="4"/>
  <c r="A19082" i="4"/>
  <c r="A19081" i="4"/>
  <c r="A19080" i="4"/>
  <c r="A19079" i="4"/>
  <c r="A19078" i="4"/>
  <c r="A19077" i="4"/>
  <c r="A19076" i="4"/>
  <c r="A19075" i="4"/>
  <c r="A19074" i="4"/>
  <c r="A19073" i="4"/>
  <c r="A19072" i="4"/>
  <c r="A19071" i="4"/>
  <c r="A19070" i="4"/>
  <c r="A19069" i="4"/>
  <c r="A19068" i="4"/>
  <c r="A19067" i="4"/>
  <c r="A19066" i="4"/>
  <c r="A19065" i="4"/>
  <c r="A19064" i="4"/>
  <c r="A19063" i="4"/>
  <c r="A19062" i="4"/>
  <c r="A19061" i="4"/>
  <c r="A19060" i="4"/>
  <c r="A19059" i="4"/>
  <c r="A19058" i="4"/>
  <c r="A19057" i="4"/>
  <c r="A19056" i="4"/>
  <c r="A19055" i="4"/>
  <c r="A19054" i="4"/>
  <c r="A19053" i="4"/>
  <c r="A19052" i="4"/>
  <c r="A19051" i="4"/>
  <c r="A19050" i="4"/>
  <c r="A19049" i="4"/>
  <c r="A19048" i="4"/>
  <c r="A19047" i="4"/>
  <c r="A19046" i="4"/>
  <c r="A19045" i="4"/>
  <c r="A19044" i="4"/>
  <c r="A19043" i="4"/>
  <c r="A19042" i="4"/>
  <c r="A19041" i="4"/>
  <c r="A19040" i="4"/>
  <c r="A19039" i="4"/>
  <c r="A19038" i="4"/>
  <c r="A19037" i="4"/>
  <c r="A19036" i="4"/>
  <c r="A19035" i="4"/>
  <c r="A19034" i="4"/>
  <c r="A19033" i="4"/>
  <c r="A19032" i="4"/>
  <c r="A19031" i="4"/>
  <c r="A19030" i="4"/>
  <c r="A19029" i="4"/>
  <c r="A19028" i="4"/>
  <c r="A19027" i="4"/>
  <c r="A19026" i="4"/>
  <c r="A19025" i="4"/>
  <c r="A19024" i="4"/>
  <c r="A19023" i="4"/>
  <c r="A19022" i="4"/>
  <c r="A19021" i="4"/>
  <c r="A19020" i="4"/>
  <c r="A19019" i="4"/>
  <c r="A19018" i="4"/>
  <c r="A19017" i="4"/>
  <c r="A19016" i="4"/>
  <c r="A19015" i="4"/>
  <c r="A19014" i="4"/>
  <c r="A19013" i="4"/>
  <c r="A19012" i="4"/>
  <c r="A19011" i="4"/>
  <c r="A19010" i="4"/>
  <c r="A19009" i="4"/>
  <c r="A19008" i="4"/>
  <c r="A19007" i="4"/>
  <c r="A19006" i="4"/>
  <c r="A19005" i="4"/>
  <c r="A19004" i="4"/>
  <c r="A19003" i="4"/>
  <c r="A19002" i="4"/>
  <c r="A19001" i="4"/>
  <c r="A19000" i="4"/>
  <c r="A18999" i="4"/>
  <c r="A18998" i="4"/>
  <c r="A18997" i="4"/>
  <c r="A18996" i="4"/>
  <c r="A18995" i="4"/>
  <c r="A18994" i="4"/>
  <c r="A18993" i="4"/>
  <c r="A18992" i="4"/>
  <c r="A18991" i="4"/>
  <c r="A18990" i="4"/>
  <c r="A18989" i="4"/>
  <c r="A18988" i="4"/>
  <c r="A18987" i="4"/>
  <c r="A18986" i="4"/>
  <c r="A18985" i="4"/>
  <c r="A18984" i="4"/>
  <c r="A18983" i="4"/>
  <c r="A18982" i="4"/>
  <c r="A18981" i="4"/>
  <c r="A18980" i="4"/>
  <c r="A18979" i="4"/>
  <c r="A18978" i="4"/>
  <c r="A18977" i="4"/>
  <c r="A18976" i="4"/>
  <c r="A18975" i="4"/>
  <c r="A18974" i="4"/>
  <c r="A18973" i="4"/>
  <c r="A18972" i="4"/>
  <c r="A18971" i="4"/>
  <c r="A18970" i="4"/>
  <c r="A18969" i="4"/>
  <c r="A18968" i="4"/>
  <c r="A18967" i="4"/>
  <c r="A18966" i="4"/>
  <c r="A18965" i="4"/>
  <c r="A18964" i="4"/>
  <c r="A18963" i="4"/>
  <c r="A18962" i="4"/>
  <c r="A18961" i="4"/>
  <c r="A18960" i="4"/>
  <c r="A18959" i="4"/>
  <c r="A18958" i="4"/>
  <c r="A18957" i="4"/>
  <c r="A18956" i="4"/>
  <c r="A18955" i="4"/>
  <c r="A18954" i="4"/>
  <c r="A18953" i="4"/>
  <c r="A18952" i="4"/>
  <c r="A18951" i="4"/>
  <c r="A18950" i="4"/>
  <c r="A18949" i="4"/>
  <c r="A18948" i="4"/>
  <c r="A18947" i="4"/>
  <c r="A18946" i="4"/>
  <c r="A18945" i="4"/>
  <c r="A18944" i="4"/>
  <c r="A18943" i="4"/>
  <c r="A18942" i="4"/>
  <c r="A18941" i="4"/>
  <c r="A18940" i="4"/>
  <c r="A18939" i="4"/>
  <c r="A18938" i="4"/>
  <c r="A18937" i="4"/>
  <c r="A18936" i="4"/>
  <c r="A18935" i="4"/>
  <c r="A18934" i="4"/>
  <c r="A18933" i="4"/>
  <c r="A18932" i="4"/>
  <c r="A18931" i="4"/>
  <c r="A18930" i="4"/>
  <c r="A18929" i="4"/>
  <c r="A18928" i="4"/>
  <c r="A18927" i="4"/>
  <c r="A18926" i="4"/>
  <c r="A18925" i="4"/>
  <c r="A18924" i="4"/>
  <c r="A18923" i="4"/>
  <c r="A18922" i="4"/>
  <c r="A18921" i="4"/>
  <c r="A18920" i="4"/>
  <c r="A18919" i="4"/>
  <c r="A18918" i="4"/>
  <c r="A18917" i="4"/>
  <c r="A18916" i="4"/>
  <c r="A18915" i="4"/>
  <c r="A18914" i="4"/>
  <c r="A18913" i="4"/>
  <c r="A18912" i="4"/>
  <c r="A18911" i="4"/>
  <c r="A18910" i="4"/>
  <c r="A18909" i="4"/>
  <c r="A18908" i="4"/>
  <c r="A18907" i="4"/>
  <c r="A18906" i="4"/>
  <c r="A18905" i="4"/>
  <c r="A18904" i="4"/>
  <c r="A18903" i="4"/>
  <c r="A18902" i="4"/>
  <c r="A18901" i="4"/>
  <c r="A18900" i="4"/>
  <c r="A18899" i="4"/>
  <c r="A18898" i="4"/>
  <c r="A18897" i="4"/>
  <c r="A18896" i="4"/>
  <c r="A18895" i="4"/>
  <c r="A18894" i="4"/>
  <c r="A18893" i="4"/>
  <c r="A18892" i="4"/>
  <c r="A18891" i="4"/>
  <c r="A18890" i="4"/>
  <c r="A18889" i="4"/>
  <c r="A18888" i="4"/>
  <c r="A18887" i="4"/>
  <c r="A18886" i="4"/>
  <c r="A18885" i="4"/>
  <c r="A18884" i="4"/>
  <c r="A18883" i="4"/>
  <c r="A18882" i="4"/>
  <c r="A18881" i="4"/>
  <c r="A18880" i="4"/>
  <c r="A18879" i="4"/>
  <c r="A18878" i="4"/>
  <c r="A18877" i="4"/>
  <c r="A18876" i="4"/>
  <c r="A18875" i="4"/>
  <c r="A18874" i="4"/>
  <c r="A18873" i="4"/>
  <c r="A18872" i="4"/>
  <c r="A18871" i="4"/>
  <c r="A18870" i="4"/>
  <c r="A18869" i="4"/>
  <c r="A18868" i="4"/>
  <c r="A18867" i="4"/>
  <c r="A18866" i="4"/>
  <c r="A18865" i="4"/>
  <c r="A18864" i="4"/>
  <c r="A18863" i="4"/>
  <c r="A18862" i="4"/>
  <c r="A18861" i="4"/>
  <c r="A18860" i="4"/>
  <c r="A18859" i="4"/>
  <c r="A18858" i="4"/>
  <c r="A18857" i="4"/>
  <c r="A18856" i="4"/>
  <c r="A18855" i="4"/>
  <c r="A18854" i="4"/>
  <c r="A18853" i="4"/>
  <c r="A18852" i="4"/>
  <c r="A18851" i="4"/>
  <c r="A18850" i="4"/>
  <c r="A18849" i="4"/>
  <c r="A18848" i="4"/>
  <c r="A18847" i="4"/>
  <c r="A18846" i="4"/>
  <c r="A18845" i="4"/>
  <c r="A18844" i="4"/>
  <c r="A18843" i="4"/>
  <c r="A18842" i="4"/>
  <c r="A18841" i="4"/>
  <c r="A18840" i="4"/>
  <c r="A18839" i="4"/>
  <c r="A18838" i="4"/>
  <c r="A18837" i="4"/>
  <c r="A18836" i="4"/>
  <c r="A18835" i="4"/>
  <c r="A18834" i="4"/>
  <c r="A18833" i="4"/>
  <c r="A18832" i="4"/>
  <c r="A18831" i="4"/>
  <c r="A18830" i="4"/>
  <c r="A18829" i="4"/>
  <c r="A18828" i="4"/>
  <c r="A18827" i="4"/>
  <c r="A18826" i="4"/>
  <c r="A18825" i="4"/>
  <c r="A18824" i="4"/>
  <c r="A18823" i="4"/>
  <c r="A18822" i="4"/>
  <c r="A18821" i="4"/>
  <c r="A18820" i="4"/>
  <c r="A18819" i="4"/>
  <c r="A18818" i="4"/>
  <c r="A18817" i="4"/>
  <c r="A18816" i="4"/>
  <c r="A18815" i="4"/>
  <c r="A18814" i="4"/>
  <c r="A18813" i="4"/>
  <c r="A18812" i="4"/>
  <c r="A18811" i="4"/>
  <c r="A18810" i="4"/>
  <c r="A18809" i="4"/>
  <c r="A18808" i="4"/>
  <c r="A18807" i="4"/>
  <c r="A18806" i="4"/>
  <c r="A18805" i="4"/>
  <c r="A18804" i="4"/>
  <c r="A18803" i="4"/>
  <c r="A18802" i="4"/>
  <c r="A18801" i="4"/>
  <c r="A18800" i="4"/>
  <c r="A18799" i="4"/>
  <c r="A18798" i="4"/>
  <c r="A18797" i="4"/>
  <c r="A18796" i="4"/>
  <c r="A18795" i="4"/>
  <c r="A18794" i="4"/>
  <c r="A18793" i="4"/>
  <c r="A18792" i="4"/>
  <c r="A18791" i="4"/>
  <c r="A18790" i="4"/>
  <c r="A18789" i="4"/>
  <c r="A18788" i="4"/>
  <c r="A18787" i="4"/>
  <c r="A18786" i="4"/>
  <c r="A18785" i="4"/>
  <c r="A18784" i="4"/>
  <c r="A18783" i="4"/>
  <c r="A18782" i="4"/>
  <c r="A18781" i="4"/>
  <c r="A18780" i="4"/>
  <c r="A18779" i="4"/>
  <c r="A18778" i="4"/>
  <c r="A18777" i="4"/>
  <c r="A18776" i="4"/>
  <c r="A18775" i="4"/>
  <c r="A18774" i="4"/>
  <c r="A18773" i="4"/>
  <c r="A18772" i="4"/>
  <c r="A18771" i="4"/>
  <c r="A18770" i="4"/>
  <c r="A18769" i="4"/>
  <c r="A18768" i="4"/>
  <c r="A18767" i="4"/>
  <c r="A18766" i="4"/>
  <c r="A18765" i="4"/>
  <c r="A18764" i="4"/>
  <c r="A18763" i="4"/>
  <c r="A18762" i="4"/>
  <c r="A18761" i="4"/>
  <c r="A18760" i="4"/>
  <c r="A18759" i="4"/>
  <c r="A18758" i="4"/>
  <c r="A18757" i="4"/>
  <c r="A18756" i="4"/>
  <c r="A18755" i="4"/>
  <c r="A18754" i="4"/>
  <c r="A18753" i="4"/>
  <c r="A18752" i="4"/>
  <c r="A18751" i="4"/>
  <c r="A18750" i="4"/>
  <c r="A18749" i="4"/>
  <c r="A18748" i="4"/>
  <c r="A18747" i="4"/>
  <c r="A18746" i="4"/>
  <c r="A18745" i="4"/>
  <c r="A18744" i="4"/>
  <c r="A18743" i="4"/>
  <c r="A18742" i="4"/>
  <c r="A18741" i="4"/>
  <c r="A18740" i="4"/>
  <c r="A18739" i="4"/>
  <c r="A18738" i="4"/>
  <c r="A18737" i="4"/>
  <c r="A18736" i="4"/>
  <c r="A18735" i="4"/>
  <c r="A18734" i="4"/>
  <c r="A18733" i="4"/>
  <c r="A18732" i="4"/>
  <c r="A18731" i="4"/>
  <c r="A18730" i="4"/>
  <c r="A18729" i="4"/>
  <c r="A18728" i="4"/>
  <c r="A18727" i="4"/>
  <c r="A18726" i="4"/>
  <c r="A18725" i="4"/>
  <c r="A18724" i="4"/>
  <c r="A18723" i="4"/>
  <c r="A18722" i="4"/>
  <c r="A18721" i="4"/>
  <c r="A18720" i="4"/>
  <c r="A18719" i="4"/>
  <c r="A18718" i="4"/>
  <c r="A18717" i="4"/>
  <c r="A18716" i="4"/>
  <c r="A18715" i="4"/>
  <c r="A18714" i="4"/>
  <c r="A18713" i="4"/>
  <c r="A18712" i="4"/>
  <c r="A18711" i="4"/>
  <c r="A18710" i="4"/>
  <c r="A18709" i="4"/>
  <c r="A18708" i="4"/>
  <c r="A18707" i="4"/>
  <c r="A18706" i="4"/>
  <c r="A18705" i="4"/>
  <c r="A18704" i="4"/>
  <c r="A18703" i="4"/>
  <c r="A18702" i="4"/>
  <c r="A18701" i="4"/>
  <c r="A18700" i="4"/>
  <c r="A18699" i="4"/>
  <c r="A18698" i="4"/>
  <c r="A18697" i="4"/>
  <c r="A18696" i="4"/>
  <c r="A18695" i="4"/>
  <c r="A18694" i="4"/>
  <c r="A18693" i="4"/>
  <c r="A18692" i="4"/>
  <c r="A18691" i="4"/>
  <c r="A18690" i="4"/>
  <c r="A18689" i="4"/>
  <c r="A18688" i="4"/>
  <c r="A18687" i="4"/>
  <c r="A18686" i="4"/>
  <c r="A18685" i="4"/>
  <c r="A18684" i="4"/>
  <c r="A18683" i="4"/>
  <c r="A18682" i="4"/>
  <c r="A18681" i="4"/>
  <c r="A18680" i="4"/>
  <c r="A18679" i="4"/>
  <c r="A18678" i="4"/>
  <c r="A18677" i="4"/>
  <c r="A18676" i="4"/>
  <c r="A18675" i="4"/>
  <c r="A18674" i="4"/>
  <c r="A18673" i="4"/>
  <c r="A18672" i="4"/>
  <c r="A18671" i="4"/>
  <c r="A18670" i="4"/>
  <c r="A18669" i="4"/>
  <c r="A18668" i="4"/>
  <c r="A18667" i="4"/>
  <c r="A18666" i="4"/>
  <c r="A18665" i="4"/>
  <c r="A18664" i="4"/>
  <c r="A18663" i="4"/>
  <c r="A18662" i="4"/>
  <c r="A18661" i="4"/>
  <c r="A18660" i="4"/>
  <c r="A18659" i="4"/>
  <c r="A18658" i="4"/>
  <c r="A18657" i="4"/>
  <c r="A18656" i="4"/>
  <c r="A18655" i="4"/>
  <c r="A18654" i="4"/>
  <c r="A18653" i="4"/>
  <c r="A18652" i="4"/>
  <c r="A18651" i="4"/>
  <c r="A18650" i="4"/>
  <c r="A18649" i="4"/>
  <c r="A18648" i="4"/>
  <c r="A18647" i="4"/>
  <c r="A18646" i="4"/>
  <c r="A18645" i="4"/>
  <c r="A18644" i="4"/>
  <c r="A18643" i="4"/>
  <c r="A18642" i="4"/>
  <c r="A18641" i="4"/>
  <c r="A18640" i="4"/>
  <c r="A18639" i="4"/>
  <c r="A18638" i="4"/>
  <c r="A18637" i="4"/>
  <c r="A18636" i="4"/>
  <c r="A18635" i="4"/>
  <c r="A18634" i="4"/>
  <c r="A18633" i="4"/>
  <c r="A18632" i="4"/>
  <c r="A18631" i="4"/>
  <c r="A18630" i="4"/>
  <c r="A18629" i="4"/>
  <c r="A18628" i="4"/>
  <c r="A18627" i="4"/>
  <c r="A18626" i="4"/>
  <c r="A18625" i="4"/>
  <c r="A18624" i="4"/>
  <c r="A18623" i="4"/>
  <c r="A18622" i="4"/>
  <c r="A18621" i="4"/>
  <c r="A18620" i="4"/>
  <c r="A18619" i="4"/>
  <c r="A18618" i="4"/>
  <c r="A18617" i="4"/>
  <c r="A18616" i="4"/>
  <c r="A18615" i="4"/>
  <c r="A18614" i="4"/>
  <c r="A18613" i="4"/>
  <c r="A18612" i="4"/>
  <c r="A18611" i="4"/>
  <c r="A18610" i="4"/>
  <c r="A18609" i="4"/>
  <c r="A18608" i="4"/>
  <c r="A18607" i="4"/>
  <c r="A18606" i="4"/>
  <c r="A18605" i="4"/>
  <c r="A18604" i="4"/>
  <c r="A18603" i="4"/>
  <c r="A18602" i="4"/>
  <c r="A18601" i="4"/>
  <c r="A18600" i="4"/>
  <c r="A18599" i="4"/>
  <c r="A18598" i="4"/>
  <c r="A18597" i="4"/>
  <c r="A18596" i="4"/>
  <c r="A18595" i="4"/>
  <c r="A18594" i="4"/>
  <c r="A18593" i="4"/>
  <c r="A18592" i="4"/>
  <c r="A18591" i="4"/>
  <c r="A18590" i="4"/>
  <c r="A18589" i="4"/>
  <c r="A18588" i="4"/>
  <c r="A18587" i="4"/>
  <c r="A18586" i="4"/>
  <c r="A18585" i="4"/>
  <c r="A18584" i="4"/>
  <c r="A18583" i="4"/>
  <c r="A18582" i="4"/>
  <c r="A18581" i="4"/>
  <c r="A18580" i="4"/>
  <c r="A18579" i="4"/>
  <c r="A18578" i="4"/>
  <c r="A18577" i="4"/>
  <c r="A18576" i="4"/>
  <c r="A18575" i="4"/>
  <c r="A18574" i="4"/>
  <c r="A18573" i="4"/>
  <c r="A18572" i="4"/>
  <c r="A18571" i="4"/>
  <c r="A18570" i="4"/>
  <c r="A18569" i="4"/>
  <c r="A18568" i="4"/>
  <c r="A18567" i="4"/>
  <c r="A18566" i="4"/>
  <c r="A18565" i="4"/>
  <c r="A18564" i="4"/>
  <c r="A18563" i="4"/>
  <c r="A18562" i="4"/>
  <c r="A18561" i="4"/>
  <c r="A18560" i="4"/>
  <c r="A18559" i="4"/>
  <c r="A18558" i="4"/>
  <c r="A18557" i="4"/>
  <c r="A18556" i="4"/>
  <c r="A18555" i="4"/>
  <c r="A18554" i="4"/>
  <c r="A18553" i="4"/>
  <c r="A18552" i="4"/>
  <c r="A18551" i="4"/>
  <c r="A18550" i="4"/>
  <c r="A18549" i="4"/>
  <c r="A18548" i="4"/>
  <c r="A18547" i="4"/>
  <c r="A18546" i="4"/>
  <c r="A18545" i="4"/>
  <c r="A18544" i="4"/>
  <c r="A18543" i="4"/>
  <c r="A18542" i="4"/>
  <c r="A18541" i="4"/>
  <c r="A18540" i="4"/>
  <c r="A18539" i="4"/>
  <c r="A18538" i="4"/>
  <c r="A18537" i="4"/>
  <c r="A18536" i="4"/>
  <c r="A18535" i="4"/>
  <c r="A18534" i="4"/>
  <c r="A18533" i="4"/>
  <c r="A18532" i="4"/>
  <c r="A18531" i="4"/>
  <c r="A18530" i="4"/>
  <c r="A18529" i="4"/>
  <c r="A18528" i="4"/>
  <c r="A18527" i="4"/>
  <c r="A18526" i="4"/>
  <c r="A18525" i="4"/>
  <c r="A18524" i="4"/>
  <c r="A18523" i="4"/>
  <c r="A18522" i="4"/>
  <c r="A18521" i="4"/>
  <c r="A18520" i="4"/>
  <c r="A18519" i="4"/>
  <c r="A18518" i="4"/>
  <c r="A18517" i="4"/>
  <c r="A18516" i="4"/>
  <c r="A18515" i="4"/>
  <c r="A18514" i="4"/>
  <c r="A18513" i="4"/>
  <c r="A18512" i="4"/>
  <c r="A18511" i="4"/>
  <c r="A18510" i="4"/>
  <c r="A18509" i="4"/>
  <c r="A18508" i="4"/>
  <c r="A18507" i="4"/>
  <c r="A18506" i="4"/>
  <c r="A18505" i="4"/>
  <c r="A18504" i="4"/>
  <c r="A18503" i="4"/>
  <c r="A18502" i="4"/>
  <c r="A18501" i="4"/>
  <c r="A18500" i="4"/>
  <c r="A18499" i="4"/>
  <c r="A18498" i="4"/>
  <c r="A18497" i="4"/>
  <c r="A18496" i="4"/>
  <c r="A18495" i="4"/>
  <c r="A18494" i="4"/>
  <c r="A18493" i="4"/>
  <c r="A18492" i="4"/>
  <c r="A18491" i="4"/>
  <c r="A18490" i="4"/>
  <c r="A18489" i="4"/>
  <c r="A18488" i="4"/>
  <c r="A18487" i="4"/>
  <c r="A18486" i="4"/>
  <c r="A18485" i="4"/>
  <c r="A18484" i="4"/>
  <c r="A18483" i="4"/>
  <c r="A18482" i="4"/>
  <c r="A18481" i="4"/>
  <c r="A18480" i="4"/>
  <c r="A18479" i="4"/>
  <c r="A18478" i="4"/>
  <c r="A18477" i="4"/>
  <c r="A18476" i="4"/>
  <c r="A18475" i="4"/>
  <c r="A18474" i="4"/>
  <c r="A18473" i="4"/>
  <c r="A18472" i="4"/>
  <c r="A18471" i="4"/>
  <c r="A18470" i="4"/>
  <c r="A18469" i="4"/>
  <c r="A18468" i="4"/>
  <c r="A18467" i="4"/>
  <c r="A18466" i="4"/>
  <c r="A18465" i="4"/>
  <c r="A18464" i="4"/>
  <c r="A18463" i="4"/>
  <c r="A18462" i="4"/>
  <c r="A18461" i="4"/>
  <c r="A18460" i="4"/>
  <c r="A18459" i="4"/>
  <c r="A18458" i="4"/>
  <c r="A18457" i="4"/>
  <c r="A18456" i="4"/>
  <c r="A18455" i="4"/>
  <c r="A18454" i="4"/>
  <c r="A18453" i="4"/>
  <c r="A18452" i="4"/>
  <c r="A18451" i="4"/>
  <c r="A18450" i="4"/>
  <c r="A18449" i="4"/>
  <c r="A18448" i="4"/>
  <c r="A18447" i="4"/>
  <c r="A18446" i="4"/>
  <c r="A18445" i="4"/>
  <c r="A18444" i="4"/>
  <c r="A18443" i="4"/>
  <c r="A18442" i="4"/>
  <c r="A18441" i="4"/>
  <c r="A18440" i="4"/>
  <c r="A18439" i="4"/>
  <c r="A18438" i="4"/>
  <c r="A18437" i="4"/>
  <c r="A18436" i="4"/>
  <c r="A18435" i="4"/>
  <c r="A18434" i="4"/>
  <c r="A18433" i="4"/>
  <c r="A18432" i="4"/>
  <c r="A18431" i="4"/>
  <c r="A18430" i="4"/>
  <c r="A18429" i="4"/>
  <c r="A18428" i="4"/>
  <c r="A18427" i="4"/>
  <c r="A18426" i="4"/>
  <c r="A18425" i="4"/>
  <c r="A18424" i="4"/>
  <c r="A18423" i="4"/>
  <c r="A18422" i="4"/>
  <c r="A18421" i="4"/>
  <c r="A18420" i="4"/>
  <c r="A18419" i="4"/>
  <c r="A18418" i="4"/>
  <c r="A18417" i="4"/>
  <c r="A18416" i="4"/>
  <c r="A18415" i="4"/>
  <c r="A18414" i="4"/>
  <c r="A18413" i="4"/>
  <c r="A18412" i="4"/>
  <c r="A18411" i="4"/>
  <c r="A18410" i="4"/>
  <c r="A18409" i="4"/>
  <c r="A18408" i="4"/>
  <c r="A18407" i="4"/>
  <c r="A18406" i="4"/>
  <c r="A18405" i="4"/>
  <c r="A18404" i="4"/>
  <c r="A18403" i="4"/>
  <c r="A18402" i="4"/>
  <c r="A18401" i="4"/>
  <c r="A18400" i="4"/>
  <c r="A18399" i="4"/>
  <c r="A18398" i="4"/>
  <c r="A18397" i="4"/>
  <c r="A18396" i="4"/>
  <c r="A18395" i="4"/>
  <c r="A18394" i="4"/>
  <c r="A18393" i="4"/>
  <c r="A18392" i="4"/>
  <c r="A18391" i="4"/>
  <c r="A18390" i="4"/>
  <c r="A18389" i="4"/>
  <c r="A18388" i="4"/>
  <c r="A18387" i="4"/>
  <c r="A18386" i="4"/>
  <c r="A18385" i="4"/>
  <c r="A18384" i="4"/>
  <c r="A18383" i="4"/>
  <c r="A18382" i="4"/>
  <c r="A18381" i="4"/>
  <c r="A18380" i="4"/>
  <c r="A18379" i="4"/>
  <c r="A18378" i="4"/>
  <c r="A18377" i="4"/>
  <c r="A18376" i="4"/>
  <c r="A18375" i="4"/>
  <c r="A18374" i="4"/>
  <c r="A18373" i="4"/>
  <c r="A18372" i="4"/>
  <c r="A18371" i="4"/>
  <c r="A18370" i="4"/>
  <c r="A18369" i="4"/>
  <c r="A18368" i="4"/>
  <c r="A18367" i="4"/>
  <c r="A18366" i="4"/>
  <c r="A18365" i="4"/>
  <c r="A18364" i="4"/>
  <c r="A18363" i="4"/>
  <c r="A18362" i="4"/>
  <c r="A18361" i="4"/>
  <c r="A18360" i="4"/>
  <c r="A18359" i="4"/>
  <c r="A18358" i="4"/>
  <c r="A18357" i="4"/>
  <c r="A18356" i="4"/>
  <c r="A18355" i="4"/>
  <c r="A18354" i="4"/>
  <c r="A18353" i="4"/>
  <c r="A18352" i="4"/>
  <c r="A18351" i="4"/>
  <c r="A18350" i="4"/>
  <c r="A18349" i="4"/>
  <c r="A18348" i="4"/>
  <c r="A18347" i="4"/>
  <c r="A18346" i="4"/>
  <c r="A18345" i="4"/>
  <c r="A18344" i="4"/>
  <c r="A18343" i="4"/>
  <c r="A18342" i="4"/>
  <c r="A18341" i="4"/>
  <c r="A18340" i="4"/>
  <c r="A18339" i="4"/>
  <c r="A18338" i="4"/>
  <c r="A18337" i="4"/>
  <c r="A18336" i="4"/>
  <c r="A18335" i="4"/>
  <c r="A18334" i="4"/>
  <c r="A18333" i="4"/>
  <c r="A18332" i="4"/>
  <c r="A18331" i="4"/>
  <c r="A18330" i="4"/>
  <c r="A18329" i="4"/>
  <c r="A18328" i="4"/>
  <c r="A18327" i="4"/>
  <c r="A18326" i="4"/>
  <c r="A18325" i="4"/>
  <c r="A18324" i="4"/>
  <c r="A18323" i="4"/>
  <c r="A18322" i="4"/>
  <c r="A18321" i="4"/>
  <c r="A18320" i="4"/>
  <c r="A18319" i="4"/>
  <c r="A18318" i="4"/>
  <c r="A18317" i="4"/>
  <c r="A18316" i="4"/>
  <c r="A18315" i="4"/>
  <c r="A18314" i="4"/>
  <c r="A18313" i="4"/>
  <c r="A18312" i="4"/>
  <c r="A18311" i="4"/>
  <c r="A18310" i="4"/>
  <c r="A18309" i="4"/>
  <c r="A18308" i="4"/>
  <c r="A18307" i="4"/>
  <c r="A18306" i="4"/>
  <c r="A18305" i="4"/>
  <c r="A18304" i="4"/>
  <c r="A18303" i="4"/>
  <c r="A18302" i="4"/>
  <c r="A18301" i="4"/>
  <c r="A18300" i="4"/>
  <c r="A18299" i="4"/>
  <c r="A18298" i="4"/>
  <c r="A18297" i="4"/>
  <c r="A18296" i="4"/>
  <c r="A18295" i="4"/>
  <c r="A18294" i="4"/>
  <c r="A18293" i="4"/>
  <c r="A18292" i="4"/>
  <c r="A18291" i="4"/>
  <c r="A18290" i="4"/>
  <c r="A18289" i="4"/>
  <c r="A18288" i="4"/>
  <c r="A18287" i="4"/>
  <c r="A18286" i="4"/>
  <c r="A18285" i="4"/>
  <c r="A18284" i="4"/>
  <c r="A18283" i="4"/>
  <c r="A18282" i="4"/>
  <c r="A18281" i="4"/>
  <c r="A18280" i="4"/>
  <c r="A18279" i="4"/>
  <c r="A18278" i="4"/>
  <c r="A18277" i="4"/>
  <c r="A18276" i="4"/>
  <c r="A18275" i="4"/>
  <c r="A18274" i="4"/>
  <c r="A18273" i="4"/>
  <c r="A18272" i="4"/>
  <c r="A18271" i="4"/>
  <c r="A18270" i="4"/>
  <c r="A18269" i="4"/>
  <c r="A18268" i="4"/>
  <c r="A18267" i="4"/>
  <c r="A18266" i="4"/>
  <c r="A18265" i="4"/>
  <c r="A18264" i="4"/>
  <c r="A18263" i="4"/>
  <c r="A18262" i="4"/>
  <c r="A18261" i="4"/>
  <c r="A18260" i="4"/>
  <c r="A18259" i="4"/>
  <c r="A18258" i="4"/>
  <c r="A18257" i="4"/>
  <c r="A18256" i="4"/>
  <c r="A18255" i="4"/>
  <c r="A18254" i="4"/>
  <c r="A18253" i="4"/>
  <c r="A18252" i="4"/>
  <c r="A18251" i="4"/>
  <c r="A18250" i="4"/>
  <c r="A18249" i="4"/>
  <c r="A18248" i="4"/>
  <c r="A18247" i="4"/>
  <c r="A18246" i="4"/>
  <c r="A18245" i="4"/>
  <c r="A18244" i="4"/>
  <c r="A18243" i="4"/>
  <c r="A18242" i="4"/>
  <c r="A18241" i="4"/>
  <c r="A18240" i="4"/>
  <c r="A18239" i="4"/>
  <c r="A18238" i="4"/>
  <c r="A18237" i="4"/>
  <c r="A18236" i="4"/>
  <c r="A18235" i="4"/>
  <c r="A18234" i="4"/>
  <c r="A18233" i="4"/>
  <c r="A18232" i="4"/>
  <c r="A18231" i="4"/>
  <c r="A18230" i="4"/>
  <c r="A18229" i="4"/>
  <c r="A18228" i="4"/>
  <c r="A18227" i="4"/>
  <c r="A18226" i="4"/>
  <c r="A18225" i="4"/>
  <c r="A18224" i="4"/>
  <c r="A18223" i="4"/>
  <c r="A18222" i="4"/>
  <c r="A18221" i="4"/>
  <c r="A18220" i="4"/>
  <c r="A18219" i="4"/>
  <c r="A18218" i="4"/>
  <c r="A18217" i="4"/>
  <c r="A18216" i="4"/>
  <c r="A18215" i="4"/>
  <c r="A18214" i="4"/>
  <c r="A18213" i="4"/>
  <c r="A18212" i="4"/>
  <c r="A18211" i="4"/>
  <c r="A18210" i="4"/>
  <c r="A18209" i="4"/>
  <c r="A18208" i="4"/>
  <c r="A18207" i="4"/>
  <c r="A18206" i="4"/>
  <c r="A18205" i="4"/>
  <c r="A18204" i="4"/>
  <c r="A18203" i="4"/>
  <c r="A18202" i="4"/>
  <c r="A18201" i="4"/>
  <c r="A18200" i="4"/>
  <c r="A18199" i="4"/>
  <c r="A18198" i="4"/>
  <c r="A18197" i="4"/>
  <c r="A18196" i="4"/>
  <c r="A18195" i="4"/>
  <c r="A18194" i="4"/>
  <c r="A18193" i="4"/>
  <c r="A18192" i="4"/>
  <c r="A18191" i="4"/>
  <c r="A18190" i="4"/>
  <c r="A18189" i="4"/>
  <c r="A18188" i="4"/>
  <c r="A18187" i="4"/>
  <c r="A18186" i="4"/>
  <c r="A18185" i="4"/>
  <c r="A18184" i="4"/>
  <c r="A18183" i="4"/>
  <c r="A18182" i="4"/>
  <c r="A18181" i="4"/>
  <c r="A18180" i="4"/>
  <c r="A18179" i="4"/>
  <c r="A18178" i="4"/>
  <c r="A18177" i="4"/>
  <c r="A18176" i="4"/>
  <c r="A18175" i="4"/>
  <c r="A18174" i="4"/>
  <c r="A18173" i="4"/>
  <c r="A18172" i="4"/>
  <c r="A18171" i="4"/>
  <c r="A18170" i="4"/>
  <c r="A18169" i="4"/>
  <c r="A18168" i="4"/>
  <c r="A18167" i="4"/>
  <c r="A18166" i="4"/>
  <c r="A18165" i="4"/>
  <c r="A18164" i="4"/>
  <c r="A18163" i="4"/>
  <c r="A18162" i="4"/>
  <c r="A18161" i="4"/>
  <c r="A18160" i="4"/>
  <c r="A18159" i="4"/>
  <c r="A18158" i="4"/>
  <c r="A18157" i="4"/>
  <c r="A18156" i="4"/>
  <c r="A18155" i="4"/>
  <c r="A18154" i="4"/>
  <c r="A18153" i="4"/>
  <c r="A18152" i="4"/>
  <c r="A18151" i="4"/>
  <c r="A18150" i="4"/>
  <c r="A18149" i="4"/>
  <c r="A18148" i="4"/>
  <c r="A18147" i="4"/>
  <c r="A18146" i="4"/>
  <c r="A18145" i="4"/>
  <c r="A18144" i="4"/>
  <c r="A18143" i="4"/>
  <c r="A18142" i="4"/>
  <c r="A18141" i="4"/>
  <c r="A18140" i="4"/>
  <c r="A18139" i="4"/>
  <c r="A18138" i="4"/>
  <c r="A18137" i="4"/>
  <c r="A18136" i="4"/>
  <c r="A18135" i="4"/>
  <c r="A18134" i="4"/>
  <c r="A18133" i="4"/>
  <c r="A18132" i="4"/>
  <c r="A18131" i="4"/>
  <c r="A18130" i="4"/>
  <c r="A18129" i="4"/>
  <c r="A18128" i="4"/>
  <c r="A18127" i="4"/>
  <c r="A18126" i="4"/>
  <c r="A18125" i="4"/>
  <c r="A18124" i="4"/>
  <c r="A18123" i="4"/>
  <c r="A18122" i="4"/>
  <c r="A18121" i="4"/>
  <c r="A18120" i="4"/>
  <c r="A18119" i="4"/>
  <c r="A18118" i="4"/>
  <c r="A18117" i="4"/>
  <c r="A18116" i="4"/>
  <c r="A18115" i="4"/>
  <c r="A18114" i="4"/>
  <c r="A18113" i="4"/>
  <c r="A18112" i="4"/>
  <c r="A18111" i="4"/>
  <c r="A18110" i="4"/>
  <c r="A18109" i="4"/>
  <c r="A18108" i="4"/>
  <c r="A18107" i="4"/>
  <c r="A18106" i="4"/>
  <c r="A18105" i="4"/>
  <c r="A18104" i="4"/>
  <c r="A18103" i="4"/>
  <c r="A18102" i="4"/>
  <c r="A18101" i="4"/>
  <c r="A18100" i="4"/>
  <c r="A18099" i="4"/>
  <c r="A18098" i="4"/>
  <c r="A18097" i="4"/>
  <c r="A18096" i="4"/>
  <c r="A18095" i="4"/>
  <c r="A18094" i="4"/>
  <c r="A18093" i="4"/>
  <c r="A18092" i="4"/>
  <c r="A18091" i="4"/>
  <c r="A18090" i="4"/>
  <c r="A18089" i="4"/>
  <c r="A18088" i="4"/>
  <c r="A18087" i="4"/>
  <c r="A18086" i="4"/>
  <c r="A18085" i="4"/>
  <c r="A18084" i="4"/>
  <c r="A18083" i="4"/>
  <c r="A18082" i="4"/>
  <c r="A18081" i="4"/>
  <c r="A18080" i="4"/>
  <c r="A18079" i="4"/>
  <c r="A18078" i="4"/>
  <c r="A18077" i="4"/>
  <c r="A18076" i="4"/>
  <c r="A18075" i="4"/>
  <c r="A18074" i="4"/>
  <c r="A18073" i="4"/>
  <c r="A18072" i="4"/>
  <c r="A18071" i="4"/>
  <c r="A18070" i="4"/>
  <c r="A18069" i="4"/>
  <c r="A18068" i="4"/>
  <c r="A18067" i="4"/>
  <c r="A18066" i="4"/>
  <c r="A18065" i="4"/>
  <c r="A18064" i="4"/>
  <c r="A18063" i="4"/>
  <c r="A18062" i="4"/>
  <c r="A18061" i="4"/>
  <c r="A18060" i="4"/>
  <c r="A18059" i="4"/>
  <c r="A18058" i="4"/>
  <c r="A18057" i="4"/>
  <c r="A18056" i="4"/>
  <c r="A18055" i="4"/>
  <c r="A18054" i="4"/>
  <c r="A18053" i="4"/>
  <c r="A18052" i="4"/>
  <c r="A18051" i="4"/>
  <c r="A18050" i="4"/>
  <c r="A18049" i="4"/>
  <c r="A18048" i="4"/>
  <c r="A18047" i="4"/>
  <c r="A18046" i="4"/>
  <c r="A18045" i="4"/>
  <c r="A18044" i="4"/>
  <c r="A18043" i="4"/>
  <c r="A18042" i="4"/>
  <c r="A18041" i="4"/>
  <c r="A18040" i="4"/>
  <c r="A18039" i="4"/>
  <c r="A18038" i="4"/>
  <c r="A18037" i="4"/>
  <c r="A18036" i="4"/>
  <c r="A18035" i="4"/>
  <c r="A18034" i="4"/>
  <c r="A18033" i="4"/>
  <c r="A18032" i="4"/>
  <c r="A18031" i="4"/>
  <c r="A18030" i="4"/>
  <c r="A18029" i="4"/>
  <c r="A18028" i="4"/>
  <c r="A18027" i="4"/>
  <c r="A18026" i="4"/>
  <c r="A18025" i="4"/>
  <c r="A18024" i="4"/>
  <c r="A18023" i="4"/>
  <c r="A18022" i="4"/>
  <c r="A18021" i="4"/>
  <c r="A18020" i="4"/>
  <c r="A18019" i="4"/>
  <c r="A18018" i="4"/>
  <c r="A18017" i="4"/>
  <c r="A18016" i="4"/>
  <c r="A18015" i="4"/>
  <c r="A18014" i="4"/>
  <c r="A18013" i="4"/>
  <c r="A18012" i="4"/>
  <c r="A18011" i="4"/>
  <c r="A18010" i="4"/>
  <c r="A18009" i="4"/>
  <c r="A18008" i="4"/>
  <c r="A18007" i="4"/>
  <c r="A18006" i="4"/>
  <c r="A18005" i="4"/>
  <c r="A18004" i="4"/>
  <c r="A18003" i="4"/>
  <c r="A18002" i="4"/>
  <c r="A18001" i="4"/>
  <c r="A18000" i="4"/>
  <c r="A17999" i="4"/>
  <c r="A17998" i="4"/>
  <c r="A17997" i="4"/>
  <c r="A17996" i="4"/>
  <c r="A17995" i="4"/>
  <c r="A17994" i="4"/>
  <c r="A17993" i="4"/>
  <c r="A17992" i="4"/>
  <c r="A17991" i="4"/>
  <c r="A17990" i="4"/>
  <c r="A17989" i="4"/>
  <c r="A17988" i="4"/>
  <c r="A17987" i="4"/>
  <c r="A17986" i="4"/>
  <c r="A17985" i="4"/>
  <c r="A17984" i="4"/>
  <c r="A17983" i="4"/>
  <c r="A17982" i="4"/>
  <c r="A17981" i="4"/>
  <c r="A17980" i="4"/>
  <c r="A17979" i="4"/>
  <c r="A17978" i="4"/>
  <c r="A17977" i="4"/>
  <c r="A17976" i="4"/>
  <c r="A17975" i="4"/>
  <c r="A17974" i="4"/>
  <c r="A17973" i="4"/>
  <c r="A17972" i="4"/>
  <c r="A17971" i="4"/>
  <c r="A17970" i="4"/>
  <c r="A17969" i="4"/>
  <c r="A17968" i="4"/>
  <c r="A17967" i="4"/>
  <c r="A17966" i="4"/>
  <c r="A17965" i="4"/>
  <c r="A17964" i="4"/>
  <c r="A17963" i="4"/>
  <c r="A17962" i="4"/>
  <c r="A17961" i="4"/>
  <c r="A17960" i="4"/>
  <c r="A17959" i="4"/>
  <c r="A17958" i="4"/>
  <c r="A17957" i="4"/>
  <c r="A17956" i="4"/>
  <c r="A17955" i="4"/>
  <c r="A17954" i="4"/>
  <c r="A17953" i="4"/>
  <c r="A17952" i="4"/>
  <c r="A17951" i="4"/>
  <c r="A17950" i="4"/>
  <c r="A17949" i="4"/>
  <c r="A17948" i="4"/>
  <c r="A17947" i="4"/>
  <c r="A17946" i="4"/>
  <c r="A17945" i="4"/>
  <c r="A17944" i="4"/>
  <c r="A17943" i="4"/>
  <c r="A17942" i="4"/>
  <c r="A17941" i="4"/>
  <c r="A17940" i="4"/>
  <c r="A17939" i="4"/>
  <c r="A17938" i="4"/>
  <c r="A17937" i="4"/>
  <c r="A17936" i="4"/>
  <c r="A17935" i="4"/>
  <c r="A17934" i="4"/>
  <c r="A17933" i="4"/>
  <c r="A17932" i="4"/>
  <c r="A17931" i="4"/>
  <c r="A17930" i="4"/>
  <c r="A17929" i="4"/>
  <c r="A17928" i="4"/>
  <c r="A17927" i="4"/>
  <c r="A17926" i="4"/>
  <c r="A17925" i="4"/>
  <c r="A17924" i="4"/>
  <c r="A17923" i="4"/>
  <c r="A17922" i="4"/>
  <c r="A17921" i="4"/>
  <c r="A17920" i="4"/>
  <c r="A17919" i="4"/>
  <c r="A17918" i="4"/>
  <c r="A17917" i="4"/>
  <c r="A17916" i="4"/>
  <c r="A17915" i="4"/>
  <c r="A17914" i="4"/>
  <c r="A17913" i="4"/>
  <c r="A17912" i="4"/>
  <c r="A17911" i="4"/>
  <c r="A17910" i="4"/>
  <c r="A17909" i="4"/>
  <c r="A17908" i="4"/>
  <c r="A17907" i="4"/>
  <c r="A17906" i="4"/>
  <c r="A17905" i="4"/>
  <c r="A17904" i="4"/>
  <c r="A17903" i="4"/>
  <c r="A17902" i="4"/>
  <c r="A17901" i="4"/>
  <c r="A17900" i="4"/>
  <c r="A17899" i="4"/>
  <c r="A17898" i="4"/>
  <c r="A17897" i="4"/>
  <c r="A17896" i="4"/>
  <c r="A17895" i="4"/>
  <c r="A17894" i="4"/>
  <c r="A17893" i="4"/>
  <c r="A17892" i="4"/>
  <c r="A17891" i="4"/>
  <c r="A17890" i="4"/>
  <c r="A17889" i="4"/>
  <c r="A17888" i="4"/>
  <c r="A17887" i="4"/>
  <c r="A17886" i="4"/>
  <c r="A17885" i="4"/>
  <c r="A17884" i="4"/>
  <c r="A17883" i="4"/>
  <c r="A17882" i="4"/>
  <c r="A17881" i="4"/>
  <c r="A17880" i="4"/>
  <c r="A17879" i="4"/>
  <c r="A17878" i="4"/>
  <c r="A17877" i="4"/>
  <c r="A17876" i="4"/>
  <c r="A17875" i="4"/>
  <c r="A17874" i="4"/>
  <c r="A17873" i="4"/>
  <c r="A17872" i="4"/>
  <c r="A17871" i="4"/>
  <c r="A17870" i="4"/>
  <c r="A17869" i="4"/>
  <c r="A17868" i="4"/>
  <c r="A17867" i="4"/>
  <c r="A17866" i="4"/>
  <c r="A17865" i="4"/>
  <c r="A17864" i="4"/>
  <c r="A17863" i="4"/>
  <c r="A17862" i="4"/>
  <c r="A17861" i="4"/>
  <c r="A17860" i="4"/>
  <c r="A17859" i="4"/>
  <c r="A17858" i="4"/>
  <c r="A17857" i="4"/>
  <c r="A17856" i="4"/>
  <c r="A17855" i="4"/>
  <c r="A17854" i="4"/>
  <c r="A17853" i="4"/>
  <c r="A17852" i="4"/>
  <c r="A17851" i="4"/>
  <c r="A17850" i="4"/>
  <c r="A17849" i="4"/>
  <c r="A17848" i="4"/>
  <c r="A17847" i="4"/>
  <c r="A17846" i="4"/>
  <c r="A17845" i="4"/>
  <c r="A17844" i="4"/>
  <c r="A17843" i="4"/>
  <c r="A17842" i="4"/>
  <c r="A17841" i="4"/>
  <c r="A17840" i="4"/>
  <c r="A17839" i="4"/>
  <c r="A17838" i="4"/>
  <c r="A17837" i="4"/>
  <c r="A17836" i="4"/>
  <c r="A17835" i="4"/>
  <c r="A17834" i="4"/>
  <c r="A17833" i="4"/>
  <c r="A17832" i="4"/>
  <c r="A17831" i="4"/>
  <c r="A17830" i="4"/>
  <c r="A17829" i="4"/>
  <c r="A17828" i="4"/>
  <c r="A17827" i="4"/>
  <c r="A17826" i="4"/>
  <c r="A17825" i="4"/>
  <c r="A17824" i="4"/>
  <c r="A17823" i="4"/>
  <c r="A17822" i="4"/>
  <c r="A17821" i="4"/>
  <c r="A17820" i="4"/>
  <c r="A17819" i="4"/>
  <c r="A17818" i="4"/>
  <c r="A17817" i="4"/>
  <c r="A17816" i="4"/>
  <c r="A17815" i="4"/>
  <c r="A17814" i="4"/>
  <c r="A17813" i="4"/>
  <c r="A17812" i="4"/>
  <c r="A17811" i="4"/>
  <c r="A17810" i="4"/>
  <c r="A17809" i="4"/>
  <c r="A17808" i="4"/>
  <c r="A17807" i="4"/>
  <c r="A17806" i="4"/>
  <c r="A17805" i="4"/>
  <c r="A17804" i="4"/>
  <c r="A17803" i="4"/>
  <c r="A17802" i="4"/>
  <c r="A17801" i="4"/>
  <c r="A17800" i="4"/>
  <c r="A17799" i="4"/>
  <c r="A17798" i="4"/>
  <c r="A17797" i="4"/>
  <c r="A17796" i="4"/>
  <c r="A17795" i="4"/>
  <c r="A17794" i="4"/>
  <c r="A17793" i="4"/>
  <c r="A17792" i="4"/>
  <c r="A17791" i="4"/>
  <c r="A17790" i="4"/>
  <c r="A17789" i="4"/>
  <c r="A17788" i="4"/>
  <c r="A17787" i="4"/>
  <c r="A17786" i="4"/>
  <c r="A17785" i="4"/>
  <c r="A17784" i="4"/>
  <c r="A17783" i="4"/>
  <c r="A17782" i="4"/>
  <c r="A17781" i="4"/>
  <c r="A17780" i="4"/>
  <c r="A17779" i="4"/>
  <c r="A17778" i="4"/>
  <c r="A17777" i="4"/>
  <c r="A17776" i="4"/>
  <c r="A17775" i="4"/>
  <c r="A17774" i="4"/>
  <c r="A17773" i="4"/>
  <c r="A17772" i="4"/>
  <c r="A17771" i="4"/>
  <c r="A17770" i="4"/>
  <c r="A17769" i="4"/>
  <c r="A17768" i="4"/>
  <c r="A17767" i="4"/>
  <c r="A17766" i="4"/>
  <c r="A17765" i="4"/>
  <c r="A17764" i="4"/>
  <c r="A17763" i="4"/>
  <c r="A17762" i="4"/>
  <c r="A17761" i="4"/>
  <c r="A17760" i="4"/>
  <c r="A17759" i="4"/>
  <c r="A17758" i="4"/>
  <c r="A17757" i="4"/>
  <c r="A17756" i="4"/>
  <c r="A17755" i="4"/>
  <c r="A17754" i="4"/>
  <c r="A17753" i="4"/>
  <c r="A17752" i="4"/>
  <c r="A17751" i="4"/>
  <c r="A17750" i="4"/>
  <c r="A17749" i="4"/>
  <c r="A17748" i="4"/>
  <c r="A17747" i="4"/>
  <c r="A17746" i="4"/>
  <c r="A17745" i="4"/>
  <c r="A17744" i="4"/>
  <c r="A17743" i="4"/>
  <c r="A17742" i="4"/>
  <c r="A17741" i="4"/>
  <c r="A17740" i="4"/>
  <c r="A17739" i="4"/>
  <c r="A17738" i="4"/>
  <c r="A17737" i="4"/>
  <c r="A17736" i="4"/>
  <c r="A17735" i="4"/>
  <c r="A17734" i="4"/>
  <c r="A17733" i="4"/>
  <c r="A17732" i="4"/>
  <c r="A17731" i="4"/>
  <c r="A17730" i="4"/>
  <c r="A17729" i="4"/>
  <c r="A17728" i="4"/>
  <c r="A17727" i="4"/>
  <c r="A17726" i="4"/>
  <c r="A17725" i="4"/>
  <c r="A17724" i="4"/>
  <c r="A17723" i="4"/>
  <c r="A17722" i="4"/>
  <c r="A17721" i="4"/>
  <c r="A17720" i="4"/>
  <c r="A17719" i="4"/>
  <c r="A17718" i="4"/>
  <c r="A17717" i="4"/>
  <c r="A17716" i="4"/>
  <c r="A17715" i="4"/>
  <c r="A17714" i="4"/>
  <c r="A17713" i="4"/>
  <c r="A17712" i="4"/>
  <c r="A17711" i="4"/>
  <c r="A17710" i="4"/>
  <c r="A17709" i="4"/>
  <c r="A17708" i="4"/>
  <c r="A17707" i="4"/>
  <c r="A17706" i="4"/>
  <c r="A17705" i="4"/>
  <c r="A17704" i="4"/>
  <c r="A17703" i="4"/>
  <c r="A17702" i="4"/>
  <c r="A17701" i="4"/>
  <c r="A17700" i="4"/>
  <c r="A17699" i="4"/>
  <c r="A17698" i="4"/>
  <c r="A17697" i="4"/>
  <c r="A17696" i="4"/>
  <c r="A17695" i="4"/>
  <c r="A17694" i="4"/>
  <c r="A17693" i="4"/>
  <c r="A17692" i="4"/>
  <c r="A17691" i="4"/>
  <c r="A17690" i="4"/>
  <c r="A17689" i="4"/>
  <c r="A17688" i="4"/>
  <c r="A17687" i="4"/>
  <c r="A17686" i="4"/>
  <c r="A17685" i="4"/>
  <c r="A17684" i="4"/>
  <c r="A17683" i="4"/>
  <c r="A17682" i="4"/>
  <c r="A17681" i="4"/>
  <c r="A17680" i="4"/>
  <c r="A17679" i="4"/>
  <c r="A17678" i="4"/>
  <c r="A17677" i="4"/>
  <c r="A17676" i="4"/>
  <c r="A17675" i="4"/>
  <c r="A17674" i="4"/>
  <c r="A17673" i="4"/>
  <c r="A17672" i="4"/>
  <c r="A17671" i="4"/>
  <c r="A17670" i="4"/>
  <c r="A17669" i="4"/>
  <c r="A17668" i="4"/>
  <c r="A17667" i="4"/>
  <c r="A17666" i="4"/>
  <c r="A17665" i="4"/>
  <c r="A17664" i="4"/>
  <c r="A17663" i="4"/>
  <c r="A17662" i="4"/>
  <c r="A17661" i="4"/>
  <c r="A17660" i="4"/>
  <c r="A17659" i="4"/>
  <c r="A17658" i="4"/>
  <c r="A17657" i="4"/>
  <c r="A17656" i="4"/>
  <c r="A17655" i="4"/>
  <c r="A17654" i="4"/>
  <c r="A17653" i="4"/>
  <c r="A17652" i="4"/>
  <c r="A17651" i="4"/>
  <c r="A17650" i="4"/>
  <c r="A17649" i="4"/>
  <c r="A17648" i="4"/>
  <c r="A17647" i="4"/>
  <c r="A17646" i="4"/>
  <c r="A17645" i="4"/>
  <c r="A17644" i="4"/>
  <c r="A17643" i="4"/>
  <c r="A17642" i="4"/>
  <c r="A17641" i="4"/>
  <c r="A17640" i="4"/>
  <c r="A17639" i="4"/>
  <c r="A17638" i="4"/>
  <c r="A17637" i="4"/>
  <c r="A17636" i="4"/>
  <c r="A17635" i="4"/>
  <c r="A17634" i="4"/>
  <c r="A17633" i="4"/>
  <c r="A17632" i="4"/>
  <c r="A17631" i="4"/>
  <c r="A17630" i="4"/>
  <c r="A17629" i="4"/>
  <c r="A17628" i="4"/>
  <c r="A17627" i="4"/>
  <c r="A17626" i="4"/>
  <c r="A17625" i="4"/>
  <c r="A17624" i="4"/>
  <c r="A17623" i="4"/>
  <c r="A17622" i="4"/>
  <c r="A17621" i="4"/>
  <c r="A17620" i="4"/>
  <c r="A17619" i="4"/>
  <c r="A17618" i="4"/>
  <c r="A17617" i="4"/>
  <c r="A17616" i="4"/>
  <c r="A17615" i="4"/>
  <c r="A17614" i="4"/>
  <c r="A17613" i="4"/>
  <c r="A17612" i="4"/>
  <c r="A17611" i="4"/>
  <c r="A17610" i="4"/>
  <c r="A17609" i="4"/>
  <c r="A17608" i="4"/>
  <c r="A17607" i="4"/>
  <c r="A17606" i="4"/>
  <c r="A17605" i="4"/>
  <c r="A17604" i="4"/>
  <c r="A17603" i="4"/>
  <c r="A17602" i="4"/>
  <c r="A17601" i="4"/>
  <c r="A17600" i="4"/>
  <c r="A17599" i="4"/>
  <c r="A17598" i="4"/>
  <c r="A17597" i="4"/>
  <c r="A17596" i="4"/>
  <c r="A17595" i="4"/>
  <c r="A17594" i="4"/>
  <c r="A17593" i="4"/>
  <c r="A17592" i="4"/>
  <c r="A17591" i="4"/>
  <c r="A17590" i="4"/>
  <c r="A17589" i="4"/>
  <c r="A17588" i="4"/>
  <c r="A17587" i="4"/>
  <c r="A17586" i="4"/>
  <c r="A17585" i="4"/>
  <c r="A17584" i="4"/>
  <c r="A17583" i="4"/>
  <c r="A17582" i="4"/>
  <c r="A17581" i="4"/>
  <c r="A17580" i="4"/>
  <c r="A17579" i="4"/>
  <c r="A17578" i="4"/>
  <c r="A17577" i="4"/>
  <c r="A17576" i="4"/>
  <c r="A17575" i="4"/>
  <c r="A17574" i="4"/>
  <c r="A17573" i="4"/>
  <c r="A17572" i="4"/>
  <c r="A17571" i="4"/>
  <c r="A17570" i="4"/>
  <c r="A17569" i="4"/>
  <c r="A17568" i="4"/>
  <c r="A17567" i="4"/>
  <c r="A17566" i="4"/>
  <c r="A17565" i="4"/>
  <c r="A17564" i="4"/>
  <c r="A17563" i="4"/>
  <c r="A17562" i="4"/>
  <c r="A17561" i="4"/>
  <c r="A17560" i="4"/>
  <c r="A17559" i="4"/>
  <c r="A17558" i="4"/>
  <c r="A17557" i="4"/>
  <c r="A17556" i="4"/>
  <c r="A17555" i="4"/>
  <c r="A17554" i="4"/>
  <c r="A17553" i="4"/>
  <c r="A17552" i="4"/>
  <c r="A17551" i="4"/>
  <c r="A17550" i="4"/>
  <c r="A17549" i="4"/>
  <c r="A17548" i="4"/>
  <c r="A17547" i="4"/>
  <c r="A17546" i="4"/>
  <c r="A17545" i="4"/>
  <c r="A17544" i="4"/>
  <c r="A17543" i="4"/>
  <c r="A17542" i="4"/>
  <c r="A17541" i="4"/>
  <c r="A17540" i="4"/>
  <c r="A17539" i="4"/>
  <c r="A17538" i="4"/>
  <c r="A17537" i="4"/>
  <c r="A17536" i="4"/>
  <c r="A17535" i="4"/>
  <c r="A17534" i="4"/>
  <c r="A17533" i="4"/>
  <c r="A17532" i="4"/>
  <c r="A17531" i="4"/>
  <c r="A17530" i="4"/>
  <c r="A17529" i="4"/>
  <c r="A17528" i="4"/>
  <c r="A17527" i="4"/>
  <c r="A17526" i="4"/>
  <c r="A17525" i="4"/>
  <c r="A17524" i="4"/>
  <c r="A17523" i="4"/>
  <c r="A17522" i="4"/>
  <c r="A17521" i="4"/>
  <c r="A17520" i="4"/>
  <c r="A17519" i="4"/>
  <c r="A17518" i="4"/>
  <c r="A17517" i="4"/>
  <c r="A17516" i="4"/>
  <c r="A17515" i="4"/>
  <c r="A17514" i="4"/>
  <c r="A17513" i="4"/>
  <c r="A17512" i="4"/>
  <c r="A17511" i="4"/>
  <c r="A17510" i="4"/>
  <c r="A17509" i="4"/>
  <c r="A17508" i="4"/>
  <c r="A17507" i="4"/>
  <c r="A17506" i="4"/>
  <c r="A17505" i="4"/>
  <c r="A17504" i="4"/>
  <c r="A17503" i="4"/>
  <c r="A17502" i="4"/>
  <c r="A17501" i="4"/>
  <c r="A17500" i="4"/>
  <c r="A17499" i="4"/>
  <c r="A17498" i="4"/>
  <c r="A17497" i="4"/>
  <c r="A17496" i="4"/>
  <c r="A17495" i="4"/>
  <c r="A17494" i="4"/>
  <c r="A17493" i="4"/>
  <c r="A17492" i="4"/>
  <c r="A17491" i="4"/>
  <c r="A17490" i="4"/>
  <c r="A17489" i="4"/>
  <c r="A17488" i="4"/>
  <c r="A17487" i="4"/>
  <c r="A17486" i="4"/>
  <c r="A17485" i="4"/>
  <c r="A17484" i="4"/>
  <c r="A17483" i="4"/>
  <c r="A17482" i="4"/>
  <c r="A17481" i="4"/>
  <c r="A17480" i="4"/>
  <c r="A17479" i="4"/>
  <c r="A17478" i="4"/>
  <c r="A17477" i="4"/>
  <c r="A17476" i="4"/>
  <c r="A17475" i="4"/>
  <c r="A17474" i="4"/>
  <c r="A17473" i="4"/>
  <c r="A17472" i="4"/>
  <c r="A17471" i="4"/>
  <c r="A17470" i="4"/>
  <c r="A17469" i="4"/>
  <c r="A17468" i="4"/>
  <c r="A17467" i="4"/>
  <c r="A17466" i="4"/>
  <c r="A17465" i="4"/>
  <c r="A17464" i="4"/>
  <c r="A17463" i="4"/>
  <c r="A17462" i="4"/>
  <c r="A17461" i="4"/>
  <c r="A17460" i="4"/>
  <c r="A17459" i="4"/>
  <c r="A17458" i="4"/>
  <c r="A17457" i="4"/>
  <c r="A17456" i="4"/>
  <c r="A17455" i="4"/>
  <c r="A17454" i="4"/>
  <c r="A17453" i="4"/>
  <c r="A17452" i="4"/>
  <c r="A17451" i="4"/>
  <c r="A17450" i="4"/>
  <c r="A17449" i="4"/>
  <c r="A17448" i="4"/>
  <c r="A17447" i="4"/>
  <c r="A17446" i="4"/>
  <c r="A17445" i="4"/>
  <c r="A17444" i="4"/>
  <c r="A17443" i="4"/>
  <c r="A17442" i="4"/>
  <c r="A17441" i="4"/>
  <c r="A17440" i="4"/>
  <c r="A17439" i="4"/>
  <c r="A17438" i="4"/>
  <c r="A17437" i="4"/>
  <c r="A17436" i="4"/>
  <c r="A17435" i="4"/>
  <c r="A17434" i="4"/>
  <c r="A17433" i="4"/>
  <c r="A17432" i="4"/>
  <c r="A17431" i="4"/>
  <c r="A17430" i="4"/>
  <c r="A17429" i="4"/>
  <c r="A17428" i="4"/>
  <c r="A17427" i="4"/>
  <c r="A17426" i="4"/>
  <c r="A17425" i="4"/>
  <c r="A17424" i="4"/>
  <c r="A17423" i="4"/>
  <c r="A17422" i="4"/>
  <c r="A17421" i="4"/>
  <c r="A17420" i="4"/>
  <c r="A17419" i="4"/>
  <c r="A17418" i="4"/>
  <c r="A17417" i="4"/>
  <c r="A17416" i="4"/>
  <c r="A17415" i="4"/>
  <c r="A17414" i="4"/>
  <c r="A17413" i="4"/>
  <c r="A17412" i="4"/>
  <c r="A17411" i="4"/>
  <c r="A17410" i="4"/>
  <c r="A17409" i="4"/>
  <c r="A17408" i="4"/>
  <c r="A17407" i="4"/>
  <c r="A17406" i="4"/>
  <c r="A17405" i="4"/>
  <c r="A17404" i="4"/>
  <c r="A17403" i="4"/>
  <c r="A17402" i="4"/>
  <c r="A17401" i="4"/>
  <c r="A17400" i="4"/>
  <c r="A17399" i="4"/>
  <c r="A17398" i="4"/>
  <c r="A17397" i="4"/>
  <c r="A17396" i="4"/>
  <c r="A17395" i="4"/>
  <c r="A17394" i="4"/>
  <c r="A17393" i="4"/>
  <c r="A17392" i="4"/>
  <c r="A17391" i="4"/>
  <c r="A17390" i="4"/>
  <c r="A17389" i="4"/>
  <c r="A17388" i="4"/>
  <c r="A17387" i="4"/>
  <c r="A17386" i="4"/>
  <c r="A17385" i="4"/>
  <c r="A17384" i="4"/>
  <c r="A17383" i="4"/>
  <c r="A17382" i="4"/>
  <c r="A17381" i="4"/>
  <c r="A17380" i="4"/>
  <c r="A17379" i="4"/>
  <c r="A17378" i="4"/>
  <c r="A17377" i="4"/>
  <c r="A17376" i="4"/>
  <c r="A17375" i="4"/>
  <c r="A17374" i="4"/>
  <c r="A17373" i="4"/>
  <c r="A17372" i="4"/>
  <c r="A17371" i="4"/>
  <c r="A17370" i="4"/>
  <c r="A17369" i="4"/>
  <c r="A17368" i="4"/>
  <c r="A17367" i="4"/>
  <c r="A17366" i="4"/>
  <c r="A17365" i="4"/>
  <c r="A17364" i="4"/>
  <c r="A17363" i="4"/>
  <c r="A17362" i="4"/>
  <c r="A17361" i="4"/>
  <c r="A17360" i="4"/>
  <c r="A17359" i="4"/>
  <c r="A17358" i="4"/>
  <c r="A17357" i="4"/>
  <c r="A17356" i="4"/>
  <c r="A17355" i="4"/>
  <c r="A17354" i="4"/>
  <c r="A17353" i="4"/>
  <c r="A17352" i="4"/>
  <c r="A17351" i="4"/>
  <c r="A17350" i="4"/>
  <c r="A17349" i="4"/>
  <c r="A17348" i="4"/>
  <c r="A17347" i="4"/>
  <c r="A17346" i="4"/>
  <c r="A17345" i="4"/>
  <c r="A17344" i="4"/>
  <c r="A17343" i="4"/>
  <c r="A17342" i="4"/>
  <c r="A17341" i="4"/>
  <c r="A17340" i="4"/>
  <c r="A17339" i="4"/>
  <c r="A17338" i="4"/>
  <c r="A17337" i="4"/>
  <c r="A17336" i="4"/>
  <c r="A17335" i="4"/>
  <c r="A17334" i="4"/>
  <c r="A17333" i="4"/>
  <c r="A17332" i="4"/>
  <c r="A17331" i="4"/>
  <c r="A17330" i="4"/>
  <c r="A17329" i="4"/>
  <c r="A17328" i="4"/>
  <c r="A17327" i="4"/>
  <c r="A17326" i="4"/>
  <c r="A17325" i="4"/>
  <c r="A17324" i="4"/>
  <c r="A17323" i="4"/>
  <c r="A17322" i="4"/>
  <c r="A17321" i="4"/>
  <c r="A17320" i="4"/>
  <c r="A17319" i="4"/>
  <c r="A17318" i="4"/>
  <c r="A17317" i="4"/>
  <c r="A17316" i="4"/>
  <c r="A17315" i="4"/>
  <c r="A17314" i="4"/>
  <c r="A17313" i="4"/>
  <c r="A17312" i="4"/>
  <c r="A17311" i="4"/>
  <c r="A17310" i="4"/>
  <c r="A17309" i="4"/>
  <c r="A17308" i="4"/>
  <c r="A17307" i="4"/>
  <c r="A17306" i="4"/>
  <c r="A17305" i="4"/>
  <c r="A17304" i="4"/>
  <c r="A17303" i="4"/>
  <c r="A17302" i="4"/>
  <c r="A17301" i="4"/>
  <c r="A17300" i="4"/>
  <c r="A17299" i="4"/>
  <c r="A17298" i="4"/>
  <c r="A17297" i="4"/>
  <c r="A17296" i="4"/>
  <c r="A17295" i="4"/>
  <c r="A17294" i="4"/>
  <c r="A17293" i="4"/>
  <c r="A17292" i="4"/>
  <c r="A17291" i="4"/>
  <c r="A17290" i="4"/>
  <c r="A17289" i="4"/>
  <c r="A17288" i="4"/>
  <c r="A17287" i="4"/>
  <c r="A17286" i="4"/>
  <c r="A17285" i="4"/>
  <c r="A17284" i="4"/>
  <c r="A17283" i="4"/>
  <c r="A17282" i="4"/>
  <c r="A17281" i="4"/>
  <c r="A17280" i="4"/>
  <c r="A17279" i="4"/>
  <c r="A17278" i="4"/>
  <c r="A17277" i="4"/>
  <c r="A17276" i="4"/>
  <c r="A17275" i="4"/>
  <c r="A17274" i="4"/>
  <c r="A17273" i="4"/>
  <c r="A17272" i="4"/>
  <c r="A17271" i="4"/>
  <c r="A17270" i="4"/>
  <c r="A17269" i="4"/>
  <c r="A17268" i="4"/>
  <c r="A17267" i="4"/>
  <c r="A17266" i="4"/>
  <c r="A17265" i="4"/>
  <c r="A17264" i="4"/>
  <c r="A17263" i="4"/>
  <c r="A17262" i="4"/>
  <c r="A17261" i="4"/>
  <c r="A17260" i="4"/>
  <c r="A17259" i="4"/>
  <c r="A17258" i="4"/>
  <c r="A17257" i="4"/>
  <c r="A17256" i="4"/>
  <c r="A17255" i="4"/>
  <c r="A17254" i="4"/>
  <c r="A17253" i="4"/>
  <c r="A17252" i="4"/>
  <c r="A17251" i="4"/>
  <c r="A17250" i="4"/>
  <c r="A17249" i="4"/>
  <c r="A17248" i="4"/>
  <c r="A17247" i="4"/>
  <c r="A17246" i="4"/>
  <c r="A17245" i="4"/>
  <c r="A17244" i="4"/>
  <c r="A17243" i="4"/>
  <c r="A17242" i="4"/>
  <c r="A17241" i="4"/>
  <c r="A17240" i="4"/>
  <c r="A17239" i="4"/>
  <c r="A17238" i="4"/>
  <c r="A17237" i="4"/>
  <c r="A17236" i="4"/>
  <c r="A17235" i="4"/>
  <c r="A17234" i="4"/>
  <c r="A17233" i="4"/>
  <c r="A17232" i="4"/>
  <c r="A17231" i="4"/>
  <c r="A17230" i="4"/>
  <c r="A17229" i="4"/>
  <c r="A17228" i="4"/>
  <c r="A17227" i="4"/>
  <c r="A17226" i="4"/>
  <c r="A17225" i="4"/>
  <c r="A17224" i="4"/>
  <c r="A17223" i="4"/>
  <c r="A17222" i="4"/>
  <c r="A17221" i="4"/>
  <c r="A17220" i="4"/>
  <c r="A17219" i="4"/>
  <c r="A17218" i="4"/>
  <c r="A17217" i="4"/>
  <c r="A17216" i="4"/>
  <c r="A17215" i="4"/>
  <c r="A17214" i="4"/>
  <c r="A17213" i="4"/>
  <c r="A17212" i="4"/>
  <c r="A17211" i="4"/>
  <c r="A17210" i="4"/>
  <c r="A17209" i="4"/>
  <c r="A17208" i="4"/>
  <c r="A17207" i="4"/>
  <c r="A17206" i="4"/>
  <c r="A17205" i="4"/>
  <c r="A17204" i="4"/>
  <c r="A17203" i="4"/>
  <c r="A17202" i="4"/>
  <c r="A17201" i="4"/>
  <c r="A17200" i="4"/>
  <c r="A17199" i="4"/>
  <c r="A17198" i="4"/>
  <c r="A17197" i="4"/>
  <c r="A17196" i="4"/>
  <c r="A17195" i="4"/>
  <c r="A17194" i="4"/>
  <c r="A17193" i="4"/>
  <c r="A17192" i="4"/>
  <c r="A17191" i="4"/>
  <c r="A17190" i="4"/>
  <c r="A17189" i="4"/>
  <c r="A17188" i="4"/>
  <c r="A17187" i="4"/>
  <c r="A17186" i="4"/>
  <c r="A17185" i="4"/>
  <c r="A17184" i="4"/>
  <c r="A17183" i="4"/>
  <c r="A17182" i="4"/>
  <c r="A17181" i="4"/>
  <c r="A17180" i="4"/>
  <c r="A17179" i="4"/>
  <c r="A17178" i="4"/>
  <c r="A17177" i="4"/>
  <c r="A17176" i="4"/>
  <c r="A17175" i="4"/>
  <c r="A17174" i="4"/>
  <c r="A17173" i="4"/>
  <c r="A17172" i="4"/>
  <c r="A17171" i="4"/>
  <c r="A17170" i="4"/>
  <c r="A17169" i="4"/>
  <c r="A17168" i="4"/>
  <c r="A17167" i="4"/>
  <c r="A17166" i="4"/>
  <c r="A17165" i="4"/>
  <c r="A17164" i="4"/>
  <c r="A17163" i="4"/>
  <c r="A17162" i="4"/>
  <c r="A17161" i="4"/>
  <c r="A17160" i="4"/>
  <c r="A17159" i="4"/>
  <c r="A17158" i="4"/>
  <c r="A17157" i="4"/>
  <c r="A17156" i="4"/>
  <c r="A17155" i="4"/>
  <c r="A17154" i="4"/>
  <c r="A17153" i="4"/>
  <c r="A17152" i="4"/>
  <c r="A17151" i="4"/>
  <c r="A17150" i="4"/>
  <c r="A17149" i="4"/>
  <c r="A17148" i="4"/>
  <c r="A17147" i="4"/>
  <c r="A17146" i="4"/>
  <c r="A17145" i="4"/>
  <c r="A17144" i="4"/>
  <c r="A17143" i="4"/>
  <c r="A17142" i="4"/>
  <c r="A17141" i="4"/>
  <c r="A17140" i="4"/>
  <c r="A17139" i="4"/>
  <c r="A17138" i="4"/>
  <c r="A17137" i="4"/>
  <c r="A17136" i="4"/>
  <c r="A17135" i="4"/>
  <c r="A17134" i="4"/>
  <c r="A17133" i="4"/>
  <c r="A17132" i="4"/>
  <c r="A17131" i="4"/>
  <c r="A17130" i="4"/>
  <c r="A17129" i="4"/>
  <c r="A17128" i="4"/>
  <c r="A17127" i="4"/>
  <c r="A17126" i="4"/>
  <c r="A17125" i="4"/>
  <c r="A17124" i="4"/>
  <c r="A17123" i="4"/>
  <c r="A17122" i="4"/>
  <c r="A17121" i="4"/>
  <c r="A17120" i="4"/>
  <c r="A17119" i="4"/>
  <c r="A17118" i="4"/>
  <c r="A17117" i="4"/>
  <c r="A17116" i="4"/>
  <c r="A17115" i="4"/>
  <c r="A17114" i="4"/>
  <c r="A17113" i="4"/>
  <c r="A17112" i="4"/>
  <c r="A17111" i="4"/>
  <c r="A17110" i="4"/>
  <c r="A17109" i="4"/>
  <c r="A17108" i="4"/>
  <c r="A17107" i="4"/>
  <c r="A17106" i="4"/>
  <c r="A17105" i="4"/>
  <c r="A17104" i="4"/>
  <c r="A17103" i="4"/>
  <c r="A17102" i="4"/>
  <c r="A17101" i="4"/>
  <c r="A17100" i="4"/>
  <c r="A17099" i="4"/>
  <c r="A17098" i="4"/>
  <c r="A17097" i="4"/>
  <c r="A17096" i="4"/>
  <c r="A17095" i="4"/>
  <c r="A17094" i="4"/>
  <c r="A17093" i="4"/>
  <c r="A17092" i="4"/>
  <c r="A17091" i="4"/>
  <c r="A17090" i="4"/>
  <c r="A17089" i="4"/>
  <c r="A17088" i="4"/>
  <c r="A17087" i="4"/>
  <c r="A17086" i="4"/>
  <c r="A17085" i="4"/>
  <c r="A17084" i="4"/>
  <c r="A17083" i="4"/>
  <c r="A17082" i="4"/>
  <c r="A17081" i="4"/>
  <c r="A17080" i="4"/>
  <c r="A17079" i="4"/>
  <c r="A17078" i="4"/>
  <c r="A17077" i="4"/>
  <c r="A17076" i="4"/>
  <c r="A17075" i="4"/>
  <c r="A17074" i="4"/>
  <c r="A17073" i="4"/>
  <c r="A17072" i="4"/>
  <c r="A17071" i="4"/>
  <c r="A17070" i="4"/>
  <c r="A17069" i="4"/>
  <c r="A17068" i="4"/>
  <c r="A17067" i="4"/>
  <c r="A17066" i="4"/>
  <c r="A17065" i="4"/>
  <c r="A17064" i="4"/>
  <c r="A17063" i="4"/>
  <c r="A17062" i="4"/>
  <c r="A17061" i="4"/>
  <c r="A17060" i="4"/>
  <c r="A17059" i="4"/>
  <c r="A17058" i="4"/>
  <c r="A17057" i="4"/>
  <c r="A17056" i="4"/>
  <c r="A17055" i="4"/>
  <c r="A17054" i="4"/>
  <c r="A17053" i="4"/>
  <c r="A17052" i="4"/>
  <c r="A17051" i="4"/>
  <c r="A17050" i="4"/>
  <c r="A17049" i="4"/>
  <c r="A17048" i="4"/>
  <c r="A17047" i="4"/>
  <c r="A17046" i="4"/>
  <c r="A17045" i="4"/>
  <c r="A17044" i="4"/>
  <c r="A17043" i="4"/>
  <c r="A17042" i="4"/>
  <c r="A17041" i="4"/>
  <c r="A17040" i="4"/>
  <c r="A17039" i="4"/>
  <c r="A17038" i="4"/>
  <c r="A17037" i="4"/>
  <c r="A17036" i="4"/>
  <c r="A17035" i="4"/>
  <c r="A17034" i="4"/>
  <c r="A17033" i="4"/>
  <c r="A17032" i="4"/>
  <c r="A17031" i="4"/>
  <c r="A17030" i="4"/>
  <c r="A17029" i="4"/>
  <c r="A17028" i="4"/>
  <c r="A17027" i="4"/>
  <c r="A17026" i="4"/>
  <c r="A17025" i="4"/>
  <c r="A17024" i="4"/>
  <c r="A17023" i="4"/>
  <c r="A17022" i="4"/>
  <c r="A17021" i="4"/>
  <c r="A17020" i="4"/>
  <c r="A17019" i="4"/>
  <c r="A17018" i="4"/>
  <c r="A17017" i="4"/>
  <c r="A17016" i="4"/>
  <c r="A17015" i="4"/>
  <c r="A17014" i="4"/>
  <c r="A17013" i="4"/>
  <c r="A17012" i="4"/>
  <c r="A17011" i="4"/>
  <c r="A17010" i="4"/>
  <c r="A17009" i="4"/>
  <c r="A17008" i="4"/>
  <c r="A17007" i="4"/>
  <c r="A17006" i="4"/>
  <c r="A17005" i="4"/>
  <c r="A17004" i="4"/>
  <c r="A17003" i="4"/>
  <c r="A17002" i="4"/>
  <c r="A17001" i="4"/>
  <c r="A17000" i="4"/>
  <c r="A16999" i="4"/>
  <c r="A16998" i="4"/>
  <c r="A16997" i="4"/>
  <c r="A16996" i="4"/>
  <c r="A16995" i="4"/>
  <c r="A16994" i="4"/>
  <c r="A16993" i="4"/>
  <c r="A16992" i="4"/>
  <c r="A16991" i="4"/>
  <c r="A16990" i="4"/>
  <c r="A16989" i="4"/>
  <c r="A16988" i="4"/>
  <c r="A16987" i="4"/>
  <c r="A16986" i="4"/>
  <c r="A16985" i="4"/>
  <c r="A16984" i="4"/>
  <c r="A16983" i="4"/>
  <c r="A16982" i="4"/>
  <c r="A16981" i="4"/>
  <c r="A16980" i="4"/>
  <c r="A16979" i="4"/>
  <c r="A16978" i="4"/>
  <c r="A16977" i="4"/>
  <c r="A16976" i="4"/>
  <c r="A16975" i="4"/>
  <c r="A16974" i="4"/>
  <c r="A16973" i="4"/>
  <c r="A16972" i="4"/>
  <c r="A16971" i="4"/>
  <c r="A16970" i="4"/>
  <c r="A16969" i="4"/>
  <c r="A16968" i="4"/>
  <c r="A16967" i="4"/>
  <c r="A16966" i="4"/>
  <c r="A16965" i="4"/>
  <c r="A16964" i="4"/>
  <c r="A16963" i="4"/>
  <c r="A16962" i="4"/>
  <c r="A16961" i="4"/>
  <c r="A16960" i="4"/>
  <c r="A16959" i="4"/>
  <c r="A16958" i="4"/>
  <c r="A16957" i="4"/>
  <c r="A16956" i="4"/>
  <c r="A16955" i="4"/>
  <c r="A16954" i="4"/>
  <c r="A16953" i="4"/>
  <c r="A16952" i="4"/>
  <c r="A16951" i="4"/>
  <c r="A16950" i="4"/>
  <c r="A16949" i="4"/>
  <c r="A16948" i="4"/>
  <c r="A16947" i="4"/>
  <c r="A16946" i="4"/>
  <c r="A16945" i="4"/>
  <c r="A16944" i="4"/>
  <c r="A16943" i="4"/>
  <c r="A16942" i="4"/>
  <c r="A16941" i="4"/>
  <c r="A16940" i="4"/>
  <c r="A16939" i="4"/>
  <c r="A16938" i="4"/>
  <c r="A16937" i="4"/>
  <c r="A16936" i="4"/>
  <c r="A16935" i="4"/>
  <c r="A16934" i="4"/>
  <c r="A16933" i="4"/>
  <c r="A16932" i="4"/>
  <c r="A16931" i="4"/>
  <c r="A16930" i="4"/>
  <c r="A16929" i="4"/>
  <c r="A16928" i="4"/>
  <c r="A16927" i="4"/>
  <c r="A16926" i="4"/>
  <c r="A16925" i="4"/>
  <c r="A16924" i="4"/>
  <c r="A16923" i="4"/>
  <c r="A16922" i="4"/>
  <c r="A16921" i="4"/>
  <c r="A16920" i="4"/>
  <c r="A16919" i="4"/>
  <c r="A16918" i="4"/>
  <c r="A16917" i="4"/>
  <c r="A16916" i="4"/>
  <c r="A16915" i="4"/>
  <c r="A16914" i="4"/>
  <c r="A16913" i="4"/>
  <c r="A16912" i="4"/>
  <c r="A16911" i="4"/>
  <c r="A16910" i="4"/>
  <c r="A16909" i="4"/>
  <c r="A16908" i="4"/>
  <c r="A16907" i="4"/>
  <c r="A16906" i="4"/>
  <c r="A16905" i="4"/>
  <c r="A16904" i="4"/>
  <c r="A16903" i="4"/>
  <c r="A16902" i="4"/>
  <c r="A16901" i="4"/>
  <c r="A16900" i="4"/>
  <c r="A16899" i="4"/>
  <c r="A16898" i="4"/>
  <c r="A16897" i="4"/>
  <c r="A16896" i="4"/>
  <c r="A16895" i="4"/>
  <c r="A16894" i="4"/>
  <c r="A16893" i="4"/>
  <c r="A16892" i="4"/>
  <c r="A16891" i="4"/>
  <c r="A16890" i="4"/>
  <c r="A16889" i="4"/>
  <c r="A16888" i="4"/>
  <c r="A16887" i="4"/>
  <c r="A16886" i="4"/>
  <c r="A16885" i="4"/>
  <c r="A16884" i="4"/>
  <c r="A16883" i="4"/>
  <c r="A16882" i="4"/>
  <c r="A16881" i="4"/>
  <c r="A16880" i="4"/>
  <c r="A16879" i="4"/>
  <c r="A16878" i="4"/>
  <c r="A16877" i="4"/>
  <c r="A16876" i="4"/>
  <c r="A16875" i="4"/>
  <c r="A16874" i="4"/>
  <c r="A16873" i="4"/>
  <c r="A16872" i="4"/>
  <c r="A16871" i="4"/>
  <c r="A16870" i="4"/>
  <c r="A16869" i="4"/>
  <c r="A16868" i="4"/>
  <c r="A16867" i="4"/>
  <c r="A16866" i="4"/>
  <c r="A16865" i="4"/>
  <c r="A16864" i="4"/>
  <c r="A16863" i="4"/>
  <c r="A16862" i="4"/>
  <c r="A16861" i="4"/>
  <c r="A16860" i="4"/>
  <c r="A16859" i="4"/>
  <c r="A16858" i="4"/>
  <c r="A16857" i="4"/>
  <c r="A16856" i="4"/>
  <c r="A16855" i="4"/>
  <c r="A16854" i="4"/>
  <c r="A16853" i="4"/>
  <c r="A16852" i="4"/>
  <c r="A16851" i="4"/>
  <c r="A16850" i="4"/>
  <c r="A16849" i="4"/>
  <c r="A16848" i="4"/>
  <c r="A16847" i="4"/>
  <c r="A16846" i="4"/>
  <c r="A16845" i="4"/>
  <c r="A16844" i="4"/>
  <c r="A16843" i="4"/>
  <c r="A16842" i="4"/>
  <c r="A16841" i="4"/>
  <c r="A16840" i="4"/>
  <c r="A16839" i="4"/>
  <c r="A16838" i="4"/>
  <c r="A16837" i="4"/>
  <c r="A16836" i="4"/>
  <c r="A16835" i="4"/>
  <c r="A16834" i="4"/>
  <c r="A16833" i="4"/>
  <c r="A16832" i="4"/>
  <c r="A16831" i="4"/>
  <c r="A16830" i="4"/>
  <c r="A16829" i="4"/>
  <c r="A16828" i="4"/>
  <c r="A16827" i="4"/>
  <c r="A16826" i="4"/>
  <c r="A16825" i="4"/>
  <c r="A16824" i="4"/>
  <c r="A16823" i="4"/>
  <c r="A16822" i="4"/>
  <c r="A16821" i="4"/>
  <c r="A16820" i="4"/>
  <c r="A16819" i="4"/>
  <c r="A16818" i="4"/>
  <c r="A16817" i="4"/>
  <c r="A16816" i="4"/>
  <c r="A16815" i="4"/>
  <c r="A16814" i="4"/>
  <c r="A16813" i="4"/>
  <c r="A16812" i="4"/>
  <c r="A16811" i="4"/>
  <c r="A16810" i="4"/>
  <c r="A16809" i="4"/>
  <c r="A16808" i="4"/>
  <c r="A16807" i="4"/>
  <c r="A16806" i="4"/>
  <c r="A16805" i="4"/>
  <c r="A16804" i="4"/>
  <c r="A16803" i="4"/>
  <c r="A16802" i="4"/>
  <c r="A16801" i="4"/>
  <c r="A16800" i="4"/>
  <c r="A16799" i="4"/>
  <c r="A16798" i="4"/>
  <c r="A16797" i="4"/>
  <c r="A16796" i="4"/>
  <c r="A16795" i="4"/>
  <c r="A16794" i="4"/>
  <c r="A16793" i="4"/>
  <c r="A16792" i="4"/>
  <c r="A16791" i="4"/>
  <c r="A16790" i="4"/>
  <c r="A16789" i="4"/>
  <c r="A16788" i="4"/>
  <c r="A16787" i="4"/>
  <c r="A16786" i="4"/>
  <c r="A16785" i="4"/>
  <c r="A16784" i="4"/>
  <c r="A16783" i="4"/>
  <c r="A16782" i="4"/>
  <c r="A16781" i="4"/>
  <c r="A16780" i="4"/>
  <c r="A16779" i="4"/>
  <c r="A16778" i="4"/>
  <c r="A16777" i="4"/>
  <c r="A16776" i="4"/>
  <c r="A16775" i="4"/>
  <c r="A16774" i="4"/>
  <c r="A16773" i="4"/>
  <c r="A16772" i="4"/>
  <c r="A16771" i="4"/>
  <c r="A16770" i="4"/>
  <c r="A16769" i="4"/>
  <c r="A16768" i="4"/>
  <c r="A16767" i="4"/>
  <c r="A16766" i="4"/>
  <c r="A16765" i="4"/>
  <c r="A16764" i="4"/>
  <c r="A16763" i="4"/>
  <c r="A16762" i="4"/>
  <c r="A16761" i="4"/>
  <c r="A16760" i="4"/>
  <c r="A16759" i="4"/>
  <c r="A16758" i="4"/>
  <c r="A16757" i="4"/>
  <c r="A16756" i="4"/>
  <c r="A16755" i="4"/>
  <c r="A16754" i="4"/>
  <c r="A16753" i="4"/>
  <c r="A16752" i="4"/>
  <c r="A16751" i="4"/>
  <c r="A16750" i="4"/>
  <c r="A16749" i="4"/>
  <c r="A16748" i="4"/>
  <c r="A16747" i="4"/>
  <c r="A16746" i="4"/>
  <c r="A16745" i="4"/>
  <c r="A16744" i="4"/>
  <c r="A16743" i="4"/>
  <c r="A16742" i="4"/>
  <c r="A16741" i="4"/>
  <c r="A16740" i="4"/>
  <c r="A16739" i="4"/>
  <c r="A16738" i="4"/>
  <c r="A16737" i="4"/>
  <c r="A16736" i="4"/>
  <c r="A16735" i="4"/>
  <c r="A16734" i="4"/>
  <c r="A16733" i="4"/>
  <c r="A16732" i="4"/>
  <c r="A16731" i="4"/>
  <c r="A16730" i="4"/>
  <c r="A16729" i="4"/>
  <c r="A16728" i="4"/>
  <c r="A16727" i="4"/>
  <c r="A16726" i="4"/>
  <c r="A16725" i="4"/>
  <c r="A16724" i="4"/>
  <c r="A16723" i="4"/>
  <c r="A16722" i="4"/>
  <c r="A16721" i="4"/>
  <c r="A16720" i="4"/>
  <c r="A16719" i="4"/>
  <c r="A16718" i="4"/>
  <c r="A16717" i="4"/>
  <c r="A16716" i="4"/>
  <c r="A16715" i="4"/>
  <c r="A16714" i="4"/>
  <c r="A16713" i="4"/>
  <c r="A16712" i="4"/>
  <c r="A16711" i="4"/>
  <c r="A16710" i="4"/>
  <c r="A16709" i="4"/>
  <c r="A16708" i="4"/>
  <c r="A16707" i="4"/>
  <c r="A16706" i="4"/>
  <c r="A16705" i="4"/>
  <c r="A16704" i="4"/>
  <c r="A16703" i="4"/>
  <c r="A16702" i="4"/>
  <c r="A16701" i="4"/>
  <c r="A16700" i="4"/>
  <c r="A16699" i="4"/>
  <c r="A16698" i="4"/>
  <c r="A16697" i="4"/>
  <c r="A16696" i="4"/>
  <c r="A16695" i="4"/>
  <c r="A16694" i="4"/>
  <c r="A16693" i="4"/>
  <c r="A16692" i="4"/>
  <c r="A16691" i="4"/>
  <c r="A16690" i="4"/>
  <c r="A16689" i="4"/>
  <c r="A16688" i="4"/>
  <c r="A16687" i="4"/>
  <c r="A16686" i="4"/>
  <c r="A16685" i="4"/>
  <c r="A16684" i="4"/>
  <c r="A16683" i="4"/>
  <c r="A16682" i="4"/>
  <c r="A16681" i="4"/>
  <c r="A16680" i="4"/>
  <c r="A16679" i="4"/>
  <c r="A16678" i="4"/>
  <c r="A16677" i="4"/>
  <c r="A16676" i="4"/>
  <c r="A16675" i="4"/>
  <c r="A16674" i="4"/>
  <c r="A16673" i="4"/>
  <c r="A16672" i="4"/>
  <c r="A16671" i="4"/>
  <c r="A16670" i="4"/>
  <c r="A16669" i="4"/>
  <c r="A16668" i="4"/>
  <c r="A16667" i="4"/>
  <c r="A16666" i="4"/>
  <c r="A16665" i="4"/>
  <c r="A16664" i="4"/>
  <c r="A16663" i="4"/>
  <c r="A16662" i="4"/>
  <c r="A16661" i="4"/>
  <c r="A16660" i="4"/>
  <c r="A16659" i="4"/>
  <c r="A16658" i="4"/>
  <c r="A16657" i="4"/>
  <c r="A16656" i="4"/>
  <c r="A16655" i="4"/>
  <c r="A16654" i="4"/>
  <c r="A16653" i="4"/>
  <c r="A16652" i="4"/>
  <c r="A16651" i="4"/>
  <c r="A16650" i="4"/>
  <c r="A16649" i="4"/>
  <c r="A16648" i="4"/>
  <c r="A16647" i="4"/>
  <c r="A16646" i="4"/>
  <c r="A16645" i="4"/>
  <c r="A16644" i="4"/>
  <c r="A16643" i="4"/>
  <c r="A16642" i="4"/>
  <c r="A16641" i="4"/>
  <c r="A16640" i="4"/>
  <c r="A16639" i="4"/>
  <c r="A16638" i="4"/>
  <c r="A16637" i="4"/>
  <c r="A16636" i="4"/>
  <c r="A16635" i="4"/>
  <c r="A16634" i="4"/>
  <c r="A16633" i="4"/>
  <c r="A16632" i="4"/>
  <c r="A16631" i="4"/>
  <c r="A16630" i="4"/>
  <c r="A16629" i="4"/>
  <c r="A16628" i="4"/>
  <c r="A16627" i="4"/>
  <c r="A16626" i="4"/>
  <c r="A16625" i="4"/>
  <c r="A16624" i="4"/>
  <c r="A16623" i="4"/>
  <c r="A16622" i="4"/>
  <c r="A16621" i="4"/>
  <c r="A16620" i="4"/>
  <c r="A16619" i="4"/>
  <c r="A16618" i="4"/>
  <c r="A16617" i="4"/>
  <c r="A16616" i="4"/>
  <c r="A16615" i="4"/>
  <c r="A16614" i="4"/>
  <c r="A16613" i="4"/>
  <c r="A16612" i="4"/>
  <c r="A16611" i="4"/>
  <c r="A16610" i="4"/>
  <c r="A16609" i="4"/>
  <c r="A16608" i="4"/>
  <c r="A16607" i="4"/>
  <c r="A16606" i="4"/>
  <c r="A16605" i="4"/>
  <c r="A16604" i="4"/>
  <c r="A16603" i="4"/>
  <c r="A16602" i="4"/>
  <c r="A16601" i="4"/>
  <c r="A16600" i="4"/>
  <c r="A16599" i="4"/>
  <c r="A16598" i="4"/>
  <c r="A16597" i="4"/>
  <c r="A16596" i="4"/>
  <c r="A16595" i="4"/>
  <c r="A16594" i="4"/>
  <c r="A16593" i="4"/>
  <c r="A16592" i="4"/>
  <c r="A16591" i="4"/>
  <c r="A16590" i="4"/>
  <c r="A16589" i="4"/>
  <c r="A16588" i="4"/>
  <c r="A16587" i="4"/>
  <c r="A16586" i="4"/>
  <c r="A16585" i="4"/>
  <c r="A16584" i="4"/>
  <c r="A16583" i="4"/>
  <c r="A16582" i="4"/>
  <c r="A16581" i="4"/>
  <c r="A16580" i="4"/>
  <c r="A16579" i="4"/>
  <c r="A16578" i="4"/>
  <c r="A16577" i="4"/>
  <c r="A16576" i="4"/>
  <c r="A16575" i="4"/>
  <c r="A16574" i="4"/>
  <c r="A16573" i="4"/>
  <c r="A16572" i="4"/>
  <c r="A16571" i="4"/>
  <c r="A16570" i="4"/>
  <c r="A16569" i="4"/>
  <c r="A16568" i="4"/>
  <c r="A16567" i="4"/>
  <c r="A16566" i="4"/>
  <c r="A16565" i="4"/>
  <c r="A16564" i="4"/>
  <c r="A16563" i="4"/>
  <c r="A16562" i="4"/>
  <c r="A16561" i="4"/>
  <c r="A16560" i="4"/>
  <c r="A16559" i="4"/>
  <c r="A16558" i="4"/>
  <c r="A16557" i="4"/>
  <c r="A16556" i="4"/>
  <c r="A16555" i="4"/>
  <c r="A16554" i="4"/>
  <c r="A16553" i="4"/>
  <c r="A16552" i="4"/>
  <c r="A16551" i="4"/>
  <c r="A16550" i="4"/>
  <c r="A16549" i="4"/>
  <c r="A16548" i="4"/>
  <c r="A16547" i="4"/>
  <c r="A16546" i="4"/>
  <c r="A16545" i="4"/>
  <c r="A16544" i="4"/>
  <c r="A16543" i="4"/>
  <c r="A16542" i="4"/>
  <c r="A16541" i="4"/>
  <c r="A16540" i="4"/>
  <c r="A16539" i="4"/>
  <c r="A16538" i="4"/>
  <c r="A16537" i="4"/>
  <c r="A16536" i="4"/>
  <c r="A16535" i="4"/>
  <c r="A16534" i="4"/>
  <c r="A16533" i="4"/>
  <c r="A16532" i="4"/>
  <c r="A16531" i="4"/>
  <c r="A16530" i="4"/>
  <c r="A16529" i="4"/>
  <c r="A16528" i="4"/>
  <c r="A16527" i="4"/>
  <c r="A16526" i="4"/>
  <c r="A16525" i="4"/>
  <c r="A16524" i="4"/>
  <c r="A16523" i="4"/>
  <c r="A16522" i="4"/>
  <c r="A16521" i="4"/>
  <c r="A16520" i="4"/>
  <c r="A16519" i="4"/>
  <c r="A16518" i="4"/>
  <c r="A16517" i="4"/>
  <c r="A16516" i="4"/>
  <c r="A16515" i="4"/>
  <c r="A16514" i="4"/>
  <c r="A16513" i="4"/>
  <c r="A16512" i="4"/>
  <c r="A16511" i="4"/>
  <c r="A16510" i="4"/>
  <c r="A16509" i="4"/>
  <c r="A16508" i="4"/>
  <c r="A16507" i="4"/>
  <c r="A16506" i="4"/>
  <c r="A16505" i="4"/>
  <c r="A16504" i="4"/>
  <c r="A16503" i="4"/>
  <c r="A16502" i="4"/>
  <c r="A16501" i="4"/>
  <c r="A16500" i="4"/>
  <c r="A16499" i="4"/>
  <c r="A16498" i="4"/>
  <c r="A16497" i="4"/>
  <c r="A16496" i="4"/>
  <c r="A16495" i="4"/>
  <c r="A16494" i="4"/>
  <c r="A16493" i="4"/>
  <c r="A16492" i="4"/>
  <c r="A16491" i="4"/>
  <c r="A16490" i="4"/>
  <c r="A16489" i="4"/>
  <c r="A16488" i="4"/>
  <c r="A16487" i="4"/>
  <c r="A16486" i="4"/>
  <c r="A16485" i="4"/>
  <c r="A16484" i="4"/>
  <c r="A16483" i="4"/>
  <c r="A16482" i="4"/>
  <c r="A16481" i="4"/>
  <c r="A16480" i="4"/>
  <c r="A16479" i="4"/>
  <c r="A16478" i="4"/>
  <c r="A16477" i="4"/>
  <c r="A16476" i="4"/>
  <c r="A16475" i="4"/>
  <c r="A16474" i="4"/>
  <c r="A16473" i="4"/>
  <c r="A16472" i="4"/>
  <c r="A16471" i="4"/>
  <c r="A16470" i="4"/>
  <c r="A16469" i="4"/>
  <c r="A16468" i="4"/>
  <c r="A16467" i="4"/>
  <c r="A16466" i="4"/>
  <c r="A16465" i="4"/>
  <c r="A16464" i="4"/>
  <c r="A16463" i="4"/>
  <c r="A16462" i="4"/>
  <c r="A16461" i="4"/>
  <c r="A16460" i="4"/>
  <c r="A16459" i="4"/>
  <c r="A16458" i="4"/>
  <c r="A16457" i="4"/>
  <c r="A16456" i="4"/>
  <c r="A16455" i="4"/>
  <c r="A16454" i="4"/>
  <c r="A16453" i="4"/>
  <c r="A16452" i="4"/>
  <c r="A16451" i="4"/>
  <c r="A16450" i="4"/>
  <c r="A16449" i="4"/>
  <c r="A16448" i="4"/>
  <c r="A16447" i="4"/>
  <c r="A16446" i="4"/>
  <c r="A16445" i="4"/>
  <c r="A16444" i="4"/>
  <c r="A16443" i="4"/>
  <c r="A16442" i="4"/>
  <c r="A16441" i="4"/>
  <c r="A16440" i="4"/>
  <c r="A16439" i="4"/>
  <c r="A16438" i="4"/>
  <c r="A16437" i="4"/>
  <c r="A16436" i="4"/>
  <c r="A16435" i="4"/>
  <c r="A16434" i="4"/>
  <c r="A16433" i="4"/>
  <c r="A16432" i="4"/>
  <c r="A16431" i="4"/>
  <c r="A16430" i="4"/>
  <c r="A16429" i="4"/>
  <c r="A16428" i="4"/>
  <c r="A16427" i="4"/>
  <c r="A16426" i="4"/>
  <c r="A16425" i="4"/>
  <c r="A16424" i="4"/>
  <c r="A16423" i="4"/>
  <c r="A16422" i="4"/>
  <c r="A16421" i="4"/>
  <c r="A16420" i="4"/>
  <c r="A16419" i="4"/>
  <c r="A16418" i="4"/>
  <c r="A16417" i="4"/>
  <c r="A16416" i="4"/>
  <c r="A16415" i="4"/>
  <c r="A16414" i="4"/>
  <c r="A16413" i="4"/>
  <c r="A16412" i="4"/>
  <c r="A16411" i="4"/>
  <c r="A16410" i="4"/>
  <c r="A16409" i="4"/>
  <c r="A16408" i="4"/>
  <c r="A16407" i="4"/>
  <c r="A16406" i="4"/>
  <c r="A16405" i="4"/>
  <c r="A16404" i="4"/>
  <c r="A16403" i="4"/>
  <c r="A16402" i="4"/>
  <c r="A16401" i="4"/>
  <c r="A16400" i="4"/>
  <c r="A16399" i="4"/>
  <c r="A16398" i="4"/>
  <c r="A16397" i="4"/>
  <c r="A16396" i="4"/>
  <c r="A16395" i="4"/>
  <c r="A16394" i="4"/>
  <c r="A16393" i="4"/>
  <c r="A16392" i="4"/>
  <c r="A16391" i="4"/>
  <c r="A16390" i="4"/>
  <c r="A16389" i="4"/>
  <c r="A16388" i="4"/>
  <c r="A16387" i="4"/>
  <c r="A16386" i="4"/>
  <c r="A16385" i="4"/>
  <c r="A16384" i="4"/>
  <c r="A16383" i="4"/>
  <c r="A16382" i="4"/>
  <c r="A16381" i="4"/>
  <c r="A16380" i="4"/>
  <c r="A16379" i="4"/>
  <c r="A16378" i="4"/>
  <c r="A16377" i="4"/>
  <c r="A16376" i="4"/>
  <c r="A16375" i="4"/>
  <c r="A16374" i="4"/>
  <c r="A16373" i="4"/>
  <c r="A16372" i="4"/>
  <c r="A16371" i="4"/>
  <c r="A16370" i="4"/>
  <c r="A16369" i="4"/>
  <c r="A16368" i="4"/>
  <c r="A16367" i="4"/>
  <c r="A16366" i="4"/>
  <c r="A16365" i="4"/>
  <c r="A16364" i="4"/>
  <c r="A16363" i="4"/>
  <c r="A16362" i="4"/>
  <c r="A16361" i="4"/>
  <c r="A16360" i="4"/>
  <c r="A16359" i="4"/>
  <c r="A16358" i="4"/>
  <c r="A16357" i="4"/>
  <c r="A16356" i="4"/>
  <c r="A16355" i="4"/>
  <c r="A16354" i="4"/>
  <c r="A16353" i="4"/>
  <c r="A16352" i="4"/>
  <c r="A16351" i="4"/>
  <c r="A16350" i="4"/>
  <c r="A16349" i="4"/>
  <c r="A16348" i="4"/>
  <c r="A16347" i="4"/>
  <c r="A16346" i="4"/>
  <c r="A16345" i="4"/>
  <c r="A16344" i="4"/>
  <c r="A16343" i="4"/>
  <c r="A16342" i="4"/>
  <c r="A16341" i="4"/>
  <c r="A16340" i="4"/>
  <c r="A16339" i="4"/>
  <c r="A16338" i="4"/>
  <c r="A16337" i="4"/>
  <c r="A16336" i="4"/>
  <c r="A16335" i="4"/>
  <c r="A16334" i="4"/>
  <c r="A16333" i="4"/>
  <c r="A16332" i="4"/>
  <c r="A16331" i="4"/>
  <c r="A16330" i="4"/>
  <c r="A16329" i="4"/>
  <c r="A16328" i="4"/>
  <c r="A16327" i="4"/>
  <c r="A16326" i="4"/>
  <c r="A16325" i="4"/>
  <c r="A16324" i="4"/>
  <c r="A16323" i="4"/>
  <c r="A16322" i="4"/>
  <c r="A16321" i="4"/>
  <c r="A16320" i="4"/>
  <c r="A16319" i="4"/>
  <c r="A16318" i="4"/>
  <c r="A16317" i="4"/>
  <c r="A16316" i="4"/>
  <c r="A16315" i="4"/>
  <c r="A16314" i="4"/>
  <c r="A16313" i="4"/>
  <c r="A16312" i="4"/>
  <c r="A16311" i="4"/>
  <c r="A16310" i="4"/>
  <c r="A16309" i="4"/>
  <c r="A16308" i="4"/>
  <c r="A16307" i="4"/>
  <c r="A16306" i="4"/>
  <c r="A16305" i="4"/>
  <c r="A16304" i="4"/>
  <c r="A16303" i="4"/>
  <c r="A16302" i="4"/>
  <c r="A16301" i="4"/>
  <c r="A16300" i="4"/>
  <c r="A16299" i="4"/>
  <c r="A16298" i="4"/>
  <c r="A16297" i="4"/>
  <c r="A16296" i="4"/>
  <c r="A16295" i="4"/>
  <c r="A16294" i="4"/>
  <c r="A16293" i="4"/>
  <c r="A16292" i="4"/>
  <c r="A16291" i="4"/>
  <c r="A16290" i="4"/>
  <c r="A16289" i="4"/>
  <c r="A16288" i="4"/>
  <c r="A16287" i="4"/>
  <c r="A16286" i="4"/>
  <c r="A16285" i="4"/>
  <c r="A16284" i="4"/>
  <c r="A16283" i="4"/>
  <c r="A16282" i="4"/>
  <c r="A16281" i="4"/>
  <c r="A16280" i="4"/>
  <c r="A16279" i="4"/>
  <c r="A16278" i="4"/>
  <c r="A16277" i="4"/>
  <c r="A16276" i="4"/>
  <c r="A16275" i="4"/>
  <c r="A16274" i="4"/>
  <c r="A16273" i="4"/>
  <c r="A16272" i="4"/>
  <c r="A16271" i="4"/>
  <c r="A16270" i="4"/>
  <c r="A16269" i="4"/>
  <c r="A16268" i="4"/>
  <c r="A16267" i="4"/>
  <c r="A16266" i="4"/>
  <c r="A16265" i="4"/>
  <c r="A16264" i="4"/>
  <c r="A16263" i="4"/>
  <c r="A16262" i="4"/>
  <c r="A16261" i="4"/>
  <c r="A16260" i="4"/>
  <c r="A16259" i="4"/>
  <c r="A16258" i="4"/>
  <c r="A16257" i="4"/>
  <c r="A16256" i="4"/>
  <c r="A16255" i="4"/>
  <c r="A16254" i="4"/>
  <c r="A16253" i="4"/>
  <c r="A16252" i="4"/>
  <c r="A16251" i="4"/>
  <c r="A16250" i="4"/>
  <c r="A16249" i="4"/>
  <c r="A16248" i="4"/>
  <c r="A16247" i="4"/>
  <c r="A16246" i="4"/>
  <c r="A16245" i="4"/>
  <c r="A16244" i="4"/>
  <c r="A16243" i="4"/>
  <c r="A16242" i="4"/>
  <c r="A16241" i="4"/>
  <c r="A16240" i="4"/>
  <c r="A16239" i="4"/>
  <c r="A16238" i="4"/>
  <c r="A16237" i="4"/>
  <c r="A16236" i="4"/>
  <c r="A16235" i="4"/>
  <c r="A16234" i="4"/>
  <c r="A16233" i="4"/>
  <c r="A16232" i="4"/>
  <c r="A16231" i="4"/>
  <c r="A16230" i="4"/>
  <c r="A16229" i="4"/>
  <c r="A16228" i="4"/>
  <c r="A16227" i="4"/>
  <c r="A16226" i="4"/>
  <c r="A16225" i="4"/>
  <c r="A16224" i="4"/>
  <c r="A16223" i="4"/>
  <c r="A16222" i="4"/>
  <c r="A16221" i="4"/>
  <c r="A16220" i="4"/>
  <c r="A16219" i="4"/>
  <c r="A16218" i="4"/>
  <c r="A16217" i="4"/>
  <c r="A16216" i="4"/>
  <c r="A16215" i="4"/>
  <c r="A16214" i="4"/>
  <c r="A16213" i="4"/>
  <c r="A16212" i="4"/>
  <c r="A16211" i="4"/>
  <c r="A16210" i="4"/>
  <c r="A16209" i="4"/>
  <c r="A16208" i="4"/>
  <c r="A16207" i="4"/>
  <c r="A16206" i="4"/>
  <c r="A16205" i="4"/>
  <c r="A16204" i="4"/>
  <c r="A16203" i="4"/>
  <c r="A16202" i="4"/>
  <c r="A16201" i="4"/>
  <c r="A16200" i="4"/>
  <c r="A16199" i="4"/>
  <c r="A16198" i="4"/>
  <c r="A16197" i="4"/>
  <c r="A16196" i="4"/>
  <c r="A16195" i="4"/>
  <c r="A16194" i="4"/>
  <c r="A16193" i="4"/>
  <c r="A16192" i="4"/>
  <c r="A16191" i="4"/>
  <c r="A16190" i="4"/>
  <c r="A16189" i="4"/>
  <c r="A16188" i="4"/>
  <c r="A16187" i="4"/>
  <c r="A16186" i="4"/>
  <c r="A16185" i="4"/>
  <c r="A16184" i="4"/>
  <c r="A16183" i="4"/>
  <c r="A16182" i="4"/>
  <c r="A16181" i="4"/>
  <c r="A16180" i="4"/>
  <c r="A16179" i="4"/>
  <c r="A16178" i="4"/>
  <c r="A16177" i="4"/>
  <c r="A16176" i="4"/>
  <c r="A16175" i="4"/>
  <c r="A16174" i="4"/>
  <c r="A16173" i="4"/>
  <c r="A16172" i="4"/>
  <c r="A16171" i="4"/>
  <c r="A16170" i="4"/>
  <c r="A16169" i="4"/>
  <c r="A16168" i="4"/>
  <c r="A16167" i="4"/>
  <c r="A16166" i="4"/>
  <c r="A16165" i="4"/>
  <c r="A16164" i="4"/>
  <c r="A16163" i="4"/>
  <c r="A16162" i="4"/>
  <c r="A16161" i="4"/>
  <c r="A16160" i="4"/>
  <c r="A16159" i="4"/>
  <c r="A16158" i="4"/>
  <c r="A16157" i="4"/>
  <c r="A16156" i="4"/>
  <c r="A16155" i="4"/>
  <c r="A16154" i="4"/>
  <c r="A16153" i="4"/>
  <c r="A16152" i="4"/>
  <c r="A16151" i="4"/>
  <c r="A16150" i="4"/>
  <c r="A16149" i="4"/>
  <c r="A16148" i="4"/>
  <c r="A16147" i="4"/>
  <c r="A16146" i="4"/>
  <c r="A16145" i="4"/>
  <c r="A16144" i="4"/>
  <c r="A16143" i="4"/>
  <c r="A16142" i="4"/>
  <c r="A16141" i="4"/>
  <c r="A16140" i="4"/>
  <c r="A16139" i="4"/>
  <c r="A16138" i="4"/>
  <c r="A16137" i="4"/>
  <c r="A16136" i="4"/>
  <c r="A16135" i="4"/>
  <c r="A16134" i="4"/>
  <c r="A16133" i="4"/>
  <c r="A16132" i="4"/>
  <c r="A16131" i="4"/>
  <c r="A16130" i="4"/>
  <c r="A16129" i="4"/>
  <c r="A16128" i="4"/>
  <c r="A16127" i="4"/>
  <c r="A16126" i="4"/>
  <c r="A16125" i="4"/>
  <c r="A16124" i="4"/>
  <c r="A16123" i="4"/>
  <c r="A16122" i="4"/>
  <c r="A16121" i="4"/>
  <c r="A16120" i="4"/>
  <c r="A16119" i="4"/>
  <c r="A16118" i="4"/>
  <c r="A16117" i="4"/>
  <c r="A16116" i="4"/>
  <c r="A16115" i="4"/>
  <c r="A16114" i="4"/>
  <c r="A16113" i="4"/>
  <c r="A16112" i="4"/>
  <c r="A16111" i="4"/>
  <c r="A16110" i="4"/>
  <c r="A16109" i="4"/>
  <c r="A16108" i="4"/>
  <c r="A16107" i="4"/>
  <c r="A16106" i="4"/>
  <c r="A16105" i="4"/>
  <c r="A16104" i="4"/>
  <c r="A16103" i="4"/>
  <c r="A16102" i="4"/>
  <c r="A16101" i="4"/>
  <c r="A16100" i="4"/>
  <c r="A16099" i="4"/>
  <c r="A16098" i="4"/>
  <c r="A16097" i="4"/>
  <c r="A16096" i="4"/>
  <c r="A16095" i="4"/>
  <c r="A16094" i="4"/>
  <c r="A16093" i="4"/>
  <c r="A16092" i="4"/>
  <c r="A16091" i="4"/>
  <c r="A16090" i="4"/>
  <c r="A16089" i="4"/>
  <c r="A16088" i="4"/>
  <c r="A16087" i="4"/>
  <c r="A16086" i="4"/>
  <c r="A16085" i="4"/>
  <c r="A16084" i="4"/>
  <c r="A16083" i="4"/>
  <c r="A16082" i="4"/>
  <c r="A16081" i="4"/>
  <c r="A16080" i="4"/>
  <c r="A16079" i="4"/>
  <c r="A16078" i="4"/>
  <c r="A16077" i="4"/>
  <c r="A16076" i="4"/>
  <c r="A16075" i="4"/>
  <c r="A16074" i="4"/>
  <c r="A16073" i="4"/>
  <c r="A16072" i="4"/>
  <c r="A16071" i="4"/>
  <c r="A16070" i="4"/>
  <c r="A16069" i="4"/>
  <c r="A16068" i="4"/>
  <c r="A16067" i="4"/>
  <c r="A16066" i="4"/>
  <c r="A16065" i="4"/>
  <c r="A16064" i="4"/>
  <c r="A16063" i="4"/>
  <c r="A16062" i="4"/>
  <c r="A16061" i="4"/>
  <c r="A16060" i="4"/>
  <c r="A16059" i="4"/>
  <c r="A16058" i="4"/>
  <c r="A16057" i="4"/>
  <c r="A16056" i="4"/>
  <c r="A16055" i="4"/>
  <c r="A16054" i="4"/>
  <c r="A16053" i="4"/>
  <c r="A16052" i="4"/>
  <c r="A16051" i="4"/>
  <c r="A16050" i="4"/>
  <c r="A16049" i="4"/>
  <c r="A16048" i="4"/>
  <c r="A16047" i="4"/>
  <c r="A16046" i="4"/>
  <c r="A16045" i="4"/>
  <c r="A16044" i="4"/>
  <c r="A16043" i="4"/>
  <c r="A16042" i="4"/>
  <c r="A16041" i="4"/>
  <c r="A16040" i="4"/>
  <c r="A16039" i="4"/>
  <c r="A16038" i="4"/>
  <c r="A16037" i="4"/>
  <c r="A16036" i="4"/>
  <c r="A16035" i="4"/>
  <c r="A16034" i="4"/>
  <c r="A16033" i="4"/>
  <c r="A16032" i="4"/>
  <c r="A16031" i="4"/>
  <c r="A16030" i="4"/>
  <c r="A16029" i="4"/>
  <c r="A16028" i="4"/>
  <c r="A16027" i="4"/>
  <c r="A16026" i="4"/>
  <c r="A16025" i="4"/>
  <c r="A16024" i="4"/>
  <c r="A16023" i="4"/>
  <c r="A16022" i="4"/>
  <c r="A16021" i="4"/>
  <c r="A16020" i="4"/>
  <c r="A16019" i="4"/>
  <c r="A16018" i="4"/>
  <c r="A16017" i="4"/>
  <c r="A16016" i="4"/>
  <c r="A16015" i="4"/>
  <c r="A16014" i="4"/>
  <c r="A16013" i="4"/>
  <c r="A16012" i="4"/>
  <c r="A16011" i="4"/>
  <c r="A16010" i="4"/>
  <c r="A16009" i="4"/>
  <c r="A16008" i="4"/>
  <c r="A16007" i="4"/>
  <c r="A16006" i="4"/>
  <c r="A16005" i="4"/>
  <c r="A16004" i="4"/>
  <c r="A16003" i="4"/>
  <c r="A16002" i="4"/>
  <c r="A16001" i="4"/>
  <c r="A16000" i="4"/>
  <c r="A15999" i="4"/>
  <c r="A15998" i="4"/>
  <c r="A15997" i="4"/>
  <c r="A15996" i="4"/>
  <c r="A15995" i="4"/>
  <c r="A15994" i="4"/>
  <c r="A15993" i="4"/>
  <c r="A15992" i="4"/>
  <c r="A15991" i="4"/>
  <c r="A15990" i="4"/>
  <c r="A15989" i="4"/>
  <c r="A15988" i="4"/>
  <c r="A15987" i="4"/>
  <c r="A15986" i="4"/>
  <c r="A15985" i="4"/>
  <c r="A15984" i="4"/>
  <c r="A15983" i="4"/>
  <c r="A15982" i="4"/>
  <c r="A15981" i="4"/>
  <c r="A15980" i="4"/>
  <c r="A15979" i="4"/>
  <c r="A15978" i="4"/>
  <c r="A15977" i="4"/>
  <c r="A15976" i="4"/>
  <c r="A15975" i="4"/>
  <c r="A15974" i="4"/>
  <c r="A15973" i="4"/>
  <c r="A15972" i="4"/>
  <c r="A15971" i="4"/>
  <c r="A15970" i="4"/>
  <c r="A15969" i="4"/>
  <c r="A15968" i="4"/>
  <c r="A15967" i="4"/>
  <c r="A15966" i="4"/>
  <c r="A15965" i="4"/>
  <c r="A15964" i="4"/>
  <c r="A15963" i="4"/>
  <c r="A15962" i="4"/>
  <c r="A15961" i="4"/>
  <c r="A15960" i="4"/>
  <c r="A15959" i="4"/>
  <c r="A15958" i="4"/>
  <c r="A15957" i="4"/>
  <c r="A15956" i="4"/>
  <c r="A15955" i="4"/>
  <c r="A15954" i="4"/>
  <c r="A15953" i="4"/>
  <c r="A15952" i="4"/>
  <c r="A15951" i="4"/>
  <c r="A15950" i="4"/>
  <c r="A15949" i="4"/>
  <c r="A15948" i="4"/>
  <c r="A15947" i="4"/>
  <c r="A15946" i="4"/>
  <c r="A15945" i="4"/>
  <c r="A15944" i="4"/>
  <c r="A15943" i="4"/>
  <c r="A15942" i="4"/>
  <c r="A15941" i="4"/>
  <c r="A15940" i="4"/>
  <c r="A15939" i="4"/>
  <c r="A15938" i="4"/>
  <c r="A15937" i="4"/>
  <c r="A15936" i="4"/>
  <c r="A15935" i="4"/>
  <c r="A15934" i="4"/>
  <c r="A15933" i="4"/>
  <c r="A15932" i="4"/>
  <c r="A15931" i="4"/>
  <c r="A15930" i="4"/>
  <c r="A15929" i="4"/>
  <c r="A15928" i="4"/>
  <c r="A15927" i="4"/>
  <c r="A15926" i="4"/>
  <c r="A15925" i="4"/>
  <c r="A15924" i="4"/>
  <c r="A15923" i="4"/>
  <c r="A15922" i="4"/>
  <c r="A15921" i="4"/>
  <c r="A15920" i="4"/>
  <c r="A15919" i="4"/>
  <c r="A15918" i="4"/>
  <c r="A15917" i="4"/>
  <c r="A15916" i="4"/>
  <c r="A15915" i="4"/>
  <c r="A15914" i="4"/>
  <c r="A15913" i="4"/>
  <c r="A15912" i="4"/>
  <c r="A15911" i="4"/>
  <c r="A15910" i="4"/>
  <c r="A15909" i="4"/>
  <c r="A15908" i="4"/>
  <c r="A15907" i="4"/>
  <c r="A15906" i="4"/>
  <c r="A15905" i="4"/>
  <c r="A15904" i="4"/>
  <c r="A15903" i="4"/>
  <c r="A15902" i="4"/>
  <c r="A15901" i="4"/>
  <c r="A15900" i="4"/>
  <c r="A15899" i="4"/>
  <c r="A15898" i="4"/>
  <c r="A15897" i="4"/>
  <c r="A15896" i="4"/>
  <c r="A15895" i="4"/>
  <c r="A15894" i="4"/>
  <c r="A15893" i="4"/>
  <c r="A15892" i="4"/>
  <c r="A15891" i="4"/>
  <c r="A15890" i="4"/>
  <c r="A15889" i="4"/>
  <c r="A15888" i="4"/>
  <c r="A15887" i="4"/>
  <c r="A15886" i="4"/>
  <c r="A15885" i="4"/>
  <c r="A15884" i="4"/>
  <c r="A15883" i="4"/>
  <c r="A15882" i="4"/>
  <c r="A15881" i="4"/>
  <c r="A15880" i="4"/>
  <c r="A15879" i="4"/>
  <c r="A15878" i="4"/>
  <c r="A15877" i="4"/>
  <c r="A15876" i="4"/>
  <c r="A15875" i="4"/>
  <c r="A15874" i="4"/>
  <c r="A15873" i="4"/>
  <c r="A15872" i="4"/>
  <c r="A15871" i="4"/>
  <c r="A15870" i="4"/>
  <c r="A15869" i="4"/>
  <c r="A15868" i="4"/>
  <c r="A15867" i="4"/>
  <c r="A15866" i="4"/>
  <c r="A15865" i="4"/>
  <c r="A15864" i="4"/>
  <c r="A15863" i="4"/>
  <c r="A15862" i="4"/>
  <c r="A15861" i="4"/>
  <c r="A15860" i="4"/>
  <c r="A15859" i="4"/>
  <c r="A15858" i="4"/>
  <c r="A15857" i="4"/>
  <c r="A15856" i="4"/>
  <c r="A15855" i="4"/>
  <c r="A15854" i="4"/>
  <c r="A15853" i="4"/>
  <c r="A15852" i="4"/>
  <c r="A15851" i="4"/>
  <c r="A15850" i="4"/>
  <c r="A15849" i="4"/>
  <c r="A15848" i="4"/>
  <c r="A15847" i="4"/>
  <c r="A15846" i="4"/>
  <c r="A15845" i="4"/>
  <c r="A15844" i="4"/>
  <c r="A15843" i="4"/>
  <c r="A15842" i="4"/>
  <c r="A15841" i="4"/>
  <c r="A15840" i="4"/>
  <c r="A15839" i="4"/>
  <c r="A15838" i="4"/>
  <c r="A15837" i="4"/>
  <c r="A15836" i="4"/>
  <c r="A15835" i="4"/>
  <c r="A15834" i="4"/>
  <c r="A15833" i="4"/>
  <c r="A15832" i="4"/>
  <c r="A15831" i="4"/>
  <c r="A15830" i="4"/>
  <c r="A15829" i="4"/>
  <c r="A15828" i="4"/>
  <c r="A15827" i="4"/>
  <c r="A15826" i="4"/>
  <c r="A15825" i="4"/>
  <c r="A15824" i="4"/>
  <c r="A15823" i="4"/>
  <c r="A15822" i="4"/>
  <c r="A15821" i="4"/>
  <c r="A15820" i="4"/>
  <c r="A15819" i="4"/>
  <c r="A15818" i="4"/>
  <c r="A15817" i="4"/>
  <c r="A15816" i="4"/>
  <c r="A15815" i="4"/>
  <c r="A15814" i="4"/>
  <c r="A15813" i="4"/>
  <c r="A15812" i="4"/>
  <c r="A15811" i="4"/>
  <c r="A15810" i="4"/>
  <c r="A15809" i="4"/>
  <c r="A15808" i="4"/>
  <c r="A15807" i="4"/>
  <c r="A15806" i="4"/>
  <c r="A15805" i="4"/>
  <c r="A15804" i="4"/>
  <c r="A15803" i="4"/>
  <c r="A15802" i="4"/>
  <c r="A15801" i="4"/>
  <c r="A15800" i="4"/>
  <c r="A15799" i="4"/>
  <c r="A15798" i="4"/>
  <c r="A15797" i="4"/>
  <c r="A15796" i="4"/>
  <c r="A15795" i="4"/>
  <c r="A15794" i="4"/>
  <c r="A15793" i="4"/>
  <c r="A15792" i="4"/>
  <c r="A15791" i="4"/>
  <c r="A15790" i="4"/>
  <c r="A15789" i="4"/>
  <c r="A15788" i="4"/>
  <c r="A15787" i="4"/>
  <c r="A15786" i="4"/>
  <c r="A15785" i="4"/>
  <c r="A15784" i="4"/>
  <c r="A15783" i="4"/>
  <c r="A15782" i="4"/>
  <c r="A15781" i="4"/>
  <c r="A15780" i="4"/>
  <c r="A15779" i="4"/>
  <c r="A15778" i="4"/>
  <c r="A15777" i="4"/>
  <c r="A15776" i="4"/>
  <c r="A15775" i="4"/>
  <c r="A15774" i="4"/>
  <c r="A15773" i="4"/>
  <c r="A15772" i="4"/>
  <c r="A15771" i="4"/>
  <c r="A15770" i="4"/>
  <c r="A15769" i="4"/>
  <c r="A15768" i="4"/>
  <c r="A15767" i="4"/>
  <c r="A15766" i="4"/>
  <c r="A15765" i="4"/>
  <c r="A15764" i="4"/>
  <c r="A15763" i="4"/>
  <c r="A15762" i="4"/>
  <c r="A15761" i="4"/>
  <c r="A15760" i="4"/>
  <c r="A15759" i="4"/>
  <c r="A15758" i="4"/>
  <c r="A15757" i="4"/>
  <c r="A15756" i="4"/>
  <c r="A15755" i="4"/>
  <c r="A15754" i="4"/>
  <c r="A15753" i="4"/>
  <c r="A15752" i="4"/>
  <c r="A15751" i="4"/>
  <c r="A15750" i="4"/>
  <c r="A15749" i="4"/>
  <c r="A15748" i="4"/>
  <c r="A15747" i="4"/>
  <c r="A15746" i="4"/>
  <c r="A15745" i="4"/>
  <c r="A15744" i="4"/>
  <c r="A15743" i="4"/>
  <c r="A15742" i="4"/>
  <c r="A15741" i="4"/>
  <c r="A15740" i="4"/>
  <c r="A15739" i="4"/>
  <c r="A15738" i="4"/>
  <c r="A15737" i="4"/>
  <c r="A15736" i="4"/>
  <c r="A15735" i="4"/>
  <c r="A15734" i="4"/>
  <c r="A15733" i="4"/>
  <c r="A15732" i="4"/>
  <c r="A15731" i="4"/>
  <c r="A15730" i="4"/>
  <c r="A15729" i="4"/>
  <c r="A15728" i="4"/>
  <c r="A15727" i="4"/>
  <c r="A15726" i="4"/>
  <c r="A15725" i="4"/>
  <c r="A15724" i="4"/>
  <c r="A15723" i="4"/>
  <c r="A15722" i="4"/>
  <c r="A15721" i="4"/>
  <c r="A15720" i="4"/>
  <c r="A15719" i="4"/>
  <c r="A15718" i="4"/>
  <c r="A15717" i="4"/>
  <c r="A15716" i="4"/>
  <c r="A15715" i="4"/>
  <c r="A15714" i="4"/>
  <c r="A15713" i="4"/>
  <c r="A15712" i="4"/>
  <c r="A15711" i="4"/>
  <c r="A15710" i="4"/>
  <c r="A15709" i="4"/>
  <c r="A15708" i="4"/>
  <c r="A15707" i="4"/>
  <c r="A15706" i="4"/>
  <c r="A15705" i="4"/>
  <c r="A15704" i="4"/>
  <c r="A15703" i="4"/>
  <c r="A15702" i="4"/>
  <c r="A15701" i="4"/>
  <c r="A15700" i="4"/>
  <c r="A15699" i="4"/>
  <c r="A15698" i="4"/>
  <c r="A15697" i="4"/>
  <c r="A15696" i="4"/>
  <c r="A15695" i="4"/>
  <c r="A15694" i="4"/>
  <c r="A15693" i="4"/>
  <c r="A15692" i="4"/>
  <c r="A15691" i="4"/>
  <c r="A15690" i="4"/>
  <c r="A15689" i="4"/>
  <c r="A15688" i="4"/>
  <c r="A15687" i="4"/>
  <c r="A15686" i="4"/>
  <c r="A15685" i="4"/>
  <c r="A15684" i="4"/>
  <c r="A15683" i="4"/>
  <c r="A15682" i="4"/>
  <c r="A15681" i="4"/>
  <c r="A15680" i="4"/>
  <c r="A15679" i="4"/>
  <c r="A15678" i="4"/>
  <c r="A15677" i="4"/>
  <c r="A15676" i="4"/>
  <c r="A15675" i="4"/>
  <c r="A15674" i="4"/>
  <c r="A15673" i="4"/>
  <c r="A15672" i="4"/>
  <c r="A15671" i="4"/>
  <c r="A15670" i="4"/>
  <c r="A15669" i="4"/>
  <c r="A15668" i="4"/>
  <c r="A15667" i="4"/>
  <c r="A15666" i="4"/>
  <c r="A15665" i="4"/>
  <c r="A15664" i="4"/>
  <c r="A15663" i="4"/>
  <c r="A15662" i="4"/>
  <c r="A15661" i="4"/>
  <c r="A15660" i="4"/>
  <c r="A15659" i="4"/>
  <c r="A15658" i="4"/>
  <c r="A15657" i="4"/>
  <c r="A15656" i="4"/>
  <c r="A15655" i="4"/>
  <c r="A15654" i="4"/>
  <c r="A15653" i="4"/>
  <c r="A15652" i="4"/>
  <c r="A15651" i="4"/>
  <c r="A15650" i="4"/>
  <c r="A15649" i="4"/>
  <c r="A15648" i="4"/>
  <c r="A15647" i="4"/>
  <c r="A15646" i="4"/>
  <c r="A15645" i="4"/>
  <c r="A15644" i="4"/>
  <c r="A15643" i="4"/>
  <c r="A15642" i="4"/>
  <c r="A15641" i="4"/>
  <c r="A15640" i="4"/>
  <c r="A15639" i="4"/>
  <c r="A15638" i="4"/>
  <c r="A15637" i="4"/>
  <c r="A15636" i="4"/>
  <c r="A15635" i="4"/>
  <c r="A15634" i="4"/>
  <c r="A15633" i="4"/>
  <c r="A15632" i="4"/>
  <c r="A15631" i="4"/>
  <c r="A15630" i="4"/>
  <c r="A15629" i="4"/>
  <c r="A15628" i="4"/>
  <c r="A15627" i="4"/>
  <c r="A15626" i="4"/>
  <c r="A15625" i="4"/>
  <c r="A15624" i="4"/>
  <c r="A15623" i="4"/>
  <c r="A15622" i="4"/>
  <c r="A15621" i="4"/>
  <c r="A15620" i="4"/>
  <c r="A15619" i="4"/>
  <c r="A15618" i="4"/>
  <c r="A15617" i="4"/>
  <c r="A15616" i="4"/>
  <c r="A15615" i="4"/>
  <c r="A15614" i="4"/>
  <c r="A15613" i="4"/>
  <c r="A15612" i="4"/>
  <c r="A15611" i="4"/>
  <c r="A15610" i="4"/>
  <c r="A15609" i="4"/>
  <c r="A15608" i="4"/>
  <c r="A15607" i="4"/>
  <c r="A15606" i="4"/>
  <c r="A15605" i="4"/>
  <c r="A15604" i="4"/>
  <c r="A15603" i="4"/>
  <c r="A15602" i="4"/>
  <c r="A15601" i="4"/>
  <c r="A15600" i="4"/>
  <c r="A15599" i="4"/>
  <c r="A15598" i="4"/>
  <c r="A15597" i="4"/>
  <c r="A15596" i="4"/>
  <c r="A15595" i="4"/>
  <c r="A15594" i="4"/>
  <c r="A15593" i="4"/>
  <c r="A15592" i="4"/>
  <c r="A15591" i="4"/>
  <c r="A15590" i="4"/>
  <c r="A15589" i="4"/>
  <c r="A15588" i="4"/>
  <c r="A15587" i="4"/>
  <c r="A15586" i="4"/>
  <c r="A15585" i="4"/>
  <c r="A15584" i="4"/>
  <c r="A15583" i="4"/>
  <c r="A15582" i="4"/>
  <c r="A15581" i="4"/>
  <c r="A15580" i="4"/>
  <c r="A15579" i="4"/>
  <c r="A15578" i="4"/>
  <c r="A15577" i="4"/>
  <c r="A15576" i="4"/>
  <c r="A15575" i="4"/>
  <c r="A15574" i="4"/>
  <c r="A15573" i="4"/>
  <c r="A15572" i="4"/>
  <c r="A15571" i="4"/>
  <c r="A15570" i="4"/>
  <c r="A15569" i="4"/>
  <c r="A15568" i="4"/>
  <c r="A15567" i="4"/>
  <c r="A15566" i="4"/>
  <c r="A15565" i="4"/>
  <c r="A15564" i="4"/>
  <c r="A15563" i="4"/>
  <c r="A15562" i="4"/>
  <c r="A15561" i="4"/>
  <c r="A15560" i="4"/>
  <c r="A15559" i="4"/>
  <c r="A15558" i="4"/>
  <c r="A15557" i="4"/>
  <c r="A15556" i="4"/>
  <c r="A15555" i="4"/>
  <c r="A15554" i="4"/>
  <c r="A15553" i="4"/>
  <c r="A15552" i="4"/>
  <c r="A15551" i="4"/>
  <c r="A15550" i="4"/>
  <c r="A15549" i="4"/>
  <c r="A15548" i="4"/>
  <c r="A15547" i="4"/>
  <c r="A15546" i="4"/>
  <c r="A15545" i="4"/>
  <c r="A15544" i="4"/>
  <c r="A15543" i="4"/>
  <c r="A15542" i="4"/>
  <c r="A15541" i="4"/>
  <c r="A15540" i="4"/>
  <c r="A15539" i="4"/>
  <c r="A15538" i="4"/>
  <c r="A15537" i="4"/>
  <c r="A15536" i="4"/>
  <c r="A15535" i="4"/>
  <c r="A15534" i="4"/>
  <c r="A15533" i="4"/>
  <c r="A15532" i="4"/>
  <c r="A15531" i="4"/>
  <c r="A15530" i="4"/>
  <c r="A15529" i="4"/>
  <c r="A15528" i="4"/>
  <c r="A15527" i="4"/>
  <c r="A15526" i="4"/>
  <c r="A15525" i="4"/>
  <c r="A15524" i="4"/>
  <c r="A15523" i="4"/>
  <c r="A15522" i="4"/>
  <c r="A15521" i="4"/>
  <c r="A15520" i="4"/>
  <c r="A15519" i="4"/>
  <c r="A15518" i="4"/>
  <c r="A15517" i="4"/>
  <c r="A15516" i="4"/>
  <c r="A15515" i="4"/>
  <c r="A15514" i="4"/>
  <c r="A15513" i="4"/>
  <c r="A15512" i="4"/>
  <c r="A15511" i="4"/>
  <c r="A15510" i="4"/>
  <c r="A15509" i="4"/>
  <c r="A15508" i="4"/>
  <c r="A15507" i="4"/>
  <c r="A15506" i="4"/>
  <c r="A15505" i="4"/>
  <c r="A15504" i="4"/>
  <c r="A15503" i="4"/>
  <c r="A15502" i="4"/>
  <c r="A15501" i="4"/>
  <c r="A15500" i="4"/>
  <c r="A15499" i="4"/>
  <c r="A15498" i="4"/>
  <c r="A15497" i="4"/>
  <c r="A15496" i="4"/>
  <c r="A15495" i="4"/>
  <c r="A15494" i="4"/>
  <c r="A15493" i="4"/>
  <c r="A15492" i="4"/>
  <c r="A15491" i="4"/>
  <c r="A15490" i="4"/>
  <c r="A15489" i="4"/>
  <c r="A15488" i="4"/>
  <c r="A15487" i="4"/>
  <c r="A15486" i="4"/>
  <c r="A15485" i="4"/>
  <c r="A15484" i="4"/>
  <c r="A15483" i="4"/>
  <c r="A15482" i="4"/>
  <c r="A15481" i="4"/>
  <c r="A15480" i="4"/>
  <c r="A15479" i="4"/>
  <c r="A15478" i="4"/>
  <c r="A15477" i="4"/>
  <c r="A15476" i="4"/>
  <c r="A15475" i="4"/>
  <c r="A15474" i="4"/>
  <c r="A15473" i="4"/>
  <c r="A15472" i="4"/>
  <c r="A15471" i="4"/>
  <c r="A15470" i="4"/>
  <c r="A15469" i="4"/>
  <c r="A15468" i="4"/>
  <c r="A15467" i="4"/>
  <c r="A15466" i="4"/>
  <c r="A15465" i="4"/>
  <c r="A15464" i="4"/>
  <c r="A15463" i="4"/>
  <c r="A15462" i="4"/>
  <c r="A15461" i="4"/>
  <c r="A15460" i="4"/>
  <c r="A15459" i="4"/>
  <c r="A15458" i="4"/>
  <c r="A15457" i="4"/>
  <c r="A15456" i="4"/>
  <c r="A15455" i="4"/>
  <c r="A15454" i="4"/>
  <c r="A15453" i="4"/>
  <c r="A15452" i="4"/>
  <c r="A15451" i="4"/>
  <c r="A15450" i="4"/>
  <c r="A15449" i="4"/>
  <c r="A15448" i="4"/>
  <c r="A15447" i="4"/>
  <c r="A15446" i="4"/>
  <c r="A15445" i="4"/>
  <c r="A15444" i="4"/>
  <c r="A15443" i="4"/>
  <c r="A15442" i="4"/>
  <c r="A15441" i="4"/>
  <c r="A15440" i="4"/>
  <c r="A15439" i="4"/>
  <c r="A15438" i="4"/>
  <c r="A15437" i="4"/>
  <c r="A15436" i="4"/>
  <c r="A15435" i="4"/>
  <c r="A15434" i="4"/>
  <c r="A15433" i="4"/>
  <c r="A15432" i="4"/>
  <c r="A15431" i="4"/>
  <c r="A15430" i="4"/>
  <c r="A15429" i="4"/>
  <c r="A15428" i="4"/>
  <c r="A15427" i="4"/>
  <c r="A15426" i="4"/>
  <c r="A15425" i="4"/>
  <c r="A15424" i="4"/>
  <c r="A15423" i="4"/>
  <c r="A15422" i="4"/>
  <c r="A15421" i="4"/>
  <c r="A15420" i="4"/>
  <c r="A15419" i="4"/>
  <c r="A15418" i="4"/>
  <c r="A15417" i="4"/>
  <c r="A15416" i="4"/>
  <c r="A15415" i="4"/>
  <c r="A15414" i="4"/>
  <c r="A15413" i="4"/>
  <c r="A15412" i="4"/>
  <c r="A15411" i="4"/>
  <c r="A15410" i="4"/>
  <c r="A15409" i="4"/>
  <c r="A15408" i="4"/>
  <c r="A15407" i="4"/>
  <c r="A15406" i="4"/>
  <c r="A15405" i="4"/>
  <c r="A15404" i="4"/>
  <c r="A15403" i="4"/>
  <c r="A15402" i="4"/>
  <c r="A15401" i="4"/>
  <c r="A15400" i="4"/>
  <c r="A15399" i="4"/>
  <c r="A15398" i="4"/>
  <c r="A15397" i="4"/>
  <c r="A15396" i="4"/>
  <c r="A15395" i="4"/>
  <c r="A15394" i="4"/>
  <c r="A15393" i="4"/>
  <c r="A15392" i="4"/>
  <c r="A15391" i="4"/>
  <c r="A15390" i="4"/>
  <c r="A15389" i="4"/>
  <c r="A15388" i="4"/>
  <c r="A15387" i="4"/>
  <c r="A15386" i="4"/>
  <c r="A15385" i="4"/>
  <c r="A15384" i="4"/>
  <c r="A15383" i="4"/>
  <c r="A15382" i="4"/>
  <c r="A15381" i="4"/>
  <c r="A15380" i="4"/>
  <c r="A15379" i="4"/>
  <c r="A15378" i="4"/>
  <c r="A15377" i="4"/>
  <c r="A15376" i="4"/>
  <c r="A15375" i="4"/>
  <c r="A15374" i="4"/>
  <c r="A15373" i="4"/>
  <c r="A15372" i="4"/>
  <c r="A15371" i="4"/>
  <c r="A15370" i="4"/>
  <c r="A15369" i="4"/>
  <c r="A15368" i="4"/>
  <c r="A15367" i="4"/>
  <c r="A15366" i="4"/>
  <c r="A15365" i="4"/>
  <c r="A15364" i="4"/>
  <c r="A15363" i="4"/>
  <c r="A15362" i="4"/>
  <c r="A15361" i="4"/>
  <c r="A15360" i="4"/>
  <c r="A15359" i="4"/>
  <c r="A15358" i="4"/>
  <c r="A15357" i="4"/>
  <c r="A15356" i="4"/>
  <c r="A15355" i="4"/>
  <c r="A15354" i="4"/>
  <c r="A15353" i="4"/>
  <c r="A15352" i="4"/>
  <c r="A15351" i="4"/>
  <c r="A15350" i="4"/>
  <c r="A15349" i="4"/>
  <c r="A15348" i="4"/>
  <c r="A15347" i="4"/>
  <c r="A15346" i="4"/>
  <c r="A15345" i="4"/>
  <c r="A15344" i="4"/>
  <c r="A15343" i="4"/>
  <c r="A15342" i="4"/>
  <c r="A15341" i="4"/>
  <c r="A15340" i="4"/>
  <c r="A15339" i="4"/>
  <c r="A15338" i="4"/>
  <c r="A15337" i="4"/>
  <c r="A15336" i="4"/>
  <c r="A15335" i="4"/>
  <c r="A15334" i="4"/>
  <c r="A15333" i="4"/>
  <c r="A15332" i="4"/>
  <c r="A15331" i="4"/>
  <c r="A15330" i="4"/>
  <c r="A15329" i="4"/>
  <c r="A15328" i="4"/>
  <c r="A15327" i="4"/>
  <c r="A15326" i="4"/>
  <c r="A15325" i="4"/>
  <c r="A15324" i="4"/>
  <c r="A15323" i="4"/>
  <c r="A15322" i="4"/>
  <c r="A15321" i="4"/>
  <c r="A15320" i="4"/>
  <c r="A15319" i="4"/>
  <c r="A15318" i="4"/>
  <c r="A15317" i="4"/>
  <c r="A15316" i="4"/>
  <c r="A15315" i="4"/>
  <c r="A15314" i="4"/>
  <c r="A15313" i="4"/>
  <c r="A15312" i="4"/>
  <c r="A15311" i="4"/>
  <c r="A15310" i="4"/>
  <c r="A15309" i="4"/>
  <c r="A15308" i="4"/>
  <c r="A15307" i="4"/>
  <c r="A15306" i="4"/>
  <c r="A15305" i="4"/>
  <c r="A15304" i="4"/>
  <c r="A15303" i="4"/>
  <c r="A15302" i="4"/>
  <c r="A15301" i="4"/>
  <c r="A15300" i="4"/>
  <c r="A15299" i="4"/>
  <c r="A15298" i="4"/>
  <c r="A15297" i="4"/>
  <c r="A15296" i="4"/>
  <c r="A15295" i="4"/>
  <c r="A15294" i="4"/>
  <c r="A15293" i="4"/>
  <c r="A15292" i="4"/>
  <c r="A15291" i="4"/>
  <c r="A15290" i="4"/>
  <c r="A15289" i="4"/>
  <c r="A15288" i="4"/>
  <c r="A15287" i="4"/>
  <c r="A15286" i="4"/>
  <c r="A15285" i="4"/>
  <c r="A15284" i="4"/>
  <c r="A15283" i="4"/>
  <c r="A15282" i="4"/>
  <c r="A15281" i="4"/>
  <c r="A15280" i="4"/>
  <c r="A15279" i="4"/>
  <c r="A15278" i="4"/>
  <c r="A15277" i="4"/>
  <c r="A15276" i="4"/>
  <c r="A15275" i="4"/>
  <c r="A15274" i="4"/>
  <c r="A15273" i="4"/>
  <c r="A15272" i="4"/>
  <c r="A15271" i="4"/>
  <c r="A15270" i="4"/>
  <c r="A15269" i="4"/>
  <c r="A15268" i="4"/>
  <c r="A15267" i="4"/>
  <c r="A15266" i="4"/>
  <c r="A15265" i="4"/>
  <c r="A15264" i="4"/>
  <c r="A15263" i="4"/>
  <c r="A15262" i="4"/>
  <c r="A15261" i="4"/>
  <c r="A15260" i="4"/>
  <c r="A15259" i="4"/>
  <c r="A15258" i="4"/>
  <c r="A15257" i="4"/>
  <c r="A15256" i="4"/>
  <c r="A15255" i="4"/>
  <c r="A15254" i="4"/>
  <c r="A15253" i="4"/>
  <c r="A15252" i="4"/>
  <c r="A15251" i="4"/>
  <c r="A15250" i="4"/>
  <c r="A15249" i="4"/>
  <c r="A15248" i="4"/>
  <c r="A15247" i="4"/>
  <c r="A15246" i="4"/>
  <c r="A15245" i="4"/>
  <c r="A15244" i="4"/>
  <c r="A15243" i="4"/>
  <c r="A15242" i="4"/>
  <c r="A15241" i="4"/>
  <c r="A15240" i="4"/>
  <c r="A15239" i="4"/>
  <c r="A15238" i="4"/>
  <c r="A15237" i="4"/>
  <c r="A15236" i="4"/>
  <c r="A15235" i="4"/>
  <c r="A15234" i="4"/>
  <c r="A15233" i="4"/>
  <c r="A15232" i="4"/>
  <c r="A15231" i="4"/>
  <c r="A15230" i="4"/>
  <c r="A15229" i="4"/>
  <c r="A15228" i="4"/>
  <c r="A15227" i="4"/>
  <c r="A15226" i="4"/>
  <c r="A15225" i="4"/>
  <c r="A15224" i="4"/>
  <c r="A15223" i="4"/>
  <c r="A15222" i="4"/>
  <c r="A15221" i="4"/>
  <c r="A15220" i="4"/>
  <c r="A15219" i="4"/>
  <c r="A15218" i="4"/>
  <c r="A15217" i="4"/>
  <c r="A15216" i="4"/>
  <c r="A15215" i="4"/>
  <c r="A15214" i="4"/>
  <c r="A15213" i="4"/>
  <c r="A15212" i="4"/>
  <c r="A15211" i="4"/>
  <c r="A15210" i="4"/>
  <c r="A15209" i="4"/>
  <c r="A15208" i="4"/>
  <c r="A15207" i="4"/>
  <c r="A15206" i="4"/>
  <c r="A15205" i="4"/>
  <c r="A15204" i="4"/>
  <c r="A15203" i="4"/>
  <c r="A15202" i="4"/>
  <c r="A15201" i="4"/>
  <c r="A15200" i="4"/>
  <c r="A15199" i="4"/>
  <c r="A15198" i="4"/>
  <c r="A15197" i="4"/>
  <c r="A15196" i="4"/>
  <c r="A15195" i="4"/>
  <c r="A15194" i="4"/>
  <c r="A15193" i="4"/>
  <c r="A15192" i="4"/>
  <c r="A15191" i="4"/>
  <c r="A15190" i="4"/>
  <c r="A15189" i="4"/>
  <c r="A15188" i="4"/>
  <c r="A15187" i="4"/>
  <c r="A15186" i="4"/>
  <c r="A15185" i="4"/>
  <c r="A15184" i="4"/>
  <c r="A15183" i="4"/>
  <c r="A15182" i="4"/>
  <c r="A15181" i="4"/>
  <c r="A15180" i="4"/>
  <c r="A15179" i="4"/>
  <c r="A15178" i="4"/>
  <c r="A15177" i="4"/>
  <c r="A15176" i="4"/>
  <c r="A15175" i="4"/>
  <c r="A15174" i="4"/>
  <c r="A15173" i="4"/>
  <c r="A15172" i="4"/>
  <c r="A15171" i="4"/>
  <c r="A15170" i="4"/>
  <c r="A15169" i="4"/>
  <c r="A15168" i="4"/>
  <c r="A15167" i="4"/>
  <c r="A15166" i="4"/>
  <c r="A15165" i="4"/>
  <c r="A15164" i="4"/>
  <c r="A15163" i="4"/>
  <c r="A15162" i="4"/>
  <c r="A15161" i="4"/>
  <c r="A15160" i="4"/>
  <c r="A15159" i="4"/>
  <c r="A15158" i="4"/>
  <c r="A15157" i="4"/>
  <c r="A15156" i="4"/>
  <c r="A15155" i="4"/>
  <c r="A15154" i="4"/>
  <c r="A15153" i="4"/>
  <c r="A15152" i="4"/>
  <c r="A15151" i="4"/>
  <c r="A15150" i="4"/>
  <c r="A15149" i="4"/>
  <c r="A15148" i="4"/>
  <c r="A15147" i="4"/>
  <c r="A15146" i="4"/>
  <c r="A15145" i="4"/>
  <c r="A15144" i="4"/>
  <c r="A15143" i="4"/>
  <c r="A15142" i="4"/>
  <c r="A15141" i="4"/>
  <c r="A15140" i="4"/>
  <c r="A15139" i="4"/>
  <c r="A15138" i="4"/>
  <c r="A15137" i="4"/>
  <c r="A15136" i="4"/>
  <c r="A15135" i="4"/>
  <c r="A15134" i="4"/>
  <c r="A15133" i="4"/>
  <c r="A15132" i="4"/>
  <c r="A15131" i="4"/>
  <c r="A15130" i="4"/>
  <c r="A15129" i="4"/>
  <c r="A15128" i="4"/>
  <c r="A15127" i="4"/>
  <c r="A15126" i="4"/>
  <c r="A15125" i="4"/>
  <c r="A15124" i="4"/>
  <c r="A15123" i="4"/>
  <c r="A15122" i="4"/>
  <c r="A15121" i="4"/>
  <c r="A15120" i="4"/>
  <c r="A15119" i="4"/>
  <c r="A15118" i="4"/>
  <c r="A15117" i="4"/>
  <c r="A15116" i="4"/>
  <c r="A15115" i="4"/>
  <c r="A15114" i="4"/>
  <c r="A15113" i="4"/>
  <c r="A15112" i="4"/>
  <c r="A15111" i="4"/>
  <c r="A15110" i="4"/>
  <c r="A15109" i="4"/>
  <c r="A15108" i="4"/>
  <c r="A15107" i="4"/>
  <c r="A15106" i="4"/>
  <c r="A15105" i="4"/>
  <c r="A15104" i="4"/>
  <c r="A15103" i="4"/>
  <c r="A15102" i="4"/>
  <c r="A15101" i="4"/>
  <c r="A15100" i="4"/>
  <c r="A15099" i="4"/>
  <c r="A15098" i="4"/>
  <c r="A15097" i="4"/>
  <c r="A15096" i="4"/>
  <c r="A15095" i="4"/>
  <c r="A15094" i="4"/>
  <c r="A15093" i="4"/>
  <c r="A15092" i="4"/>
  <c r="A15091" i="4"/>
  <c r="A15090" i="4"/>
  <c r="A15089" i="4"/>
  <c r="A15088" i="4"/>
  <c r="A15087" i="4"/>
  <c r="A15086" i="4"/>
  <c r="A15085" i="4"/>
  <c r="A15084" i="4"/>
  <c r="A15083" i="4"/>
  <c r="A15082" i="4"/>
  <c r="A15081" i="4"/>
  <c r="A15080" i="4"/>
  <c r="A15079" i="4"/>
  <c r="A15078" i="4"/>
  <c r="A15077" i="4"/>
  <c r="A15076" i="4"/>
  <c r="A15075" i="4"/>
  <c r="A15074" i="4"/>
  <c r="A15073" i="4"/>
  <c r="A15072" i="4"/>
  <c r="A15071" i="4"/>
  <c r="A15070" i="4"/>
  <c r="A15069" i="4"/>
  <c r="A15068" i="4"/>
  <c r="A15067" i="4"/>
  <c r="A15066" i="4"/>
  <c r="A15065" i="4"/>
  <c r="A15064" i="4"/>
  <c r="A15063" i="4"/>
  <c r="A15062" i="4"/>
  <c r="A15061" i="4"/>
  <c r="A15060" i="4"/>
  <c r="A15059" i="4"/>
  <c r="A15058" i="4"/>
  <c r="A15057" i="4"/>
  <c r="A15056" i="4"/>
  <c r="A15055" i="4"/>
  <c r="A15054" i="4"/>
  <c r="A15053" i="4"/>
  <c r="A15052" i="4"/>
  <c r="A15051" i="4"/>
  <c r="A15050" i="4"/>
  <c r="A15049" i="4"/>
  <c r="A15048" i="4"/>
  <c r="A15047" i="4"/>
  <c r="A15046" i="4"/>
  <c r="A15045" i="4"/>
  <c r="A15044" i="4"/>
  <c r="A15043" i="4"/>
  <c r="A15042" i="4"/>
  <c r="A15041" i="4"/>
  <c r="A15040" i="4"/>
  <c r="A15039" i="4"/>
  <c r="A15038" i="4"/>
  <c r="A15037" i="4"/>
  <c r="A15036" i="4"/>
  <c r="A15035" i="4"/>
  <c r="A15034" i="4"/>
  <c r="A15033" i="4"/>
  <c r="A15032" i="4"/>
  <c r="A15031" i="4"/>
  <c r="A15030" i="4"/>
  <c r="A15029" i="4"/>
  <c r="A15028" i="4"/>
  <c r="A15027" i="4"/>
  <c r="A15026" i="4"/>
  <c r="A15025" i="4"/>
  <c r="A15024" i="4"/>
  <c r="A15023" i="4"/>
  <c r="A15022" i="4"/>
  <c r="A15021" i="4"/>
  <c r="A15020" i="4"/>
  <c r="A15019" i="4"/>
  <c r="A15018" i="4"/>
  <c r="A15017" i="4"/>
  <c r="A15016" i="4"/>
  <c r="A15015" i="4"/>
  <c r="A15014" i="4"/>
  <c r="A15013" i="4"/>
  <c r="A15012" i="4"/>
  <c r="A15011" i="4"/>
  <c r="A15010" i="4"/>
  <c r="A15009" i="4"/>
  <c r="A15008" i="4"/>
  <c r="A15007" i="4"/>
  <c r="A15006" i="4"/>
  <c r="A15005" i="4"/>
  <c r="A15004" i="4"/>
  <c r="A15003" i="4"/>
  <c r="A15002" i="4"/>
  <c r="A15001" i="4"/>
  <c r="A15000" i="4"/>
  <c r="A14999" i="4"/>
  <c r="A14998" i="4"/>
  <c r="A14997" i="4"/>
  <c r="A14996" i="4"/>
  <c r="A14995" i="4"/>
  <c r="A14994" i="4"/>
  <c r="A14993" i="4"/>
  <c r="A14992" i="4"/>
  <c r="A14991" i="4"/>
  <c r="A14990" i="4"/>
  <c r="A14989" i="4"/>
  <c r="A14988" i="4"/>
  <c r="A14987" i="4"/>
  <c r="A14986" i="4"/>
  <c r="A14985" i="4"/>
  <c r="A14984" i="4"/>
  <c r="A14983" i="4"/>
  <c r="A14982" i="4"/>
  <c r="A14981" i="4"/>
  <c r="A14980" i="4"/>
  <c r="A14979" i="4"/>
  <c r="A14978" i="4"/>
  <c r="A14977" i="4"/>
  <c r="A14976" i="4"/>
  <c r="A14975" i="4"/>
  <c r="A14974" i="4"/>
  <c r="A14973" i="4"/>
  <c r="A14972" i="4"/>
  <c r="A14971" i="4"/>
  <c r="A14970" i="4"/>
  <c r="A14969" i="4"/>
  <c r="A14968" i="4"/>
  <c r="A14967" i="4"/>
  <c r="A14966" i="4"/>
  <c r="A14965" i="4"/>
  <c r="A14964" i="4"/>
  <c r="A14963" i="4"/>
  <c r="A14962" i="4"/>
  <c r="A14961" i="4"/>
  <c r="A14960" i="4"/>
  <c r="A14959" i="4"/>
  <c r="A14958" i="4"/>
  <c r="A14957" i="4"/>
  <c r="A14956" i="4"/>
  <c r="A14955" i="4"/>
  <c r="A14954" i="4"/>
  <c r="A14953" i="4"/>
  <c r="A14952" i="4"/>
  <c r="A14951" i="4"/>
  <c r="A14950" i="4"/>
  <c r="A14949" i="4"/>
  <c r="A14948" i="4"/>
  <c r="A14947" i="4"/>
  <c r="A14946" i="4"/>
  <c r="A14945" i="4"/>
  <c r="A14944" i="4"/>
  <c r="A14943" i="4"/>
  <c r="A14942" i="4"/>
  <c r="A14941" i="4"/>
  <c r="A14940" i="4"/>
  <c r="A14939" i="4"/>
  <c r="A14938" i="4"/>
  <c r="A14937" i="4"/>
  <c r="A14936" i="4"/>
  <c r="A14935" i="4"/>
  <c r="A14934" i="4"/>
  <c r="A14933" i="4"/>
  <c r="A14932" i="4"/>
  <c r="A14931" i="4"/>
  <c r="A14930" i="4"/>
  <c r="A14929" i="4"/>
  <c r="A14928" i="4"/>
  <c r="A14927" i="4"/>
  <c r="A14926" i="4"/>
  <c r="A14925" i="4"/>
  <c r="A14924" i="4"/>
  <c r="A14923" i="4"/>
  <c r="A14922" i="4"/>
  <c r="A14921" i="4"/>
  <c r="A14920" i="4"/>
  <c r="A14919" i="4"/>
  <c r="A14918" i="4"/>
  <c r="A14917" i="4"/>
  <c r="A14916" i="4"/>
  <c r="A14915" i="4"/>
  <c r="A14914" i="4"/>
  <c r="A14913" i="4"/>
  <c r="A14912" i="4"/>
  <c r="A14911" i="4"/>
  <c r="A14910" i="4"/>
  <c r="A14909" i="4"/>
  <c r="A14908" i="4"/>
  <c r="A14907" i="4"/>
  <c r="A14906" i="4"/>
  <c r="A14905" i="4"/>
  <c r="A14904" i="4"/>
  <c r="A14903" i="4"/>
  <c r="A14902" i="4"/>
  <c r="A14901" i="4"/>
  <c r="A14900" i="4"/>
  <c r="A14899" i="4"/>
  <c r="A14898" i="4"/>
  <c r="A14897" i="4"/>
  <c r="A14896" i="4"/>
  <c r="A14895" i="4"/>
  <c r="A14894" i="4"/>
  <c r="A14893" i="4"/>
  <c r="A14892" i="4"/>
  <c r="A14891" i="4"/>
  <c r="A14890" i="4"/>
  <c r="A14889" i="4"/>
  <c r="A14888" i="4"/>
  <c r="A14887" i="4"/>
  <c r="A14886" i="4"/>
  <c r="A14885" i="4"/>
  <c r="A14884" i="4"/>
  <c r="A14883" i="4"/>
  <c r="A14882" i="4"/>
  <c r="A14881" i="4"/>
  <c r="A14880" i="4"/>
  <c r="A14879" i="4"/>
  <c r="A14878" i="4"/>
  <c r="A14877" i="4"/>
  <c r="A14876" i="4"/>
  <c r="A14875" i="4"/>
  <c r="A14874" i="4"/>
  <c r="A14873" i="4"/>
  <c r="A14872" i="4"/>
  <c r="A14871" i="4"/>
  <c r="A14870" i="4"/>
  <c r="A14869" i="4"/>
  <c r="A14868" i="4"/>
  <c r="A14867" i="4"/>
  <c r="A14866" i="4"/>
  <c r="A14865" i="4"/>
  <c r="A14864" i="4"/>
  <c r="A14863" i="4"/>
  <c r="A14862" i="4"/>
  <c r="A14861" i="4"/>
  <c r="A14860" i="4"/>
  <c r="A14859" i="4"/>
  <c r="A14858" i="4"/>
  <c r="A14857" i="4"/>
  <c r="A14856" i="4"/>
  <c r="A14855" i="4"/>
  <c r="A14854" i="4"/>
  <c r="A14853" i="4"/>
  <c r="A14852" i="4"/>
  <c r="A14851" i="4"/>
  <c r="A14850" i="4"/>
  <c r="A14849" i="4"/>
  <c r="A14848" i="4"/>
  <c r="A14847" i="4"/>
  <c r="A14846" i="4"/>
  <c r="A14845" i="4"/>
  <c r="A14844" i="4"/>
  <c r="A14843" i="4"/>
  <c r="A14842" i="4"/>
  <c r="A14841" i="4"/>
  <c r="A14840" i="4"/>
  <c r="A14839" i="4"/>
  <c r="A14838" i="4"/>
  <c r="A14837" i="4"/>
  <c r="A14836" i="4"/>
  <c r="A14835" i="4"/>
  <c r="A14834" i="4"/>
  <c r="A14833" i="4"/>
  <c r="A14832" i="4"/>
  <c r="A14831" i="4"/>
  <c r="A14830" i="4"/>
  <c r="A14829" i="4"/>
  <c r="A14828" i="4"/>
  <c r="A14827" i="4"/>
  <c r="A14826" i="4"/>
  <c r="A14825" i="4"/>
  <c r="A14824" i="4"/>
  <c r="A14823" i="4"/>
  <c r="A14822" i="4"/>
  <c r="A14821" i="4"/>
  <c r="A14820" i="4"/>
  <c r="A14819" i="4"/>
  <c r="A14818" i="4"/>
  <c r="A14817" i="4"/>
  <c r="A14816" i="4"/>
  <c r="A14815" i="4"/>
  <c r="A14814" i="4"/>
  <c r="A14813" i="4"/>
  <c r="A14812" i="4"/>
  <c r="A14811" i="4"/>
  <c r="A14810" i="4"/>
  <c r="A14809" i="4"/>
  <c r="A14808" i="4"/>
  <c r="A14807" i="4"/>
  <c r="A14806" i="4"/>
  <c r="A14805" i="4"/>
  <c r="A14804" i="4"/>
  <c r="A14803" i="4"/>
  <c r="A14802" i="4"/>
  <c r="A14801" i="4"/>
  <c r="A14800" i="4"/>
  <c r="A14799" i="4"/>
  <c r="A14798" i="4"/>
  <c r="A14797" i="4"/>
  <c r="A14796" i="4"/>
  <c r="A14795" i="4"/>
  <c r="A14794" i="4"/>
  <c r="A14793" i="4"/>
  <c r="A14792" i="4"/>
  <c r="A14791" i="4"/>
  <c r="A14790" i="4"/>
  <c r="A14789" i="4"/>
  <c r="A14788" i="4"/>
  <c r="A14787" i="4"/>
  <c r="A14786" i="4"/>
  <c r="A14785" i="4"/>
  <c r="A14784" i="4"/>
  <c r="A14783" i="4"/>
  <c r="A14782" i="4"/>
  <c r="A14781" i="4"/>
  <c r="A14780" i="4"/>
  <c r="A14779" i="4"/>
  <c r="A14778" i="4"/>
  <c r="A14777" i="4"/>
  <c r="A14776" i="4"/>
  <c r="A14775" i="4"/>
  <c r="A14774" i="4"/>
  <c r="A14773" i="4"/>
  <c r="A14772" i="4"/>
  <c r="A14771" i="4"/>
  <c r="A14770" i="4"/>
  <c r="A14769" i="4"/>
  <c r="A14768" i="4"/>
  <c r="A14767" i="4"/>
  <c r="A14766" i="4"/>
  <c r="A14765" i="4"/>
  <c r="A14764" i="4"/>
  <c r="A14763" i="4"/>
  <c r="A14762" i="4"/>
  <c r="A14761" i="4"/>
  <c r="A14760" i="4"/>
  <c r="A14759" i="4"/>
  <c r="A14758" i="4"/>
  <c r="A14757" i="4"/>
  <c r="A14756" i="4"/>
  <c r="A14755" i="4"/>
  <c r="A14754" i="4"/>
  <c r="A14753" i="4"/>
  <c r="A14752" i="4"/>
  <c r="A14751" i="4"/>
  <c r="A14750" i="4"/>
  <c r="A14749" i="4"/>
  <c r="A14748" i="4"/>
  <c r="A14747" i="4"/>
  <c r="A14746" i="4"/>
  <c r="A14745" i="4"/>
  <c r="A14744" i="4"/>
  <c r="A14743" i="4"/>
  <c r="A14742" i="4"/>
  <c r="A14741" i="4"/>
  <c r="A14740" i="4"/>
  <c r="A14739" i="4"/>
  <c r="A14738" i="4"/>
  <c r="A14737" i="4"/>
  <c r="A14736" i="4"/>
  <c r="A14735" i="4"/>
  <c r="A14734" i="4"/>
  <c r="A14733" i="4"/>
  <c r="A14732" i="4"/>
  <c r="A14731" i="4"/>
  <c r="A14730" i="4"/>
  <c r="A14729" i="4"/>
  <c r="A14728" i="4"/>
  <c r="A14727" i="4"/>
  <c r="A14726" i="4"/>
  <c r="A14725" i="4"/>
  <c r="A14724" i="4"/>
  <c r="A14723" i="4"/>
  <c r="A14722" i="4"/>
  <c r="A14721" i="4"/>
  <c r="A14720" i="4"/>
  <c r="A14719" i="4"/>
  <c r="A14718" i="4"/>
  <c r="A14717" i="4"/>
  <c r="A14716" i="4"/>
  <c r="A14715" i="4"/>
  <c r="A14714" i="4"/>
  <c r="A14713" i="4"/>
  <c r="A14712" i="4"/>
  <c r="A14711" i="4"/>
  <c r="A14710" i="4"/>
  <c r="A14709" i="4"/>
  <c r="A14708" i="4"/>
  <c r="A14707" i="4"/>
  <c r="A14706" i="4"/>
  <c r="A14705" i="4"/>
  <c r="A14704" i="4"/>
  <c r="A14703" i="4"/>
  <c r="A14702" i="4"/>
  <c r="A14701" i="4"/>
  <c r="A14700" i="4"/>
  <c r="A14699" i="4"/>
  <c r="A14698" i="4"/>
  <c r="A14697" i="4"/>
  <c r="A14696" i="4"/>
  <c r="A14695" i="4"/>
  <c r="A14694" i="4"/>
  <c r="A14693" i="4"/>
  <c r="A14692" i="4"/>
  <c r="A14691" i="4"/>
  <c r="A14690" i="4"/>
  <c r="A14689" i="4"/>
  <c r="A14688" i="4"/>
  <c r="A14687" i="4"/>
  <c r="A14686" i="4"/>
  <c r="A14685" i="4"/>
  <c r="A14684" i="4"/>
  <c r="A14683" i="4"/>
  <c r="A14682" i="4"/>
  <c r="A14681" i="4"/>
  <c r="A14680" i="4"/>
  <c r="A14679" i="4"/>
  <c r="A14678" i="4"/>
  <c r="A14677" i="4"/>
  <c r="A14676" i="4"/>
  <c r="A14675" i="4"/>
  <c r="A14674" i="4"/>
  <c r="A14673" i="4"/>
  <c r="A14672" i="4"/>
  <c r="A14671" i="4"/>
  <c r="A14670" i="4"/>
  <c r="A14669" i="4"/>
  <c r="A14668" i="4"/>
  <c r="A14667" i="4"/>
  <c r="A14666" i="4"/>
  <c r="A14665" i="4"/>
  <c r="A14664" i="4"/>
  <c r="A14663" i="4"/>
  <c r="A14662" i="4"/>
  <c r="A14661" i="4"/>
  <c r="A14660" i="4"/>
  <c r="A14659" i="4"/>
  <c r="A14658" i="4"/>
  <c r="A14657" i="4"/>
  <c r="A14656" i="4"/>
  <c r="A14655" i="4"/>
  <c r="A14654" i="4"/>
  <c r="A14653" i="4"/>
  <c r="A14652" i="4"/>
  <c r="A14651" i="4"/>
  <c r="A14650" i="4"/>
  <c r="A14649" i="4"/>
  <c r="A14648" i="4"/>
  <c r="A14647" i="4"/>
  <c r="A14646" i="4"/>
  <c r="A14645" i="4"/>
  <c r="A14644" i="4"/>
  <c r="A14643" i="4"/>
  <c r="A14642" i="4"/>
  <c r="A14641" i="4"/>
  <c r="A14640" i="4"/>
  <c r="A14639" i="4"/>
  <c r="A14638" i="4"/>
  <c r="A14637" i="4"/>
  <c r="A14636" i="4"/>
  <c r="A14635" i="4"/>
  <c r="A14634" i="4"/>
  <c r="A14633" i="4"/>
  <c r="A14632" i="4"/>
  <c r="A14631" i="4"/>
  <c r="A14630" i="4"/>
  <c r="A14629" i="4"/>
  <c r="A14628" i="4"/>
  <c r="A14627" i="4"/>
  <c r="A14626" i="4"/>
  <c r="A14625" i="4"/>
  <c r="A14624" i="4"/>
  <c r="A14623" i="4"/>
  <c r="A14622" i="4"/>
  <c r="A14621" i="4"/>
  <c r="A14620" i="4"/>
  <c r="A14619" i="4"/>
  <c r="A14618" i="4"/>
  <c r="A14617" i="4"/>
  <c r="A14616" i="4"/>
  <c r="A14615" i="4"/>
  <c r="A14614" i="4"/>
  <c r="A14613" i="4"/>
  <c r="A14612" i="4"/>
  <c r="A14611" i="4"/>
  <c r="A14610" i="4"/>
  <c r="A14609" i="4"/>
  <c r="A14608" i="4"/>
  <c r="A14607" i="4"/>
  <c r="A14606" i="4"/>
  <c r="A14605" i="4"/>
  <c r="A14604" i="4"/>
  <c r="A14603" i="4"/>
  <c r="A14602" i="4"/>
  <c r="A14601" i="4"/>
  <c r="A14600" i="4"/>
  <c r="A14599" i="4"/>
  <c r="A14598" i="4"/>
  <c r="A14597" i="4"/>
  <c r="A14596" i="4"/>
  <c r="A14595" i="4"/>
  <c r="A14594" i="4"/>
  <c r="A14593" i="4"/>
  <c r="A14592" i="4"/>
  <c r="A14591" i="4"/>
  <c r="A14590" i="4"/>
  <c r="A14589" i="4"/>
  <c r="A14588" i="4"/>
  <c r="A14587" i="4"/>
  <c r="A14586" i="4"/>
  <c r="A14585" i="4"/>
  <c r="A14584" i="4"/>
  <c r="A14583" i="4"/>
  <c r="A14582" i="4"/>
  <c r="A14581" i="4"/>
  <c r="A14580" i="4"/>
  <c r="A14579" i="4"/>
  <c r="A14578" i="4"/>
  <c r="A14577" i="4"/>
  <c r="A14576" i="4"/>
  <c r="A14575" i="4"/>
  <c r="A14574" i="4"/>
  <c r="A14573" i="4"/>
  <c r="A14572" i="4"/>
  <c r="A14571" i="4"/>
  <c r="A14570" i="4"/>
  <c r="A14569" i="4"/>
  <c r="A14568" i="4"/>
  <c r="A14567" i="4"/>
  <c r="A14566" i="4"/>
  <c r="A14565" i="4"/>
  <c r="A14564" i="4"/>
  <c r="A14563" i="4"/>
  <c r="A14562" i="4"/>
  <c r="A14561" i="4"/>
  <c r="A14560" i="4"/>
  <c r="A14559" i="4"/>
  <c r="A14558" i="4"/>
  <c r="A14557" i="4"/>
  <c r="A14556" i="4"/>
  <c r="A14555" i="4"/>
  <c r="A14554" i="4"/>
  <c r="A14553" i="4"/>
  <c r="A14552" i="4"/>
  <c r="A14551" i="4"/>
  <c r="A14550" i="4"/>
  <c r="A14549" i="4"/>
  <c r="A14548" i="4"/>
  <c r="A14547" i="4"/>
  <c r="A14546" i="4"/>
  <c r="A14545" i="4"/>
  <c r="A14544" i="4"/>
  <c r="A14543" i="4"/>
  <c r="A14542" i="4"/>
  <c r="A14541" i="4"/>
  <c r="A14540" i="4"/>
  <c r="A14539" i="4"/>
  <c r="A14538" i="4"/>
  <c r="A14537" i="4"/>
  <c r="A14536" i="4"/>
  <c r="A14535" i="4"/>
  <c r="A14534" i="4"/>
  <c r="A14533" i="4"/>
  <c r="A14532" i="4"/>
  <c r="A14531" i="4"/>
  <c r="A14530" i="4"/>
  <c r="A14529" i="4"/>
  <c r="A14528" i="4"/>
  <c r="A14527" i="4"/>
  <c r="A14526" i="4"/>
  <c r="A14525" i="4"/>
  <c r="A14524" i="4"/>
  <c r="A14523" i="4"/>
  <c r="A14522" i="4"/>
  <c r="A14521" i="4"/>
  <c r="A14520" i="4"/>
  <c r="A14519" i="4"/>
  <c r="A14518" i="4"/>
  <c r="A14517" i="4"/>
  <c r="A14516" i="4"/>
  <c r="A14515" i="4"/>
  <c r="A14514" i="4"/>
  <c r="A14513" i="4"/>
  <c r="A14512" i="4"/>
  <c r="A14511" i="4"/>
  <c r="A14510" i="4"/>
  <c r="A14509" i="4"/>
  <c r="A14508" i="4"/>
  <c r="A14507" i="4"/>
  <c r="A14506" i="4"/>
  <c r="A14505" i="4"/>
  <c r="A14504" i="4"/>
  <c r="A14503" i="4"/>
  <c r="A14502" i="4"/>
  <c r="A14501" i="4"/>
  <c r="A14500" i="4"/>
  <c r="A14499" i="4"/>
  <c r="A14498" i="4"/>
  <c r="A14497" i="4"/>
  <c r="A14496" i="4"/>
  <c r="A14495" i="4"/>
  <c r="A14494" i="4"/>
  <c r="A14493" i="4"/>
  <c r="A14492" i="4"/>
  <c r="A14491" i="4"/>
  <c r="A14490" i="4"/>
  <c r="A14489" i="4"/>
  <c r="A14488" i="4"/>
  <c r="A14487" i="4"/>
  <c r="A14486" i="4"/>
  <c r="A14485" i="4"/>
  <c r="A14484" i="4"/>
  <c r="A14483" i="4"/>
  <c r="A14482" i="4"/>
  <c r="A14481" i="4"/>
  <c r="A14480" i="4"/>
  <c r="A14479" i="4"/>
  <c r="A14478" i="4"/>
  <c r="A14477" i="4"/>
  <c r="A14476" i="4"/>
  <c r="A14475" i="4"/>
  <c r="A14474" i="4"/>
  <c r="A14473" i="4"/>
  <c r="A14472" i="4"/>
  <c r="A14471" i="4"/>
  <c r="A14470" i="4"/>
  <c r="A14469" i="4"/>
  <c r="A14468" i="4"/>
  <c r="A14467" i="4"/>
  <c r="A14466" i="4"/>
  <c r="A14465" i="4"/>
  <c r="A14464" i="4"/>
  <c r="A14463" i="4"/>
  <c r="A14462" i="4"/>
  <c r="A14461" i="4"/>
  <c r="A14460" i="4"/>
  <c r="A14459" i="4"/>
  <c r="A14458" i="4"/>
  <c r="A14457" i="4"/>
  <c r="A14456" i="4"/>
  <c r="A14455" i="4"/>
  <c r="A14454" i="4"/>
  <c r="A14453" i="4"/>
  <c r="A14452" i="4"/>
  <c r="A14451" i="4"/>
  <c r="A14450" i="4"/>
  <c r="A14449" i="4"/>
  <c r="A14448" i="4"/>
  <c r="A14447" i="4"/>
  <c r="A14446" i="4"/>
  <c r="A14445" i="4"/>
  <c r="A14444" i="4"/>
  <c r="A14443" i="4"/>
  <c r="A14442" i="4"/>
  <c r="A14441" i="4"/>
  <c r="A14440" i="4"/>
  <c r="A14439" i="4"/>
  <c r="A14438" i="4"/>
  <c r="A14437" i="4"/>
  <c r="A14436" i="4"/>
  <c r="A14435" i="4"/>
  <c r="A14434" i="4"/>
  <c r="A14433" i="4"/>
  <c r="A14432" i="4"/>
  <c r="A14431" i="4"/>
  <c r="A14430" i="4"/>
  <c r="A14429" i="4"/>
  <c r="A14428" i="4"/>
  <c r="A14427" i="4"/>
  <c r="A14426" i="4"/>
  <c r="A14425" i="4"/>
  <c r="A14424" i="4"/>
  <c r="A14423" i="4"/>
  <c r="A14422" i="4"/>
  <c r="A14421" i="4"/>
  <c r="A14420" i="4"/>
  <c r="A14419" i="4"/>
  <c r="A14418" i="4"/>
  <c r="A14417" i="4"/>
  <c r="A14416" i="4"/>
  <c r="A14415" i="4"/>
  <c r="A14414" i="4"/>
  <c r="A14413" i="4"/>
  <c r="A14412" i="4"/>
  <c r="A14411" i="4"/>
  <c r="A14410" i="4"/>
  <c r="A14409" i="4"/>
  <c r="A14408" i="4"/>
  <c r="A14407" i="4"/>
  <c r="A14406" i="4"/>
  <c r="A14405" i="4"/>
  <c r="A14404" i="4"/>
  <c r="A14403" i="4"/>
  <c r="A14402" i="4"/>
  <c r="A14401" i="4"/>
  <c r="A14400" i="4"/>
  <c r="A14399" i="4"/>
  <c r="A14398" i="4"/>
  <c r="A14397" i="4"/>
  <c r="A14396" i="4"/>
  <c r="A14395" i="4"/>
  <c r="A14394" i="4"/>
  <c r="A14393" i="4"/>
  <c r="A14392" i="4"/>
  <c r="A14391" i="4"/>
  <c r="A14390" i="4"/>
  <c r="A14389" i="4"/>
  <c r="A14388" i="4"/>
  <c r="A14387" i="4"/>
  <c r="A14386" i="4"/>
  <c r="A14385" i="4"/>
  <c r="A14384" i="4"/>
  <c r="A14383" i="4"/>
  <c r="A14382" i="4"/>
  <c r="A14381" i="4"/>
  <c r="A14380" i="4"/>
  <c r="A14379" i="4"/>
  <c r="A14378" i="4"/>
  <c r="A14377" i="4"/>
  <c r="A14376" i="4"/>
  <c r="A14375" i="4"/>
  <c r="A14374" i="4"/>
  <c r="A14373" i="4"/>
  <c r="A14372" i="4"/>
  <c r="A14371" i="4"/>
  <c r="A14370" i="4"/>
  <c r="A14369" i="4"/>
  <c r="A14368" i="4"/>
  <c r="A14367" i="4"/>
  <c r="A14366" i="4"/>
  <c r="A14365" i="4"/>
  <c r="A14364" i="4"/>
  <c r="A14363" i="4"/>
  <c r="A14362" i="4"/>
  <c r="A14361" i="4"/>
  <c r="A14360" i="4"/>
  <c r="A14359" i="4"/>
  <c r="A14358" i="4"/>
  <c r="A14357" i="4"/>
  <c r="A14356" i="4"/>
  <c r="A14355" i="4"/>
  <c r="A14354" i="4"/>
  <c r="A14353" i="4"/>
  <c r="A14352" i="4"/>
  <c r="A14351" i="4"/>
  <c r="A14350" i="4"/>
  <c r="A14349" i="4"/>
  <c r="A14348" i="4"/>
  <c r="A14347" i="4"/>
  <c r="A14346" i="4"/>
  <c r="A14345" i="4"/>
  <c r="A14344" i="4"/>
  <c r="A14343" i="4"/>
  <c r="A14342" i="4"/>
  <c r="A14341" i="4"/>
  <c r="A14340" i="4"/>
  <c r="A14339" i="4"/>
  <c r="A14338" i="4"/>
  <c r="A14337" i="4"/>
  <c r="A14336" i="4"/>
  <c r="A14335" i="4"/>
  <c r="A14334" i="4"/>
  <c r="A14333" i="4"/>
  <c r="A14332" i="4"/>
  <c r="A14331" i="4"/>
  <c r="A14330" i="4"/>
  <c r="A14329" i="4"/>
  <c r="A14328" i="4"/>
  <c r="A14327" i="4"/>
  <c r="A14326" i="4"/>
  <c r="A14325" i="4"/>
  <c r="A14324" i="4"/>
  <c r="A14323" i="4"/>
  <c r="A14322" i="4"/>
  <c r="A14321" i="4"/>
  <c r="A14320" i="4"/>
  <c r="A14319" i="4"/>
  <c r="A14318" i="4"/>
  <c r="A14317" i="4"/>
  <c r="A14316" i="4"/>
  <c r="A14315" i="4"/>
  <c r="A14314" i="4"/>
  <c r="A14313" i="4"/>
  <c r="A14312" i="4"/>
  <c r="A14311" i="4"/>
  <c r="A14310" i="4"/>
  <c r="A14309" i="4"/>
  <c r="A14308" i="4"/>
  <c r="A14307" i="4"/>
  <c r="A14306" i="4"/>
  <c r="A14305" i="4"/>
  <c r="A14304" i="4"/>
  <c r="A14303" i="4"/>
  <c r="A14302" i="4"/>
  <c r="A14301" i="4"/>
  <c r="A14300" i="4"/>
  <c r="A14299" i="4"/>
  <c r="A14298" i="4"/>
  <c r="A14297" i="4"/>
  <c r="A14296" i="4"/>
  <c r="A14295" i="4"/>
  <c r="A14294" i="4"/>
  <c r="A14293" i="4"/>
  <c r="A14292" i="4"/>
  <c r="A14291" i="4"/>
  <c r="A14290" i="4"/>
  <c r="A14289" i="4"/>
  <c r="A14288" i="4"/>
  <c r="A14287" i="4"/>
  <c r="A14286" i="4"/>
  <c r="A14285" i="4"/>
  <c r="A14284" i="4"/>
  <c r="A14283" i="4"/>
  <c r="A14282" i="4"/>
  <c r="A14281" i="4"/>
  <c r="A14280" i="4"/>
  <c r="A14279" i="4"/>
  <c r="A14278" i="4"/>
  <c r="A14277" i="4"/>
  <c r="A14276" i="4"/>
  <c r="A14275" i="4"/>
  <c r="A14274" i="4"/>
  <c r="A14273" i="4"/>
  <c r="A14272" i="4"/>
  <c r="A14271" i="4"/>
  <c r="A14270" i="4"/>
  <c r="A14269" i="4"/>
  <c r="A14268" i="4"/>
  <c r="A14267" i="4"/>
  <c r="A14266" i="4"/>
  <c r="A14265" i="4"/>
  <c r="A14264" i="4"/>
  <c r="A14263" i="4"/>
  <c r="A14262" i="4"/>
  <c r="A14261" i="4"/>
  <c r="A14260" i="4"/>
  <c r="A14259" i="4"/>
  <c r="A14258" i="4"/>
  <c r="A14257" i="4"/>
  <c r="A14256" i="4"/>
  <c r="A14255" i="4"/>
  <c r="A14254" i="4"/>
  <c r="A14253" i="4"/>
  <c r="A14252" i="4"/>
  <c r="A14251" i="4"/>
  <c r="A14250" i="4"/>
  <c r="A14249" i="4"/>
  <c r="A14248" i="4"/>
  <c r="A14247" i="4"/>
  <c r="A14246" i="4"/>
  <c r="A14245" i="4"/>
  <c r="A14244" i="4"/>
  <c r="A14243" i="4"/>
  <c r="A14242" i="4"/>
  <c r="A14241" i="4"/>
  <c r="A14240" i="4"/>
  <c r="A14239" i="4"/>
  <c r="A14238" i="4"/>
  <c r="A14237" i="4"/>
  <c r="A14236" i="4"/>
  <c r="A14235" i="4"/>
  <c r="A14234" i="4"/>
  <c r="A14233" i="4"/>
  <c r="A14232" i="4"/>
  <c r="A14231" i="4"/>
  <c r="A14230" i="4"/>
  <c r="A14229" i="4"/>
  <c r="A14228" i="4"/>
  <c r="A14227" i="4"/>
  <c r="A14226" i="4"/>
  <c r="A14225" i="4"/>
  <c r="A14224" i="4"/>
  <c r="A14223" i="4"/>
  <c r="A14222" i="4"/>
  <c r="A14221" i="4"/>
  <c r="A14220" i="4"/>
  <c r="A14219" i="4"/>
  <c r="A14218" i="4"/>
  <c r="A14217" i="4"/>
  <c r="A14216" i="4"/>
  <c r="A14215" i="4"/>
  <c r="A14214" i="4"/>
  <c r="A14213" i="4"/>
  <c r="A14212" i="4"/>
  <c r="A14211" i="4"/>
  <c r="A14210" i="4"/>
  <c r="A14209" i="4"/>
  <c r="A14208" i="4"/>
  <c r="A14207" i="4"/>
  <c r="A14206" i="4"/>
  <c r="A14205" i="4"/>
  <c r="A14204" i="4"/>
  <c r="A14203" i="4"/>
  <c r="A14202" i="4"/>
  <c r="A14201" i="4"/>
  <c r="A14200" i="4"/>
  <c r="A14199" i="4"/>
  <c r="A14198" i="4"/>
  <c r="A14197" i="4"/>
  <c r="A14196" i="4"/>
  <c r="A14195" i="4"/>
  <c r="A14194" i="4"/>
  <c r="A14193" i="4"/>
  <c r="A14192" i="4"/>
  <c r="A14191" i="4"/>
  <c r="A14190" i="4"/>
  <c r="A14189" i="4"/>
  <c r="A14188" i="4"/>
  <c r="A14187" i="4"/>
  <c r="A14186" i="4"/>
  <c r="A14185" i="4"/>
  <c r="A14184" i="4"/>
  <c r="A14183" i="4"/>
  <c r="A14182" i="4"/>
  <c r="A14181" i="4"/>
  <c r="A14180" i="4"/>
  <c r="A14179" i="4"/>
  <c r="A14178" i="4"/>
  <c r="A14177" i="4"/>
  <c r="A14176" i="4"/>
  <c r="A14175" i="4"/>
  <c r="A14174" i="4"/>
  <c r="A14173" i="4"/>
  <c r="A14172" i="4"/>
  <c r="A14171" i="4"/>
  <c r="A14170" i="4"/>
  <c r="A14169" i="4"/>
  <c r="A14168" i="4"/>
  <c r="A14167" i="4"/>
  <c r="A14166" i="4"/>
  <c r="A14165" i="4"/>
  <c r="A14164" i="4"/>
  <c r="A14163" i="4"/>
  <c r="A14162" i="4"/>
  <c r="A14161" i="4"/>
  <c r="A14160" i="4"/>
  <c r="A14159" i="4"/>
  <c r="A14158" i="4"/>
  <c r="A14157" i="4"/>
  <c r="A14156" i="4"/>
  <c r="A14155" i="4"/>
  <c r="A14154" i="4"/>
  <c r="A14153" i="4"/>
  <c r="A14152" i="4"/>
  <c r="A14151" i="4"/>
  <c r="A14150" i="4"/>
  <c r="A14149" i="4"/>
  <c r="A14148" i="4"/>
  <c r="A14147" i="4"/>
  <c r="A14146" i="4"/>
  <c r="A14145" i="4"/>
  <c r="A14144" i="4"/>
  <c r="A14143" i="4"/>
  <c r="A14142" i="4"/>
  <c r="A14141" i="4"/>
  <c r="A14140" i="4"/>
  <c r="A14139" i="4"/>
  <c r="A14138" i="4"/>
  <c r="A14137" i="4"/>
  <c r="A14136" i="4"/>
  <c r="A14135" i="4"/>
  <c r="A14134" i="4"/>
  <c r="A14133" i="4"/>
  <c r="A14132" i="4"/>
  <c r="A14131" i="4"/>
  <c r="A14130" i="4"/>
  <c r="A14129" i="4"/>
  <c r="A14128" i="4"/>
  <c r="A14127" i="4"/>
  <c r="A14126" i="4"/>
  <c r="A14125" i="4"/>
  <c r="A14124" i="4"/>
  <c r="A14123" i="4"/>
  <c r="A14122" i="4"/>
  <c r="A14121" i="4"/>
  <c r="A14120" i="4"/>
  <c r="A14119" i="4"/>
  <c r="A14118" i="4"/>
  <c r="A14117" i="4"/>
  <c r="A14116" i="4"/>
  <c r="A14115" i="4"/>
  <c r="A14114" i="4"/>
  <c r="A14113" i="4"/>
  <c r="A14112" i="4"/>
  <c r="A14111" i="4"/>
  <c r="A14110" i="4"/>
  <c r="A14109" i="4"/>
  <c r="A14108" i="4"/>
  <c r="A14107" i="4"/>
  <c r="A14106" i="4"/>
  <c r="A14105" i="4"/>
  <c r="A14104" i="4"/>
  <c r="A14103" i="4"/>
  <c r="A14102" i="4"/>
  <c r="A14101" i="4"/>
  <c r="A14100" i="4"/>
  <c r="A14099" i="4"/>
  <c r="A14098" i="4"/>
  <c r="A14097" i="4"/>
  <c r="A14096" i="4"/>
  <c r="A14095" i="4"/>
  <c r="A14094" i="4"/>
  <c r="A14093" i="4"/>
  <c r="A14092" i="4"/>
  <c r="A14091" i="4"/>
  <c r="A14090" i="4"/>
  <c r="A14089" i="4"/>
  <c r="A14088" i="4"/>
  <c r="A14087" i="4"/>
  <c r="A14086" i="4"/>
  <c r="A14085" i="4"/>
  <c r="A14084" i="4"/>
  <c r="A14083" i="4"/>
  <c r="A14082" i="4"/>
  <c r="A14081" i="4"/>
  <c r="A14080" i="4"/>
  <c r="A14079" i="4"/>
  <c r="A14078" i="4"/>
  <c r="A14077" i="4"/>
  <c r="A14076" i="4"/>
  <c r="A14075" i="4"/>
  <c r="A14074" i="4"/>
  <c r="A14073" i="4"/>
  <c r="A14072" i="4"/>
  <c r="A14071" i="4"/>
  <c r="A14070" i="4"/>
  <c r="A14069" i="4"/>
  <c r="A14068" i="4"/>
  <c r="A14067" i="4"/>
  <c r="A14066" i="4"/>
  <c r="A14065" i="4"/>
  <c r="A14064" i="4"/>
  <c r="A14063" i="4"/>
  <c r="A14062" i="4"/>
  <c r="A14061" i="4"/>
  <c r="A14060" i="4"/>
  <c r="A14059" i="4"/>
  <c r="A14058" i="4"/>
  <c r="A14057" i="4"/>
  <c r="A14056" i="4"/>
  <c r="A14055" i="4"/>
  <c r="A14054" i="4"/>
  <c r="A14053" i="4"/>
  <c r="A14052" i="4"/>
  <c r="A14051" i="4"/>
  <c r="A14050" i="4"/>
  <c r="A14049" i="4"/>
  <c r="A14048" i="4"/>
  <c r="A14047" i="4"/>
  <c r="A14046" i="4"/>
  <c r="A14045" i="4"/>
  <c r="A14044" i="4"/>
  <c r="A14043" i="4"/>
  <c r="A14042" i="4"/>
  <c r="A14041" i="4"/>
  <c r="A14040" i="4"/>
  <c r="A14039" i="4"/>
  <c r="A14038" i="4"/>
  <c r="A14037" i="4"/>
  <c r="A14036" i="4"/>
  <c r="A14035" i="4"/>
  <c r="A14034" i="4"/>
  <c r="A14033" i="4"/>
  <c r="A14032" i="4"/>
  <c r="A14031" i="4"/>
  <c r="A14030" i="4"/>
  <c r="A14029" i="4"/>
  <c r="A14028" i="4"/>
  <c r="A14027" i="4"/>
  <c r="A14026" i="4"/>
  <c r="A14025" i="4"/>
  <c r="A14024" i="4"/>
  <c r="A14023" i="4"/>
  <c r="A14022" i="4"/>
  <c r="A14021" i="4"/>
  <c r="A14020" i="4"/>
  <c r="A14019" i="4"/>
  <c r="A14018" i="4"/>
  <c r="A14017" i="4"/>
  <c r="A14016" i="4"/>
  <c r="A14015" i="4"/>
  <c r="A14014" i="4"/>
  <c r="A14013" i="4"/>
  <c r="A14012" i="4"/>
  <c r="A14011" i="4"/>
  <c r="A14010" i="4"/>
  <c r="A14009" i="4"/>
  <c r="A14008" i="4"/>
  <c r="A14007" i="4"/>
  <c r="A14006" i="4"/>
  <c r="A14005" i="4"/>
  <c r="A14004" i="4"/>
  <c r="A14003" i="4"/>
  <c r="A14002" i="4"/>
  <c r="A14001" i="4"/>
  <c r="A14000" i="4"/>
  <c r="A13999" i="4"/>
  <c r="A13998" i="4"/>
  <c r="A13997" i="4"/>
  <c r="A13996" i="4"/>
  <c r="A13995" i="4"/>
  <c r="A13994" i="4"/>
  <c r="A13993" i="4"/>
  <c r="A13992" i="4"/>
  <c r="A13991" i="4"/>
  <c r="A13990" i="4"/>
  <c r="A13989" i="4"/>
  <c r="A13988" i="4"/>
  <c r="A13987" i="4"/>
  <c r="A13986" i="4"/>
  <c r="A13985" i="4"/>
  <c r="A13984" i="4"/>
  <c r="A13983" i="4"/>
  <c r="A13982" i="4"/>
  <c r="A13981" i="4"/>
  <c r="A13980" i="4"/>
  <c r="A13979" i="4"/>
  <c r="A13978" i="4"/>
  <c r="A13977" i="4"/>
  <c r="A13976" i="4"/>
  <c r="A13975" i="4"/>
  <c r="A13974" i="4"/>
  <c r="A13973" i="4"/>
  <c r="A13972" i="4"/>
  <c r="A13971" i="4"/>
  <c r="A13970" i="4"/>
  <c r="A13969" i="4"/>
  <c r="A13968" i="4"/>
  <c r="A13967" i="4"/>
  <c r="A13966" i="4"/>
  <c r="A13965" i="4"/>
  <c r="A13964" i="4"/>
  <c r="A13963" i="4"/>
  <c r="A13962" i="4"/>
  <c r="A13961" i="4"/>
  <c r="A13960" i="4"/>
  <c r="A13959" i="4"/>
  <c r="A13958" i="4"/>
  <c r="A13957" i="4"/>
  <c r="A13956" i="4"/>
  <c r="A13955" i="4"/>
  <c r="A13954" i="4"/>
  <c r="A13953" i="4"/>
  <c r="A13952" i="4"/>
  <c r="A13951" i="4"/>
  <c r="A13950" i="4"/>
  <c r="A13949" i="4"/>
  <c r="A13948" i="4"/>
  <c r="A13947" i="4"/>
  <c r="A13946" i="4"/>
  <c r="A13945" i="4"/>
  <c r="A13944" i="4"/>
  <c r="A13943" i="4"/>
  <c r="A13942" i="4"/>
  <c r="A13941" i="4"/>
  <c r="A13940" i="4"/>
  <c r="A13939" i="4"/>
  <c r="A13938" i="4"/>
  <c r="A13937" i="4"/>
  <c r="A13936" i="4"/>
  <c r="A13935" i="4"/>
  <c r="A13934" i="4"/>
  <c r="A13933" i="4"/>
  <c r="A13932" i="4"/>
  <c r="A13931" i="4"/>
  <c r="A13930" i="4"/>
  <c r="A13929" i="4"/>
  <c r="A13928" i="4"/>
  <c r="A13927" i="4"/>
  <c r="A13926" i="4"/>
  <c r="A13925" i="4"/>
  <c r="A13924" i="4"/>
  <c r="A13923" i="4"/>
  <c r="A13922" i="4"/>
  <c r="A13921" i="4"/>
  <c r="A13920" i="4"/>
  <c r="A13919" i="4"/>
  <c r="A13918" i="4"/>
  <c r="A13917" i="4"/>
  <c r="A13916" i="4"/>
  <c r="A13915" i="4"/>
  <c r="A13914" i="4"/>
  <c r="A13913" i="4"/>
  <c r="A13912" i="4"/>
  <c r="A13911" i="4"/>
  <c r="A13910" i="4"/>
  <c r="A13909" i="4"/>
  <c r="A13908" i="4"/>
  <c r="A13907" i="4"/>
  <c r="A13906" i="4"/>
  <c r="A13905" i="4"/>
  <c r="A13904" i="4"/>
  <c r="A13903" i="4"/>
  <c r="A13902" i="4"/>
  <c r="A13901" i="4"/>
  <c r="A13900" i="4"/>
  <c r="A13899" i="4"/>
  <c r="A13898" i="4"/>
  <c r="A13897" i="4"/>
  <c r="A13896" i="4"/>
  <c r="A13895" i="4"/>
  <c r="A13894" i="4"/>
  <c r="A13893" i="4"/>
  <c r="A13892" i="4"/>
  <c r="A13891" i="4"/>
  <c r="A13890" i="4"/>
  <c r="A13889" i="4"/>
  <c r="A13888" i="4"/>
  <c r="A13887" i="4"/>
  <c r="A13886" i="4"/>
  <c r="A13885" i="4"/>
  <c r="A13884" i="4"/>
  <c r="A13883" i="4"/>
  <c r="A13882" i="4"/>
  <c r="A13881" i="4"/>
  <c r="A13880" i="4"/>
  <c r="A13879" i="4"/>
  <c r="A13878" i="4"/>
  <c r="A13877" i="4"/>
  <c r="A13876" i="4"/>
  <c r="A13875" i="4"/>
  <c r="A13874" i="4"/>
  <c r="A13873" i="4"/>
  <c r="A13872" i="4"/>
  <c r="A13871" i="4"/>
  <c r="A13870" i="4"/>
  <c r="A13869" i="4"/>
  <c r="A13868" i="4"/>
  <c r="A13867" i="4"/>
  <c r="A13866" i="4"/>
  <c r="A13865" i="4"/>
  <c r="A13864" i="4"/>
  <c r="A13863" i="4"/>
  <c r="A13862" i="4"/>
  <c r="A13861" i="4"/>
  <c r="A13860" i="4"/>
  <c r="A13859" i="4"/>
  <c r="A13858" i="4"/>
  <c r="A13857" i="4"/>
  <c r="A13856" i="4"/>
  <c r="A13855" i="4"/>
  <c r="A13854" i="4"/>
  <c r="A13853" i="4"/>
  <c r="A13852" i="4"/>
  <c r="A13851" i="4"/>
  <c r="A13850" i="4"/>
  <c r="A13849" i="4"/>
  <c r="A13848" i="4"/>
  <c r="A13847" i="4"/>
  <c r="A13846" i="4"/>
  <c r="A13845" i="4"/>
  <c r="A13844" i="4"/>
  <c r="A13843" i="4"/>
  <c r="A13842" i="4"/>
  <c r="A13841" i="4"/>
  <c r="A13840" i="4"/>
  <c r="A13839" i="4"/>
  <c r="A13838" i="4"/>
  <c r="A13837" i="4"/>
  <c r="A13836" i="4"/>
  <c r="A13835" i="4"/>
  <c r="A13834" i="4"/>
  <c r="A13833" i="4"/>
  <c r="A13832" i="4"/>
  <c r="A13831" i="4"/>
  <c r="A13830" i="4"/>
  <c r="A13829" i="4"/>
  <c r="A13828" i="4"/>
  <c r="A13827" i="4"/>
  <c r="A13826" i="4"/>
  <c r="A13825" i="4"/>
  <c r="A13824" i="4"/>
  <c r="A13823" i="4"/>
  <c r="A13822" i="4"/>
  <c r="A13821" i="4"/>
  <c r="A13820" i="4"/>
  <c r="A13819" i="4"/>
  <c r="A13818" i="4"/>
  <c r="A13817" i="4"/>
  <c r="A13816" i="4"/>
  <c r="A13815" i="4"/>
  <c r="A13814" i="4"/>
  <c r="A13813" i="4"/>
  <c r="A13812" i="4"/>
  <c r="A13811" i="4"/>
  <c r="A13810" i="4"/>
  <c r="A13809" i="4"/>
  <c r="A13808" i="4"/>
  <c r="A13807" i="4"/>
  <c r="A13806" i="4"/>
  <c r="A13805" i="4"/>
  <c r="A13804" i="4"/>
  <c r="A13803" i="4"/>
  <c r="A13802" i="4"/>
  <c r="A13801" i="4"/>
  <c r="A13800" i="4"/>
  <c r="A13799" i="4"/>
  <c r="A13798" i="4"/>
  <c r="A13797" i="4"/>
  <c r="A13796" i="4"/>
  <c r="A13795" i="4"/>
  <c r="A13794" i="4"/>
  <c r="A13793" i="4"/>
  <c r="A13792" i="4"/>
  <c r="A13791" i="4"/>
  <c r="A13790" i="4"/>
  <c r="A13789" i="4"/>
  <c r="A13788" i="4"/>
  <c r="A13787" i="4"/>
  <c r="A13786" i="4"/>
  <c r="A13785" i="4"/>
  <c r="A13784" i="4"/>
  <c r="A13783" i="4"/>
  <c r="A13782" i="4"/>
  <c r="A13781" i="4"/>
  <c r="A13780" i="4"/>
  <c r="A13779" i="4"/>
  <c r="A13778" i="4"/>
  <c r="A13777" i="4"/>
  <c r="A13776" i="4"/>
  <c r="A13775" i="4"/>
  <c r="A13774" i="4"/>
  <c r="A13773" i="4"/>
  <c r="A13772" i="4"/>
  <c r="A13771" i="4"/>
  <c r="A13770" i="4"/>
  <c r="A13769" i="4"/>
  <c r="A13768" i="4"/>
  <c r="A13767" i="4"/>
  <c r="A13766" i="4"/>
  <c r="A13765" i="4"/>
  <c r="A13764" i="4"/>
  <c r="A13763" i="4"/>
  <c r="A13762" i="4"/>
  <c r="A13761" i="4"/>
  <c r="A13760" i="4"/>
  <c r="A13759" i="4"/>
  <c r="A13758" i="4"/>
  <c r="A13757" i="4"/>
  <c r="A13756" i="4"/>
  <c r="A13755" i="4"/>
  <c r="A13754" i="4"/>
  <c r="A13753" i="4"/>
  <c r="A13752" i="4"/>
  <c r="A13751" i="4"/>
  <c r="A13750" i="4"/>
  <c r="A13749" i="4"/>
  <c r="A13748" i="4"/>
  <c r="A13747" i="4"/>
  <c r="A13746" i="4"/>
  <c r="A13745" i="4"/>
  <c r="A13744" i="4"/>
  <c r="A13743" i="4"/>
  <c r="A13742" i="4"/>
  <c r="A13741" i="4"/>
  <c r="A13740" i="4"/>
  <c r="A13739" i="4"/>
  <c r="A13738" i="4"/>
  <c r="A13737" i="4"/>
  <c r="A13736" i="4"/>
  <c r="A13735" i="4"/>
  <c r="A13734" i="4"/>
  <c r="A13733" i="4"/>
  <c r="A13732" i="4"/>
  <c r="A13731" i="4"/>
  <c r="A13730" i="4"/>
  <c r="A13729" i="4"/>
  <c r="A13728" i="4"/>
  <c r="A13727" i="4"/>
  <c r="A13726" i="4"/>
  <c r="A13725" i="4"/>
  <c r="A13724" i="4"/>
  <c r="A13723" i="4"/>
  <c r="A13722" i="4"/>
  <c r="A13721" i="4"/>
  <c r="A13720" i="4"/>
  <c r="A13719" i="4"/>
  <c r="A13718" i="4"/>
  <c r="A13717" i="4"/>
  <c r="A13716" i="4"/>
  <c r="A13715" i="4"/>
  <c r="A13714" i="4"/>
  <c r="A13713" i="4"/>
  <c r="A13712" i="4"/>
  <c r="A13711" i="4"/>
  <c r="A13710" i="4"/>
  <c r="A13709" i="4"/>
  <c r="A13708" i="4"/>
  <c r="A13707" i="4"/>
  <c r="A13706" i="4"/>
  <c r="A13705" i="4"/>
  <c r="A13704" i="4"/>
  <c r="A13703" i="4"/>
  <c r="A13702" i="4"/>
  <c r="A13701" i="4"/>
  <c r="A13700" i="4"/>
  <c r="A13699" i="4"/>
  <c r="A13698" i="4"/>
  <c r="A13697" i="4"/>
  <c r="A13696" i="4"/>
  <c r="A13695" i="4"/>
  <c r="A13694" i="4"/>
  <c r="A13693" i="4"/>
  <c r="A13692" i="4"/>
  <c r="A13691" i="4"/>
  <c r="A13690" i="4"/>
  <c r="A13689" i="4"/>
  <c r="A13688" i="4"/>
  <c r="A13687" i="4"/>
  <c r="A13686" i="4"/>
  <c r="A13685" i="4"/>
  <c r="A13684" i="4"/>
  <c r="A13683" i="4"/>
  <c r="A13682" i="4"/>
  <c r="A13681" i="4"/>
  <c r="A13680" i="4"/>
  <c r="A13679" i="4"/>
  <c r="A13678" i="4"/>
  <c r="A13677" i="4"/>
  <c r="A13676" i="4"/>
  <c r="A13675" i="4"/>
  <c r="A13674" i="4"/>
  <c r="A13673" i="4"/>
  <c r="A13672" i="4"/>
  <c r="A13671" i="4"/>
  <c r="A13670" i="4"/>
  <c r="A13669" i="4"/>
  <c r="A13668" i="4"/>
  <c r="A13667" i="4"/>
  <c r="A13666" i="4"/>
  <c r="A13665" i="4"/>
  <c r="A13664" i="4"/>
  <c r="A13663" i="4"/>
  <c r="A13662" i="4"/>
  <c r="A13661" i="4"/>
  <c r="A13660" i="4"/>
  <c r="A13659" i="4"/>
  <c r="A13658" i="4"/>
  <c r="A13657" i="4"/>
  <c r="A13656" i="4"/>
  <c r="A13655" i="4"/>
  <c r="A13654" i="4"/>
  <c r="A13653" i="4"/>
  <c r="A13652" i="4"/>
  <c r="A13651" i="4"/>
  <c r="A13650" i="4"/>
  <c r="A13649" i="4"/>
  <c r="A13648" i="4"/>
  <c r="A13647" i="4"/>
  <c r="A13646" i="4"/>
  <c r="A13645" i="4"/>
  <c r="A13644" i="4"/>
  <c r="A13643" i="4"/>
  <c r="A13642" i="4"/>
  <c r="A13641" i="4"/>
  <c r="A13640" i="4"/>
  <c r="A13639" i="4"/>
  <c r="A13638" i="4"/>
  <c r="A13637" i="4"/>
  <c r="A13636" i="4"/>
  <c r="A13635" i="4"/>
  <c r="A13634" i="4"/>
  <c r="A13633" i="4"/>
  <c r="A13632" i="4"/>
  <c r="A13631" i="4"/>
  <c r="A13630" i="4"/>
  <c r="A13629" i="4"/>
  <c r="A13628" i="4"/>
  <c r="A13627" i="4"/>
  <c r="A13626" i="4"/>
  <c r="A13625" i="4"/>
  <c r="A13624" i="4"/>
  <c r="A13623" i="4"/>
  <c r="A13622" i="4"/>
  <c r="A13621" i="4"/>
  <c r="A13620" i="4"/>
  <c r="A13619" i="4"/>
  <c r="A13618" i="4"/>
  <c r="A13617" i="4"/>
  <c r="A13616" i="4"/>
  <c r="A13615" i="4"/>
  <c r="A13614" i="4"/>
  <c r="A13613" i="4"/>
  <c r="A13612" i="4"/>
  <c r="A13611" i="4"/>
  <c r="A13610" i="4"/>
  <c r="A13609" i="4"/>
  <c r="A13608" i="4"/>
  <c r="A13607" i="4"/>
  <c r="A13606" i="4"/>
  <c r="A13605" i="4"/>
  <c r="A13604" i="4"/>
  <c r="A13603" i="4"/>
  <c r="A13602" i="4"/>
  <c r="A13601" i="4"/>
  <c r="A13600" i="4"/>
  <c r="A13599" i="4"/>
  <c r="A13598" i="4"/>
  <c r="A13597" i="4"/>
  <c r="A13596" i="4"/>
  <c r="A13595" i="4"/>
  <c r="A13594" i="4"/>
  <c r="A13593" i="4"/>
  <c r="A13592" i="4"/>
  <c r="A13591" i="4"/>
  <c r="A13590" i="4"/>
  <c r="A13589" i="4"/>
  <c r="A13588" i="4"/>
  <c r="A13587" i="4"/>
  <c r="A13586" i="4"/>
  <c r="A13585" i="4"/>
  <c r="A13584" i="4"/>
  <c r="A13583" i="4"/>
  <c r="A13582" i="4"/>
  <c r="A13581" i="4"/>
  <c r="A13580" i="4"/>
  <c r="A13579" i="4"/>
  <c r="A13578" i="4"/>
  <c r="A13577" i="4"/>
  <c r="A13576" i="4"/>
  <c r="A13575" i="4"/>
  <c r="A13574" i="4"/>
  <c r="A13573" i="4"/>
  <c r="A13572" i="4"/>
  <c r="A13571" i="4"/>
  <c r="A13570" i="4"/>
  <c r="A13569" i="4"/>
  <c r="A13568" i="4"/>
  <c r="A13567" i="4"/>
  <c r="A13566" i="4"/>
  <c r="A13565" i="4"/>
  <c r="A13564" i="4"/>
  <c r="A13563" i="4"/>
  <c r="A13562" i="4"/>
  <c r="A13561" i="4"/>
  <c r="A13560" i="4"/>
  <c r="A13559" i="4"/>
  <c r="A13558" i="4"/>
  <c r="A13557" i="4"/>
  <c r="A13556" i="4"/>
  <c r="A13555" i="4"/>
  <c r="A13554" i="4"/>
  <c r="A13553" i="4"/>
  <c r="A13552" i="4"/>
  <c r="A13551" i="4"/>
  <c r="A13550" i="4"/>
  <c r="A13549" i="4"/>
  <c r="A13548" i="4"/>
  <c r="A13547" i="4"/>
  <c r="A13546" i="4"/>
  <c r="A13545" i="4"/>
  <c r="A13544" i="4"/>
  <c r="A13543" i="4"/>
  <c r="A13542" i="4"/>
  <c r="A13541" i="4"/>
  <c r="A13540" i="4"/>
  <c r="A13539" i="4"/>
  <c r="A13538" i="4"/>
  <c r="A13537" i="4"/>
  <c r="A13536" i="4"/>
  <c r="A13535" i="4"/>
  <c r="A13534" i="4"/>
  <c r="A13533" i="4"/>
  <c r="A13532" i="4"/>
  <c r="A13531" i="4"/>
  <c r="A13530" i="4"/>
  <c r="A13529" i="4"/>
  <c r="A13528" i="4"/>
  <c r="A13527" i="4"/>
  <c r="A13526" i="4"/>
  <c r="A13525" i="4"/>
  <c r="A13524" i="4"/>
  <c r="A13523" i="4"/>
  <c r="A13522" i="4"/>
  <c r="A13521" i="4"/>
  <c r="A13520" i="4"/>
  <c r="A13519" i="4"/>
  <c r="A13518" i="4"/>
  <c r="A13517" i="4"/>
  <c r="A13516" i="4"/>
  <c r="A13515" i="4"/>
  <c r="A13514" i="4"/>
  <c r="A13513" i="4"/>
  <c r="A13512" i="4"/>
  <c r="A13511" i="4"/>
  <c r="A13510" i="4"/>
  <c r="A13509" i="4"/>
  <c r="A13508" i="4"/>
  <c r="A13507" i="4"/>
  <c r="A13506" i="4"/>
  <c r="A13505" i="4"/>
  <c r="A13504" i="4"/>
  <c r="A13503" i="4"/>
  <c r="A13502" i="4"/>
  <c r="A13501" i="4"/>
  <c r="A13500" i="4"/>
  <c r="A13499" i="4"/>
  <c r="A13498" i="4"/>
  <c r="A13497" i="4"/>
  <c r="A13496" i="4"/>
  <c r="A13495" i="4"/>
  <c r="A13494" i="4"/>
  <c r="A13493" i="4"/>
  <c r="A13492" i="4"/>
  <c r="A13491" i="4"/>
  <c r="A13490" i="4"/>
  <c r="A13489" i="4"/>
  <c r="A13488" i="4"/>
  <c r="A13487" i="4"/>
  <c r="A13486" i="4"/>
  <c r="A13485" i="4"/>
  <c r="A13484" i="4"/>
  <c r="A13483" i="4"/>
  <c r="A13482" i="4"/>
  <c r="A13481" i="4"/>
  <c r="A13480" i="4"/>
  <c r="A13479" i="4"/>
  <c r="A13478" i="4"/>
  <c r="A13477" i="4"/>
  <c r="A13476" i="4"/>
  <c r="A13475" i="4"/>
  <c r="A13474" i="4"/>
  <c r="A13473" i="4"/>
  <c r="A13472" i="4"/>
  <c r="A13471" i="4"/>
  <c r="A13470" i="4"/>
  <c r="A13469" i="4"/>
  <c r="A13468" i="4"/>
  <c r="A13467" i="4"/>
  <c r="A13466" i="4"/>
  <c r="A13465" i="4"/>
  <c r="A13464" i="4"/>
  <c r="A13463" i="4"/>
  <c r="A13462" i="4"/>
  <c r="A13461" i="4"/>
  <c r="A13460" i="4"/>
  <c r="A13459" i="4"/>
  <c r="A13458" i="4"/>
  <c r="A13457" i="4"/>
  <c r="A13456" i="4"/>
  <c r="A13455" i="4"/>
  <c r="A13454" i="4"/>
  <c r="A13453" i="4"/>
  <c r="A13452" i="4"/>
  <c r="A13451" i="4"/>
  <c r="A13450" i="4"/>
  <c r="A13449" i="4"/>
  <c r="A13448" i="4"/>
  <c r="A13447" i="4"/>
  <c r="A13446" i="4"/>
  <c r="A13445" i="4"/>
  <c r="A13444" i="4"/>
  <c r="A13443" i="4"/>
  <c r="A13442" i="4"/>
  <c r="A13441" i="4"/>
  <c r="A13440" i="4"/>
  <c r="A13439" i="4"/>
  <c r="A13438" i="4"/>
  <c r="A13437" i="4"/>
  <c r="A13436" i="4"/>
  <c r="A13435" i="4"/>
  <c r="A13434" i="4"/>
  <c r="A13433" i="4"/>
  <c r="A13432" i="4"/>
  <c r="A13431" i="4"/>
  <c r="A13430" i="4"/>
  <c r="A13429" i="4"/>
  <c r="A13428" i="4"/>
  <c r="A13427" i="4"/>
  <c r="A13426" i="4"/>
  <c r="A13425" i="4"/>
  <c r="A13424" i="4"/>
  <c r="A13423" i="4"/>
  <c r="A13422" i="4"/>
  <c r="A13421" i="4"/>
  <c r="A13420" i="4"/>
  <c r="A13419" i="4"/>
  <c r="A13418" i="4"/>
  <c r="A13417" i="4"/>
  <c r="A13416" i="4"/>
  <c r="A13415" i="4"/>
  <c r="A13414" i="4"/>
  <c r="A13413" i="4"/>
  <c r="A13412" i="4"/>
  <c r="A13411" i="4"/>
  <c r="A13410" i="4"/>
  <c r="A13409" i="4"/>
  <c r="A13408" i="4"/>
  <c r="A13407" i="4"/>
  <c r="A13406" i="4"/>
  <c r="A13405" i="4"/>
  <c r="A13404" i="4"/>
  <c r="A13403" i="4"/>
  <c r="A13402" i="4"/>
  <c r="A13401" i="4"/>
  <c r="A13400" i="4"/>
  <c r="A13399" i="4"/>
  <c r="A13398" i="4"/>
  <c r="A13397" i="4"/>
  <c r="A13396" i="4"/>
  <c r="A13395" i="4"/>
  <c r="A13394" i="4"/>
  <c r="A13393" i="4"/>
  <c r="A13392" i="4"/>
  <c r="A13391" i="4"/>
  <c r="A13390" i="4"/>
  <c r="A13389" i="4"/>
  <c r="A13388" i="4"/>
  <c r="A13387" i="4"/>
  <c r="A13386" i="4"/>
  <c r="A13385" i="4"/>
  <c r="A13384" i="4"/>
  <c r="A13383" i="4"/>
  <c r="A13382" i="4"/>
  <c r="A13381" i="4"/>
  <c r="A13380" i="4"/>
  <c r="A13379" i="4"/>
  <c r="A13378" i="4"/>
  <c r="A13377" i="4"/>
  <c r="A13376" i="4"/>
  <c r="A13375" i="4"/>
  <c r="A13374" i="4"/>
  <c r="A13373" i="4"/>
  <c r="A13372" i="4"/>
  <c r="A13371" i="4"/>
  <c r="A13370" i="4"/>
  <c r="A13369" i="4"/>
  <c r="A13368" i="4"/>
  <c r="A13367" i="4"/>
  <c r="A13366" i="4"/>
  <c r="A13365" i="4"/>
  <c r="A13364" i="4"/>
  <c r="A13363" i="4"/>
  <c r="A13362" i="4"/>
  <c r="A13361" i="4"/>
  <c r="A13360" i="4"/>
  <c r="A13359" i="4"/>
  <c r="A13358" i="4"/>
  <c r="A13357" i="4"/>
  <c r="A13356" i="4"/>
  <c r="A13355" i="4"/>
  <c r="A13354" i="4"/>
  <c r="A13353" i="4"/>
  <c r="A13352" i="4"/>
  <c r="A13351" i="4"/>
  <c r="A13350" i="4"/>
  <c r="A13349" i="4"/>
  <c r="A13348" i="4"/>
  <c r="A13347" i="4"/>
  <c r="A13346" i="4"/>
  <c r="A13345" i="4"/>
  <c r="A13344" i="4"/>
  <c r="A13343" i="4"/>
  <c r="A13342" i="4"/>
  <c r="A13341" i="4"/>
  <c r="A13340" i="4"/>
  <c r="A13339" i="4"/>
  <c r="A13338" i="4"/>
  <c r="A13337" i="4"/>
  <c r="A13336" i="4"/>
  <c r="A13335" i="4"/>
  <c r="A13334" i="4"/>
  <c r="A13333" i="4"/>
  <c r="A13332" i="4"/>
  <c r="A13331" i="4"/>
  <c r="A13330" i="4"/>
  <c r="A13329" i="4"/>
  <c r="A13328" i="4"/>
  <c r="A13327" i="4"/>
  <c r="A13326" i="4"/>
  <c r="A13325" i="4"/>
  <c r="A13324" i="4"/>
  <c r="A13323" i="4"/>
  <c r="A13322" i="4"/>
  <c r="A13321" i="4"/>
  <c r="A13320" i="4"/>
  <c r="A13319" i="4"/>
  <c r="A13318" i="4"/>
  <c r="A13317" i="4"/>
  <c r="A13316" i="4"/>
  <c r="A13315" i="4"/>
  <c r="A13314" i="4"/>
  <c r="A13313" i="4"/>
  <c r="A13312" i="4"/>
  <c r="A13311" i="4"/>
  <c r="A13310" i="4"/>
  <c r="A13309" i="4"/>
  <c r="A13308" i="4"/>
  <c r="A13307" i="4"/>
  <c r="A13306" i="4"/>
  <c r="A13305" i="4"/>
  <c r="A13304" i="4"/>
  <c r="A13303" i="4"/>
  <c r="A13302" i="4"/>
  <c r="A13301" i="4"/>
  <c r="A13300" i="4"/>
  <c r="A13299" i="4"/>
  <c r="A13298" i="4"/>
  <c r="A13297" i="4"/>
  <c r="A13296" i="4"/>
  <c r="A13295" i="4"/>
  <c r="A13294" i="4"/>
  <c r="A13293" i="4"/>
  <c r="A13292" i="4"/>
  <c r="A13291" i="4"/>
  <c r="A13290" i="4"/>
  <c r="A13289" i="4"/>
  <c r="A13288" i="4"/>
  <c r="A13287" i="4"/>
  <c r="A13286" i="4"/>
  <c r="A13285" i="4"/>
  <c r="A13284" i="4"/>
  <c r="A13283" i="4"/>
  <c r="A13282" i="4"/>
  <c r="A13281" i="4"/>
  <c r="A13280" i="4"/>
  <c r="A13279" i="4"/>
  <c r="A13278" i="4"/>
  <c r="A13277" i="4"/>
  <c r="A13276" i="4"/>
  <c r="A13275" i="4"/>
  <c r="A13274" i="4"/>
  <c r="A13273" i="4"/>
  <c r="A13272" i="4"/>
  <c r="A13271" i="4"/>
  <c r="A13270" i="4"/>
  <c r="A13269" i="4"/>
  <c r="A13268" i="4"/>
  <c r="A13267" i="4"/>
  <c r="A13266" i="4"/>
  <c r="A13265" i="4"/>
  <c r="A13264" i="4"/>
  <c r="A13263" i="4"/>
  <c r="A13262" i="4"/>
  <c r="A13261" i="4"/>
  <c r="A13260" i="4"/>
  <c r="A13259" i="4"/>
  <c r="A13258" i="4"/>
  <c r="A13257" i="4"/>
  <c r="A13256" i="4"/>
  <c r="A13255" i="4"/>
  <c r="A13254" i="4"/>
  <c r="A13253" i="4"/>
  <c r="A13252" i="4"/>
  <c r="A13251" i="4"/>
  <c r="A13250" i="4"/>
  <c r="A13249" i="4"/>
  <c r="A13248" i="4"/>
  <c r="A13247" i="4"/>
  <c r="A13246" i="4"/>
  <c r="A13245" i="4"/>
  <c r="A13244" i="4"/>
  <c r="A13243" i="4"/>
  <c r="A13242" i="4"/>
  <c r="A13241" i="4"/>
  <c r="A13240" i="4"/>
  <c r="A13239" i="4"/>
  <c r="A13238" i="4"/>
  <c r="A13237" i="4"/>
  <c r="A13236" i="4"/>
  <c r="A13235" i="4"/>
  <c r="A13234" i="4"/>
  <c r="A13233" i="4"/>
  <c r="A13232" i="4"/>
  <c r="A13231" i="4"/>
  <c r="A13230" i="4"/>
  <c r="A13229" i="4"/>
  <c r="A13228" i="4"/>
  <c r="A13227" i="4"/>
  <c r="A13226" i="4"/>
  <c r="A13225" i="4"/>
  <c r="A13224" i="4"/>
  <c r="A13223" i="4"/>
  <c r="A13222" i="4"/>
  <c r="A13221" i="4"/>
  <c r="A13220" i="4"/>
  <c r="A13219" i="4"/>
  <c r="A13218" i="4"/>
  <c r="A13217" i="4"/>
  <c r="A13216" i="4"/>
  <c r="A13215" i="4"/>
  <c r="A13214" i="4"/>
  <c r="A13213" i="4"/>
  <c r="A13212" i="4"/>
  <c r="A13211" i="4"/>
  <c r="A13210" i="4"/>
  <c r="A13209" i="4"/>
  <c r="A13208" i="4"/>
  <c r="A13207" i="4"/>
  <c r="A13206" i="4"/>
  <c r="A13205" i="4"/>
  <c r="A13204" i="4"/>
  <c r="A13203" i="4"/>
  <c r="A13202" i="4"/>
  <c r="A13201" i="4"/>
  <c r="A13200" i="4"/>
  <c r="A13199" i="4"/>
  <c r="A13198" i="4"/>
  <c r="A13197" i="4"/>
  <c r="A13196" i="4"/>
  <c r="A13195" i="4"/>
  <c r="A13194" i="4"/>
  <c r="A13193" i="4"/>
  <c r="A13192" i="4"/>
  <c r="A13191" i="4"/>
  <c r="A13190" i="4"/>
  <c r="A13189" i="4"/>
  <c r="A13188" i="4"/>
  <c r="A13187" i="4"/>
  <c r="A13186" i="4"/>
  <c r="A13185" i="4"/>
  <c r="A13184" i="4"/>
  <c r="A13183" i="4"/>
  <c r="A13182" i="4"/>
  <c r="A13181" i="4"/>
  <c r="A13180" i="4"/>
  <c r="A13179" i="4"/>
  <c r="A13178" i="4"/>
  <c r="A13177" i="4"/>
  <c r="A13176" i="4"/>
  <c r="A13175" i="4"/>
  <c r="A13174" i="4"/>
  <c r="A13173" i="4"/>
  <c r="A13172" i="4"/>
  <c r="A13171" i="4"/>
  <c r="A13170" i="4"/>
  <c r="A13169" i="4"/>
  <c r="A13168" i="4"/>
  <c r="A13167" i="4"/>
  <c r="A13166" i="4"/>
  <c r="A13165" i="4"/>
  <c r="A13164" i="4"/>
  <c r="A13163" i="4"/>
  <c r="A13162" i="4"/>
  <c r="A13161" i="4"/>
  <c r="A13160" i="4"/>
  <c r="A13159" i="4"/>
  <c r="A13158" i="4"/>
  <c r="A13157" i="4"/>
  <c r="A13156" i="4"/>
  <c r="A13155" i="4"/>
  <c r="A13154" i="4"/>
  <c r="A13153" i="4"/>
  <c r="A13152" i="4"/>
  <c r="A13151" i="4"/>
  <c r="A13150" i="4"/>
  <c r="A13149" i="4"/>
  <c r="A13148" i="4"/>
  <c r="A13147" i="4"/>
  <c r="A13146" i="4"/>
  <c r="A13145" i="4"/>
  <c r="A13144" i="4"/>
  <c r="A13143" i="4"/>
  <c r="A13142" i="4"/>
  <c r="A13141" i="4"/>
  <c r="A13140" i="4"/>
  <c r="A13139" i="4"/>
  <c r="A13138" i="4"/>
  <c r="A13137" i="4"/>
  <c r="A13136" i="4"/>
  <c r="A13135" i="4"/>
  <c r="A13134" i="4"/>
  <c r="A13133" i="4"/>
  <c r="A13132" i="4"/>
  <c r="A13131" i="4"/>
  <c r="A13130" i="4"/>
  <c r="A13129" i="4"/>
  <c r="A13128" i="4"/>
  <c r="A13127" i="4"/>
  <c r="A13126" i="4"/>
  <c r="A13125" i="4"/>
  <c r="A13124" i="4"/>
  <c r="A13123" i="4"/>
  <c r="A13122" i="4"/>
  <c r="A13121" i="4"/>
  <c r="A13120" i="4"/>
  <c r="A13119" i="4"/>
  <c r="A13118" i="4"/>
  <c r="A13117" i="4"/>
  <c r="A13116" i="4"/>
  <c r="A13115" i="4"/>
  <c r="A13114" i="4"/>
  <c r="A13113" i="4"/>
  <c r="A13112" i="4"/>
  <c r="A13111" i="4"/>
  <c r="A13110" i="4"/>
  <c r="A13109" i="4"/>
  <c r="A13108" i="4"/>
  <c r="A13107" i="4"/>
  <c r="A13106" i="4"/>
  <c r="A13105" i="4"/>
  <c r="A13104" i="4"/>
  <c r="A13103" i="4"/>
  <c r="A13102" i="4"/>
  <c r="A13101" i="4"/>
  <c r="A13100" i="4"/>
  <c r="A13099" i="4"/>
  <c r="A13098" i="4"/>
  <c r="A13097" i="4"/>
  <c r="A13096" i="4"/>
  <c r="A13095" i="4"/>
  <c r="A13094" i="4"/>
  <c r="A13093" i="4"/>
  <c r="A13092" i="4"/>
  <c r="A13091" i="4"/>
  <c r="A13090" i="4"/>
  <c r="A13089" i="4"/>
  <c r="A13088" i="4"/>
  <c r="A13087" i="4"/>
  <c r="A13086" i="4"/>
  <c r="A13085" i="4"/>
  <c r="A13084" i="4"/>
  <c r="A13083" i="4"/>
  <c r="A13082" i="4"/>
  <c r="A13081" i="4"/>
  <c r="A13080" i="4"/>
  <c r="A13079" i="4"/>
  <c r="A13078" i="4"/>
  <c r="A13077" i="4"/>
  <c r="A13076" i="4"/>
  <c r="A13075" i="4"/>
  <c r="A13074" i="4"/>
  <c r="A13073" i="4"/>
  <c r="A13072" i="4"/>
  <c r="A13071" i="4"/>
  <c r="A13070" i="4"/>
  <c r="A13069" i="4"/>
  <c r="A13068" i="4"/>
  <c r="A13067" i="4"/>
  <c r="A13066" i="4"/>
  <c r="A13065" i="4"/>
  <c r="A13064" i="4"/>
  <c r="A13063" i="4"/>
  <c r="A13062" i="4"/>
  <c r="A13061" i="4"/>
  <c r="A13060" i="4"/>
  <c r="A13059" i="4"/>
  <c r="A13058" i="4"/>
  <c r="A13057" i="4"/>
  <c r="A13056" i="4"/>
  <c r="A13055" i="4"/>
  <c r="A13054" i="4"/>
  <c r="A13053" i="4"/>
  <c r="A13052" i="4"/>
  <c r="A13051" i="4"/>
  <c r="A13050" i="4"/>
  <c r="A13049" i="4"/>
  <c r="A13048" i="4"/>
  <c r="A13047" i="4"/>
  <c r="A13046" i="4"/>
  <c r="A13045" i="4"/>
  <c r="A13044" i="4"/>
  <c r="A13043" i="4"/>
  <c r="A13042" i="4"/>
  <c r="A13041" i="4"/>
  <c r="A13040" i="4"/>
  <c r="A13039" i="4"/>
  <c r="A13038" i="4"/>
  <c r="A13037" i="4"/>
  <c r="A13036" i="4"/>
  <c r="A13035" i="4"/>
  <c r="A13034" i="4"/>
  <c r="A13033" i="4"/>
  <c r="A13032" i="4"/>
  <c r="A13031" i="4"/>
  <c r="A13030" i="4"/>
  <c r="A13029" i="4"/>
  <c r="A13028" i="4"/>
  <c r="A13027" i="4"/>
  <c r="A13026" i="4"/>
  <c r="A13025" i="4"/>
  <c r="A13024" i="4"/>
  <c r="A13023" i="4"/>
  <c r="A13022" i="4"/>
  <c r="A13021" i="4"/>
  <c r="A13020" i="4"/>
  <c r="A13019" i="4"/>
  <c r="A13018" i="4"/>
  <c r="A13017" i="4"/>
  <c r="A13016" i="4"/>
  <c r="A13015" i="4"/>
  <c r="A13014" i="4"/>
  <c r="A13013" i="4"/>
  <c r="A13012" i="4"/>
  <c r="A13011" i="4"/>
  <c r="A13010" i="4"/>
  <c r="A13009" i="4"/>
  <c r="A13008" i="4"/>
  <c r="A13007" i="4"/>
  <c r="A13006" i="4"/>
  <c r="A13005" i="4"/>
  <c r="A13004" i="4"/>
  <c r="A13003" i="4"/>
  <c r="A13002" i="4"/>
  <c r="A13001" i="4"/>
  <c r="A13000" i="4"/>
  <c r="A12999" i="4"/>
  <c r="A12998" i="4"/>
  <c r="A12997" i="4"/>
  <c r="A12996" i="4"/>
  <c r="A12995" i="4"/>
  <c r="A12994" i="4"/>
  <c r="A12993" i="4"/>
  <c r="A12992" i="4"/>
  <c r="A12991" i="4"/>
  <c r="A12990" i="4"/>
  <c r="A12989" i="4"/>
  <c r="A12988" i="4"/>
  <c r="A12987" i="4"/>
  <c r="A12986" i="4"/>
  <c r="A12985" i="4"/>
  <c r="A12984" i="4"/>
  <c r="A12983" i="4"/>
  <c r="A12982" i="4"/>
  <c r="A12981" i="4"/>
  <c r="A12980" i="4"/>
  <c r="A12979" i="4"/>
  <c r="A12978" i="4"/>
  <c r="A12977" i="4"/>
  <c r="A12976" i="4"/>
  <c r="A12975" i="4"/>
  <c r="A12974" i="4"/>
  <c r="A12973" i="4"/>
  <c r="A12972" i="4"/>
  <c r="A12971" i="4"/>
  <c r="A12970" i="4"/>
  <c r="A12969" i="4"/>
  <c r="A12968" i="4"/>
  <c r="A12967" i="4"/>
  <c r="A12966" i="4"/>
  <c r="A12965" i="4"/>
  <c r="A12964" i="4"/>
  <c r="A12963" i="4"/>
  <c r="A12962" i="4"/>
  <c r="A12961" i="4"/>
  <c r="A12960" i="4"/>
  <c r="A12959" i="4"/>
  <c r="A12958" i="4"/>
  <c r="A12957" i="4"/>
  <c r="A12956" i="4"/>
  <c r="A12955" i="4"/>
  <c r="A12954" i="4"/>
  <c r="A12953" i="4"/>
  <c r="A12952" i="4"/>
  <c r="A12951" i="4"/>
  <c r="A12950" i="4"/>
  <c r="A12949" i="4"/>
  <c r="A12948" i="4"/>
  <c r="A12947" i="4"/>
  <c r="A12946" i="4"/>
  <c r="A12945" i="4"/>
  <c r="A12944" i="4"/>
  <c r="A12943" i="4"/>
  <c r="A12942" i="4"/>
  <c r="A12941" i="4"/>
  <c r="A12940" i="4"/>
  <c r="A12939" i="4"/>
  <c r="A12938" i="4"/>
  <c r="A12937" i="4"/>
  <c r="A12936" i="4"/>
  <c r="A12935" i="4"/>
  <c r="A12934" i="4"/>
  <c r="A12933" i="4"/>
  <c r="A12932" i="4"/>
  <c r="A12931" i="4"/>
  <c r="A12930" i="4"/>
  <c r="A12929" i="4"/>
  <c r="A12928" i="4"/>
  <c r="A12927" i="4"/>
  <c r="A12926" i="4"/>
  <c r="A12925" i="4"/>
  <c r="A12924" i="4"/>
  <c r="A12923" i="4"/>
  <c r="A12922" i="4"/>
  <c r="A12921" i="4"/>
  <c r="A12920" i="4"/>
  <c r="A12919" i="4"/>
  <c r="A12918" i="4"/>
  <c r="A12917" i="4"/>
  <c r="A12916" i="4"/>
  <c r="A12915" i="4"/>
  <c r="A12914" i="4"/>
  <c r="A12913" i="4"/>
  <c r="A12912" i="4"/>
  <c r="A12911" i="4"/>
  <c r="A12910" i="4"/>
  <c r="A12909" i="4"/>
  <c r="A12908" i="4"/>
  <c r="A12907" i="4"/>
  <c r="A12906" i="4"/>
  <c r="A12905" i="4"/>
  <c r="A12904" i="4"/>
  <c r="A12903" i="4"/>
  <c r="A12902" i="4"/>
  <c r="A12901" i="4"/>
  <c r="A12900" i="4"/>
  <c r="A12899" i="4"/>
  <c r="A12898" i="4"/>
  <c r="A12897" i="4"/>
  <c r="A12896" i="4"/>
  <c r="A12895" i="4"/>
  <c r="A12894" i="4"/>
  <c r="A12893" i="4"/>
  <c r="A12892" i="4"/>
  <c r="A12891" i="4"/>
  <c r="A12890" i="4"/>
  <c r="A12889" i="4"/>
  <c r="A12888" i="4"/>
  <c r="A12887" i="4"/>
  <c r="A12886" i="4"/>
  <c r="A12885" i="4"/>
  <c r="A12884" i="4"/>
  <c r="A12883" i="4"/>
  <c r="A12882" i="4"/>
  <c r="A12881" i="4"/>
  <c r="A12880" i="4"/>
  <c r="A12879" i="4"/>
  <c r="A12878" i="4"/>
  <c r="A12877" i="4"/>
  <c r="A12876" i="4"/>
  <c r="A12875" i="4"/>
  <c r="A12874" i="4"/>
  <c r="A12873" i="4"/>
  <c r="A12872" i="4"/>
  <c r="A12871" i="4"/>
  <c r="A12870" i="4"/>
  <c r="A12869" i="4"/>
  <c r="A12868" i="4"/>
  <c r="A12867" i="4"/>
  <c r="A12866" i="4"/>
  <c r="A12865" i="4"/>
  <c r="A12864" i="4"/>
  <c r="A12863" i="4"/>
  <c r="A12862" i="4"/>
  <c r="A12861" i="4"/>
  <c r="A12860" i="4"/>
  <c r="A12859" i="4"/>
  <c r="A12858" i="4"/>
  <c r="A12857" i="4"/>
  <c r="A12856" i="4"/>
  <c r="A12855" i="4"/>
  <c r="A12854" i="4"/>
  <c r="A12853" i="4"/>
  <c r="A12852" i="4"/>
  <c r="A12851" i="4"/>
  <c r="A12850" i="4"/>
  <c r="A12849" i="4"/>
  <c r="A12848" i="4"/>
  <c r="A12847" i="4"/>
  <c r="A12846" i="4"/>
  <c r="A12845" i="4"/>
  <c r="A12844" i="4"/>
  <c r="A12843" i="4"/>
  <c r="A12842" i="4"/>
  <c r="A12841" i="4"/>
  <c r="A12840" i="4"/>
  <c r="A12839" i="4"/>
  <c r="A12838" i="4"/>
  <c r="A12837" i="4"/>
  <c r="A12836" i="4"/>
  <c r="A12835" i="4"/>
  <c r="A12834" i="4"/>
  <c r="A12833" i="4"/>
  <c r="A12832" i="4"/>
  <c r="A12831" i="4"/>
  <c r="A12830" i="4"/>
  <c r="A12829" i="4"/>
  <c r="A12828" i="4"/>
  <c r="A12827" i="4"/>
  <c r="A12826" i="4"/>
  <c r="A12825" i="4"/>
  <c r="A12824" i="4"/>
  <c r="A12823" i="4"/>
  <c r="A12822" i="4"/>
  <c r="A12821" i="4"/>
  <c r="A12820" i="4"/>
  <c r="A12819" i="4"/>
  <c r="A12818" i="4"/>
  <c r="A12817" i="4"/>
  <c r="A12816" i="4"/>
  <c r="A12815" i="4"/>
  <c r="A12814" i="4"/>
  <c r="A12813" i="4"/>
  <c r="A12812" i="4"/>
  <c r="A12811" i="4"/>
  <c r="A12810" i="4"/>
  <c r="A12809" i="4"/>
  <c r="A12808" i="4"/>
  <c r="A12807" i="4"/>
  <c r="A12806" i="4"/>
  <c r="A12805" i="4"/>
  <c r="A12804" i="4"/>
  <c r="A12803" i="4"/>
  <c r="A12802" i="4"/>
  <c r="A12801" i="4"/>
  <c r="A12800" i="4"/>
  <c r="A12799" i="4"/>
  <c r="A12798" i="4"/>
  <c r="A12797" i="4"/>
  <c r="A12796" i="4"/>
  <c r="A12795" i="4"/>
  <c r="A12794" i="4"/>
  <c r="A12793" i="4"/>
  <c r="A12792" i="4"/>
  <c r="A12791" i="4"/>
  <c r="A12790" i="4"/>
  <c r="A12789" i="4"/>
  <c r="A12788" i="4"/>
  <c r="A12787" i="4"/>
  <c r="A12786" i="4"/>
  <c r="A12785" i="4"/>
  <c r="A12784" i="4"/>
  <c r="A12783" i="4"/>
  <c r="A12782" i="4"/>
  <c r="A12781" i="4"/>
  <c r="A12780" i="4"/>
  <c r="A12779" i="4"/>
  <c r="A12778" i="4"/>
  <c r="A12777" i="4"/>
  <c r="A12776" i="4"/>
  <c r="A12775" i="4"/>
  <c r="A12774" i="4"/>
  <c r="A12773" i="4"/>
  <c r="A12772" i="4"/>
  <c r="A12771" i="4"/>
  <c r="A12770" i="4"/>
  <c r="A12769" i="4"/>
  <c r="A12768" i="4"/>
  <c r="A12767" i="4"/>
  <c r="A12766" i="4"/>
  <c r="A12765" i="4"/>
  <c r="A12764" i="4"/>
  <c r="A12763" i="4"/>
  <c r="A12762" i="4"/>
  <c r="A12761" i="4"/>
  <c r="A12760" i="4"/>
  <c r="A12759" i="4"/>
  <c r="A12758" i="4"/>
  <c r="A12757" i="4"/>
  <c r="A12756" i="4"/>
  <c r="A12755" i="4"/>
  <c r="A12754" i="4"/>
  <c r="A12753" i="4"/>
  <c r="A12752" i="4"/>
  <c r="A12751" i="4"/>
  <c r="A12750" i="4"/>
  <c r="A12749" i="4"/>
  <c r="A12748" i="4"/>
  <c r="A12747" i="4"/>
  <c r="A12746" i="4"/>
  <c r="A12745" i="4"/>
  <c r="A12744" i="4"/>
  <c r="A12743" i="4"/>
  <c r="A12742" i="4"/>
  <c r="A12741" i="4"/>
  <c r="A12740" i="4"/>
  <c r="A12739" i="4"/>
  <c r="A12738" i="4"/>
  <c r="A12737" i="4"/>
  <c r="A12736" i="4"/>
  <c r="A12735" i="4"/>
  <c r="A12734" i="4"/>
  <c r="A12733" i="4"/>
  <c r="A12732" i="4"/>
  <c r="A12731" i="4"/>
  <c r="A12730" i="4"/>
  <c r="A12729" i="4"/>
  <c r="A12728" i="4"/>
  <c r="A12727" i="4"/>
  <c r="A12726" i="4"/>
  <c r="A12725" i="4"/>
  <c r="A12724" i="4"/>
  <c r="A12723" i="4"/>
  <c r="A12722" i="4"/>
  <c r="A12721" i="4"/>
  <c r="A12720" i="4"/>
  <c r="A12719" i="4"/>
  <c r="A12718" i="4"/>
  <c r="A12717" i="4"/>
  <c r="A12716" i="4"/>
  <c r="A12715" i="4"/>
  <c r="A12714" i="4"/>
  <c r="A12713" i="4"/>
  <c r="A12712" i="4"/>
  <c r="A12711" i="4"/>
  <c r="A12710" i="4"/>
  <c r="A12709" i="4"/>
  <c r="A12708" i="4"/>
  <c r="A12707" i="4"/>
  <c r="A12706" i="4"/>
  <c r="A12705" i="4"/>
  <c r="A12704" i="4"/>
  <c r="A12703" i="4"/>
  <c r="A12702" i="4"/>
  <c r="A12701" i="4"/>
  <c r="A12700" i="4"/>
  <c r="A12699" i="4"/>
  <c r="A12698" i="4"/>
  <c r="A12697" i="4"/>
  <c r="A12696" i="4"/>
  <c r="A12695" i="4"/>
  <c r="A12694" i="4"/>
  <c r="A12693" i="4"/>
  <c r="A12692" i="4"/>
  <c r="A12691" i="4"/>
  <c r="A12690" i="4"/>
  <c r="A12689" i="4"/>
  <c r="A12688" i="4"/>
  <c r="A12687" i="4"/>
  <c r="A12686" i="4"/>
  <c r="A12685" i="4"/>
  <c r="A12684" i="4"/>
  <c r="A12683" i="4"/>
  <c r="A12682" i="4"/>
  <c r="A12681" i="4"/>
  <c r="A12680" i="4"/>
  <c r="A12679" i="4"/>
  <c r="A12678" i="4"/>
  <c r="A12677" i="4"/>
  <c r="A12676" i="4"/>
  <c r="A12675" i="4"/>
  <c r="A12674" i="4"/>
  <c r="A12673" i="4"/>
  <c r="A12672" i="4"/>
  <c r="A12671" i="4"/>
  <c r="A12670" i="4"/>
  <c r="A12669" i="4"/>
  <c r="A12668" i="4"/>
  <c r="A12667" i="4"/>
  <c r="A12666" i="4"/>
  <c r="A12665" i="4"/>
  <c r="A12664" i="4"/>
  <c r="A12663" i="4"/>
  <c r="A12662" i="4"/>
  <c r="A12661" i="4"/>
  <c r="A12660" i="4"/>
  <c r="A12659" i="4"/>
  <c r="A12658" i="4"/>
  <c r="A12657" i="4"/>
  <c r="A12656" i="4"/>
  <c r="A12655" i="4"/>
  <c r="A12654" i="4"/>
  <c r="A12653" i="4"/>
  <c r="A12652" i="4"/>
  <c r="A12651" i="4"/>
  <c r="A12650" i="4"/>
  <c r="A12649" i="4"/>
  <c r="A12648" i="4"/>
  <c r="A12647" i="4"/>
  <c r="A12646" i="4"/>
  <c r="A12645" i="4"/>
  <c r="A12644" i="4"/>
  <c r="A12643" i="4"/>
  <c r="A12642" i="4"/>
  <c r="A12641" i="4"/>
  <c r="A12640" i="4"/>
  <c r="A12639" i="4"/>
  <c r="A12638" i="4"/>
  <c r="A12637" i="4"/>
  <c r="A12636" i="4"/>
  <c r="A12635" i="4"/>
  <c r="A12634" i="4"/>
  <c r="A12633" i="4"/>
  <c r="A12632" i="4"/>
  <c r="A12631" i="4"/>
  <c r="A12630" i="4"/>
  <c r="A12629" i="4"/>
  <c r="A12628" i="4"/>
  <c r="A12627" i="4"/>
  <c r="A12626" i="4"/>
  <c r="A12625" i="4"/>
  <c r="A12624" i="4"/>
  <c r="A12623" i="4"/>
  <c r="A12622" i="4"/>
  <c r="A12621" i="4"/>
  <c r="A12620" i="4"/>
  <c r="A12619" i="4"/>
  <c r="A12618" i="4"/>
  <c r="A12617" i="4"/>
  <c r="A12616" i="4"/>
  <c r="A12615" i="4"/>
  <c r="A12614" i="4"/>
  <c r="A12613" i="4"/>
  <c r="A12612" i="4"/>
  <c r="A12611" i="4"/>
  <c r="A12610" i="4"/>
  <c r="A12609" i="4"/>
  <c r="A12608" i="4"/>
  <c r="A12607" i="4"/>
  <c r="A12606" i="4"/>
  <c r="A12605" i="4"/>
  <c r="A12604" i="4"/>
  <c r="A12603" i="4"/>
  <c r="A12602" i="4"/>
  <c r="A12601" i="4"/>
  <c r="A12600" i="4"/>
  <c r="A12599" i="4"/>
  <c r="A12598" i="4"/>
  <c r="A12597" i="4"/>
  <c r="A12596" i="4"/>
  <c r="A12595" i="4"/>
  <c r="A12594" i="4"/>
  <c r="A12593" i="4"/>
  <c r="A12592" i="4"/>
  <c r="A12591" i="4"/>
  <c r="A12590" i="4"/>
  <c r="A12589" i="4"/>
  <c r="A12588" i="4"/>
  <c r="A12587" i="4"/>
  <c r="A12586" i="4"/>
  <c r="A12585" i="4"/>
  <c r="A12584" i="4"/>
  <c r="A12583" i="4"/>
  <c r="A12582" i="4"/>
  <c r="A12581" i="4"/>
  <c r="A12580" i="4"/>
  <c r="A12579" i="4"/>
  <c r="A12578" i="4"/>
  <c r="A12577" i="4"/>
  <c r="A12576" i="4"/>
  <c r="A12575" i="4"/>
  <c r="A12574" i="4"/>
  <c r="A12573" i="4"/>
  <c r="A12572" i="4"/>
  <c r="A12571" i="4"/>
  <c r="A12570" i="4"/>
  <c r="A12569" i="4"/>
  <c r="A12568" i="4"/>
  <c r="A12567" i="4"/>
  <c r="A12566" i="4"/>
  <c r="A12565" i="4"/>
  <c r="A12564" i="4"/>
  <c r="A12563" i="4"/>
  <c r="A12562" i="4"/>
  <c r="A12561" i="4"/>
  <c r="A12560" i="4"/>
  <c r="A12559" i="4"/>
  <c r="A12558" i="4"/>
  <c r="A12557" i="4"/>
  <c r="A12556" i="4"/>
  <c r="A12555" i="4"/>
  <c r="A12554" i="4"/>
  <c r="A12553" i="4"/>
  <c r="A12552" i="4"/>
  <c r="A12551" i="4"/>
  <c r="A12550" i="4"/>
  <c r="A12549" i="4"/>
  <c r="A12548" i="4"/>
  <c r="A12547" i="4"/>
  <c r="A12546" i="4"/>
  <c r="A12545" i="4"/>
  <c r="A12544" i="4"/>
  <c r="A12543" i="4"/>
  <c r="A12542" i="4"/>
  <c r="A12541" i="4"/>
  <c r="A12540" i="4"/>
  <c r="A12539" i="4"/>
  <c r="A12538" i="4"/>
  <c r="A12537" i="4"/>
  <c r="A12536" i="4"/>
  <c r="A12535" i="4"/>
  <c r="A12534" i="4"/>
  <c r="A12533" i="4"/>
  <c r="A12532" i="4"/>
  <c r="A12531" i="4"/>
  <c r="A12530" i="4"/>
  <c r="A12529" i="4"/>
  <c r="A12528" i="4"/>
  <c r="A12527" i="4"/>
  <c r="A12526" i="4"/>
  <c r="A12525" i="4"/>
  <c r="A12524" i="4"/>
  <c r="A12523" i="4"/>
  <c r="A12522" i="4"/>
  <c r="A12521" i="4"/>
  <c r="A12520" i="4"/>
  <c r="A12519" i="4"/>
  <c r="A12518" i="4"/>
  <c r="A12517" i="4"/>
  <c r="A12516" i="4"/>
  <c r="A12515" i="4"/>
  <c r="A12514" i="4"/>
  <c r="A12513" i="4"/>
  <c r="A12512" i="4"/>
  <c r="A12511" i="4"/>
  <c r="A12510" i="4"/>
  <c r="A12509" i="4"/>
  <c r="A12508" i="4"/>
  <c r="A12507" i="4"/>
  <c r="A12506" i="4"/>
  <c r="A12505" i="4"/>
  <c r="A12504" i="4"/>
  <c r="A12503" i="4"/>
  <c r="A12502" i="4"/>
  <c r="A12501" i="4"/>
  <c r="A12500" i="4"/>
  <c r="A12499" i="4"/>
  <c r="A12498" i="4"/>
  <c r="A12497" i="4"/>
  <c r="A12496" i="4"/>
  <c r="A12495" i="4"/>
  <c r="A12494" i="4"/>
  <c r="A12493" i="4"/>
  <c r="A12492" i="4"/>
  <c r="A12491" i="4"/>
  <c r="A12490" i="4"/>
  <c r="A12489" i="4"/>
  <c r="A12488" i="4"/>
  <c r="A12487" i="4"/>
  <c r="A12486" i="4"/>
  <c r="A12485" i="4"/>
  <c r="A12484" i="4"/>
  <c r="A12483" i="4"/>
  <c r="A12482" i="4"/>
  <c r="A12481" i="4"/>
  <c r="A12480" i="4"/>
  <c r="A12479" i="4"/>
  <c r="A12478" i="4"/>
  <c r="A12477" i="4"/>
  <c r="A12476" i="4"/>
  <c r="A12475" i="4"/>
  <c r="A12474" i="4"/>
  <c r="A12473" i="4"/>
  <c r="A12472" i="4"/>
  <c r="A12471" i="4"/>
  <c r="A12470" i="4"/>
  <c r="A12469" i="4"/>
  <c r="A12468" i="4"/>
  <c r="A12467" i="4"/>
  <c r="A12466" i="4"/>
  <c r="A12465" i="4"/>
  <c r="A12464" i="4"/>
  <c r="A12463" i="4"/>
  <c r="A12462" i="4"/>
  <c r="A12461" i="4"/>
  <c r="A12460" i="4"/>
  <c r="A12459" i="4"/>
  <c r="A12458" i="4"/>
  <c r="A12457" i="4"/>
  <c r="A12456" i="4"/>
  <c r="A12455" i="4"/>
  <c r="A12454" i="4"/>
  <c r="A12453" i="4"/>
  <c r="A12452" i="4"/>
  <c r="A12451" i="4"/>
  <c r="A12450" i="4"/>
  <c r="A12449" i="4"/>
  <c r="A12448" i="4"/>
  <c r="A12447" i="4"/>
  <c r="A12446" i="4"/>
  <c r="A12445" i="4"/>
  <c r="A12444" i="4"/>
  <c r="A12443" i="4"/>
  <c r="A12442" i="4"/>
  <c r="A12441" i="4"/>
  <c r="A12440" i="4"/>
  <c r="A12439" i="4"/>
  <c r="A12438" i="4"/>
  <c r="A12437" i="4"/>
  <c r="A12436" i="4"/>
  <c r="A12435" i="4"/>
  <c r="A12434" i="4"/>
  <c r="A12433" i="4"/>
  <c r="A12432" i="4"/>
  <c r="A12431" i="4"/>
  <c r="A12430" i="4"/>
  <c r="A12429" i="4"/>
  <c r="A12428" i="4"/>
  <c r="A12427" i="4"/>
  <c r="A12426" i="4"/>
  <c r="A12425" i="4"/>
  <c r="A12424" i="4"/>
  <c r="A12423" i="4"/>
  <c r="A12422" i="4"/>
  <c r="A12421" i="4"/>
  <c r="A12420" i="4"/>
  <c r="A12419" i="4"/>
  <c r="A12418" i="4"/>
  <c r="A12417" i="4"/>
  <c r="A12416" i="4"/>
  <c r="A12415" i="4"/>
  <c r="A12414" i="4"/>
  <c r="A12413" i="4"/>
  <c r="A12412" i="4"/>
  <c r="A12411" i="4"/>
  <c r="A12410" i="4"/>
  <c r="A12409" i="4"/>
  <c r="A12408" i="4"/>
  <c r="A12407" i="4"/>
  <c r="A12406" i="4"/>
  <c r="A12405" i="4"/>
  <c r="A12404" i="4"/>
  <c r="A12403" i="4"/>
  <c r="A12402" i="4"/>
  <c r="A12401" i="4"/>
  <c r="A12400" i="4"/>
  <c r="A12399" i="4"/>
  <c r="A12398" i="4"/>
  <c r="A12397" i="4"/>
  <c r="A12396" i="4"/>
  <c r="A12395" i="4"/>
  <c r="A12394" i="4"/>
  <c r="A12393" i="4"/>
  <c r="A12392" i="4"/>
  <c r="A12391" i="4"/>
  <c r="A12390" i="4"/>
  <c r="A12389" i="4"/>
  <c r="A12388" i="4"/>
  <c r="A12387" i="4"/>
  <c r="A12386" i="4"/>
  <c r="A12385" i="4"/>
  <c r="A12384" i="4"/>
  <c r="A12383" i="4"/>
  <c r="A12382" i="4"/>
  <c r="A12381" i="4"/>
  <c r="A12380" i="4"/>
  <c r="A12379" i="4"/>
  <c r="A12378" i="4"/>
  <c r="A12377" i="4"/>
  <c r="A12376" i="4"/>
  <c r="A12375" i="4"/>
  <c r="A12374" i="4"/>
  <c r="A12373" i="4"/>
  <c r="A12372" i="4"/>
  <c r="A12371" i="4"/>
  <c r="A12370" i="4"/>
  <c r="A12369" i="4"/>
  <c r="A12368" i="4"/>
  <c r="A12367" i="4"/>
  <c r="A12366" i="4"/>
  <c r="A12365" i="4"/>
  <c r="A12364" i="4"/>
  <c r="A12363" i="4"/>
  <c r="A12362" i="4"/>
  <c r="A12361" i="4"/>
  <c r="A12360" i="4"/>
  <c r="A12359" i="4"/>
  <c r="A12358" i="4"/>
  <c r="A12357" i="4"/>
  <c r="A12356" i="4"/>
  <c r="A12355" i="4"/>
  <c r="A12354" i="4"/>
  <c r="A12353" i="4"/>
  <c r="A12352" i="4"/>
  <c r="A12351" i="4"/>
  <c r="A12350" i="4"/>
  <c r="A12349" i="4"/>
  <c r="A12348" i="4"/>
  <c r="A12347" i="4"/>
  <c r="A12346" i="4"/>
  <c r="A12345" i="4"/>
  <c r="A12344" i="4"/>
  <c r="A12343" i="4"/>
  <c r="A12342" i="4"/>
  <c r="A12341" i="4"/>
  <c r="A12340" i="4"/>
  <c r="A12339" i="4"/>
  <c r="A12338" i="4"/>
  <c r="A12337" i="4"/>
  <c r="A12336" i="4"/>
  <c r="A12335" i="4"/>
  <c r="A12334" i="4"/>
  <c r="A12333" i="4"/>
  <c r="A12332" i="4"/>
  <c r="A12331" i="4"/>
  <c r="A12330" i="4"/>
  <c r="A12329" i="4"/>
  <c r="A12328" i="4"/>
  <c r="A12327" i="4"/>
  <c r="A12326" i="4"/>
  <c r="A12325" i="4"/>
  <c r="A12324" i="4"/>
  <c r="A12323" i="4"/>
  <c r="A12322" i="4"/>
  <c r="A12321" i="4"/>
  <c r="A12320" i="4"/>
  <c r="A12319" i="4"/>
  <c r="A12318" i="4"/>
  <c r="A12317" i="4"/>
  <c r="A12316" i="4"/>
  <c r="A12315" i="4"/>
  <c r="A12314" i="4"/>
  <c r="A12313" i="4"/>
  <c r="A12312" i="4"/>
  <c r="A12311" i="4"/>
  <c r="A12310" i="4"/>
  <c r="A12309" i="4"/>
  <c r="A12308" i="4"/>
  <c r="A12307" i="4"/>
  <c r="A12306" i="4"/>
  <c r="A12305" i="4"/>
  <c r="A12304" i="4"/>
  <c r="A12303" i="4"/>
  <c r="A12302" i="4"/>
  <c r="A12301" i="4"/>
  <c r="A12300" i="4"/>
  <c r="A12299" i="4"/>
  <c r="A12298" i="4"/>
  <c r="A12297" i="4"/>
  <c r="A12296" i="4"/>
  <c r="A12295" i="4"/>
  <c r="A12294" i="4"/>
  <c r="A12293" i="4"/>
  <c r="A12292" i="4"/>
  <c r="A12291" i="4"/>
  <c r="A12290" i="4"/>
  <c r="A12289" i="4"/>
  <c r="A12288" i="4"/>
  <c r="A12287" i="4"/>
  <c r="A12286" i="4"/>
  <c r="A12285" i="4"/>
  <c r="A12284" i="4"/>
  <c r="A12283" i="4"/>
  <c r="A12282" i="4"/>
  <c r="A12281" i="4"/>
  <c r="A12280" i="4"/>
  <c r="A12279" i="4"/>
  <c r="A12278" i="4"/>
  <c r="A12277" i="4"/>
  <c r="A12276" i="4"/>
  <c r="A12275" i="4"/>
  <c r="A12274" i="4"/>
  <c r="A12273" i="4"/>
  <c r="A12272" i="4"/>
  <c r="A12271" i="4"/>
  <c r="A12270" i="4"/>
  <c r="A12269" i="4"/>
  <c r="A12268" i="4"/>
  <c r="A12267" i="4"/>
  <c r="A12266" i="4"/>
  <c r="A12265" i="4"/>
  <c r="A12264" i="4"/>
  <c r="A12263" i="4"/>
  <c r="A12262" i="4"/>
  <c r="A12261" i="4"/>
  <c r="A12260" i="4"/>
  <c r="A12259" i="4"/>
  <c r="A12258" i="4"/>
  <c r="A12257" i="4"/>
  <c r="A12256" i="4"/>
  <c r="A12255" i="4"/>
  <c r="A12254" i="4"/>
  <c r="A12253" i="4"/>
  <c r="A12252" i="4"/>
  <c r="A12251" i="4"/>
  <c r="A12250" i="4"/>
  <c r="A12249" i="4"/>
  <c r="A12248" i="4"/>
  <c r="A12247" i="4"/>
  <c r="A12246" i="4"/>
  <c r="A12245" i="4"/>
  <c r="A12244" i="4"/>
  <c r="A12243" i="4"/>
  <c r="A12242" i="4"/>
  <c r="A12241" i="4"/>
  <c r="A12240" i="4"/>
  <c r="A12239" i="4"/>
  <c r="A12238" i="4"/>
  <c r="A12237" i="4"/>
  <c r="A12236" i="4"/>
  <c r="A12235" i="4"/>
  <c r="A12234" i="4"/>
  <c r="A12233" i="4"/>
  <c r="A12232" i="4"/>
  <c r="A12231" i="4"/>
  <c r="A12230" i="4"/>
  <c r="A12229" i="4"/>
  <c r="A12228" i="4"/>
  <c r="A12227" i="4"/>
  <c r="A12226" i="4"/>
  <c r="A12225" i="4"/>
  <c r="A12224" i="4"/>
  <c r="A12223" i="4"/>
  <c r="A12222" i="4"/>
  <c r="A12221" i="4"/>
  <c r="A12220" i="4"/>
  <c r="A12219" i="4"/>
  <c r="A12218" i="4"/>
  <c r="A12217" i="4"/>
  <c r="A12216" i="4"/>
  <c r="A12215" i="4"/>
  <c r="A12214" i="4"/>
  <c r="A12213" i="4"/>
  <c r="A12212" i="4"/>
  <c r="A12211" i="4"/>
  <c r="A12210" i="4"/>
  <c r="A12209" i="4"/>
  <c r="A12208" i="4"/>
  <c r="A12207" i="4"/>
  <c r="A12206" i="4"/>
  <c r="A12205" i="4"/>
  <c r="A12204" i="4"/>
  <c r="A12203" i="4"/>
  <c r="A12202" i="4"/>
  <c r="A12201" i="4"/>
  <c r="A12200" i="4"/>
  <c r="A12199" i="4"/>
  <c r="A12198" i="4"/>
  <c r="A12197" i="4"/>
  <c r="A12196" i="4"/>
  <c r="A12195" i="4"/>
  <c r="A12194" i="4"/>
  <c r="A12193" i="4"/>
  <c r="A12192" i="4"/>
  <c r="A12191" i="4"/>
  <c r="A12190" i="4"/>
  <c r="A12189" i="4"/>
  <c r="A12188" i="4"/>
  <c r="A12187" i="4"/>
  <c r="A12186" i="4"/>
  <c r="A12185" i="4"/>
  <c r="A12184" i="4"/>
  <c r="A12183" i="4"/>
  <c r="A12182" i="4"/>
  <c r="A12181" i="4"/>
  <c r="A12180" i="4"/>
  <c r="A12179" i="4"/>
  <c r="A12178" i="4"/>
  <c r="A12177" i="4"/>
  <c r="A12176" i="4"/>
  <c r="A12175" i="4"/>
  <c r="A12174" i="4"/>
  <c r="A12173" i="4"/>
  <c r="A12172" i="4"/>
  <c r="A12171" i="4"/>
  <c r="A12170" i="4"/>
  <c r="A12169" i="4"/>
  <c r="A12168" i="4"/>
  <c r="A12167" i="4"/>
  <c r="A12166" i="4"/>
  <c r="A12165" i="4"/>
  <c r="A12164" i="4"/>
  <c r="A12163" i="4"/>
  <c r="A12162" i="4"/>
  <c r="A12161" i="4"/>
  <c r="A12160" i="4"/>
  <c r="A12159" i="4"/>
  <c r="A12158" i="4"/>
  <c r="A12157" i="4"/>
  <c r="A12156" i="4"/>
  <c r="A12155" i="4"/>
  <c r="A12154" i="4"/>
  <c r="A12153" i="4"/>
  <c r="A12152" i="4"/>
  <c r="A12151" i="4"/>
  <c r="A12150" i="4"/>
  <c r="A12149" i="4"/>
  <c r="A12148" i="4"/>
  <c r="A12147" i="4"/>
  <c r="A12146" i="4"/>
  <c r="A12145" i="4"/>
  <c r="A12144" i="4"/>
  <c r="A12143" i="4"/>
  <c r="A12142" i="4"/>
  <c r="A12141" i="4"/>
  <c r="A12140" i="4"/>
  <c r="A12139" i="4"/>
  <c r="A12138" i="4"/>
  <c r="A12137" i="4"/>
  <c r="A12136" i="4"/>
  <c r="A12135" i="4"/>
  <c r="A12134" i="4"/>
  <c r="A12133" i="4"/>
  <c r="A12132" i="4"/>
  <c r="A12131" i="4"/>
  <c r="A12130" i="4"/>
  <c r="A12129" i="4"/>
  <c r="A12128" i="4"/>
  <c r="A12127" i="4"/>
  <c r="A12126" i="4"/>
  <c r="A12125" i="4"/>
  <c r="A12124" i="4"/>
  <c r="A12123" i="4"/>
  <c r="A12122" i="4"/>
  <c r="A12121" i="4"/>
  <c r="A12120" i="4"/>
  <c r="A12119" i="4"/>
  <c r="A12118" i="4"/>
  <c r="A12117" i="4"/>
  <c r="A12116" i="4"/>
  <c r="A12115" i="4"/>
  <c r="A12114" i="4"/>
  <c r="A12113" i="4"/>
  <c r="A12112" i="4"/>
  <c r="A12111" i="4"/>
  <c r="A12110" i="4"/>
  <c r="A12109" i="4"/>
  <c r="A12108" i="4"/>
  <c r="A12107" i="4"/>
  <c r="A12106" i="4"/>
  <c r="A12105" i="4"/>
  <c r="A12104" i="4"/>
  <c r="A12103" i="4"/>
  <c r="A12102" i="4"/>
  <c r="A12101" i="4"/>
  <c r="A12100" i="4"/>
  <c r="A12099" i="4"/>
  <c r="A12098" i="4"/>
  <c r="A12097" i="4"/>
  <c r="A12096" i="4"/>
  <c r="A12095" i="4"/>
  <c r="A12094" i="4"/>
  <c r="A12093" i="4"/>
  <c r="A12092" i="4"/>
  <c r="A12091" i="4"/>
  <c r="A12090" i="4"/>
  <c r="A12089" i="4"/>
  <c r="A12088" i="4"/>
  <c r="A12087" i="4"/>
  <c r="A12086" i="4"/>
  <c r="A12085" i="4"/>
  <c r="A12084" i="4"/>
  <c r="A12083" i="4"/>
  <c r="A12082" i="4"/>
  <c r="A12081" i="4"/>
  <c r="A12080" i="4"/>
  <c r="A12079" i="4"/>
  <c r="A12078" i="4"/>
  <c r="A12077" i="4"/>
  <c r="A12076" i="4"/>
  <c r="A12075" i="4"/>
  <c r="A12074" i="4"/>
  <c r="A12073" i="4"/>
  <c r="A12072" i="4"/>
  <c r="A12071" i="4"/>
  <c r="A12070" i="4"/>
  <c r="A12069" i="4"/>
  <c r="A12068" i="4"/>
  <c r="A12067" i="4"/>
  <c r="A12066" i="4"/>
  <c r="A12065" i="4"/>
  <c r="A12064" i="4"/>
  <c r="A12063" i="4"/>
  <c r="A12062" i="4"/>
  <c r="A12061" i="4"/>
  <c r="A12060" i="4"/>
  <c r="A12059" i="4"/>
  <c r="A12058" i="4"/>
  <c r="A12057" i="4"/>
  <c r="A12056" i="4"/>
  <c r="A12055" i="4"/>
  <c r="A12054" i="4"/>
  <c r="A12053" i="4"/>
  <c r="A12052" i="4"/>
  <c r="A12051" i="4"/>
  <c r="A12050" i="4"/>
  <c r="A12049" i="4"/>
  <c r="A12048" i="4"/>
  <c r="A12047" i="4"/>
  <c r="A12046" i="4"/>
  <c r="A12045" i="4"/>
  <c r="A12044" i="4"/>
  <c r="A12043" i="4"/>
  <c r="A12042" i="4"/>
  <c r="A12041" i="4"/>
  <c r="A12040" i="4"/>
  <c r="A12039" i="4"/>
  <c r="A12038" i="4"/>
  <c r="A12037" i="4"/>
  <c r="A12036" i="4"/>
  <c r="A12035" i="4"/>
  <c r="A12034" i="4"/>
  <c r="A12033" i="4"/>
  <c r="A12032" i="4"/>
  <c r="A12031" i="4"/>
  <c r="A12030" i="4"/>
  <c r="A12029" i="4"/>
  <c r="A12028" i="4"/>
  <c r="A12027" i="4"/>
  <c r="A12026" i="4"/>
  <c r="A12025" i="4"/>
  <c r="A12024" i="4"/>
  <c r="A12023" i="4"/>
  <c r="A12022" i="4"/>
  <c r="A12021" i="4"/>
  <c r="A12020" i="4"/>
  <c r="A12019" i="4"/>
  <c r="A12018" i="4"/>
  <c r="A12017" i="4"/>
  <c r="A12016" i="4"/>
  <c r="A12015" i="4"/>
  <c r="A12014" i="4"/>
  <c r="A12013" i="4"/>
  <c r="A12012" i="4"/>
  <c r="A12011" i="4"/>
  <c r="A12010" i="4"/>
  <c r="A12009" i="4"/>
  <c r="A12008" i="4"/>
  <c r="A12007" i="4"/>
  <c r="A12006" i="4"/>
  <c r="A12005" i="4"/>
  <c r="A12004" i="4"/>
  <c r="A12003" i="4"/>
  <c r="A12002" i="4"/>
  <c r="A12001" i="4"/>
  <c r="A12000" i="4"/>
  <c r="A11999" i="4"/>
  <c r="A11998" i="4"/>
  <c r="A11997" i="4"/>
  <c r="A11996" i="4"/>
  <c r="A11995" i="4"/>
  <c r="A11994" i="4"/>
  <c r="A11993" i="4"/>
  <c r="A11992" i="4"/>
  <c r="A11991" i="4"/>
  <c r="A11990" i="4"/>
  <c r="A11989" i="4"/>
  <c r="A11988" i="4"/>
  <c r="A11987" i="4"/>
  <c r="A11986" i="4"/>
  <c r="A11985" i="4"/>
  <c r="A11984" i="4"/>
  <c r="A11983" i="4"/>
  <c r="A11982" i="4"/>
  <c r="A11981" i="4"/>
  <c r="A11980" i="4"/>
  <c r="A11979" i="4"/>
  <c r="A11978" i="4"/>
  <c r="A11977" i="4"/>
  <c r="A11976" i="4"/>
  <c r="A11975" i="4"/>
  <c r="A11974" i="4"/>
  <c r="A11973" i="4"/>
  <c r="A11972" i="4"/>
  <c r="A11971" i="4"/>
  <c r="A11970" i="4"/>
  <c r="A11969" i="4"/>
  <c r="A11968" i="4"/>
  <c r="A11967" i="4"/>
  <c r="A11966" i="4"/>
  <c r="A11965" i="4"/>
  <c r="A11964" i="4"/>
  <c r="A11963" i="4"/>
  <c r="A11962" i="4"/>
  <c r="A11961" i="4"/>
  <c r="A11960" i="4"/>
  <c r="A11959" i="4"/>
  <c r="A11958" i="4"/>
  <c r="A11957" i="4"/>
  <c r="A11956" i="4"/>
  <c r="A11955" i="4"/>
  <c r="A11954" i="4"/>
  <c r="A11953" i="4"/>
  <c r="A11952" i="4"/>
  <c r="A11951" i="4"/>
  <c r="A11950" i="4"/>
  <c r="A11949" i="4"/>
  <c r="A11948" i="4"/>
  <c r="A11947" i="4"/>
  <c r="A11946" i="4"/>
  <c r="A11945" i="4"/>
  <c r="A11944" i="4"/>
  <c r="A11943" i="4"/>
  <c r="A11942" i="4"/>
  <c r="A11941" i="4"/>
  <c r="A11940" i="4"/>
  <c r="A11939" i="4"/>
  <c r="A11938" i="4"/>
  <c r="A11937" i="4"/>
  <c r="A11936" i="4"/>
  <c r="A11935" i="4"/>
  <c r="A11934" i="4"/>
  <c r="A11933" i="4"/>
  <c r="A11932" i="4"/>
  <c r="A11931" i="4"/>
  <c r="A11930" i="4"/>
  <c r="A11929" i="4"/>
  <c r="A11928" i="4"/>
  <c r="A11927" i="4"/>
  <c r="A11926" i="4"/>
  <c r="A11925" i="4"/>
  <c r="A11924" i="4"/>
  <c r="A11923" i="4"/>
  <c r="A11922" i="4"/>
  <c r="A11921" i="4"/>
  <c r="A11920" i="4"/>
  <c r="A11919" i="4"/>
  <c r="A11918" i="4"/>
  <c r="A11917" i="4"/>
  <c r="A11916" i="4"/>
  <c r="A11915" i="4"/>
  <c r="A11914" i="4"/>
  <c r="A11913" i="4"/>
  <c r="A11912" i="4"/>
  <c r="A11911" i="4"/>
  <c r="A11910" i="4"/>
  <c r="A11909" i="4"/>
  <c r="A11908" i="4"/>
  <c r="A11907" i="4"/>
  <c r="A11906" i="4"/>
  <c r="A11905" i="4"/>
  <c r="A11904" i="4"/>
  <c r="A11903" i="4"/>
  <c r="A11902" i="4"/>
  <c r="A11901" i="4"/>
  <c r="A11900" i="4"/>
  <c r="A11899" i="4"/>
  <c r="A11898" i="4"/>
  <c r="A11897" i="4"/>
  <c r="A11896" i="4"/>
  <c r="A11895" i="4"/>
  <c r="A11894" i="4"/>
  <c r="A11893" i="4"/>
  <c r="A11892" i="4"/>
  <c r="A11891" i="4"/>
  <c r="A11890" i="4"/>
  <c r="A11889" i="4"/>
  <c r="A11888" i="4"/>
  <c r="A11887" i="4"/>
  <c r="A11886" i="4"/>
  <c r="A11885" i="4"/>
  <c r="A11884" i="4"/>
  <c r="A11883" i="4"/>
  <c r="A11882" i="4"/>
  <c r="A11881" i="4"/>
  <c r="A11880" i="4"/>
  <c r="A11879" i="4"/>
  <c r="A11878" i="4"/>
  <c r="A11877" i="4"/>
  <c r="A11876" i="4"/>
  <c r="A11875" i="4"/>
  <c r="A11874" i="4"/>
  <c r="A11873" i="4"/>
  <c r="A11872" i="4"/>
  <c r="A11871" i="4"/>
  <c r="A11870" i="4"/>
  <c r="A11869" i="4"/>
  <c r="A11868" i="4"/>
  <c r="A11867" i="4"/>
  <c r="A11866" i="4"/>
  <c r="A11865" i="4"/>
  <c r="A11864" i="4"/>
  <c r="A11863" i="4"/>
  <c r="A11862" i="4"/>
  <c r="A11861" i="4"/>
  <c r="A11860" i="4"/>
  <c r="A11859" i="4"/>
  <c r="A11858" i="4"/>
  <c r="A11857" i="4"/>
  <c r="A11856" i="4"/>
  <c r="A11855" i="4"/>
  <c r="A11854" i="4"/>
  <c r="A11853" i="4"/>
  <c r="A11852" i="4"/>
  <c r="A11851" i="4"/>
  <c r="A11850" i="4"/>
  <c r="A11849" i="4"/>
  <c r="A11848" i="4"/>
  <c r="A11847" i="4"/>
  <c r="A11846" i="4"/>
  <c r="A11845" i="4"/>
  <c r="A11844" i="4"/>
  <c r="A11843" i="4"/>
  <c r="A11842" i="4"/>
  <c r="A11841" i="4"/>
  <c r="A11840" i="4"/>
  <c r="A11839" i="4"/>
  <c r="A11838" i="4"/>
  <c r="A11837" i="4"/>
  <c r="A11836" i="4"/>
  <c r="A11835" i="4"/>
  <c r="A11834" i="4"/>
  <c r="A11833" i="4"/>
  <c r="A11832" i="4"/>
  <c r="A11831" i="4"/>
  <c r="A11830" i="4"/>
  <c r="A11829" i="4"/>
  <c r="A11828" i="4"/>
  <c r="A11827" i="4"/>
  <c r="A11826" i="4"/>
  <c r="A11825" i="4"/>
  <c r="A11824" i="4"/>
  <c r="A11823" i="4"/>
  <c r="A11822" i="4"/>
  <c r="A11821" i="4"/>
  <c r="A11820" i="4"/>
  <c r="A11819" i="4"/>
  <c r="A11818" i="4"/>
  <c r="A11817" i="4"/>
  <c r="A11816" i="4"/>
  <c r="A11815" i="4"/>
  <c r="A11814" i="4"/>
  <c r="A11813" i="4"/>
  <c r="A11812" i="4"/>
  <c r="A11811" i="4"/>
  <c r="A11810" i="4"/>
  <c r="A11809" i="4"/>
  <c r="A11808" i="4"/>
  <c r="A11807" i="4"/>
  <c r="A11806" i="4"/>
  <c r="A11805" i="4"/>
  <c r="A11804" i="4"/>
  <c r="A11803" i="4"/>
  <c r="A11802" i="4"/>
  <c r="A11801" i="4"/>
  <c r="A11800" i="4"/>
  <c r="A11799" i="4"/>
  <c r="A11798" i="4"/>
  <c r="A11797" i="4"/>
  <c r="A11796" i="4"/>
  <c r="A11795" i="4"/>
  <c r="A11794" i="4"/>
  <c r="A11793" i="4"/>
  <c r="A11792" i="4"/>
  <c r="A11791" i="4"/>
  <c r="A11790" i="4"/>
  <c r="A11789" i="4"/>
  <c r="A11788" i="4"/>
  <c r="A11787" i="4"/>
  <c r="A11786" i="4"/>
  <c r="A11785" i="4"/>
  <c r="A11784" i="4"/>
  <c r="A11783" i="4"/>
  <c r="A11782" i="4"/>
  <c r="A11781" i="4"/>
  <c r="A11780" i="4"/>
  <c r="A11779" i="4"/>
  <c r="A11778" i="4"/>
  <c r="A11777" i="4"/>
  <c r="A11776" i="4"/>
  <c r="A11775" i="4"/>
  <c r="A11774" i="4"/>
  <c r="A11773" i="4"/>
  <c r="A11772" i="4"/>
  <c r="A11771" i="4"/>
  <c r="A11770" i="4"/>
  <c r="A11769" i="4"/>
  <c r="A11768" i="4"/>
  <c r="A11767" i="4"/>
  <c r="A11766" i="4"/>
  <c r="A11765" i="4"/>
  <c r="A11764" i="4"/>
  <c r="A11763" i="4"/>
  <c r="A11762" i="4"/>
  <c r="A11761" i="4"/>
  <c r="A11760" i="4"/>
  <c r="A11759" i="4"/>
  <c r="A11758" i="4"/>
  <c r="A11757" i="4"/>
  <c r="A11756" i="4"/>
  <c r="A11755" i="4"/>
  <c r="A11754" i="4"/>
  <c r="A11753" i="4"/>
  <c r="A11752" i="4"/>
  <c r="A11751" i="4"/>
  <c r="A11750" i="4"/>
  <c r="A11749" i="4"/>
  <c r="A11748" i="4"/>
  <c r="A11747" i="4"/>
  <c r="A11746" i="4"/>
  <c r="A11745" i="4"/>
  <c r="A11744" i="4"/>
  <c r="A11743" i="4"/>
  <c r="A11742" i="4"/>
  <c r="A11741" i="4"/>
  <c r="A11740" i="4"/>
  <c r="A11739" i="4"/>
  <c r="A11738" i="4"/>
  <c r="A11737" i="4"/>
  <c r="A11736" i="4"/>
  <c r="A11735" i="4"/>
  <c r="A11734" i="4"/>
  <c r="A11733" i="4"/>
  <c r="A11732" i="4"/>
  <c r="A11731" i="4"/>
  <c r="A11730" i="4"/>
  <c r="A11729" i="4"/>
  <c r="A11728" i="4"/>
  <c r="A11727" i="4"/>
  <c r="A11726" i="4"/>
  <c r="A11725" i="4"/>
  <c r="A11724" i="4"/>
  <c r="A11723" i="4"/>
  <c r="A11722" i="4"/>
  <c r="A11721" i="4"/>
  <c r="A11720" i="4"/>
  <c r="A11719" i="4"/>
  <c r="A11718" i="4"/>
  <c r="A11717" i="4"/>
  <c r="A11716" i="4"/>
  <c r="A11715" i="4"/>
  <c r="A11714" i="4"/>
  <c r="A11713" i="4"/>
  <c r="A11712" i="4"/>
  <c r="A11711" i="4"/>
  <c r="A11710" i="4"/>
  <c r="A11709" i="4"/>
  <c r="A11708" i="4"/>
  <c r="A11707" i="4"/>
  <c r="A11706" i="4"/>
  <c r="A11705" i="4"/>
  <c r="A11704" i="4"/>
  <c r="A11703" i="4"/>
  <c r="A11702" i="4"/>
  <c r="A11701" i="4"/>
  <c r="A11700" i="4"/>
  <c r="A11699" i="4"/>
  <c r="A11698" i="4"/>
  <c r="A11697" i="4"/>
  <c r="A11696" i="4"/>
  <c r="A11695" i="4"/>
  <c r="A11694" i="4"/>
  <c r="A11693" i="4"/>
  <c r="A11692" i="4"/>
  <c r="A11691" i="4"/>
  <c r="A11690" i="4"/>
  <c r="A11689" i="4"/>
  <c r="A11688" i="4"/>
  <c r="A11687" i="4"/>
  <c r="A11686" i="4"/>
  <c r="A11685" i="4"/>
  <c r="A11684" i="4"/>
  <c r="A11683" i="4"/>
  <c r="A11682" i="4"/>
  <c r="A11681" i="4"/>
  <c r="A11680" i="4"/>
  <c r="A11679" i="4"/>
  <c r="A11678" i="4"/>
  <c r="A11677" i="4"/>
  <c r="A11676" i="4"/>
  <c r="A11675" i="4"/>
  <c r="A11674" i="4"/>
  <c r="A11673" i="4"/>
  <c r="A11672" i="4"/>
  <c r="A11671" i="4"/>
  <c r="A11670" i="4"/>
  <c r="A11669" i="4"/>
  <c r="A11668" i="4"/>
  <c r="A11667" i="4"/>
  <c r="A11666" i="4"/>
  <c r="A11665" i="4"/>
  <c r="A11664" i="4"/>
  <c r="A11663" i="4"/>
  <c r="A11662" i="4"/>
  <c r="A11661" i="4"/>
  <c r="A11660" i="4"/>
  <c r="A11659" i="4"/>
  <c r="A11658" i="4"/>
  <c r="A11657" i="4"/>
  <c r="A11656" i="4"/>
  <c r="A11655" i="4"/>
  <c r="A11654" i="4"/>
  <c r="A11653" i="4"/>
  <c r="A11652" i="4"/>
  <c r="A11651" i="4"/>
  <c r="A11650" i="4"/>
  <c r="A11649" i="4"/>
  <c r="A11648" i="4"/>
  <c r="A11647" i="4"/>
  <c r="A11646" i="4"/>
  <c r="A11645" i="4"/>
  <c r="A11644" i="4"/>
  <c r="A11643" i="4"/>
  <c r="A11642" i="4"/>
  <c r="A11641" i="4"/>
  <c r="A11640" i="4"/>
  <c r="A11639" i="4"/>
  <c r="A11638" i="4"/>
  <c r="A11637" i="4"/>
  <c r="A11636" i="4"/>
  <c r="A11635" i="4"/>
  <c r="A11634" i="4"/>
  <c r="A11633" i="4"/>
  <c r="A11632" i="4"/>
  <c r="A11631" i="4"/>
  <c r="A11630" i="4"/>
  <c r="A11629" i="4"/>
  <c r="A11628" i="4"/>
  <c r="A11627" i="4"/>
  <c r="A11626" i="4"/>
  <c r="A11625" i="4"/>
  <c r="A11624" i="4"/>
  <c r="A11623" i="4"/>
  <c r="A11622" i="4"/>
  <c r="A11621" i="4"/>
  <c r="A11620" i="4"/>
  <c r="A11619" i="4"/>
  <c r="A11618" i="4"/>
  <c r="A11617" i="4"/>
  <c r="A11616" i="4"/>
  <c r="A11615" i="4"/>
  <c r="A11614" i="4"/>
  <c r="A11613" i="4"/>
  <c r="A11612" i="4"/>
  <c r="A11611" i="4"/>
  <c r="A11610" i="4"/>
  <c r="A11609" i="4"/>
  <c r="A11608" i="4"/>
  <c r="A11607" i="4"/>
  <c r="A11606" i="4"/>
  <c r="A11605" i="4"/>
  <c r="A11604" i="4"/>
  <c r="A11603" i="4"/>
  <c r="A11602" i="4"/>
  <c r="A11601" i="4"/>
  <c r="A11600" i="4"/>
  <c r="A11599" i="4"/>
  <c r="A11598" i="4"/>
  <c r="A11597" i="4"/>
  <c r="A11596" i="4"/>
  <c r="A11595" i="4"/>
  <c r="A11594" i="4"/>
  <c r="A11593" i="4"/>
  <c r="A11592" i="4"/>
  <c r="A11591" i="4"/>
  <c r="A11590" i="4"/>
  <c r="A11589" i="4"/>
  <c r="A11588" i="4"/>
  <c r="A11587" i="4"/>
  <c r="A11586" i="4"/>
  <c r="A11585" i="4"/>
  <c r="A11584" i="4"/>
  <c r="A11583" i="4"/>
  <c r="A11582" i="4"/>
  <c r="A11581" i="4"/>
  <c r="A11580" i="4"/>
  <c r="A11579" i="4"/>
  <c r="A11578" i="4"/>
  <c r="A11577" i="4"/>
  <c r="A11576" i="4"/>
  <c r="A11575" i="4"/>
  <c r="A11574" i="4"/>
  <c r="A11573" i="4"/>
  <c r="A11572" i="4"/>
  <c r="A11571" i="4"/>
  <c r="A11570" i="4"/>
  <c r="A11569" i="4"/>
  <c r="A11568" i="4"/>
  <c r="A11567" i="4"/>
  <c r="A11566" i="4"/>
  <c r="A11565" i="4"/>
  <c r="A11564" i="4"/>
  <c r="A11563" i="4"/>
  <c r="A11562" i="4"/>
  <c r="A11561" i="4"/>
  <c r="A11560" i="4"/>
  <c r="A11559" i="4"/>
  <c r="A11558" i="4"/>
  <c r="A11557" i="4"/>
  <c r="A11556" i="4"/>
  <c r="A11555" i="4"/>
  <c r="A11554" i="4"/>
  <c r="A11553" i="4"/>
  <c r="A11552" i="4"/>
  <c r="A11551" i="4"/>
  <c r="A11550" i="4"/>
  <c r="A11549" i="4"/>
  <c r="A11548" i="4"/>
  <c r="A11547" i="4"/>
  <c r="A11546" i="4"/>
  <c r="A11545" i="4"/>
  <c r="A11544" i="4"/>
  <c r="A11543" i="4"/>
  <c r="A11542" i="4"/>
  <c r="A11541" i="4"/>
  <c r="A11540" i="4"/>
  <c r="A11539" i="4"/>
  <c r="A11538" i="4"/>
  <c r="A11537" i="4"/>
  <c r="A11536" i="4"/>
  <c r="A11535" i="4"/>
  <c r="A11534" i="4"/>
  <c r="A11533" i="4"/>
  <c r="A11532" i="4"/>
  <c r="A11531" i="4"/>
  <c r="A11530" i="4"/>
  <c r="A11529" i="4"/>
  <c r="A11528" i="4"/>
  <c r="A11527" i="4"/>
  <c r="A11526" i="4"/>
  <c r="A11525" i="4"/>
  <c r="A11524" i="4"/>
  <c r="A11523" i="4"/>
  <c r="A11522" i="4"/>
  <c r="A11521" i="4"/>
  <c r="A11520" i="4"/>
  <c r="A11519" i="4"/>
  <c r="A11518" i="4"/>
  <c r="A11517" i="4"/>
  <c r="A11516" i="4"/>
  <c r="A11515" i="4"/>
  <c r="A11514" i="4"/>
  <c r="A11513" i="4"/>
  <c r="A11512" i="4"/>
  <c r="A11511" i="4"/>
  <c r="A11510" i="4"/>
  <c r="A11509" i="4"/>
  <c r="A11508" i="4"/>
  <c r="A11507" i="4"/>
  <c r="A11506" i="4"/>
  <c r="A11505" i="4"/>
  <c r="A11504" i="4"/>
  <c r="A11503" i="4"/>
  <c r="A11502" i="4"/>
  <c r="A11501" i="4"/>
  <c r="A11500" i="4"/>
  <c r="A11499" i="4"/>
  <c r="A11498" i="4"/>
  <c r="A11497" i="4"/>
  <c r="A11496" i="4"/>
  <c r="A11495" i="4"/>
  <c r="A11494" i="4"/>
  <c r="A11493" i="4"/>
  <c r="A11492" i="4"/>
  <c r="A11491" i="4"/>
  <c r="A11490" i="4"/>
  <c r="A11489" i="4"/>
  <c r="A11488" i="4"/>
  <c r="A11487" i="4"/>
  <c r="A11486" i="4"/>
  <c r="A11485" i="4"/>
  <c r="A11484" i="4"/>
  <c r="A11483" i="4"/>
  <c r="A11482" i="4"/>
  <c r="A11481" i="4"/>
  <c r="A11480" i="4"/>
  <c r="A11479" i="4"/>
  <c r="A11478" i="4"/>
  <c r="A11477" i="4"/>
  <c r="A11476" i="4"/>
  <c r="A11475" i="4"/>
  <c r="A11474" i="4"/>
  <c r="A11473" i="4"/>
  <c r="A11472" i="4"/>
  <c r="A11471" i="4"/>
  <c r="A11470" i="4"/>
  <c r="A11469" i="4"/>
  <c r="A11468" i="4"/>
  <c r="A11467" i="4"/>
  <c r="A11466" i="4"/>
  <c r="A11465" i="4"/>
  <c r="A11464" i="4"/>
  <c r="A11463" i="4"/>
  <c r="A11462" i="4"/>
  <c r="A11461" i="4"/>
  <c r="A11460" i="4"/>
  <c r="A11459" i="4"/>
  <c r="A11458" i="4"/>
  <c r="A11457" i="4"/>
  <c r="A11456" i="4"/>
  <c r="A11455" i="4"/>
  <c r="A11454" i="4"/>
  <c r="A11453" i="4"/>
  <c r="A11452" i="4"/>
  <c r="A11451" i="4"/>
  <c r="A11450" i="4"/>
  <c r="A11449" i="4"/>
  <c r="A11448" i="4"/>
  <c r="A11447" i="4"/>
  <c r="A11446" i="4"/>
  <c r="A11445" i="4"/>
  <c r="A11444" i="4"/>
  <c r="A11443" i="4"/>
  <c r="A11442" i="4"/>
  <c r="A11441" i="4"/>
  <c r="A11440" i="4"/>
  <c r="A11439" i="4"/>
  <c r="A11438" i="4"/>
  <c r="A11437" i="4"/>
  <c r="A11436" i="4"/>
  <c r="A11435" i="4"/>
  <c r="A11434" i="4"/>
  <c r="A11433" i="4"/>
  <c r="A11432" i="4"/>
  <c r="A11431" i="4"/>
  <c r="A11430" i="4"/>
  <c r="A11429" i="4"/>
  <c r="A11428" i="4"/>
  <c r="A11427" i="4"/>
  <c r="A11426" i="4"/>
  <c r="A11425" i="4"/>
  <c r="A11424" i="4"/>
  <c r="A11423" i="4"/>
  <c r="A11422" i="4"/>
  <c r="A11421" i="4"/>
  <c r="A11420" i="4"/>
  <c r="A11419" i="4"/>
  <c r="A11418" i="4"/>
  <c r="A11417" i="4"/>
  <c r="A11416" i="4"/>
  <c r="A11415" i="4"/>
  <c r="A11414" i="4"/>
  <c r="A11413" i="4"/>
  <c r="A11412" i="4"/>
  <c r="A11411" i="4"/>
  <c r="A11410" i="4"/>
  <c r="A11409" i="4"/>
  <c r="A11408" i="4"/>
  <c r="A11407" i="4"/>
  <c r="A11406" i="4"/>
  <c r="A11405" i="4"/>
  <c r="A11404" i="4"/>
  <c r="A11403" i="4"/>
  <c r="A11402" i="4"/>
  <c r="A11401" i="4"/>
  <c r="A11400" i="4"/>
  <c r="A11399" i="4"/>
  <c r="A11398" i="4"/>
  <c r="A11397" i="4"/>
  <c r="A11396" i="4"/>
  <c r="A11395" i="4"/>
  <c r="A11394" i="4"/>
  <c r="A11393" i="4"/>
  <c r="A11392" i="4"/>
  <c r="A11391" i="4"/>
  <c r="A11390" i="4"/>
  <c r="A11389" i="4"/>
  <c r="A11388" i="4"/>
  <c r="A11387" i="4"/>
  <c r="A11386" i="4"/>
  <c r="A11385" i="4"/>
  <c r="A11384" i="4"/>
  <c r="A11383" i="4"/>
  <c r="A11382" i="4"/>
  <c r="A11381" i="4"/>
  <c r="A11380" i="4"/>
  <c r="A11379" i="4"/>
  <c r="A11378" i="4"/>
  <c r="A11377" i="4"/>
  <c r="A11376" i="4"/>
  <c r="A11375" i="4"/>
  <c r="A11374" i="4"/>
  <c r="A11373" i="4"/>
  <c r="A11372" i="4"/>
  <c r="A11371" i="4"/>
  <c r="A11370" i="4"/>
  <c r="A11369" i="4"/>
  <c r="A11368" i="4"/>
  <c r="A11367" i="4"/>
  <c r="A11366" i="4"/>
  <c r="A11365" i="4"/>
  <c r="A11364" i="4"/>
  <c r="A11363" i="4"/>
  <c r="A11362" i="4"/>
  <c r="A11361" i="4"/>
  <c r="A11360" i="4"/>
  <c r="A11359" i="4"/>
  <c r="A11358" i="4"/>
  <c r="A11357" i="4"/>
  <c r="A11356" i="4"/>
  <c r="A11355" i="4"/>
  <c r="A11354" i="4"/>
  <c r="A11353" i="4"/>
  <c r="A11352" i="4"/>
  <c r="A11351" i="4"/>
  <c r="A11350" i="4"/>
  <c r="A11349" i="4"/>
  <c r="A11348" i="4"/>
  <c r="A11347" i="4"/>
  <c r="A11346" i="4"/>
  <c r="A11345" i="4"/>
  <c r="A11344" i="4"/>
  <c r="A11343" i="4"/>
  <c r="A11342" i="4"/>
  <c r="A11341" i="4"/>
  <c r="A11340" i="4"/>
  <c r="A11339" i="4"/>
  <c r="A11338" i="4"/>
  <c r="A11337" i="4"/>
  <c r="A11336" i="4"/>
  <c r="A11335" i="4"/>
  <c r="A11334" i="4"/>
  <c r="A11333" i="4"/>
  <c r="A11332" i="4"/>
  <c r="A11331" i="4"/>
  <c r="A11330" i="4"/>
  <c r="A11329" i="4"/>
  <c r="A11328" i="4"/>
  <c r="A11327" i="4"/>
  <c r="A11326" i="4"/>
  <c r="A11325" i="4"/>
  <c r="A11324" i="4"/>
  <c r="A11323" i="4"/>
  <c r="A11322" i="4"/>
  <c r="A11321" i="4"/>
  <c r="A11320" i="4"/>
  <c r="A11319" i="4"/>
  <c r="A11318" i="4"/>
  <c r="A11317" i="4"/>
  <c r="A11316" i="4"/>
  <c r="A11315" i="4"/>
  <c r="A11314" i="4"/>
  <c r="A11313" i="4"/>
  <c r="A11312" i="4"/>
  <c r="A11311" i="4"/>
  <c r="A11310" i="4"/>
  <c r="A11309" i="4"/>
  <c r="A11308" i="4"/>
  <c r="A11307" i="4"/>
  <c r="A11306" i="4"/>
  <c r="A11305" i="4"/>
  <c r="A11304" i="4"/>
  <c r="A11303" i="4"/>
  <c r="A11302" i="4"/>
  <c r="A11301" i="4"/>
  <c r="A11300" i="4"/>
  <c r="A11299" i="4"/>
  <c r="A11298" i="4"/>
  <c r="A11297" i="4"/>
  <c r="A11296" i="4"/>
  <c r="A11295" i="4"/>
  <c r="A11294" i="4"/>
  <c r="A11293" i="4"/>
  <c r="A11292" i="4"/>
  <c r="A11291" i="4"/>
  <c r="A11290" i="4"/>
  <c r="A11289" i="4"/>
  <c r="A11288" i="4"/>
  <c r="A11287" i="4"/>
  <c r="A11286" i="4"/>
  <c r="A11285" i="4"/>
  <c r="A11284" i="4"/>
  <c r="A11283" i="4"/>
  <c r="A11282" i="4"/>
  <c r="A11281" i="4"/>
  <c r="A11280" i="4"/>
  <c r="A11279" i="4"/>
  <c r="A11278" i="4"/>
  <c r="A11277" i="4"/>
  <c r="A11276" i="4"/>
  <c r="A11275" i="4"/>
  <c r="A11274" i="4"/>
  <c r="A11273" i="4"/>
  <c r="A11272" i="4"/>
  <c r="A11271" i="4"/>
  <c r="A11270" i="4"/>
  <c r="A11269" i="4"/>
  <c r="A11268" i="4"/>
  <c r="A11267" i="4"/>
  <c r="A11266" i="4"/>
  <c r="A11265" i="4"/>
  <c r="A11264" i="4"/>
  <c r="A11263" i="4"/>
  <c r="A11262" i="4"/>
  <c r="A11261" i="4"/>
  <c r="A11260" i="4"/>
  <c r="A11259" i="4"/>
  <c r="A11258" i="4"/>
  <c r="A11257" i="4"/>
  <c r="A11256" i="4"/>
  <c r="A11255" i="4"/>
  <c r="A11254" i="4"/>
  <c r="A11253" i="4"/>
  <c r="A11252" i="4"/>
  <c r="A11251" i="4"/>
  <c r="A11250" i="4"/>
  <c r="A11249" i="4"/>
  <c r="A11248" i="4"/>
  <c r="A11247" i="4"/>
  <c r="A11246" i="4"/>
  <c r="A11245" i="4"/>
  <c r="A11244" i="4"/>
  <c r="A11243" i="4"/>
  <c r="A11242" i="4"/>
  <c r="A11241" i="4"/>
  <c r="A11240" i="4"/>
  <c r="A11239" i="4"/>
  <c r="A11238" i="4"/>
  <c r="A11237" i="4"/>
  <c r="A11236" i="4"/>
  <c r="A11235" i="4"/>
  <c r="A11234" i="4"/>
  <c r="A11233" i="4"/>
  <c r="A11232" i="4"/>
  <c r="A11231" i="4"/>
  <c r="A11230" i="4"/>
  <c r="A11229" i="4"/>
  <c r="A11228" i="4"/>
  <c r="A11227" i="4"/>
  <c r="A11226" i="4"/>
  <c r="A11225" i="4"/>
  <c r="A11224" i="4"/>
  <c r="A11223" i="4"/>
  <c r="A11222" i="4"/>
  <c r="A11221" i="4"/>
  <c r="A11220" i="4"/>
  <c r="A11219" i="4"/>
  <c r="A11218" i="4"/>
  <c r="A11217" i="4"/>
  <c r="A11216" i="4"/>
  <c r="A11215" i="4"/>
  <c r="A11214" i="4"/>
  <c r="A11213" i="4"/>
  <c r="A11212" i="4"/>
  <c r="A11211" i="4"/>
  <c r="A11210" i="4"/>
  <c r="A11209" i="4"/>
  <c r="A11208" i="4"/>
  <c r="A11207" i="4"/>
  <c r="A11206" i="4"/>
  <c r="A11205" i="4"/>
  <c r="A11204" i="4"/>
  <c r="A11203" i="4"/>
  <c r="A11202" i="4"/>
  <c r="A11201" i="4"/>
  <c r="A11200" i="4"/>
  <c r="A11199" i="4"/>
  <c r="A11198" i="4"/>
  <c r="A11197" i="4"/>
  <c r="A11196" i="4"/>
  <c r="A11195" i="4"/>
  <c r="A11194" i="4"/>
  <c r="A11193" i="4"/>
  <c r="A11192" i="4"/>
  <c r="A11191" i="4"/>
  <c r="A11190" i="4"/>
  <c r="A11189" i="4"/>
  <c r="A11188" i="4"/>
  <c r="A11187" i="4"/>
  <c r="A11186" i="4"/>
  <c r="A11185" i="4"/>
  <c r="A11184" i="4"/>
  <c r="A11183" i="4"/>
  <c r="A11182" i="4"/>
  <c r="A11181" i="4"/>
  <c r="A11180" i="4"/>
  <c r="A11179" i="4"/>
  <c r="A11178" i="4"/>
  <c r="A11177" i="4"/>
  <c r="A11176" i="4"/>
  <c r="A11175" i="4"/>
  <c r="A11174" i="4"/>
  <c r="A11173" i="4"/>
  <c r="A11172" i="4"/>
  <c r="A11171" i="4"/>
  <c r="A11170" i="4"/>
  <c r="A11169" i="4"/>
  <c r="A11168" i="4"/>
  <c r="A11167" i="4"/>
  <c r="A11166" i="4"/>
  <c r="A11165" i="4"/>
  <c r="A11164" i="4"/>
  <c r="A11163" i="4"/>
  <c r="A11162" i="4"/>
  <c r="A11161" i="4"/>
  <c r="A11160" i="4"/>
  <c r="A11159" i="4"/>
  <c r="A11158" i="4"/>
  <c r="A11157" i="4"/>
  <c r="A11156" i="4"/>
  <c r="A11155" i="4"/>
  <c r="A11154" i="4"/>
  <c r="A11153" i="4"/>
  <c r="A11152" i="4"/>
  <c r="A11151" i="4"/>
  <c r="A11150" i="4"/>
  <c r="A11149" i="4"/>
  <c r="A11148" i="4"/>
  <c r="A11147" i="4"/>
  <c r="A11146" i="4"/>
  <c r="A11145" i="4"/>
  <c r="A11144" i="4"/>
  <c r="A11143" i="4"/>
  <c r="A11142" i="4"/>
  <c r="A11141" i="4"/>
  <c r="A11140" i="4"/>
  <c r="A11139" i="4"/>
  <c r="A11138" i="4"/>
  <c r="A11137" i="4"/>
  <c r="A11136" i="4"/>
  <c r="A11135" i="4"/>
  <c r="A11134" i="4"/>
  <c r="A11133" i="4"/>
  <c r="A11132" i="4"/>
  <c r="A11131" i="4"/>
  <c r="A11130" i="4"/>
  <c r="A11129" i="4"/>
  <c r="A11128" i="4"/>
  <c r="A11127" i="4"/>
  <c r="A11126" i="4"/>
  <c r="A11125" i="4"/>
  <c r="A11124" i="4"/>
  <c r="A11123" i="4"/>
  <c r="A11122" i="4"/>
  <c r="A11121" i="4"/>
  <c r="A11120" i="4"/>
  <c r="A11119" i="4"/>
  <c r="A11118" i="4"/>
  <c r="A11117" i="4"/>
  <c r="A11116" i="4"/>
  <c r="A11115" i="4"/>
  <c r="A11114" i="4"/>
  <c r="A11113" i="4"/>
  <c r="A11112" i="4"/>
  <c r="A11111" i="4"/>
  <c r="A11110" i="4"/>
  <c r="A11109" i="4"/>
  <c r="A11108" i="4"/>
  <c r="A11107" i="4"/>
  <c r="A11106" i="4"/>
  <c r="A11105" i="4"/>
  <c r="A11104" i="4"/>
  <c r="A11103" i="4"/>
  <c r="A11102" i="4"/>
  <c r="A11101" i="4"/>
  <c r="A11100" i="4"/>
  <c r="A11099" i="4"/>
  <c r="A11098" i="4"/>
  <c r="A11097" i="4"/>
  <c r="A11096" i="4"/>
  <c r="A11095" i="4"/>
  <c r="A11094" i="4"/>
  <c r="A11093" i="4"/>
  <c r="A11092" i="4"/>
  <c r="A11091" i="4"/>
  <c r="A11090" i="4"/>
  <c r="A11089" i="4"/>
  <c r="A11088" i="4"/>
  <c r="A11087" i="4"/>
  <c r="A11086" i="4"/>
  <c r="A11085" i="4"/>
  <c r="A11084" i="4"/>
  <c r="A11083" i="4"/>
  <c r="A11082" i="4"/>
  <c r="A11081" i="4"/>
  <c r="A11080" i="4"/>
  <c r="A11079" i="4"/>
  <c r="A11078" i="4"/>
  <c r="A11077" i="4"/>
  <c r="A11076" i="4"/>
  <c r="A11075" i="4"/>
  <c r="A11074" i="4"/>
  <c r="A11073" i="4"/>
  <c r="A11072" i="4"/>
  <c r="A11071" i="4"/>
  <c r="A11070" i="4"/>
  <c r="A11069" i="4"/>
  <c r="A11068" i="4"/>
  <c r="A11067" i="4"/>
  <c r="A11066" i="4"/>
  <c r="A11065" i="4"/>
  <c r="A11064" i="4"/>
  <c r="A11063" i="4"/>
  <c r="A11062" i="4"/>
  <c r="A11061" i="4"/>
  <c r="A11060" i="4"/>
  <c r="A11059" i="4"/>
  <c r="A11058" i="4"/>
  <c r="A11057" i="4"/>
  <c r="A11056" i="4"/>
  <c r="A11055" i="4"/>
  <c r="A11054" i="4"/>
  <c r="A11053" i="4"/>
  <c r="A11052" i="4"/>
  <c r="A11051" i="4"/>
  <c r="A11050" i="4"/>
  <c r="A11049" i="4"/>
  <c r="A11048" i="4"/>
  <c r="A11047" i="4"/>
  <c r="A11046" i="4"/>
  <c r="A11045" i="4"/>
  <c r="A11044" i="4"/>
  <c r="A11043" i="4"/>
  <c r="A11042" i="4"/>
  <c r="A11041" i="4"/>
  <c r="A11040" i="4"/>
  <c r="A11039" i="4"/>
  <c r="A11038" i="4"/>
  <c r="A11037" i="4"/>
  <c r="A11036" i="4"/>
  <c r="A11035" i="4"/>
  <c r="A11034" i="4"/>
  <c r="A11033" i="4"/>
  <c r="A11032" i="4"/>
  <c r="A11031" i="4"/>
  <c r="A11030" i="4"/>
  <c r="A11029" i="4"/>
  <c r="A11028" i="4"/>
  <c r="A11027" i="4"/>
  <c r="A11026" i="4"/>
  <c r="A11025" i="4"/>
  <c r="A11024" i="4"/>
  <c r="A11023" i="4"/>
  <c r="A11022" i="4"/>
  <c r="A11021" i="4"/>
  <c r="A11020" i="4"/>
  <c r="A11019" i="4"/>
  <c r="A11018" i="4"/>
  <c r="A11017" i="4"/>
  <c r="A11016" i="4"/>
  <c r="A11015" i="4"/>
  <c r="A11014" i="4"/>
  <c r="A11013" i="4"/>
  <c r="A11012" i="4"/>
  <c r="A11011" i="4"/>
  <c r="A11010" i="4"/>
  <c r="A11009" i="4"/>
  <c r="A11008" i="4"/>
  <c r="A11007" i="4"/>
  <c r="A11006" i="4"/>
  <c r="A11005" i="4"/>
  <c r="A11004" i="4"/>
  <c r="A11003" i="4"/>
  <c r="A11002" i="4"/>
  <c r="A11001" i="4"/>
  <c r="A11000" i="4"/>
  <c r="A10999" i="4"/>
  <c r="A10998" i="4"/>
  <c r="A10997" i="4"/>
  <c r="A10996" i="4"/>
  <c r="A10995" i="4"/>
  <c r="A10994" i="4"/>
  <c r="A10993" i="4"/>
  <c r="A10992" i="4"/>
  <c r="A10991" i="4"/>
  <c r="A10990" i="4"/>
  <c r="A10989" i="4"/>
  <c r="A10988" i="4"/>
  <c r="A10987" i="4"/>
  <c r="A10986" i="4"/>
  <c r="A10985" i="4"/>
  <c r="A10984" i="4"/>
  <c r="A10983" i="4"/>
  <c r="A10982" i="4"/>
  <c r="A10981" i="4"/>
  <c r="A10980" i="4"/>
  <c r="A10979" i="4"/>
  <c r="A10978" i="4"/>
  <c r="A10977" i="4"/>
  <c r="A10976" i="4"/>
  <c r="A10975" i="4"/>
  <c r="A10974" i="4"/>
  <c r="A10973" i="4"/>
  <c r="A10972" i="4"/>
  <c r="A10971" i="4"/>
  <c r="A10970" i="4"/>
  <c r="A10969" i="4"/>
  <c r="A10968" i="4"/>
  <c r="A10967" i="4"/>
  <c r="A10966" i="4"/>
  <c r="A10965" i="4"/>
  <c r="A10964" i="4"/>
  <c r="A10963" i="4"/>
  <c r="A10962" i="4"/>
  <c r="A10961" i="4"/>
  <c r="A10960" i="4"/>
  <c r="A10959" i="4"/>
  <c r="A10958" i="4"/>
  <c r="A10957" i="4"/>
  <c r="A10956" i="4"/>
  <c r="A10955" i="4"/>
  <c r="A10954" i="4"/>
  <c r="A10953" i="4"/>
  <c r="A10952" i="4"/>
  <c r="A10951" i="4"/>
  <c r="A10950" i="4"/>
  <c r="A10949" i="4"/>
  <c r="A10948" i="4"/>
  <c r="A10947" i="4"/>
  <c r="A10946" i="4"/>
  <c r="A10945" i="4"/>
  <c r="A10944" i="4"/>
  <c r="A10943" i="4"/>
  <c r="A10942" i="4"/>
  <c r="A10941" i="4"/>
  <c r="A10940" i="4"/>
  <c r="A10939" i="4"/>
  <c r="A10938" i="4"/>
  <c r="A10937" i="4"/>
  <c r="A10936" i="4"/>
  <c r="A10935" i="4"/>
  <c r="A10934" i="4"/>
  <c r="A10933" i="4"/>
  <c r="A10932" i="4"/>
  <c r="A10931" i="4"/>
  <c r="A10930" i="4"/>
  <c r="A10929" i="4"/>
  <c r="A10928" i="4"/>
  <c r="A10927" i="4"/>
  <c r="A10926" i="4"/>
  <c r="A10925" i="4"/>
  <c r="A10924" i="4"/>
  <c r="A10923" i="4"/>
  <c r="A10922" i="4"/>
  <c r="A10921" i="4"/>
  <c r="A10920" i="4"/>
  <c r="A10919" i="4"/>
  <c r="A10918" i="4"/>
  <c r="A10917" i="4"/>
  <c r="A10916" i="4"/>
  <c r="A10915" i="4"/>
  <c r="A10914" i="4"/>
  <c r="A10913" i="4"/>
  <c r="A10912" i="4"/>
  <c r="A10911" i="4"/>
  <c r="A10910" i="4"/>
  <c r="A10909" i="4"/>
  <c r="A10908" i="4"/>
  <c r="A10907" i="4"/>
  <c r="A10906" i="4"/>
  <c r="A10905" i="4"/>
  <c r="A10904" i="4"/>
  <c r="A10903" i="4"/>
  <c r="A10902" i="4"/>
  <c r="A10901" i="4"/>
  <c r="A10900" i="4"/>
  <c r="A10899" i="4"/>
  <c r="A10898" i="4"/>
  <c r="A10897" i="4"/>
  <c r="A10896" i="4"/>
  <c r="A10895" i="4"/>
  <c r="A10894" i="4"/>
  <c r="A10893" i="4"/>
  <c r="A10892" i="4"/>
  <c r="A10891" i="4"/>
  <c r="A10890" i="4"/>
  <c r="A10889" i="4"/>
  <c r="A10888" i="4"/>
  <c r="A10887" i="4"/>
  <c r="A10886" i="4"/>
  <c r="A10885" i="4"/>
  <c r="A10884" i="4"/>
  <c r="A10883" i="4"/>
  <c r="A10882" i="4"/>
  <c r="A10881" i="4"/>
  <c r="A10880" i="4"/>
  <c r="A10879" i="4"/>
  <c r="A10878" i="4"/>
  <c r="A10877" i="4"/>
  <c r="A10876" i="4"/>
  <c r="A10875" i="4"/>
  <c r="A10874" i="4"/>
  <c r="A10873" i="4"/>
  <c r="A10872" i="4"/>
  <c r="A10871" i="4"/>
  <c r="A10870" i="4"/>
  <c r="A10869" i="4"/>
  <c r="A10868" i="4"/>
  <c r="A10867" i="4"/>
  <c r="A10866" i="4"/>
  <c r="A10865" i="4"/>
  <c r="A10864" i="4"/>
  <c r="A10863" i="4"/>
  <c r="A10862" i="4"/>
  <c r="A10861" i="4"/>
  <c r="A10860" i="4"/>
  <c r="A10859" i="4"/>
  <c r="A10858" i="4"/>
  <c r="A10857" i="4"/>
  <c r="A10856" i="4"/>
  <c r="A10855" i="4"/>
  <c r="A10854" i="4"/>
  <c r="A10853" i="4"/>
  <c r="A10852" i="4"/>
  <c r="A10851" i="4"/>
  <c r="A10850" i="4"/>
  <c r="A10849" i="4"/>
  <c r="A10848" i="4"/>
  <c r="A10847" i="4"/>
  <c r="A10846" i="4"/>
  <c r="A10845" i="4"/>
  <c r="A10844" i="4"/>
  <c r="A10843" i="4"/>
  <c r="A10842" i="4"/>
  <c r="A10841" i="4"/>
  <c r="A10840" i="4"/>
  <c r="A10839" i="4"/>
  <c r="A10838" i="4"/>
  <c r="A10837" i="4"/>
  <c r="A10836" i="4"/>
  <c r="A10835" i="4"/>
  <c r="A10834" i="4"/>
  <c r="A10833" i="4"/>
  <c r="A10832" i="4"/>
  <c r="A10831" i="4"/>
  <c r="A10830" i="4"/>
  <c r="A10829" i="4"/>
  <c r="A10828" i="4"/>
  <c r="A10827" i="4"/>
  <c r="A10826" i="4"/>
  <c r="A10825" i="4"/>
  <c r="A10824" i="4"/>
  <c r="A10823" i="4"/>
  <c r="A10822" i="4"/>
  <c r="A10821" i="4"/>
  <c r="A10820" i="4"/>
  <c r="A10819" i="4"/>
  <c r="A10818" i="4"/>
  <c r="A10817" i="4"/>
  <c r="A10816" i="4"/>
  <c r="A10815" i="4"/>
  <c r="A10814" i="4"/>
  <c r="A10813" i="4"/>
  <c r="A10812" i="4"/>
  <c r="A10811" i="4"/>
  <c r="A10810" i="4"/>
  <c r="A10809" i="4"/>
  <c r="A10808" i="4"/>
  <c r="A10807" i="4"/>
  <c r="A10806" i="4"/>
  <c r="A10805" i="4"/>
  <c r="A10804" i="4"/>
  <c r="A10803" i="4"/>
  <c r="A10802" i="4"/>
  <c r="A10801" i="4"/>
  <c r="A10800" i="4"/>
  <c r="A10799" i="4"/>
  <c r="A10798" i="4"/>
  <c r="A10797" i="4"/>
  <c r="A10796" i="4"/>
  <c r="A10795" i="4"/>
  <c r="A10794" i="4"/>
  <c r="A10793" i="4"/>
  <c r="A10792" i="4"/>
  <c r="A10791" i="4"/>
  <c r="A10790" i="4"/>
  <c r="A10789" i="4"/>
  <c r="A10788" i="4"/>
  <c r="A10787" i="4"/>
  <c r="A10786" i="4"/>
  <c r="A10785" i="4"/>
  <c r="A10784" i="4"/>
  <c r="A10783" i="4"/>
  <c r="A10782" i="4"/>
  <c r="A10781" i="4"/>
  <c r="A10780" i="4"/>
  <c r="A10779" i="4"/>
  <c r="A10778" i="4"/>
  <c r="A10777" i="4"/>
  <c r="A10776" i="4"/>
  <c r="A10775" i="4"/>
  <c r="A10774" i="4"/>
  <c r="A10773" i="4"/>
  <c r="A10772" i="4"/>
  <c r="A10771" i="4"/>
  <c r="A10770" i="4"/>
  <c r="A10769" i="4"/>
  <c r="A10768" i="4"/>
  <c r="A10767" i="4"/>
  <c r="A10766" i="4"/>
  <c r="A10765" i="4"/>
  <c r="A10764" i="4"/>
  <c r="A10763" i="4"/>
  <c r="A10762" i="4"/>
  <c r="A10761" i="4"/>
  <c r="A10760" i="4"/>
  <c r="A10759" i="4"/>
  <c r="A10758" i="4"/>
  <c r="A10757" i="4"/>
  <c r="A10756" i="4"/>
  <c r="A10755" i="4"/>
  <c r="A10754" i="4"/>
  <c r="A10753" i="4"/>
  <c r="A10752" i="4"/>
  <c r="A10751" i="4"/>
  <c r="A10750" i="4"/>
  <c r="A10749" i="4"/>
  <c r="A10748" i="4"/>
  <c r="A10747" i="4"/>
  <c r="A10746" i="4"/>
  <c r="A10745" i="4"/>
  <c r="A10744" i="4"/>
  <c r="A10743" i="4"/>
  <c r="A10742" i="4"/>
  <c r="A10741" i="4"/>
  <c r="A10740" i="4"/>
  <c r="A10739" i="4"/>
  <c r="A10738" i="4"/>
  <c r="A10737" i="4"/>
  <c r="A10736" i="4"/>
  <c r="A10735" i="4"/>
  <c r="A10734" i="4"/>
  <c r="A10733" i="4"/>
  <c r="A10732" i="4"/>
  <c r="A10731" i="4"/>
  <c r="A10730" i="4"/>
  <c r="A10729" i="4"/>
  <c r="A10728" i="4"/>
  <c r="A10727" i="4"/>
  <c r="A10726" i="4"/>
  <c r="A10725" i="4"/>
  <c r="A10724" i="4"/>
  <c r="A10723" i="4"/>
  <c r="A10722" i="4"/>
  <c r="A10721" i="4"/>
  <c r="A10720" i="4"/>
  <c r="A10719" i="4"/>
  <c r="A10718" i="4"/>
  <c r="A10717" i="4"/>
  <c r="A10716" i="4"/>
  <c r="A10715" i="4"/>
  <c r="A10714" i="4"/>
  <c r="A10713" i="4"/>
  <c r="A10712" i="4"/>
  <c r="A10711" i="4"/>
  <c r="A10710" i="4"/>
  <c r="A10709" i="4"/>
  <c r="A10708" i="4"/>
  <c r="A10707" i="4"/>
  <c r="A10706" i="4"/>
  <c r="A10705" i="4"/>
  <c r="A10704" i="4"/>
  <c r="A10703" i="4"/>
  <c r="A10702" i="4"/>
  <c r="A10701" i="4"/>
  <c r="A10700" i="4"/>
  <c r="A10699" i="4"/>
  <c r="A10698" i="4"/>
  <c r="A10697" i="4"/>
  <c r="A10696" i="4"/>
  <c r="A10695" i="4"/>
  <c r="A10694" i="4"/>
  <c r="A10693" i="4"/>
  <c r="A10692" i="4"/>
  <c r="A10691" i="4"/>
  <c r="A10690" i="4"/>
  <c r="A10689" i="4"/>
  <c r="A10688" i="4"/>
  <c r="A10687" i="4"/>
  <c r="A10686" i="4"/>
  <c r="A10685" i="4"/>
  <c r="A10684" i="4"/>
  <c r="A10683" i="4"/>
  <c r="A10682" i="4"/>
  <c r="A10681" i="4"/>
  <c r="A10680" i="4"/>
  <c r="A10679" i="4"/>
  <c r="A10678" i="4"/>
  <c r="A10677" i="4"/>
  <c r="A10676" i="4"/>
  <c r="A10675" i="4"/>
  <c r="A10674" i="4"/>
  <c r="A10673" i="4"/>
  <c r="A10672" i="4"/>
  <c r="A10671" i="4"/>
  <c r="A10670" i="4"/>
  <c r="A10669" i="4"/>
  <c r="A10668" i="4"/>
  <c r="A10667" i="4"/>
  <c r="A10666" i="4"/>
  <c r="A10665" i="4"/>
  <c r="A10664" i="4"/>
  <c r="A10663" i="4"/>
  <c r="A10662" i="4"/>
  <c r="A10661" i="4"/>
  <c r="A10660" i="4"/>
  <c r="A10659" i="4"/>
  <c r="A10658" i="4"/>
  <c r="A10657" i="4"/>
  <c r="A10656" i="4"/>
  <c r="A10655" i="4"/>
  <c r="A10654" i="4"/>
  <c r="A10653" i="4"/>
  <c r="A10652" i="4"/>
  <c r="A10651" i="4"/>
  <c r="A10650" i="4"/>
  <c r="A10649" i="4"/>
  <c r="A10648" i="4"/>
  <c r="A10647" i="4"/>
  <c r="A10646" i="4"/>
  <c r="A10645" i="4"/>
  <c r="A10644" i="4"/>
  <c r="A10643" i="4"/>
  <c r="A10642" i="4"/>
  <c r="A10641" i="4"/>
  <c r="A10640" i="4"/>
  <c r="A10639" i="4"/>
  <c r="A10638" i="4"/>
  <c r="A10637" i="4"/>
  <c r="A10636" i="4"/>
  <c r="A10635" i="4"/>
  <c r="A10634" i="4"/>
  <c r="A10633" i="4"/>
  <c r="A10632" i="4"/>
  <c r="A10631" i="4"/>
  <c r="A10630" i="4"/>
  <c r="A10629" i="4"/>
  <c r="A10628" i="4"/>
  <c r="A10627" i="4"/>
  <c r="A10626" i="4"/>
  <c r="A10625" i="4"/>
  <c r="A10624" i="4"/>
  <c r="A10623" i="4"/>
  <c r="A10622" i="4"/>
  <c r="A10621" i="4"/>
  <c r="A10620" i="4"/>
  <c r="A10619" i="4"/>
  <c r="A10618" i="4"/>
  <c r="A10617" i="4"/>
  <c r="A10616" i="4"/>
  <c r="A10615" i="4"/>
  <c r="A10614" i="4"/>
  <c r="A10613" i="4"/>
  <c r="A10612" i="4"/>
  <c r="A10611" i="4"/>
  <c r="A10610" i="4"/>
  <c r="A10609" i="4"/>
  <c r="A10608" i="4"/>
  <c r="A10607" i="4"/>
  <c r="A10606" i="4"/>
  <c r="A10605" i="4"/>
  <c r="A10604" i="4"/>
  <c r="A10603" i="4"/>
  <c r="A10602" i="4"/>
  <c r="A10601" i="4"/>
  <c r="A10600" i="4"/>
  <c r="A10599" i="4"/>
  <c r="A10598" i="4"/>
  <c r="A10597" i="4"/>
  <c r="A10596" i="4"/>
  <c r="A10595" i="4"/>
  <c r="A10594" i="4"/>
  <c r="A10593" i="4"/>
  <c r="A10592" i="4"/>
  <c r="A10591" i="4"/>
  <c r="A10590" i="4"/>
  <c r="A10589" i="4"/>
  <c r="A10588" i="4"/>
  <c r="A10587" i="4"/>
  <c r="A10586" i="4"/>
  <c r="A10585" i="4"/>
  <c r="A10584" i="4"/>
  <c r="A10583" i="4"/>
  <c r="A10582" i="4"/>
  <c r="A10581" i="4"/>
  <c r="A10580" i="4"/>
  <c r="A10579" i="4"/>
  <c r="A10578" i="4"/>
  <c r="A10577" i="4"/>
  <c r="A10576" i="4"/>
  <c r="A10575" i="4"/>
  <c r="A10574" i="4"/>
  <c r="A10573" i="4"/>
  <c r="A10572" i="4"/>
  <c r="A10571" i="4"/>
  <c r="A10570" i="4"/>
  <c r="A10569" i="4"/>
  <c r="A10568" i="4"/>
  <c r="A10567" i="4"/>
  <c r="A10566" i="4"/>
  <c r="A10565" i="4"/>
  <c r="A10564" i="4"/>
  <c r="A10563" i="4"/>
  <c r="A10562" i="4"/>
  <c r="A10561" i="4"/>
  <c r="A10560" i="4"/>
  <c r="A10559" i="4"/>
  <c r="A10558" i="4"/>
  <c r="A10557" i="4"/>
  <c r="A10556" i="4"/>
  <c r="A10555" i="4"/>
  <c r="A10554" i="4"/>
  <c r="A10553" i="4"/>
  <c r="A10552" i="4"/>
  <c r="A10551" i="4"/>
  <c r="A10550" i="4"/>
  <c r="A10549" i="4"/>
  <c r="A10548" i="4"/>
  <c r="A10547" i="4"/>
  <c r="A10546" i="4"/>
  <c r="A10545" i="4"/>
  <c r="A10544" i="4"/>
  <c r="A10543" i="4"/>
  <c r="A10542" i="4"/>
  <c r="A10541" i="4"/>
  <c r="A10540" i="4"/>
  <c r="A10539" i="4"/>
  <c r="A10538" i="4"/>
  <c r="A10537" i="4"/>
  <c r="A10536" i="4"/>
  <c r="A10535" i="4"/>
  <c r="A10534" i="4"/>
  <c r="A10533" i="4"/>
  <c r="A10532" i="4"/>
  <c r="A10531" i="4"/>
  <c r="A10530" i="4"/>
  <c r="A10529" i="4"/>
  <c r="A10528" i="4"/>
  <c r="A10527" i="4"/>
  <c r="A10526" i="4"/>
  <c r="A10525" i="4"/>
  <c r="A10524" i="4"/>
  <c r="A10523" i="4"/>
  <c r="A10522" i="4"/>
  <c r="A10521" i="4"/>
  <c r="A10520" i="4"/>
  <c r="A10519" i="4"/>
  <c r="A10518" i="4"/>
  <c r="A10517" i="4"/>
  <c r="A10516" i="4"/>
  <c r="A10515" i="4"/>
  <c r="A10514" i="4"/>
  <c r="A10513" i="4"/>
  <c r="A10512" i="4"/>
  <c r="A10511" i="4"/>
  <c r="A10510" i="4"/>
  <c r="A10509" i="4"/>
  <c r="A10508" i="4"/>
  <c r="A10507" i="4"/>
  <c r="A10506" i="4"/>
  <c r="A10505" i="4"/>
  <c r="A10504" i="4"/>
  <c r="A10503" i="4"/>
  <c r="A10502" i="4"/>
  <c r="A10501" i="4"/>
  <c r="A10500" i="4"/>
  <c r="A10499" i="4"/>
  <c r="A10498" i="4"/>
  <c r="A10497" i="4"/>
  <c r="A10496" i="4"/>
  <c r="A10495" i="4"/>
  <c r="A10494" i="4"/>
  <c r="A10493" i="4"/>
  <c r="A10492" i="4"/>
  <c r="A10491" i="4"/>
  <c r="A10490" i="4"/>
  <c r="A10489" i="4"/>
  <c r="A10488" i="4"/>
  <c r="A10487" i="4"/>
  <c r="A10486" i="4"/>
  <c r="A10485" i="4"/>
  <c r="A10484" i="4"/>
  <c r="A10483" i="4"/>
  <c r="A10482" i="4"/>
  <c r="A10481" i="4"/>
  <c r="A10480" i="4"/>
  <c r="A10479" i="4"/>
  <c r="A10478" i="4"/>
  <c r="A10477" i="4"/>
  <c r="A10476" i="4"/>
  <c r="A10475" i="4"/>
  <c r="A10474" i="4"/>
  <c r="A10473" i="4"/>
  <c r="A10472" i="4"/>
  <c r="A10471" i="4"/>
  <c r="A10470" i="4"/>
  <c r="A10469" i="4"/>
  <c r="A10468" i="4"/>
  <c r="A10467" i="4"/>
  <c r="A10466" i="4"/>
  <c r="A10465" i="4"/>
  <c r="A10464" i="4"/>
  <c r="A10463" i="4"/>
  <c r="A10462" i="4"/>
  <c r="A10461" i="4"/>
  <c r="A10460" i="4"/>
  <c r="A10459" i="4"/>
  <c r="A10458" i="4"/>
  <c r="A10457" i="4"/>
  <c r="A10456" i="4"/>
  <c r="A10455" i="4"/>
  <c r="A10454" i="4"/>
  <c r="A10453" i="4"/>
  <c r="A10452" i="4"/>
  <c r="A10451" i="4"/>
  <c r="A10450" i="4"/>
  <c r="A10449" i="4"/>
  <c r="A10448" i="4"/>
  <c r="A10447" i="4"/>
  <c r="A10446" i="4"/>
  <c r="A10445" i="4"/>
  <c r="A10444" i="4"/>
  <c r="A10443" i="4"/>
  <c r="A10442" i="4"/>
  <c r="A10441" i="4"/>
  <c r="A10440" i="4"/>
  <c r="A10439" i="4"/>
  <c r="A10438" i="4"/>
  <c r="A10437" i="4"/>
  <c r="A10436" i="4"/>
  <c r="A10435" i="4"/>
  <c r="A10434" i="4"/>
  <c r="A10433" i="4"/>
  <c r="A10432" i="4"/>
  <c r="A10431" i="4"/>
  <c r="A10430" i="4"/>
  <c r="A10429" i="4"/>
  <c r="A10428" i="4"/>
  <c r="A10427" i="4"/>
  <c r="A10426" i="4"/>
  <c r="A10425" i="4"/>
  <c r="A10424" i="4"/>
  <c r="A10423" i="4"/>
  <c r="A10422" i="4"/>
  <c r="A10421" i="4"/>
  <c r="A10420" i="4"/>
  <c r="A10419" i="4"/>
  <c r="A10418" i="4"/>
  <c r="A10417" i="4"/>
  <c r="A10416" i="4"/>
  <c r="A10415" i="4"/>
  <c r="A10414" i="4"/>
  <c r="A10413" i="4"/>
  <c r="A10412" i="4"/>
  <c r="A10411" i="4"/>
  <c r="A10410" i="4"/>
  <c r="A10409" i="4"/>
  <c r="A10408" i="4"/>
  <c r="A10407" i="4"/>
  <c r="A10406" i="4"/>
  <c r="A10405" i="4"/>
  <c r="A10404" i="4"/>
  <c r="A10403" i="4"/>
  <c r="A10402" i="4"/>
  <c r="A10401" i="4"/>
  <c r="A10400" i="4"/>
  <c r="A10399" i="4"/>
  <c r="A10398" i="4"/>
  <c r="A10397" i="4"/>
  <c r="A10396" i="4"/>
  <c r="A10395" i="4"/>
  <c r="A10394" i="4"/>
  <c r="A10393" i="4"/>
  <c r="A10392" i="4"/>
  <c r="A10391" i="4"/>
  <c r="A10390" i="4"/>
  <c r="A10389" i="4"/>
  <c r="A10388" i="4"/>
  <c r="A10387" i="4"/>
  <c r="A10386" i="4"/>
  <c r="A10385" i="4"/>
  <c r="A10384" i="4"/>
  <c r="A10383" i="4"/>
  <c r="A10382" i="4"/>
  <c r="A10381" i="4"/>
  <c r="A10380" i="4"/>
  <c r="A10379" i="4"/>
  <c r="A10378" i="4"/>
  <c r="A10377" i="4"/>
  <c r="A10376" i="4"/>
  <c r="A10375" i="4"/>
  <c r="A10374" i="4"/>
  <c r="A10373" i="4"/>
  <c r="A10372" i="4"/>
  <c r="A10371" i="4"/>
  <c r="A10370" i="4"/>
  <c r="A10369" i="4"/>
  <c r="A10368" i="4"/>
  <c r="A10367" i="4"/>
  <c r="A10366" i="4"/>
  <c r="A10365" i="4"/>
  <c r="A10364" i="4"/>
  <c r="A10363" i="4"/>
  <c r="A10362" i="4"/>
  <c r="A10361" i="4"/>
  <c r="A10360" i="4"/>
  <c r="A10359" i="4"/>
  <c r="A10358" i="4"/>
  <c r="A10357" i="4"/>
  <c r="A10356" i="4"/>
  <c r="A10355" i="4"/>
  <c r="A10354" i="4"/>
  <c r="A10353" i="4"/>
  <c r="A10352" i="4"/>
  <c r="A10351" i="4"/>
  <c r="A10350" i="4"/>
  <c r="A10349" i="4"/>
  <c r="A10348" i="4"/>
  <c r="A10347" i="4"/>
  <c r="A10346" i="4"/>
  <c r="A10345" i="4"/>
  <c r="A10344" i="4"/>
  <c r="A10343" i="4"/>
  <c r="A10342" i="4"/>
  <c r="A10341" i="4"/>
  <c r="A10340" i="4"/>
  <c r="A10339" i="4"/>
  <c r="A10338" i="4"/>
  <c r="A10337" i="4"/>
  <c r="A10336" i="4"/>
  <c r="A10335" i="4"/>
  <c r="A10334" i="4"/>
  <c r="A10333" i="4"/>
  <c r="A10332" i="4"/>
  <c r="A10331" i="4"/>
  <c r="A10330" i="4"/>
  <c r="A10329" i="4"/>
  <c r="A10328" i="4"/>
  <c r="A10327" i="4"/>
  <c r="A10326" i="4"/>
  <c r="A10325" i="4"/>
  <c r="A10324" i="4"/>
  <c r="A10323" i="4"/>
  <c r="A10322" i="4"/>
  <c r="A10321" i="4"/>
  <c r="A10320" i="4"/>
  <c r="A10319" i="4"/>
  <c r="A10318" i="4"/>
  <c r="A10317" i="4"/>
  <c r="A10316" i="4"/>
  <c r="A10315" i="4"/>
  <c r="A10314" i="4"/>
  <c r="A10313" i="4"/>
  <c r="A10312" i="4"/>
  <c r="A10311" i="4"/>
  <c r="A10310" i="4"/>
  <c r="A10309" i="4"/>
  <c r="A10308" i="4"/>
  <c r="A10307" i="4"/>
  <c r="A10306" i="4"/>
  <c r="A10305" i="4"/>
  <c r="A10304" i="4"/>
  <c r="A10303" i="4"/>
  <c r="A10302" i="4"/>
  <c r="A10301" i="4"/>
  <c r="A10300" i="4"/>
  <c r="A10299" i="4"/>
  <c r="A10298" i="4"/>
  <c r="A10297" i="4"/>
  <c r="A10296" i="4"/>
  <c r="A10295" i="4"/>
  <c r="A10294" i="4"/>
  <c r="A10293" i="4"/>
  <c r="A10292" i="4"/>
  <c r="A10291" i="4"/>
  <c r="A10290" i="4"/>
  <c r="A10289" i="4"/>
  <c r="A10288" i="4"/>
  <c r="A10287" i="4"/>
  <c r="A10286" i="4"/>
  <c r="A10285" i="4"/>
  <c r="A10284" i="4"/>
  <c r="A10283" i="4"/>
  <c r="A10282" i="4"/>
  <c r="A10281" i="4"/>
  <c r="A10280" i="4"/>
  <c r="A10279" i="4"/>
  <c r="A10278" i="4"/>
  <c r="A10277" i="4"/>
  <c r="A10276" i="4"/>
  <c r="A10275" i="4"/>
  <c r="A10274" i="4"/>
  <c r="A10273" i="4"/>
  <c r="A10272" i="4"/>
  <c r="A10271" i="4"/>
  <c r="A10270" i="4"/>
  <c r="A10269" i="4"/>
  <c r="A10268" i="4"/>
  <c r="A10267" i="4"/>
  <c r="A10266" i="4"/>
  <c r="A10265" i="4"/>
  <c r="A10264" i="4"/>
  <c r="A10263" i="4"/>
  <c r="A10262" i="4"/>
  <c r="A10261" i="4"/>
  <c r="A10260" i="4"/>
  <c r="A10259" i="4"/>
  <c r="A10258" i="4"/>
  <c r="A10257" i="4"/>
  <c r="A10256" i="4"/>
  <c r="A10255" i="4"/>
  <c r="A10254" i="4"/>
  <c r="A10253" i="4"/>
  <c r="A10252" i="4"/>
  <c r="A10251" i="4"/>
  <c r="A10250" i="4"/>
  <c r="A10249" i="4"/>
  <c r="A10248" i="4"/>
  <c r="A10247" i="4"/>
  <c r="A10246" i="4"/>
  <c r="A10245" i="4"/>
  <c r="A10244" i="4"/>
  <c r="A10243" i="4"/>
  <c r="A10242" i="4"/>
  <c r="A10241" i="4"/>
  <c r="A10240" i="4"/>
  <c r="A10239" i="4"/>
  <c r="A10238" i="4"/>
  <c r="A10237" i="4"/>
  <c r="A10236" i="4"/>
  <c r="A10235" i="4"/>
  <c r="A10234" i="4"/>
  <c r="A10233" i="4"/>
  <c r="A10232" i="4"/>
  <c r="A10231" i="4"/>
  <c r="A10230" i="4"/>
  <c r="A10229" i="4"/>
  <c r="A10228" i="4"/>
  <c r="A10227" i="4"/>
  <c r="A10226" i="4"/>
  <c r="A10225" i="4"/>
  <c r="A10224" i="4"/>
  <c r="A10223" i="4"/>
  <c r="A10222" i="4"/>
  <c r="A10221" i="4"/>
  <c r="A10220" i="4"/>
  <c r="A10219" i="4"/>
  <c r="A10218" i="4"/>
  <c r="A10217" i="4"/>
  <c r="A10216" i="4"/>
  <c r="A10215" i="4"/>
  <c r="A10214" i="4"/>
  <c r="A10213" i="4"/>
  <c r="A10212" i="4"/>
  <c r="A10211" i="4"/>
  <c r="A10210" i="4"/>
  <c r="A10209" i="4"/>
  <c r="A10208" i="4"/>
  <c r="A10207" i="4"/>
  <c r="A10206" i="4"/>
  <c r="A10205" i="4"/>
  <c r="A10204" i="4"/>
  <c r="A10203" i="4"/>
  <c r="A10202" i="4"/>
  <c r="A10201" i="4"/>
  <c r="A10200" i="4"/>
  <c r="A10199" i="4"/>
  <c r="A10198" i="4"/>
  <c r="A10197" i="4"/>
  <c r="A10196" i="4"/>
  <c r="A10195" i="4"/>
  <c r="A10194" i="4"/>
  <c r="A10193" i="4"/>
  <c r="A10192" i="4"/>
  <c r="A10191" i="4"/>
  <c r="A10190" i="4"/>
  <c r="A10189" i="4"/>
  <c r="A10188" i="4"/>
  <c r="A10187" i="4"/>
  <c r="A10186" i="4"/>
  <c r="A10185" i="4"/>
  <c r="A10184" i="4"/>
  <c r="A10183" i="4"/>
  <c r="A10182" i="4"/>
  <c r="A10181" i="4"/>
  <c r="A10180" i="4"/>
  <c r="A10179" i="4"/>
  <c r="A10178" i="4"/>
  <c r="A10177" i="4"/>
  <c r="A10176" i="4"/>
  <c r="A10175" i="4"/>
  <c r="A10174" i="4"/>
  <c r="A10173" i="4"/>
  <c r="A10172" i="4"/>
  <c r="A10171" i="4"/>
  <c r="A10170" i="4"/>
  <c r="A10169" i="4"/>
  <c r="A10168" i="4"/>
  <c r="A10167" i="4"/>
  <c r="A10166" i="4"/>
  <c r="A10165" i="4"/>
  <c r="A10164" i="4"/>
  <c r="A10163" i="4"/>
  <c r="A10162" i="4"/>
  <c r="A10161" i="4"/>
  <c r="A10160" i="4"/>
  <c r="A10159" i="4"/>
  <c r="A10158" i="4"/>
  <c r="A10157" i="4"/>
  <c r="A10156" i="4"/>
  <c r="A10155" i="4"/>
  <c r="A10154" i="4"/>
  <c r="A10153" i="4"/>
  <c r="A10152" i="4"/>
  <c r="A10151" i="4"/>
  <c r="A10150" i="4"/>
  <c r="A10149" i="4"/>
  <c r="A10148" i="4"/>
  <c r="A10147" i="4"/>
  <c r="A10146" i="4"/>
  <c r="A10145" i="4"/>
  <c r="A10144" i="4"/>
  <c r="A10143" i="4"/>
  <c r="A10142" i="4"/>
  <c r="A10141" i="4"/>
  <c r="A10140" i="4"/>
  <c r="A10139" i="4"/>
  <c r="A10138" i="4"/>
  <c r="A10137" i="4"/>
  <c r="A10136" i="4"/>
  <c r="A10135" i="4"/>
  <c r="A10134" i="4"/>
  <c r="A10133" i="4"/>
  <c r="A10132" i="4"/>
  <c r="A10131" i="4"/>
  <c r="A10130" i="4"/>
  <c r="A10129" i="4"/>
  <c r="A10128" i="4"/>
  <c r="A10127" i="4"/>
  <c r="A10126" i="4"/>
  <c r="A10125" i="4"/>
  <c r="A10124" i="4"/>
  <c r="A10123" i="4"/>
  <c r="A10122" i="4"/>
  <c r="A10121" i="4"/>
  <c r="A10120" i="4"/>
  <c r="A10119" i="4"/>
  <c r="A10118" i="4"/>
  <c r="A10117" i="4"/>
  <c r="A10116" i="4"/>
  <c r="A10115" i="4"/>
  <c r="A10114" i="4"/>
  <c r="A10113" i="4"/>
  <c r="A10112" i="4"/>
  <c r="A10111" i="4"/>
  <c r="A10110" i="4"/>
  <c r="A10109" i="4"/>
  <c r="A10108" i="4"/>
  <c r="A10107" i="4"/>
  <c r="A10106" i="4"/>
  <c r="A10105" i="4"/>
  <c r="A10104" i="4"/>
  <c r="A10103" i="4"/>
  <c r="A10102" i="4"/>
  <c r="A10101" i="4"/>
  <c r="A10100" i="4"/>
  <c r="A10099" i="4"/>
  <c r="A10098" i="4"/>
  <c r="A10097" i="4"/>
  <c r="A10096" i="4"/>
  <c r="A10095" i="4"/>
  <c r="A10094" i="4"/>
  <c r="A10093" i="4"/>
  <c r="A10092" i="4"/>
  <c r="A10091" i="4"/>
  <c r="A10090" i="4"/>
  <c r="A10089" i="4"/>
  <c r="A10088" i="4"/>
  <c r="A10087" i="4"/>
  <c r="A10086" i="4"/>
  <c r="A10085" i="4"/>
  <c r="A10084" i="4"/>
  <c r="A10083" i="4"/>
  <c r="A10082" i="4"/>
  <c r="A10081" i="4"/>
  <c r="A10080" i="4"/>
  <c r="A10079" i="4"/>
  <c r="A10078" i="4"/>
  <c r="A10077" i="4"/>
  <c r="A10076" i="4"/>
  <c r="A10075" i="4"/>
  <c r="A10074" i="4"/>
  <c r="A10073" i="4"/>
  <c r="A10072" i="4"/>
  <c r="A10071" i="4"/>
  <c r="A10070" i="4"/>
  <c r="A10069" i="4"/>
  <c r="A10068" i="4"/>
  <c r="A10067" i="4"/>
  <c r="A10066" i="4"/>
  <c r="A10065" i="4"/>
  <c r="A10064" i="4"/>
  <c r="A10063" i="4"/>
  <c r="A10062" i="4"/>
  <c r="A10061" i="4"/>
  <c r="A10060" i="4"/>
  <c r="A10059" i="4"/>
  <c r="A10058" i="4"/>
  <c r="A10057" i="4"/>
  <c r="A10056" i="4"/>
  <c r="A10055" i="4"/>
  <c r="A10054" i="4"/>
  <c r="A10053" i="4"/>
  <c r="A10052" i="4"/>
  <c r="A10051" i="4"/>
  <c r="A10050" i="4"/>
  <c r="A10049" i="4"/>
  <c r="A10048" i="4"/>
  <c r="A10047" i="4"/>
  <c r="A10046" i="4"/>
  <c r="A10045" i="4"/>
  <c r="A10044" i="4"/>
  <c r="A10043" i="4"/>
  <c r="A10042" i="4"/>
  <c r="A10041" i="4"/>
  <c r="A10040" i="4"/>
  <c r="A10039" i="4"/>
  <c r="A10038" i="4"/>
  <c r="A10037" i="4"/>
  <c r="A10036" i="4"/>
  <c r="A10035" i="4"/>
  <c r="A10034" i="4"/>
  <c r="A10033" i="4"/>
  <c r="A10032" i="4"/>
  <c r="A10031" i="4"/>
  <c r="A10030" i="4"/>
  <c r="A10029" i="4"/>
  <c r="A10028" i="4"/>
  <c r="A10027" i="4"/>
  <c r="A10026" i="4"/>
  <c r="A10025" i="4"/>
  <c r="A10024" i="4"/>
  <c r="A10023" i="4"/>
  <c r="A10022" i="4"/>
  <c r="A10021" i="4"/>
  <c r="A10020" i="4"/>
  <c r="A10019" i="4"/>
  <c r="A10018" i="4"/>
  <c r="A10017" i="4"/>
  <c r="A10016" i="4"/>
  <c r="A10015" i="4"/>
  <c r="A10014" i="4"/>
  <c r="A10013" i="4"/>
  <c r="A10012" i="4"/>
  <c r="A10011" i="4"/>
  <c r="A10010" i="4"/>
  <c r="A10009" i="4"/>
  <c r="A10008" i="4"/>
  <c r="A10007" i="4"/>
  <c r="A10006" i="4"/>
  <c r="A10005" i="4"/>
  <c r="A10004" i="4"/>
  <c r="A10003" i="4"/>
  <c r="A10002" i="4"/>
  <c r="A10001" i="4"/>
  <c r="A10000" i="4"/>
  <c r="A9999" i="4"/>
  <c r="A9998" i="4"/>
  <c r="A9997" i="4"/>
  <c r="A9996" i="4"/>
  <c r="A9995" i="4"/>
  <c r="A9994" i="4"/>
  <c r="A9993" i="4"/>
  <c r="A9992" i="4"/>
  <c r="A9991" i="4"/>
  <c r="A9990" i="4"/>
  <c r="A9989" i="4"/>
  <c r="A9988" i="4"/>
  <c r="A9987" i="4"/>
  <c r="A9986" i="4"/>
  <c r="A9985" i="4"/>
  <c r="A9984" i="4"/>
  <c r="A9983" i="4"/>
  <c r="A9982" i="4"/>
  <c r="A9981" i="4"/>
  <c r="A9980" i="4"/>
  <c r="A9979" i="4"/>
  <c r="A9978" i="4"/>
  <c r="A9977" i="4"/>
  <c r="A9976" i="4"/>
  <c r="A9975" i="4"/>
  <c r="A9974" i="4"/>
  <c r="A9973" i="4"/>
  <c r="A9972" i="4"/>
  <c r="A9971" i="4"/>
  <c r="A9970" i="4"/>
  <c r="A9969" i="4"/>
  <c r="A9968" i="4"/>
  <c r="A9967" i="4"/>
  <c r="A9966" i="4"/>
  <c r="A9965" i="4"/>
  <c r="A9964" i="4"/>
  <c r="A9963" i="4"/>
  <c r="A9962" i="4"/>
  <c r="A9961" i="4"/>
  <c r="A9960" i="4"/>
  <c r="A9959" i="4"/>
  <c r="A9958" i="4"/>
  <c r="A9957" i="4"/>
  <c r="A9956" i="4"/>
  <c r="A9955" i="4"/>
  <c r="A9954" i="4"/>
  <c r="A9953" i="4"/>
  <c r="A9952" i="4"/>
  <c r="A9951" i="4"/>
  <c r="A9950" i="4"/>
  <c r="A9949" i="4"/>
  <c r="A9948" i="4"/>
  <c r="A9947" i="4"/>
  <c r="A9946" i="4"/>
  <c r="A9945" i="4"/>
  <c r="A9944" i="4"/>
  <c r="A9943" i="4"/>
  <c r="A9942" i="4"/>
  <c r="A9941" i="4"/>
  <c r="A9940" i="4"/>
  <c r="A9939" i="4"/>
  <c r="A9938" i="4"/>
  <c r="A9937" i="4"/>
  <c r="A9936" i="4"/>
  <c r="A9935" i="4"/>
  <c r="A9934" i="4"/>
  <c r="A9933" i="4"/>
  <c r="A9932" i="4"/>
  <c r="A9931" i="4"/>
  <c r="A9930" i="4"/>
  <c r="A9929" i="4"/>
  <c r="A9928" i="4"/>
  <c r="A9927" i="4"/>
  <c r="A9926" i="4"/>
  <c r="A9925" i="4"/>
  <c r="A9924" i="4"/>
  <c r="A9923" i="4"/>
  <c r="A9922" i="4"/>
  <c r="A9921" i="4"/>
  <c r="A9920" i="4"/>
  <c r="A9919" i="4"/>
  <c r="A9918" i="4"/>
  <c r="A9917" i="4"/>
  <c r="A9916" i="4"/>
  <c r="A9915" i="4"/>
  <c r="A9914" i="4"/>
  <c r="A9913" i="4"/>
  <c r="A9912" i="4"/>
  <c r="A9911" i="4"/>
  <c r="A9910" i="4"/>
  <c r="A9909" i="4"/>
  <c r="A9908" i="4"/>
  <c r="A9907" i="4"/>
  <c r="A9906" i="4"/>
  <c r="A9905" i="4"/>
  <c r="A9904" i="4"/>
  <c r="A9903" i="4"/>
  <c r="A9902" i="4"/>
  <c r="A9901" i="4"/>
  <c r="A9900" i="4"/>
  <c r="A9899" i="4"/>
  <c r="A9898" i="4"/>
  <c r="A9897" i="4"/>
  <c r="A9896" i="4"/>
  <c r="A9895" i="4"/>
  <c r="A9894" i="4"/>
  <c r="A9893" i="4"/>
  <c r="A9892" i="4"/>
  <c r="A9891" i="4"/>
  <c r="A9890" i="4"/>
  <c r="A9889" i="4"/>
  <c r="A9888" i="4"/>
  <c r="A9887" i="4"/>
  <c r="A9886" i="4"/>
  <c r="A9885" i="4"/>
  <c r="A9884" i="4"/>
  <c r="A9883" i="4"/>
  <c r="A9882" i="4"/>
  <c r="A9881" i="4"/>
  <c r="A9880" i="4"/>
  <c r="A9879" i="4"/>
  <c r="A9878" i="4"/>
  <c r="A9877" i="4"/>
  <c r="A9876" i="4"/>
  <c r="A9875" i="4"/>
  <c r="A9874" i="4"/>
  <c r="A9873" i="4"/>
  <c r="A9872" i="4"/>
  <c r="A9871" i="4"/>
  <c r="A9870" i="4"/>
  <c r="A9869" i="4"/>
  <c r="A9868" i="4"/>
  <c r="A9867" i="4"/>
  <c r="A9866" i="4"/>
  <c r="A9865" i="4"/>
  <c r="A9864" i="4"/>
  <c r="A9863" i="4"/>
  <c r="A9862" i="4"/>
  <c r="A9861" i="4"/>
  <c r="A9860" i="4"/>
  <c r="A9859" i="4"/>
  <c r="A9858" i="4"/>
  <c r="A9857" i="4"/>
  <c r="A9856" i="4"/>
  <c r="A9855" i="4"/>
  <c r="A9854" i="4"/>
  <c r="A9853" i="4"/>
  <c r="A9852" i="4"/>
  <c r="A9851" i="4"/>
  <c r="A9850" i="4"/>
  <c r="A9849" i="4"/>
  <c r="A9848" i="4"/>
  <c r="A9847" i="4"/>
  <c r="A9846" i="4"/>
  <c r="A9845" i="4"/>
  <c r="A9844" i="4"/>
  <c r="A9843" i="4"/>
  <c r="A9842" i="4"/>
  <c r="A9841" i="4"/>
  <c r="A9840" i="4"/>
  <c r="A9839" i="4"/>
  <c r="A9838" i="4"/>
  <c r="A9837" i="4"/>
  <c r="A9836" i="4"/>
  <c r="A9835" i="4"/>
  <c r="A9834" i="4"/>
  <c r="A9833" i="4"/>
  <c r="A9832" i="4"/>
  <c r="A9831" i="4"/>
  <c r="A9830" i="4"/>
  <c r="A9829" i="4"/>
  <c r="A9828" i="4"/>
  <c r="A9827" i="4"/>
  <c r="A9826" i="4"/>
  <c r="A9825" i="4"/>
  <c r="A9824" i="4"/>
  <c r="A9823" i="4"/>
  <c r="A9822" i="4"/>
  <c r="A9821" i="4"/>
  <c r="A9820" i="4"/>
  <c r="A9819" i="4"/>
  <c r="A9818" i="4"/>
  <c r="A9817" i="4"/>
  <c r="A9816" i="4"/>
  <c r="A9815" i="4"/>
  <c r="A9814" i="4"/>
  <c r="A9813" i="4"/>
  <c r="A9812" i="4"/>
  <c r="A9811" i="4"/>
  <c r="A9810" i="4"/>
  <c r="A9809" i="4"/>
  <c r="A9808" i="4"/>
  <c r="A9807" i="4"/>
  <c r="A9806" i="4"/>
  <c r="A9805" i="4"/>
  <c r="A9804" i="4"/>
  <c r="A9803" i="4"/>
  <c r="A9802" i="4"/>
  <c r="A9801" i="4"/>
  <c r="A9800" i="4"/>
  <c r="A9799" i="4"/>
  <c r="A9798" i="4"/>
  <c r="A9797" i="4"/>
  <c r="A9796" i="4"/>
  <c r="A9795" i="4"/>
  <c r="A9794" i="4"/>
  <c r="A9793" i="4"/>
  <c r="A9792" i="4"/>
  <c r="A9791" i="4"/>
  <c r="A9790" i="4"/>
  <c r="A9789" i="4"/>
  <c r="A9788" i="4"/>
  <c r="A9787" i="4"/>
  <c r="A9786" i="4"/>
  <c r="A9785" i="4"/>
  <c r="A9784" i="4"/>
  <c r="A9783" i="4"/>
  <c r="A9782" i="4"/>
  <c r="A9781" i="4"/>
  <c r="A9780" i="4"/>
  <c r="A9779" i="4"/>
  <c r="A9778" i="4"/>
  <c r="A9777" i="4"/>
  <c r="A9776" i="4"/>
  <c r="A9775" i="4"/>
  <c r="A9774" i="4"/>
  <c r="A9773" i="4"/>
  <c r="A9772" i="4"/>
  <c r="A9771" i="4"/>
  <c r="A9770" i="4"/>
  <c r="A9769" i="4"/>
  <c r="A9768" i="4"/>
  <c r="A9767" i="4"/>
  <c r="A9766" i="4"/>
  <c r="A9765" i="4"/>
  <c r="A9764" i="4"/>
  <c r="A9763" i="4"/>
  <c r="A9762" i="4"/>
  <c r="A9761" i="4"/>
  <c r="A9760" i="4"/>
  <c r="A9759" i="4"/>
  <c r="A9758" i="4"/>
  <c r="A9757" i="4"/>
  <c r="A9756" i="4"/>
  <c r="A9755" i="4"/>
  <c r="A9754" i="4"/>
  <c r="A9753" i="4"/>
  <c r="A9752" i="4"/>
  <c r="A9751" i="4"/>
  <c r="A9750" i="4"/>
  <c r="A9749" i="4"/>
  <c r="A9748" i="4"/>
  <c r="A9747" i="4"/>
  <c r="A9746" i="4"/>
  <c r="A9745" i="4"/>
  <c r="A9744" i="4"/>
  <c r="A9743" i="4"/>
  <c r="A9742" i="4"/>
  <c r="A9741" i="4"/>
  <c r="A9740" i="4"/>
  <c r="A9739" i="4"/>
  <c r="A9738" i="4"/>
  <c r="A9737" i="4"/>
  <c r="A9736" i="4"/>
  <c r="A9735" i="4"/>
  <c r="A9734" i="4"/>
  <c r="A9733" i="4"/>
  <c r="A9732" i="4"/>
  <c r="A9731" i="4"/>
  <c r="A9730" i="4"/>
  <c r="A9729" i="4"/>
  <c r="A9728" i="4"/>
  <c r="A9727" i="4"/>
  <c r="A9726" i="4"/>
  <c r="A9725" i="4"/>
  <c r="A9724" i="4"/>
  <c r="A9723" i="4"/>
  <c r="A9722" i="4"/>
  <c r="A9721" i="4"/>
  <c r="A9720" i="4"/>
  <c r="A9719" i="4"/>
  <c r="A9718" i="4"/>
  <c r="A9717" i="4"/>
  <c r="A9716" i="4"/>
  <c r="A9715" i="4"/>
  <c r="A9714" i="4"/>
  <c r="A9713" i="4"/>
  <c r="A9712" i="4"/>
  <c r="A9711" i="4"/>
  <c r="A9710" i="4"/>
  <c r="A9709" i="4"/>
  <c r="A9708" i="4"/>
  <c r="A9707" i="4"/>
  <c r="A9706" i="4"/>
  <c r="A9705" i="4"/>
  <c r="A9704" i="4"/>
  <c r="A9703" i="4"/>
  <c r="A9702" i="4"/>
  <c r="A9701" i="4"/>
  <c r="A9700" i="4"/>
  <c r="A9699" i="4"/>
  <c r="A9698" i="4"/>
  <c r="A9697" i="4"/>
  <c r="A9696" i="4"/>
  <c r="A9695" i="4"/>
  <c r="A9694" i="4"/>
  <c r="A9693" i="4"/>
  <c r="A9692" i="4"/>
  <c r="A9691" i="4"/>
  <c r="A9690" i="4"/>
  <c r="A9689" i="4"/>
  <c r="A9688" i="4"/>
  <c r="A9687" i="4"/>
  <c r="A9686" i="4"/>
  <c r="A9685" i="4"/>
  <c r="A9684" i="4"/>
  <c r="A9683" i="4"/>
  <c r="A9682" i="4"/>
  <c r="A9681" i="4"/>
  <c r="A9680" i="4"/>
  <c r="A9679" i="4"/>
  <c r="A9678" i="4"/>
  <c r="A9677" i="4"/>
  <c r="A9676" i="4"/>
  <c r="A9675" i="4"/>
  <c r="A9674" i="4"/>
  <c r="A9673" i="4"/>
  <c r="A9672" i="4"/>
  <c r="A9671" i="4"/>
  <c r="A9670" i="4"/>
  <c r="A9669" i="4"/>
  <c r="A9668" i="4"/>
  <c r="A9667" i="4"/>
  <c r="A9666" i="4"/>
  <c r="A9665" i="4"/>
  <c r="A9664" i="4"/>
  <c r="A9663" i="4"/>
  <c r="A9662" i="4"/>
  <c r="A9661" i="4"/>
  <c r="A9660" i="4"/>
  <c r="A9659" i="4"/>
  <c r="A9658" i="4"/>
  <c r="A9657" i="4"/>
  <c r="A9656" i="4"/>
  <c r="A9655" i="4"/>
  <c r="A9654" i="4"/>
  <c r="A9653" i="4"/>
  <c r="A9652" i="4"/>
  <c r="A9651" i="4"/>
  <c r="A9650" i="4"/>
  <c r="A9649" i="4"/>
  <c r="A9648" i="4"/>
  <c r="A9647" i="4"/>
  <c r="A9646" i="4"/>
  <c r="A9645" i="4"/>
  <c r="A9644" i="4"/>
  <c r="A9643" i="4"/>
  <c r="A9642" i="4"/>
  <c r="A9641" i="4"/>
  <c r="A9640" i="4"/>
  <c r="A9639" i="4"/>
  <c r="A9638" i="4"/>
  <c r="A9637" i="4"/>
  <c r="A9636" i="4"/>
  <c r="A9635" i="4"/>
  <c r="A9634" i="4"/>
  <c r="A9633" i="4"/>
  <c r="A9632" i="4"/>
  <c r="A9631" i="4"/>
  <c r="A9630" i="4"/>
  <c r="A9629" i="4"/>
  <c r="A9628" i="4"/>
  <c r="A9627" i="4"/>
  <c r="A9626" i="4"/>
  <c r="A9625" i="4"/>
  <c r="A9624" i="4"/>
  <c r="A9623" i="4"/>
  <c r="A9622" i="4"/>
  <c r="A9621" i="4"/>
  <c r="A9620" i="4"/>
  <c r="A9619" i="4"/>
  <c r="A9618" i="4"/>
  <c r="A9617" i="4"/>
  <c r="A9616" i="4"/>
  <c r="A9615" i="4"/>
  <c r="A9614" i="4"/>
  <c r="A9613" i="4"/>
  <c r="A9612" i="4"/>
  <c r="A9611" i="4"/>
  <c r="A9610" i="4"/>
  <c r="A9609" i="4"/>
  <c r="A9608" i="4"/>
  <c r="A9607" i="4"/>
  <c r="A9606" i="4"/>
  <c r="A9605" i="4"/>
  <c r="A9604" i="4"/>
  <c r="A9603" i="4"/>
  <c r="A9602" i="4"/>
  <c r="A9601" i="4"/>
  <c r="A9600" i="4"/>
  <c r="A9599" i="4"/>
  <c r="A9598" i="4"/>
  <c r="A9597" i="4"/>
  <c r="A9596" i="4"/>
  <c r="A9595" i="4"/>
  <c r="A9594" i="4"/>
  <c r="A9593" i="4"/>
  <c r="A9592" i="4"/>
  <c r="A9591" i="4"/>
  <c r="A9590" i="4"/>
  <c r="A9589" i="4"/>
  <c r="A9588" i="4"/>
  <c r="A9587" i="4"/>
  <c r="A9586" i="4"/>
  <c r="A9585" i="4"/>
  <c r="A9584" i="4"/>
  <c r="A9583" i="4"/>
  <c r="A9582" i="4"/>
  <c r="A9581" i="4"/>
  <c r="A9580" i="4"/>
  <c r="A9579" i="4"/>
  <c r="A9578" i="4"/>
  <c r="A9577" i="4"/>
  <c r="A9576" i="4"/>
  <c r="A9575" i="4"/>
  <c r="A9574" i="4"/>
  <c r="A9573" i="4"/>
  <c r="A9572" i="4"/>
  <c r="A9571" i="4"/>
  <c r="A9570" i="4"/>
  <c r="A9569" i="4"/>
  <c r="A9568" i="4"/>
  <c r="A9567" i="4"/>
  <c r="A9566" i="4"/>
  <c r="A9565" i="4"/>
  <c r="A9564" i="4"/>
  <c r="A9563" i="4"/>
  <c r="A9562" i="4"/>
  <c r="A9561" i="4"/>
  <c r="A9560" i="4"/>
  <c r="A9559" i="4"/>
  <c r="A9558" i="4"/>
  <c r="A9557" i="4"/>
  <c r="A9556" i="4"/>
  <c r="A9555" i="4"/>
  <c r="A9554" i="4"/>
  <c r="A9553" i="4"/>
  <c r="A9552" i="4"/>
  <c r="A9551" i="4"/>
  <c r="A9550" i="4"/>
  <c r="A9549" i="4"/>
  <c r="A9548" i="4"/>
  <c r="A9547" i="4"/>
  <c r="A9546" i="4"/>
  <c r="A9545" i="4"/>
  <c r="A9544" i="4"/>
  <c r="A9543" i="4"/>
  <c r="A9542" i="4"/>
  <c r="A9541" i="4"/>
  <c r="A9540" i="4"/>
  <c r="A9539" i="4"/>
  <c r="A9538" i="4"/>
  <c r="A9537" i="4"/>
  <c r="A9536" i="4"/>
  <c r="A9535" i="4"/>
  <c r="A9534" i="4"/>
  <c r="A9533" i="4"/>
  <c r="A9532" i="4"/>
  <c r="A9531" i="4"/>
  <c r="A9530" i="4"/>
  <c r="A9529" i="4"/>
  <c r="A9528" i="4"/>
  <c r="A9527" i="4"/>
  <c r="A9526" i="4"/>
  <c r="A9525" i="4"/>
  <c r="A9524" i="4"/>
  <c r="A9523" i="4"/>
  <c r="A9522" i="4"/>
  <c r="A9521" i="4"/>
  <c r="A9520" i="4"/>
  <c r="A9519" i="4"/>
  <c r="A9518" i="4"/>
  <c r="A9517" i="4"/>
  <c r="A9516" i="4"/>
  <c r="A9515" i="4"/>
  <c r="A9514" i="4"/>
  <c r="A9513" i="4"/>
  <c r="A9512" i="4"/>
  <c r="A9511" i="4"/>
  <c r="A9510" i="4"/>
  <c r="A9509" i="4"/>
  <c r="A9508" i="4"/>
  <c r="A9507" i="4"/>
  <c r="A9506" i="4"/>
  <c r="A9505" i="4"/>
  <c r="A9504" i="4"/>
  <c r="A9503" i="4"/>
  <c r="A9502" i="4"/>
  <c r="A9501" i="4"/>
  <c r="A9500" i="4"/>
  <c r="A9499" i="4"/>
  <c r="A9498" i="4"/>
  <c r="A9497" i="4"/>
  <c r="A9496" i="4"/>
  <c r="A9495" i="4"/>
  <c r="A9494" i="4"/>
  <c r="A9493" i="4"/>
  <c r="A9492" i="4"/>
  <c r="A9491" i="4"/>
  <c r="A9490" i="4"/>
  <c r="A9489" i="4"/>
  <c r="A9488" i="4"/>
  <c r="A9487" i="4"/>
  <c r="A9486" i="4"/>
  <c r="A9485" i="4"/>
  <c r="A9484" i="4"/>
  <c r="A9483" i="4"/>
  <c r="A9482" i="4"/>
  <c r="A9481" i="4"/>
  <c r="A9480" i="4"/>
  <c r="A9479" i="4"/>
  <c r="A9478" i="4"/>
  <c r="A9477" i="4"/>
  <c r="A9476" i="4"/>
  <c r="A9475" i="4"/>
  <c r="A9474" i="4"/>
  <c r="A9473" i="4"/>
  <c r="A9472" i="4"/>
  <c r="A9471" i="4"/>
  <c r="A9470" i="4"/>
  <c r="A9469" i="4"/>
  <c r="A9468" i="4"/>
  <c r="A9467" i="4"/>
  <c r="A9466" i="4"/>
  <c r="A9465" i="4"/>
  <c r="A9464" i="4"/>
  <c r="A9463" i="4"/>
  <c r="A9462" i="4"/>
  <c r="A9461" i="4"/>
  <c r="A9460" i="4"/>
  <c r="A9459" i="4"/>
  <c r="A9458" i="4"/>
  <c r="A9457" i="4"/>
  <c r="A9456" i="4"/>
  <c r="A9455" i="4"/>
  <c r="A9454" i="4"/>
  <c r="A9453" i="4"/>
  <c r="A9452" i="4"/>
  <c r="A9451" i="4"/>
  <c r="A9450" i="4"/>
  <c r="A9449" i="4"/>
  <c r="A9448" i="4"/>
  <c r="A9447" i="4"/>
  <c r="A9446" i="4"/>
  <c r="A9445" i="4"/>
  <c r="A9444" i="4"/>
  <c r="A9443" i="4"/>
  <c r="A9442" i="4"/>
  <c r="A9441" i="4"/>
  <c r="A9440" i="4"/>
  <c r="A9439" i="4"/>
  <c r="A9438" i="4"/>
  <c r="A9437" i="4"/>
  <c r="A9436" i="4"/>
  <c r="A9435" i="4"/>
  <c r="A9434" i="4"/>
  <c r="A9433" i="4"/>
  <c r="A9432" i="4"/>
  <c r="A9431" i="4"/>
  <c r="A9430" i="4"/>
  <c r="A9429" i="4"/>
  <c r="A9428" i="4"/>
  <c r="A9427" i="4"/>
  <c r="A9426" i="4"/>
  <c r="A9425" i="4"/>
  <c r="A9424" i="4"/>
  <c r="A9423" i="4"/>
  <c r="A9422" i="4"/>
  <c r="A9421" i="4"/>
  <c r="A9420" i="4"/>
  <c r="A9419" i="4"/>
  <c r="A9418" i="4"/>
  <c r="A9417" i="4"/>
  <c r="A9416" i="4"/>
  <c r="A9415" i="4"/>
  <c r="A9414" i="4"/>
  <c r="A9413" i="4"/>
  <c r="A9412" i="4"/>
  <c r="A9411" i="4"/>
  <c r="A9410" i="4"/>
  <c r="A9409" i="4"/>
  <c r="A9408" i="4"/>
  <c r="A9407" i="4"/>
  <c r="A9406" i="4"/>
  <c r="A9405" i="4"/>
  <c r="A9404" i="4"/>
  <c r="A9403" i="4"/>
  <c r="A9402" i="4"/>
  <c r="A9401" i="4"/>
  <c r="A9400" i="4"/>
  <c r="A9399" i="4"/>
  <c r="A9398" i="4"/>
  <c r="A9397" i="4"/>
  <c r="A9396" i="4"/>
  <c r="A9395" i="4"/>
  <c r="A9394" i="4"/>
  <c r="A9393" i="4"/>
  <c r="A9392" i="4"/>
  <c r="A9391" i="4"/>
  <c r="A9390" i="4"/>
  <c r="A9389" i="4"/>
  <c r="A9388" i="4"/>
  <c r="A9387" i="4"/>
  <c r="A9386" i="4"/>
  <c r="A9385" i="4"/>
  <c r="A9384" i="4"/>
  <c r="A9383" i="4"/>
  <c r="A9382" i="4"/>
  <c r="A9381" i="4"/>
  <c r="A9380" i="4"/>
  <c r="A9379" i="4"/>
  <c r="A9378" i="4"/>
  <c r="A9377" i="4"/>
  <c r="A9376" i="4"/>
  <c r="A9375" i="4"/>
  <c r="A9374" i="4"/>
  <c r="A9373" i="4"/>
  <c r="A9372" i="4"/>
  <c r="A9371" i="4"/>
  <c r="A9370" i="4"/>
  <c r="A9369" i="4"/>
  <c r="A9368" i="4"/>
  <c r="A9367" i="4"/>
  <c r="A9366" i="4"/>
  <c r="A9365" i="4"/>
  <c r="A9364" i="4"/>
  <c r="A9363" i="4"/>
  <c r="A9362" i="4"/>
  <c r="A9361" i="4"/>
  <c r="A9360" i="4"/>
  <c r="A9359" i="4"/>
  <c r="A9358" i="4"/>
  <c r="A9357" i="4"/>
  <c r="A9356" i="4"/>
  <c r="A9355" i="4"/>
  <c r="A9354" i="4"/>
  <c r="A9353" i="4"/>
  <c r="A9352" i="4"/>
  <c r="A9351" i="4"/>
  <c r="A9350" i="4"/>
  <c r="A9349" i="4"/>
  <c r="A9348" i="4"/>
  <c r="A9347" i="4"/>
  <c r="A9346" i="4"/>
  <c r="A9345" i="4"/>
  <c r="A9344" i="4"/>
  <c r="A9343" i="4"/>
  <c r="A9342" i="4"/>
  <c r="A9341" i="4"/>
  <c r="A9340" i="4"/>
  <c r="A9339" i="4"/>
  <c r="A9338" i="4"/>
  <c r="A9337" i="4"/>
  <c r="A9336" i="4"/>
  <c r="A9335" i="4"/>
  <c r="A9334" i="4"/>
  <c r="A9333" i="4"/>
  <c r="A9332" i="4"/>
  <c r="A9331" i="4"/>
  <c r="A9330" i="4"/>
  <c r="A9329" i="4"/>
  <c r="A9328" i="4"/>
  <c r="A9327" i="4"/>
  <c r="A9326" i="4"/>
  <c r="A9325" i="4"/>
  <c r="A9324" i="4"/>
  <c r="A9323" i="4"/>
  <c r="A9322" i="4"/>
  <c r="A9321" i="4"/>
  <c r="A9320" i="4"/>
  <c r="A9319" i="4"/>
  <c r="A9318" i="4"/>
  <c r="A9317" i="4"/>
  <c r="A9316" i="4"/>
  <c r="A9315" i="4"/>
  <c r="A9314" i="4"/>
  <c r="A9313" i="4"/>
  <c r="A9312" i="4"/>
  <c r="A9311" i="4"/>
  <c r="A9310" i="4"/>
  <c r="A9309" i="4"/>
  <c r="A9308" i="4"/>
  <c r="A9307" i="4"/>
  <c r="A9306" i="4"/>
  <c r="A9305" i="4"/>
  <c r="A9304" i="4"/>
  <c r="A9303" i="4"/>
  <c r="A9302" i="4"/>
  <c r="A9301" i="4"/>
  <c r="A9300" i="4"/>
  <c r="A9299" i="4"/>
  <c r="A9298" i="4"/>
  <c r="A9297" i="4"/>
  <c r="A9296" i="4"/>
  <c r="A9295" i="4"/>
  <c r="A9294" i="4"/>
  <c r="A9293" i="4"/>
  <c r="A9292" i="4"/>
  <c r="A9291" i="4"/>
  <c r="A9290" i="4"/>
  <c r="A9289" i="4"/>
  <c r="A9288" i="4"/>
  <c r="A9287" i="4"/>
  <c r="A9286" i="4"/>
  <c r="A9285" i="4"/>
  <c r="A9284" i="4"/>
  <c r="A9283" i="4"/>
  <c r="A9282" i="4"/>
  <c r="A9281" i="4"/>
  <c r="A9280" i="4"/>
  <c r="A9279" i="4"/>
  <c r="A9278" i="4"/>
  <c r="A9277" i="4"/>
  <c r="A9276" i="4"/>
  <c r="A9275" i="4"/>
  <c r="A9274" i="4"/>
  <c r="A9273" i="4"/>
  <c r="A9272" i="4"/>
  <c r="A9271" i="4"/>
  <c r="A9270" i="4"/>
  <c r="A9269" i="4"/>
  <c r="A9268" i="4"/>
  <c r="A9267" i="4"/>
  <c r="A9266" i="4"/>
  <c r="A9265" i="4"/>
  <c r="A9264" i="4"/>
  <c r="A9263" i="4"/>
  <c r="A9262" i="4"/>
  <c r="A9261" i="4"/>
  <c r="A9260" i="4"/>
  <c r="A9259" i="4"/>
  <c r="A9258" i="4"/>
  <c r="A9257" i="4"/>
  <c r="A9256" i="4"/>
  <c r="A9255" i="4"/>
  <c r="A9254" i="4"/>
  <c r="A9253" i="4"/>
  <c r="A9252" i="4"/>
  <c r="A9251" i="4"/>
  <c r="A9250" i="4"/>
  <c r="A9249" i="4"/>
  <c r="A9248" i="4"/>
  <c r="A9247" i="4"/>
  <c r="A9246" i="4"/>
  <c r="A9245" i="4"/>
  <c r="A9244" i="4"/>
  <c r="A9243" i="4"/>
  <c r="A9242" i="4"/>
  <c r="A9241" i="4"/>
  <c r="A9240" i="4"/>
  <c r="A9239" i="4"/>
  <c r="A9238" i="4"/>
  <c r="A9237" i="4"/>
  <c r="A9236" i="4"/>
  <c r="A9235" i="4"/>
  <c r="A9234" i="4"/>
  <c r="A9233" i="4"/>
  <c r="A9232" i="4"/>
  <c r="A9231" i="4"/>
  <c r="A9230" i="4"/>
  <c r="A9229" i="4"/>
  <c r="A9228" i="4"/>
  <c r="A9227" i="4"/>
  <c r="A9226" i="4"/>
  <c r="A9225" i="4"/>
  <c r="A9224" i="4"/>
  <c r="A9223" i="4"/>
  <c r="A9222" i="4"/>
  <c r="A9221" i="4"/>
  <c r="A9220" i="4"/>
  <c r="A9219" i="4"/>
  <c r="A9218" i="4"/>
  <c r="A9217" i="4"/>
  <c r="A9216" i="4"/>
  <c r="A9215" i="4"/>
  <c r="A9214" i="4"/>
  <c r="A9213" i="4"/>
  <c r="A9212" i="4"/>
  <c r="A9211" i="4"/>
  <c r="A9210" i="4"/>
  <c r="A9209" i="4"/>
  <c r="A9208" i="4"/>
  <c r="A9207" i="4"/>
  <c r="A9206" i="4"/>
  <c r="A9205" i="4"/>
  <c r="A9204" i="4"/>
  <c r="A9203" i="4"/>
  <c r="A9202" i="4"/>
  <c r="A9201" i="4"/>
  <c r="A9200" i="4"/>
  <c r="A9199" i="4"/>
  <c r="A9198" i="4"/>
  <c r="A9197" i="4"/>
  <c r="A9196" i="4"/>
  <c r="A9195" i="4"/>
  <c r="A9194" i="4"/>
  <c r="A9193" i="4"/>
  <c r="A9192" i="4"/>
  <c r="A9191" i="4"/>
  <c r="A9190" i="4"/>
  <c r="A9189" i="4"/>
  <c r="A9188" i="4"/>
  <c r="A9187" i="4"/>
  <c r="A9186" i="4"/>
  <c r="A9185" i="4"/>
  <c r="A9184" i="4"/>
  <c r="A9183" i="4"/>
  <c r="A9182" i="4"/>
  <c r="A9181" i="4"/>
  <c r="A9180" i="4"/>
  <c r="A9179" i="4"/>
  <c r="A9178" i="4"/>
  <c r="A9177" i="4"/>
  <c r="A9176" i="4"/>
  <c r="A9175" i="4"/>
  <c r="A9174" i="4"/>
  <c r="A9173" i="4"/>
  <c r="A9172" i="4"/>
  <c r="A9171" i="4"/>
  <c r="A9170" i="4"/>
  <c r="A9169" i="4"/>
  <c r="A9168" i="4"/>
  <c r="A9167" i="4"/>
  <c r="A9166" i="4"/>
  <c r="A9165" i="4"/>
  <c r="A9164" i="4"/>
  <c r="A9163" i="4"/>
  <c r="A9162" i="4"/>
  <c r="A9161" i="4"/>
  <c r="A9160" i="4"/>
  <c r="A9159" i="4"/>
  <c r="A9158" i="4"/>
  <c r="A9157" i="4"/>
  <c r="A9156" i="4"/>
  <c r="A9155" i="4"/>
  <c r="A9154" i="4"/>
  <c r="A9153" i="4"/>
  <c r="A9152" i="4"/>
  <c r="A9151" i="4"/>
  <c r="A9150" i="4"/>
  <c r="A9149" i="4"/>
  <c r="A9148" i="4"/>
  <c r="A9147" i="4"/>
  <c r="A9146" i="4"/>
  <c r="A9145" i="4"/>
  <c r="A9144" i="4"/>
  <c r="A9143" i="4"/>
  <c r="A9142" i="4"/>
  <c r="A9141" i="4"/>
  <c r="A9140" i="4"/>
  <c r="A9139" i="4"/>
  <c r="A9138" i="4"/>
  <c r="A9137" i="4"/>
  <c r="A9136" i="4"/>
  <c r="A9135" i="4"/>
  <c r="A9134" i="4"/>
  <c r="A9133" i="4"/>
  <c r="A9132" i="4"/>
  <c r="A9131" i="4"/>
  <c r="A9130" i="4"/>
  <c r="A9129" i="4"/>
  <c r="A9128" i="4"/>
  <c r="A9127" i="4"/>
  <c r="A9126" i="4"/>
  <c r="A9125" i="4"/>
  <c r="A9124" i="4"/>
  <c r="A9123" i="4"/>
  <c r="A9122" i="4"/>
  <c r="A9121" i="4"/>
  <c r="A9120" i="4"/>
  <c r="A9119" i="4"/>
  <c r="A9118" i="4"/>
  <c r="A9117" i="4"/>
  <c r="A9116" i="4"/>
  <c r="A9115" i="4"/>
  <c r="A9114" i="4"/>
  <c r="A9113" i="4"/>
  <c r="A9112" i="4"/>
  <c r="A9111" i="4"/>
  <c r="A9110" i="4"/>
  <c r="A9109" i="4"/>
  <c r="A9108" i="4"/>
  <c r="A9107" i="4"/>
  <c r="A9106" i="4"/>
  <c r="A9105" i="4"/>
  <c r="A9104" i="4"/>
  <c r="A9103" i="4"/>
  <c r="A9102" i="4"/>
  <c r="A9101" i="4"/>
  <c r="A9100" i="4"/>
  <c r="A9099" i="4"/>
  <c r="A9098" i="4"/>
  <c r="A9097" i="4"/>
  <c r="A9096" i="4"/>
  <c r="A9095" i="4"/>
  <c r="A9094" i="4"/>
  <c r="A9093" i="4"/>
  <c r="A9092" i="4"/>
  <c r="A9091" i="4"/>
  <c r="A9090" i="4"/>
  <c r="A9089" i="4"/>
  <c r="A9088" i="4"/>
  <c r="A9087" i="4"/>
  <c r="A9086" i="4"/>
  <c r="A9085" i="4"/>
  <c r="A9084" i="4"/>
  <c r="A9083" i="4"/>
  <c r="A9082" i="4"/>
  <c r="A9081" i="4"/>
  <c r="A9080" i="4"/>
  <c r="A9079" i="4"/>
  <c r="A9078" i="4"/>
  <c r="A9077" i="4"/>
  <c r="A9076" i="4"/>
  <c r="A9075" i="4"/>
  <c r="A9074" i="4"/>
  <c r="A9073" i="4"/>
  <c r="A9072" i="4"/>
  <c r="A9071" i="4"/>
  <c r="A9070" i="4"/>
  <c r="A9069" i="4"/>
  <c r="A9068" i="4"/>
  <c r="A9067" i="4"/>
  <c r="A9066" i="4"/>
  <c r="A9065" i="4"/>
  <c r="A9064" i="4"/>
  <c r="A9063" i="4"/>
  <c r="A9062" i="4"/>
  <c r="A9061" i="4"/>
  <c r="A9060" i="4"/>
  <c r="A9059" i="4"/>
  <c r="A9058" i="4"/>
  <c r="A9057" i="4"/>
  <c r="A9056" i="4"/>
  <c r="A9055" i="4"/>
  <c r="A9054" i="4"/>
  <c r="A9053" i="4"/>
  <c r="A9052" i="4"/>
  <c r="A9051" i="4"/>
  <c r="A9050" i="4"/>
  <c r="A9049" i="4"/>
  <c r="A9048" i="4"/>
  <c r="A9047" i="4"/>
  <c r="A9046" i="4"/>
  <c r="A9045" i="4"/>
  <c r="A9044" i="4"/>
  <c r="A9043" i="4"/>
  <c r="A9042" i="4"/>
  <c r="A9041" i="4"/>
  <c r="A9040" i="4"/>
  <c r="A9039" i="4"/>
  <c r="A9038" i="4"/>
  <c r="A9037" i="4"/>
  <c r="A9036" i="4"/>
  <c r="A9035" i="4"/>
  <c r="A9034" i="4"/>
  <c r="A9033" i="4"/>
  <c r="A9032" i="4"/>
  <c r="A9031" i="4"/>
  <c r="A9030" i="4"/>
  <c r="A9029" i="4"/>
  <c r="A9028" i="4"/>
  <c r="A9027" i="4"/>
  <c r="A9026" i="4"/>
  <c r="A9025" i="4"/>
  <c r="A9024" i="4"/>
  <c r="A9023" i="4"/>
  <c r="A9022" i="4"/>
  <c r="A9021" i="4"/>
  <c r="A9020" i="4"/>
  <c r="A9019" i="4"/>
  <c r="A9018" i="4"/>
  <c r="A9017" i="4"/>
  <c r="A9016" i="4"/>
  <c r="A9015" i="4"/>
  <c r="A9014" i="4"/>
  <c r="A9013" i="4"/>
  <c r="A9012" i="4"/>
  <c r="A9011" i="4"/>
  <c r="A9010" i="4"/>
  <c r="A9009" i="4"/>
  <c r="A9008" i="4"/>
  <c r="A9007" i="4"/>
  <c r="A9006" i="4"/>
  <c r="A9005" i="4"/>
  <c r="A9004" i="4"/>
  <c r="A9003" i="4"/>
  <c r="A9002" i="4"/>
  <c r="A9001" i="4"/>
  <c r="A9000" i="4"/>
  <c r="A8999" i="4"/>
  <c r="A8998" i="4"/>
  <c r="A8997" i="4"/>
  <c r="A8996" i="4"/>
  <c r="A8995" i="4"/>
  <c r="A8994" i="4"/>
  <c r="A8993" i="4"/>
  <c r="A8992" i="4"/>
  <c r="A8991" i="4"/>
  <c r="A8990" i="4"/>
  <c r="A8989" i="4"/>
  <c r="A8988" i="4"/>
  <c r="A8987" i="4"/>
  <c r="A8986" i="4"/>
  <c r="A8985" i="4"/>
  <c r="A8984" i="4"/>
  <c r="A8983" i="4"/>
  <c r="A8982" i="4"/>
  <c r="A8981" i="4"/>
  <c r="A8980" i="4"/>
  <c r="A8979" i="4"/>
  <c r="A8978" i="4"/>
  <c r="A8977" i="4"/>
  <c r="A8976" i="4"/>
  <c r="A8975" i="4"/>
  <c r="A8974" i="4"/>
  <c r="A8973" i="4"/>
  <c r="A8972" i="4"/>
  <c r="A8971" i="4"/>
  <c r="A8970" i="4"/>
  <c r="A8969" i="4"/>
  <c r="A8968" i="4"/>
  <c r="A8967" i="4"/>
  <c r="A8966" i="4"/>
  <c r="A8965" i="4"/>
  <c r="A8964" i="4"/>
  <c r="A8963" i="4"/>
  <c r="A8962" i="4"/>
  <c r="A8961" i="4"/>
  <c r="A8960" i="4"/>
  <c r="A8959" i="4"/>
  <c r="A8958" i="4"/>
  <c r="A8957" i="4"/>
  <c r="A8956" i="4"/>
  <c r="A8955" i="4"/>
  <c r="A8954" i="4"/>
  <c r="A8953" i="4"/>
  <c r="A8952" i="4"/>
  <c r="A8951" i="4"/>
  <c r="A8950" i="4"/>
  <c r="A8949" i="4"/>
  <c r="A8948" i="4"/>
  <c r="A8947" i="4"/>
  <c r="A8946" i="4"/>
  <c r="A8945" i="4"/>
  <c r="A8944" i="4"/>
  <c r="A8943" i="4"/>
  <c r="A8942" i="4"/>
  <c r="A8941" i="4"/>
  <c r="A8940" i="4"/>
  <c r="A8939" i="4"/>
  <c r="A8938" i="4"/>
  <c r="A8937" i="4"/>
  <c r="A8936" i="4"/>
  <c r="A8935" i="4"/>
  <c r="A8934" i="4"/>
  <c r="A8933" i="4"/>
  <c r="A8932" i="4"/>
  <c r="A8931" i="4"/>
  <c r="A8930" i="4"/>
  <c r="A8929" i="4"/>
  <c r="A8928" i="4"/>
  <c r="A8927" i="4"/>
  <c r="A8926" i="4"/>
  <c r="A8925" i="4"/>
  <c r="A8924" i="4"/>
  <c r="A8923" i="4"/>
  <c r="A8922" i="4"/>
  <c r="A8921" i="4"/>
  <c r="A8920" i="4"/>
  <c r="A8919" i="4"/>
  <c r="A8918" i="4"/>
  <c r="A8917" i="4"/>
  <c r="A8916" i="4"/>
  <c r="A8915" i="4"/>
  <c r="A8914" i="4"/>
  <c r="A8913" i="4"/>
  <c r="A8912" i="4"/>
  <c r="A8911" i="4"/>
  <c r="A8910" i="4"/>
  <c r="A8909" i="4"/>
  <c r="A8908" i="4"/>
  <c r="A8907" i="4"/>
  <c r="A8906" i="4"/>
  <c r="A8905" i="4"/>
  <c r="A8904" i="4"/>
  <c r="A8903" i="4"/>
  <c r="A8902" i="4"/>
  <c r="A8901" i="4"/>
  <c r="A8900" i="4"/>
  <c r="A8899" i="4"/>
  <c r="A8898" i="4"/>
  <c r="A8897" i="4"/>
  <c r="A8896" i="4"/>
  <c r="A8895" i="4"/>
  <c r="A8894" i="4"/>
  <c r="A8893" i="4"/>
  <c r="A8892" i="4"/>
  <c r="A8891" i="4"/>
  <c r="A8890" i="4"/>
  <c r="A8889" i="4"/>
  <c r="A8888" i="4"/>
  <c r="A8887" i="4"/>
  <c r="A8886" i="4"/>
  <c r="A8885" i="4"/>
  <c r="A8884" i="4"/>
  <c r="A8883" i="4"/>
  <c r="A8882" i="4"/>
  <c r="A8881" i="4"/>
  <c r="A8880" i="4"/>
  <c r="A8879" i="4"/>
  <c r="A8878" i="4"/>
  <c r="A8877" i="4"/>
  <c r="A8876" i="4"/>
  <c r="A8875" i="4"/>
  <c r="A8874" i="4"/>
  <c r="A8873" i="4"/>
  <c r="A8872" i="4"/>
  <c r="A8871" i="4"/>
  <c r="A8870" i="4"/>
  <c r="A8869" i="4"/>
  <c r="A8868" i="4"/>
  <c r="A8867" i="4"/>
  <c r="A8866" i="4"/>
  <c r="A8865" i="4"/>
  <c r="A8864" i="4"/>
  <c r="A8863" i="4"/>
  <c r="A8862" i="4"/>
  <c r="A8861" i="4"/>
  <c r="A8860" i="4"/>
  <c r="A8859" i="4"/>
  <c r="A8858" i="4"/>
  <c r="A8857" i="4"/>
  <c r="A8856" i="4"/>
  <c r="A8855" i="4"/>
  <c r="A8854" i="4"/>
  <c r="A8853" i="4"/>
  <c r="A8852" i="4"/>
  <c r="A8851" i="4"/>
  <c r="A8850" i="4"/>
  <c r="A8849" i="4"/>
  <c r="A8848" i="4"/>
  <c r="A8847" i="4"/>
  <c r="A8846" i="4"/>
  <c r="A8845" i="4"/>
  <c r="A8844" i="4"/>
  <c r="A8843" i="4"/>
  <c r="A8842" i="4"/>
  <c r="A8841" i="4"/>
  <c r="A8840" i="4"/>
  <c r="A8839" i="4"/>
  <c r="A8838" i="4"/>
  <c r="A8837" i="4"/>
  <c r="A8836" i="4"/>
  <c r="A8835" i="4"/>
  <c r="A8834" i="4"/>
  <c r="A8833" i="4"/>
  <c r="A8832" i="4"/>
  <c r="A8831" i="4"/>
  <c r="A8830" i="4"/>
  <c r="A8829" i="4"/>
  <c r="A8828" i="4"/>
  <c r="A8827" i="4"/>
  <c r="A8826" i="4"/>
  <c r="A8825" i="4"/>
  <c r="A8824" i="4"/>
  <c r="A8823" i="4"/>
  <c r="A8822" i="4"/>
  <c r="A8821" i="4"/>
  <c r="A8820" i="4"/>
  <c r="A8819" i="4"/>
  <c r="A8818" i="4"/>
  <c r="A8817" i="4"/>
  <c r="A8816" i="4"/>
  <c r="A8815" i="4"/>
  <c r="A8814" i="4"/>
  <c r="A8813" i="4"/>
  <c r="A8812" i="4"/>
  <c r="A8811" i="4"/>
  <c r="A8810" i="4"/>
  <c r="A8809" i="4"/>
  <c r="A8808" i="4"/>
  <c r="A8807" i="4"/>
  <c r="A8806" i="4"/>
  <c r="A8805" i="4"/>
  <c r="A8804" i="4"/>
  <c r="A8803" i="4"/>
  <c r="A8802" i="4"/>
  <c r="A8801" i="4"/>
  <c r="A8800" i="4"/>
  <c r="A8799" i="4"/>
  <c r="A8798" i="4"/>
  <c r="A8797" i="4"/>
  <c r="A8796" i="4"/>
  <c r="A8795" i="4"/>
  <c r="A8794" i="4"/>
  <c r="A8793" i="4"/>
  <c r="A8792" i="4"/>
  <c r="A8791" i="4"/>
  <c r="A8790" i="4"/>
  <c r="A8789" i="4"/>
  <c r="A8788" i="4"/>
  <c r="A8787" i="4"/>
  <c r="A8786" i="4"/>
  <c r="A8785" i="4"/>
  <c r="A8784" i="4"/>
  <c r="A8783" i="4"/>
  <c r="A8782" i="4"/>
  <c r="A8781" i="4"/>
  <c r="A8780" i="4"/>
  <c r="A8779" i="4"/>
  <c r="A8778" i="4"/>
  <c r="A8777" i="4"/>
  <c r="A8776" i="4"/>
  <c r="A8775" i="4"/>
  <c r="A8774" i="4"/>
  <c r="A8773" i="4"/>
  <c r="A8772" i="4"/>
  <c r="A8771" i="4"/>
  <c r="A8770" i="4"/>
  <c r="A8769" i="4"/>
  <c r="A8768" i="4"/>
  <c r="A8767" i="4"/>
  <c r="A8766" i="4"/>
  <c r="A8765" i="4"/>
  <c r="A8764" i="4"/>
  <c r="A8763" i="4"/>
  <c r="A8762" i="4"/>
  <c r="A8761" i="4"/>
  <c r="A8760" i="4"/>
  <c r="A8759" i="4"/>
  <c r="A8758" i="4"/>
  <c r="A8757" i="4"/>
  <c r="A8756" i="4"/>
  <c r="A8755" i="4"/>
  <c r="A8754" i="4"/>
  <c r="A8753" i="4"/>
  <c r="A8752" i="4"/>
  <c r="A8751" i="4"/>
  <c r="A8750" i="4"/>
  <c r="A8749" i="4"/>
  <c r="A8748" i="4"/>
  <c r="A8747" i="4"/>
  <c r="A8746" i="4"/>
  <c r="A8745" i="4"/>
  <c r="A8744" i="4"/>
  <c r="A8743" i="4"/>
  <c r="A8742" i="4"/>
  <c r="A8741" i="4"/>
  <c r="A8740" i="4"/>
  <c r="A8739" i="4"/>
  <c r="A8738" i="4"/>
  <c r="A8737" i="4"/>
  <c r="A8736" i="4"/>
  <c r="A8735" i="4"/>
  <c r="A8734" i="4"/>
  <c r="A8733" i="4"/>
  <c r="A8732" i="4"/>
  <c r="A8731" i="4"/>
  <c r="A8730" i="4"/>
  <c r="A8729" i="4"/>
  <c r="A8728" i="4"/>
  <c r="A8727" i="4"/>
  <c r="A8726" i="4"/>
  <c r="A8725" i="4"/>
  <c r="A8724" i="4"/>
  <c r="A8723" i="4"/>
  <c r="A8722" i="4"/>
  <c r="A8721" i="4"/>
  <c r="A8720" i="4"/>
  <c r="A8719" i="4"/>
  <c r="A8718" i="4"/>
  <c r="A8717" i="4"/>
  <c r="A8716" i="4"/>
  <c r="A8715" i="4"/>
  <c r="A8714" i="4"/>
  <c r="A8713" i="4"/>
  <c r="A8712" i="4"/>
  <c r="A8711" i="4"/>
  <c r="A8710" i="4"/>
  <c r="A8709" i="4"/>
  <c r="A8708" i="4"/>
  <c r="A8707" i="4"/>
  <c r="A8706" i="4"/>
  <c r="A8705" i="4"/>
  <c r="A8704" i="4"/>
  <c r="A8703" i="4"/>
  <c r="A8702" i="4"/>
  <c r="A8701" i="4"/>
  <c r="A8700" i="4"/>
  <c r="A8699" i="4"/>
  <c r="A8698" i="4"/>
  <c r="A8697" i="4"/>
  <c r="A8696" i="4"/>
  <c r="A8695" i="4"/>
  <c r="A8694" i="4"/>
  <c r="A8693" i="4"/>
  <c r="A8692" i="4"/>
  <c r="A8691" i="4"/>
  <c r="A8690" i="4"/>
  <c r="A8689" i="4"/>
  <c r="A8688" i="4"/>
  <c r="A8687" i="4"/>
  <c r="A8686" i="4"/>
  <c r="A8685" i="4"/>
  <c r="A8684" i="4"/>
  <c r="A8683" i="4"/>
  <c r="A8682" i="4"/>
  <c r="A8681" i="4"/>
  <c r="A8680" i="4"/>
  <c r="A8679" i="4"/>
  <c r="A8678" i="4"/>
  <c r="A8677" i="4"/>
  <c r="A8676" i="4"/>
  <c r="A8675" i="4"/>
  <c r="A8674" i="4"/>
  <c r="A8673" i="4"/>
  <c r="A8672" i="4"/>
  <c r="A8671" i="4"/>
  <c r="A8670" i="4"/>
  <c r="A8669" i="4"/>
  <c r="A8668" i="4"/>
  <c r="A8667" i="4"/>
  <c r="A8666" i="4"/>
  <c r="A8665" i="4"/>
  <c r="A8664" i="4"/>
  <c r="A8663" i="4"/>
  <c r="A8662" i="4"/>
  <c r="A8661" i="4"/>
  <c r="A8660" i="4"/>
  <c r="A8659" i="4"/>
  <c r="A8658" i="4"/>
  <c r="A8657" i="4"/>
  <c r="A8656" i="4"/>
  <c r="A8655" i="4"/>
  <c r="A8654" i="4"/>
  <c r="A8653" i="4"/>
  <c r="A8652" i="4"/>
  <c r="A8651" i="4"/>
  <c r="A8650" i="4"/>
  <c r="A8649" i="4"/>
  <c r="A8648" i="4"/>
  <c r="A8647" i="4"/>
  <c r="A8646" i="4"/>
  <c r="A8645" i="4"/>
  <c r="A8644" i="4"/>
  <c r="A8643" i="4"/>
  <c r="A8642" i="4"/>
  <c r="A8641" i="4"/>
  <c r="A8640" i="4"/>
  <c r="A8639" i="4"/>
  <c r="A8638" i="4"/>
  <c r="A8637" i="4"/>
  <c r="A8636" i="4"/>
  <c r="A8635" i="4"/>
  <c r="A8634" i="4"/>
  <c r="A8633" i="4"/>
  <c r="A8632" i="4"/>
  <c r="A8631" i="4"/>
  <c r="A8630" i="4"/>
  <c r="A8629" i="4"/>
  <c r="A8628" i="4"/>
  <c r="A8627" i="4"/>
  <c r="A8626" i="4"/>
  <c r="A8625" i="4"/>
  <c r="A8624" i="4"/>
  <c r="A8623" i="4"/>
  <c r="A8622" i="4"/>
  <c r="A8621" i="4"/>
  <c r="A8620" i="4"/>
  <c r="A8619" i="4"/>
  <c r="A8618" i="4"/>
  <c r="A8617" i="4"/>
  <c r="A8616" i="4"/>
  <c r="A8615" i="4"/>
  <c r="A8614" i="4"/>
  <c r="A8613" i="4"/>
  <c r="A8612" i="4"/>
  <c r="A8611" i="4"/>
  <c r="A8610" i="4"/>
  <c r="A8609" i="4"/>
  <c r="A8608" i="4"/>
  <c r="A8607" i="4"/>
  <c r="A8606" i="4"/>
  <c r="A8605" i="4"/>
  <c r="A8604" i="4"/>
  <c r="A8603" i="4"/>
  <c r="A8602" i="4"/>
  <c r="A8601" i="4"/>
  <c r="A8600" i="4"/>
  <c r="A8599" i="4"/>
  <c r="A8598" i="4"/>
  <c r="A8597" i="4"/>
  <c r="A8596" i="4"/>
  <c r="A8595" i="4"/>
  <c r="A8594" i="4"/>
  <c r="A8593" i="4"/>
  <c r="A8592" i="4"/>
  <c r="A8591" i="4"/>
  <c r="A8590" i="4"/>
  <c r="A8589" i="4"/>
  <c r="A8588" i="4"/>
  <c r="A8587" i="4"/>
  <c r="A8586" i="4"/>
  <c r="A8585" i="4"/>
  <c r="A8584" i="4"/>
  <c r="A8583" i="4"/>
  <c r="A8582" i="4"/>
  <c r="A8581" i="4"/>
  <c r="A8580" i="4"/>
  <c r="A8579" i="4"/>
  <c r="A8578" i="4"/>
  <c r="A8577" i="4"/>
  <c r="A8576" i="4"/>
  <c r="A8575" i="4"/>
  <c r="A8574" i="4"/>
  <c r="A8573" i="4"/>
  <c r="A8572" i="4"/>
  <c r="A8571" i="4"/>
  <c r="A8570" i="4"/>
  <c r="A8569" i="4"/>
  <c r="A8568" i="4"/>
  <c r="A8567" i="4"/>
  <c r="A8566" i="4"/>
  <c r="A8565" i="4"/>
  <c r="A8564" i="4"/>
  <c r="A8563" i="4"/>
  <c r="A8562" i="4"/>
  <c r="A8561" i="4"/>
  <c r="A8560" i="4"/>
  <c r="A8559" i="4"/>
  <c r="A8558" i="4"/>
  <c r="A8557" i="4"/>
  <c r="A8556" i="4"/>
  <c r="A8555" i="4"/>
  <c r="A8554" i="4"/>
  <c r="A8553" i="4"/>
  <c r="A8552" i="4"/>
  <c r="A8551" i="4"/>
  <c r="A8550" i="4"/>
  <c r="A8549" i="4"/>
  <c r="A8548" i="4"/>
  <c r="A8547" i="4"/>
  <c r="A8546" i="4"/>
  <c r="A8545" i="4"/>
  <c r="A8544" i="4"/>
  <c r="A8543" i="4"/>
  <c r="A8542" i="4"/>
  <c r="A8541" i="4"/>
  <c r="A8540" i="4"/>
  <c r="A8539" i="4"/>
  <c r="A8538" i="4"/>
  <c r="A8537" i="4"/>
  <c r="A8536" i="4"/>
  <c r="A8535" i="4"/>
  <c r="A8534" i="4"/>
  <c r="A8533" i="4"/>
  <c r="A8532" i="4"/>
  <c r="A8531" i="4"/>
  <c r="A8530" i="4"/>
  <c r="A8529" i="4"/>
  <c r="A8528" i="4"/>
  <c r="A8527" i="4"/>
  <c r="A8526" i="4"/>
  <c r="A8525" i="4"/>
  <c r="A8524" i="4"/>
  <c r="A8523" i="4"/>
  <c r="A8522" i="4"/>
  <c r="A8521" i="4"/>
  <c r="A8520" i="4"/>
  <c r="A8519" i="4"/>
  <c r="A8518" i="4"/>
  <c r="A8517" i="4"/>
  <c r="A8516" i="4"/>
  <c r="A8515" i="4"/>
  <c r="A8514" i="4"/>
  <c r="A8513" i="4"/>
  <c r="A8512" i="4"/>
  <c r="A8511" i="4"/>
  <c r="A8510" i="4"/>
  <c r="A8509" i="4"/>
  <c r="A8508" i="4"/>
  <c r="A8507" i="4"/>
  <c r="A8506" i="4"/>
  <c r="A8505" i="4"/>
  <c r="A8504" i="4"/>
  <c r="A8503" i="4"/>
  <c r="A8502" i="4"/>
  <c r="A8501" i="4"/>
  <c r="A8500" i="4"/>
  <c r="A8499" i="4"/>
  <c r="A8498" i="4"/>
  <c r="A8497" i="4"/>
  <c r="A8496" i="4"/>
  <c r="A8495" i="4"/>
  <c r="A8494" i="4"/>
  <c r="A8493" i="4"/>
  <c r="A8492" i="4"/>
  <c r="A8491" i="4"/>
  <c r="A8490" i="4"/>
  <c r="A8489" i="4"/>
  <c r="A8488" i="4"/>
  <c r="A8487" i="4"/>
  <c r="A8486" i="4"/>
  <c r="A8485" i="4"/>
  <c r="A8484" i="4"/>
  <c r="A8483" i="4"/>
  <c r="A8482" i="4"/>
  <c r="A8481" i="4"/>
  <c r="A8480" i="4"/>
  <c r="A8479" i="4"/>
  <c r="A8478" i="4"/>
  <c r="A8477" i="4"/>
  <c r="A8476" i="4"/>
  <c r="A8475" i="4"/>
  <c r="A8474" i="4"/>
  <c r="A8473" i="4"/>
  <c r="A8472" i="4"/>
  <c r="A8471" i="4"/>
  <c r="A8470" i="4"/>
  <c r="A8469" i="4"/>
  <c r="A8468" i="4"/>
  <c r="A8467" i="4"/>
  <c r="A8466" i="4"/>
  <c r="A8465" i="4"/>
  <c r="A8464" i="4"/>
  <c r="A8463" i="4"/>
  <c r="A8462" i="4"/>
  <c r="A8461" i="4"/>
  <c r="A8460" i="4"/>
  <c r="A8459" i="4"/>
  <c r="A8458" i="4"/>
  <c r="A8457" i="4"/>
  <c r="A8456" i="4"/>
  <c r="A8455" i="4"/>
  <c r="A8454" i="4"/>
  <c r="A8453" i="4"/>
  <c r="A8452" i="4"/>
  <c r="A8451" i="4"/>
  <c r="A8450" i="4"/>
  <c r="A8449" i="4"/>
  <c r="A8448" i="4"/>
  <c r="A8447" i="4"/>
  <c r="A8446" i="4"/>
  <c r="A8445" i="4"/>
  <c r="A8444" i="4"/>
  <c r="A8443" i="4"/>
  <c r="A8442" i="4"/>
  <c r="A8441" i="4"/>
  <c r="A8440" i="4"/>
  <c r="A8439" i="4"/>
  <c r="A8438" i="4"/>
  <c r="A8437" i="4"/>
  <c r="A8436" i="4"/>
  <c r="A8435" i="4"/>
  <c r="A8434" i="4"/>
  <c r="A8433" i="4"/>
  <c r="A8432" i="4"/>
  <c r="A8431" i="4"/>
  <c r="A8430" i="4"/>
  <c r="A8429" i="4"/>
  <c r="A8428" i="4"/>
  <c r="A8427" i="4"/>
  <c r="A8426" i="4"/>
  <c r="A8425" i="4"/>
  <c r="A8424" i="4"/>
  <c r="A8423" i="4"/>
  <c r="A8422" i="4"/>
  <c r="A8421" i="4"/>
  <c r="A8420" i="4"/>
  <c r="A8419" i="4"/>
  <c r="A8418" i="4"/>
  <c r="A8417" i="4"/>
  <c r="A8416" i="4"/>
  <c r="A8415" i="4"/>
  <c r="A8414" i="4"/>
  <c r="A8413" i="4"/>
  <c r="A8412" i="4"/>
  <c r="A8411" i="4"/>
  <c r="A8410" i="4"/>
  <c r="A8409" i="4"/>
  <c r="A8408" i="4"/>
  <c r="A8407" i="4"/>
  <c r="A8406" i="4"/>
  <c r="A8405" i="4"/>
  <c r="A8404" i="4"/>
  <c r="A8403" i="4"/>
  <c r="A8402" i="4"/>
  <c r="A8401" i="4"/>
  <c r="A8400" i="4"/>
  <c r="A8399" i="4"/>
  <c r="A8398" i="4"/>
  <c r="A8397" i="4"/>
  <c r="A8396" i="4"/>
  <c r="A8395" i="4"/>
  <c r="A8394" i="4"/>
  <c r="A8393" i="4"/>
  <c r="A8392" i="4"/>
  <c r="A8391" i="4"/>
  <c r="A8390" i="4"/>
  <c r="A8389" i="4"/>
  <c r="A8388" i="4"/>
  <c r="A8387" i="4"/>
  <c r="A8386" i="4"/>
  <c r="A8385" i="4"/>
  <c r="A8384" i="4"/>
  <c r="A8383" i="4"/>
  <c r="A8382" i="4"/>
  <c r="A8381" i="4"/>
  <c r="A8380" i="4"/>
  <c r="A8379" i="4"/>
  <c r="A8378" i="4"/>
  <c r="A8377" i="4"/>
  <c r="A8376" i="4"/>
  <c r="A8375" i="4"/>
  <c r="A8374" i="4"/>
  <c r="A8373" i="4"/>
  <c r="A8372" i="4"/>
  <c r="A8371" i="4"/>
  <c r="A8370" i="4"/>
  <c r="A8369" i="4"/>
  <c r="A8368" i="4"/>
  <c r="A8367" i="4"/>
  <c r="A8366" i="4"/>
  <c r="A8365" i="4"/>
  <c r="A8364" i="4"/>
  <c r="A8363" i="4"/>
  <c r="A8362" i="4"/>
  <c r="A8361" i="4"/>
  <c r="A8360" i="4"/>
  <c r="A8359" i="4"/>
  <c r="A8358" i="4"/>
  <c r="A8357" i="4"/>
  <c r="A8356" i="4"/>
  <c r="A8355" i="4"/>
  <c r="A8354" i="4"/>
  <c r="A8353" i="4"/>
  <c r="A8352" i="4"/>
  <c r="A8351" i="4"/>
  <c r="A8350" i="4"/>
  <c r="A8349" i="4"/>
  <c r="A8348" i="4"/>
  <c r="A8347" i="4"/>
  <c r="A8346" i="4"/>
  <c r="A8345" i="4"/>
  <c r="A8344" i="4"/>
  <c r="A8343" i="4"/>
  <c r="A8342" i="4"/>
  <c r="A8341" i="4"/>
  <c r="A8340" i="4"/>
  <c r="A8339" i="4"/>
  <c r="A8338" i="4"/>
  <c r="A8337" i="4"/>
  <c r="A8336" i="4"/>
  <c r="A8335" i="4"/>
  <c r="A8334" i="4"/>
  <c r="A8333" i="4"/>
  <c r="A8332" i="4"/>
  <c r="A8331" i="4"/>
  <c r="A8330" i="4"/>
  <c r="A8329" i="4"/>
  <c r="A8328" i="4"/>
  <c r="A8327" i="4"/>
  <c r="A8326" i="4"/>
  <c r="A8325" i="4"/>
  <c r="A8324" i="4"/>
  <c r="A8323" i="4"/>
  <c r="A8322" i="4"/>
  <c r="A8321" i="4"/>
  <c r="A8320" i="4"/>
  <c r="A8319" i="4"/>
  <c r="A8318" i="4"/>
  <c r="A8317" i="4"/>
  <c r="A8316" i="4"/>
  <c r="A8315" i="4"/>
  <c r="A8314" i="4"/>
  <c r="A8313" i="4"/>
  <c r="A8312" i="4"/>
  <c r="A8311" i="4"/>
  <c r="A8310" i="4"/>
  <c r="A8309" i="4"/>
  <c r="A8308" i="4"/>
  <c r="A8307" i="4"/>
  <c r="A8306" i="4"/>
  <c r="A8305" i="4"/>
  <c r="A8304" i="4"/>
  <c r="A8303" i="4"/>
  <c r="A8302" i="4"/>
  <c r="A8301" i="4"/>
  <c r="A8300" i="4"/>
  <c r="A8299" i="4"/>
  <c r="A8298" i="4"/>
  <c r="A8297" i="4"/>
  <c r="A8296" i="4"/>
  <c r="A8295" i="4"/>
  <c r="A8294" i="4"/>
  <c r="A8293" i="4"/>
  <c r="A8292" i="4"/>
  <c r="A8291" i="4"/>
  <c r="A8290" i="4"/>
  <c r="A8289" i="4"/>
  <c r="A8288" i="4"/>
  <c r="A8287" i="4"/>
  <c r="A8286" i="4"/>
  <c r="A8285" i="4"/>
  <c r="A8284" i="4"/>
  <c r="A8283" i="4"/>
  <c r="A8282" i="4"/>
  <c r="A8281" i="4"/>
  <c r="A8280" i="4"/>
  <c r="A8279" i="4"/>
  <c r="A8278" i="4"/>
  <c r="A8277" i="4"/>
  <c r="A8276" i="4"/>
  <c r="A8275" i="4"/>
  <c r="A8274" i="4"/>
  <c r="A8273" i="4"/>
  <c r="A8272" i="4"/>
  <c r="A8271" i="4"/>
  <c r="A8270" i="4"/>
  <c r="A8269" i="4"/>
  <c r="A8268" i="4"/>
  <c r="A8267" i="4"/>
  <c r="A8266" i="4"/>
  <c r="A8265" i="4"/>
  <c r="A8264" i="4"/>
  <c r="A8263" i="4"/>
  <c r="A8262" i="4"/>
  <c r="A8261" i="4"/>
  <c r="A8260" i="4"/>
  <c r="A8259" i="4"/>
  <c r="A8258" i="4"/>
  <c r="A8257" i="4"/>
  <c r="A8256" i="4"/>
  <c r="A8255" i="4"/>
  <c r="A8254" i="4"/>
  <c r="A8253" i="4"/>
  <c r="A8252" i="4"/>
  <c r="A8251" i="4"/>
  <c r="A8250" i="4"/>
  <c r="A8249" i="4"/>
  <c r="A8248" i="4"/>
  <c r="A8247" i="4"/>
  <c r="A8246" i="4"/>
  <c r="A8245" i="4"/>
  <c r="A8244" i="4"/>
  <c r="A8243" i="4"/>
  <c r="A8242" i="4"/>
  <c r="A8241" i="4"/>
  <c r="A8240" i="4"/>
  <c r="A8239" i="4"/>
  <c r="A8238" i="4"/>
  <c r="A8237" i="4"/>
  <c r="A8236" i="4"/>
  <c r="A8235" i="4"/>
  <c r="A8234" i="4"/>
  <c r="A8233" i="4"/>
  <c r="A8232" i="4"/>
  <c r="A8231" i="4"/>
  <c r="A8230" i="4"/>
  <c r="A8229" i="4"/>
  <c r="A8228" i="4"/>
  <c r="A8227" i="4"/>
  <c r="A8226" i="4"/>
  <c r="A8225" i="4"/>
  <c r="A8224" i="4"/>
  <c r="A8223" i="4"/>
  <c r="A8222" i="4"/>
  <c r="A8221" i="4"/>
  <c r="A8220" i="4"/>
  <c r="A8219" i="4"/>
  <c r="A8218" i="4"/>
  <c r="A8217" i="4"/>
  <c r="A8216" i="4"/>
  <c r="A8215" i="4"/>
  <c r="A8214" i="4"/>
  <c r="A8213" i="4"/>
  <c r="A8212" i="4"/>
  <c r="A8211" i="4"/>
  <c r="A8210" i="4"/>
  <c r="A8209" i="4"/>
  <c r="A8208" i="4"/>
  <c r="A8207" i="4"/>
  <c r="A8206" i="4"/>
  <c r="A8205" i="4"/>
  <c r="A8204" i="4"/>
  <c r="A8203" i="4"/>
  <c r="A8202" i="4"/>
  <c r="A8201" i="4"/>
  <c r="A8200" i="4"/>
  <c r="A8199" i="4"/>
  <c r="A8198" i="4"/>
  <c r="A8197" i="4"/>
  <c r="A8196" i="4"/>
  <c r="A8195" i="4"/>
  <c r="A8194" i="4"/>
  <c r="A8193" i="4"/>
  <c r="A8192" i="4"/>
  <c r="A8191" i="4"/>
  <c r="A8190" i="4"/>
  <c r="A8189" i="4"/>
  <c r="A8188" i="4"/>
  <c r="A8187" i="4"/>
  <c r="A8186" i="4"/>
  <c r="A8185" i="4"/>
  <c r="A8184" i="4"/>
  <c r="A8183" i="4"/>
  <c r="A8182" i="4"/>
  <c r="A8181" i="4"/>
  <c r="A8180" i="4"/>
  <c r="A8179" i="4"/>
  <c r="A8178" i="4"/>
  <c r="A8177" i="4"/>
  <c r="A8176" i="4"/>
  <c r="A8175" i="4"/>
  <c r="A8174" i="4"/>
  <c r="A8173" i="4"/>
  <c r="A8172" i="4"/>
  <c r="A8171" i="4"/>
  <c r="A8170" i="4"/>
  <c r="A8169" i="4"/>
  <c r="A8168" i="4"/>
  <c r="A8167" i="4"/>
  <c r="A8166" i="4"/>
  <c r="A8165" i="4"/>
  <c r="A8164" i="4"/>
  <c r="A8163" i="4"/>
  <c r="A8162" i="4"/>
  <c r="A8161" i="4"/>
  <c r="A8160" i="4"/>
  <c r="A8159" i="4"/>
  <c r="A8158" i="4"/>
  <c r="A8157" i="4"/>
  <c r="A8156" i="4"/>
  <c r="A8155" i="4"/>
  <c r="A8154" i="4"/>
  <c r="A8153" i="4"/>
  <c r="A8152" i="4"/>
  <c r="A8151" i="4"/>
  <c r="A8150" i="4"/>
  <c r="A8149" i="4"/>
  <c r="A8148" i="4"/>
  <c r="A8147" i="4"/>
  <c r="A8146" i="4"/>
  <c r="A8145" i="4"/>
  <c r="A8144" i="4"/>
  <c r="A8143" i="4"/>
  <c r="A8142" i="4"/>
  <c r="A8141" i="4"/>
  <c r="A8140" i="4"/>
  <c r="A8139" i="4"/>
  <c r="A8138" i="4"/>
  <c r="A8137" i="4"/>
  <c r="A8136" i="4"/>
  <c r="A8135" i="4"/>
  <c r="A8134" i="4"/>
  <c r="A8133" i="4"/>
  <c r="A8132" i="4"/>
  <c r="A8131" i="4"/>
  <c r="A8130" i="4"/>
  <c r="A8129" i="4"/>
  <c r="A8128" i="4"/>
  <c r="A8127" i="4"/>
  <c r="A8126" i="4"/>
  <c r="A8125" i="4"/>
  <c r="A8124" i="4"/>
  <c r="A8123" i="4"/>
  <c r="A8122" i="4"/>
  <c r="A8121" i="4"/>
  <c r="A8120" i="4"/>
  <c r="A8119" i="4"/>
  <c r="A8118" i="4"/>
  <c r="A8117" i="4"/>
  <c r="A8116" i="4"/>
  <c r="A8115" i="4"/>
  <c r="A8114" i="4"/>
  <c r="A8113" i="4"/>
  <c r="A8112" i="4"/>
  <c r="A8111" i="4"/>
  <c r="A8110" i="4"/>
  <c r="A8109" i="4"/>
  <c r="A8108" i="4"/>
  <c r="A8107" i="4"/>
  <c r="A8106" i="4"/>
  <c r="A8105" i="4"/>
  <c r="A8104" i="4"/>
  <c r="A8103" i="4"/>
  <c r="A8102" i="4"/>
  <c r="A8101" i="4"/>
  <c r="A8100" i="4"/>
  <c r="A8099" i="4"/>
  <c r="A8098" i="4"/>
  <c r="A8097" i="4"/>
  <c r="A8096" i="4"/>
  <c r="A8095" i="4"/>
  <c r="A8094" i="4"/>
  <c r="A8093" i="4"/>
  <c r="A8092" i="4"/>
  <c r="A8091" i="4"/>
  <c r="A8090" i="4"/>
  <c r="A8089" i="4"/>
  <c r="A8088" i="4"/>
  <c r="A8087" i="4"/>
  <c r="A8086" i="4"/>
  <c r="A8085" i="4"/>
  <c r="A8084" i="4"/>
  <c r="A8083" i="4"/>
  <c r="A8082" i="4"/>
  <c r="A8081" i="4"/>
  <c r="A8080" i="4"/>
  <c r="A8079" i="4"/>
  <c r="A8078" i="4"/>
  <c r="A8077" i="4"/>
  <c r="A8076" i="4"/>
  <c r="A8075" i="4"/>
  <c r="A8074" i="4"/>
  <c r="A8073" i="4"/>
  <c r="A8072" i="4"/>
  <c r="A8071" i="4"/>
  <c r="A8070" i="4"/>
  <c r="A8069" i="4"/>
  <c r="A8068" i="4"/>
  <c r="A8067" i="4"/>
  <c r="A8066" i="4"/>
  <c r="A8065" i="4"/>
  <c r="A8064" i="4"/>
  <c r="A8063" i="4"/>
  <c r="A8062" i="4"/>
  <c r="A8061" i="4"/>
  <c r="A8060" i="4"/>
  <c r="A8059" i="4"/>
  <c r="A8058" i="4"/>
  <c r="A8057" i="4"/>
  <c r="A8056" i="4"/>
  <c r="A8055" i="4"/>
  <c r="A8054" i="4"/>
  <c r="A8053" i="4"/>
  <c r="A8052" i="4"/>
  <c r="A8051" i="4"/>
  <c r="A8050" i="4"/>
  <c r="A8049" i="4"/>
  <c r="A8048" i="4"/>
  <c r="A8047" i="4"/>
  <c r="A8046" i="4"/>
  <c r="A8045" i="4"/>
  <c r="A8044" i="4"/>
  <c r="A8043" i="4"/>
  <c r="A8042" i="4"/>
  <c r="A8041" i="4"/>
  <c r="A8040" i="4"/>
  <c r="A8039" i="4"/>
  <c r="A8038" i="4"/>
  <c r="A8037" i="4"/>
  <c r="A8036" i="4"/>
  <c r="A8035" i="4"/>
  <c r="A8034" i="4"/>
  <c r="A8033" i="4"/>
  <c r="A8032" i="4"/>
  <c r="A8031" i="4"/>
  <c r="A8030" i="4"/>
  <c r="A8029" i="4"/>
  <c r="A8028" i="4"/>
  <c r="A8027" i="4"/>
  <c r="A8026" i="4"/>
  <c r="A8025" i="4"/>
  <c r="A8024" i="4"/>
  <c r="A8023" i="4"/>
  <c r="A8022" i="4"/>
  <c r="A8021" i="4"/>
  <c r="A8020" i="4"/>
  <c r="A8019" i="4"/>
  <c r="A8018" i="4"/>
  <c r="A8017" i="4"/>
  <c r="A8016" i="4"/>
  <c r="A8015" i="4"/>
  <c r="A8014" i="4"/>
  <c r="A8013" i="4"/>
  <c r="A8012" i="4"/>
  <c r="A8011" i="4"/>
  <c r="A8010" i="4"/>
  <c r="A8009" i="4"/>
  <c r="A8008" i="4"/>
  <c r="A8007" i="4"/>
  <c r="A8006" i="4"/>
  <c r="A8005" i="4"/>
  <c r="A8004" i="4"/>
  <c r="A8003" i="4"/>
  <c r="A8002" i="4"/>
  <c r="A8001" i="4"/>
  <c r="A8000" i="4"/>
  <c r="A7999" i="4"/>
  <c r="A7998" i="4"/>
  <c r="A7997" i="4"/>
  <c r="A7996" i="4"/>
  <c r="A7995" i="4"/>
  <c r="A7994" i="4"/>
  <c r="A7993" i="4"/>
  <c r="A7992" i="4"/>
  <c r="A7991" i="4"/>
  <c r="A7990" i="4"/>
  <c r="A7989" i="4"/>
  <c r="A7988" i="4"/>
  <c r="A7987" i="4"/>
  <c r="A7986" i="4"/>
  <c r="A7985" i="4"/>
  <c r="A7984" i="4"/>
  <c r="A7983" i="4"/>
  <c r="A7982" i="4"/>
  <c r="A7981" i="4"/>
  <c r="A7980" i="4"/>
  <c r="A7979" i="4"/>
  <c r="A7978" i="4"/>
  <c r="A7977" i="4"/>
  <c r="A7976" i="4"/>
  <c r="A7975" i="4"/>
  <c r="A7974" i="4"/>
  <c r="A7973" i="4"/>
  <c r="A7972" i="4"/>
  <c r="A7971" i="4"/>
  <c r="A7970" i="4"/>
  <c r="A7969" i="4"/>
  <c r="A7968" i="4"/>
  <c r="A7967" i="4"/>
  <c r="A7966" i="4"/>
  <c r="A7965" i="4"/>
  <c r="A7964" i="4"/>
  <c r="A7963" i="4"/>
  <c r="A7962" i="4"/>
  <c r="A7961" i="4"/>
  <c r="A7960" i="4"/>
  <c r="A7959" i="4"/>
  <c r="A7958" i="4"/>
  <c r="A7957" i="4"/>
  <c r="A7956" i="4"/>
  <c r="A7955" i="4"/>
  <c r="A7954" i="4"/>
  <c r="A7953" i="4"/>
  <c r="A7952" i="4"/>
  <c r="A7951" i="4"/>
  <c r="A7950" i="4"/>
  <c r="A7949" i="4"/>
  <c r="A7948" i="4"/>
  <c r="A7947" i="4"/>
  <c r="A7946" i="4"/>
  <c r="A7945" i="4"/>
  <c r="A7944" i="4"/>
  <c r="A7943" i="4"/>
  <c r="A7942" i="4"/>
  <c r="A7941" i="4"/>
  <c r="A7940" i="4"/>
  <c r="A7939" i="4"/>
  <c r="A7938" i="4"/>
  <c r="A7937" i="4"/>
  <c r="A7936" i="4"/>
  <c r="A7935" i="4"/>
  <c r="A7934" i="4"/>
  <c r="A7933" i="4"/>
  <c r="A7932" i="4"/>
  <c r="A7931" i="4"/>
  <c r="A7930" i="4"/>
  <c r="A7929" i="4"/>
  <c r="A7928" i="4"/>
  <c r="A7927" i="4"/>
  <c r="A7926" i="4"/>
  <c r="A7925" i="4"/>
  <c r="A7924" i="4"/>
  <c r="A7923" i="4"/>
  <c r="A7922" i="4"/>
  <c r="A7921" i="4"/>
  <c r="A7920" i="4"/>
  <c r="A7919" i="4"/>
  <c r="A7918" i="4"/>
  <c r="A7917" i="4"/>
  <c r="A7916" i="4"/>
  <c r="A7915" i="4"/>
  <c r="A7914" i="4"/>
  <c r="A7913" i="4"/>
  <c r="A7912" i="4"/>
  <c r="A7911" i="4"/>
  <c r="A7910" i="4"/>
  <c r="A7909" i="4"/>
  <c r="A7908" i="4"/>
  <c r="A7907" i="4"/>
  <c r="A7906" i="4"/>
  <c r="A7905" i="4"/>
  <c r="A7904" i="4"/>
  <c r="A7903" i="4"/>
  <c r="A7902" i="4"/>
  <c r="A7901" i="4"/>
  <c r="A7900" i="4"/>
  <c r="A7899" i="4"/>
  <c r="A7898" i="4"/>
  <c r="A7897" i="4"/>
  <c r="A7896" i="4"/>
  <c r="A7895" i="4"/>
  <c r="A7894" i="4"/>
  <c r="A7893" i="4"/>
  <c r="A7892" i="4"/>
  <c r="A7891" i="4"/>
  <c r="A7890" i="4"/>
  <c r="A7889" i="4"/>
  <c r="A7888" i="4"/>
  <c r="A7887" i="4"/>
  <c r="A7886" i="4"/>
  <c r="A7885" i="4"/>
  <c r="A7884" i="4"/>
  <c r="A7883" i="4"/>
  <c r="A7882" i="4"/>
  <c r="A7881" i="4"/>
  <c r="A7880" i="4"/>
  <c r="A7879" i="4"/>
  <c r="A7878" i="4"/>
  <c r="A7877" i="4"/>
  <c r="A7876" i="4"/>
  <c r="A7875" i="4"/>
  <c r="A7874" i="4"/>
  <c r="A7873" i="4"/>
  <c r="A7872" i="4"/>
  <c r="A7871" i="4"/>
  <c r="A7870" i="4"/>
  <c r="A7869" i="4"/>
  <c r="A7868" i="4"/>
  <c r="A7867" i="4"/>
  <c r="A7866" i="4"/>
  <c r="A7865" i="4"/>
  <c r="A7864" i="4"/>
  <c r="A7863" i="4"/>
  <c r="A7862" i="4"/>
  <c r="A7861" i="4"/>
  <c r="A7860" i="4"/>
  <c r="A7859" i="4"/>
  <c r="A7858" i="4"/>
  <c r="A7857" i="4"/>
  <c r="A7856" i="4"/>
  <c r="A7855" i="4"/>
  <c r="A7854" i="4"/>
  <c r="A7853" i="4"/>
  <c r="A7852" i="4"/>
  <c r="A7851" i="4"/>
  <c r="A7850" i="4"/>
  <c r="A7849" i="4"/>
  <c r="A7848" i="4"/>
  <c r="A7847" i="4"/>
  <c r="A7846" i="4"/>
  <c r="A7845" i="4"/>
  <c r="A7844" i="4"/>
  <c r="A7843" i="4"/>
  <c r="A7842" i="4"/>
  <c r="A7841" i="4"/>
  <c r="A7840" i="4"/>
  <c r="A7839" i="4"/>
  <c r="A7838" i="4"/>
  <c r="A7837" i="4"/>
  <c r="A7836" i="4"/>
  <c r="A7835" i="4"/>
  <c r="A7834" i="4"/>
  <c r="A7833" i="4"/>
  <c r="A7832" i="4"/>
  <c r="A7831" i="4"/>
  <c r="A7830" i="4"/>
  <c r="A7829" i="4"/>
  <c r="A7828" i="4"/>
  <c r="A7827" i="4"/>
  <c r="A7826" i="4"/>
  <c r="A7825" i="4"/>
  <c r="A7824" i="4"/>
  <c r="A7823" i="4"/>
  <c r="A7822" i="4"/>
  <c r="A7821" i="4"/>
  <c r="A7820" i="4"/>
  <c r="A7819" i="4"/>
  <c r="A7818" i="4"/>
  <c r="A7817" i="4"/>
  <c r="A7816" i="4"/>
  <c r="A7815" i="4"/>
  <c r="A7814" i="4"/>
  <c r="A7813" i="4"/>
  <c r="A7812" i="4"/>
  <c r="A7811" i="4"/>
  <c r="A7810" i="4"/>
  <c r="A7809" i="4"/>
  <c r="A7808" i="4"/>
  <c r="A7807" i="4"/>
  <c r="A7806" i="4"/>
  <c r="A7805" i="4"/>
  <c r="A7804" i="4"/>
  <c r="A7803" i="4"/>
  <c r="A7802" i="4"/>
  <c r="A7801" i="4"/>
  <c r="A7800" i="4"/>
  <c r="A7799" i="4"/>
  <c r="A7798" i="4"/>
  <c r="A7797" i="4"/>
  <c r="A7796" i="4"/>
  <c r="A7795" i="4"/>
  <c r="A7794" i="4"/>
  <c r="A7793" i="4"/>
  <c r="A7792" i="4"/>
  <c r="A7791" i="4"/>
  <c r="A7790" i="4"/>
  <c r="A7789" i="4"/>
  <c r="A7788" i="4"/>
  <c r="A7787" i="4"/>
  <c r="A7786" i="4"/>
  <c r="A7785" i="4"/>
  <c r="A7784" i="4"/>
  <c r="A7783" i="4"/>
  <c r="A7782" i="4"/>
  <c r="A7781" i="4"/>
  <c r="A7780" i="4"/>
  <c r="A7779" i="4"/>
  <c r="A7778" i="4"/>
  <c r="A7777" i="4"/>
  <c r="A7776" i="4"/>
  <c r="A7775" i="4"/>
  <c r="A7774" i="4"/>
  <c r="A7773" i="4"/>
  <c r="A7772" i="4"/>
  <c r="A7771" i="4"/>
  <c r="A7770" i="4"/>
  <c r="A7769" i="4"/>
  <c r="A7768" i="4"/>
  <c r="A7767" i="4"/>
  <c r="A7766" i="4"/>
  <c r="A7765" i="4"/>
  <c r="A7764" i="4"/>
  <c r="A7763" i="4"/>
  <c r="A7762" i="4"/>
  <c r="A7761" i="4"/>
  <c r="A7760" i="4"/>
  <c r="A7759" i="4"/>
  <c r="A7758" i="4"/>
  <c r="A7757" i="4"/>
  <c r="A7756" i="4"/>
  <c r="A7755" i="4"/>
  <c r="A7754" i="4"/>
  <c r="A7753" i="4"/>
  <c r="A7752" i="4"/>
  <c r="A7751" i="4"/>
  <c r="A7750" i="4"/>
  <c r="A7749" i="4"/>
  <c r="A7748" i="4"/>
  <c r="A7747" i="4"/>
  <c r="A7746" i="4"/>
  <c r="A7745" i="4"/>
  <c r="A7744" i="4"/>
  <c r="A7743" i="4"/>
  <c r="A7742" i="4"/>
  <c r="A7741" i="4"/>
  <c r="A7740" i="4"/>
  <c r="A7739" i="4"/>
  <c r="A7738" i="4"/>
  <c r="A7737" i="4"/>
  <c r="A7736" i="4"/>
  <c r="A7735" i="4"/>
  <c r="A7734" i="4"/>
  <c r="A7733" i="4"/>
  <c r="A7732" i="4"/>
  <c r="A7731" i="4"/>
  <c r="A7730" i="4"/>
  <c r="A7729" i="4"/>
  <c r="A7728" i="4"/>
  <c r="A7727" i="4"/>
  <c r="A7726" i="4"/>
  <c r="A7725" i="4"/>
  <c r="A7724" i="4"/>
  <c r="A7723" i="4"/>
  <c r="A7722" i="4"/>
  <c r="A7721" i="4"/>
  <c r="A7720" i="4"/>
  <c r="A7719" i="4"/>
  <c r="A7718" i="4"/>
  <c r="A7717" i="4"/>
  <c r="A7716" i="4"/>
  <c r="A7715" i="4"/>
  <c r="A7714" i="4"/>
  <c r="A7713" i="4"/>
  <c r="A7712" i="4"/>
  <c r="A7711" i="4"/>
  <c r="A7710" i="4"/>
  <c r="A7709" i="4"/>
  <c r="A7708" i="4"/>
  <c r="A7707" i="4"/>
  <c r="A7706" i="4"/>
  <c r="A7705" i="4"/>
  <c r="A7704" i="4"/>
  <c r="A7703" i="4"/>
  <c r="A7702" i="4"/>
  <c r="A7701" i="4"/>
  <c r="A7700" i="4"/>
  <c r="A7699" i="4"/>
  <c r="A7698" i="4"/>
  <c r="A7697" i="4"/>
  <c r="A7696" i="4"/>
  <c r="A7695" i="4"/>
  <c r="A7694" i="4"/>
  <c r="A7693" i="4"/>
  <c r="A7692" i="4"/>
  <c r="A7691" i="4"/>
  <c r="A7690" i="4"/>
  <c r="A7689" i="4"/>
  <c r="A7688" i="4"/>
  <c r="A7687" i="4"/>
  <c r="A7686" i="4"/>
  <c r="A7685" i="4"/>
  <c r="A7684" i="4"/>
  <c r="A7683" i="4"/>
  <c r="A7682" i="4"/>
  <c r="A7681" i="4"/>
  <c r="A7680" i="4"/>
  <c r="A7679" i="4"/>
  <c r="A7678" i="4"/>
  <c r="A7677" i="4"/>
  <c r="A7676" i="4"/>
  <c r="A7675" i="4"/>
  <c r="A7674" i="4"/>
  <c r="A7673" i="4"/>
  <c r="A7672" i="4"/>
  <c r="A7671" i="4"/>
  <c r="A7670" i="4"/>
  <c r="A7669" i="4"/>
  <c r="A7668" i="4"/>
  <c r="A7667" i="4"/>
  <c r="A7666" i="4"/>
  <c r="A7665" i="4"/>
  <c r="A7664" i="4"/>
  <c r="A7663" i="4"/>
  <c r="A7662" i="4"/>
  <c r="A7661" i="4"/>
  <c r="A7660" i="4"/>
  <c r="A7659" i="4"/>
  <c r="A7658" i="4"/>
  <c r="A7657" i="4"/>
  <c r="A7656" i="4"/>
  <c r="A7655" i="4"/>
  <c r="A7654" i="4"/>
  <c r="A7653" i="4"/>
  <c r="A7652" i="4"/>
  <c r="A7651" i="4"/>
  <c r="A7650" i="4"/>
  <c r="A7649" i="4"/>
  <c r="A7648" i="4"/>
  <c r="A7647" i="4"/>
  <c r="A7646" i="4"/>
  <c r="A7645" i="4"/>
  <c r="A7644" i="4"/>
  <c r="A7643" i="4"/>
  <c r="A7642" i="4"/>
  <c r="A7641" i="4"/>
  <c r="A7640" i="4"/>
  <c r="A7639" i="4"/>
  <c r="A7638" i="4"/>
  <c r="A7637" i="4"/>
  <c r="A7636" i="4"/>
  <c r="A7635" i="4"/>
  <c r="A7634" i="4"/>
  <c r="A7633" i="4"/>
  <c r="A7632" i="4"/>
  <c r="A7631" i="4"/>
  <c r="A7630" i="4"/>
  <c r="A7629" i="4"/>
  <c r="A7628" i="4"/>
  <c r="A7627" i="4"/>
  <c r="A7626" i="4"/>
  <c r="A7625" i="4"/>
  <c r="A7624" i="4"/>
  <c r="A7623" i="4"/>
  <c r="A7622" i="4"/>
  <c r="A7621" i="4"/>
  <c r="A7620" i="4"/>
  <c r="A7619" i="4"/>
  <c r="A7618" i="4"/>
  <c r="A7617" i="4"/>
  <c r="A7616" i="4"/>
  <c r="A7615" i="4"/>
  <c r="A7614" i="4"/>
  <c r="A7613" i="4"/>
  <c r="A7612" i="4"/>
  <c r="A7611" i="4"/>
  <c r="A7610" i="4"/>
  <c r="A7609" i="4"/>
  <c r="A7608" i="4"/>
  <c r="A7607" i="4"/>
  <c r="A7606" i="4"/>
  <c r="A7605" i="4"/>
  <c r="A7604" i="4"/>
  <c r="A7603" i="4"/>
  <c r="A7602" i="4"/>
  <c r="A7601" i="4"/>
  <c r="A7600" i="4"/>
  <c r="A7599" i="4"/>
  <c r="A7598" i="4"/>
  <c r="A7597" i="4"/>
  <c r="A7596" i="4"/>
  <c r="A7595" i="4"/>
  <c r="A7594" i="4"/>
  <c r="A7593" i="4"/>
  <c r="A7592" i="4"/>
  <c r="A7591" i="4"/>
  <c r="A7590" i="4"/>
  <c r="A7589" i="4"/>
  <c r="A7588" i="4"/>
  <c r="A7587" i="4"/>
  <c r="A7586" i="4"/>
  <c r="A7585" i="4"/>
  <c r="A7584" i="4"/>
  <c r="A7583" i="4"/>
  <c r="A7582" i="4"/>
  <c r="A7581" i="4"/>
  <c r="A7580" i="4"/>
  <c r="A7579" i="4"/>
  <c r="A7578" i="4"/>
  <c r="A7577" i="4"/>
  <c r="A7576" i="4"/>
  <c r="A7575" i="4"/>
  <c r="A7574" i="4"/>
  <c r="A7573" i="4"/>
  <c r="A7572" i="4"/>
  <c r="A7571" i="4"/>
  <c r="A7570" i="4"/>
  <c r="A7569" i="4"/>
  <c r="A7568" i="4"/>
  <c r="A7567" i="4"/>
  <c r="A7566" i="4"/>
  <c r="A7565" i="4"/>
  <c r="A7564" i="4"/>
  <c r="A7563" i="4"/>
  <c r="A7562" i="4"/>
  <c r="A7561" i="4"/>
  <c r="A7560" i="4"/>
  <c r="A7559" i="4"/>
  <c r="A7558" i="4"/>
  <c r="A7557" i="4"/>
  <c r="A7556" i="4"/>
  <c r="A7555" i="4"/>
  <c r="A7554" i="4"/>
  <c r="A7553" i="4"/>
  <c r="A7552" i="4"/>
  <c r="A7551" i="4"/>
  <c r="A7550" i="4"/>
  <c r="A7549" i="4"/>
  <c r="A7548" i="4"/>
  <c r="A7547" i="4"/>
  <c r="A7546" i="4"/>
  <c r="A7545" i="4"/>
  <c r="A7544" i="4"/>
  <c r="A7543" i="4"/>
  <c r="A7542" i="4"/>
  <c r="A7541" i="4"/>
  <c r="A7540" i="4"/>
  <c r="A7539" i="4"/>
  <c r="A7538" i="4"/>
  <c r="A7537" i="4"/>
  <c r="A7536" i="4"/>
  <c r="A7535" i="4"/>
  <c r="A7534" i="4"/>
  <c r="A7533" i="4"/>
  <c r="A7532" i="4"/>
  <c r="A7531" i="4"/>
  <c r="A7530" i="4"/>
  <c r="A7529" i="4"/>
  <c r="A7528" i="4"/>
  <c r="A7527" i="4"/>
  <c r="A7526" i="4"/>
  <c r="A7525" i="4"/>
  <c r="A7524" i="4"/>
  <c r="A7523" i="4"/>
  <c r="A7522" i="4"/>
  <c r="A7521" i="4"/>
  <c r="A7520" i="4"/>
  <c r="A7519" i="4"/>
  <c r="A7518" i="4"/>
  <c r="A7517" i="4"/>
  <c r="A7516" i="4"/>
  <c r="A7515" i="4"/>
  <c r="A7514" i="4"/>
  <c r="A7513" i="4"/>
  <c r="A7512" i="4"/>
  <c r="A7511" i="4"/>
  <c r="A7510" i="4"/>
  <c r="A7509" i="4"/>
  <c r="A7508" i="4"/>
  <c r="A7507" i="4"/>
  <c r="A7506" i="4"/>
  <c r="A7505" i="4"/>
  <c r="A7504" i="4"/>
  <c r="A7503" i="4"/>
  <c r="A7502" i="4"/>
  <c r="A7501" i="4"/>
  <c r="A7500" i="4"/>
  <c r="A7499" i="4"/>
  <c r="A7498" i="4"/>
  <c r="A7497" i="4"/>
  <c r="A7496" i="4"/>
  <c r="A7495" i="4"/>
  <c r="A7494" i="4"/>
  <c r="A7493" i="4"/>
  <c r="A7492" i="4"/>
  <c r="A7491" i="4"/>
  <c r="A7490" i="4"/>
  <c r="A7489" i="4"/>
  <c r="A7488" i="4"/>
  <c r="A7487" i="4"/>
  <c r="A7486" i="4"/>
  <c r="A7485" i="4"/>
  <c r="A7484" i="4"/>
  <c r="A7483" i="4"/>
  <c r="A7482" i="4"/>
  <c r="A7481" i="4"/>
  <c r="A7480" i="4"/>
  <c r="A7479" i="4"/>
  <c r="A7478" i="4"/>
  <c r="A7477" i="4"/>
  <c r="A7476" i="4"/>
  <c r="A7475" i="4"/>
  <c r="A7474" i="4"/>
  <c r="A7473" i="4"/>
  <c r="A7472" i="4"/>
  <c r="A7471" i="4"/>
  <c r="A7470" i="4"/>
  <c r="A7469" i="4"/>
  <c r="A7468" i="4"/>
  <c r="A7467" i="4"/>
  <c r="A7466" i="4"/>
  <c r="A7465" i="4"/>
  <c r="A7464" i="4"/>
  <c r="A7463" i="4"/>
  <c r="A7462" i="4"/>
  <c r="A7461" i="4"/>
  <c r="A7460" i="4"/>
  <c r="A7459" i="4"/>
  <c r="A7458" i="4"/>
  <c r="A7457" i="4"/>
  <c r="A7456" i="4"/>
  <c r="A7455" i="4"/>
  <c r="A7454" i="4"/>
  <c r="A7453" i="4"/>
  <c r="A7452" i="4"/>
  <c r="A7451" i="4"/>
  <c r="A7450" i="4"/>
  <c r="A7449" i="4"/>
  <c r="A7448" i="4"/>
  <c r="A7447" i="4"/>
  <c r="A7446" i="4"/>
  <c r="A7445" i="4"/>
  <c r="A7444" i="4"/>
  <c r="A7443" i="4"/>
  <c r="A7442" i="4"/>
  <c r="A7441" i="4"/>
  <c r="A7440" i="4"/>
  <c r="A7439" i="4"/>
  <c r="A7438" i="4"/>
  <c r="A7437" i="4"/>
  <c r="A7436" i="4"/>
  <c r="A7435" i="4"/>
  <c r="A7434" i="4"/>
  <c r="A7433" i="4"/>
  <c r="A7432" i="4"/>
  <c r="A7431" i="4"/>
  <c r="A7430" i="4"/>
  <c r="A7429" i="4"/>
  <c r="A7428" i="4"/>
  <c r="A7427" i="4"/>
  <c r="A7426" i="4"/>
  <c r="A7425" i="4"/>
  <c r="A7424" i="4"/>
  <c r="A7423" i="4"/>
  <c r="A7422" i="4"/>
  <c r="A7421" i="4"/>
  <c r="A7420" i="4"/>
  <c r="A7419" i="4"/>
  <c r="A7418" i="4"/>
  <c r="A7417" i="4"/>
  <c r="A7416" i="4"/>
  <c r="A7415" i="4"/>
  <c r="A7414" i="4"/>
  <c r="A7413" i="4"/>
  <c r="A7412" i="4"/>
  <c r="A7411" i="4"/>
  <c r="A7410" i="4"/>
  <c r="A7409" i="4"/>
  <c r="A7408" i="4"/>
  <c r="A7407" i="4"/>
  <c r="A7406" i="4"/>
  <c r="A7405" i="4"/>
  <c r="A7404" i="4"/>
  <c r="A7403" i="4"/>
  <c r="A7402" i="4"/>
  <c r="A7401" i="4"/>
  <c r="A7400" i="4"/>
  <c r="A7399" i="4"/>
  <c r="A7398" i="4"/>
  <c r="A7397" i="4"/>
  <c r="A7396" i="4"/>
  <c r="A7395" i="4"/>
  <c r="A7394" i="4"/>
  <c r="A7393" i="4"/>
  <c r="A7392" i="4"/>
  <c r="A7391" i="4"/>
  <c r="A7390" i="4"/>
  <c r="A7389" i="4"/>
  <c r="A7388" i="4"/>
  <c r="A7387" i="4"/>
  <c r="A7386" i="4"/>
  <c r="A7385" i="4"/>
  <c r="A7384" i="4"/>
  <c r="A7383" i="4"/>
  <c r="A7382" i="4"/>
  <c r="A7381" i="4"/>
  <c r="A7380" i="4"/>
  <c r="A7379" i="4"/>
  <c r="A7378" i="4"/>
  <c r="A7377" i="4"/>
  <c r="A7376" i="4"/>
  <c r="A7375" i="4"/>
  <c r="A7374" i="4"/>
  <c r="A7373" i="4"/>
  <c r="A7372" i="4"/>
  <c r="A7371" i="4"/>
  <c r="A7370" i="4"/>
  <c r="A7369" i="4"/>
  <c r="A7368" i="4"/>
  <c r="A7367" i="4"/>
  <c r="A7366" i="4"/>
  <c r="A7365" i="4"/>
  <c r="A7364" i="4"/>
  <c r="A7363" i="4"/>
  <c r="A7362" i="4"/>
  <c r="A7361" i="4"/>
  <c r="A7360" i="4"/>
  <c r="A7359" i="4"/>
  <c r="A7358" i="4"/>
  <c r="A7357" i="4"/>
  <c r="A7356" i="4"/>
  <c r="A7355" i="4"/>
  <c r="A7354" i="4"/>
  <c r="A7353" i="4"/>
  <c r="A7352" i="4"/>
  <c r="A7351" i="4"/>
  <c r="A7350" i="4"/>
  <c r="A7349" i="4"/>
  <c r="A7348" i="4"/>
  <c r="A7347" i="4"/>
  <c r="A7346" i="4"/>
  <c r="A7345" i="4"/>
  <c r="A7344" i="4"/>
  <c r="A7343" i="4"/>
  <c r="A7342" i="4"/>
  <c r="A7341" i="4"/>
  <c r="A7340" i="4"/>
  <c r="A7339" i="4"/>
  <c r="A7338" i="4"/>
  <c r="A7337" i="4"/>
  <c r="A7336" i="4"/>
  <c r="A7335" i="4"/>
  <c r="A7334" i="4"/>
  <c r="A7333" i="4"/>
  <c r="A7332" i="4"/>
  <c r="A7331" i="4"/>
  <c r="A7330" i="4"/>
  <c r="A7329" i="4"/>
  <c r="A7328" i="4"/>
  <c r="A7327" i="4"/>
  <c r="A7326" i="4"/>
  <c r="A7325" i="4"/>
  <c r="A7324" i="4"/>
  <c r="A7323" i="4"/>
  <c r="A7322" i="4"/>
  <c r="A7321" i="4"/>
  <c r="A7320" i="4"/>
  <c r="A7319" i="4"/>
  <c r="A7318" i="4"/>
  <c r="A7317" i="4"/>
  <c r="A7316" i="4"/>
  <c r="A7315" i="4"/>
  <c r="A7314" i="4"/>
  <c r="A7313" i="4"/>
  <c r="A7312" i="4"/>
  <c r="A7311" i="4"/>
  <c r="A7310" i="4"/>
  <c r="A7309" i="4"/>
  <c r="A7308" i="4"/>
  <c r="A7307" i="4"/>
  <c r="A7306" i="4"/>
  <c r="A7305" i="4"/>
  <c r="A7304" i="4"/>
  <c r="A7303" i="4"/>
  <c r="A7302" i="4"/>
  <c r="A7301" i="4"/>
  <c r="A7300" i="4"/>
  <c r="A7299" i="4"/>
  <c r="A7298" i="4"/>
  <c r="A7297" i="4"/>
  <c r="A7296" i="4"/>
  <c r="A7295" i="4"/>
  <c r="A7294" i="4"/>
  <c r="A7293" i="4"/>
  <c r="A7292" i="4"/>
  <c r="A7291" i="4"/>
  <c r="A7290" i="4"/>
  <c r="A7289" i="4"/>
  <c r="A7288" i="4"/>
  <c r="A7287" i="4"/>
  <c r="A7286" i="4"/>
  <c r="A7285" i="4"/>
  <c r="A7284" i="4"/>
  <c r="A7283" i="4"/>
  <c r="A7282" i="4"/>
  <c r="A7281" i="4"/>
  <c r="A7280" i="4"/>
  <c r="A7279" i="4"/>
  <c r="A7278" i="4"/>
  <c r="A7277" i="4"/>
  <c r="A7276" i="4"/>
  <c r="A7275" i="4"/>
  <c r="A7274" i="4"/>
  <c r="A7273" i="4"/>
  <c r="A7272" i="4"/>
  <c r="A7271" i="4"/>
  <c r="A7270" i="4"/>
  <c r="A7269" i="4"/>
  <c r="A7268" i="4"/>
  <c r="A7267" i="4"/>
  <c r="A7266" i="4"/>
  <c r="A7265" i="4"/>
  <c r="A7264" i="4"/>
  <c r="A7263" i="4"/>
  <c r="A7262" i="4"/>
  <c r="A7261" i="4"/>
  <c r="A7260" i="4"/>
  <c r="A7259" i="4"/>
  <c r="A7258" i="4"/>
  <c r="A7257" i="4"/>
  <c r="A7256" i="4"/>
  <c r="A7255" i="4"/>
  <c r="A7254" i="4"/>
  <c r="A7253" i="4"/>
  <c r="A7252" i="4"/>
  <c r="A7251" i="4"/>
  <c r="A7250" i="4"/>
  <c r="A7249" i="4"/>
  <c r="A7248" i="4"/>
  <c r="A7247" i="4"/>
  <c r="A7246" i="4"/>
  <c r="A7245" i="4"/>
  <c r="A7244" i="4"/>
  <c r="A7243" i="4"/>
  <c r="A7242" i="4"/>
  <c r="A7241" i="4"/>
  <c r="A7240" i="4"/>
  <c r="A7239" i="4"/>
  <c r="A7238" i="4"/>
  <c r="A7237" i="4"/>
  <c r="A7236" i="4"/>
  <c r="A7235" i="4"/>
  <c r="A7234" i="4"/>
  <c r="A7233" i="4"/>
  <c r="A7232" i="4"/>
  <c r="A7231" i="4"/>
  <c r="A7230" i="4"/>
  <c r="A7229" i="4"/>
  <c r="A7228" i="4"/>
  <c r="A7227" i="4"/>
  <c r="A7226" i="4"/>
  <c r="A7225" i="4"/>
  <c r="A7224" i="4"/>
  <c r="A7223" i="4"/>
  <c r="A7222" i="4"/>
  <c r="A7221" i="4"/>
  <c r="A7220" i="4"/>
  <c r="A7219" i="4"/>
  <c r="A7218" i="4"/>
  <c r="A7217" i="4"/>
  <c r="A7216" i="4"/>
  <c r="A7215" i="4"/>
  <c r="A7214" i="4"/>
  <c r="A7213" i="4"/>
  <c r="A7212" i="4"/>
  <c r="A7211" i="4"/>
  <c r="A7210" i="4"/>
  <c r="A7209" i="4"/>
  <c r="A7208" i="4"/>
  <c r="A7207" i="4"/>
  <c r="A7206" i="4"/>
  <c r="A7205" i="4"/>
  <c r="A7204" i="4"/>
  <c r="A7203" i="4"/>
  <c r="A7202" i="4"/>
  <c r="A7201" i="4"/>
  <c r="A7200" i="4"/>
  <c r="A7199" i="4"/>
  <c r="A7198" i="4"/>
  <c r="A7197" i="4"/>
  <c r="A7196" i="4"/>
  <c r="A7195" i="4"/>
  <c r="A7194" i="4"/>
  <c r="A7193" i="4"/>
  <c r="A7192" i="4"/>
  <c r="A7191" i="4"/>
  <c r="A7190" i="4"/>
  <c r="A7189" i="4"/>
  <c r="A7188" i="4"/>
  <c r="A7187" i="4"/>
  <c r="A7186" i="4"/>
  <c r="A7185" i="4"/>
  <c r="A7184" i="4"/>
  <c r="A7183" i="4"/>
  <c r="A7182" i="4"/>
  <c r="A7181" i="4"/>
  <c r="A7180" i="4"/>
  <c r="A7179" i="4"/>
  <c r="A7178" i="4"/>
  <c r="A7177" i="4"/>
  <c r="A7176" i="4"/>
  <c r="A7175" i="4"/>
  <c r="A7174" i="4"/>
  <c r="A7173" i="4"/>
  <c r="A7172" i="4"/>
  <c r="A7171" i="4"/>
  <c r="A7170" i="4"/>
  <c r="A7169" i="4"/>
  <c r="A7168" i="4"/>
  <c r="A7167" i="4"/>
  <c r="A7166" i="4"/>
  <c r="A7165" i="4"/>
  <c r="A7164" i="4"/>
  <c r="A7163" i="4"/>
  <c r="A7162" i="4"/>
  <c r="A7161" i="4"/>
  <c r="A7160" i="4"/>
  <c r="A7159" i="4"/>
  <c r="A7158" i="4"/>
  <c r="A7157" i="4"/>
  <c r="A7156" i="4"/>
  <c r="A7155" i="4"/>
  <c r="A7154" i="4"/>
  <c r="A7153" i="4"/>
  <c r="A7152" i="4"/>
  <c r="A7151" i="4"/>
  <c r="A7150" i="4"/>
  <c r="A7149" i="4"/>
  <c r="A7148" i="4"/>
  <c r="A7147" i="4"/>
  <c r="A7146" i="4"/>
  <c r="A7145" i="4"/>
  <c r="A7144" i="4"/>
  <c r="A7143" i="4"/>
  <c r="A7142" i="4"/>
  <c r="A7141" i="4"/>
  <c r="A7140" i="4"/>
  <c r="A7139" i="4"/>
  <c r="A7138" i="4"/>
  <c r="A7137" i="4"/>
  <c r="A7136" i="4"/>
  <c r="A7135" i="4"/>
  <c r="A7134" i="4"/>
  <c r="A7133" i="4"/>
  <c r="A7132" i="4"/>
  <c r="A7131" i="4"/>
  <c r="A7130" i="4"/>
  <c r="A7129" i="4"/>
  <c r="A7128" i="4"/>
  <c r="A7127" i="4"/>
  <c r="A7126" i="4"/>
  <c r="A7125" i="4"/>
  <c r="A7124" i="4"/>
  <c r="A7123" i="4"/>
  <c r="A7122" i="4"/>
  <c r="A7121" i="4"/>
  <c r="A7120" i="4"/>
  <c r="A7119" i="4"/>
  <c r="A7118" i="4"/>
  <c r="A7117" i="4"/>
  <c r="A7116" i="4"/>
  <c r="A7115" i="4"/>
  <c r="A7114" i="4"/>
  <c r="A7113" i="4"/>
  <c r="A7112" i="4"/>
  <c r="A7111" i="4"/>
  <c r="A7110" i="4"/>
  <c r="A7109" i="4"/>
  <c r="A7108" i="4"/>
  <c r="A7107" i="4"/>
  <c r="A7106" i="4"/>
  <c r="A7105" i="4"/>
  <c r="A7104" i="4"/>
  <c r="A7103" i="4"/>
  <c r="A7102" i="4"/>
  <c r="A7101" i="4"/>
  <c r="A7100" i="4"/>
  <c r="A7099" i="4"/>
  <c r="A7098" i="4"/>
  <c r="A7097" i="4"/>
  <c r="A7096" i="4"/>
  <c r="A7095" i="4"/>
  <c r="A7094" i="4"/>
  <c r="A7093" i="4"/>
  <c r="A7092" i="4"/>
  <c r="A7091" i="4"/>
  <c r="A7090" i="4"/>
  <c r="A7089" i="4"/>
  <c r="A7088" i="4"/>
  <c r="A7087" i="4"/>
  <c r="A7086" i="4"/>
  <c r="A7085" i="4"/>
  <c r="A7084" i="4"/>
  <c r="A7083" i="4"/>
  <c r="A7082" i="4"/>
  <c r="A7081" i="4"/>
  <c r="A7080" i="4"/>
  <c r="A7079" i="4"/>
  <c r="A7078" i="4"/>
  <c r="A7077" i="4"/>
  <c r="A7076" i="4"/>
  <c r="A7075" i="4"/>
  <c r="A7074" i="4"/>
  <c r="A7073" i="4"/>
  <c r="A7072" i="4"/>
  <c r="A7071" i="4"/>
  <c r="A7070" i="4"/>
  <c r="A7069" i="4"/>
  <c r="A7068" i="4"/>
  <c r="A7067" i="4"/>
  <c r="A7066" i="4"/>
  <c r="A7065" i="4"/>
  <c r="A7064" i="4"/>
  <c r="A7063" i="4"/>
  <c r="A7062" i="4"/>
  <c r="A7061" i="4"/>
  <c r="A7060" i="4"/>
  <c r="A7059" i="4"/>
  <c r="A7058" i="4"/>
  <c r="A7057" i="4"/>
  <c r="A7056" i="4"/>
  <c r="A7055" i="4"/>
  <c r="A7054" i="4"/>
  <c r="A7053" i="4"/>
  <c r="A7052" i="4"/>
  <c r="A7051" i="4"/>
  <c r="A7050" i="4"/>
  <c r="A7049" i="4"/>
  <c r="A7048" i="4"/>
  <c r="A7047" i="4"/>
  <c r="A7046" i="4"/>
  <c r="A7045" i="4"/>
  <c r="A7044" i="4"/>
  <c r="A7043" i="4"/>
  <c r="A7042" i="4"/>
  <c r="A7041" i="4"/>
  <c r="A7040" i="4"/>
  <c r="A7039" i="4"/>
  <c r="A7038" i="4"/>
  <c r="A7037" i="4"/>
  <c r="A7036" i="4"/>
  <c r="A7035" i="4"/>
  <c r="A7034" i="4"/>
  <c r="A7033" i="4"/>
  <c r="A7032" i="4"/>
  <c r="A7031" i="4"/>
  <c r="A7030" i="4"/>
  <c r="A7029" i="4"/>
  <c r="A7028" i="4"/>
  <c r="A7027" i="4"/>
  <c r="A7026" i="4"/>
  <c r="A7025" i="4"/>
  <c r="A7024" i="4"/>
  <c r="A7023" i="4"/>
  <c r="A7022" i="4"/>
  <c r="A7021" i="4"/>
  <c r="A7020" i="4"/>
  <c r="A7019" i="4"/>
  <c r="A7018" i="4"/>
  <c r="A7017" i="4"/>
  <c r="A7016" i="4"/>
  <c r="A7015" i="4"/>
  <c r="A7014" i="4"/>
  <c r="A7013" i="4"/>
  <c r="A7012" i="4"/>
  <c r="A7011" i="4"/>
  <c r="A7010" i="4"/>
  <c r="A7009" i="4"/>
  <c r="A7008" i="4"/>
  <c r="A7007" i="4"/>
  <c r="A7006" i="4"/>
  <c r="A7005" i="4"/>
  <c r="A7004" i="4"/>
  <c r="A7003" i="4"/>
  <c r="A7002" i="4"/>
  <c r="A7001" i="4"/>
  <c r="A7000" i="4"/>
  <c r="A6999" i="4"/>
  <c r="A6998" i="4"/>
  <c r="A6997" i="4"/>
  <c r="A6996" i="4"/>
  <c r="A6995" i="4"/>
  <c r="A6994" i="4"/>
  <c r="A6993" i="4"/>
  <c r="A6992" i="4"/>
  <c r="A6991" i="4"/>
  <c r="A6990" i="4"/>
  <c r="A6989" i="4"/>
  <c r="A6988" i="4"/>
  <c r="A6987" i="4"/>
  <c r="A6986" i="4"/>
  <c r="A6985" i="4"/>
  <c r="A6984" i="4"/>
  <c r="A6983" i="4"/>
  <c r="A6982" i="4"/>
  <c r="A6981" i="4"/>
  <c r="A6980" i="4"/>
  <c r="A6979" i="4"/>
  <c r="A6978" i="4"/>
  <c r="A6977" i="4"/>
  <c r="A6976" i="4"/>
  <c r="A6975" i="4"/>
  <c r="A6974" i="4"/>
  <c r="A6973" i="4"/>
  <c r="A6972" i="4"/>
  <c r="A6971" i="4"/>
  <c r="A6970" i="4"/>
  <c r="A6969" i="4"/>
  <c r="A6968" i="4"/>
  <c r="A6967" i="4"/>
  <c r="A6966" i="4"/>
  <c r="A6965" i="4"/>
  <c r="A6964" i="4"/>
  <c r="A6963" i="4"/>
  <c r="A6962" i="4"/>
  <c r="A6961" i="4"/>
  <c r="A6960" i="4"/>
  <c r="A6959" i="4"/>
  <c r="A6958" i="4"/>
  <c r="A6957" i="4"/>
  <c r="A6956" i="4"/>
  <c r="A6955" i="4"/>
  <c r="A6954" i="4"/>
  <c r="A6953" i="4"/>
  <c r="A6952" i="4"/>
  <c r="A6951" i="4"/>
  <c r="A6950" i="4"/>
  <c r="A6949" i="4"/>
  <c r="A6948" i="4"/>
  <c r="A6947" i="4"/>
  <c r="A6946" i="4"/>
  <c r="A6945" i="4"/>
  <c r="A6944" i="4"/>
  <c r="A6943" i="4"/>
  <c r="A6942" i="4"/>
  <c r="A6941" i="4"/>
  <c r="A6940" i="4"/>
  <c r="A6939" i="4"/>
  <c r="A6938" i="4"/>
  <c r="A6937" i="4"/>
  <c r="A6936" i="4"/>
  <c r="A6935" i="4"/>
  <c r="A6934" i="4"/>
  <c r="A6933" i="4"/>
  <c r="A6932" i="4"/>
  <c r="A6931" i="4"/>
  <c r="A6930" i="4"/>
  <c r="A6929" i="4"/>
  <c r="A6928" i="4"/>
  <c r="A6927" i="4"/>
  <c r="A6926" i="4"/>
  <c r="A6925" i="4"/>
  <c r="A6924" i="4"/>
  <c r="A6923" i="4"/>
  <c r="A6922" i="4"/>
  <c r="A6921" i="4"/>
  <c r="A6920" i="4"/>
  <c r="A6919" i="4"/>
  <c r="A6918" i="4"/>
  <c r="A6917" i="4"/>
  <c r="A6916" i="4"/>
  <c r="A6915" i="4"/>
  <c r="A6914" i="4"/>
  <c r="A6913" i="4"/>
  <c r="A6912" i="4"/>
  <c r="A6911" i="4"/>
  <c r="A6910" i="4"/>
  <c r="A6909" i="4"/>
  <c r="A6908" i="4"/>
  <c r="A6907" i="4"/>
  <c r="A6906" i="4"/>
  <c r="A6905" i="4"/>
  <c r="A6904" i="4"/>
  <c r="A6903" i="4"/>
  <c r="A6902" i="4"/>
  <c r="A6901" i="4"/>
  <c r="A6900" i="4"/>
  <c r="A6899" i="4"/>
  <c r="A6898" i="4"/>
  <c r="A6897" i="4"/>
  <c r="A6896" i="4"/>
  <c r="A6895" i="4"/>
  <c r="A6894" i="4"/>
  <c r="A6893" i="4"/>
  <c r="A6892" i="4"/>
  <c r="A6891" i="4"/>
  <c r="A6890" i="4"/>
  <c r="A6889" i="4"/>
  <c r="A6888" i="4"/>
  <c r="A6887" i="4"/>
  <c r="A6886" i="4"/>
  <c r="A6885" i="4"/>
  <c r="A6884" i="4"/>
  <c r="A6883" i="4"/>
  <c r="A6882" i="4"/>
  <c r="A6881" i="4"/>
  <c r="A6880" i="4"/>
  <c r="A6879" i="4"/>
  <c r="A6878" i="4"/>
  <c r="A6877" i="4"/>
  <c r="A6876" i="4"/>
  <c r="A6875" i="4"/>
  <c r="A6874" i="4"/>
  <c r="A6873" i="4"/>
  <c r="A6872" i="4"/>
  <c r="A6871" i="4"/>
  <c r="A6870" i="4"/>
  <c r="A6869" i="4"/>
  <c r="A6868" i="4"/>
  <c r="A6867" i="4"/>
  <c r="A6866" i="4"/>
  <c r="A6865" i="4"/>
  <c r="A6864" i="4"/>
  <c r="A6863" i="4"/>
  <c r="A6862" i="4"/>
  <c r="A6861" i="4"/>
  <c r="A6860" i="4"/>
  <c r="A6859" i="4"/>
  <c r="A6858" i="4"/>
  <c r="A6857" i="4"/>
  <c r="A6856" i="4"/>
  <c r="A6855" i="4"/>
  <c r="A6854" i="4"/>
  <c r="A6853" i="4"/>
  <c r="A6852" i="4"/>
  <c r="A6851" i="4"/>
  <c r="A6850" i="4"/>
  <c r="A6849" i="4"/>
  <c r="A6848" i="4"/>
  <c r="A6847" i="4"/>
  <c r="A6846" i="4"/>
  <c r="A6845" i="4"/>
  <c r="A6844" i="4"/>
  <c r="A6843" i="4"/>
  <c r="A6842" i="4"/>
  <c r="A6841" i="4"/>
  <c r="A6840" i="4"/>
  <c r="A6839" i="4"/>
  <c r="A6838" i="4"/>
  <c r="A6837" i="4"/>
  <c r="A6836" i="4"/>
  <c r="A6835" i="4"/>
  <c r="A6834" i="4"/>
  <c r="A6833" i="4"/>
  <c r="A6832" i="4"/>
  <c r="A6831" i="4"/>
  <c r="A6830" i="4"/>
  <c r="A6829" i="4"/>
  <c r="A6828" i="4"/>
  <c r="A6827" i="4"/>
  <c r="A6826" i="4"/>
  <c r="A6825" i="4"/>
  <c r="A6824" i="4"/>
  <c r="A6823" i="4"/>
  <c r="A6822" i="4"/>
  <c r="A6821" i="4"/>
  <c r="A6820" i="4"/>
  <c r="A6819" i="4"/>
  <c r="A6818" i="4"/>
  <c r="A6817" i="4"/>
  <c r="A6816" i="4"/>
  <c r="A6815" i="4"/>
  <c r="A6814" i="4"/>
  <c r="A6813" i="4"/>
  <c r="A6812" i="4"/>
  <c r="A6811" i="4"/>
  <c r="A6810" i="4"/>
  <c r="A6809" i="4"/>
  <c r="A6808" i="4"/>
  <c r="A6807" i="4"/>
  <c r="A6806" i="4"/>
  <c r="A6805" i="4"/>
  <c r="A6804" i="4"/>
  <c r="A6803" i="4"/>
  <c r="A6802" i="4"/>
  <c r="A6801" i="4"/>
  <c r="A6800" i="4"/>
  <c r="A6799" i="4"/>
  <c r="A6798" i="4"/>
  <c r="A6797" i="4"/>
  <c r="A6796" i="4"/>
  <c r="A6795" i="4"/>
  <c r="A6794" i="4"/>
  <c r="A6793" i="4"/>
  <c r="A6792" i="4"/>
  <c r="A6791" i="4"/>
  <c r="A6790" i="4"/>
  <c r="A6789" i="4"/>
  <c r="A6788" i="4"/>
  <c r="A6787" i="4"/>
  <c r="A6786" i="4"/>
  <c r="A6785" i="4"/>
  <c r="A6784" i="4"/>
  <c r="A6783" i="4"/>
  <c r="A6782" i="4"/>
  <c r="A6781" i="4"/>
  <c r="A6780" i="4"/>
  <c r="A6779" i="4"/>
  <c r="A6778" i="4"/>
  <c r="A6777" i="4"/>
  <c r="A6776" i="4"/>
  <c r="A6775" i="4"/>
  <c r="A6774" i="4"/>
  <c r="A6773" i="4"/>
  <c r="A6772" i="4"/>
  <c r="A6771" i="4"/>
  <c r="A6770" i="4"/>
  <c r="A6769" i="4"/>
  <c r="A6768" i="4"/>
  <c r="A6767" i="4"/>
  <c r="A6766" i="4"/>
  <c r="A6765" i="4"/>
  <c r="A6764" i="4"/>
  <c r="A6763" i="4"/>
  <c r="A6762" i="4"/>
  <c r="A6761" i="4"/>
  <c r="A6760" i="4"/>
  <c r="A6759" i="4"/>
  <c r="A6758" i="4"/>
  <c r="A6757" i="4"/>
  <c r="A6756" i="4"/>
  <c r="A6755" i="4"/>
  <c r="A6754" i="4"/>
  <c r="A6753" i="4"/>
  <c r="A6752" i="4"/>
  <c r="A6751" i="4"/>
  <c r="A6750" i="4"/>
  <c r="A6749" i="4"/>
  <c r="A6748" i="4"/>
  <c r="A6747" i="4"/>
  <c r="A6746" i="4"/>
  <c r="A6745" i="4"/>
  <c r="A6744" i="4"/>
  <c r="A6743" i="4"/>
  <c r="A6742" i="4"/>
  <c r="A6741" i="4"/>
  <c r="A6740" i="4"/>
  <c r="A6739" i="4"/>
  <c r="A6738" i="4"/>
  <c r="A6737" i="4"/>
  <c r="A6736" i="4"/>
  <c r="A6735" i="4"/>
  <c r="A6734" i="4"/>
  <c r="A6733" i="4"/>
  <c r="A6732" i="4"/>
  <c r="A6731" i="4"/>
  <c r="A6730" i="4"/>
  <c r="A6729" i="4"/>
  <c r="A6728" i="4"/>
  <c r="A6727" i="4"/>
  <c r="A6726" i="4"/>
  <c r="A6725" i="4"/>
  <c r="A6724" i="4"/>
  <c r="A6723" i="4"/>
  <c r="A6722" i="4"/>
  <c r="A6721" i="4"/>
  <c r="A6720" i="4"/>
  <c r="A6719" i="4"/>
  <c r="A6718" i="4"/>
  <c r="A6717" i="4"/>
  <c r="A6716" i="4"/>
  <c r="A6715" i="4"/>
  <c r="A6714" i="4"/>
  <c r="A6713" i="4"/>
  <c r="A6712" i="4"/>
  <c r="A6711" i="4"/>
  <c r="A6710" i="4"/>
  <c r="A6709" i="4"/>
  <c r="A6708" i="4"/>
  <c r="A6707" i="4"/>
  <c r="A6706" i="4"/>
  <c r="A6705" i="4"/>
  <c r="A6704" i="4"/>
  <c r="A6703" i="4"/>
  <c r="A6702" i="4"/>
  <c r="A6701" i="4"/>
  <c r="A6700" i="4"/>
  <c r="A6699" i="4"/>
  <c r="A6698" i="4"/>
  <c r="A6697" i="4"/>
  <c r="A6696" i="4"/>
  <c r="A6695" i="4"/>
  <c r="A6694" i="4"/>
  <c r="A6693" i="4"/>
  <c r="A6692" i="4"/>
  <c r="A6691" i="4"/>
  <c r="A6690" i="4"/>
  <c r="A6689" i="4"/>
  <c r="A6688" i="4"/>
  <c r="A6687" i="4"/>
  <c r="A6686" i="4"/>
  <c r="A6685" i="4"/>
  <c r="A6684" i="4"/>
  <c r="A6683" i="4"/>
  <c r="A6682" i="4"/>
  <c r="A6681" i="4"/>
  <c r="A6680" i="4"/>
  <c r="A6679" i="4"/>
  <c r="A6678" i="4"/>
  <c r="A6677" i="4"/>
  <c r="A6676" i="4"/>
  <c r="A6675" i="4"/>
  <c r="A6674" i="4"/>
  <c r="A6673" i="4"/>
  <c r="A6672" i="4"/>
  <c r="A6671" i="4"/>
  <c r="A6670" i="4"/>
  <c r="A6669" i="4"/>
  <c r="A6668" i="4"/>
  <c r="A6667" i="4"/>
  <c r="A6666" i="4"/>
  <c r="A6665" i="4"/>
  <c r="A6664" i="4"/>
  <c r="A6663" i="4"/>
  <c r="A6662" i="4"/>
  <c r="A6661" i="4"/>
  <c r="A6660" i="4"/>
  <c r="A6659" i="4"/>
  <c r="A6658" i="4"/>
  <c r="A6657" i="4"/>
  <c r="A6656" i="4"/>
  <c r="A6655" i="4"/>
  <c r="A6654" i="4"/>
  <c r="A6653" i="4"/>
  <c r="A6652" i="4"/>
  <c r="A6651" i="4"/>
  <c r="A6650" i="4"/>
  <c r="A6649" i="4"/>
  <c r="A6648" i="4"/>
  <c r="A6647" i="4"/>
  <c r="A6646" i="4"/>
  <c r="A6645" i="4"/>
  <c r="A6644" i="4"/>
  <c r="A6643" i="4"/>
  <c r="A6642" i="4"/>
  <c r="A6641" i="4"/>
  <c r="A6640" i="4"/>
  <c r="A6639" i="4"/>
  <c r="A6638" i="4"/>
  <c r="A6637" i="4"/>
  <c r="A6636" i="4"/>
  <c r="A6635" i="4"/>
  <c r="A6634" i="4"/>
  <c r="A6633" i="4"/>
  <c r="A6632" i="4"/>
  <c r="A6631" i="4"/>
  <c r="A6630" i="4"/>
  <c r="A6629" i="4"/>
  <c r="A6628" i="4"/>
  <c r="A6627" i="4"/>
  <c r="A6626" i="4"/>
  <c r="A6625" i="4"/>
  <c r="A6624" i="4"/>
  <c r="A6623" i="4"/>
  <c r="A6622" i="4"/>
  <c r="A6621" i="4"/>
  <c r="A6620" i="4"/>
  <c r="A6619" i="4"/>
  <c r="A6618" i="4"/>
  <c r="A6617" i="4"/>
  <c r="A6616" i="4"/>
  <c r="A6615" i="4"/>
  <c r="A6614" i="4"/>
  <c r="A6613" i="4"/>
  <c r="A6612" i="4"/>
  <c r="A6611" i="4"/>
  <c r="A6610" i="4"/>
  <c r="A6609" i="4"/>
  <c r="A6608" i="4"/>
  <c r="A6607" i="4"/>
  <c r="A6606" i="4"/>
  <c r="A6605" i="4"/>
  <c r="A6604" i="4"/>
  <c r="A6603" i="4"/>
  <c r="A6602" i="4"/>
  <c r="A6601" i="4"/>
  <c r="A6600" i="4"/>
  <c r="A6599" i="4"/>
  <c r="A6598" i="4"/>
  <c r="A6597" i="4"/>
  <c r="A6596" i="4"/>
  <c r="A6595" i="4"/>
  <c r="A6594" i="4"/>
  <c r="A6593" i="4"/>
  <c r="A6592" i="4"/>
  <c r="A6591" i="4"/>
  <c r="A6590" i="4"/>
  <c r="A6589" i="4"/>
  <c r="A6588" i="4"/>
  <c r="A6587" i="4"/>
  <c r="A6586" i="4"/>
  <c r="A6585" i="4"/>
  <c r="A6584" i="4"/>
  <c r="A6583" i="4"/>
  <c r="A6582" i="4"/>
  <c r="A6581" i="4"/>
  <c r="A6580" i="4"/>
  <c r="A6579" i="4"/>
  <c r="A6578" i="4"/>
  <c r="A6577" i="4"/>
  <c r="A6576" i="4"/>
  <c r="A6575" i="4"/>
  <c r="A6574" i="4"/>
  <c r="A6573" i="4"/>
  <c r="A6572" i="4"/>
  <c r="A6571" i="4"/>
  <c r="A6570" i="4"/>
  <c r="A6569" i="4"/>
  <c r="A6568" i="4"/>
  <c r="A6567" i="4"/>
  <c r="A6566" i="4"/>
  <c r="A6565" i="4"/>
  <c r="A6564" i="4"/>
  <c r="A6563" i="4"/>
  <c r="A6562" i="4"/>
  <c r="A6561" i="4"/>
  <c r="A6560" i="4"/>
  <c r="A6559" i="4"/>
  <c r="A6558" i="4"/>
  <c r="A6557" i="4"/>
  <c r="A6556" i="4"/>
  <c r="A6555" i="4"/>
  <c r="A6554" i="4"/>
  <c r="A6553" i="4"/>
  <c r="A6552" i="4"/>
  <c r="A6551" i="4"/>
  <c r="A6550" i="4"/>
  <c r="A6549" i="4"/>
  <c r="A6548" i="4"/>
  <c r="A6547" i="4"/>
  <c r="A6546" i="4"/>
  <c r="A6545" i="4"/>
  <c r="A6544" i="4"/>
  <c r="A6543" i="4"/>
  <c r="A6542" i="4"/>
  <c r="A6541" i="4"/>
  <c r="A6540" i="4"/>
  <c r="A6539" i="4"/>
  <c r="A6538" i="4"/>
  <c r="A6537" i="4"/>
  <c r="A6536" i="4"/>
  <c r="A6535" i="4"/>
  <c r="A6534" i="4"/>
  <c r="A6533" i="4"/>
  <c r="A6532" i="4"/>
  <c r="A6531" i="4"/>
  <c r="A6530" i="4"/>
  <c r="A6529" i="4"/>
  <c r="A6528" i="4"/>
  <c r="A6527" i="4"/>
  <c r="A6526" i="4"/>
  <c r="A6525" i="4"/>
  <c r="A6524" i="4"/>
  <c r="A6523" i="4"/>
  <c r="A6522" i="4"/>
  <c r="A6521" i="4"/>
  <c r="A6520" i="4"/>
  <c r="A6519" i="4"/>
  <c r="A6518" i="4"/>
  <c r="A6517" i="4"/>
  <c r="A6516" i="4"/>
  <c r="A6515" i="4"/>
  <c r="A6514" i="4"/>
  <c r="A6513" i="4"/>
  <c r="A6512" i="4"/>
  <c r="A6511" i="4"/>
  <c r="A6510" i="4"/>
  <c r="A6509" i="4"/>
  <c r="A6508" i="4"/>
  <c r="A6507" i="4"/>
  <c r="A6506" i="4"/>
  <c r="A6505" i="4"/>
  <c r="A6504" i="4"/>
  <c r="A6503" i="4"/>
  <c r="A6502" i="4"/>
  <c r="A6501" i="4"/>
  <c r="A6500" i="4"/>
  <c r="A6499" i="4"/>
  <c r="A6498" i="4"/>
  <c r="A6497" i="4"/>
  <c r="A6496" i="4"/>
  <c r="A6495" i="4"/>
  <c r="A6494" i="4"/>
  <c r="A6493" i="4"/>
  <c r="A6492" i="4"/>
  <c r="A6491" i="4"/>
  <c r="A6490" i="4"/>
  <c r="A6489" i="4"/>
  <c r="A6488" i="4"/>
  <c r="A6487" i="4"/>
  <c r="A6486" i="4"/>
  <c r="A6485" i="4"/>
  <c r="A6484" i="4"/>
  <c r="A6483" i="4"/>
  <c r="A6482" i="4"/>
  <c r="A6481" i="4"/>
  <c r="A6480" i="4"/>
  <c r="A6479" i="4"/>
  <c r="A6478" i="4"/>
  <c r="A6477" i="4"/>
  <c r="A6476" i="4"/>
  <c r="A6475" i="4"/>
  <c r="A6474" i="4"/>
  <c r="A6473" i="4"/>
  <c r="A6472" i="4"/>
  <c r="A6471" i="4"/>
  <c r="A6470" i="4"/>
  <c r="A6469" i="4"/>
  <c r="A6468" i="4"/>
  <c r="A6467" i="4"/>
  <c r="A6466" i="4"/>
  <c r="A6465" i="4"/>
  <c r="A6464" i="4"/>
  <c r="A6463" i="4"/>
  <c r="A6462" i="4"/>
  <c r="A6461" i="4"/>
  <c r="A6460" i="4"/>
  <c r="A6459" i="4"/>
  <c r="A6458" i="4"/>
  <c r="A6457" i="4"/>
  <c r="A6456" i="4"/>
  <c r="A6455" i="4"/>
  <c r="A6454" i="4"/>
  <c r="A6453" i="4"/>
  <c r="A6452" i="4"/>
  <c r="A6451" i="4"/>
  <c r="A6450" i="4"/>
  <c r="A6449" i="4"/>
  <c r="A6448" i="4"/>
  <c r="A6447" i="4"/>
  <c r="A6446" i="4"/>
  <c r="A6445" i="4"/>
  <c r="A6444" i="4"/>
  <c r="A6443" i="4"/>
  <c r="A6442" i="4"/>
  <c r="A6441" i="4"/>
  <c r="A6440" i="4"/>
  <c r="A6439" i="4"/>
  <c r="A6438" i="4"/>
  <c r="A6437" i="4"/>
  <c r="A6436" i="4"/>
  <c r="A6435" i="4"/>
  <c r="A6434" i="4"/>
  <c r="A6433" i="4"/>
  <c r="A6432" i="4"/>
  <c r="A6431" i="4"/>
  <c r="A6430" i="4"/>
  <c r="A6429" i="4"/>
  <c r="A6428" i="4"/>
  <c r="A6427" i="4"/>
  <c r="A6426" i="4"/>
  <c r="A6425" i="4"/>
  <c r="A6424" i="4"/>
  <c r="A6423" i="4"/>
  <c r="A6422" i="4"/>
  <c r="A6421" i="4"/>
  <c r="A6420" i="4"/>
  <c r="A6419" i="4"/>
  <c r="A6418" i="4"/>
  <c r="A6417" i="4"/>
  <c r="A6416" i="4"/>
  <c r="A6415" i="4"/>
  <c r="A6414" i="4"/>
  <c r="A6413" i="4"/>
  <c r="A6412" i="4"/>
  <c r="A6411" i="4"/>
  <c r="A6410" i="4"/>
  <c r="A6409" i="4"/>
  <c r="A6408" i="4"/>
  <c r="A6407" i="4"/>
  <c r="A6406" i="4"/>
  <c r="A6405" i="4"/>
  <c r="A6404" i="4"/>
  <c r="A6403" i="4"/>
  <c r="A6402" i="4"/>
  <c r="A6401" i="4"/>
  <c r="A6400" i="4"/>
  <c r="A6399" i="4"/>
  <c r="A6398" i="4"/>
  <c r="A6397" i="4"/>
  <c r="A6396" i="4"/>
  <c r="A6395" i="4"/>
  <c r="A6394" i="4"/>
  <c r="A6393" i="4"/>
  <c r="A6392" i="4"/>
  <c r="A6391" i="4"/>
  <c r="A6390" i="4"/>
  <c r="A6389" i="4"/>
  <c r="A6388" i="4"/>
  <c r="A6387" i="4"/>
  <c r="A6386" i="4"/>
  <c r="A6385" i="4"/>
  <c r="A6384" i="4"/>
  <c r="A6383" i="4"/>
  <c r="A6382" i="4"/>
  <c r="A6381" i="4"/>
  <c r="A6380" i="4"/>
  <c r="A6379" i="4"/>
  <c r="A6378" i="4"/>
  <c r="A6377" i="4"/>
  <c r="A6376" i="4"/>
  <c r="A6375" i="4"/>
  <c r="A6374" i="4"/>
  <c r="A6373" i="4"/>
  <c r="A6372" i="4"/>
  <c r="A6371" i="4"/>
  <c r="A6370" i="4"/>
  <c r="A6369" i="4"/>
  <c r="A6368" i="4"/>
  <c r="A6367" i="4"/>
  <c r="A6366" i="4"/>
  <c r="A6365" i="4"/>
  <c r="A6364" i="4"/>
  <c r="A6363" i="4"/>
  <c r="A6362" i="4"/>
  <c r="A6361" i="4"/>
  <c r="A6360" i="4"/>
  <c r="A6359" i="4"/>
  <c r="A6358" i="4"/>
  <c r="A6357" i="4"/>
  <c r="A6356" i="4"/>
  <c r="A6355" i="4"/>
  <c r="A6354" i="4"/>
  <c r="A6353" i="4"/>
  <c r="A6352" i="4"/>
  <c r="A6351" i="4"/>
  <c r="A6350" i="4"/>
  <c r="A6349" i="4"/>
  <c r="A6348" i="4"/>
  <c r="A6347" i="4"/>
  <c r="A6346" i="4"/>
  <c r="A6345" i="4"/>
  <c r="A6344" i="4"/>
  <c r="A6343" i="4"/>
  <c r="A6342" i="4"/>
  <c r="A6341" i="4"/>
  <c r="A6340" i="4"/>
  <c r="A6339" i="4"/>
  <c r="A6338" i="4"/>
  <c r="A6337" i="4"/>
  <c r="A6336" i="4"/>
  <c r="A6335" i="4"/>
  <c r="A6334" i="4"/>
  <c r="A6333" i="4"/>
  <c r="A6332" i="4"/>
  <c r="A6331" i="4"/>
  <c r="A6330" i="4"/>
  <c r="A6329" i="4"/>
  <c r="A6328" i="4"/>
  <c r="A6327" i="4"/>
  <c r="A6326" i="4"/>
  <c r="A6325" i="4"/>
  <c r="A6324" i="4"/>
  <c r="A6323" i="4"/>
  <c r="A6322" i="4"/>
  <c r="A6321" i="4"/>
  <c r="A6320" i="4"/>
  <c r="A6319" i="4"/>
  <c r="A6318" i="4"/>
  <c r="A6317" i="4"/>
  <c r="A6316" i="4"/>
  <c r="A6315" i="4"/>
  <c r="A6314" i="4"/>
  <c r="A6313" i="4"/>
  <c r="A6312" i="4"/>
  <c r="A6311" i="4"/>
  <c r="A6310" i="4"/>
  <c r="A6309" i="4"/>
  <c r="A6308" i="4"/>
  <c r="A6307" i="4"/>
  <c r="A6306" i="4"/>
  <c r="A6305" i="4"/>
  <c r="A6304" i="4"/>
  <c r="A6303" i="4"/>
  <c r="A6302" i="4"/>
  <c r="A6301" i="4"/>
  <c r="A6300" i="4"/>
  <c r="A6299" i="4"/>
  <c r="A6298" i="4"/>
  <c r="A6297" i="4"/>
  <c r="A6296" i="4"/>
  <c r="A6295" i="4"/>
  <c r="A6294" i="4"/>
  <c r="A6293" i="4"/>
  <c r="A6292" i="4"/>
  <c r="A6291" i="4"/>
  <c r="A6290" i="4"/>
  <c r="A6289" i="4"/>
  <c r="A6288" i="4"/>
  <c r="A6287" i="4"/>
  <c r="A6286" i="4"/>
  <c r="A6285" i="4"/>
  <c r="A6284" i="4"/>
  <c r="A6283" i="4"/>
  <c r="A6282" i="4"/>
  <c r="A6281" i="4"/>
  <c r="A6280" i="4"/>
  <c r="A6279" i="4"/>
  <c r="A6278" i="4"/>
  <c r="A6277" i="4"/>
  <c r="A6276" i="4"/>
  <c r="A6275" i="4"/>
  <c r="A6274" i="4"/>
  <c r="A6273" i="4"/>
  <c r="A6272" i="4"/>
  <c r="A6271" i="4"/>
  <c r="A6270" i="4"/>
  <c r="A6269" i="4"/>
  <c r="A6268" i="4"/>
  <c r="A6267" i="4"/>
  <c r="A6266" i="4"/>
  <c r="A6265" i="4"/>
  <c r="A6264" i="4"/>
  <c r="A6263" i="4"/>
  <c r="A6262" i="4"/>
  <c r="A6261" i="4"/>
  <c r="A6260" i="4"/>
  <c r="A6259" i="4"/>
  <c r="A6258" i="4"/>
  <c r="A6257" i="4"/>
  <c r="A6256" i="4"/>
  <c r="A6255" i="4"/>
  <c r="A6254" i="4"/>
  <c r="A6253" i="4"/>
  <c r="A6252" i="4"/>
  <c r="A6251" i="4"/>
  <c r="A6250" i="4"/>
  <c r="A6249" i="4"/>
  <c r="A6248" i="4"/>
  <c r="A6247" i="4"/>
  <c r="A6246" i="4"/>
  <c r="A6245" i="4"/>
  <c r="A6244" i="4"/>
  <c r="A6243" i="4"/>
  <c r="A6242" i="4"/>
  <c r="A6241" i="4"/>
  <c r="A6240" i="4"/>
  <c r="A6239" i="4"/>
  <c r="A6238" i="4"/>
  <c r="A6237" i="4"/>
  <c r="A6236" i="4"/>
  <c r="A6235" i="4"/>
  <c r="A6234" i="4"/>
  <c r="A6233" i="4"/>
  <c r="A6232" i="4"/>
  <c r="A6231" i="4"/>
  <c r="A6230" i="4"/>
  <c r="A6229" i="4"/>
  <c r="A6228" i="4"/>
  <c r="A6227" i="4"/>
  <c r="A6226" i="4"/>
  <c r="A6225" i="4"/>
  <c r="A6224" i="4"/>
  <c r="A6223" i="4"/>
  <c r="A6222" i="4"/>
  <c r="A6221" i="4"/>
  <c r="A6220" i="4"/>
  <c r="A6219" i="4"/>
  <c r="A6218" i="4"/>
  <c r="A6217" i="4"/>
  <c r="A6216" i="4"/>
  <c r="A6215" i="4"/>
  <c r="A6214" i="4"/>
  <c r="A6213" i="4"/>
  <c r="A6212" i="4"/>
  <c r="A6211" i="4"/>
  <c r="A6210" i="4"/>
  <c r="A6209" i="4"/>
  <c r="A6208" i="4"/>
  <c r="A6207" i="4"/>
  <c r="A6206" i="4"/>
  <c r="A6205" i="4"/>
  <c r="A6204" i="4"/>
  <c r="A6203" i="4"/>
  <c r="A6202" i="4"/>
  <c r="A6201" i="4"/>
  <c r="A6200" i="4"/>
  <c r="A6199" i="4"/>
  <c r="A6198" i="4"/>
  <c r="A6197" i="4"/>
  <c r="A6196" i="4"/>
  <c r="A6195" i="4"/>
  <c r="A6194" i="4"/>
  <c r="A6193" i="4"/>
  <c r="A6192" i="4"/>
  <c r="A6191" i="4"/>
  <c r="A6190" i="4"/>
  <c r="A6189" i="4"/>
  <c r="A6188" i="4"/>
  <c r="A6187" i="4"/>
  <c r="A6186" i="4"/>
  <c r="A6185" i="4"/>
  <c r="A6184" i="4"/>
  <c r="A6183" i="4"/>
  <c r="A6182" i="4"/>
  <c r="A6181" i="4"/>
  <c r="A6180" i="4"/>
  <c r="A6179" i="4"/>
  <c r="A6178" i="4"/>
  <c r="A6177" i="4"/>
  <c r="A6176" i="4"/>
  <c r="A6175" i="4"/>
  <c r="A6174" i="4"/>
  <c r="A6173" i="4"/>
  <c r="A6172" i="4"/>
  <c r="A6171" i="4"/>
  <c r="A6170" i="4"/>
  <c r="A6169" i="4"/>
  <c r="A6168" i="4"/>
  <c r="A6167" i="4"/>
  <c r="A6166" i="4"/>
  <c r="A6165" i="4"/>
  <c r="A6164" i="4"/>
  <c r="A6163" i="4"/>
  <c r="A6162" i="4"/>
  <c r="A6161" i="4"/>
  <c r="A6160" i="4"/>
  <c r="A6159" i="4"/>
  <c r="A6158" i="4"/>
  <c r="A6157" i="4"/>
  <c r="A6156" i="4"/>
  <c r="A6155" i="4"/>
  <c r="A6154" i="4"/>
  <c r="A6153" i="4"/>
  <c r="A6152" i="4"/>
  <c r="A6151" i="4"/>
  <c r="A6150" i="4"/>
  <c r="A6149" i="4"/>
  <c r="A6148" i="4"/>
  <c r="A6147" i="4"/>
  <c r="A6146" i="4"/>
  <c r="A6145" i="4"/>
  <c r="A6144" i="4"/>
  <c r="A6143" i="4"/>
  <c r="A6142" i="4"/>
  <c r="A6141" i="4"/>
  <c r="A6140" i="4"/>
  <c r="A6139" i="4"/>
  <c r="A6138" i="4"/>
  <c r="A6137" i="4"/>
  <c r="A6136" i="4"/>
  <c r="A6135" i="4"/>
  <c r="A6134" i="4"/>
  <c r="A6133" i="4"/>
  <c r="A6132" i="4"/>
  <c r="A6131" i="4"/>
  <c r="A6130" i="4"/>
  <c r="A6129" i="4"/>
  <c r="A6128" i="4"/>
  <c r="A6127" i="4"/>
  <c r="A6126" i="4"/>
  <c r="A6125" i="4"/>
  <c r="A6124" i="4"/>
  <c r="A6123" i="4"/>
  <c r="A6122" i="4"/>
  <c r="A6121" i="4"/>
  <c r="A6120" i="4"/>
  <c r="A6119" i="4"/>
  <c r="A6118" i="4"/>
  <c r="A6117" i="4"/>
  <c r="A6116" i="4"/>
  <c r="A6115" i="4"/>
  <c r="A6114" i="4"/>
  <c r="A6113" i="4"/>
  <c r="A6112" i="4"/>
  <c r="A6111" i="4"/>
  <c r="A6110" i="4"/>
  <c r="A6109" i="4"/>
  <c r="A6108" i="4"/>
  <c r="A6107" i="4"/>
  <c r="A6106" i="4"/>
  <c r="A6105" i="4"/>
  <c r="A6104" i="4"/>
  <c r="A6103" i="4"/>
  <c r="A6102" i="4"/>
  <c r="A6101" i="4"/>
  <c r="A6100" i="4"/>
  <c r="A6099" i="4"/>
  <c r="A6098" i="4"/>
  <c r="A6097" i="4"/>
  <c r="A6096" i="4"/>
  <c r="A6095" i="4"/>
  <c r="A6094" i="4"/>
  <c r="A6093" i="4"/>
  <c r="A6092" i="4"/>
  <c r="A6091" i="4"/>
  <c r="A6090" i="4"/>
  <c r="A6089" i="4"/>
  <c r="A6088" i="4"/>
  <c r="A6087" i="4"/>
  <c r="A6086" i="4"/>
  <c r="A6085" i="4"/>
  <c r="A6084" i="4"/>
  <c r="A6083" i="4"/>
  <c r="A6082" i="4"/>
  <c r="A6081" i="4"/>
  <c r="A6080" i="4"/>
  <c r="A6079" i="4"/>
  <c r="A6078" i="4"/>
  <c r="A6077" i="4"/>
  <c r="A6076" i="4"/>
  <c r="A6075" i="4"/>
  <c r="A6074" i="4"/>
  <c r="A6073" i="4"/>
  <c r="A6072" i="4"/>
  <c r="A6071" i="4"/>
  <c r="A6070" i="4"/>
  <c r="A6069" i="4"/>
  <c r="A6068" i="4"/>
  <c r="A6067" i="4"/>
  <c r="A6066" i="4"/>
  <c r="A6065" i="4"/>
  <c r="A6064" i="4"/>
  <c r="A6063" i="4"/>
  <c r="A6062" i="4"/>
  <c r="A6061" i="4"/>
  <c r="A6060" i="4"/>
  <c r="A6059" i="4"/>
  <c r="A6058" i="4"/>
  <c r="A6057" i="4"/>
  <c r="A6056" i="4"/>
  <c r="A6055" i="4"/>
  <c r="A6054" i="4"/>
  <c r="A6053" i="4"/>
  <c r="A6052" i="4"/>
  <c r="A6051" i="4"/>
  <c r="A6050" i="4"/>
  <c r="A6049" i="4"/>
  <c r="A6048" i="4"/>
  <c r="A6047" i="4"/>
  <c r="A6046" i="4"/>
  <c r="A6045" i="4"/>
  <c r="A6044" i="4"/>
  <c r="A6043" i="4"/>
  <c r="A6042" i="4"/>
  <c r="A6041" i="4"/>
  <c r="A6040" i="4"/>
  <c r="A6039" i="4"/>
  <c r="A6038" i="4"/>
  <c r="A6037" i="4"/>
  <c r="A6036" i="4"/>
  <c r="A6035" i="4"/>
  <c r="A6034" i="4"/>
  <c r="A6033" i="4"/>
  <c r="A6032" i="4"/>
  <c r="A6031" i="4"/>
  <c r="A6030" i="4"/>
  <c r="A6029" i="4"/>
  <c r="A6028" i="4"/>
  <c r="A6027" i="4"/>
  <c r="A6026" i="4"/>
  <c r="A6025" i="4"/>
  <c r="A6024" i="4"/>
  <c r="A6023" i="4"/>
  <c r="A6022" i="4"/>
  <c r="A6021" i="4"/>
  <c r="A6020" i="4"/>
  <c r="A6019" i="4"/>
  <c r="A6018" i="4"/>
  <c r="A6017" i="4"/>
  <c r="A6016" i="4"/>
  <c r="A6015" i="4"/>
  <c r="A6014" i="4"/>
  <c r="A6013" i="4"/>
  <c r="A6012" i="4"/>
  <c r="A6011" i="4"/>
  <c r="A6010" i="4"/>
  <c r="A6009" i="4"/>
  <c r="A6008" i="4"/>
  <c r="A6007" i="4"/>
  <c r="A6006" i="4"/>
  <c r="A6005" i="4"/>
  <c r="A6004" i="4"/>
  <c r="A6003" i="4"/>
  <c r="A6002" i="4"/>
  <c r="A6001" i="4"/>
  <c r="A6000" i="4"/>
  <c r="A5999" i="4"/>
  <c r="A5998" i="4"/>
  <c r="A5997" i="4"/>
  <c r="A5996" i="4"/>
  <c r="A5995" i="4"/>
  <c r="A5994" i="4"/>
  <c r="A5993" i="4"/>
  <c r="A5992" i="4"/>
  <c r="A5991" i="4"/>
  <c r="A5990" i="4"/>
  <c r="A5989" i="4"/>
  <c r="A5988" i="4"/>
  <c r="A5987" i="4"/>
  <c r="A5986" i="4"/>
  <c r="A5985" i="4"/>
  <c r="A5984" i="4"/>
  <c r="A5983" i="4"/>
  <c r="A5982" i="4"/>
  <c r="A5981" i="4"/>
  <c r="A5980" i="4"/>
  <c r="A5979" i="4"/>
  <c r="A5978" i="4"/>
  <c r="A5977" i="4"/>
  <c r="A5976" i="4"/>
  <c r="A5975" i="4"/>
  <c r="A5974" i="4"/>
  <c r="A5973" i="4"/>
  <c r="A5972" i="4"/>
  <c r="A5971" i="4"/>
  <c r="A5970" i="4"/>
  <c r="A5969" i="4"/>
  <c r="A5968" i="4"/>
  <c r="A5967" i="4"/>
  <c r="A5966" i="4"/>
  <c r="A5965" i="4"/>
  <c r="A5964" i="4"/>
  <c r="A5963" i="4"/>
  <c r="A5962" i="4"/>
  <c r="A5961" i="4"/>
  <c r="A5960" i="4"/>
  <c r="A5959" i="4"/>
  <c r="A5958" i="4"/>
  <c r="A5957" i="4"/>
  <c r="A5956" i="4"/>
  <c r="A5955" i="4"/>
  <c r="A5954" i="4"/>
  <c r="A5953" i="4"/>
  <c r="A5952" i="4"/>
  <c r="A5951" i="4"/>
  <c r="A5950" i="4"/>
  <c r="A5949" i="4"/>
  <c r="A5948" i="4"/>
  <c r="A5947" i="4"/>
  <c r="A5946" i="4"/>
  <c r="A5945" i="4"/>
  <c r="A5944" i="4"/>
  <c r="A5943" i="4"/>
  <c r="A5942" i="4"/>
  <c r="A5941" i="4"/>
  <c r="A5940" i="4"/>
  <c r="A5939" i="4"/>
  <c r="A5938" i="4"/>
  <c r="A5937" i="4"/>
  <c r="A5936" i="4"/>
  <c r="A5935" i="4"/>
  <c r="A5934" i="4"/>
  <c r="A5933" i="4"/>
  <c r="A5932" i="4"/>
  <c r="A5931" i="4"/>
  <c r="A5930" i="4"/>
  <c r="A5929" i="4"/>
  <c r="A5928" i="4"/>
  <c r="A5927" i="4"/>
  <c r="A5926" i="4"/>
  <c r="A5925" i="4"/>
  <c r="A5924" i="4"/>
  <c r="A5923" i="4"/>
  <c r="A5922" i="4"/>
  <c r="A5921" i="4"/>
  <c r="A5920" i="4"/>
  <c r="A5919" i="4"/>
  <c r="A5918" i="4"/>
  <c r="A5917" i="4"/>
  <c r="A5916" i="4"/>
  <c r="A5915" i="4"/>
  <c r="A5914" i="4"/>
  <c r="A5913" i="4"/>
  <c r="A5912" i="4"/>
  <c r="A5911" i="4"/>
  <c r="A5910" i="4"/>
  <c r="A5909" i="4"/>
  <c r="A5908" i="4"/>
  <c r="A5907" i="4"/>
  <c r="A5906" i="4"/>
  <c r="A5905" i="4"/>
  <c r="A5904" i="4"/>
  <c r="A5903" i="4"/>
  <c r="A5902" i="4"/>
  <c r="A5901" i="4"/>
  <c r="A5900" i="4"/>
  <c r="A5899" i="4"/>
  <c r="A5898" i="4"/>
  <c r="A5897" i="4"/>
  <c r="A5896" i="4"/>
  <c r="A5895" i="4"/>
  <c r="A5894" i="4"/>
  <c r="A5893" i="4"/>
  <c r="A5892" i="4"/>
  <c r="A5891" i="4"/>
  <c r="A5890" i="4"/>
  <c r="A5889" i="4"/>
  <c r="A5888" i="4"/>
  <c r="A5887" i="4"/>
  <c r="A5886" i="4"/>
  <c r="A5885" i="4"/>
  <c r="A5884" i="4"/>
  <c r="A5883" i="4"/>
  <c r="A5882" i="4"/>
  <c r="A5881" i="4"/>
  <c r="A5880" i="4"/>
  <c r="A5879" i="4"/>
  <c r="A5878" i="4"/>
  <c r="A5877" i="4"/>
  <c r="A5876" i="4"/>
  <c r="A5875" i="4"/>
  <c r="A5874" i="4"/>
  <c r="A5873" i="4"/>
  <c r="A5872" i="4"/>
  <c r="A5871" i="4"/>
  <c r="A5870" i="4"/>
  <c r="A5869" i="4"/>
  <c r="A5868" i="4"/>
  <c r="A5867" i="4"/>
  <c r="A5866" i="4"/>
  <c r="A5865" i="4"/>
  <c r="A5864" i="4"/>
  <c r="A5863" i="4"/>
  <c r="A5862" i="4"/>
  <c r="A5861" i="4"/>
  <c r="A5860" i="4"/>
  <c r="A5859" i="4"/>
  <c r="A5858" i="4"/>
  <c r="A5857" i="4"/>
  <c r="A5856" i="4"/>
  <c r="A5855" i="4"/>
  <c r="A5854" i="4"/>
  <c r="A5853" i="4"/>
  <c r="A5852" i="4"/>
  <c r="A5851" i="4"/>
  <c r="A5850" i="4"/>
  <c r="A5849" i="4"/>
  <c r="A5848" i="4"/>
  <c r="A5847" i="4"/>
  <c r="A5846" i="4"/>
  <c r="A5845" i="4"/>
  <c r="A5844" i="4"/>
  <c r="A5843" i="4"/>
  <c r="A5842" i="4"/>
  <c r="A5841" i="4"/>
  <c r="A5840" i="4"/>
  <c r="A5839" i="4"/>
  <c r="A5838" i="4"/>
  <c r="A5837" i="4"/>
  <c r="A5836" i="4"/>
  <c r="A5835" i="4"/>
  <c r="A5834" i="4"/>
  <c r="A5833" i="4"/>
  <c r="A5832" i="4"/>
  <c r="A5831" i="4"/>
  <c r="A5830" i="4"/>
  <c r="A5829" i="4"/>
  <c r="A5828" i="4"/>
  <c r="A5827" i="4"/>
  <c r="A5826" i="4"/>
  <c r="A5825" i="4"/>
  <c r="A5824" i="4"/>
  <c r="A5823" i="4"/>
  <c r="A5822" i="4"/>
  <c r="A5821" i="4"/>
  <c r="A5820" i="4"/>
  <c r="A5819" i="4"/>
  <c r="A5818" i="4"/>
  <c r="A5817" i="4"/>
  <c r="A5816" i="4"/>
  <c r="A5815" i="4"/>
  <c r="A5814" i="4"/>
  <c r="A5813" i="4"/>
  <c r="A5812" i="4"/>
  <c r="A5811" i="4"/>
  <c r="A5810" i="4"/>
  <c r="A5809" i="4"/>
  <c r="A5808" i="4"/>
  <c r="A5807" i="4"/>
  <c r="A5806" i="4"/>
  <c r="A5805" i="4"/>
  <c r="A5804" i="4"/>
  <c r="A5803" i="4"/>
  <c r="A5802" i="4"/>
  <c r="A5801" i="4"/>
  <c r="A5800" i="4"/>
  <c r="A5799" i="4"/>
  <c r="A5798" i="4"/>
  <c r="A5797" i="4"/>
  <c r="A5796" i="4"/>
  <c r="A5795" i="4"/>
  <c r="A5794" i="4"/>
  <c r="A5793" i="4"/>
  <c r="A5792" i="4"/>
  <c r="A5791" i="4"/>
  <c r="A5790" i="4"/>
  <c r="A5789" i="4"/>
  <c r="A5788" i="4"/>
  <c r="A5787" i="4"/>
  <c r="A5786" i="4"/>
  <c r="A5785" i="4"/>
  <c r="A5784" i="4"/>
  <c r="A5783" i="4"/>
  <c r="A5782" i="4"/>
  <c r="A5781" i="4"/>
  <c r="A5780" i="4"/>
  <c r="A5779" i="4"/>
  <c r="A5778" i="4"/>
  <c r="A5777" i="4"/>
  <c r="A5776" i="4"/>
  <c r="A5775" i="4"/>
  <c r="A5774" i="4"/>
  <c r="A5773" i="4"/>
  <c r="A5772" i="4"/>
  <c r="A5771" i="4"/>
  <c r="A5770" i="4"/>
  <c r="A5769" i="4"/>
  <c r="A5768" i="4"/>
  <c r="A5767" i="4"/>
  <c r="A5766" i="4"/>
  <c r="A5765" i="4"/>
  <c r="A5764" i="4"/>
  <c r="A5763" i="4"/>
  <c r="A5762" i="4"/>
  <c r="A5761" i="4"/>
  <c r="A5760" i="4"/>
  <c r="A5759" i="4"/>
  <c r="A5758" i="4"/>
  <c r="A5757" i="4"/>
  <c r="A5756" i="4"/>
  <c r="A5755" i="4"/>
  <c r="A5754" i="4"/>
  <c r="A5753" i="4"/>
  <c r="A5752" i="4"/>
  <c r="A5751" i="4"/>
  <c r="A5750" i="4"/>
  <c r="A5749" i="4"/>
  <c r="A5748" i="4"/>
  <c r="A5747" i="4"/>
  <c r="A5746" i="4"/>
  <c r="A5745" i="4"/>
  <c r="A5744" i="4"/>
  <c r="A5743" i="4"/>
  <c r="A5742" i="4"/>
  <c r="A5741" i="4"/>
  <c r="A5740" i="4"/>
  <c r="A5739" i="4"/>
  <c r="A5738" i="4"/>
  <c r="A5737" i="4"/>
  <c r="A5736" i="4"/>
  <c r="A5735" i="4"/>
  <c r="A5734" i="4"/>
  <c r="A5733" i="4"/>
  <c r="A5732" i="4"/>
  <c r="A5731" i="4"/>
  <c r="A5730" i="4"/>
  <c r="A5729" i="4"/>
  <c r="A5728" i="4"/>
  <c r="A5727" i="4"/>
  <c r="A5726" i="4"/>
  <c r="A5725" i="4"/>
  <c r="A5724" i="4"/>
  <c r="A5723" i="4"/>
  <c r="A5722" i="4"/>
  <c r="A5721" i="4"/>
  <c r="A5720" i="4"/>
  <c r="A5719" i="4"/>
  <c r="A5718" i="4"/>
  <c r="A5717" i="4"/>
  <c r="A5716" i="4"/>
  <c r="A5715" i="4"/>
  <c r="A5714" i="4"/>
  <c r="A5713" i="4"/>
  <c r="A5712" i="4"/>
  <c r="A5711" i="4"/>
  <c r="A5710" i="4"/>
  <c r="A5709" i="4"/>
  <c r="A5708" i="4"/>
  <c r="A5707" i="4"/>
  <c r="A5706" i="4"/>
  <c r="A5705" i="4"/>
  <c r="A5704" i="4"/>
  <c r="A5703" i="4"/>
  <c r="A5702" i="4"/>
  <c r="A5701" i="4"/>
  <c r="A5700" i="4"/>
  <c r="A5699" i="4"/>
  <c r="A5698" i="4"/>
  <c r="A5697" i="4"/>
  <c r="A5696" i="4"/>
  <c r="A5695" i="4"/>
  <c r="A5694" i="4"/>
  <c r="A5693" i="4"/>
  <c r="A5692" i="4"/>
  <c r="A5691" i="4"/>
  <c r="A5690" i="4"/>
  <c r="A5689" i="4"/>
  <c r="A5688" i="4"/>
  <c r="A5687" i="4"/>
  <c r="A5686" i="4"/>
  <c r="A5685" i="4"/>
  <c r="A5684" i="4"/>
  <c r="A5683" i="4"/>
  <c r="A5682" i="4"/>
  <c r="A5681" i="4"/>
  <c r="A5680" i="4"/>
  <c r="A5679" i="4"/>
  <c r="A5678" i="4"/>
  <c r="A5677" i="4"/>
  <c r="A5676" i="4"/>
  <c r="A5675" i="4"/>
  <c r="A5674" i="4"/>
  <c r="A5673" i="4"/>
  <c r="A5672" i="4"/>
  <c r="A5671" i="4"/>
  <c r="A5670" i="4"/>
  <c r="A5669" i="4"/>
  <c r="A5668" i="4"/>
  <c r="A5667" i="4"/>
  <c r="A5666" i="4"/>
  <c r="A5665" i="4"/>
  <c r="A5664" i="4"/>
  <c r="A5663" i="4"/>
  <c r="A5662" i="4"/>
  <c r="A5661" i="4"/>
  <c r="A5660" i="4"/>
  <c r="A5659" i="4"/>
  <c r="A5658" i="4"/>
  <c r="A5657" i="4"/>
  <c r="A5656" i="4"/>
  <c r="A5655" i="4"/>
  <c r="A5654" i="4"/>
  <c r="A5653" i="4"/>
  <c r="A5652" i="4"/>
  <c r="A5651" i="4"/>
  <c r="A5650" i="4"/>
  <c r="A5649" i="4"/>
  <c r="A5648" i="4"/>
  <c r="A5647" i="4"/>
  <c r="A5646" i="4"/>
  <c r="A5645" i="4"/>
  <c r="A5644" i="4"/>
  <c r="A5643" i="4"/>
  <c r="A5642" i="4"/>
  <c r="A5641" i="4"/>
  <c r="A5640" i="4"/>
  <c r="A5639" i="4"/>
  <c r="A5638" i="4"/>
  <c r="A5637" i="4"/>
  <c r="A5636" i="4"/>
  <c r="A5635" i="4"/>
  <c r="A5634" i="4"/>
  <c r="A5633" i="4"/>
  <c r="A5632" i="4"/>
  <c r="A5631" i="4"/>
  <c r="A5630" i="4"/>
  <c r="A5629" i="4"/>
  <c r="A5628" i="4"/>
  <c r="A5627" i="4"/>
  <c r="A5626" i="4"/>
  <c r="A5625" i="4"/>
  <c r="A5624" i="4"/>
  <c r="A5623" i="4"/>
  <c r="A5622" i="4"/>
  <c r="A5621" i="4"/>
  <c r="A5620" i="4"/>
  <c r="A5619" i="4"/>
  <c r="A5618" i="4"/>
  <c r="A5617" i="4"/>
  <c r="A5616" i="4"/>
  <c r="A5615" i="4"/>
  <c r="A5614" i="4"/>
  <c r="A5613" i="4"/>
  <c r="A5612" i="4"/>
  <c r="A5611" i="4"/>
  <c r="A5610" i="4"/>
  <c r="A5609" i="4"/>
  <c r="A5608" i="4"/>
  <c r="A5607" i="4"/>
  <c r="A5606" i="4"/>
  <c r="A5605" i="4"/>
  <c r="A5604" i="4"/>
  <c r="A5603" i="4"/>
  <c r="A5602" i="4"/>
  <c r="A5601" i="4"/>
  <c r="A5600" i="4"/>
  <c r="A5599" i="4"/>
  <c r="A5598" i="4"/>
  <c r="A5597" i="4"/>
  <c r="A5596" i="4"/>
  <c r="A5595" i="4"/>
  <c r="A5594" i="4"/>
  <c r="A5593" i="4"/>
  <c r="A5592" i="4"/>
  <c r="A5591" i="4"/>
  <c r="A5590" i="4"/>
  <c r="A5589" i="4"/>
  <c r="A5588" i="4"/>
  <c r="A5587" i="4"/>
  <c r="A5586" i="4"/>
  <c r="A5585" i="4"/>
  <c r="A5584" i="4"/>
  <c r="A5583" i="4"/>
  <c r="A5582" i="4"/>
  <c r="A5581" i="4"/>
  <c r="A5580" i="4"/>
  <c r="A5579" i="4"/>
  <c r="A5578" i="4"/>
  <c r="A5577" i="4"/>
  <c r="A5576" i="4"/>
  <c r="A5575" i="4"/>
  <c r="A5574" i="4"/>
  <c r="A5573" i="4"/>
  <c r="A5572" i="4"/>
  <c r="A5571" i="4"/>
  <c r="A5570" i="4"/>
  <c r="A5569" i="4"/>
  <c r="A5568" i="4"/>
  <c r="A5567" i="4"/>
  <c r="A5566" i="4"/>
  <c r="A5565" i="4"/>
  <c r="A5564" i="4"/>
  <c r="A5563" i="4"/>
  <c r="A5562" i="4"/>
  <c r="A5561" i="4"/>
  <c r="A5560" i="4"/>
  <c r="A5559" i="4"/>
  <c r="A5558" i="4"/>
  <c r="A5557" i="4"/>
  <c r="A5556" i="4"/>
  <c r="A5555" i="4"/>
  <c r="A5554" i="4"/>
  <c r="A5553" i="4"/>
  <c r="A5552" i="4"/>
  <c r="A5551" i="4"/>
  <c r="A5550" i="4"/>
  <c r="A5549" i="4"/>
  <c r="A5548" i="4"/>
  <c r="A5547" i="4"/>
  <c r="A5546" i="4"/>
  <c r="A5545" i="4"/>
  <c r="A5544" i="4"/>
  <c r="A5543" i="4"/>
  <c r="A5542" i="4"/>
  <c r="A5541" i="4"/>
  <c r="A5540" i="4"/>
  <c r="A5539" i="4"/>
  <c r="A5538" i="4"/>
  <c r="A5537" i="4"/>
  <c r="A5536" i="4"/>
  <c r="A5535" i="4"/>
  <c r="A5534" i="4"/>
  <c r="A5533" i="4"/>
  <c r="A5532" i="4"/>
  <c r="A5531" i="4"/>
  <c r="A5530" i="4"/>
  <c r="A5529" i="4"/>
  <c r="A5528" i="4"/>
  <c r="A5527" i="4"/>
  <c r="A5526" i="4"/>
  <c r="A5525" i="4"/>
  <c r="A5524" i="4"/>
  <c r="A5523" i="4"/>
  <c r="A5522" i="4"/>
  <c r="A5521" i="4"/>
  <c r="A5520" i="4"/>
  <c r="A5519" i="4"/>
  <c r="A5518" i="4"/>
  <c r="A5517" i="4"/>
  <c r="A5516" i="4"/>
  <c r="A5515" i="4"/>
  <c r="A5514" i="4"/>
  <c r="A5513" i="4"/>
  <c r="A5512" i="4"/>
  <c r="A5511" i="4"/>
  <c r="A5510" i="4"/>
  <c r="A5509" i="4"/>
  <c r="A5508" i="4"/>
  <c r="A5507" i="4"/>
  <c r="A5506" i="4"/>
  <c r="A5505" i="4"/>
  <c r="A5504" i="4"/>
  <c r="A5503" i="4"/>
  <c r="A5502" i="4"/>
  <c r="A5501" i="4"/>
  <c r="A5500" i="4"/>
  <c r="A5499" i="4"/>
  <c r="A5498" i="4"/>
  <c r="A5497" i="4"/>
  <c r="A5496" i="4"/>
  <c r="A5495" i="4"/>
  <c r="A5494" i="4"/>
  <c r="A5493" i="4"/>
  <c r="A5492" i="4"/>
  <c r="A5491" i="4"/>
  <c r="A5490" i="4"/>
  <c r="A5489" i="4"/>
  <c r="A5488" i="4"/>
  <c r="A5487" i="4"/>
  <c r="A5486" i="4"/>
  <c r="A5485" i="4"/>
  <c r="A5484" i="4"/>
  <c r="A5483" i="4"/>
  <c r="A5482" i="4"/>
  <c r="A5481" i="4"/>
  <c r="A5480" i="4"/>
  <c r="A5479" i="4"/>
  <c r="A5478" i="4"/>
  <c r="A5477" i="4"/>
  <c r="A5476" i="4"/>
  <c r="A5475" i="4"/>
  <c r="A5474" i="4"/>
  <c r="A5473" i="4"/>
  <c r="A5472" i="4"/>
  <c r="A5471" i="4"/>
  <c r="A5470" i="4"/>
  <c r="A5469" i="4"/>
  <c r="A5468" i="4"/>
  <c r="A5467" i="4"/>
  <c r="A5466" i="4"/>
  <c r="A5465" i="4"/>
  <c r="A5464" i="4"/>
  <c r="A5463" i="4"/>
  <c r="A5462" i="4"/>
  <c r="A5461" i="4"/>
  <c r="A5460" i="4"/>
  <c r="A5459" i="4"/>
  <c r="A5458" i="4"/>
  <c r="A5457" i="4"/>
  <c r="A5456" i="4"/>
  <c r="A5455" i="4"/>
  <c r="A5454" i="4"/>
  <c r="A5453" i="4"/>
  <c r="A5452" i="4"/>
  <c r="A5451" i="4"/>
  <c r="A5450" i="4"/>
  <c r="A5449" i="4"/>
  <c r="A5448" i="4"/>
  <c r="A5447" i="4"/>
  <c r="A5446" i="4"/>
  <c r="A5445" i="4"/>
  <c r="A5444" i="4"/>
  <c r="A5443" i="4"/>
  <c r="A5442" i="4"/>
  <c r="A5441" i="4"/>
  <c r="A5440" i="4"/>
  <c r="A5439" i="4"/>
  <c r="A5438" i="4"/>
  <c r="A5437" i="4"/>
  <c r="A5436" i="4"/>
  <c r="A5435" i="4"/>
  <c r="A5434" i="4"/>
  <c r="A5433" i="4"/>
  <c r="A5432" i="4"/>
  <c r="A5431" i="4"/>
  <c r="A5430" i="4"/>
  <c r="A5429" i="4"/>
  <c r="A5428" i="4"/>
  <c r="A5427" i="4"/>
  <c r="A5426" i="4"/>
  <c r="A5425" i="4"/>
  <c r="A5424" i="4"/>
  <c r="A5423" i="4"/>
  <c r="A5422" i="4"/>
  <c r="A5421" i="4"/>
  <c r="A5420" i="4"/>
  <c r="A5419" i="4"/>
  <c r="A5418" i="4"/>
  <c r="A5417" i="4"/>
  <c r="A5416" i="4"/>
  <c r="A5415" i="4"/>
  <c r="A5414" i="4"/>
  <c r="A5413" i="4"/>
  <c r="A5412" i="4"/>
  <c r="A5411" i="4"/>
  <c r="A5410" i="4"/>
  <c r="A5409" i="4"/>
  <c r="A5408" i="4"/>
  <c r="A5407" i="4"/>
  <c r="A5406" i="4"/>
  <c r="A5405" i="4"/>
  <c r="A5404" i="4"/>
  <c r="A5403" i="4"/>
  <c r="A5402" i="4"/>
  <c r="A5401" i="4"/>
  <c r="A5400" i="4"/>
  <c r="A5399" i="4"/>
  <c r="A5398" i="4"/>
  <c r="A5397" i="4"/>
  <c r="A5396" i="4"/>
  <c r="A5395" i="4"/>
  <c r="A5394" i="4"/>
  <c r="A5393" i="4"/>
  <c r="A5392" i="4"/>
  <c r="A5391" i="4"/>
  <c r="A5390" i="4"/>
  <c r="A5389" i="4"/>
  <c r="A5388" i="4"/>
  <c r="A5387" i="4"/>
  <c r="A5386" i="4"/>
  <c r="A5385" i="4"/>
  <c r="A5384" i="4"/>
  <c r="A5383" i="4"/>
  <c r="A5382" i="4"/>
  <c r="A5381" i="4"/>
  <c r="A5380" i="4"/>
  <c r="A5379" i="4"/>
  <c r="A5378" i="4"/>
  <c r="A5377" i="4"/>
  <c r="A5376" i="4"/>
  <c r="A5375" i="4"/>
  <c r="A5374" i="4"/>
  <c r="A5373" i="4"/>
  <c r="A5372" i="4"/>
  <c r="A5371" i="4"/>
  <c r="A5370" i="4"/>
  <c r="A5369" i="4"/>
  <c r="A5368" i="4"/>
  <c r="A5367" i="4"/>
  <c r="A5366" i="4"/>
  <c r="A5365" i="4"/>
  <c r="A5364" i="4"/>
  <c r="A5363" i="4"/>
  <c r="A5362" i="4"/>
  <c r="A5361" i="4"/>
  <c r="A5360" i="4"/>
  <c r="A5359" i="4"/>
  <c r="A5358" i="4"/>
  <c r="A5357" i="4"/>
  <c r="A5356" i="4"/>
  <c r="A5355" i="4"/>
  <c r="A5354" i="4"/>
  <c r="A5353" i="4"/>
  <c r="A5352" i="4"/>
  <c r="A5351" i="4"/>
  <c r="A5350" i="4"/>
  <c r="A5349" i="4"/>
  <c r="A5348" i="4"/>
  <c r="A5347" i="4"/>
  <c r="A5346" i="4"/>
  <c r="A5345" i="4"/>
  <c r="A5344" i="4"/>
  <c r="A5343" i="4"/>
  <c r="A5342" i="4"/>
  <c r="A5341" i="4"/>
  <c r="A5340" i="4"/>
  <c r="A5339" i="4"/>
  <c r="A5338" i="4"/>
  <c r="A5337" i="4"/>
  <c r="A5336" i="4"/>
  <c r="A5335" i="4"/>
  <c r="A5334" i="4"/>
  <c r="A5333" i="4"/>
  <c r="A5332" i="4"/>
  <c r="A5331" i="4"/>
  <c r="A5330" i="4"/>
  <c r="A5329" i="4"/>
  <c r="A5328" i="4"/>
  <c r="A5327" i="4"/>
  <c r="A5326" i="4"/>
  <c r="A5325" i="4"/>
  <c r="A5324" i="4"/>
  <c r="A5323" i="4"/>
  <c r="A5322" i="4"/>
  <c r="A5321" i="4"/>
  <c r="A5320" i="4"/>
  <c r="A5319" i="4"/>
  <c r="A5318" i="4"/>
  <c r="A5317" i="4"/>
  <c r="A5316" i="4"/>
  <c r="A5315" i="4"/>
  <c r="A5314" i="4"/>
  <c r="A5313" i="4"/>
  <c r="A5312" i="4"/>
  <c r="A5311" i="4"/>
  <c r="A5310" i="4"/>
  <c r="A5309" i="4"/>
  <c r="A5308" i="4"/>
  <c r="A5307" i="4"/>
  <c r="A5306" i="4"/>
  <c r="A5305" i="4"/>
  <c r="A5304" i="4"/>
  <c r="A5303" i="4"/>
  <c r="A5302" i="4"/>
  <c r="A5301" i="4"/>
  <c r="A5300" i="4"/>
  <c r="A5299" i="4"/>
  <c r="A5298" i="4"/>
  <c r="A5297" i="4"/>
  <c r="A5296" i="4"/>
  <c r="A5295" i="4"/>
  <c r="A5294" i="4"/>
  <c r="A5293" i="4"/>
  <c r="A5292" i="4"/>
  <c r="A5291" i="4"/>
  <c r="A5290" i="4"/>
  <c r="A5289" i="4"/>
  <c r="A5288" i="4"/>
  <c r="A5287" i="4"/>
  <c r="A5286" i="4"/>
  <c r="A5285" i="4"/>
  <c r="A5284" i="4"/>
  <c r="A5283" i="4"/>
  <c r="A5282" i="4"/>
  <c r="A5281" i="4"/>
  <c r="A5280" i="4"/>
  <c r="A5279" i="4"/>
  <c r="A5278" i="4"/>
  <c r="A5277" i="4"/>
  <c r="A5276" i="4"/>
  <c r="A5275" i="4"/>
  <c r="A5274" i="4"/>
  <c r="A5273" i="4"/>
  <c r="A5272" i="4"/>
  <c r="A5271" i="4"/>
  <c r="A5270" i="4"/>
  <c r="A5269" i="4"/>
  <c r="A5268" i="4"/>
  <c r="A5267" i="4"/>
  <c r="A5266" i="4"/>
  <c r="A5265" i="4"/>
  <c r="A5264" i="4"/>
  <c r="A5263" i="4"/>
  <c r="A5262" i="4"/>
  <c r="A5261" i="4"/>
  <c r="A5260" i="4"/>
  <c r="A5259" i="4"/>
  <c r="A5258" i="4"/>
  <c r="A5257" i="4"/>
  <c r="A5256" i="4"/>
  <c r="A5255" i="4"/>
  <c r="A5254" i="4"/>
  <c r="A5253" i="4"/>
  <c r="A5252" i="4"/>
  <c r="A5251" i="4"/>
  <c r="A5250" i="4"/>
  <c r="A5249" i="4"/>
  <c r="A5248" i="4"/>
  <c r="A5247" i="4"/>
  <c r="A5246" i="4"/>
  <c r="A5245" i="4"/>
  <c r="A5244" i="4"/>
  <c r="A5243" i="4"/>
  <c r="A5242" i="4"/>
  <c r="A5241" i="4"/>
  <c r="A5240" i="4"/>
  <c r="A5239" i="4"/>
  <c r="A5238" i="4"/>
  <c r="A5237" i="4"/>
  <c r="A5236" i="4"/>
  <c r="A5235" i="4"/>
  <c r="A5234" i="4"/>
  <c r="A5233" i="4"/>
  <c r="A5232" i="4"/>
  <c r="A5231" i="4"/>
  <c r="A5230" i="4"/>
  <c r="A5229" i="4"/>
  <c r="A5228" i="4"/>
  <c r="A5227" i="4"/>
  <c r="A5226" i="4"/>
  <c r="A5225" i="4"/>
  <c r="A5224" i="4"/>
  <c r="A5223" i="4"/>
  <c r="A5222" i="4"/>
  <c r="A5221" i="4"/>
  <c r="A5220" i="4"/>
  <c r="A5219" i="4"/>
  <c r="A5218" i="4"/>
  <c r="A5217" i="4"/>
  <c r="A5216" i="4"/>
  <c r="A5215" i="4"/>
  <c r="A5214" i="4"/>
  <c r="A5213" i="4"/>
  <c r="A5212" i="4"/>
  <c r="A5211" i="4"/>
  <c r="A5210" i="4"/>
  <c r="A5209" i="4"/>
  <c r="A5208" i="4"/>
  <c r="A5207" i="4"/>
  <c r="A5206" i="4"/>
  <c r="A5205" i="4"/>
  <c r="A5204" i="4"/>
  <c r="A5203" i="4"/>
  <c r="A5202" i="4"/>
  <c r="A5201" i="4"/>
  <c r="A5200" i="4"/>
  <c r="A5199" i="4"/>
  <c r="A5198" i="4"/>
  <c r="A5197" i="4"/>
  <c r="A5196" i="4"/>
  <c r="A5195" i="4"/>
  <c r="A5194" i="4"/>
  <c r="A5193" i="4"/>
  <c r="A5192" i="4"/>
  <c r="A5191" i="4"/>
  <c r="A5190" i="4"/>
  <c r="A5189" i="4"/>
  <c r="A5188" i="4"/>
  <c r="A5187" i="4"/>
  <c r="A5186" i="4"/>
  <c r="A5185" i="4"/>
  <c r="A5184" i="4"/>
  <c r="A5183" i="4"/>
  <c r="A5182" i="4"/>
  <c r="A5181" i="4"/>
  <c r="A5180" i="4"/>
  <c r="A5179" i="4"/>
  <c r="A5178" i="4"/>
  <c r="A5177" i="4"/>
  <c r="A5176" i="4"/>
  <c r="A5175" i="4"/>
  <c r="A5174" i="4"/>
  <c r="A5173" i="4"/>
  <c r="A5172" i="4"/>
  <c r="A5171" i="4"/>
  <c r="A5170" i="4"/>
  <c r="A5169" i="4"/>
  <c r="A5168" i="4"/>
  <c r="A5167" i="4"/>
  <c r="A5166" i="4"/>
  <c r="A5165" i="4"/>
  <c r="A5164" i="4"/>
  <c r="A5163" i="4"/>
  <c r="A5162" i="4"/>
  <c r="A5161" i="4"/>
  <c r="A5160" i="4"/>
  <c r="A5159" i="4"/>
  <c r="A5158" i="4"/>
  <c r="A5157" i="4"/>
  <c r="A5156" i="4"/>
  <c r="A5155" i="4"/>
  <c r="A5154" i="4"/>
  <c r="A5153" i="4"/>
  <c r="A5152" i="4"/>
  <c r="A5151" i="4"/>
  <c r="A5150" i="4"/>
  <c r="A5149" i="4"/>
  <c r="A5148" i="4"/>
  <c r="A5147" i="4"/>
  <c r="A5146" i="4"/>
  <c r="A5145" i="4"/>
  <c r="A5144" i="4"/>
  <c r="A5143" i="4"/>
  <c r="A5142" i="4"/>
  <c r="A5141" i="4"/>
  <c r="A5140" i="4"/>
  <c r="A5139" i="4"/>
  <c r="A5138" i="4"/>
  <c r="A5137" i="4"/>
  <c r="A5136" i="4"/>
  <c r="A5135" i="4"/>
  <c r="A5134" i="4"/>
  <c r="A5133" i="4"/>
  <c r="A5132" i="4"/>
  <c r="A5131" i="4"/>
  <c r="A5130" i="4"/>
  <c r="A5129" i="4"/>
  <c r="A5128" i="4"/>
  <c r="A5127" i="4"/>
  <c r="A5126" i="4"/>
  <c r="A5125" i="4"/>
  <c r="A5124" i="4"/>
  <c r="A5123" i="4"/>
  <c r="A5122" i="4"/>
  <c r="A5121" i="4"/>
  <c r="A5120" i="4"/>
  <c r="A5119" i="4"/>
  <c r="A5118" i="4"/>
  <c r="A5117" i="4"/>
  <c r="A5116" i="4"/>
  <c r="A5115" i="4"/>
  <c r="A5114" i="4"/>
  <c r="A5113" i="4"/>
  <c r="A5112" i="4"/>
  <c r="A5111" i="4"/>
  <c r="A5110" i="4"/>
  <c r="A5109" i="4"/>
  <c r="A5108" i="4"/>
  <c r="A5107" i="4"/>
  <c r="A5106" i="4"/>
  <c r="A5105" i="4"/>
  <c r="A5104" i="4"/>
  <c r="A5103" i="4"/>
  <c r="A5102" i="4"/>
  <c r="A5101" i="4"/>
  <c r="A5100" i="4"/>
  <c r="A5099" i="4"/>
  <c r="A5098" i="4"/>
  <c r="A5097" i="4"/>
  <c r="A5096" i="4"/>
  <c r="A5095" i="4"/>
  <c r="A5094" i="4"/>
  <c r="A5093" i="4"/>
  <c r="A5092" i="4"/>
  <c r="A5091" i="4"/>
  <c r="A5090" i="4"/>
  <c r="A5089" i="4"/>
  <c r="A5088" i="4"/>
  <c r="A5087" i="4"/>
  <c r="A5086" i="4"/>
  <c r="A5085" i="4"/>
  <c r="A5084" i="4"/>
  <c r="A5083" i="4"/>
  <c r="A5082" i="4"/>
  <c r="A5081" i="4"/>
  <c r="A5080" i="4"/>
  <c r="A5079" i="4"/>
  <c r="A5078" i="4"/>
  <c r="A5077" i="4"/>
  <c r="A5076" i="4"/>
  <c r="A5075" i="4"/>
  <c r="A5074" i="4"/>
  <c r="A5073" i="4"/>
  <c r="A5072" i="4"/>
  <c r="A5071" i="4"/>
  <c r="A5070" i="4"/>
  <c r="A5069" i="4"/>
  <c r="A5068" i="4"/>
  <c r="A5067" i="4"/>
  <c r="A5066" i="4"/>
  <c r="A5065" i="4"/>
  <c r="A5064" i="4"/>
  <c r="A5063" i="4"/>
  <c r="A5062" i="4"/>
  <c r="A5061" i="4"/>
  <c r="A5060" i="4"/>
  <c r="A5059" i="4"/>
  <c r="A5058" i="4"/>
  <c r="A5057" i="4"/>
  <c r="A5056" i="4"/>
  <c r="A5055" i="4"/>
  <c r="A5054" i="4"/>
  <c r="A5053" i="4"/>
  <c r="A5052" i="4"/>
  <c r="A5051" i="4"/>
  <c r="A5050" i="4"/>
  <c r="A5049" i="4"/>
  <c r="A5048" i="4"/>
  <c r="A5047" i="4"/>
  <c r="A5046" i="4"/>
  <c r="A5045" i="4"/>
  <c r="A5044" i="4"/>
  <c r="A5043" i="4"/>
  <c r="A5042" i="4"/>
  <c r="A5041" i="4"/>
  <c r="A5040" i="4"/>
  <c r="A5039" i="4"/>
  <c r="A5038" i="4"/>
  <c r="A5037" i="4"/>
  <c r="A5036" i="4"/>
  <c r="A5035" i="4"/>
  <c r="A5034" i="4"/>
  <c r="A5033" i="4"/>
  <c r="A5032" i="4"/>
  <c r="A5031" i="4"/>
  <c r="A5030" i="4"/>
  <c r="A5029" i="4"/>
  <c r="A5028" i="4"/>
  <c r="A5027" i="4"/>
  <c r="A5026" i="4"/>
  <c r="A5025" i="4"/>
  <c r="A5024" i="4"/>
  <c r="A5023" i="4"/>
  <c r="A5022" i="4"/>
  <c r="A5021" i="4"/>
  <c r="A5020" i="4"/>
  <c r="A5019" i="4"/>
  <c r="A5018" i="4"/>
  <c r="A5017" i="4"/>
  <c r="A5016" i="4"/>
  <c r="A5015" i="4"/>
  <c r="A5014" i="4"/>
  <c r="A5013" i="4"/>
  <c r="A5012" i="4"/>
  <c r="A5011" i="4"/>
  <c r="A5010" i="4"/>
  <c r="A5009" i="4"/>
  <c r="A5008" i="4"/>
  <c r="A5007" i="4"/>
  <c r="A5006" i="4"/>
  <c r="A5005" i="4"/>
  <c r="A5004" i="4"/>
  <c r="A5003" i="4"/>
  <c r="A5002" i="4"/>
  <c r="A5001" i="4"/>
  <c r="A5000" i="4"/>
  <c r="A4999" i="4"/>
  <c r="A4998" i="4"/>
  <c r="A4997" i="4"/>
  <c r="A4996" i="4"/>
  <c r="A4995" i="4"/>
  <c r="A4994" i="4"/>
  <c r="A4993" i="4"/>
  <c r="A4992" i="4"/>
  <c r="A4991" i="4"/>
  <c r="A4990" i="4"/>
  <c r="A4989" i="4"/>
  <c r="A4988" i="4"/>
  <c r="A4987" i="4"/>
  <c r="A4986" i="4"/>
  <c r="A4985" i="4"/>
  <c r="A4984" i="4"/>
  <c r="A4983" i="4"/>
  <c r="A4982" i="4"/>
  <c r="A4981" i="4"/>
  <c r="A4980" i="4"/>
  <c r="A4979" i="4"/>
  <c r="A4978" i="4"/>
  <c r="A4977" i="4"/>
  <c r="A4976" i="4"/>
  <c r="A4975" i="4"/>
  <c r="A4974" i="4"/>
  <c r="A4973" i="4"/>
  <c r="A4972" i="4"/>
  <c r="A4971" i="4"/>
  <c r="A4970" i="4"/>
  <c r="A4969" i="4"/>
  <c r="A4968" i="4"/>
  <c r="A4967" i="4"/>
  <c r="A4966" i="4"/>
  <c r="A4965" i="4"/>
  <c r="A4964" i="4"/>
  <c r="A4963" i="4"/>
  <c r="A4962" i="4"/>
  <c r="A4961" i="4"/>
  <c r="A4960" i="4"/>
  <c r="A4959" i="4"/>
  <c r="A4958" i="4"/>
  <c r="A4957" i="4"/>
  <c r="A4956" i="4"/>
  <c r="A4955" i="4"/>
  <c r="A4954" i="4"/>
  <c r="A4953" i="4"/>
  <c r="A4952" i="4"/>
  <c r="A4951" i="4"/>
  <c r="A4950" i="4"/>
  <c r="A4949" i="4"/>
  <c r="A4948" i="4"/>
  <c r="A4947" i="4"/>
  <c r="A4946" i="4"/>
  <c r="A4945" i="4"/>
  <c r="A4944" i="4"/>
  <c r="A4943" i="4"/>
  <c r="A4942" i="4"/>
  <c r="A4941" i="4"/>
  <c r="A4940" i="4"/>
  <c r="A4939" i="4"/>
  <c r="A4938" i="4"/>
  <c r="A4937" i="4"/>
  <c r="A4936" i="4"/>
  <c r="A4935" i="4"/>
  <c r="A4934" i="4"/>
  <c r="A4933" i="4"/>
  <c r="A4932" i="4"/>
  <c r="A4931" i="4"/>
  <c r="A4930" i="4"/>
  <c r="A4929" i="4"/>
  <c r="A4928" i="4"/>
  <c r="A4927" i="4"/>
  <c r="A4926" i="4"/>
  <c r="A4925" i="4"/>
  <c r="A4924" i="4"/>
  <c r="A4923" i="4"/>
  <c r="A4922" i="4"/>
  <c r="A4921" i="4"/>
  <c r="A4920" i="4"/>
  <c r="A4919" i="4"/>
  <c r="A4918" i="4"/>
  <c r="A4917" i="4"/>
  <c r="A4916" i="4"/>
  <c r="A4915" i="4"/>
  <c r="A4914" i="4"/>
  <c r="A4913" i="4"/>
  <c r="A4912" i="4"/>
  <c r="A4911" i="4"/>
  <c r="A4910" i="4"/>
  <c r="A4909" i="4"/>
  <c r="A4908" i="4"/>
  <c r="A4907" i="4"/>
  <c r="A4906" i="4"/>
  <c r="A4905" i="4"/>
  <c r="A4904" i="4"/>
  <c r="A4903" i="4"/>
  <c r="A4902" i="4"/>
  <c r="A4901" i="4"/>
  <c r="A4900" i="4"/>
  <c r="A4899" i="4"/>
  <c r="A4898" i="4"/>
  <c r="A4897" i="4"/>
  <c r="A4896" i="4"/>
  <c r="A4895" i="4"/>
  <c r="A4894" i="4"/>
  <c r="A4893" i="4"/>
  <c r="A4892" i="4"/>
  <c r="A4891" i="4"/>
  <c r="A4890" i="4"/>
  <c r="A4889" i="4"/>
  <c r="A4888" i="4"/>
  <c r="A4887" i="4"/>
  <c r="A4886" i="4"/>
  <c r="A4885" i="4"/>
  <c r="A4884" i="4"/>
  <c r="A4883" i="4"/>
  <c r="A4882" i="4"/>
  <c r="A4881" i="4"/>
  <c r="A4880" i="4"/>
  <c r="A4879" i="4"/>
  <c r="A4878" i="4"/>
  <c r="A4877" i="4"/>
  <c r="A4876" i="4"/>
  <c r="A4875" i="4"/>
  <c r="A4874" i="4"/>
  <c r="A4873" i="4"/>
  <c r="A4872" i="4"/>
  <c r="A4871" i="4"/>
  <c r="A4870" i="4"/>
  <c r="A4869" i="4"/>
  <c r="A4868" i="4"/>
  <c r="A4867" i="4"/>
  <c r="A4866" i="4"/>
  <c r="A4865" i="4"/>
  <c r="A4864" i="4"/>
  <c r="A4863" i="4"/>
  <c r="A4862" i="4"/>
  <c r="A4861" i="4"/>
  <c r="A4860" i="4"/>
  <c r="A4859" i="4"/>
  <c r="A4858" i="4"/>
  <c r="A4857" i="4"/>
  <c r="A4856" i="4"/>
  <c r="A4855" i="4"/>
  <c r="A4854" i="4"/>
  <c r="A4853" i="4"/>
  <c r="A4852" i="4"/>
  <c r="A4851" i="4"/>
  <c r="A4850" i="4"/>
  <c r="A4849" i="4"/>
  <c r="A4848" i="4"/>
  <c r="A4847" i="4"/>
  <c r="A4846" i="4"/>
  <c r="A4845" i="4"/>
  <c r="A4844" i="4"/>
  <c r="A4843" i="4"/>
  <c r="A4842" i="4"/>
  <c r="A4841" i="4"/>
  <c r="A4840" i="4"/>
  <c r="A4839" i="4"/>
  <c r="A4838" i="4"/>
  <c r="A4837" i="4"/>
  <c r="A4836" i="4"/>
  <c r="A4835" i="4"/>
  <c r="A4834" i="4"/>
  <c r="A4833" i="4"/>
  <c r="A4832" i="4"/>
  <c r="A4831" i="4"/>
  <c r="A4830" i="4"/>
  <c r="A4829" i="4"/>
  <c r="A4828" i="4"/>
  <c r="A4827" i="4"/>
  <c r="A4826" i="4"/>
  <c r="A4825" i="4"/>
  <c r="A4824" i="4"/>
  <c r="A4823" i="4"/>
  <c r="A4822" i="4"/>
  <c r="A4821" i="4"/>
  <c r="A4820" i="4"/>
  <c r="A4819" i="4"/>
  <c r="A4818" i="4"/>
  <c r="A4817" i="4"/>
  <c r="A4816" i="4"/>
  <c r="A4815" i="4"/>
  <c r="A4814" i="4"/>
  <c r="A4813" i="4"/>
  <c r="A4812" i="4"/>
  <c r="A4811" i="4"/>
  <c r="A4810" i="4"/>
  <c r="A4809" i="4"/>
  <c r="A4808" i="4"/>
  <c r="A4807" i="4"/>
  <c r="A4806" i="4"/>
  <c r="A4805" i="4"/>
  <c r="A4804" i="4"/>
  <c r="A4803" i="4"/>
  <c r="A4802" i="4"/>
  <c r="A4801" i="4"/>
  <c r="A4800" i="4"/>
  <c r="A4799" i="4"/>
  <c r="A4798" i="4"/>
  <c r="A4797" i="4"/>
  <c r="A4796" i="4"/>
  <c r="A4795" i="4"/>
  <c r="A4794" i="4"/>
  <c r="A4793" i="4"/>
  <c r="A4792" i="4"/>
  <c r="A4791" i="4"/>
  <c r="A4790" i="4"/>
  <c r="A4789" i="4"/>
  <c r="A4788" i="4"/>
  <c r="A4787" i="4"/>
  <c r="A4786" i="4"/>
  <c r="A4785" i="4"/>
  <c r="A4784" i="4"/>
  <c r="A4783" i="4"/>
  <c r="A4782" i="4"/>
  <c r="A4781" i="4"/>
  <c r="A4780" i="4"/>
  <c r="A4779" i="4"/>
  <c r="A4778" i="4"/>
  <c r="A4777" i="4"/>
  <c r="A4776" i="4"/>
  <c r="A4775" i="4"/>
  <c r="A4774" i="4"/>
  <c r="A4773" i="4"/>
  <c r="A4772" i="4"/>
  <c r="A4771" i="4"/>
  <c r="A4770" i="4"/>
  <c r="A4769" i="4"/>
  <c r="A4768" i="4"/>
  <c r="A4767" i="4"/>
  <c r="A4766" i="4"/>
  <c r="A4765" i="4"/>
  <c r="A4764" i="4"/>
  <c r="A4763" i="4"/>
  <c r="A4762" i="4"/>
  <c r="A4761" i="4"/>
  <c r="A4760" i="4"/>
  <c r="A4759" i="4"/>
  <c r="A4758" i="4"/>
  <c r="A4757" i="4"/>
  <c r="A4756" i="4"/>
  <c r="A4755" i="4"/>
  <c r="A4754" i="4"/>
  <c r="A4753" i="4"/>
  <c r="A4752" i="4"/>
  <c r="A4751" i="4"/>
  <c r="A4750" i="4"/>
  <c r="A4749" i="4"/>
  <c r="A4748" i="4"/>
  <c r="A4747" i="4"/>
  <c r="A4746" i="4"/>
  <c r="A4745" i="4"/>
  <c r="A4744" i="4"/>
  <c r="A4743" i="4"/>
  <c r="A4742" i="4"/>
  <c r="A4741" i="4"/>
  <c r="A4740" i="4"/>
  <c r="A4739" i="4"/>
  <c r="A4738" i="4"/>
  <c r="A4737" i="4"/>
  <c r="A4736" i="4"/>
  <c r="A4735" i="4"/>
  <c r="A4734" i="4"/>
  <c r="A4733" i="4"/>
  <c r="A4732" i="4"/>
  <c r="A4731" i="4"/>
  <c r="A4730" i="4"/>
  <c r="A4729" i="4"/>
  <c r="A4728" i="4"/>
  <c r="A4727" i="4"/>
  <c r="A4726" i="4"/>
  <c r="A4725" i="4"/>
  <c r="A4724" i="4"/>
  <c r="A4723" i="4"/>
  <c r="A4722" i="4"/>
  <c r="A4721" i="4"/>
  <c r="A4720" i="4"/>
  <c r="A4719" i="4"/>
  <c r="A4718" i="4"/>
  <c r="A4717" i="4"/>
  <c r="A4716" i="4"/>
  <c r="A4715" i="4"/>
  <c r="A4714" i="4"/>
  <c r="A4713" i="4"/>
  <c r="A4712" i="4"/>
  <c r="A4711" i="4"/>
  <c r="A4710" i="4"/>
  <c r="A4709" i="4"/>
  <c r="A4708" i="4"/>
  <c r="A4707" i="4"/>
  <c r="A4706" i="4"/>
  <c r="A4705" i="4"/>
  <c r="A4704" i="4"/>
  <c r="A4703" i="4"/>
  <c r="A4702" i="4"/>
  <c r="A4701" i="4"/>
  <c r="A4700" i="4"/>
  <c r="A4699" i="4"/>
  <c r="A4698" i="4"/>
  <c r="A4697" i="4"/>
  <c r="A4696" i="4"/>
  <c r="A4695" i="4"/>
  <c r="A4694" i="4"/>
  <c r="A4693" i="4"/>
  <c r="A4692" i="4"/>
  <c r="A4691" i="4"/>
  <c r="A4690" i="4"/>
  <c r="A4689" i="4"/>
  <c r="A4688" i="4"/>
  <c r="A4687" i="4"/>
  <c r="A4686" i="4"/>
  <c r="A4685" i="4"/>
  <c r="A4684" i="4"/>
  <c r="A4683" i="4"/>
  <c r="A4682" i="4"/>
  <c r="A4681" i="4"/>
  <c r="A4680" i="4"/>
  <c r="A4679" i="4"/>
  <c r="A4678" i="4"/>
  <c r="A4677" i="4"/>
  <c r="A4676" i="4"/>
  <c r="A4675" i="4"/>
  <c r="A4674" i="4"/>
  <c r="A4673" i="4"/>
  <c r="A4672" i="4"/>
  <c r="A4671" i="4"/>
  <c r="A4670" i="4"/>
  <c r="A4669" i="4"/>
  <c r="A4668" i="4"/>
  <c r="A4667" i="4"/>
  <c r="A4666" i="4"/>
  <c r="A4665" i="4"/>
  <c r="A4664" i="4"/>
  <c r="A4663" i="4"/>
  <c r="A4662" i="4"/>
  <c r="A4661" i="4"/>
  <c r="A4660" i="4"/>
  <c r="A4659" i="4"/>
  <c r="A4658" i="4"/>
  <c r="A4657" i="4"/>
  <c r="A4656" i="4"/>
  <c r="A4655" i="4"/>
  <c r="A4654" i="4"/>
  <c r="A4653" i="4"/>
  <c r="A4652" i="4"/>
  <c r="A4651" i="4"/>
  <c r="A4650" i="4"/>
  <c r="A4649" i="4"/>
  <c r="A4648" i="4"/>
  <c r="A4647" i="4"/>
  <c r="A4646" i="4"/>
  <c r="A4645" i="4"/>
  <c r="A4644" i="4"/>
  <c r="A4643" i="4"/>
  <c r="A4642" i="4"/>
  <c r="A4641" i="4"/>
  <c r="A4640" i="4"/>
  <c r="A4639" i="4"/>
  <c r="A4638" i="4"/>
  <c r="A4637" i="4"/>
  <c r="A4636" i="4"/>
  <c r="A4635" i="4"/>
  <c r="A4634" i="4"/>
  <c r="A4633" i="4"/>
  <c r="A4632" i="4"/>
  <c r="A4631" i="4"/>
  <c r="A4630" i="4"/>
  <c r="A4629" i="4"/>
  <c r="A4628" i="4"/>
  <c r="A4627" i="4"/>
  <c r="A4626" i="4"/>
  <c r="A4625" i="4"/>
  <c r="A4624" i="4"/>
  <c r="A4623" i="4"/>
  <c r="A4622" i="4"/>
  <c r="A4621" i="4"/>
  <c r="A4620" i="4"/>
  <c r="A4619" i="4"/>
  <c r="A4618" i="4"/>
  <c r="A4617" i="4"/>
  <c r="A4616" i="4"/>
  <c r="A4615" i="4"/>
  <c r="A4614" i="4"/>
  <c r="A4613" i="4"/>
  <c r="A4612" i="4"/>
  <c r="A4611" i="4"/>
  <c r="A4610" i="4"/>
  <c r="A4609" i="4"/>
  <c r="A4608" i="4"/>
  <c r="A4607" i="4"/>
  <c r="A4606" i="4"/>
  <c r="A4605" i="4"/>
  <c r="A4604" i="4"/>
  <c r="A4603" i="4"/>
  <c r="A4602" i="4"/>
  <c r="A4601" i="4"/>
  <c r="A4600" i="4"/>
  <c r="A4599" i="4"/>
  <c r="A4598" i="4"/>
  <c r="A4597" i="4"/>
  <c r="A4596" i="4"/>
  <c r="A4595" i="4"/>
  <c r="A4594" i="4"/>
  <c r="A4593" i="4"/>
  <c r="A4592" i="4"/>
  <c r="A4591" i="4"/>
  <c r="A4590" i="4"/>
  <c r="A4589" i="4"/>
  <c r="A4588" i="4"/>
  <c r="A4587" i="4"/>
  <c r="A4586" i="4"/>
  <c r="A4585" i="4"/>
  <c r="A4584" i="4"/>
  <c r="A4583" i="4"/>
  <c r="A4582" i="4"/>
  <c r="A4581" i="4"/>
  <c r="A4580" i="4"/>
  <c r="A4579" i="4"/>
  <c r="A4578" i="4"/>
  <c r="A4577" i="4"/>
  <c r="A4576" i="4"/>
  <c r="A4575" i="4"/>
  <c r="A4574" i="4"/>
  <c r="A4573" i="4"/>
  <c r="A4572" i="4"/>
  <c r="A4571" i="4"/>
  <c r="A4570" i="4"/>
  <c r="A4569" i="4"/>
  <c r="A4568" i="4"/>
  <c r="A4567" i="4"/>
  <c r="A4566" i="4"/>
  <c r="A4565" i="4"/>
  <c r="A4564" i="4"/>
  <c r="A4563" i="4"/>
  <c r="A4562" i="4"/>
  <c r="A4561" i="4"/>
  <c r="A4560" i="4"/>
  <c r="A4559" i="4"/>
  <c r="A4558" i="4"/>
  <c r="A4557" i="4"/>
  <c r="A4556" i="4"/>
  <c r="A4555" i="4"/>
  <c r="A4554" i="4"/>
  <c r="A4553" i="4"/>
  <c r="A4552" i="4"/>
  <c r="A4551" i="4"/>
  <c r="A4550" i="4"/>
  <c r="A4549" i="4"/>
  <c r="A4548" i="4"/>
  <c r="A4547" i="4"/>
  <c r="A4546" i="4"/>
  <c r="A4545" i="4"/>
  <c r="A4544" i="4"/>
  <c r="A4543" i="4"/>
  <c r="A4542" i="4"/>
  <c r="A4541" i="4"/>
  <c r="A4540" i="4"/>
  <c r="A4539" i="4"/>
  <c r="A4538" i="4"/>
  <c r="A4537" i="4"/>
  <c r="A4536" i="4"/>
  <c r="A4535" i="4"/>
  <c r="A4534" i="4"/>
  <c r="A4533" i="4"/>
  <c r="A4532" i="4"/>
  <c r="A4531" i="4"/>
  <c r="A4530" i="4"/>
  <c r="A4529" i="4"/>
  <c r="A4528" i="4"/>
  <c r="A4527" i="4"/>
  <c r="A4526" i="4"/>
  <c r="A4525" i="4"/>
  <c r="A4524" i="4"/>
  <c r="A4523" i="4"/>
  <c r="A4522" i="4"/>
  <c r="A4521" i="4"/>
  <c r="A4520" i="4"/>
  <c r="A4519" i="4"/>
  <c r="A4518" i="4"/>
  <c r="A4517" i="4"/>
  <c r="A4516" i="4"/>
  <c r="A4515" i="4"/>
  <c r="A4514" i="4"/>
  <c r="A4513" i="4"/>
  <c r="A4512" i="4"/>
  <c r="A4511" i="4"/>
  <c r="A4510" i="4"/>
  <c r="A4509" i="4"/>
  <c r="A4508" i="4"/>
  <c r="A4507" i="4"/>
  <c r="A4506" i="4"/>
  <c r="A4505" i="4"/>
  <c r="A4504" i="4"/>
  <c r="A4503" i="4"/>
  <c r="A4502" i="4"/>
  <c r="A4501" i="4"/>
  <c r="A4500" i="4"/>
  <c r="A4499" i="4"/>
  <c r="A4498" i="4"/>
  <c r="A4497" i="4"/>
  <c r="A4496" i="4"/>
  <c r="A4495" i="4"/>
  <c r="A4494" i="4"/>
  <c r="A4493" i="4"/>
  <c r="A4492" i="4"/>
  <c r="A4491" i="4"/>
  <c r="A4490" i="4"/>
  <c r="A4489" i="4"/>
  <c r="A4488" i="4"/>
  <c r="A4487" i="4"/>
  <c r="A4486" i="4"/>
  <c r="A4485" i="4"/>
  <c r="A4484" i="4"/>
  <c r="A4483" i="4"/>
  <c r="A4482" i="4"/>
  <c r="A4481" i="4"/>
  <c r="A4480" i="4"/>
  <c r="A4479" i="4"/>
  <c r="A4478" i="4"/>
  <c r="A4477" i="4"/>
  <c r="A4476" i="4"/>
  <c r="A4475" i="4"/>
  <c r="A4474" i="4"/>
  <c r="A4473" i="4"/>
  <c r="A4472" i="4"/>
  <c r="A4471" i="4"/>
  <c r="A4470" i="4"/>
  <c r="A4469" i="4"/>
  <c r="A4468" i="4"/>
  <c r="A4467" i="4"/>
  <c r="A4466" i="4"/>
  <c r="A4465" i="4"/>
  <c r="A4464" i="4"/>
  <c r="A4463" i="4"/>
  <c r="A4462" i="4"/>
  <c r="F9" i="1" a="1"/>
  <c r="F9" i="1" s="1"/>
  <c r="F10" i="1" a="1"/>
  <c r="F10" i="1" s="1"/>
  <c r="F11" i="1" a="1"/>
  <c r="F11" i="1" s="1"/>
  <c r="F12" i="1" a="1"/>
  <c r="F12" i="1"/>
  <c r="F13" i="1" a="1"/>
  <c r="F13" i="1" s="1"/>
  <c r="F14" i="1" a="1"/>
  <c r="F14" i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8" i="1" a="1"/>
  <c r="F8" i="1" s="1"/>
  <c r="D6" i="8"/>
  <c r="E12" i="1" s="1"/>
  <c r="D7" i="8"/>
  <c r="E13" i="1" s="1"/>
  <c r="D8" i="8"/>
  <c r="E14" i="1" s="1"/>
  <c r="D9" i="8"/>
  <c r="E15" i="1" s="1"/>
  <c r="D10" i="8"/>
  <c r="E16" i="1" s="1"/>
  <c r="D11" i="8"/>
  <c r="E17" i="1" s="1"/>
  <c r="D12" i="8"/>
  <c r="E18" i="1" s="1"/>
  <c r="D13" i="8"/>
  <c r="E19" i="1" s="1"/>
  <c r="D14" i="8"/>
  <c r="E20" i="1" s="1"/>
  <c r="D15" i="8"/>
  <c r="E21" i="1" s="1"/>
  <c r="D16" i="8"/>
  <c r="E22" i="1" s="1"/>
  <c r="D17" i="8"/>
  <c r="E23" i="1" s="1"/>
  <c r="D18" i="8"/>
  <c r="E24" i="1" s="1"/>
  <c r="D19" i="8"/>
  <c r="E25" i="1" s="1"/>
  <c r="D20" i="8"/>
  <c r="E26" i="1" s="1"/>
  <c r="D21" i="8"/>
  <c r="E27" i="1" s="1"/>
  <c r="D22" i="8"/>
  <c r="E28" i="1" s="1"/>
  <c r="D23" i="8"/>
  <c r="E29" i="1" s="1"/>
  <c r="D24" i="8"/>
  <c r="E30" i="1" s="1"/>
  <c r="D25" i="8"/>
  <c r="E31" i="1" s="1"/>
  <c r="D26" i="8"/>
  <c r="E32" i="1" s="1"/>
  <c r="D27" i="8"/>
  <c r="E33" i="1" s="1"/>
  <c r="D28" i="8"/>
  <c r="E34" i="1" s="1"/>
  <c r="D29" i="8"/>
  <c r="E35" i="1" s="1"/>
  <c r="D30" i="8"/>
  <c r="E36" i="1" s="1"/>
  <c r="D31" i="8"/>
  <c r="E37" i="1" s="1"/>
  <c r="D32" i="8"/>
  <c r="E38" i="1" s="1"/>
  <c r="D33" i="8"/>
  <c r="E39" i="1" s="1"/>
  <c r="D34" i="8"/>
  <c r="E40" i="1" s="1"/>
  <c r="D35" i="8"/>
  <c r="E41" i="1" s="1"/>
  <c r="D36" i="8"/>
  <c r="E42" i="1" s="1"/>
  <c r="D37" i="8"/>
  <c r="E43" i="1" s="1"/>
  <c r="D38" i="8"/>
  <c r="E44" i="1" s="1"/>
  <c r="D39" i="8"/>
  <c r="E45" i="1" s="1"/>
  <c r="D40" i="8"/>
  <c r="E46" i="1" s="1"/>
  <c r="D41" i="8"/>
  <c r="E47" i="1" s="1"/>
  <c r="D42" i="8"/>
  <c r="E48" i="1" s="1"/>
  <c r="D43" i="8"/>
  <c r="E49" i="1" s="1"/>
  <c r="D44" i="8"/>
  <c r="E50" i="1" s="1"/>
  <c r="D45" i="8"/>
  <c r="E51" i="1" s="1"/>
  <c r="D46" i="8"/>
  <c r="E52" i="1" s="1"/>
  <c r="D47" i="8"/>
  <c r="E53" i="1" s="1"/>
  <c r="D48" i="8"/>
  <c r="E54" i="1" s="1"/>
  <c r="D49" i="8"/>
  <c r="E55" i="1" s="1"/>
  <c r="D50" i="8"/>
  <c r="E56" i="1" s="1"/>
  <c r="D51" i="8"/>
  <c r="E57" i="1" s="1"/>
  <c r="D52" i="8"/>
  <c r="E58" i="1" s="1"/>
  <c r="D53" i="8"/>
  <c r="E59" i="1" s="1"/>
  <c r="D54" i="8"/>
  <c r="E60" i="1" s="1"/>
  <c r="D55" i="8"/>
  <c r="E61" i="1" s="1"/>
  <c r="D56" i="8"/>
  <c r="E62" i="1" s="1"/>
  <c r="D57" i="8"/>
  <c r="E63" i="1" s="1"/>
  <c r="D58" i="8"/>
  <c r="E64" i="1" s="1"/>
  <c r="D3" i="8"/>
  <c r="E9" i="1" s="1"/>
  <c r="D4" i="8"/>
  <c r="E10" i="1" s="1"/>
  <c r="D5" i="8"/>
  <c r="E11" i="1" s="1"/>
  <c r="D2" i="8"/>
  <c r="E8" i="1" s="1"/>
  <c r="F12" i="5" a="1"/>
  <c r="F12" i="5" s="1"/>
  <c r="H9" i="5" a="1"/>
  <c r="H9" i="5" s="1"/>
  <c r="G8" i="5" a="1"/>
  <c r="G8" i="5" s="1"/>
  <c r="AN8" i="1"/>
  <c r="AR8" i="1"/>
  <c r="AV8" i="1"/>
  <c r="AZ8" i="1"/>
  <c r="BD8" i="1"/>
  <c r="AQ9" i="1"/>
  <c r="AU9" i="1"/>
  <c r="AY9" i="1"/>
  <c r="BC9" i="1"/>
  <c r="AP10" i="1"/>
  <c r="AT10" i="1"/>
  <c r="AX10" i="1"/>
  <c r="BB10" i="1"/>
  <c r="AO11" i="1"/>
  <c r="AS11" i="1"/>
  <c r="AW11" i="1"/>
  <c r="BA11" i="1"/>
  <c r="AN12" i="1"/>
  <c r="AR12" i="1"/>
  <c r="AV12" i="1"/>
  <c r="AZ12" i="1"/>
  <c r="BD12" i="1"/>
  <c r="AQ13" i="1"/>
  <c r="AU13" i="1"/>
  <c r="AY13" i="1"/>
  <c r="BC13" i="1"/>
  <c r="AP14" i="1"/>
  <c r="AT14" i="1"/>
  <c r="AX14" i="1"/>
  <c r="BB14" i="1"/>
  <c r="AO15" i="1"/>
  <c r="AS15" i="1"/>
  <c r="AW15" i="1"/>
  <c r="BA15" i="1"/>
  <c r="AN16" i="1"/>
  <c r="AR16" i="1"/>
  <c r="AV16" i="1"/>
  <c r="AZ16" i="1"/>
  <c r="BD16" i="1"/>
  <c r="AQ17" i="1"/>
  <c r="AU17" i="1"/>
  <c r="AY17" i="1"/>
  <c r="BC17" i="1"/>
  <c r="AP18" i="1"/>
  <c r="AT18" i="1"/>
  <c r="AX18" i="1"/>
  <c r="BB18" i="1"/>
  <c r="AO19" i="1"/>
  <c r="AS19" i="1"/>
  <c r="AW19" i="1"/>
  <c r="BA19" i="1"/>
  <c r="AN20" i="1"/>
  <c r="AR20" i="1"/>
  <c r="AV20" i="1"/>
  <c r="AZ20" i="1"/>
  <c r="BD20" i="1"/>
  <c r="AQ21" i="1"/>
  <c r="AU21" i="1"/>
  <c r="AY21" i="1"/>
  <c r="BC21" i="1"/>
  <c r="AP22" i="1"/>
  <c r="AT22" i="1"/>
  <c r="AX22" i="1"/>
  <c r="BB22" i="1"/>
  <c r="AO23" i="1"/>
  <c r="AS23" i="1"/>
  <c r="AW23" i="1"/>
  <c r="BA23" i="1"/>
  <c r="AN24" i="1"/>
  <c r="AR24" i="1"/>
  <c r="AV24" i="1"/>
  <c r="AZ24" i="1"/>
  <c r="BD24" i="1"/>
  <c r="AQ25" i="1"/>
  <c r="AU25" i="1"/>
  <c r="AY25" i="1"/>
  <c r="BC25" i="1"/>
  <c r="AP26" i="1"/>
  <c r="AT26" i="1"/>
  <c r="AX26" i="1"/>
  <c r="BB26" i="1"/>
  <c r="AO27" i="1"/>
  <c r="AS27" i="1"/>
  <c r="AW27" i="1"/>
  <c r="BA27" i="1"/>
  <c r="AN28" i="1"/>
  <c r="AR28" i="1"/>
  <c r="AV28" i="1"/>
  <c r="AZ28" i="1"/>
  <c r="BD28" i="1"/>
  <c r="AQ29" i="1"/>
  <c r="AU29" i="1"/>
  <c r="AY29" i="1"/>
  <c r="BC29" i="1"/>
  <c r="AP30" i="1"/>
  <c r="AT30" i="1"/>
  <c r="AX30" i="1"/>
  <c r="BB30" i="1"/>
  <c r="AO31" i="1"/>
  <c r="AS31" i="1"/>
  <c r="AW31" i="1"/>
  <c r="BA31" i="1"/>
  <c r="AN32" i="1"/>
  <c r="AR32" i="1"/>
  <c r="AV32" i="1"/>
  <c r="AZ32" i="1"/>
  <c r="BD32" i="1"/>
  <c r="AQ33" i="1"/>
  <c r="AU33" i="1"/>
  <c r="AY33" i="1"/>
  <c r="BC33" i="1"/>
  <c r="AP34" i="1"/>
  <c r="AT34" i="1"/>
  <c r="AX34" i="1"/>
  <c r="BB34" i="1"/>
  <c r="AO35" i="1"/>
  <c r="AS35" i="1"/>
  <c r="AW35" i="1"/>
  <c r="BA35" i="1"/>
  <c r="AN36" i="1"/>
  <c r="AR36" i="1"/>
  <c r="AV36" i="1"/>
  <c r="AZ36" i="1"/>
  <c r="BD36" i="1"/>
  <c r="AQ37" i="1"/>
  <c r="AU37" i="1"/>
  <c r="AY37" i="1"/>
  <c r="AO8" i="1"/>
  <c r="AT8" i="1"/>
  <c r="AY8" i="1"/>
  <c r="AN9" i="1"/>
  <c r="AS9" i="1"/>
  <c r="AX9" i="1"/>
  <c r="BD9" i="1"/>
  <c r="AR10" i="1"/>
  <c r="AW10" i="1"/>
  <c r="BC10" i="1"/>
  <c r="AQ11" i="1"/>
  <c r="AV11" i="1"/>
  <c r="BB11" i="1"/>
  <c r="AP12" i="1"/>
  <c r="AU12" i="1"/>
  <c r="BA12" i="1"/>
  <c r="AO13" i="1"/>
  <c r="AT13" i="1"/>
  <c r="AZ13" i="1"/>
  <c r="AN14" i="1"/>
  <c r="AS14" i="1"/>
  <c r="AY14" i="1"/>
  <c r="BD14" i="1"/>
  <c r="AR15" i="1"/>
  <c r="AX15" i="1"/>
  <c r="BC15" i="1"/>
  <c r="AQ16" i="1"/>
  <c r="AW16" i="1"/>
  <c r="BB16" i="1"/>
  <c r="AP17" i="1"/>
  <c r="AV17" i="1"/>
  <c r="BA17" i="1"/>
  <c r="AO18" i="1"/>
  <c r="AU18" i="1"/>
  <c r="AZ18" i="1"/>
  <c r="AN19" i="1"/>
  <c r="AT19" i="1"/>
  <c r="AY19" i="1"/>
  <c r="BD19" i="1"/>
  <c r="AS20" i="1"/>
  <c r="AX20" i="1"/>
  <c r="BC20" i="1"/>
  <c r="AR21" i="1"/>
  <c r="AW21" i="1"/>
  <c r="BB21" i="1"/>
  <c r="AQ22" i="1"/>
  <c r="AV22" i="1"/>
  <c r="BA22" i="1"/>
  <c r="AP23" i="1"/>
  <c r="AU23" i="1"/>
  <c r="AZ23" i="1"/>
  <c r="AO24" i="1"/>
  <c r="AT24" i="1"/>
  <c r="AY24" i="1"/>
  <c r="AN25" i="1"/>
  <c r="AS25" i="1"/>
  <c r="AX25" i="1"/>
  <c r="BD25" i="1"/>
  <c r="AR26" i="1"/>
  <c r="AW26" i="1"/>
  <c r="BC26" i="1"/>
  <c r="AQ27" i="1"/>
  <c r="AV27" i="1"/>
  <c r="BB27" i="1"/>
  <c r="AP28" i="1"/>
  <c r="AU28" i="1"/>
  <c r="BA28" i="1"/>
  <c r="AO29" i="1"/>
  <c r="AT29" i="1"/>
  <c r="AZ29" i="1"/>
  <c r="AN30" i="1"/>
  <c r="AS30" i="1"/>
  <c r="AY30" i="1"/>
  <c r="BD30" i="1"/>
  <c r="AR31" i="1"/>
  <c r="AX31" i="1"/>
  <c r="BC31" i="1"/>
  <c r="AQ32" i="1"/>
  <c r="AW32" i="1"/>
  <c r="BB32" i="1"/>
  <c r="AP33" i="1"/>
  <c r="AV33" i="1"/>
  <c r="BA33" i="1"/>
  <c r="AO34" i="1"/>
  <c r="AU34" i="1"/>
  <c r="AZ34" i="1"/>
  <c r="AN35" i="1"/>
  <c r="AT35" i="1"/>
  <c r="AY35" i="1"/>
  <c r="BD35" i="1"/>
  <c r="AS36" i="1"/>
  <c r="AX36" i="1"/>
  <c r="BC36" i="1"/>
  <c r="AR37" i="1"/>
  <c r="AW37" i="1"/>
  <c r="BB37" i="1"/>
  <c r="AO38" i="1"/>
  <c r="AS38" i="1"/>
  <c r="AW38" i="1"/>
  <c r="BA38" i="1"/>
  <c r="AN39" i="1"/>
  <c r="AR39" i="1"/>
  <c r="AV39" i="1"/>
  <c r="AZ39" i="1"/>
  <c r="BD39" i="1"/>
  <c r="AQ40" i="1"/>
  <c r="AU40" i="1"/>
  <c r="AY40" i="1"/>
  <c r="BC40" i="1"/>
  <c r="AP41" i="1"/>
  <c r="AT41" i="1"/>
  <c r="AX41" i="1"/>
  <c r="BB41" i="1"/>
  <c r="AO42" i="1"/>
  <c r="AS42" i="1"/>
  <c r="AW42" i="1"/>
  <c r="BA42" i="1"/>
  <c r="AN43" i="1"/>
  <c r="AR43" i="1"/>
  <c r="AV43" i="1"/>
  <c r="AZ43" i="1"/>
  <c r="BD43" i="1"/>
  <c r="AQ44" i="1"/>
  <c r="AU44" i="1"/>
  <c r="AY44" i="1"/>
  <c r="BC44" i="1"/>
  <c r="AP45" i="1"/>
  <c r="AT45" i="1"/>
  <c r="AX45" i="1"/>
  <c r="BB45" i="1"/>
  <c r="AO46" i="1"/>
  <c r="AS46" i="1"/>
  <c r="AW46" i="1"/>
  <c r="BA46" i="1"/>
  <c r="AN47" i="1"/>
  <c r="AR47" i="1"/>
  <c r="AV47" i="1"/>
  <c r="AZ47" i="1"/>
  <c r="BD47" i="1"/>
  <c r="AQ48" i="1"/>
  <c r="AU48" i="1"/>
  <c r="AY48" i="1"/>
  <c r="BC48" i="1"/>
  <c r="AP8" i="1"/>
  <c r="AU8" i="1"/>
  <c r="BA8" i="1"/>
  <c r="AO9" i="1"/>
  <c r="AT9" i="1"/>
  <c r="AZ9" i="1"/>
  <c r="AN10" i="1"/>
  <c r="AS10" i="1"/>
  <c r="AY10" i="1"/>
  <c r="BD10" i="1"/>
  <c r="AR11" i="1"/>
  <c r="AX11" i="1"/>
  <c r="BC11" i="1"/>
  <c r="AQ12" i="1"/>
  <c r="AW12" i="1"/>
  <c r="BB12" i="1"/>
  <c r="AP13" i="1"/>
  <c r="AV13" i="1"/>
  <c r="BA13" i="1"/>
  <c r="AO14" i="1"/>
  <c r="AU14" i="1"/>
  <c r="AZ14" i="1"/>
  <c r="AN15" i="1"/>
  <c r="AT15" i="1"/>
  <c r="AY15" i="1"/>
  <c r="BD15" i="1"/>
  <c r="AS16" i="1"/>
  <c r="AX16" i="1"/>
  <c r="BC16" i="1"/>
  <c r="AR17" i="1"/>
  <c r="AW17" i="1"/>
  <c r="BB17" i="1"/>
  <c r="AQ18" i="1"/>
  <c r="AV18" i="1"/>
  <c r="BA18" i="1"/>
  <c r="AP19" i="1"/>
  <c r="AU19" i="1"/>
  <c r="AZ19" i="1"/>
  <c r="AO20" i="1"/>
  <c r="AT20" i="1"/>
  <c r="AY20" i="1"/>
  <c r="AN21" i="1"/>
  <c r="AS21" i="1"/>
  <c r="AX21" i="1"/>
  <c r="BD21" i="1"/>
  <c r="AR22" i="1"/>
  <c r="AW22" i="1"/>
  <c r="BC22" i="1"/>
  <c r="AQ23" i="1"/>
  <c r="AV23" i="1"/>
  <c r="BB23" i="1"/>
  <c r="AP24" i="1"/>
  <c r="AU24" i="1"/>
  <c r="BA24" i="1"/>
  <c r="AO25" i="1"/>
  <c r="AT25" i="1"/>
  <c r="AZ25" i="1"/>
  <c r="AN26" i="1"/>
  <c r="AS26" i="1"/>
  <c r="AY26" i="1"/>
  <c r="BD26" i="1"/>
  <c r="AR27" i="1"/>
  <c r="AX27" i="1"/>
  <c r="BC27" i="1"/>
  <c r="AQ28" i="1"/>
  <c r="AW28" i="1"/>
  <c r="BB28" i="1"/>
  <c r="AP29" i="1"/>
  <c r="AV29" i="1"/>
  <c r="BA29" i="1"/>
  <c r="AO30" i="1"/>
  <c r="AU30" i="1"/>
  <c r="AZ30" i="1"/>
  <c r="AN31" i="1"/>
  <c r="AT31" i="1"/>
  <c r="AY31" i="1"/>
  <c r="BD31" i="1"/>
  <c r="AS32" i="1"/>
  <c r="AX32" i="1"/>
  <c r="BC32" i="1"/>
  <c r="AR33" i="1"/>
  <c r="AW33" i="1"/>
  <c r="BB33" i="1"/>
  <c r="AQ34" i="1"/>
  <c r="AV34" i="1"/>
  <c r="BA34" i="1"/>
  <c r="AP35" i="1"/>
  <c r="AU35" i="1"/>
  <c r="AZ35" i="1"/>
  <c r="AO36" i="1"/>
  <c r="AT36" i="1"/>
  <c r="AY36" i="1"/>
  <c r="AN37" i="1"/>
  <c r="AS37" i="1"/>
  <c r="AX37" i="1"/>
  <c r="BC37" i="1"/>
  <c r="AP38" i="1"/>
  <c r="AT38" i="1"/>
  <c r="AX38" i="1"/>
  <c r="BB38" i="1"/>
  <c r="AO39" i="1"/>
  <c r="AS39" i="1"/>
  <c r="AW39" i="1"/>
  <c r="BA39" i="1"/>
  <c r="AN40" i="1"/>
  <c r="AR40" i="1"/>
  <c r="AV40" i="1"/>
  <c r="AZ40" i="1"/>
  <c r="BD40" i="1"/>
  <c r="AQ41" i="1"/>
  <c r="AU41" i="1"/>
  <c r="AY41" i="1"/>
  <c r="AQ8" i="1"/>
  <c r="BB8" i="1"/>
  <c r="AV9" i="1"/>
  <c r="AO10" i="1"/>
  <c r="AZ10" i="1"/>
  <c r="AT11" i="1"/>
  <c r="BD11" i="1"/>
  <c r="AX12" i="1"/>
  <c r="AR13" i="1"/>
  <c r="BB13" i="1"/>
  <c r="AV14" i="1"/>
  <c r="AP15" i="1"/>
  <c r="AZ15" i="1"/>
  <c r="AT16" i="1"/>
  <c r="AN17" i="1"/>
  <c r="AX17" i="1"/>
  <c r="AR18" i="1"/>
  <c r="BC18" i="1"/>
  <c r="AV19" i="1"/>
  <c r="AP20" i="1"/>
  <c r="BA20" i="1"/>
  <c r="AT21" i="1"/>
  <c r="AN22" i="1"/>
  <c r="AY22" i="1"/>
  <c r="AR23" i="1"/>
  <c r="BC23" i="1"/>
  <c r="AW24" i="1"/>
  <c r="AP25" i="1"/>
  <c r="BA25" i="1"/>
  <c r="AU26" i="1"/>
  <c r="AN27" i="1"/>
  <c r="AY27" i="1"/>
  <c r="AS28" i="1"/>
  <c r="BC28" i="1"/>
  <c r="AW29" i="1"/>
  <c r="AQ30" i="1"/>
  <c r="BA30" i="1"/>
  <c r="AU31" i="1"/>
  <c r="AO32" i="1"/>
  <c r="AY32" i="1"/>
  <c r="AS33" i="1"/>
  <c r="BD33" i="1"/>
  <c r="AW34" i="1"/>
  <c r="AQ35" i="1"/>
  <c r="BB35" i="1"/>
  <c r="AU36" i="1"/>
  <c r="AO37" i="1"/>
  <c r="AZ37" i="1"/>
  <c r="AQ38" i="1"/>
  <c r="AY38" i="1"/>
  <c r="AP39" i="1"/>
  <c r="AX39" i="1"/>
  <c r="AO40" i="1"/>
  <c r="AW40" i="1"/>
  <c r="AN41" i="1"/>
  <c r="AV41" i="1"/>
  <c r="BC41" i="1"/>
  <c r="AQ42" i="1"/>
  <c r="AV42" i="1"/>
  <c r="BB42" i="1"/>
  <c r="AP43" i="1"/>
  <c r="AU43" i="1"/>
  <c r="BA43" i="1"/>
  <c r="AO44" i="1"/>
  <c r="AT44" i="1"/>
  <c r="AZ44" i="1"/>
  <c r="AN45" i="1"/>
  <c r="AS45" i="1"/>
  <c r="AY45" i="1"/>
  <c r="BD45" i="1"/>
  <c r="AR46" i="1"/>
  <c r="AX46" i="1"/>
  <c r="BC46" i="1"/>
  <c r="AQ47" i="1"/>
  <c r="AW47" i="1"/>
  <c r="BB47" i="1"/>
  <c r="AP48" i="1"/>
  <c r="AV48" i="1"/>
  <c r="BA48" i="1"/>
  <c r="AS8" i="1"/>
  <c r="BC8" i="1"/>
  <c r="AW9" i="1"/>
  <c r="AQ10" i="1"/>
  <c r="BA10" i="1"/>
  <c r="AU11" i="1"/>
  <c r="AO12" i="1"/>
  <c r="AY12" i="1"/>
  <c r="AS13" i="1"/>
  <c r="BD13" i="1"/>
  <c r="AW14" i="1"/>
  <c r="AQ15" i="1"/>
  <c r="BB15" i="1"/>
  <c r="AU16" i="1"/>
  <c r="AO17" i="1"/>
  <c r="AZ17" i="1"/>
  <c r="AS18" i="1"/>
  <c r="BD18" i="1"/>
  <c r="AX19" i="1"/>
  <c r="AQ20" i="1"/>
  <c r="BB20" i="1"/>
  <c r="AV21" i="1"/>
  <c r="AO22" i="1"/>
  <c r="AZ22" i="1"/>
  <c r="AT23" i="1"/>
  <c r="BD23" i="1"/>
  <c r="AX24" i="1"/>
  <c r="AR25" i="1"/>
  <c r="BB25" i="1"/>
  <c r="AV26" i="1"/>
  <c r="AP27" i="1"/>
  <c r="AZ27" i="1"/>
  <c r="AT28" i="1"/>
  <c r="AN29" i="1"/>
  <c r="AX29" i="1"/>
  <c r="AR30" i="1"/>
  <c r="BC30" i="1"/>
  <c r="AV31" i="1"/>
  <c r="AP32" i="1"/>
  <c r="BA32" i="1"/>
  <c r="AT33" i="1"/>
  <c r="AN34" i="1"/>
  <c r="AY34" i="1"/>
  <c r="AR35" i="1"/>
  <c r="BC35" i="1"/>
  <c r="AW36" i="1"/>
  <c r="AP37" i="1"/>
  <c r="BA37" i="1"/>
  <c r="AR38" i="1"/>
  <c r="AZ38" i="1"/>
  <c r="AQ39" i="1"/>
  <c r="AY39" i="1"/>
  <c r="AP40" i="1"/>
  <c r="AX40" i="1"/>
  <c r="AO41" i="1"/>
  <c r="AW41" i="1"/>
  <c r="BD41" i="1"/>
  <c r="AR42" i="1"/>
  <c r="AX42" i="1"/>
  <c r="BC42" i="1"/>
  <c r="AQ43" i="1"/>
  <c r="AW43" i="1"/>
  <c r="BB43" i="1"/>
  <c r="AP44" i="1"/>
  <c r="AV44" i="1"/>
  <c r="BA44" i="1"/>
  <c r="AO45" i="1"/>
  <c r="AU45" i="1"/>
  <c r="AZ45" i="1"/>
  <c r="AN46" i="1"/>
  <c r="AT46" i="1"/>
  <c r="AY46" i="1"/>
  <c r="BD46" i="1"/>
  <c r="AS47" i="1"/>
  <c r="AX47" i="1"/>
  <c r="BC47" i="1"/>
  <c r="AR48" i="1"/>
  <c r="AW48" i="1"/>
  <c r="BB48" i="1"/>
  <c r="AW8" i="1"/>
  <c r="AP9" i="1"/>
  <c r="BA9" i="1"/>
  <c r="AU10" i="1"/>
  <c r="AN11" i="1"/>
  <c r="AY11" i="1"/>
  <c r="AS12" i="1"/>
  <c r="BC12" i="1"/>
  <c r="AW13" i="1"/>
  <c r="AQ14" i="1"/>
  <c r="BA14" i="1"/>
  <c r="AU15" i="1"/>
  <c r="AO16" i="1"/>
  <c r="AY16" i="1"/>
  <c r="AS17" i="1"/>
  <c r="BD17" i="1"/>
  <c r="AW18" i="1"/>
  <c r="AQ19" i="1"/>
  <c r="BB19" i="1"/>
  <c r="AU20" i="1"/>
  <c r="AO21" i="1"/>
  <c r="AZ21" i="1"/>
  <c r="AS22" i="1"/>
  <c r="BD22" i="1"/>
  <c r="AX23" i="1"/>
  <c r="AQ24" i="1"/>
  <c r="BB24" i="1"/>
  <c r="AV25" i="1"/>
  <c r="AO26" i="1"/>
  <c r="AZ26" i="1"/>
  <c r="AT27" i="1"/>
  <c r="BD27" i="1"/>
  <c r="AX28" i="1"/>
  <c r="AR29" i="1"/>
  <c r="BB29" i="1"/>
  <c r="AV30" i="1"/>
  <c r="AP31" i="1"/>
  <c r="AZ31" i="1"/>
  <c r="AT32" i="1"/>
  <c r="AN33" i="1"/>
  <c r="AX33" i="1"/>
  <c r="AR34" i="1"/>
  <c r="BC34" i="1"/>
  <c r="AV35" i="1"/>
  <c r="AP36" i="1"/>
  <c r="BA36" i="1"/>
  <c r="AT37" i="1"/>
  <c r="BD37" i="1"/>
  <c r="AU38" i="1"/>
  <c r="BC38" i="1"/>
  <c r="AT39" i="1"/>
  <c r="BB39" i="1"/>
  <c r="AS40" i="1"/>
  <c r="BA40" i="1"/>
  <c r="AR41" i="1"/>
  <c r="AZ41" i="1"/>
  <c r="AN42" i="1"/>
  <c r="AT42" i="1"/>
  <c r="AY42" i="1"/>
  <c r="BD42" i="1"/>
  <c r="AS43" i="1"/>
  <c r="AX43" i="1"/>
  <c r="BC43" i="1"/>
  <c r="AR44" i="1"/>
  <c r="AW44" i="1"/>
  <c r="BB44" i="1"/>
  <c r="AQ45" i="1"/>
  <c r="AV45" i="1"/>
  <c r="BA45" i="1"/>
  <c r="AP46" i="1"/>
  <c r="AU46" i="1"/>
  <c r="AZ46" i="1"/>
  <c r="AO47" i="1"/>
  <c r="AT47" i="1"/>
  <c r="AY47" i="1"/>
  <c r="AN48" i="1"/>
  <c r="AS48" i="1"/>
  <c r="AX48" i="1"/>
  <c r="BD48" i="1"/>
  <c r="AX8" i="1"/>
  <c r="AR9" i="1"/>
  <c r="BB9" i="1"/>
  <c r="AV10" i="1"/>
  <c r="AP11" i="1"/>
  <c r="AZ11" i="1"/>
  <c r="AT12" i="1"/>
  <c r="AN13" i="1"/>
  <c r="AX13" i="1"/>
  <c r="AR14" i="1"/>
  <c r="BC14" i="1"/>
  <c r="AV15" i="1"/>
  <c r="AP16" i="1"/>
  <c r="BA16" i="1"/>
  <c r="AT17" i="1"/>
  <c r="AN18" i="1"/>
  <c r="AY18" i="1"/>
  <c r="AR19" i="1"/>
  <c r="BC19" i="1"/>
  <c r="AW20" i="1"/>
  <c r="AP21" i="1"/>
  <c r="BA21" i="1"/>
  <c r="AU22" i="1"/>
  <c r="AN23" i="1"/>
  <c r="AY23" i="1"/>
  <c r="AS24" i="1"/>
  <c r="BC24" i="1"/>
  <c r="AW25" i="1"/>
  <c r="AQ26" i="1"/>
  <c r="BA26" i="1"/>
  <c r="AU27" i="1"/>
  <c r="AO28" i="1"/>
  <c r="AY28" i="1"/>
  <c r="AS29" i="1"/>
  <c r="BD29" i="1"/>
  <c r="AW30" i="1"/>
  <c r="AQ31" i="1"/>
  <c r="BB31" i="1"/>
  <c r="AU32" i="1"/>
  <c r="AO33" i="1"/>
  <c r="AZ33" i="1"/>
  <c r="AS34" i="1"/>
  <c r="BD34" i="1"/>
  <c r="AX35" i="1"/>
  <c r="AQ36" i="1"/>
  <c r="BB36" i="1"/>
  <c r="AV37" i="1"/>
  <c r="AN38" i="1"/>
  <c r="AV38" i="1"/>
  <c r="BD38" i="1"/>
  <c r="AU39" i="1"/>
  <c r="BC39" i="1"/>
  <c r="AT40" i="1"/>
  <c r="BB40" i="1"/>
  <c r="AS41" i="1"/>
  <c r="BA41" i="1"/>
  <c r="AP42" i="1"/>
  <c r="AU42" i="1"/>
  <c r="AZ42" i="1"/>
  <c r="AO43" i="1"/>
  <c r="AT43" i="1"/>
  <c r="AY43" i="1"/>
  <c r="AN44" i="1"/>
  <c r="AS44" i="1"/>
  <c r="AX44" i="1"/>
  <c r="BD44" i="1"/>
  <c r="AR45" i="1"/>
  <c r="AW45" i="1"/>
  <c r="BC45" i="1"/>
  <c r="AQ46" i="1"/>
  <c r="AV46" i="1"/>
  <c r="BB46" i="1"/>
  <c r="AP47" i="1"/>
  <c r="AU47" i="1"/>
  <c r="BA47" i="1"/>
  <c r="AO48" i="1"/>
  <c r="AT48" i="1"/>
  <c r="AZ48" i="1"/>
  <c r="AN55" i="1"/>
  <c r="AR55" i="1"/>
  <c r="AV55" i="1"/>
  <c r="AZ55" i="1"/>
  <c r="BD55" i="1"/>
  <c r="AP61" i="1"/>
  <c r="AT61" i="1"/>
  <c r="AX61" i="1"/>
  <c r="BB61" i="1"/>
  <c r="AO62" i="1"/>
  <c r="AS62" i="1"/>
  <c r="AW62" i="1"/>
  <c r="BA62" i="1"/>
  <c r="AO55" i="1"/>
  <c r="AS55" i="1"/>
  <c r="AW55" i="1"/>
  <c r="BA55" i="1"/>
  <c r="AQ61" i="1"/>
  <c r="AU61" i="1"/>
  <c r="AY61" i="1"/>
  <c r="BC61" i="1"/>
  <c r="AP62" i="1"/>
  <c r="AT62" i="1"/>
  <c r="AX62" i="1"/>
  <c r="BB62" i="1"/>
  <c r="AP55" i="1"/>
  <c r="AT55" i="1"/>
  <c r="AX55" i="1"/>
  <c r="BB55" i="1"/>
  <c r="AN61" i="1"/>
  <c r="AR61" i="1"/>
  <c r="AV61" i="1"/>
  <c r="AZ61" i="1"/>
  <c r="BD61" i="1"/>
  <c r="AQ62" i="1"/>
  <c r="AU62" i="1"/>
  <c r="AY62" i="1"/>
  <c r="BC62" i="1"/>
  <c r="AQ55" i="1"/>
  <c r="AU55" i="1"/>
  <c r="AY55" i="1"/>
  <c r="BC55" i="1"/>
  <c r="AO61" i="1"/>
  <c r="AS61" i="1"/>
  <c r="AW61" i="1"/>
  <c r="BA61" i="1"/>
  <c r="AN62" i="1"/>
  <c r="AR62" i="1"/>
  <c r="AV62" i="1"/>
  <c r="AZ62" i="1"/>
  <c r="BD62" i="1"/>
  <c r="ED39" i="5" l="1" a="1"/>
  <c r="ED39" i="5" s="1"/>
  <c r="D8" i="5" l="1" a="1"/>
  <c r="D8" i="5" s="1"/>
  <c r="E8" i="5" a="1"/>
  <c r="E8" i="5" s="1"/>
  <c r="F8" i="5" a="1"/>
  <c r="F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P8" i="5" a="1"/>
  <c r="P8" i="5" s="1"/>
  <c r="Q8" i="5" a="1"/>
  <c r="Q8" i="5" s="1"/>
  <c r="R8" i="5" a="1"/>
  <c r="R8" i="5" s="1"/>
  <c r="S8" i="5" a="1"/>
  <c r="S8" i="5" s="1"/>
  <c r="T8" i="5" a="1"/>
  <c r="T8" i="5" s="1"/>
  <c r="U8" i="5" a="1"/>
  <c r="U8" i="5" s="1"/>
  <c r="V8" i="5" a="1"/>
  <c r="V8" i="5" s="1"/>
  <c r="W8" i="5" a="1"/>
  <c r="W8" i="5" s="1"/>
  <c r="X8" i="5" a="1"/>
  <c r="X8" i="5" s="1"/>
  <c r="Y8" i="5" a="1"/>
  <c r="Y8" i="5" s="1"/>
  <c r="Z8" i="5" a="1"/>
  <c r="Z8" i="5" s="1"/>
  <c r="AA8" i="5" a="1"/>
  <c r="AA8" i="5" s="1"/>
  <c r="AB8" i="5" a="1"/>
  <c r="AB8" i="5" s="1"/>
  <c r="AC8" i="5" a="1"/>
  <c r="AC8" i="5" s="1"/>
  <c r="AD8" i="5" a="1"/>
  <c r="AD8" i="5" s="1"/>
  <c r="AE8" i="5" a="1"/>
  <c r="AE8" i="5" s="1"/>
  <c r="AF8" i="5" a="1"/>
  <c r="AF8" i="5" s="1"/>
  <c r="AG8" i="5" a="1"/>
  <c r="AG8" i="5" s="1"/>
  <c r="AH8" i="5" a="1"/>
  <c r="AH8" i="5" s="1"/>
  <c r="AI8" i="5" a="1"/>
  <c r="AI8" i="5" s="1"/>
  <c r="AJ8" i="5" a="1"/>
  <c r="AJ8" i="5" s="1"/>
  <c r="AK8" i="5" a="1"/>
  <c r="AK8" i="5" s="1"/>
  <c r="AL8" i="5" a="1"/>
  <c r="AL8" i="5" s="1"/>
  <c r="AM8" i="5" a="1"/>
  <c r="AM8" i="5" s="1"/>
  <c r="AN8" i="5" a="1"/>
  <c r="AN8" i="5" s="1"/>
  <c r="AO8" i="5" a="1"/>
  <c r="AO8" i="5" s="1"/>
  <c r="AP8" i="5" a="1"/>
  <c r="AP8" i="5" s="1"/>
  <c r="AQ8" i="5" a="1"/>
  <c r="AQ8" i="5" s="1"/>
  <c r="AR8" i="5" a="1"/>
  <c r="AR8" i="5" s="1"/>
  <c r="AS8" i="5" a="1"/>
  <c r="AS8" i="5" s="1"/>
  <c r="AT8" i="5" a="1"/>
  <c r="AT8" i="5" s="1"/>
  <c r="AU8" i="5" a="1"/>
  <c r="AU8" i="5" s="1"/>
  <c r="AV8" i="5" a="1"/>
  <c r="AV8" i="5" s="1"/>
  <c r="AW8" i="5" a="1"/>
  <c r="AW8" i="5" s="1"/>
  <c r="AX8" i="5" a="1"/>
  <c r="AX8" i="5" s="1"/>
  <c r="AY8" i="5" a="1"/>
  <c r="AY8" i="5" s="1"/>
  <c r="AZ8" i="5" a="1"/>
  <c r="AZ8" i="5" s="1"/>
  <c r="BA8" i="5" a="1"/>
  <c r="BA8" i="5" s="1"/>
  <c r="BB8" i="5" a="1"/>
  <c r="BB8" i="5" s="1"/>
  <c r="BC8" i="5" a="1"/>
  <c r="BC8" i="5" s="1"/>
  <c r="BD8" i="5" a="1"/>
  <c r="BD8" i="5" s="1"/>
  <c r="BE8" i="5" a="1"/>
  <c r="BE8" i="5" s="1"/>
  <c r="BF8" i="5" a="1"/>
  <c r="BF8" i="5" s="1"/>
  <c r="BG8" i="5" a="1"/>
  <c r="BG8" i="5" s="1"/>
  <c r="BH8" i="5" a="1"/>
  <c r="BH8" i="5" s="1"/>
  <c r="BI8" i="5" a="1"/>
  <c r="BI8" i="5" s="1"/>
  <c r="BJ8" i="5" a="1"/>
  <c r="BJ8" i="5" s="1"/>
  <c r="BK8" i="5" a="1"/>
  <c r="BK8" i="5" s="1"/>
  <c r="BL8" i="5" a="1"/>
  <c r="BL8" i="5" s="1"/>
  <c r="BM8" i="5" a="1"/>
  <c r="BM8" i="5" s="1"/>
  <c r="BN8" i="5" a="1"/>
  <c r="BN8" i="5" s="1"/>
  <c r="BO8" i="5" a="1"/>
  <c r="BO8" i="5" s="1"/>
  <c r="BP8" i="5" a="1"/>
  <c r="BP8" i="5" s="1"/>
  <c r="BQ8" i="5" a="1"/>
  <c r="BQ8" i="5" s="1"/>
  <c r="BR8" i="5" a="1"/>
  <c r="BR8" i="5" s="1"/>
  <c r="BS8" i="5" a="1"/>
  <c r="BS8" i="5" s="1"/>
  <c r="BT8" i="5" a="1"/>
  <c r="BT8" i="5" s="1"/>
  <c r="BU8" i="5" a="1"/>
  <c r="BU8" i="5" s="1"/>
  <c r="BV8" i="5" a="1"/>
  <c r="BV8" i="5" s="1"/>
  <c r="BW8" i="5" a="1"/>
  <c r="BW8" i="5" s="1"/>
  <c r="BX8" i="5" a="1"/>
  <c r="BX8" i="5" s="1"/>
  <c r="BY8" i="5" a="1"/>
  <c r="BY8" i="5" s="1"/>
  <c r="BZ8" i="5" a="1"/>
  <c r="BZ8" i="5" s="1"/>
  <c r="CA8" i="5" a="1"/>
  <c r="CA8" i="5" s="1"/>
  <c r="CB8" i="5" a="1"/>
  <c r="CB8" i="5" s="1"/>
  <c r="CC8" i="5" a="1"/>
  <c r="CC8" i="5" s="1"/>
  <c r="CD8" i="5" a="1"/>
  <c r="CD8" i="5" s="1"/>
  <c r="CE8" i="5" a="1"/>
  <c r="CE8" i="5" s="1"/>
  <c r="CF8" i="5" a="1"/>
  <c r="CF8" i="5" s="1"/>
  <c r="CG8" i="5" a="1"/>
  <c r="CG8" i="5" s="1"/>
  <c r="CH8" i="5" a="1"/>
  <c r="CH8" i="5" s="1"/>
  <c r="CI8" i="5" a="1"/>
  <c r="CI8" i="5" s="1"/>
  <c r="CJ8" i="5" a="1"/>
  <c r="CJ8" i="5" s="1"/>
  <c r="CK8" i="5" a="1"/>
  <c r="CK8" i="5" s="1"/>
  <c r="CL8" i="5" a="1"/>
  <c r="CL8" i="5" s="1"/>
  <c r="CM8" i="5" a="1"/>
  <c r="CM8" i="5" s="1"/>
  <c r="CN8" i="5" a="1"/>
  <c r="CN8" i="5" s="1"/>
  <c r="CO8" i="5" a="1"/>
  <c r="CO8" i="5" s="1"/>
  <c r="CP8" i="5" a="1"/>
  <c r="CP8" i="5" s="1"/>
  <c r="CQ8" i="5" a="1"/>
  <c r="CQ8" i="5" s="1"/>
  <c r="CR8" i="5" a="1"/>
  <c r="CR8" i="5" s="1"/>
  <c r="CS8" i="5" a="1"/>
  <c r="CS8" i="5" s="1"/>
  <c r="CT8" i="5" a="1"/>
  <c r="CT8" i="5" s="1"/>
  <c r="CU8" i="5" a="1"/>
  <c r="CU8" i="5" s="1"/>
  <c r="CV8" i="5" a="1"/>
  <c r="CV8" i="5" s="1"/>
  <c r="CW8" i="5" a="1"/>
  <c r="CW8" i="5" s="1"/>
  <c r="CX8" i="5" a="1"/>
  <c r="CX8" i="5" s="1"/>
  <c r="CY8" i="5" a="1"/>
  <c r="CY8" i="5" s="1"/>
  <c r="CZ8" i="5" a="1"/>
  <c r="CZ8" i="5" s="1"/>
  <c r="DA8" i="5" a="1"/>
  <c r="DA8" i="5" s="1"/>
  <c r="DB8" i="5" a="1"/>
  <c r="DB8" i="5" s="1"/>
  <c r="DC8" i="5" a="1"/>
  <c r="DC8" i="5" s="1"/>
  <c r="DD8" i="5" a="1"/>
  <c r="DD8" i="5" s="1"/>
  <c r="DE8" i="5" a="1"/>
  <c r="DE8" i="5" s="1"/>
  <c r="DF8" i="5" a="1"/>
  <c r="DF8" i="5" s="1"/>
  <c r="DG8" i="5" a="1"/>
  <c r="DG8" i="5" s="1"/>
  <c r="DH8" i="5" a="1"/>
  <c r="DH8" i="5" s="1"/>
  <c r="DI8" i="5" a="1"/>
  <c r="DI8" i="5" s="1"/>
  <c r="DJ8" i="5" a="1"/>
  <c r="DJ8" i="5" s="1"/>
  <c r="DK8" i="5" a="1"/>
  <c r="DK8" i="5" s="1"/>
  <c r="DL8" i="5" a="1"/>
  <c r="DL8" i="5" s="1"/>
  <c r="DM8" i="5" a="1"/>
  <c r="DM8" i="5" s="1"/>
  <c r="DN8" i="5" a="1"/>
  <c r="DN8" i="5" s="1"/>
  <c r="DO8" i="5" a="1"/>
  <c r="DO8" i="5" s="1"/>
  <c r="DP8" i="5" a="1"/>
  <c r="DP8" i="5" s="1"/>
  <c r="DQ8" i="5" a="1"/>
  <c r="DQ8" i="5" s="1"/>
  <c r="DR8" i="5" a="1"/>
  <c r="DR8" i="5" s="1"/>
  <c r="DS8" i="5" a="1"/>
  <c r="DS8" i="5" s="1"/>
  <c r="DT8" i="5" a="1"/>
  <c r="DT8" i="5" s="1"/>
  <c r="DU8" i="5" a="1"/>
  <c r="DU8" i="5" s="1"/>
  <c r="DV8" i="5" a="1"/>
  <c r="DV8" i="5" s="1"/>
  <c r="DW8" i="5" a="1"/>
  <c r="DW8" i="5" s="1"/>
  <c r="DX8" i="5" a="1"/>
  <c r="DX8" i="5" s="1"/>
  <c r="DY8" i="5" a="1"/>
  <c r="DY8" i="5" s="1"/>
  <c r="DZ8" i="5" a="1"/>
  <c r="DZ8" i="5" s="1"/>
  <c r="EA8" i="5" a="1"/>
  <c r="EA8" i="5" s="1"/>
  <c r="EB8" i="5" a="1"/>
  <c r="EB8" i="5" s="1"/>
  <c r="EC8" i="5" a="1"/>
  <c r="EC8" i="5" s="1"/>
  <c r="ED8" i="5" a="1"/>
  <c r="ED8" i="5" s="1"/>
  <c r="EE8" i="5" a="1"/>
  <c r="EE8" i="5" s="1"/>
  <c r="EF8" i="5" a="1"/>
  <c r="EF8" i="5" s="1"/>
  <c r="EG8" i="5" a="1"/>
  <c r="EG8" i="5" s="1"/>
  <c r="EH8" i="5" a="1"/>
  <c r="EH8" i="5" s="1"/>
  <c r="EI8" i="5" a="1"/>
  <c r="EI8" i="5" s="1"/>
  <c r="EJ8" i="5" a="1"/>
  <c r="EJ8" i="5" s="1"/>
  <c r="EK8" i="5" a="1"/>
  <c r="EK8" i="5" s="1"/>
  <c r="EL8" i="5" a="1"/>
  <c r="EL8" i="5" s="1"/>
  <c r="EM8" i="5" a="1"/>
  <c r="EM8" i="5" s="1"/>
  <c r="EN8" i="5" a="1"/>
  <c r="EN8" i="5" s="1"/>
  <c r="EO8" i="5" a="1"/>
  <c r="EO8" i="5" s="1"/>
  <c r="EP8" i="5" a="1"/>
  <c r="EP8" i="5" s="1"/>
  <c r="EQ8" i="5" a="1"/>
  <c r="EQ8" i="5" s="1"/>
  <c r="ER8" i="5" a="1"/>
  <c r="ER8" i="5" s="1"/>
  <c r="ES8" i="5" a="1"/>
  <c r="ES8" i="5" s="1"/>
  <c r="ET8" i="5" a="1"/>
  <c r="ET8" i="5" s="1"/>
  <c r="EU8" i="5" a="1"/>
  <c r="EU8" i="5" s="1"/>
  <c r="EV8" i="5" a="1"/>
  <c r="EV8" i="5" s="1"/>
  <c r="EW8" i="5" a="1"/>
  <c r="EW8" i="5" s="1"/>
  <c r="EX8" i="5" a="1"/>
  <c r="EX8" i="5" s="1"/>
  <c r="EY8" i="5" a="1"/>
  <c r="EY8" i="5" s="1"/>
  <c r="EZ8" i="5" a="1"/>
  <c r="EZ8" i="5" s="1"/>
  <c r="FA8" i="5" a="1"/>
  <c r="FA8" i="5" s="1"/>
  <c r="FB8" i="5" a="1"/>
  <c r="FB8" i="5" s="1"/>
  <c r="D9" i="5" a="1"/>
  <c r="D9" i="5" s="1"/>
  <c r="E9" i="5" a="1"/>
  <c r="E9" i="5" s="1"/>
  <c r="F9" i="5" a="1"/>
  <c r="F9" i="5" s="1"/>
  <c r="G9" i="5" a="1"/>
  <c r="G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AG9" i="5" a="1"/>
  <c r="AG9" i="5" s="1"/>
  <c r="AH9" i="5" a="1"/>
  <c r="AH9" i="5" s="1"/>
  <c r="AI9" i="5" a="1"/>
  <c r="AI9" i="5" s="1"/>
  <c r="AJ9" i="5" a="1"/>
  <c r="AJ9" i="5" s="1"/>
  <c r="AK9" i="5" a="1"/>
  <c r="AK9" i="5" s="1"/>
  <c r="AL9" i="5" a="1"/>
  <c r="AL9" i="5" s="1"/>
  <c r="AM9" i="5" a="1"/>
  <c r="AM9" i="5" s="1"/>
  <c r="AN9" i="5" a="1"/>
  <c r="AN9" i="5" s="1"/>
  <c r="AO9" i="5" a="1"/>
  <c r="AO9" i="5" s="1"/>
  <c r="AP9" i="5" a="1"/>
  <c r="AP9" i="5" s="1"/>
  <c r="AQ9" i="5" a="1"/>
  <c r="AQ9" i="5" s="1"/>
  <c r="AR9" i="5" a="1"/>
  <c r="AR9" i="5" s="1"/>
  <c r="AS9" i="5" a="1"/>
  <c r="AS9" i="5" s="1"/>
  <c r="AT9" i="5" a="1"/>
  <c r="AT9" i="5" s="1"/>
  <c r="AU9" i="5" a="1"/>
  <c r="AU9" i="5" s="1"/>
  <c r="AV9" i="5" a="1"/>
  <c r="AV9" i="5" s="1"/>
  <c r="AW9" i="5" a="1"/>
  <c r="AW9" i="5" s="1"/>
  <c r="AX9" i="5" a="1"/>
  <c r="AX9" i="5" s="1"/>
  <c r="AY9" i="5" a="1"/>
  <c r="AY9" i="5" s="1"/>
  <c r="AZ9" i="5" a="1"/>
  <c r="AZ9" i="5" s="1"/>
  <c r="BA9" i="5" a="1"/>
  <c r="BA9" i="5" s="1"/>
  <c r="BB9" i="5" a="1"/>
  <c r="BB9" i="5" s="1"/>
  <c r="BC9" i="5" a="1"/>
  <c r="BC9" i="5" s="1"/>
  <c r="BD9" i="5" a="1"/>
  <c r="BD9" i="5" s="1"/>
  <c r="BE9" i="5" a="1"/>
  <c r="BE9" i="5" s="1"/>
  <c r="BF9" i="5" a="1"/>
  <c r="BF9" i="5" s="1"/>
  <c r="BG9" i="5" a="1"/>
  <c r="BG9" i="5" s="1"/>
  <c r="BH9" i="5" a="1"/>
  <c r="BH9" i="5" s="1"/>
  <c r="BI9" i="5" a="1"/>
  <c r="BI9" i="5" s="1"/>
  <c r="BJ9" i="5" a="1"/>
  <c r="BJ9" i="5" s="1"/>
  <c r="BK9" i="5" a="1"/>
  <c r="BK9" i="5" s="1"/>
  <c r="BL9" i="5" a="1"/>
  <c r="BL9" i="5" s="1"/>
  <c r="BM9" i="5" a="1"/>
  <c r="BM9" i="5" s="1"/>
  <c r="BN9" i="5" a="1"/>
  <c r="BN9" i="5" s="1"/>
  <c r="BO9" i="5" a="1"/>
  <c r="BO9" i="5" s="1"/>
  <c r="BP9" i="5" a="1"/>
  <c r="BP9" i="5" s="1"/>
  <c r="BQ9" i="5" a="1"/>
  <c r="BQ9" i="5" s="1"/>
  <c r="BR9" i="5" a="1"/>
  <c r="BR9" i="5" s="1"/>
  <c r="BS9" i="5" a="1"/>
  <c r="BS9" i="5" s="1"/>
  <c r="BT9" i="5" a="1"/>
  <c r="BT9" i="5" s="1"/>
  <c r="BU9" i="5" a="1"/>
  <c r="BU9" i="5" s="1"/>
  <c r="BV9" i="5" a="1"/>
  <c r="BV9" i="5" s="1"/>
  <c r="BW9" i="5" a="1"/>
  <c r="BW9" i="5" s="1"/>
  <c r="BX9" i="5" a="1"/>
  <c r="BX9" i="5" s="1"/>
  <c r="BY9" i="5" a="1"/>
  <c r="BY9" i="5" s="1"/>
  <c r="BZ9" i="5" a="1"/>
  <c r="BZ9" i="5" s="1"/>
  <c r="CA9" i="5" a="1"/>
  <c r="CA9" i="5" s="1"/>
  <c r="CB9" i="5" a="1"/>
  <c r="CB9" i="5" s="1"/>
  <c r="CC9" i="5" a="1"/>
  <c r="CC9" i="5" s="1"/>
  <c r="CD9" i="5" a="1"/>
  <c r="CD9" i="5" s="1"/>
  <c r="CE9" i="5" a="1"/>
  <c r="CE9" i="5" s="1"/>
  <c r="CF9" i="5" a="1"/>
  <c r="CF9" i="5" s="1"/>
  <c r="CG9" i="5" a="1"/>
  <c r="CG9" i="5" s="1"/>
  <c r="CH9" i="5" a="1"/>
  <c r="CH9" i="5" s="1"/>
  <c r="CI9" i="5" a="1"/>
  <c r="CI9" i="5" s="1"/>
  <c r="CJ9" i="5" a="1"/>
  <c r="CJ9" i="5" s="1"/>
  <c r="CK9" i="5" a="1"/>
  <c r="CK9" i="5" s="1"/>
  <c r="CL9" i="5" a="1"/>
  <c r="CL9" i="5" s="1"/>
  <c r="CM9" i="5" a="1"/>
  <c r="CM9" i="5" s="1"/>
  <c r="CN9" i="5" a="1"/>
  <c r="CN9" i="5" s="1"/>
  <c r="CO9" i="5" a="1"/>
  <c r="CO9" i="5" s="1"/>
  <c r="CP9" i="5" a="1"/>
  <c r="CP9" i="5" s="1"/>
  <c r="CQ9" i="5" a="1"/>
  <c r="CQ9" i="5" s="1"/>
  <c r="CR9" i="5" a="1"/>
  <c r="CR9" i="5" s="1"/>
  <c r="CS9" i="5" a="1"/>
  <c r="CS9" i="5" s="1"/>
  <c r="CT9" i="5" a="1"/>
  <c r="CT9" i="5" s="1"/>
  <c r="CU9" i="5" a="1"/>
  <c r="CU9" i="5" s="1"/>
  <c r="CV9" i="5" a="1"/>
  <c r="CV9" i="5" s="1"/>
  <c r="CW9" i="5" a="1"/>
  <c r="CW9" i="5" s="1"/>
  <c r="CX9" i="5" a="1"/>
  <c r="CX9" i="5" s="1"/>
  <c r="CY9" i="5" a="1"/>
  <c r="CY9" i="5" s="1"/>
  <c r="CZ9" i="5" a="1"/>
  <c r="CZ9" i="5" s="1"/>
  <c r="DA9" i="5" a="1"/>
  <c r="DA9" i="5" s="1"/>
  <c r="DB9" i="5" a="1"/>
  <c r="DB9" i="5" s="1"/>
  <c r="DC9" i="5" a="1"/>
  <c r="DC9" i="5" s="1"/>
  <c r="DD9" i="5" a="1"/>
  <c r="DD9" i="5" s="1"/>
  <c r="DE9" i="5" a="1"/>
  <c r="DE9" i="5" s="1"/>
  <c r="DF9" i="5" a="1"/>
  <c r="DF9" i="5" s="1"/>
  <c r="DG9" i="5" a="1"/>
  <c r="DG9" i="5" s="1"/>
  <c r="DH9" i="5" a="1"/>
  <c r="DH9" i="5" s="1"/>
  <c r="DI9" i="5" a="1"/>
  <c r="DI9" i="5" s="1"/>
  <c r="DJ9" i="5" a="1"/>
  <c r="DJ9" i="5" s="1"/>
  <c r="DK9" i="5" a="1"/>
  <c r="DK9" i="5" s="1"/>
  <c r="DL9" i="5" a="1"/>
  <c r="DL9" i="5" s="1"/>
  <c r="DM9" i="5" a="1"/>
  <c r="DM9" i="5" s="1"/>
  <c r="DN9" i="5" a="1"/>
  <c r="DN9" i="5" s="1"/>
  <c r="DO9" i="5" a="1"/>
  <c r="DO9" i="5" s="1"/>
  <c r="DP9" i="5" a="1"/>
  <c r="DP9" i="5" s="1"/>
  <c r="DQ9" i="5" a="1"/>
  <c r="DQ9" i="5" s="1"/>
  <c r="DR9" i="5" a="1"/>
  <c r="DR9" i="5" s="1"/>
  <c r="DS9" i="5" a="1"/>
  <c r="DS9" i="5" s="1"/>
  <c r="DT9" i="5" a="1"/>
  <c r="DT9" i="5" s="1"/>
  <c r="DU9" i="5" a="1"/>
  <c r="DU9" i="5" s="1"/>
  <c r="DV9" i="5" a="1"/>
  <c r="DV9" i="5" s="1"/>
  <c r="DW9" i="5" a="1"/>
  <c r="DW9" i="5" s="1"/>
  <c r="DX9" i="5" a="1"/>
  <c r="DX9" i="5" s="1"/>
  <c r="DY9" i="5" a="1"/>
  <c r="DY9" i="5" s="1"/>
  <c r="DZ9" i="5" a="1"/>
  <c r="DZ9" i="5" s="1"/>
  <c r="EA9" i="5" a="1"/>
  <c r="EA9" i="5" s="1"/>
  <c r="EB9" i="5" a="1"/>
  <c r="EB9" i="5" s="1"/>
  <c r="EC9" i="5" a="1"/>
  <c r="EC9" i="5" s="1"/>
  <c r="ED9" i="5" a="1"/>
  <c r="ED9" i="5" s="1"/>
  <c r="EE9" i="5" a="1"/>
  <c r="EE9" i="5" s="1"/>
  <c r="EF9" i="5" a="1"/>
  <c r="EF9" i="5" s="1"/>
  <c r="EG9" i="5" a="1"/>
  <c r="EG9" i="5" s="1"/>
  <c r="EH9" i="5" a="1"/>
  <c r="EH9" i="5" s="1"/>
  <c r="EI9" i="5" a="1"/>
  <c r="EI9" i="5" s="1"/>
  <c r="EJ9" i="5" a="1"/>
  <c r="EJ9" i="5" s="1"/>
  <c r="EK9" i="5" a="1"/>
  <c r="EK9" i="5" s="1"/>
  <c r="EL9" i="5" a="1"/>
  <c r="EL9" i="5" s="1"/>
  <c r="EM9" i="5" a="1"/>
  <c r="EM9" i="5" s="1"/>
  <c r="EN9" i="5" a="1"/>
  <c r="EN9" i="5" s="1"/>
  <c r="EO9" i="5" a="1"/>
  <c r="EO9" i="5" s="1"/>
  <c r="EP9" i="5" a="1"/>
  <c r="EP9" i="5" s="1"/>
  <c r="EQ9" i="5" a="1"/>
  <c r="EQ9" i="5" s="1"/>
  <c r="ER9" i="5" a="1"/>
  <c r="ER9" i="5" s="1"/>
  <c r="ES9" i="5" a="1"/>
  <c r="ES9" i="5" s="1"/>
  <c r="ET9" i="5" a="1"/>
  <c r="ET9" i="5" s="1"/>
  <c r="EU9" i="5" a="1"/>
  <c r="EU9" i="5" s="1"/>
  <c r="EV9" i="5" a="1"/>
  <c r="EV9" i="5" s="1"/>
  <c r="EW9" i="5" a="1"/>
  <c r="EW9" i="5" s="1"/>
  <c r="EX9" i="5" a="1"/>
  <c r="EX9" i="5" s="1"/>
  <c r="EY9" i="5" a="1"/>
  <c r="EY9" i="5" s="1"/>
  <c r="EZ9" i="5" a="1"/>
  <c r="EZ9" i="5" s="1"/>
  <c r="FA9" i="5" a="1"/>
  <c r="FA9" i="5" s="1"/>
  <c r="FB9" i="5" a="1"/>
  <c r="FB9" i="5" s="1"/>
  <c r="D10" i="5" a="1"/>
  <c r="D10" i="5" s="1"/>
  <c r="E10" i="5" a="1"/>
  <c r="E10" i="5" s="1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C10" i="5" a="1"/>
  <c r="AC10" i="5" s="1"/>
  <c r="AD10" i="5" a="1"/>
  <c r="AD10" i="5" s="1"/>
  <c r="AE10" i="5" a="1"/>
  <c r="AE10" i="5" s="1"/>
  <c r="AF10" i="5" a="1"/>
  <c r="AF10" i="5" s="1"/>
  <c r="AG10" i="5" a="1"/>
  <c r="AG10" i="5" s="1"/>
  <c r="AH10" i="5" a="1"/>
  <c r="AH10" i="5" s="1"/>
  <c r="AI10" i="5" a="1"/>
  <c r="AI10" i="5" s="1"/>
  <c r="AJ10" i="5" a="1"/>
  <c r="AJ10" i="5" s="1"/>
  <c r="AK10" i="5" a="1"/>
  <c r="AK10" i="5" s="1"/>
  <c r="AL10" i="5" a="1"/>
  <c r="AL10" i="5" s="1"/>
  <c r="AM10" i="5" a="1"/>
  <c r="AM10" i="5" s="1"/>
  <c r="AN10" i="5" a="1"/>
  <c r="AN10" i="5" s="1"/>
  <c r="AO10" i="5" a="1"/>
  <c r="AO10" i="5" s="1"/>
  <c r="AP10" i="5" a="1"/>
  <c r="AP10" i="5" s="1"/>
  <c r="AQ10" i="5" a="1"/>
  <c r="AQ10" i="5" s="1"/>
  <c r="AR10" i="5" a="1"/>
  <c r="AR10" i="5" s="1"/>
  <c r="AS10" i="5" a="1"/>
  <c r="AS10" i="5" s="1"/>
  <c r="AT10" i="5" a="1"/>
  <c r="AT10" i="5" s="1"/>
  <c r="AU10" i="5" a="1"/>
  <c r="AU10" i="5" s="1"/>
  <c r="AV10" i="5" a="1"/>
  <c r="AV10" i="5" s="1"/>
  <c r="AW10" i="5" a="1"/>
  <c r="AW10" i="5" s="1"/>
  <c r="AX10" i="5" a="1"/>
  <c r="AX10" i="5" s="1"/>
  <c r="AY10" i="5" a="1"/>
  <c r="AY10" i="5" s="1"/>
  <c r="AZ10" i="5" a="1"/>
  <c r="AZ10" i="5" s="1"/>
  <c r="BA10" i="5" a="1"/>
  <c r="BA10" i="5" s="1"/>
  <c r="BB10" i="5" a="1"/>
  <c r="BB10" i="5" s="1"/>
  <c r="BC10" i="5" a="1"/>
  <c r="BC10" i="5" s="1"/>
  <c r="BD10" i="5" a="1"/>
  <c r="BD10" i="5" s="1"/>
  <c r="BE10" i="5" a="1"/>
  <c r="BE10" i="5" s="1"/>
  <c r="BF10" i="5" a="1"/>
  <c r="BF10" i="5" s="1"/>
  <c r="BG10" i="5" a="1"/>
  <c r="BG10" i="5" s="1"/>
  <c r="BH10" i="5" a="1"/>
  <c r="BH10" i="5" s="1"/>
  <c r="BI10" i="5" a="1"/>
  <c r="BI10" i="5" s="1"/>
  <c r="BJ10" i="5" a="1"/>
  <c r="BJ10" i="5" s="1"/>
  <c r="BK10" i="5" a="1"/>
  <c r="BK10" i="5" s="1"/>
  <c r="BL10" i="5" a="1"/>
  <c r="BL10" i="5" s="1"/>
  <c r="BM10" i="5" a="1"/>
  <c r="BM10" i="5" s="1"/>
  <c r="BN10" i="5" a="1"/>
  <c r="BN10" i="5" s="1"/>
  <c r="BO10" i="5" a="1"/>
  <c r="BO10" i="5" s="1"/>
  <c r="BP10" i="5" a="1"/>
  <c r="BP10" i="5" s="1"/>
  <c r="BQ10" i="5" a="1"/>
  <c r="BQ10" i="5" s="1"/>
  <c r="BR10" i="5" a="1"/>
  <c r="BR10" i="5" s="1"/>
  <c r="BS10" i="5" a="1"/>
  <c r="BS10" i="5" s="1"/>
  <c r="BT10" i="5" a="1"/>
  <c r="BT10" i="5" s="1"/>
  <c r="BU10" i="5" a="1"/>
  <c r="BU10" i="5" s="1"/>
  <c r="BV10" i="5" a="1"/>
  <c r="BV10" i="5" s="1"/>
  <c r="BW10" i="5" a="1"/>
  <c r="BW10" i="5" s="1"/>
  <c r="BX10" i="5" a="1"/>
  <c r="BX10" i="5" s="1"/>
  <c r="BY10" i="5" a="1"/>
  <c r="BY10" i="5" s="1"/>
  <c r="BZ10" i="5" a="1"/>
  <c r="BZ10" i="5" s="1"/>
  <c r="CA10" i="5" a="1"/>
  <c r="CA10" i="5" s="1"/>
  <c r="CB10" i="5" a="1"/>
  <c r="CB10" i="5" s="1"/>
  <c r="CC10" i="5" a="1"/>
  <c r="CC10" i="5" s="1"/>
  <c r="CD10" i="5" a="1"/>
  <c r="CD10" i="5" s="1"/>
  <c r="CE10" i="5" a="1"/>
  <c r="CE10" i="5" s="1"/>
  <c r="CF10" i="5" a="1"/>
  <c r="CF10" i="5" s="1"/>
  <c r="CG10" i="5" a="1"/>
  <c r="CG10" i="5" s="1"/>
  <c r="CH10" i="5" a="1"/>
  <c r="CH10" i="5" s="1"/>
  <c r="CI10" i="5" a="1"/>
  <c r="CI10" i="5" s="1"/>
  <c r="CJ10" i="5" a="1"/>
  <c r="CJ10" i="5" s="1"/>
  <c r="CK10" i="5" a="1"/>
  <c r="CK10" i="5" s="1"/>
  <c r="CL10" i="5" a="1"/>
  <c r="CL10" i="5" s="1"/>
  <c r="CM10" i="5" a="1"/>
  <c r="CM10" i="5" s="1"/>
  <c r="CN10" i="5" a="1"/>
  <c r="CN10" i="5" s="1"/>
  <c r="CO10" i="5" a="1"/>
  <c r="CO10" i="5" s="1"/>
  <c r="CP10" i="5" a="1"/>
  <c r="CP10" i="5" s="1"/>
  <c r="CQ10" i="5" a="1"/>
  <c r="CQ10" i="5" s="1"/>
  <c r="CR10" i="5" a="1"/>
  <c r="CR10" i="5" s="1"/>
  <c r="CS10" i="5" a="1"/>
  <c r="CS10" i="5" s="1"/>
  <c r="CT10" i="5" a="1"/>
  <c r="CT10" i="5" s="1"/>
  <c r="CU10" i="5" a="1"/>
  <c r="CU10" i="5" s="1"/>
  <c r="CV10" i="5" a="1"/>
  <c r="CV10" i="5" s="1"/>
  <c r="CW10" i="5" a="1"/>
  <c r="CW10" i="5" s="1"/>
  <c r="CX10" i="5" a="1"/>
  <c r="CX10" i="5" s="1"/>
  <c r="CY10" i="5" a="1"/>
  <c r="CY10" i="5" s="1"/>
  <c r="CZ10" i="5" a="1"/>
  <c r="CZ10" i="5" s="1"/>
  <c r="DA10" i="5" a="1"/>
  <c r="DA10" i="5" s="1"/>
  <c r="DB10" i="5" a="1"/>
  <c r="DB10" i="5" s="1"/>
  <c r="DC10" i="5" a="1"/>
  <c r="DC10" i="5" s="1"/>
  <c r="DD10" i="5" a="1"/>
  <c r="DD10" i="5" s="1"/>
  <c r="DE10" i="5" a="1"/>
  <c r="DE10" i="5" s="1"/>
  <c r="DF10" i="5" a="1"/>
  <c r="DF10" i="5" s="1"/>
  <c r="DG10" i="5" a="1"/>
  <c r="DG10" i="5" s="1"/>
  <c r="DH10" i="5" a="1"/>
  <c r="DH10" i="5" s="1"/>
  <c r="DI10" i="5" a="1"/>
  <c r="DI10" i="5" s="1"/>
  <c r="DJ10" i="5" a="1"/>
  <c r="DJ10" i="5" s="1"/>
  <c r="DK10" i="5" a="1"/>
  <c r="DK10" i="5" s="1"/>
  <c r="DL10" i="5" a="1"/>
  <c r="DL10" i="5" s="1"/>
  <c r="DM10" i="5" a="1"/>
  <c r="DM10" i="5" s="1"/>
  <c r="DN10" i="5" a="1"/>
  <c r="DN10" i="5" s="1"/>
  <c r="DO10" i="5" a="1"/>
  <c r="DO10" i="5" s="1"/>
  <c r="DP10" i="5" a="1"/>
  <c r="DP10" i="5" s="1"/>
  <c r="DQ10" i="5" a="1"/>
  <c r="DQ10" i="5" s="1"/>
  <c r="DR10" i="5" a="1"/>
  <c r="DR10" i="5" s="1"/>
  <c r="DS10" i="5" a="1"/>
  <c r="DS10" i="5" s="1"/>
  <c r="DT10" i="5" a="1"/>
  <c r="DT10" i="5" s="1"/>
  <c r="DU10" i="5" a="1"/>
  <c r="DU10" i="5" s="1"/>
  <c r="DV10" i="5" a="1"/>
  <c r="DV10" i="5" s="1"/>
  <c r="DW10" i="5" a="1"/>
  <c r="DW10" i="5" s="1"/>
  <c r="DX10" i="5" a="1"/>
  <c r="DX10" i="5" s="1"/>
  <c r="DY10" i="5" a="1"/>
  <c r="DY10" i="5" s="1"/>
  <c r="DZ10" i="5" a="1"/>
  <c r="DZ10" i="5" s="1"/>
  <c r="EA10" i="5" a="1"/>
  <c r="EA10" i="5" s="1"/>
  <c r="EB10" i="5" a="1"/>
  <c r="EB10" i="5" s="1"/>
  <c r="EC10" i="5" a="1"/>
  <c r="EC10" i="5" s="1"/>
  <c r="ED10" i="5" a="1"/>
  <c r="ED10" i="5" s="1"/>
  <c r="EE10" i="5" a="1"/>
  <c r="EE10" i="5" s="1"/>
  <c r="EF10" i="5" a="1"/>
  <c r="EF10" i="5" s="1"/>
  <c r="EG10" i="5" a="1"/>
  <c r="EG10" i="5" s="1"/>
  <c r="EH10" i="5" a="1"/>
  <c r="EH10" i="5" s="1"/>
  <c r="EI10" i="5" a="1"/>
  <c r="EI10" i="5" s="1"/>
  <c r="EJ10" i="5" a="1"/>
  <c r="EJ10" i="5" s="1"/>
  <c r="EK10" i="5" a="1"/>
  <c r="EK10" i="5" s="1"/>
  <c r="EL10" i="5" a="1"/>
  <c r="EL10" i="5" s="1"/>
  <c r="EM10" i="5" a="1"/>
  <c r="EM10" i="5" s="1"/>
  <c r="EN10" i="5" a="1"/>
  <c r="EN10" i="5" s="1"/>
  <c r="EO10" i="5" a="1"/>
  <c r="EO10" i="5" s="1"/>
  <c r="EP10" i="5" a="1"/>
  <c r="EP10" i="5" s="1"/>
  <c r="EQ10" i="5" a="1"/>
  <c r="EQ10" i="5" s="1"/>
  <c r="ER10" i="5" a="1"/>
  <c r="ER10" i="5" s="1"/>
  <c r="ES10" i="5" a="1"/>
  <c r="ES10" i="5" s="1"/>
  <c r="ET10" i="5" a="1"/>
  <c r="ET10" i="5" s="1"/>
  <c r="EU10" i="5" a="1"/>
  <c r="EU10" i="5" s="1"/>
  <c r="EV10" i="5" a="1"/>
  <c r="EV10" i="5" s="1"/>
  <c r="EW10" i="5" a="1"/>
  <c r="EW10" i="5" s="1"/>
  <c r="EX10" i="5" a="1"/>
  <c r="EX10" i="5" s="1"/>
  <c r="EY10" i="5" a="1"/>
  <c r="EY10" i="5" s="1"/>
  <c r="EZ10" i="5" a="1"/>
  <c r="EZ10" i="5" s="1"/>
  <c r="FA10" i="5" a="1"/>
  <c r="FA10" i="5" s="1"/>
  <c r="FB10" i="5" a="1"/>
  <c r="FB10" i="5" s="1"/>
  <c r="D11" i="5" a="1"/>
  <c r="D11" i="5" s="1"/>
  <c r="E11" i="5" a="1"/>
  <c r="E11" i="5" s="1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 s="1"/>
  <c r="L11" i="5" a="1"/>
  <c r="L11" i="5" s="1"/>
  <c r="M11" i="5" a="1"/>
  <c r="M11" i="5" s="1"/>
  <c r="N11" i="5" a="1"/>
  <c r="N11" i="5" s="1"/>
  <c r="O11" i="5" a="1"/>
  <c r="O11" i="5" s="1"/>
  <c r="P11" i="5" a="1"/>
  <c r="P11" i="5" s="1"/>
  <c r="Q11" i="5" a="1"/>
  <c r="Q11" i="5" s="1"/>
  <c r="R11" i="5" a="1"/>
  <c r="R11" i="5" s="1"/>
  <c r="S11" i="5" a="1"/>
  <c r="S11" i="5" s="1"/>
  <c r="T11" i="5" a="1"/>
  <c r="T11" i="5" s="1"/>
  <c r="U11" i="5" a="1"/>
  <c r="U11" i="5" s="1"/>
  <c r="V11" i="5" a="1"/>
  <c r="V11" i="5" s="1"/>
  <c r="W11" i="5" a="1"/>
  <c r="W11" i="5" s="1"/>
  <c r="X11" i="5" a="1"/>
  <c r="X11" i="5" s="1"/>
  <c r="Y11" i="5" a="1"/>
  <c r="Y11" i="5" s="1"/>
  <c r="Z11" i="5" a="1"/>
  <c r="Z11" i="5" s="1"/>
  <c r="AA11" i="5" a="1"/>
  <c r="AA11" i="5" s="1"/>
  <c r="AB11" i="5" a="1"/>
  <c r="AB11" i="5" s="1"/>
  <c r="AC11" i="5" a="1"/>
  <c r="AC11" i="5" s="1"/>
  <c r="AD11" i="5" a="1"/>
  <c r="AD11" i="5" s="1"/>
  <c r="AE11" i="5" a="1"/>
  <c r="AE11" i="5" s="1"/>
  <c r="AF11" i="5" a="1"/>
  <c r="AF11" i="5" s="1"/>
  <c r="AG11" i="5" a="1"/>
  <c r="AG11" i="5" s="1"/>
  <c r="AH11" i="5" a="1"/>
  <c r="AH11" i="5" s="1"/>
  <c r="AI11" i="5" a="1"/>
  <c r="AI11" i="5" s="1"/>
  <c r="AJ11" i="5" a="1"/>
  <c r="AJ11" i="5" s="1"/>
  <c r="AK11" i="5" a="1"/>
  <c r="AK11" i="5" s="1"/>
  <c r="AL11" i="5" a="1"/>
  <c r="AL11" i="5" s="1"/>
  <c r="AM11" i="5" a="1"/>
  <c r="AM11" i="5" s="1"/>
  <c r="AN11" i="5" a="1"/>
  <c r="AN11" i="5" s="1"/>
  <c r="AO11" i="5" a="1"/>
  <c r="AO11" i="5" s="1"/>
  <c r="AP11" i="5" a="1"/>
  <c r="AP11" i="5" s="1"/>
  <c r="AQ11" i="5" a="1"/>
  <c r="AQ11" i="5" s="1"/>
  <c r="AR11" i="5" a="1"/>
  <c r="AR11" i="5" s="1"/>
  <c r="AS11" i="5" a="1"/>
  <c r="AS11" i="5" s="1"/>
  <c r="AT11" i="5" a="1"/>
  <c r="AT11" i="5" s="1"/>
  <c r="AU11" i="5" a="1"/>
  <c r="AU11" i="5" s="1"/>
  <c r="AV11" i="5" a="1"/>
  <c r="AV11" i="5" s="1"/>
  <c r="AW11" i="5" a="1"/>
  <c r="AW11" i="5" s="1"/>
  <c r="AX11" i="5" a="1"/>
  <c r="AX11" i="5" s="1"/>
  <c r="AY11" i="5" a="1"/>
  <c r="AY11" i="5" s="1"/>
  <c r="AZ11" i="5" a="1"/>
  <c r="AZ11" i="5" s="1"/>
  <c r="BA11" i="5" a="1"/>
  <c r="BA11" i="5" s="1"/>
  <c r="BB11" i="5" a="1"/>
  <c r="BB11" i="5" s="1"/>
  <c r="BC11" i="5" a="1"/>
  <c r="BC11" i="5" s="1"/>
  <c r="BD11" i="5" a="1"/>
  <c r="BD11" i="5" s="1"/>
  <c r="BE11" i="5" a="1"/>
  <c r="BE11" i="5" s="1"/>
  <c r="BF11" i="5" a="1"/>
  <c r="BF11" i="5" s="1"/>
  <c r="BG11" i="5" a="1"/>
  <c r="BG11" i="5" s="1"/>
  <c r="BH11" i="5" a="1"/>
  <c r="BH11" i="5" s="1"/>
  <c r="BI11" i="5" a="1"/>
  <c r="BI11" i="5" s="1"/>
  <c r="BJ11" i="5" a="1"/>
  <c r="BJ11" i="5" s="1"/>
  <c r="BK11" i="5" a="1"/>
  <c r="BK11" i="5" s="1"/>
  <c r="BL11" i="5" a="1"/>
  <c r="BL11" i="5" s="1"/>
  <c r="BM11" i="5" a="1"/>
  <c r="BM11" i="5" s="1"/>
  <c r="BN11" i="5" a="1"/>
  <c r="BN11" i="5" s="1"/>
  <c r="BO11" i="5" a="1"/>
  <c r="BO11" i="5" s="1"/>
  <c r="BP11" i="5" a="1"/>
  <c r="BP11" i="5" s="1"/>
  <c r="BQ11" i="5" a="1"/>
  <c r="BQ11" i="5" s="1"/>
  <c r="BR11" i="5" a="1"/>
  <c r="BR11" i="5" s="1"/>
  <c r="BS11" i="5" a="1"/>
  <c r="BS11" i="5" s="1"/>
  <c r="BT11" i="5" a="1"/>
  <c r="BT11" i="5" s="1"/>
  <c r="BU11" i="5" a="1"/>
  <c r="BU11" i="5" s="1"/>
  <c r="BV11" i="5" a="1"/>
  <c r="BV11" i="5" s="1"/>
  <c r="BW11" i="5" a="1"/>
  <c r="BW11" i="5" s="1"/>
  <c r="BX11" i="5" a="1"/>
  <c r="BX11" i="5" s="1"/>
  <c r="BY11" i="5" a="1"/>
  <c r="BY11" i="5" s="1"/>
  <c r="BZ11" i="5" a="1"/>
  <c r="BZ11" i="5" s="1"/>
  <c r="CA11" i="5" a="1"/>
  <c r="CA11" i="5" s="1"/>
  <c r="CB11" i="5" a="1"/>
  <c r="CB11" i="5" s="1"/>
  <c r="CC11" i="5" a="1"/>
  <c r="CC11" i="5" s="1"/>
  <c r="CD11" i="5" a="1"/>
  <c r="CD11" i="5" s="1"/>
  <c r="CE11" i="5" a="1"/>
  <c r="CE11" i="5" s="1"/>
  <c r="CF11" i="5" a="1"/>
  <c r="CF11" i="5" s="1"/>
  <c r="CG11" i="5" a="1"/>
  <c r="CG11" i="5" s="1"/>
  <c r="CH11" i="5" a="1"/>
  <c r="CH11" i="5" s="1"/>
  <c r="CI11" i="5" a="1"/>
  <c r="CI11" i="5" s="1"/>
  <c r="CJ11" i="5" a="1"/>
  <c r="CJ11" i="5" s="1"/>
  <c r="CK11" i="5" a="1"/>
  <c r="CK11" i="5" s="1"/>
  <c r="CL11" i="5" a="1"/>
  <c r="CL11" i="5" s="1"/>
  <c r="CM11" i="5" a="1"/>
  <c r="CM11" i="5" s="1"/>
  <c r="CN11" i="5" a="1"/>
  <c r="CN11" i="5" s="1"/>
  <c r="CO11" i="5" a="1"/>
  <c r="CO11" i="5" s="1"/>
  <c r="CP11" i="5" a="1"/>
  <c r="CP11" i="5" s="1"/>
  <c r="CQ11" i="5" a="1"/>
  <c r="CQ11" i="5" s="1"/>
  <c r="CR11" i="5" a="1"/>
  <c r="CR11" i="5" s="1"/>
  <c r="CS11" i="5" a="1"/>
  <c r="CS11" i="5" s="1"/>
  <c r="CT11" i="5" a="1"/>
  <c r="CT11" i="5" s="1"/>
  <c r="CU11" i="5" a="1"/>
  <c r="CU11" i="5" s="1"/>
  <c r="CV11" i="5" a="1"/>
  <c r="CV11" i="5" s="1"/>
  <c r="CW11" i="5" a="1"/>
  <c r="CW11" i="5" s="1"/>
  <c r="CX11" i="5" a="1"/>
  <c r="CX11" i="5" s="1"/>
  <c r="CY11" i="5" a="1"/>
  <c r="CY11" i="5" s="1"/>
  <c r="CZ11" i="5" a="1"/>
  <c r="CZ11" i="5" s="1"/>
  <c r="DA11" i="5" a="1"/>
  <c r="DA11" i="5" s="1"/>
  <c r="DB11" i="5" a="1"/>
  <c r="DB11" i="5" s="1"/>
  <c r="DC11" i="5" a="1"/>
  <c r="DC11" i="5" s="1"/>
  <c r="DD11" i="5" a="1"/>
  <c r="DD11" i="5" s="1"/>
  <c r="DE11" i="5" a="1"/>
  <c r="DE11" i="5" s="1"/>
  <c r="DF11" i="5" a="1"/>
  <c r="DF11" i="5" s="1"/>
  <c r="DG11" i="5" a="1"/>
  <c r="DG11" i="5" s="1"/>
  <c r="DH11" i="5" a="1"/>
  <c r="DH11" i="5" s="1"/>
  <c r="DI11" i="5" a="1"/>
  <c r="DI11" i="5" s="1"/>
  <c r="DJ11" i="5" a="1"/>
  <c r="DJ11" i="5" s="1"/>
  <c r="DK11" i="5" a="1"/>
  <c r="DK11" i="5" s="1"/>
  <c r="DL11" i="5" a="1"/>
  <c r="DL11" i="5" s="1"/>
  <c r="DM11" i="5" a="1"/>
  <c r="DM11" i="5" s="1"/>
  <c r="DN11" i="5" a="1"/>
  <c r="DN11" i="5" s="1"/>
  <c r="DO11" i="5" a="1"/>
  <c r="DO11" i="5" s="1"/>
  <c r="DP11" i="5" a="1"/>
  <c r="DP11" i="5" s="1"/>
  <c r="DQ11" i="5" a="1"/>
  <c r="DQ11" i="5" s="1"/>
  <c r="DR11" i="5" a="1"/>
  <c r="DR11" i="5" s="1"/>
  <c r="DS11" i="5" a="1"/>
  <c r="DS11" i="5" s="1"/>
  <c r="DT11" i="5" a="1"/>
  <c r="DT11" i="5" s="1"/>
  <c r="DU11" i="5" a="1"/>
  <c r="DU11" i="5" s="1"/>
  <c r="DV11" i="5" a="1"/>
  <c r="DV11" i="5" s="1"/>
  <c r="DW11" i="5" a="1"/>
  <c r="DW11" i="5" s="1"/>
  <c r="DX11" i="5" a="1"/>
  <c r="DX11" i="5" s="1"/>
  <c r="DY11" i="5" a="1"/>
  <c r="DY11" i="5" s="1"/>
  <c r="DZ11" i="5" a="1"/>
  <c r="DZ11" i="5" s="1"/>
  <c r="EA11" i="5" a="1"/>
  <c r="EA11" i="5" s="1"/>
  <c r="EB11" i="5" a="1"/>
  <c r="EB11" i="5" s="1"/>
  <c r="EC11" i="5" a="1"/>
  <c r="EC11" i="5" s="1"/>
  <c r="ED11" i="5" a="1"/>
  <c r="ED11" i="5" s="1"/>
  <c r="EE11" i="5" a="1"/>
  <c r="EE11" i="5" s="1"/>
  <c r="EF11" i="5" a="1"/>
  <c r="EF11" i="5" s="1"/>
  <c r="EG11" i="5" a="1"/>
  <c r="EG11" i="5" s="1"/>
  <c r="EH11" i="5" a="1"/>
  <c r="EH11" i="5" s="1"/>
  <c r="EI11" i="5" a="1"/>
  <c r="EI11" i="5" s="1"/>
  <c r="EJ11" i="5" a="1"/>
  <c r="EJ11" i="5" s="1"/>
  <c r="EK11" i="5" a="1"/>
  <c r="EK11" i="5" s="1"/>
  <c r="EL11" i="5" a="1"/>
  <c r="EL11" i="5" s="1"/>
  <c r="EM11" i="5" a="1"/>
  <c r="EM11" i="5" s="1"/>
  <c r="EN11" i="5" a="1"/>
  <c r="EN11" i="5" s="1"/>
  <c r="EO11" i="5" a="1"/>
  <c r="EO11" i="5" s="1"/>
  <c r="EP11" i="5" a="1"/>
  <c r="EP11" i="5" s="1"/>
  <c r="EQ11" i="5" a="1"/>
  <c r="EQ11" i="5" s="1"/>
  <c r="ER11" i="5" a="1"/>
  <c r="ER11" i="5" s="1"/>
  <c r="ES11" i="5" a="1"/>
  <c r="ES11" i="5" s="1"/>
  <c r="ET11" i="5" a="1"/>
  <c r="ET11" i="5" s="1"/>
  <c r="EU11" i="5" a="1"/>
  <c r="EU11" i="5" s="1"/>
  <c r="EV11" i="5" a="1"/>
  <c r="EV11" i="5" s="1"/>
  <c r="EW11" i="5" a="1"/>
  <c r="EW11" i="5" s="1"/>
  <c r="EX11" i="5" a="1"/>
  <c r="EX11" i="5" s="1"/>
  <c r="EY11" i="5" a="1"/>
  <c r="EY11" i="5" s="1"/>
  <c r="EZ11" i="5" a="1"/>
  <c r="EZ11" i="5" s="1"/>
  <c r="FA11" i="5" a="1"/>
  <c r="FA11" i="5" s="1"/>
  <c r="FB11" i="5" a="1"/>
  <c r="FB11" i="5" s="1"/>
  <c r="D12" i="5" a="1"/>
  <c r="D12" i="5" s="1"/>
  <c r="E12" i="5" a="1"/>
  <c r="E12" i="5" s="1"/>
  <c r="G12" i="5" a="1"/>
  <c r="G12" i="5" s="1"/>
  <c r="H12" i="5" a="1"/>
  <c r="H12" i="5" s="1"/>
  <c r="I12" i="5" a="1"/>
  <c r="I12" i="5" s="1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AG12" i="5" a="1"/>
  <c r="AG12" i="5" s="1"/>
  <c r="AH12" i="5" a="1"/>
  <c r="AH12" i="5" s="1"/>
  <c r="AI12" i="5" a="1"/>
  <c r="AI12" i="5" s="1"/>
  <c r="AJ12" i="5" a="1"/>
  <c r="AJ12" i="5" s="1"/>
  <c r="AK12" i="5" a="1"/>
  <c r="AK12" i="5" s="1"/>
  <c r="AL12" i="5" a="1"/>
  <c r="AL12" i="5" s="1"/>
  <c r="AM12" i="5" a="1"/>
  <c r="AM12" i="5" s="1"/>
  <c r="AN12" i="5" a="1"/>
  <c r="AN12" i="5" s="1"/>
  <c r="AO12" i="5" a="1"/>
  <c r="AO12" i="5" s="1"/>
  <c r="AP12" i="5" a="1"/>
  <c r="AP12" i="5" s="1"/>
  <c r="AQ12" i="5" a="1"/>
  <c r="AQ12" i="5" s="1"/>
  <c r="AR12" i="5" a="1"/>
  <c r="AR12" i="5" s="1"/>
  <c r="AS12" i="5" a="1"/>
  <c r="AS12" i="5" s="1"/>
  <c r="AT12" i="5" a="1"/>
  <c r="AT12" i="5" s="1"/>
  <c r="AU12" i="5" a="1"/>
  <c r="AU12" i="5" s="1"/>
  <c r="AV12" i="5" a="1"/>
  <c r="AV12" i="5" s="1"/>
  <c r="AW12" i="5" a="1"/>
  <c r="AW12" i="5" s="1"/>
  <c r="AX12" i="5" a="1"/>
  <c r="AX12" i="5" s="1"/>
  <c r="AY12" i="5" a="1"/>
  <c r="AY12" i="5" s="1"/>
  <c r="AZ12" i="5" a="1"/>
  <c r="AZ12" i="5" s="1"/>
  <c r="BA12" i="5" a="1"/>
  <c r="BA12" i="5" s="1"/>
  <c r="BB12" i="5" a="1"/>
  <c r="BB12" i="5" s="1"/>
  <c r="BC12" i="5" a="1"/>
  <c r="BC12" i="5" s="1"/>
  <c r="BD12" i="5" a="1"/>
  <c r="BD12" i="5" s="1"/>
  <c r="BE12" i="5" a="1"/>
  <c r="BE12" i="5" s="1"/>
  <c r="BF12" i="5" a="1"/>
  <c r="BF12" i="5" s="1"/>
  <c r="BG12" i="5" a="1"/>
  <c r="BG12" i="5" s="1"/>
  <c r="BH12" i="5" a="1"/>
  <c r="BH12" i="5" s="1"/>
  <c r="BI12" i="5" a="1"/>
  <c r="BI12" i="5" s="1"/>
  <c r="BJ12" i="5" a="1"/>
  <c r="BJ12" i="5" s="1"/>
  <c r="BK12" i="5" a="1"/>
  <c r="BK12" i="5" s="1"/>
  <c r="BL12" i="5" a="1"/>
  <c r="BL12" i="5" s="1"/>
  <c r="BM12" i="5" a="1"/>
  <c r="BM12" i="5" s="1"/>
  <c r="BN12" i="5" a="1"/>
  <c r="BN12" i="5" s="1"/>
  <c r="BO12" i="5" a="1"/>
  <c r="BO12" i="5" s="1"/>
  <c r="BP12" i="5" a="1"/>
  <c r="BP12" i="5" s="1"/>
  <c r="BQ12" i="5" a="1"/>
  <c r="BQ12" i="5" s="1"/>
  <c r="BR12" i="5" a="1"/>
  <c r="BR12" i="5" s="1"/>
  <c r="BS12" i="5" a="1"/>
  <c r="BS12" i="5" s="1"/>
  <c r="BT12" i="5" a="1"/>
  <c r="BT12" i="5" s="1"/>
  <c r="BU12" i="5" a="1"/>
  <c r="BU12" i="5" s="1"/>
  <c r="BV12" i="5" a="1"/>
  <c r="BV12" i="5" s="1"/>
  <c r="BW12" i="5" a="1"/>
  <c r="BW12" i="5" s="1"/>
  <c r="BX12" i="5" a="1"/>
  <c r="BX12" i="5" s="1"/>
  <c r="BY12" i="5" a="1"/>
  <c r="BY12" i="5" s="1"/>
  <c r="BZ12" i="5" a="1"/>
  <c r="BZ12" i="5" s="1"/>
  <c r="CA12" i="5" a="1"/>
  <c r="CA12" i="5" s="1"/>
  <c r="CB12" i="5" a="1"/>
  <c r="CB12" i="5" s="1"/>
  <c r="CC12" i="5" a="1"/>
  <c r="CC12" i="5" s="1"/>
  <c r="CD12" i="5" a="1"/>
  <c r="CD12" i="5" s="1"/>
  <c r="CE12" i="5" a="1"/>
  <c r="CE12" i="5" s="1"/>
  <c r="CF12" i="5" a="1"/>
  <c r="CF12" i="5" s="1"/>
  <c r="CG12" i="5" a="1"/>
  <c r="CG12" i="5" s="1"/>
  <c r="CH12" i="5" a="1"/>
  <c r="CH12" i="5" s="1"/>
  <c r="CI12" i="5" a="1"/>
  <c r="CI12" i="5" s="1"/>
  <c r="CJ12" i="5" a="1"/>
  <c r="CJ12" i="5" s="1"/>
  <c r="CK12" i="5" a="1"/>
  <c r="CK12" i="5" s="1"/>
  <c r="CL12" i="5" a="1"/>
  <c r="CL12" i="5" s="1"/>
  <c r="CM12" i="5" a="1"/>
  <c r="CM12" i="5" s="1"/>
  <c r="CN12" i="5" a="1"/>
  <c r="CN12" i="5" s="1"/>
  <c r="CO12" i="5" a="1"/>
  <c r="CO12" i="5" s="1"/>
  <c r="CP12" i="5" a="1"/>
  <c r="CP12" i="5" s="1"/>
  <c r="CQ12" i="5" a="1"/>
  <c r="CQ12" i="5" s="1"/>
  <c r="CR12" i="5" a="1"/>
  <c r="CR12" i="5" s="1"/>
  <c r="CS12" i="5" a="1"/>
  <c r="CS12" i="5" s="1"/>
  <c r="CT12" i="5" a="1"/>
  <c r="CT12" i="5" s="1"/>
  <c r="CU12" i="5" a="1"/>
  <c r="CU12" i="5" s="1"/>
  <c r="CV12" i="5" a="1"/>
  <c r="CV12" i="5" s="1"/>
  <c r="CW12" i="5" a="1"/>
  <c r="CW12" i="5" s="1"/>
  <c r="CX12" i="5" a="1"/>
  <c r="CX12" i="5" s="1"/>
  <c r="CY12" i="5" a="1"/>
  <c r="CY12" i="5" s="1"/>
  <c r="CZ12" i="5" a="1"/>
  <c r="CZ12" i="5" s="1"/>
  <c r="DA12" i="5" a="1"/>
  <c r="DA12" i="5" s="1"/>
  <c r="DB12" i="5" a="1"/>
  <c r="DB12" i="5" s="1"/>
  <c r="DC12" i="5" a="1"/>
  <c r="DC12" i="5" s="1"/>
  <c r="DD12" i="5" a="1"/>
  <c r="DD12" i="5" s="1"/>
  <c r="DE12" i="5" a="1"/>
  <c r="DE12" i="5" s="1"/>
  <c r="DF12" i="5" a="1"/>
  <c r="DF12" i="5" s="1"/>
  <c r="DG12" i="5" a="1"/>
  <c r="DG12" i="5" s="1"/>
  <c r="DH12" i="5" a="1"/>
  <c r="DH12" i="5" s="1"/>
  <c r="DI12" i="5" a="1"/>
  <c r="DI12" i="5" s="1"/>
  <c r="DJ12" i="5" a="1"/>
  <c r="DJ12" i="5" s="1"/>
  <c r="DK12" i="5" a="1"/>
  <c r="DK12" i="5" s="1"/>
  <c r="DL12" i="5" a="1"/>
  <c r="DL12" i="5" s="1"/>
  <c r="DM12" i="5" a="1"/>
  <c r="DM12" i="5" s="1"/>
  <c r="DN12" i="5" a="1"/>
  <c r="DN12" i="5" s="1"/>
  <c r="DO12" i="5" a="1"/>
  <c r="DO12" i="5" s="1"/>
  <c r="DP12" i="5" a="1"/>
  <c r="DP12" i="5" s="1"/>
  <c r="DQ12" i="5" a="1"/>
  <c r="DQ12" i="5" s="1"/>
  <c r="DR12" i="5" a="1"/>
  <c r="DR12" i="5" s="1"/>
  <c r="DS12" i="5" a="1"/>
  <c r="DS12" i="5" s="1"/>
  <c r="DT12" i="5" a="1"/>
  <c r="DT12" i="5" s="1"/>
  <c r="DU12" i="5" a="1"/>
  <c r="DU12" i="5" s="1"/>
  <c r="DV12" i="5" a="1"/>
  <c r="DV12" i="5" s="1"/>
  <c r="DW12" i="5" a="1"/>
  <c r="DW12" i="5" s="1"/>
  <c r="DX12" i="5" a="1"/>
  <c r="DX12" i="5" s="1"/>
  <c r="DY12" i="5" a="1"/>
  <c r="DY12" i="5" s="1"/>
  <c r="DZ12" i="5" a="1"/>
  <c r="DZ12" i="5" s="1"/>
  <c r="EA12" i="5" a="1"/>
  <c r="EA12" i="5" s="1"/>
  <c r="EB12" i="5" a="1"/>
  <c r="EB12" i="5" s="1"/>
  <c r="EC12" i="5" a="1"/>
  <c r="EC12" i="5" s="1"/>
  <c r="ED12" i="5" a="1"/>
  <c r="ED12" i="5" s="1"/>
  <c r="EE12" i="5" a="1"/>
  <c r="EE12" i="5" s="1"/>
  <c r="EF12" i="5" a="1"/>
  <c r="EF12" i="5" s="1"/>
  <c r="EG12" i="5" a="1"/>
  <c r="EG12" i="5" s="1"/>
  <c r="EH12" i="5" a="1"/>
  <c r="EH12" i="5" s="1"/>
  <c r="EI12" i="5" a="1"/>
  <c r="EI12" i="5" s="1"/>
  <c r="EJ12" i="5" a="1"/>
  <c r="EJ12" i="5" s="1"/>
  <c r="EK12" i="5" a="1"/>
  <c r="EK12" i="5" s="1"/>
  <c r="EL12" i="5" a="1"/>
  <c r="EL12" i="5" s="1"/>
  <c r="EM12" i="5" a="1"/>
  <c r="EM12" i="5" s="1"/>
  <c r="EN12" i="5" a="1"/>
  <c r="EN12" i="5" s="1"/>
  <c r="EO12" i="5" a="1"/>
  <c r="EO12" i="5" s="1"/>
  <c r="EP12" i="5" a="1"/>
  <c r="EP12" i="5" s="1"/>
  <c r="EQ12" i="5" a="1"/>
  <c r="EQ12" i="5" s="1"/>
  <c r="ER12" i="5" a="1"/>
  <c r="ER12" i="5" s="1"/>
  <c r="ES12" i="5" a="1"/>
  <c r="ES12" i="5" s="1"/>
  <c r="ET12" i="5" a="1"/>
  <c r="ET12" i="5" s="1"/>
  <c r="EU12" i="5" a="1"/>
  <c r="EU12" i="5" s="1"/>
  <c r="EV12" i="5" a="1"/>
  <c r="EV12" i="5" s="1"/>
  <c r="EW12" i="5" a="1"/>
  <c r="EW12" i="5" s="1"/>
  <c r="EX12" i="5" a="1"/>
  <c r="EX12" i="5" s="1"/>
  <c r="EY12" i="5" a="1"/>
  <c r="EY12" i="5" s="1"/>
  <c r="EZ12" i="5" a="1"/>
  <c r="EZ12" i="5" s="1"/>
  <c r="FA12" i="5" a="1"/>
  <c r="FA12" i="5" s="1"/>
  <c r="FB12" i="5" a="1"/>
  <c r="FB12" i="5" s="1"/>
  <c r="D13" i="5" a="1"/>
  <c r="D13" i="5" s="1"/>
  <c r="E13" i="5" a="1"/>
  <c r="E13" i="5" s="1"/>
  <c r="F13" i="5" a="1"/>
  <c r="F13" i="5" s="1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L13" i="5" a="1"/>
  <c r="L13" i="5" s="1"/>
  <c r="M13" i="5" a="1"/>
  <c r="M13" i="5" s="1"/>
  <c r="N13" i="5" a="1"/>
  <c r="N13" i="5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AG13" i="5" a="1"/>
  <c r="AG13" i="5" s="1"/>
  <c r="AH13" i="5" a="1"/>
  <c r="AH13" i="5" s="1"/>
  <c r="AI13" i="5" a="1"/>
  <c r="AI13" i="5" s="1"/>
  <c r="AJ13" i="5" a="1"/>
  <c r="AJ13" i="5" s="1"/>
  <c r="AK13" i="5" a="1"/>
  <c r="AK13" i="5" s="1"/>
  <c r="AL13" i="5" a="1"/>
  <c r="AL13" i="5" s="1"/>
  <c r="AM13" i="5" a="1"/>
  <c r="AM13" i="5" s="1"/>
  <c r="AN13" i="5" a="1"/>
  <c r="AN13" i="5" s="1"/>
  <c r="AO13" i="5" a="1"/>
  <c r="AO13" i="5" s="1"/>
  <c r="AP13" i="5" a="1"/>
  <c r="AP13" i="5" s="1"/>
  <c r="AQ13" i="5" a="1"/>
  <c r="AQ13" i="5" s="1"/>
  <c r="AR13" i="5" a="1"/>
  <c r="AR13" i="5" s="1"/>
  <c r="AS13" i="5" a="1"/>
  <c r="AS13" i="5" s="1"/>
  <c r="AT13" i="5" a="1"/>
  <c r="AT13" i="5" s="1"/>
  <c r="AU13" i="5" a="1"/>
  <c r="AU13" i="5" s="1"/>
  <c r="AV13" i="5" a="1"/>
  <c r="AV13" i="5" s="1"/>
  <c r="AW13" i="5" a="1"/>
  <c r="AW13" i="5" s="1"/>
  <c r="AX13" i="5" a="1"/>
  <c r="AX13" i="5" s="1"/>
  <c r="AY13" i="5" a="1"/>
  <c r="AY13" i="5" s="1"/>
  <c r="AZ13" i="5" a="1"/>
  <c r="AZ13" i="5" s="1"/>
  <c r="BA13" i="5" a="1"/>
  <c r="BA13" i="5" s="1"/>
  <c r="BB13" i="5" a="1"/>
  <c r="BB13" i="5" s="1"/>
  <c r="BC13" i="5" a="1"/>
  <c r="BC13" i="5" s="1"/>
  <c r="BD13" i="5" a="1"/>
  <c r="BD13" i="5" s="1"/>
  <c r="BE13" i="5" a="1"/>
  <c r="BE13" i="5" s="1"/>
  <c r="BF13" i="5" a="1"/>
  <c r="BF13" i="5" s="1"/>
  <c r="BG13" i="5" a="1"/>
  <c r="BG13" i="5" s="1"/>
  <c r="BH13" i="5" a="1"/>
  <c r="BH13" i="5" s="1"/>
  <c r="BI13" i="5" a="1"/>
  <c r="BI13" i="5" s="1"/>
  <c r="BJ13" i="5" a="1"/>
  <c r="BJ13" i="5" s="1"/>
  <c r="BK13" i="5" a="1"/>
  <c r="BK13" i="5" s="1"/>
  <c r="BL13" i="5" a="1"/>
  <c r="BL13" i="5" s="1"/>
  <c r="BM13" i="5" a="1"/>
  <c r="BM13" i="5" s="1"/>
  <c r="BN13" i="5" a="1"/>
  <c r="BN13" i="5" s="1"/>
  <c r="BO13" i="5" a="1"/>
  <c r="BO13" i="5" s="1"/>
  <c r="BP13" i="5" a="1"/>
  <c r="BP13" i="5" s="1"/>
  <c r="BQ13" i="5" a="1"/>
  <c r="BQ13" i="5" s="1"/>
  <c r="BR13" i="5" a="1"/>
  <c r="BR13" i="5" s="1"/>
  <c r="BS13" i="5" a="1"/>
  <c r="BS13" i="5" s="1"/>
  <c r="BT13" i="5" a="1"/>
  <c r="BT13" i="5" s="1"/>
  <c r="BU13" i="5" a="1"/>
  <c r="BU13" i="5" s="1"/>
  <c r="BV13" i="5" a="1"/>
  <c r="BV13" i="5" s="1"/>
  <c r="BW13" i="5" a="1"/>
  <c r="BW13" i="5" s="1"/>
  <c r="BX13" i="5" a="1"/>
  <c r="BX13" i="5" s="1"/>
  <c r="BY13" i="5" a="1"/>
  <c r="BY13" i="5" s="1"/>
  <c r="BZ13" i="5" a="1"/>
  <c r="BZ13" i="5" s="1"/>
  <c r="CA13" i="5" a="1"/>
  <c r="CA13" i="5" s="1"/>
  <c r="CB13" i="5" a="1"/>
  <c r="CB13" i="5" s="1"/>
  <c r="CC13" i="5" a="1"/>
  <c r="CC13" i="5" s="1"/>
  <c r="CD13" i="5" a="1"/>
  <c r="CD13" i="5" s="1"/>
  <c r="CE13" i="5" a="1"/>
  <c r="CE13" i="5" s="1"/>
  <c r="CF13" i="5" a="1"/>
  <c r="CF13" i="5" s="1"/>
  <c r="CG13" i="5" a="1"/>
  <c r="CG13" i="5" s="1"/>
  <c r="CH13" i="5" a="1"/>
  <c r="CH13" i="5" s="1"/>
  <c r="CI13" i="5" a="1"/>
  <c r="CI13" i="5" s="1"/>
  <c r="CJ13" i="5" a="1"/>
  <c r="CJ13" i="5" s="1"/>
  <c r="CK13" i="5" a="1"/>
  <c r="CK13" i="5" s="1"/>
  <c r="CL13" i="5" a="1"/>
  <c r="CL13" i="5" s="1"/>
  <c r="CM13" i="5" a="1"/>
  <c r="CM13" i="5" s="1"/>
  <c r="CN13" i="5" a="1"/>
  <c r="CN13" i="5" s="1"/>
  <c r="CO13" i="5" a="1"/>
  <c r="CO13" i="5" s="1"/>
  <c r="CP13" i="5" a="1"/>
  <c r="CP13" i="5" s="1"/>
  <c r="CQ13" i="5" a="1"/>
  <c r="CQ13" i="5" s="1"/>
  <c r="CR13" i="5" a="1"/>
  <c r="CR13" i="5" s="1"/>
  <c r="CS13" i="5" a="1"/>
  <c r="CS13" i="5" s="1"/>
  <c r="CT13" i="5" a="1"/>
  <c r="CT13" i="5" s="1"/>
  <c r="CU13" i="5" a="1"/>
  <c r="CU13" i="5" s="1"/>
  <c r="CV13" i="5" a="1"/>
  <c r="CV13" i="5" s="1"/>
  <c r="CW13" i="5" a="1"/>
  <c r="CW13" i="5" s="1"/>
  <c r="CX13" i="5" a="1"/>
  <c r="CX13" i="5" s="1"/>
  <c r="CY13" i="5" a="1"/>
  <c r="CY13" i="5" s="1"/>
  <c r="CZ13" i="5" a="1"/>
  <c r="CZ13" i="5" s="1"/>
  <c r="DA13" i="5" a="1"/>
  <c r="DA13" i="5" s="1"/>
  <c r="DB13" i="5" a="1"/>
  <c r="DB13" i="5" s="1"/>
  <c r="DC13" i="5" a="1"/>
  <c r="DC13" i="5" s="1"/>
  <c r="DD13" i="5" a="1"/>
  <c r="DD13" i="5" s="1"/>
  <c r="DE13" i="5" a="1"/>
  <c r="DE13" i="5" s="1"/>
  <c r="DF13" i="5" a="1"/>
  <c r="DF13" i="5" s="1"/>
  <c r="DG13" i="5" a="1"/>
  <c r="DG13" i="5" s="1"/>
  <c r="DH13" i="5" a="1"/>
  <c r="DH13" i="5" s="1"/>
  <c r="DI13" i="5" a="1"/>
  <c r="DI13" i="5" s="1"/>
  <c r="DJ13" i="5" a="1"/>
  <c r="DJ13" i="5" s="1"/>
  <c r="DK13" i="5" a="1"/>
  <c r="DK13" i="5" s="1"/>
  <c r="DL13" i="5" a="1"/>
  <c r="DL13" i="5" s="1"/>
  <c r="DM13" i="5" a="1"/>
  <c r="DM13" i="5" s="1"/>
  <c r="DN13" i="5" a="1"/>
  <c r="DN13" i="5" s="1"/>
  <c r="DO13" i="5" a="1"/>
  <c r="DO13" i="5" s="1"/>
  <c r="DP13" i="5" a="1"/>
  <c r="DP13" i="5" s="1"/>
  <c r="DQ13" i="5" a="1"/>
  <c r="DQ13" i="5" s="1"/>
  <c r="DR13" i="5" a="1"/>
  <c r="DR13" i="5" s="1"/>
  <c r="DS13" i="5" a="1"/>
  <c r="DS13" i="5" s="1"/>
  <c r="DT13" i="5" a="1"/>
  <c r="DT13" i="5" s="1"/>
  <c r="DU13" i="5" a="1"/>
  <c r="DU13" i="5" s="1"/>
  <c r="DV13" i="5" a="1"/>
  <c r="DV13" i="5" s="1"/>
  <c r="DW13" i="5" a="1"/>
  <c r="DW13" i="5" s="1"/>
  <c r="DX13" i="5" a="1"/>
  <c r="DX13" i="5" s="1"/>
  <c r="DY13" i="5" a="1"/>
  <c r="DY13" i="5" s="1"/>
  <c r="DZ13" i="5" a="1"/>
  <c r="DZ13" i="5" s="1"/>
  <c r="EA13" i="5" a="1"/>
  <c r="EA13" i="5" s="1"/>
  <c r="EB13" i="5" a="1"/>
  <c r="EB13" i="5" s="1"/>
  <c r="EC13" i="5" a="1"/>
  <c r="EC13" i="5" s="1"/>
  <c r="ED13" i="5" a="1"/>
  <c r="ED13" i="5" s="1"/>
  <c r="EE13" i="5" a="1"/>
  <c r="EE13" i="5" s="1"/>
  <c r="EF13" i="5" a="1"/>
  <c r="EF13" i="5" s="1"/>
  <c r="EG13" i="5" a="1"/>
  <c r="EG13" i="5" s="1"/>
  <c r="EH13" i="5" a="1"/>
  <c r="EH13" i="5" s="1"/>
  <c r="EI13" i="5" a="1"/>
  <c r="EI13" i="5" s="1"/>
  <c r="EJ13" i="5" a="1"/>
  <c r="EJ13" i="5" s="1"/>
  <c r="EK13" i="5" a="1"/>
  <c r="EK13" i="5" s="1"/>
  <c r="EL13" i="5" a="1"/>
  <c r="EL13" i="5" s="1"/>
  <c r="EM13" i="5" a="1"/>
  <c r="EM13" i="5" s="1"/>
  <c r="EN13" i="5" a="1"/>
  <c r="EN13" i="5" s="1"/>
  <c r="EO13" i="5" a="1"/>
  <c r="EO13" i="5" s="1"/>
  <c r="EP13" i="5" a="1"/>
  <c r="EP13" i="5" s="1"/>
  <c r="EQ13" i="5" a="1"/>
  <c r="EQ13" i="5" s="1"/>
  <c r="ER13" i="5" a="1"/>
  <c r="ER13" i="5" s="1"/>
  <c r="ES13" i="5" a="1"/>
  <c r="ES13" i="5" s="1"/>
  <c r="ET13" i="5" a="1"/>
  <c r="ET13" i="5" s="1"/>
  <c r="EU13" i="5" a="1"/>
  <c r="EU13" i="5" s="1"/>
  <c r="EV13" i="5" a="1"/>
  <c r="EV13" i="5" s="1"/>
  <c r="EW13" i="5" a="1"/>
  <c r="EW13" i="5" s="1"/>
  <c r="EX13" i="5" a="1"/>
  <c r="EX13" i="5" s="1"/>
  <c r="EY13" i="5" a="1"/>
  <c r="EY13" i="5" s="1"/>
  <c r="EZ13" i="5" a="1"/>
  <c r="EZ13" i="5" s="1"/>
  <c r="FA13" i="5" a="1"/>
  <c r="FA13" i="5" s="1"/>
  <c r="FB13" i="5" a="1"/>
  <c r="FB13" i="5" s="1"/>
  <c r="D14" i="5" a="1"/>
  <c r="D14" i="5" s="1"/>
  <c r="E14" i="5" a="1"/>
  <c r="E14" i="5" s="1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P14" i="5" a="1"/>
  <c r="P14" i="5" s="1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Y14" i="5" a="1"/>
  <c r="Y14" i="5" s="1"/>
  <c r="Z14" i="5" a="1"/>
  <c r="Z14" i="5" s="1"/>
  <c r="AA14" i="5" a="1"/>
  <c r="AA14" i="5" s="1"/>
  <c r="AB14" i="5" a="1"/>
  <c r="AB14" i="5" s="1"/>
  <c r="AC14" i="5" a="1"/>
  <c r="AC14" i="5" s="1"/>
  <c r="AD14" i="5" a="1"/>
  <c r="AD14" i="5" s="1"/>
  <c r="AE14" i="5" a="1"/>
  <c r="AE14" i="5" s="1"/>
  <c r="AF14" i="5" a="1"/>
  <c r="AF14" i="5" s="1"/>
  <c r="AG14" i="5" a="1"/>
  <c r="AG14" i="5" s="1"/>
  <c r="AH14" i="5" a="1"/>
  <c r="AH14" i="5" s="1"/>
  <c r="AI14" i="5" a="1"/>
  <c r="AI14" i="5" s="1"/>
  <c r="AJ14" i="5" a="1"/>
  <c r="AJ14" i="5" s="1"/>
  <c r="AK14" i="5" a="1"/>
  <c r="AK14" i="5" s="1"/>
  <c r="AL14" i="5" a="1"/>
  <c r="AL14" i="5" s="1"/>
  <c r="AM14" i="5" a="1"/>
  <c r="AM14" i="5" s="1"/>
  <c r="AN14" i="5" a="1"/>
  <c r="AN14" i="5" s="1"/>
  <c r="AO14" i="5" a="1"/>
  <c r="AO14" i="5" s="1"/>
  <c r="AP14" i="5" a="1"/>
  <c r="AP14" i="5" s="1"/>
  <c r="AQ14" i="5" a="1"/>
  <c r="AQ14" i="5" s="1"/>
  <c r="AR14" i="5" a="1"/>
  <c r="AR14" i="5" s="1"/>
  <c r="AS14" i="5" a="1"/>
  <c r="AS14" i="5" s="1"/>
  <c r="AT14" i="5" a="1"/>
  <c r="AT14" i="5" s="1"/>
  <c r="AU14" i="5" a="1"/>
  <c r="AU14" i="5" s="1"/>
  <c r="AV14" i="5" a="1"/>
  <c r="AV14" i="5" s="1"/>
  <c r="AW14" i="5" a="1"/>
  <c r="AW14" i="5" s="1"/>
  <c r="AX14" i="5" a="1"/>
  <c r="AX14" i="5" s="1"/>
  <c r="AY14" i="5" a="1"/>
  <c r="AY14" i="5" s="1"/>
  <c r="AZ14" i="5" a="1"/>
  <c r="AZ14" i="5" s="1"/>
  <c r="BA14" i="5" a="1"/>
  <c r="BA14" i="5" s="1"/>
  <c r="BB14" i="5" a="1"/>
  <c r="BB14" i="5" s="1"/>
  <c r="BC14" i="5" a="1"/>
  <c r="BC14" i="5" s="1"/>
  <c r="BD14" i="5" a="1"/>
  <c r="BD14" i="5" s="1"/>
  <c r="BE14" i="5" a="1"/>
  <c r="BE14" i="5" s="1"/>
  <c r="BF14" i="5" a="1"/>
  <c r="BF14" i="5" s="1"/>
  <c r="BG14" i="5" a="1"/>
  <c r="BG14" i="5" s="1"/>
  <c r="BH14" i="5" a="1"/>
  <c r="BH14" i="5" s="1"/>
  <c r="BI14" i="5" a="1"/>
  <c r="BI14" i="5" s="1"/>
  <c r="BJ14" i="5" a="1"/>
  <c r="BJ14" i="5" s="1"/>
  <c r="BK14" i="5" a="1"/>
  <c r="BK14" i="5" s="1"/>
  <c r="BL14" i="5" a="1"/>
  <c r="BL14" i="5" s="1"/>
  <c r="BM14" i="5" a="1"/>
  <c r="BM14" i="5" s="1"/>
  <c r="BN14" i="5" a="1"/>
  <c r="BN14" i="5" s="1"/>
  <c r="BO14" i="5" a="1"/>
  <c r="BO14" i="5" s="1"/>
  <c r="BP14" i="5" a="1"/>
  <c r="BP14" i="5" s="1"/>
  <c r="BQ14" i="5" a="1"/>
  <c r="BQ14" i="5" s="1"/>
  <c r="BR14" i="5" a="1"/>
  <c r="BR14" i="5" s="1"/>
  <c r="BS14" i="5" a="1"/>
  <c r="BS14" i="5" s="1"/>
  <c r="BT14" i="5" a="1"/>
  <c r="BT14" i="5" s="1"/>
  <c r="BU14" i="5" a="1"/>
  <c r="BU14" i="5" s="1"/>
  <c r="BV14" i="5" a="1"/>
  <c r="BV14" i="5" s="1"/>
  <c r="BW14" i="5" a="1"/>
  <c r="BW14" i="5" s="1"/>
  <c r="BX14" i="5" a="1"/>
  <c r="BX14" i="5" s="1"/>
  <c r="BY14" i="5" a="1"/>
  <c r="BY14" i="5" s="1"/>
  <c r="BZ14" i="5" a="1"/>
  <c r="BZ14" i="5" s="1"/>
  <c r="CA14" i="5" a="1"/>
  <c r="CA14" i="5" s="1"/>
  <c r="CB14" i="5" a="1"/>
  <c r="CB14" i="5" s="1"/>
  <c r="CC14" i="5" a="1"/>
  <c r="CC14" i="5" s="1"/>
  <c r="CD14" i="5" a="1"/>
  <c r="CD14" i="5" s="1"/>
  <c r="CE14" i="5" a="1"/>
  <c r="CE14" i="5" s="1"/>
  <c r="CF14" i="5" a="1"/>
  <c r="CF14" i="5" s="1"/>
  <c r="CG14" i="5" a="1"/>
  <c r="CG14" i="5" s="1"/>
  <c r="CH14" i="5" a="1"/>
  <c r="CH14" i="5" s="1"/>
  <c r="CI14" i="5" a="1"/>
  <c r="CI14" i="5" s="1"/>
  <c r="CJ14" i="5" a="1"/>
  <c r="CJ14" i="5" s="1"/>
  <c r="CK14" i="5" a="1"/>
  <c r="CK14" i="5" s="1"/>
  <c r="CL14" i="5" a="1"/>
  <c r="CL14" i="5" s="1"/>
  <c r="CM14" i="5" a="1"/>
  <c r="CM14" i="5" s="1"/>
  <c r="CN14" i="5" a="1"/>
  <c r="CN14" i="5" s="1"/>
  <c r="CO14" i="5" a="1"/>
  <c r="CO14" i="5" s="1"/>
  <c r="CP14" i="5" a="1"/>
  <c r="CP14" i="5" s="1"/>
  <c r="CQ14" i="5" a="1"/>
  <c r="CQ14" i="5" s="1"/>
  <c r="CR14" i="5" a="1"/>
  <c r="CR14" i="5" s="1"/>
  <c r="CS14" i="5" a="1"/>
  <c r="CS14" i="5" s="1"/>
  <c r="CT14" i="5" a="1"/>
  <c r="CT14" i="5" s="1"/>
  <c r="CU14" i="5" a="1"/>
  <c r="CU14" i="5" s="1"/>
  <c r="CV14" i="5" a="1"/>
  <c r="CV14" i="5" s="1"/>
  <c r="CW14" i="5" a="1"/>
  <c r="CW14" i="5" s="1"/>
  <c r="CX14" i="5" a="1"/>
  <c r="CX14" i="5" s="1"/>
  <c r="CY14" i="5" a="1"/>
  <c r="CY14" i="5" s="1"/>
  <c r="CZ14" i="5" a="1"/>
  <c r="CZ14" i="5" s="1"/>
  <c r="DA14" i="5" a="1"/>
  <c r="DA14" i="5" s="1"/>
  <c r="DB14" i="5" a="1"/>
  <c r="DB14" i="5" s="1"/>
  <c r="DC14" i="5" a="1"/>
  <c r="DC14" i="5" s="1"/>
  <c r="DD14" i="5" a="1"/>
  <c r="DD14" i="5" s="1"/>
  <c r="DE14" i="5" a="1"/>
  <c r="DE14" i="5" s="1"/>
  <c r="DF14" i="5" a="1"/>
  <c r="DF14" i="5" s="1"/>
  <c r="DG14" i="5" a="1"/>
  <c r="DG14" i="5" s="1"/>
  <c r="DH14" i="5" a="1"/>
  <c r="DH14" i="5" s="1"/>
  <c r="DI14" i="5" a="1"/>
  <c r="DI14" i="5" s="1"/>
  <c r="DJ14" i="5" a="1"/>
  <c r="DJ14" i="5" s="1"/>
  <c r="DK14" i="5" a="1"/>
  <c r="DK14" i="5" s="1"/>
  <c r="DL14" i="5" a="1"/>
  <c r="DL14" i="5" s="1"/>
  <c r="DM14" i="5" a="1"/>
  <c r="DM14" i="5" s="1"/>
  <c r="DN14" i="5" a="1"/>
  <c r="DN14" i="5" s="1"/>
  <c r="DO14" i="5" a="1"/>
  <c r="DO14" i="5" s="1"/>
  <c r="DP14" i="5" a="1"/>
  <c r="DP14" i="5" s="1"/>
  <c r="DQ14" i="5" a="1"/>
  <c r="DQ14" i="5" s="1"/>
  <c r="DR14" i="5" a="1"/>
  <c r="DR14" i="5" s="1"/>
  <c r="DS14" i="5" a="1"/>
  <c r="DS14" i="5" s="1"/>
  <c r="DT14" i="5" a="1"/>
  <c r="DT14" i="5" s="1"/>
  <c r="DU14" i="5" a="1"/>
  <c r="DU14" i="5" s="1"/>
  <c r="DV14" i="5" a="1"/>
  <c r="DV14" i="5" s="1"/>
  <c r="DW14" i="5" a="1"/>
  <c r="DW14" i="5" s="1"/>
  <c r="DX14" i="5" a="1"/>
  <c r="DX14" i="5" s="1"/>
  <c r="DY14" i="5" a="1"/>
  <c r="DY14" i="5" s="1"/>
  <c r="DZ14" i="5" a="1"/>
  <c r="DZ14" i="5" s="1"/>
  <c r="EA14" i="5" a="1"/>
  <c r="EA14" i="5" s="1"/>
  <c r="EB14" i="5" a="1"/>
  <c r="EB14" i="5" s="1"/>
  <c r="EC14" i="5" a="1"/>
  <c r="EC14" i="5" s="1"/>
  <c r="ED14" i="5" a="1"/>
  <c r="ED14" i="5" s="1"/>
  <c r="EE14" i="5" a="1"/>
  <c r="EE14" i="5" s="1"/>
  <c r="EF14" i="5" a="1"/>
  <c r="EF14" i="5" s="1"/>
  <c r="EG14" i="5" a="1"/>
  <c r="EG14" i="5" s="1"/>
  <c r="EH14" i="5" a="1"/>
  <c r="EH14" i="5" s="1"/>
  <c r="EI14" i="5" a="1"/>
  <c r="EI14" i="5" s="1"/>
  <c r="EJ14" i="5" a="1"/>
  <c r="EJ14" i="5" s="1"/>
  <c r="EK14" i="5" a="1"/>
  <c r="EK14" i="5" s="1"/>
  <c r="EL14" i="5" a="1"/>
  <c r="EL14" i="5" s="1"/>
  <c r="EM14" i="5" a="1"/>
  <c r="EM14" i="5" s="1"/>
  <c r="EN14" i="5" a="1"/>
  <c r="EN14" i="5" s="1"/>
  <c r="EO14" i="5" a="1"/>
  <c r="EO14" i="5" s="1"/>
  <c r="EP14" i="5" a="1"/>
  <c r="EP14" i="5" s="1"/>
  <c r="EQ14" i="5" a="1"/>
  <c r="EQ14" i="5" s="1"/>
  <c r="ER14" i="5" a="1"/>
  <c r="ER14" i="5" s="1"/>
  <c r="ES14" i="5" a="1"/>
  <c r="ES14" i="5" s="1"/>
  <c r="ET14" i="5" a="1"/>
  <c r="ET14" i="5" s="1"/>
  <c r="EU14" i="5" a="1"/>
  <c r="EU14" i="5" s="1"/>
  <c r="EV14" i="5" a="1"/>
  <c r="EV14" i="5" s="1"/>
  <c r="EW14" i="5" a="1"/>
  <c r="EW14" i="5" s="1"/>
  <c r="EX14" i="5" a="1"/>
  <c r="EX14" i="5" s="1"/>
  <c r="EY14" i="5" a="1"/>
  <c r="EY14" i="5" s="1"/>
  <c r="EZ14" i="5" a="1"/>
  <c r="EZ14" i="5" s="1"/>
  <c r="FA14" i="5" a="1"/>
  <c r="FA14" i="5" s="1"/>
  <c r="FB14" i="5" a="1"/>
  <c r="FB14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 s="1"/>
  <c r="N15" i="5" a="1"/>
  <c r="N15" i="5" s="1"/>
  <c r="O15" i="5" a="1"/>
  <c r="O15" i="5" s="1"/>
  <c r="P15" i="5" a="1"/>
  <c r="P15" i="5" s="1"/>
  <c r="Q15" i="5" a="1"/>
  <c r="Q15" i="5" s="1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AA15" i="5" a="1"/>
  <c r="AA15" i="5" s="1"/>
  <c r="AB15" i="5" a="1"/>
  <c r="AB15" i="5" s="1"/>
  <c r="AC15" i="5" a="1"/>
  <c r="AC15" i="5" s="1"/>
  <c r="AD15" i="5" a="1"/>
  <c r="AD15" i="5" s="1"/>
  <c r="AE15" i="5" a="1"/>
  <c r="AE15" i="5" s="1"/>
  <c r="AF15" i="5" a="1"/>
  <c r="AF15" i="5" s="1"/>
  <c r="AG15" i="5" a="1"/>
  <c r="AG15" i="5" s="1"/>
  <c r="AH15" i="5" a="1"/>
  <c r="AH15" i="5" s="1"/>
  <c r="AI15" i="5" a="1"/>
  <c r="AI15" i="5" s="1"/>
  <c r="AJ15" i="5" a="1"/>
  <c r="AJ15" i="5" s="1"/>
  <c r="AK15" i="5" a="1"/>
  <c r="AK15" i="5" s="1"/>
  <c r="AL15" i="5" a="1"/>
  <c r="AL15" i="5" s="1"/>
  <c r="AM15" i="5" a="1"/>
  <c r="AM15" i="5" s="1"/>
  <c r="AN15" i="5" a="1"/>
  <c r="AN15" i="5" s="1"/>
  <c r="AO15" i="5" a="1"/>
  <c r="AO15" i="5" s="1"/>
  <c r="AP15" i="5" a="1"/>
  <c r="AP15" i="5" s="1"/>
  <c r="AQ15" i="5" a="1"/>
  <c r="AQ15" i="5" s="1"/>
  <c r="AR15" i="5" a="1"/>
  <c r="AR15" i="5" s="1"/>
  <c r="AS15" i="5" a="1"/>
  <c r="AS15" i="5" s="1"/>
  <c r="AT15" i="5" a="1"/>
  <c r="AT15" i="5" s="1"/>
  <c r="AU15" i="5" a="1"/>
  <c r="AU15" i="5" s="1"/>
  <c r="AV15" i="5" a="1"/>
  <c r="AV15" i="5" s="1"/>
  <c r="AW15" i="5" a="1"/>
  <c r="AW15" i="5" s="1"/>
  <c r="AX15" i="5" a="1"/>
  <c r="AX15" i="5" s="1"/>
  <c r="AY15" i="5" a="1"/>
  <c r="AY15" i="5" s="1"/>
  <c r="AZ15" i="5" a="1"/>
  <c r="AZ15" i="5" s="1"/>
  <c r="BA15" i="5" a="1"/>
  <c r="BA15" i="5" s="1"/>
  <c r="BB15" i="5" a="1"/>
  <c r="BB15" i="5" s="1"/>
  <c r="BC15" i="5" a="1"/>
  <c r="BC15" i="5" s="1"/>
  <c r="BD15" i="5" a="1"/>
  <c r="BD15" i="5" s="1"/>
  <c r="BE15" i="5" a="1"/>
  <c r="BE15" i="5" s="1"/>
  <c r="BF15" i="5" a="1"/>
  <c r="BF15" i="5" s="1"/>
  <c r="BG15" i="5" a="1"/>
  <c r="BG15" i="5" s="1"/>
  <c r="BH15" i="5" a="1"/>
  <c r="BH15" i="5" s="1"/>
  <c r="BI15" i="5" a="1"/>
  <c r="BI15" i="5" s="1"/>
  <c r="BJ15" i="5" a="1"/>
  <c r="BJ15" i="5" s="1"/>
  <c r="BK15" i="5" a="1"/>
  <c r="BK15" i="5" s="1"/>
  <c r="BL15" i="5" a="1"/>
  <c r="BL15" i="5" s="1"/>
  <c r="BM15" i="5" a="1"/>
  <c r="BM15" i="5" s="1"/>
  <c r="BN15" i="5" a="1"/>
  <c r="BN15" i="5" s="1"/>
  <c r="BO15" i="5" a="1"/>
  <c r="BO15" i="5" s="1"/>
  <c r="BP15" i="5" a="1"/>
  <c r="BP15" i="5" s="1"/>
  <c r="BQ15" i="5" a="1"/>
  <c r="BQ15" i="5" s="1"/>
  <c r="BR15" i="5" a="1"/>
  <c r="BR15" i="5" s="1"/>
  <c r="BS15" i="5" a="1"/>
  <c r="BS15" i="5" s="1"/>
  <c r="BT15" i="5" a="1"/>
  <c r="BT15" i="5" s="1"/>
  <c r="BU15" i="5" a="1"/>
  <c r="BU15" i="5" s="1"/>
  <c r="BV15" i="5" a="1"/>
  <c r="BV15" i="5" s="1"/>
  <c r="BW15" i="5" a="1"/>
  <c r="BW15" i="5" s="1"/>
  <c r="BX15" i="5" a="1"/>
  <c r="BX15" i="5" s="1"/>
  <c r="BY15" i="5" a="1"/>
  <c r="BY15" i="5" s="1"/>
  <c r="BZ15" i="5" a="1"/>
  <c r="BZ15" i="5" s="1"/>
  <c r="CA15" i="5" a="1"/>
  <c r="CA15" i="5" s="1"/>
  <c r="CB15" i="5" a="1"/>
  <c r="CB15" i="5" s="1"/>
  <c r="CC15" i="5" a="1"/>
  <c r="CC15" i="5" s="1"/>
  <c r="CD15" i="5" a="1"/>
  <c r="CD15" i="5" s="1"/>
  <c r="CE15" i="5" a="1"/>
  <c r="CE15" i="5" s="1"/>
  <c r="CF15" i="5" a="1"/>
  <c r="CF15" i="5" s="1"/>
  <c r="CG15" i="5" a="1"/>
  <c r="CG15" i="5" s="1"/>
  <c r="CH15" i="5" a="1"/>
  <c r="CH15" i="5" s="1"/>
  <c r="CI15" i="5" a="1"/>
  <c r="CI15" i="5" s="1"/>
  <c r="CJ15" i="5" a="1"/>
  <c r="CJ15" i="5" s="1"/>
  <c r="CK15" i="5" a="1"/>
  <c r="CK15" i="5" s="1"/>
  <c r="CL15" i="5" a="1"/>
  <c r="CL15" i="5" s="1"/>
  <c r="CM15" i="5" a="1"/>
  <c r="CM15" i="5" s="1"/>
  <c r="CN15" i="5" a="1"/>
  <c r="CN15" i="5" s="1"/>
  <c r="CO15" i="5" a="1"/>
  <c r="CO15" i="5" s="1"/>
  <c r="CP15" i="5" a="1"/>
  <c r="CP15" i="5" s="1"/>
  <c r="CQ15" i="5" a="1"/>
  <c r="CQ15" i="5" s="1"/>
  <c r="CR15" i="5" a="1"/>
  <c r="CR15" i="5" s="1"/>
  <c r="CS15" i="5" a="1"/>
  <c r="CS15" i="5" s="1"/>
  <c r="CT15" i="5" a="1"/>
  <c r="CT15" i="5" s="1"/>
  <c r="CU15" i="5" a="1"/>
  <c r="CU15" i="5" s="1"/>
  <c r="CV15" i="5" a="1"/>
  <c r="CV15" i="5" s="1"/>
  <c r="CW15" i="5" a="1"/>
  <c r="CW15" i="5" s="1"/>
  <c r="CX15" i="5" a="1"/>
  <c r="CX15" i="5" s="1"/>
  <c r="CY15" i="5" a="1"/>
  <c r="CY15" i="5" s="1"/>
  <c r="CZ15" i="5" a="1"/>
  <c r="CZ15" i="5" s="1"/>
  <c r="DA15" i="5" a="1"/>
  <c r="DA15" i="5" s="1"/>
  <c r="DB15" i="5" a="1"/>
  <c r="DB15" i="5" s="1"/>
  <c r="DC15" i="5" a="1"/>
  <c r="DC15" i="5" s="1"/>
  <c r="DD15" i="5" a="1"/>
  <c r="DD15" i="5" s="1"/>
  <c r="DE15" i="5" a="1"/>
  <c r="DE15" i="5" s="1"/>
  <c r="DF15" i="5" a="1"/>
  <c r="DF15" i="5" s="1"/>
  <c r="DG15" i="5" a="1"/>
  <c r="DG15" i="5" s="1"/>
  <c r="DH15" i="5" a="1"/>
  <c r="DH15" i="5" s="1"/>
  <c r="DI15" i="5" a="1"/>
  <c r="DI15" i="5" s="1"/>
  <c r="DJ15" i="5" a="1"/>
  <c r="DJ15" i="5" s="1"/>
  <c r="DK15" i="5" a="1"/>
  <c r="DK15" i="5" s="1"/>
  <c r="DL15" i="5" a="1"/>
  <c r="DL15" i="5" s="1"/>
  <c r="DM15" i="5" a="1"/>
  <c r="DM15" i="5" s="1"/>
  <c r="DN15" i="5" a="1"/>
  <c r="DN15" i="5" s="1"/>
  <c r="DO15" i="5" a="1"/>
  <c r="DO15" i="5" s="1"/>
  <c r="DP15" i="5" a="1"/>
  <c r="DP15" i="5" s="1"/>
  <c r="DQ15" i="5" a="1"/>
  <c r="DQ15" i="5" s="1"/>
  <c r="DR15" i="5" a="1"/>
  <c r="DR15" i="5" s="1"/>
  <c r="DS15" i="5" a="1"/>
  <c r="DS15" i="5" s="1"/>
  <c r="DT15" i="5" a="1"/>
  <c r="DT15" i="5" s="1"/>
  <c r="DU15" i="5" a="1"/>
  <c r="DU15" i="5" s="1"/>
  <c r="DV15" i="5" a="1"/>
  <c r="DV15" i="5" s="1"/>
  <c r="DW15" i="5" a="1"/>
  <c r="DW15" i="5" s="1"/>
  <c r="DX15" i="5" a="1"/>
  <c r="DX15" i="5" s="1"/>
  <c r="DY15" i="5" a="1"/>
  <c r="DY15" i="5" s="1"/>
  <c r="DZ15" i="5" a="1"/>
  <c r="DZ15" i="5" s="1"/>
  <c r="EA15" i="5" a="1"/>
  <c r="EA15" i="5" s="1"/>
  <c r="EB15" i="5" a="1"/>
  <c r="EB15" i="5" s="1"/>
  <c r="EC15" i="5" a="1"/>
  <c r="EC15" i="5" s="1"/>
  <c r="ED15" i="5" a="1"/>
  <c r="ED15" i="5" s="1"/>
  <c r="EE15" i="5" a="1"/>
  <c r="EE15" i="5" s="1"/>
  <c r="EF15" i="5" a="1"/>
  <c r="EF15" i="5" s="1"/>
  <c r="EG15" i="5" a="1"/>
  <c r="EG15" i="5" s="1"/>
  <c r="EH15" i="5" a="1"/>
  <c r="EH15" i="5" s="1"/>
  <c r="EI15" i="5" a="1"/>
  <c r="EI15" i="5" s="1"/>
  <c r="EJ15" i="5" a="1"/>
  <c r="EJ15" i="5" s="1"/>
  <c r="EK15" i="5" a="1"/>
  <c r="EK15" i="5" s="1"/>
  <c r="EL15" i="5" a="1"/>
  <c r="EL15" i="5" s="1"/>
  <c r="EM15" i="5" a="1"/>
  <c r="EM15" i="5" s="1"/>
  <c r="EN15" i="5" a="1"/>
  <c r="EN15" i="5" s="1"/>
  <c r="EO15" i="5" a="1"/>
  <c r="EO15" i="5" s="1"/>
  <c r="EP15" i="5" a="1"/>
  <c r="EP15" i="5" s="1"/>
  <c r="EQ15" i="5" a="1"/>
  <c r="EQ15" i="5" s="1"/>
  <c r="ER15" i="5" a="1"/>
  <c r="ER15" i="5" s="1"/>
  <c r="ES15" i="5" a="1"/>
  <c r="ES15" i="5" s="1"/>
  <c r="ET15" i="5" a="1"/>
  <c r="ET15" i="5" s="1"/>
  <c r="EU15" i="5" a="1"/>
  <c r="EU15" i="5" s="1"/>
  <c r="EV15" i="5" a="1"/>
  <c r="EV15" i="5" s="1"/>
  <c r="EW15" i="5" a="1"/>
  <c r="EW15" i="5" s="1"/>
  <c r="EX15" i="5" a="1"/>
  <c r="EX15" i="5" s="1"/>
  <c r="EY15" i="5" a="1"/>
  <c r="EY15" i="5" s="1"/>
  <c r="EZ15" i="5" a="1"/>
  <c r="EZ15" i="5" s="1"/>
  <c r="FA15" i="5" a="1"/>
  <c r="FA15" i="5" s="1"/>
  <c r="FB15" i="5" a="1"/>
  <c r="FB15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AA16" i="5" a="1"/>
  <c r="AA16" i="5" s="1"/>
  <c r="AB16" i="5" a="1"/>
  <c r="AB16" i="5" s="1"/>
  <c r="AC16" i="5" a="1"/>
  <c r="AC16" i="5" s="1"/>
  <c r="AD16" i="5" a="1"/>
  <c r="AD16" i="5" s="1"/>
  <c r="AE16" i="5" a="1"/>
  <c r="AE16" i="5" s="1"/>
  <c r="AF16" i="5" a="1"/>
  <c r="AF16" i="5" s="1"/>
  <c r="AG16" i="5" a="1"/>
  <c r="AG16" i="5" s="1"/>
  <c r="AH16" i="5" a="1"/>
  <c r="AH16" i="5" s="1"/>
  <c r="AI16" i="5" a="1"/>
  <c r="AI16" i="5" s="1"/>
  <c r="AJ16" i="5" a="1"/>
  <c r="AJ16" i="5" s="1"/>
  <c r="AK16" i="5" a="1"/>
  <c r="AK16" i="5" s="1"/>
  <c r="AL16" i="5" a="1"/>
  <c r="AL16" i="5" s="1"/>
  <c r="AM16" i="5" a="1"/>
  <c r="AM16" i="5" s="1"/>
  <c r="AN16" i="5" a="1"/>
  <c r="AN16" i="5" s="1"/>
  <c r="AO16" i="5" a="1"/>
  <c r="AO16" i="5" s="1"/>
  <c r="AP16" i="5" a="1"/>
  <c r="AP16" i="5" s="1"/>
  <c r="AQ16" i="5" a="1"/>
  <c r="AQ16" i="5" s="1"/>
  <c r="AR16" i="5" a="1"/>
  <c r="AR16" i="5" s="1"/>
  <c r="AS16" i="5" a="1"/>
  <c r="AS16" i="5" s="1"/>
  <c r="AT16" i="5" a="1"/>
  <c r="AT16" i="5" s="1"/>
  <c r="AU16" i="5" a="1"/>
  <c r="AU16" i="5" s="1"/>
  <c r="AV16" i="5" a="1"/>
  <c r="AV16" i="5" s="1"/>
  <c r="AW16" i="5" a="1"/>
  <c r="AW16" i="5" s="1"/>
  <c r="AX16" i="5" a="1"/>
  <c r="AX16" i="5" s="1"/>
  <c r="AY16" i="5" a="1"/>
  <c r="AY16" i="5" s="1"/>
  <c r="AZ16" i="5" a="1"/>
  <c r="AZ16" i="5" s="1"/>
  <c r="BA16" i="5" a="1"/>
  <c r="BA16" i="5" s="1"/>
  <c r="BB16" i="5" a="1"/>
  <c r="BB16" i="5" s="1"/>
  <c r="BC16" i="5" a="1"/>
  <c r="BC16" i="5" s="1"/>
  <c r="BD16" i="5" a="1"/>
  <c r="BD16" i="5" s="1"/>
  <c r="BE16" i="5" a="1"/>
  <c r="BE16" i="5" s="1"/>
  <c r="BF16" i="5" a="1"/>
  <c r="BF16" i="5" s="1"/>
  <c r="BG16" i="5" a="1"/>
  <c r="BG16" i="5" s="1"/>
  <c r="BH16" i="5" a="1"/>
  <c r="BH16" i="5" s="1"/>
  <c r="BI16" i="5" a="1"/>
  <c r="BI16" i="5" s="1"/>
  <c r="BJ16" i="5" a="1"/>
  <c r="BJ16" i="5" s="1"/>
  <c r="BK16" i="5" a="1"/>
  <c r="BK16" i="5" s="1"/>
  <c r="BL16" i="5" a="1"/>
  <c r="BL16" i="5" s="1"/>
  <c r="BM16" i="5" a="1"/>
  <c r="BM16" i="5" s="1"/>
  <c r="BN16" i="5" a="1"/>
  <c r="BN16" i="5" s="1"/>
  <c r="BO16" i="5" a="1"/>
  <c r="BO16" i="5" s="1"/>
  <c r="BP16" i="5" a="1"/>
  <c r="BP16" i="5" s="1"/>
  <c r="BQ16" i="5" a="1"/>
  <c r="BQ16" i="5" s="1"/>
  <c r="BR16" i="5" a="1"/>
  <c r="BR16" i="5" s="1"/>
  <c r="BS16" i="5" a="1"/>
  <c r="BS16" i="5" s="1"/>
  <c r="BT16" i="5" a="1"/>
  <c r="BT16" i="5" s="1"/>
  <c r="BU16" i="5" a="1"/>
  <c r="BU16" i="5" s="1"/>
  <c r="BV16" i="5" a="1"/>
  <c r="BV16" i="5" s="1"/>
  <c r="BW16" i="5" a="1"/>
  <c r="BW16" i="5" s="1"/>
  <c r="BX16" i="5" a="1"/>
  <c r="BX16" i="5" s="1"/>
  <c r="BY16" i="5" a="1"/>
  <c r="BY16" i="5" s="1"/>
  <c r="BZ16" i="5" a="1"/>
  <c r="BZ16" i="5" s="1"/>
  <c r="CA16" i="5" a="1"/>
  <c r="CA16" i="5" s="1"/>
  <c r="CB16" i="5" a="1"/>
  <c r="CB16" i="5" s="1"/>
  <c r="CC16" i="5" a="1"/>
  <c r="CC16" i="5" s="1"/>
  <c r="CD16" i="5" a="1"/>
  <c r="CD16" i="5" s="1"/>
  <c r="CE16" i="5" a="1"/>
  <c r="CE16" i="5" s="1"/>
  <c r="CF16" i="5" a="1"/>
  <c r="CF16" i="5" s="1"/>
  <c r="CG16" i="5" a="1"/>
  <c r="CG16" i="5" s="1"/>
  <c r="CH16" i="5" a="1"/>
  <c r="CH16" i="5" s="1"/>
  <c r="CI16" i="5" a="1"/>
  <c r="CI16" i="5" s="1"/>
  <c r="CJ16" i="5" a="1"/>
  <c r="CJ16" i="5" s="1"/>
  <c r="CK16" i="5" a="1"/>
  <c r="CK16" i="5" s="1"/>
  <c r="CL16" i="5" a="1"/>
  <c r="CL16" i="5" s="1"/>
  <c r="CM16" i="5" a="1"/>
  <c r="CM16" i="5" s="1"/>
  <c r="CN16" i="5" a="1"/>
  <c r="CN16" i="5" s="1"/>
  <c r="CO16" i="5" a="1"/>
  <c r="CO16" i="5" s="1"/>
  <c r="CP16" i="5" a="1"/>
  <c r="CP16" i="5" s="1"/>
  <c r="CQ16" i="5" a="1"/>
  <c r="CQ16" i="5" s="1"/>
  <c r="CR16" i="5" a="1"/>
  <c r="CR16" i="5" s="1"/>
  <c r="CS16" i="5" a="1"/>
  <c r="CS16" i="5" s="1"/>
  <c r="CT16" i="5" a="1"/>
  <c r="CT16" i="5" s="1"/>
  <c r="CU16" i="5" a="1"/>
  <c r="CU16" i="5" s="1"/>
  <c r="CV16" i="5" a="1"/>
  <c r="CV16" i="5" s="1"/>
  <c r="CW16" i="5" a="1"/>
  <c r="CW16" i="5" s="1"/>
  <c r="CX16" i="5" a="1"/>
  <c r="CX16" i="5" s="1"/>
  <c r="CY16" i="5" a="1"/>
  <c r="CY16" i="5" s="1"/>
  <c r="CZ16" i="5" a="1"/>
  <c r="CZ16" i="5" s="1"/>
  <c r="DA16" i="5" a="1"/>
  <c r="DA16" i="5" s="1"/>
  <c r="DB16" i="5" a="1"/>
  <c r="DB16" i="5" s="1"/>
  <c r="DC16" i="5" a="1"/>
  <c r="DC16" i="5" s="1"/>
  <c r="DD16" i="5" a="1"/>
  <c r="DD16" i="5" s="1"/>
  <c r="DE16" i="5" a="1"/>
  <c r="DE16" i="5" s="1"/>
  <c r="DF16" i="5" a="1"/>
  <c r="DF16" i="5" s="1"/>
  <c r="DG16" i="5" a="1"/>
  <c r="DG16" i="5" s="1"/>
  <c r="DH16" i="5" a="1"/>
  <c r="DH16" i="5" s="1"/>
  <c r="DI16" i="5" a="1"/>
  <c r="DI16" i="5" s="1"/>
  <c r="DJ16" i="5" a="1"/>
  <c r="DJ16" i="5" s="1"/>
  <c r="DK16" i="5" a="1"/>
  <c r="DK16" i="5" s="1"/>
  <c r="DL16" i="5" a="1"/>
  <c r="DL16" i="5" s="1"/>
  <c r="DM16" i="5" a="1"/>
  <c r="DM16" i="5" s="1"/>
  <c r="DN16" i="5" a="1"/>
  <c r="DN16" i="5" s="1"/>
  <c r="DO16" i="5" a="1"/>
  <c r="DO16" i="5" s="1"/>
  <c r="DP16" i="5" a="1"/>
  <c r="DP16" i="5" s="1"/>
  <c r="DQ16" i="5" a="1"/>
  <c r="DQ16" i="5" s="1"/>
  <c r="DR16" i="5" a="1"/>
  <c r="DR16" i="5" s="1"/>
  <c r="DS16" i="5" a="1"/>
  <c r="DS16" i="5" s="1"/>
  <c r="DT16" i="5" a="1"/>
  <c r="DT16" i="5" s="1"/>
  <c r="DU16" i="5" a="1"/>
  <c r="DU16" i="5" s="1"/>
  <c r="DV16" i="5" a="1"/>
  <c r="DV16" i="5" s="1"/>
  <c r="DW16" i="5" a="1"/>
  <c r="DW16" i="5" s="1"/>
  <c r="DX16" i="5" a="1"/>
  <c r="DX16" i="5" s="1"/>
  <c r="DY16" i="5" a="1"/>
  <c r="DY16" i="5" s="1"/>
  <c r="DZ16" i="5" a="1"/>
  <c r="DZ16" i="5" s="1"/>
  <c r="EA16" i="5" a="1"/>
  <c r="EA16" i="5" s="1"/>
  <c r="EB16" i="5" a="1"/>
  <c r="EB16" i="5" s="1"/>
  <c r="EC16" i="5" a="1"/>
  <c r="EC16" i="5" s="1"/>
  <c r="ED16" i="5" a="1"/>
  <c r="ED16" i="5" s="1"/>
  <c r="EE16" i="5" a="1"/>
  <c r="EE16" i="5" s="1"/>
  <c r="EF16" i="5" a="1"/>
  <c r="EF16" i="5" s="1"/>
  <c r="EG16" i="5" a="1"/>
  <c r="EG16" i="5" s="1"/>
  <c r="EH16" i="5" a="1"/>
  <c r="EH16" i="5" s="1"/>
  <c r="EI16" i="5" a="1"/>
  <c r="EI16" i="5" s="1"/>
  <c r="EJ16" i="5" a="1"/>
  <c r="EJ16" i="5" s="1"/>
  <c r="EK16" i="5" a="1"/>
  <c r="EK16" i="5" s="1"/>
  <c r="EL16" i="5" a="1"/>
  <c r="EL16" i="5" s="1"/>
  <c r="EM16" i="5" a="1"/>
  <c r="EM16" i="5" s="1"/>
  <c r="EN16" i="5" a="1"/>
  <c r="EN16" i="5" s="1"/>
  <c r="EO16" i="5" a="1"/>
  <c r="EO16" i="5" s="1"/>
  <c r="EP16" i="5" a="1"/>
  <c r="EP16" i="5" s="1"/>
  <c r="EQ16" i="5" a="1"/>
  <c r="EQ16" i="5" s="1"/>
  <c r="ER16" i="5" a="1"/>
  <c r="ER16" i="5" s="1"/>
  <c r="ES16" i="5" a="1"/>
  <c r="ES16" i="5" s="1"/>
  <c r="ET16" i="5" a="1"/>
  <c r="ET16" i="5" s="1"/>
  <c r="EU16" i="5" a="1"/>
  <c r="EU16" i="5" s="1"/>
  <c r="EV16" i="5" a="1"/>
  <c r="EV16" i="5" s="1"/>
  <c r="EW16" i="5" a="1"/>
  <c r="EW16" i="5" s="1"/>
  <c r="EX16" i="5" a="1"/>
  <c r="EX16" i="5" s="1"/>
  <c r="EY16" i="5" a="1"/>
  <c r="EY16" i="5" s="1"/>
  <c r="EZ16" i="5" a="1"/>
  <c r="EZ16" i="5" s="1"/>
  <c r="FA16" i="5" a="1"/>
  <c r="FA16" i="5" s="1"/>
  <c r="FB16" i="5" a="1"/>
  <c r="FB16" i="5" s="1"/>
  <c r="D17" i="5" a="1"/>
  <c r="D17" i="5" s="1"/>
  <c r="E17" i="5" a="1"/>
  <c r="E17" i="5" s="1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 s="1"/>
  <c r="L17" i="5" a="1"/>
  <c r="L17" i="5" s="1"/>
  <c r="M17" i="5" a="1"/>
  <c r="M17" i="5" s="1"/>
  <c r="N17" i="5" a="1"/>
  <c r="N17" i="5" s="1"/>
  <c r="O17" i="5" a="1"/>
  <c r="O17" i="5" s="1"/>
  <c r="P17" i="5" a="1"/>
  <c r="P17" i="5" s="1"/>
  <c r="Q17" i="5" a="1"/>
  <c r="Q17" i="5" s="1"/>
  <c r="R17" i="5" a="1"/>
  <c r="R17" i="5" s="1"/>
  <c r="S17" i="5" a="1"/>
  <c r="S17" i="5" s="1"/>
  <c r="T17" i="5" a="1"/>
  <c r="T17" i="5" s="1"/>
  <c r="U17" i="5" a="1"/>
  <c r="U17" i="5" s="1"/>
  <c r="V17" i="5" a="1"/>
  <c r="V17" i="5" s="1"/>
  <c r="W17" i="5" a="1"/>
  <c r="W17" i="5" s="1"/>
  <c r="X17" i="5" a="1"/>
  <c r="X17" i="5" s="1"/>
  <c r="Y17" i="5" a="1"/>
  <c r="Y17" i="5" s="1"/>
  <c r="Z17" i="5" a="1"/>
  <c r="Z17" i="5" s="1"/>
  <c r="AA17" i="5" a="1"/>
  <c r="AA17" i="5" s="1"/>
  <c r="AB17" i="5" a="1"/>
  <c r="AB17" i="5" s="1"/>
  <c r="AC17" i="5" a="1"/>
  <c r="AC17" i="5" s="1"/>
  <c r="AD17" i="5" a="1"/>
  <c r="AD17" i="5" s="1"/>
  <c r="AE17" i="5" a="1"/>
  <c r="AE17" i="5" s="1"/>
  <c r="AF17" i="5" a="1"/>
  <c r="AF17" i="5" s="1"/>
  <c r="AG17" i="5" a="1"/>
  <c r="AG17" i="5" s="1"/>
  <c r="AH17" i="5" a="1"/>
  <c r="AH17" i="5" s="1"/>
  <c r="AI17" i="5" a="1"/>
  <c r="AI17" i="5" s="1"/>
  <c r="AJ17" i="5" a="1"/>
  <c r="AJ17" i="5" s="1"/>
  <c r="AK17" i="5" a="1"/>
  <c r="AK17" i="5" s="1"/>
  <c r="AL17" i="5" a="1"/>
  <c r="AL17" i="5" s="1"/>
  <c r="AM17" i="5" a="1"/>
  <c r="AM17" i="5" s="1"/>
  <c r="AN17" i="5" a="1"/>
  <c r="AN17" i="5" s="1"/>
  <c r="AO17" i="5" a="1"/>
  <c r="AO17" i="5" s="1"/>
  <c r="AP17" i="5" a="1"/>
  <c r="AP17" i="5" s="1"/>
  <c r="AQ17" i="5" a="1"/>
  <c r="AQ17" i="5" s="1"/>
  <c r="AR17" i="5" a="1"/>
  <c r="AR17" i="5" s="1"/>
  <c r="AS17" i="5" a="1"/>
  <c r="AS17" i="5" s="1"/>
  <c r="AT17" i="5" a="1"/>
  <c r="AT17" i="5" s="1"/>
  <c r="AU17" i="5" a="1"/>
  <c r="AU17" i="5" s="1"/>
  <c r="AV17" i="5" a="1"/>
  <c r="AV17" i="5" s="1"/>
  <c r="AW17" i="5" a="1"/>
  <c r="AW17" i="5" s="1"/>
  <c r="AX17" i="5" a="1"/>
  <c r="AX17" i="5" s="1"/>
  <c r="AY17" i="5" a="1"/>
  <c r="AY17" i="5" s="1"/>
  <c r="AZ17" i="5" a="1"/>
  <c r="AZ17" i="5" s="1"/>
  <c r="BA17" i="5" a="1"/>
  <c r="BA17" i="5" s="1"/>
  <c r="BB17" i="5" a="1"/>
  <c r="BB17" i="5" s="1"/>
  <c r="BC17" i="5" a="1"/>
  <c r="BC17" i="5" s="1"/>
  <c r="BD17" i="5" a="1"/>
  <c r="BD17" i="5" s="1"/>
  <c r="BE17" i="5" a="1"/>
  <c r="BE17" i="5" s="1"/>
  <c r="BF17" i="5" a="1"/>
  <c r="BF17" i="5" s="1"/>
  <c r="BG17" i="5" a="1"/>
  <c r="BG17" i="5" s="1"/>
  <c r="BH17" i="5" a="1"/>
  <c r="BH17" i="5" s="1"/>
  <c r="BI17" i="5" a="1"/>
  <c r="BI17" i="5" s="1"/>
  <c r="BJ17" i="5" a="1"/>
  <c r="BJ17" i="5" s="1"/>
  <c r="BK17" i="5" a="1"/>
  <c r="BK17" i="5" s="1"/>
  <c r="BL17" i="5" a="1"/>
  <c r="BL17" i="5" s="1"/>
  <c r="BM17" i="5" a="1"/>
  <c r="BM17" i="5" s="1"/>
  <c r="BN17" i="5" a="1"/>
  <c r="BN17" i="5" s="1"/>
  <c r="BO17" i="5" a="1"/>
  <c r="BO17" i="5" s="1"/>
  <c r="BP17" i="5" a="1"/>
  <c r="BP17" i="5" s="1"/>
  <c r="BQ17" i="5" a="1"/>
  <c r="BQ17" i="5" s="1"/>
  <c r="BR17" i="5" a="1"/>
  <c r="BR17" i="5" s="1"/>
  <c r="BS17" i="5" a="1"/>
  <c r="BS17" i="5" s="1"/>
  <c r="BT17" i="5" a="1"/>
  <c r="BT17" i="5" s="1"/>
  <c r="BU17" i="5" a="1"/>
  <c r="BU17" i="5" s="1"/>
  <c r="BV17" i="5" a="1"/>
  <c r="BV17" i="5" s="1"/>
  <c r="BW17" i="5" a="1"/>
  <c r="BW17" i="5" s="1"/>
  <c r="BX17" i="5" a="1"/>
  <c r="BX17" i="5" s="1"/>
  <c r="BY17" i="5" a="1"/>
  <c r="BY17" i="5" s="1"/>
  <c r="BZ17" i="5" a="1"/>
  <c r="BZ17" i="5" s="1"/>
  <c r="CA17" i="5" a="1"/>
  <c r="CA17" i="5" s="1"/>
  <c r="CB17" i="5" a="1"/>
  <c r="CB17" i="5" s="1"/>
  <c r="CC17" i="5" a="1"/>
  <c r="CC17" i="5" s="1"/>
  <c r="CD17" i="5" a="1"/>
  <c r="CD17" i="5" s="1"/>
  <c r="CE17" i="5" a="1"/>
  <c r="CE17" i="5" s="1"/>
  <c r="CF17" i="5" a="1"/>
  <c r="CF17" i="5" s="1"/>
  <c r="CG17" i="5" a="1"/>
  <c r="CG17" i="5" s="1"/>
  <c r="CH17" i="5" a="1"/>
  <c r="CH17" i="5" s="1"/>
  <c r="CI17" i="5" a="1"/>
  <c r="CI17" i="5" s="1"/>
  <c r="CJ17" i="5" a="1"/>
  <c r="CJ17" i="5" s="1"/>
  <c r="CK17" i="5" a="1"/>
  <c r="CK17" i="5" s="1"/>
  <c r="CL17" i="5" a="1"/>
  <c r="CL17" i="5" s="1"/>
  <c r="CM17" i="5" a="1"/>
  <c r="CM17" i="5" s="1"/>
  <c r="CN17" i="5" a="1"/>
  <c r="CN17" i="5" s="1"/>
  <c r="CO17" i="5" a="1"/>
  <c r="CO17" i="5" s="1"/>
  <c r="CP17" i="5" a="1"/>
  <c r="CP17" i="5" s="1"/>
  <c r="CQ17" i="5" a="1"/>
  <c r="CQ17" i="5" s="1"/>
  <c r="CR17" i="5" a="1"/>
  <c r="CR17" i="5" s="1"/>
  <c r="CS17" i="5" a="1"/>
  <c r="CS17" i="5" s="1"/>
  <c r="CT17" i="5" a="1"/>
  <c r="CT17" i="5" s="1"/>
  <c r="CU17" i="5" a="1"/>
  <c r="CU17" i="5" s="1"/>
  <c r="CV17" i="5" a="1"/>
  <c r="CV17" i="5" s="1"/>
  <c r="CW17" i="5" a="1"/>
  <c r="CW17" i="5" s="1"/>
  <c r="CX17" i="5" a="1"/>
  <c r="CX17" i="5" s="1"/>
  <c r="CY17" i="5" a="1"/>
  <c r="CY17" i="5" s="1"/>
  <c r="CZ17" i="5" a="1"/>
  <c r="CZ17" i="5" s="1"/>
  <c r="DA17" i="5" a="1"/>
  <c r="DA17" i="5" s="1"/>
  <c r="DB17" i="5" a="1"/>
  <c r="DB17" i="5" s="1"/>
  <c r="DC17" i="5" a="1"/>
  <c r="DC17" i="5" s="1"/>
  <c r="DD17" i="5" a="1"/>
  <c r="DD17" i="5" s="1"/>
  <c r="DE17" i="5" a="1"/>
  <c r="DE17" i="5" s="1"/>
  <c r="DF17" i="5" a="1"/>
  <c r="DF17" i="5" s="1"/>
  <c r="DG17" i="5" a="1"/>
  <c r="DG17" i="5" s="1"/>
  <c r="DH17" i="5" a="1"/>
  <c r="DH17" i="5" s="1"/>
  <c r="DI17" i="5" a="1"/>
  <c r="DI17" i="5" s="1"/>
  <c r="DJ17" i="5" a="1"/>
  <c r="DJ17" i="5" s="1"/>
  <c r="DK17" i="5" a="1"/>
  <c r="DK17" i="5" s="1"/>
  <c r="DL17" i="5" a="1"/>
  <c r="DL17" i="5" s="1"/>
  <c r="DM17" i="5" a="1"/>
  <c r="DM17" i="5" s="1"/>
  <c r="DN17" i="5" a="1"/>
  <c r="DN17" i="5" s="1"/>
  <c r="DO17" i="5" a="1"/>
  <c r="DO17" i="5" s="1"/>
  <c r="DP17" i="5" a="1"/>
  <c r="DP17" i="5" s="1"/>
  <c r="DQ17" i="5" a="1"/>
  <c r="DQ17" i="5" s="1"/>
  <c r="DR17" i="5" a="1"/>
  <c r="DR17" i="5" s="1"/>
  <c r="DS17" i="5" a="1"/>
  <c r="DS17" i="5" s="1"/>
  <c r="DT17" i="5" a="1"/>
  <c r="DT17" i="5" s="1"/>
  <c r="DU17" i="5" a="1"/>
  <c r="DU17" i="5" s="1"/>
  <c r="DV17" i="5" a="1"/>
  <c r="DV17" i="5" s="1"/>
  <c r="DW17" i="5" a="1"/>
  <c r="DW17" i="5" s="1"/>
  <c r="DX17" i="5" a="1"/>
  <c r="DX17" i="5" s="1"/>
  <c r="DY17" i="5" a="1"/>
  <c r="DY17" i="5" s="1"/>
  <c r="DZ17" i="5" a="1"/>
  <c r="DZ17" i="5" s="1"/>
  <c r="EA17" i="5" a="1"/>
  <c r="EA17" i="5" s="1"/>
  <c r="EB17" i="5" a="1"/>
  <c r="EB17" i="5" s="1"/>
  <c r="EC17" i="5" a="1"/>
  <c r="EC17" i="5" s="1"/>
  <c r="ED17" i="5" a="1"/>
  <c r="ED17" i="5" s="1"/>
  <c r="EE17" i="5" a="1"/>
  <c r="EE17" i="5" s="1"/>
  <c r="EF17" i="5" a="1"/>
  <c r="EF17" i="5" s="1"/>
  <c r="EG17" i="5" a="1"/>
  <c r="EG17" i="5" s="1"/>
  <c r="EH17" i="5" a="1"/>
  <c r="EH17" i="5" s="1"/>
  <c r="EI17" i="5" a="1"/>
  <c r="EI17" i="5" s="1"/>
  <c r="EJ17" i="5" a="1"/>
  <c r="EJ17" i="5" s="1"/>
  <c r="EK17" i="5" a="1"/>
  <c r="EK17" i="5" s="1"/>
  <c r="EL17" i="5" a="1"/>
  <c r="EL17" i="5" s="1"/>
  <c r="EM17" i="5" a="1"/>
  <c r="EM17" i="5" s="1"/>
  <c r="EN17" i="5" a="1"/>
  <c r="EN17" i="5" s="1"/>
  <c r="EO17" i="5" a="1"/>
  <c r="EO17" i="5" s="1"/>
  <c r="EP17" i="5" a="1"/>
  <c r="EP17" i="5" s="1"/>
  <c r="EQ17" i="5" a="1"/>
  <c r="EQ17" i="5" s="1"/>
  <c r="ER17" i="5" a="1"/>
  <c r="ER17" i="5" s="1"/>
  <c r="ES17" i="5" a="1"/>
  <c r="ES17" i="5" s="1"/>
  <c r="ET17" i="5" a="1"/>
  <c r="ET17" i="5" s="1"/>
  <c r="EU17" i="5" a="1"/>
  <c r="EU17" i="5" s="1"/>
  <c r="EV17" i="5" a="1"/>
  <c r="EV17" i="5" s="1"/>
  <c r="EW17" i="5" a="1"/>
  <c r="EW17" i="5" s="1"/>
  <c r="EX17" i="5" a="1"/>
  <c r="EX17" i="5" s="1"/>
  <c r="EY17" i="5" a="1"/>
  <c r="EY17" i="5" s="1"/>
  <c r="EZ17" i="5" a="1"/>
  <c r="EZ17" i="5" s="1"/>
  <c r="FA17" i="5" a="1"/>
  <c r="FA17" i="5" s="1"/>
  <c r="FB17" i="5" a="1"/>
  <c r="FB17" i="5" s="1"/>
  <c r="D18" i="5" a="1"/>
  <c r="D18" i="5" s="1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L18" i="5" a="1"/>
  <c r="L18" i="5" s="1"/>
  <c r="M18" i="5" a="1"/>
  <c r="M18" i="5" s="1"/>
  <c r="N18" i="5" a="1"/>
  <c r="N18" i="5" s="1"/>
  <c r="O18" i="5" a="1"/>
  <c r="O18" i="5" s="1"/>
  <c r="P18" i="5" a="1"/>
  <c r="P18" i="5" s="1"/>
  <c r="Q18" i="5" a="1"/>
  <c r="Q18" i="5" s="1"/>
  <c r="R18" i="5" a="1"/>
  <c r="R18" i="5" s="1"/>
  <c r="S18" i="5" a="1"/>
  <c r="S18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Y18" i="5" a="1"/>
  <c r="Y18" i="5" s="1"/>
  <c r="Z18" i="5" a="1"/>
  <c r="Z18" i="5" s="1"/>
  <c r="AA18" i="5" a="1"/>
  <c r="AA18" i="5" s="1"/>
  <c r="AB18" i="5" a="1"/>
  <c r="AB18" i="5" s="1"/>
  <c r="AC18" i="5" a="1"/>
  <c r="AC18" i="5" s="1"/>
  <c r="AD18" i="5" a="1"/>
  <c r="AD18" i="5" s="1"/>
  <c r="AE18" i="5" a="1"/>
  <c r="AE18" i="5" s="1"/>
  <c r="AF18" i="5" a="1"/>
  <c r="AF18" i="5" s="1"/>
  <c r="AG18" i="5" a="1"/>
  <c r="AG18" i="5" s="1"/>
  <c r="AH18" i="5" a="1"/>
  <c r="AH18" i="5" s="1"/>
  <c r="AI18" i="5" a="1"/>
  <c r="AI18" i="5" s="1"/>
  <c r="AJ18" i="5" a="1"/>
  <c r="AJ18" i="5" s="1"/>
  <c r="AK18" i="5" a="1"/>
  <c r="AK18" i="5" s="1"/>
  <c r="AL18" i="5" a="1"/>
  <c r="AL18" i="5" s="1"/>
  <c r="AM18" i="5" a="1"/>
  <c r="AM18" i="5" s="1"/>
  <c r="AN18" i="5" a="1"/>
  <c r="AN18" i="5" s="1"/>
  <c r="AO18" i="5" a="1"/>
  <c r="AO18" i="5" s="1"/>
  <c r="AP18" i="5" a="1"/>
  <c r="AP18" i="5" s="1"/>
  <c r="AQ18" i="5" a="1"/>
  <c r="AQ18" i="5" s="1"/>
  <c r="AR18" i="5" a="1"/>
  <c r="AR18" i="5" s="1"/>
  <c r="AS18" i="5" a="1"/>
  <c r="AS18" i="5" s="1"/>
  <c r="AT18" i="5" a="1"/>
  <c r="AT18" i="5" s="1"/>
  <c r="AU18" i="5" a="1"/>
  <c r="AU18" i="5" s="1"/>
  <c r="AV18" i="5" a="1"/>
  <c r="AV18" i="5" s="1"/>
  <c r="AW18" i="5" a="1"/>
  <c r="AW18" i="5" s="1"/>
  <c r="AX18" i="5" a="1"/>
  <c r="AX18" i="5" s="1"/>
  <c r="AY18" i="5" a="1"/>
  <c r="AY18" i="5" s="1"/>
  <c r="AZ18" i="5" a="1"/>
  <c r="AZ18" i="5" s="1"/>
  <c r="BA18" i="5" a="1"/>
  <c r="BA18" i="5" s="1"/>
  <c r="BB18" i="5" a="1"/>
  <c r="BB18" i="5" s="1"/>
  <c r="BC18" i="5" a="1"/>
  <c r="BC18" i="5" s="1"/>
  <c r="BD18" i="5" a="1"/>
  <c r="BD18" i="5" s="1"/>
  <c r="BE18" i="5" a="1"/>
  <c r="BE18" i="5" s="1"/>
  <c r="BF18" i="5" a="1"/>
  <c r="BF18" i="5" s="1"/>
  <c r="BG18" i="5" a="1"/>
  <c r="BG18" i="5" s="1"/>
  <c r="BH18" i="5" a="1"/>
  <c r="BH18" i="5" s="1"/>
  <c r="BI18" i="5" a="1"/>
  <c r="BI18" i="5" s="1"/>
  <c r="BJ18" i="5" a="1"/>
  <c r="BJ18" i="5" s="1"/>
  <c r="BK18" i="5" a="1"/>
  <c r="BK18" i="5" s="1"/>
  <c r="BL18" i="5" a="1"/>
  <c r="BL18" i="5" s="1"/>
  <c r="BM18" i="5" a="1"/>
  <c r="BM18" i="5" s="1"/>
  <c r="BN18" i="5" a="1"/>
  <c r="BN18" i="5" s="1"/>
  <c r="BO18" i="5" a="1"/>
  <c r="BO18" i="5" s="1"/>
  <c r="BP18" i="5" a="1"/>
  <c r="BP18" i="5" s="1"/>
  <c r="BQ18" i="5" a="1"/>
  <c r="BQ18" i="5" s="1"/>
  <c r="BR18" i="5" a="1"/>
  <c r="BR18" i="5" s="1"/>
  <c r="BS18" i="5" a="1"/>
  <c r="BS18" i="5" s="1"/>
  <c r="BT18" i="5" a="1"/>
  <c r="BT18" i="5" s="1"/>
  <c r="BU18" i="5" a="1"/>
  <c r="BU18" i="5" s="1"/>
  <c r="BV18" i="5" a="1"/>
  <c r="BV18" i="5" s="1"/>
  <c r="BW18" i="5" a="1"/>
  <c r="BW18" i="5" s="1"/>
  <c r="BX18" i="5" a="1"/>
  <c r="BX18" i="5" s="1"/>
  <c r="BY18" i="5" a="1"/>
  <c r="BY18" i="5" s="1"/>
  <c r="BZ18" i="5" a="1"/>
  <c r="BZ18" i="5" s="1"/>
  <c r="CA18" i="5" a="1"/>
  <c r="CA18" i="5" s="1"/>
  <c r="CB18" i="5" a="1"/>
  <c r="CB18" i="5" s="1"/>
  <c r="CC18" i="5" a="1"/>
  <c r="CC18" i="5" s="1"/>
  <c r="CD18" i="5" a="1"/>
  <c r="CD18" i="5" s="1"/>
  <c r="CE18" i="5" a="1"/>
  <c r="CE18" i="5" s="1"/>
  <c r="CF18" i="5" a="1"/>
  <c r="CF18" i="5" s="1"/>
  <c r="CG18" i="5" a="1"/>
  <c r="CG18" i="5" s="1"/>
  <c r="CH18" i="5" a="1"/>
  <c r="CH18" i="5" s="1"/>
  <c r="CI18" i="5" a="1"/>
  <c r="CI18" i="5" s="1"/>
  <c r="CJ18" i="5" a="1"/>
  <c r="CJ18" i="5" s="1"/>
  <c r="CK18" i="5" a="1"/>
  <c r="CK18" i="5" s="1"/>
  <c r="CL18" i="5" a="1"/>
  <c r="CL18" i="5" s="1"/>
  <c r="CM18" i="5" a="1"/>
  <c r="CM18" i="5" s="1"/>
  <c r="CN18" i="5" a="1"/>
  <c r="CN18" i="5" s="1"/>
  <c r="CO18" i="5" a="1"/>
  <c r="CO18" i="5" s="1"/>
  <c r="CP18" i="5" a="1"/>
  <c r="CP18" i="5" s="1"/>
  <c r="CQ18" i="5" a="1"/>
  <c r="CQ18" i="5" s="1"/>
  <c r="CR18" i="5" a="1"/>
  <c r="CR18" i="5" s="1"/>
  <c r="CS18" i="5" a="1"/>
  <c r="CS18" i="5" s="1"/>
  <c r="CT18" i="5" a="1"/>
  <c r="CT18" i="5" s="1"/>
  <c r="CU18" i="5" a="1"/>
  <c r="CU18" i="5" s="1"/>
  <c r="CV18" i="5" a="1"/>
  <c r="CV18" i="5" s="1"/>
  <c r="CW18" i="5" a="1"/>
  <c r="CW18" i="5" s="1"/>
  <c r="CX18" i="5" a="1"/>
  <c r="CX18" i="5" s="1"/>
  <c r="CY18" i="5" a="1"/>
  <c r="CY18" i="5" s="1"/>
  <c r="CZ18" i="5" a="1"/>
  <c r="CZ18" i="5" s="1"/>
  <c r="DA18" i="5" a="1"/>
  <c r="DA18" i="5" s="1"/>
  <c r="DB18" i="5" a="1"/>
  <c r="DB18" i="5" s="1"/>
  <c r="DC18" i="5" a="1"/>
  <c r="DC18" i="5" s="1"/>
  <c r="DD18" i="5" a="1"/>
  <c r="DD18" i="5" s="1"/>
  <c r="DE18" i="5" a="1"/>
  <c r="DE18" i="5" s="1"/>
  <c r="DF18" i="5" a="1"/>
  <c r="DF18" i="5" s="1"/>
  <c r="DG18" i="5" a="1"/>
  <c r="DG18" i="5" s="1"/>
  <c r="DH18" i="5" a="1"/>
  <c r="DH18" i="5" s="1"/>
  <c r="DI18" i="5" a="1"/>
  <c r="DI18" i="5" s="1"/>
  <c r="DJ18" i="5" a="1"/>
  <c r="DJ18" i="5" s="1"/>
  <c r="DK18" i="5" a="1"/>
  <c r="DK18" i="5" s="1"/>
  <c r="DL18" i="5" a="1"/>
  <c r="DL18" i="5" s="1"/>
  <c r="DM18" i="5" a="1"/>
  <c r="DM18" i="5" s="1"/>
  <c r="DN18" i="5" a="1"/>
  <c r="DN18" i="5" s="1"/>
  <c r="DO18" i="5" a="1"/>
  <c r="DO18" i="5" s="1"/>
  <c r="DP18" i="5" a="1"/>
  <c r="DP18" i="5" s="1"/>
  <c r="DQ18" i="5" a="1"/>
  <c r="DQ18" i="5" s="1"/>
  <c r="DR18" i="5" a="1"/>
  <c r="DR18" i="5" s="1"/>
  <c r="DS18" i="5" a="1"/>
  <c r="DS18" i="5" s="1"/>
  <c r="DT18" i="5" a="1"/>
  <c r="DT18" i="5" s="1"/>
  <c r="DU18" i="5" a="1"/>
  <c r="DU18" i="5" s="1"/>
  <c r="DV18" i="5" a="1"/>
  <c r="DV18" i="5" s="1"/>
  <c r="DW18" i="5" a="1"/>
  <c r="DW18" i="5" s="1"/>
  <c r="DX18" i="5" a="1"/>
  <c r="DX18" i="5" s="1"/>
  <c r="DY18" i="5" a="1"/>
  <c r="DY18" i="5" s="1"/>
  <c r="DZ18" i="5" a="1"/>
  <c r="DZ18" i="5" s="1"/>
  <c r="EA18" i="5" a="1"/>
  <c r="EA18" i="5" s="1"/>
  <c r="EB18" i="5" a="1"/>
  <c r="EB18" i="5" s="1"/>
  <c r="EC18" i="5" a="1"/>
  <c r="EC18" i="5" s="1"/>
  <c r="ED18" i="5" a="1"/>
  <c r="ED18" i="5" s="1"/>
  <c r="EE18" i="5" a="1"/>
  <c r="EE18" i="5" s="1"/>
  <c r="EF18" i="5" a="1"/>
  <c r="EF18" i="5" s="1"/>
  <c r="EG18" i="5" a="1"/>
  <c r="EG18" i="5" s="1"/>
  <c r="EH18" i="5" a="1"/>
  <c r="EH18" i="5" s="1"/>
  <c r="EI18" i="5" a="1"/>
  <c r="EI18" i="5" s="1"/>
  <c r="EJ18" i="5" a="1"/>
  <c r="EJ18" i="5" s="1"/>
  <c r="EK18" i="5" a="1"/>
  <c r="EK18" i="5" s="1"/>
  <c r="EL18" i="5" a="1"/>
  <c r="EL18" i="5" s="1"/>
  <c r="EM18" i="5" a="1"/>
  <c r="EM18" i="5" s="1"/>
  <c r="EN18" i="5" a="1"/>
  <c r="EN18" i="5" s="1"/>
  <c r="EO18" i="5" a="1"/>
  <c r="EO18" i="5" s="1"/>
  <c r="EP18" i="5" a="1"/>
  <c r="EP18" i="5" s="1"/>
  <c r="EQ18" i="5" a="1"/>
  <c r="EQ18" i="5" s="1"/>
  <c r="ER18" i="5" a="1"/>
  <c r="ER18" i="5" s="1"/>
  <c r="ES18" i="5" a="1"/>
  <c r="ES18" i="5" s="1"/>
  <c r="ET18" i="5" a="1"/>
  <c r="ET18" i="5" s="1"/>
  <c r="EU18" i="5" a="1"/>
  <c r="EU18" i="5" s="1"/>
  <c r="EV18" i="5" a="1"/>
  <c r="EV18" i="5" s="1"/>
  <c r="EW18" i="5" a="1"/>
  <c r="EW18" i="5" s="1"/>
  <c r="EX18" i="5" a="1"/>
  <c r="EX18" i="5" s="1"/>
  <c r="EY18" i="5" a="1"/>
  <c r="EY18" i="5" s="1"/>
  <c r="EZ18" i="5" a="1"/>
  <c r="EZ18" i="5" s="1"/>
  <c r="FA18" i="5" a="1"/>
  <c r="FA18" i="5" s="1"/>
  <c r="FB18" i="5" a="1"/>
  <c r="FB18" i="5" s="1"/>
  <c r="D19" i="5" a="1"/>
  <c r="D19" i="5" s="1"/>
  <c r="E19" i="5" a="1"/>
  <c r="E19" i="5" s="1"/>
  <c r="F19" i="5" a="1"/>
  <c r="F19" i="5" s="1"/>
  <c r="G19" i="5" a="1"/>
  <c r="G19" i="5" s="1"/>
  <c r="H19" i="5" a="1"/>
  <c r="H19" i="5" s="1"/>
  <c r="I19" i="5" a="1"/>
  <c r="I19" i="5" s="1"/>
  <c r="J19" i="5" a="1"/>
  <c r="J19" i="5" s="1"/>
  <c r="K19" i="5" a="1"/>
  <c r="K19" i="5" s="1"/>
  <c r="L19" i="5" a="1"/>
  <c r="L19" i="5" s="1"/>
  <c r="M19" i="5" a="1"/>
  <c r="M19" i="5" s="1"/>
  <c r="N19" i="5" a="1"/>
  <c r="N19" i="5" s="1"/>
  <c r="O19" i="5" a="1"/>
  <c r="O19" i="5" s="1"/>
  <c r="P19" i="5" a="1"/>
  <c r="P19" i="5" s="1"/>
  <c r="Q19" i="5" a="1"/>
  <c r="Q19" i="5" s="1"/>
  <c r="R19" i="5" a="1"/>
  <c r="R19" i="5" s="1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X19" i="5" a="1"/>
  <c r="X19" i="5" s="1"/>
  <c r="Y19" i="5" a="1"/>
  <c r="Y19" i="5" s="1"/>
  <c r="Z19" i="5" a="1"/>
  <c r="Z19" i="5" s="1"/>
  <c r="AA19" i="5" a="1"/>
  <c r="AA19" i="5" s="1"/>
  <c r="AB19" i="5" a="1"/>
  <c r="AB19" i="5" s="1"/>
  <c r="AC19" i="5" a="1"/>
  <c r="AC19" i="5" s="1"/>
  <c r="AD19" i="5" a="1"/>
  <c r="AD19" i="5" s="1"/>
  <c r="AE19" i="5" a="1"/>
  <c r="AE19" i="5" s="1"/>
  <c r="AF19" i="5" a="1"/>
  <c r="AF19" i="5" s="1"/>
  <c r="AG19" i="5" a="1"/>
  <c r="AG19" i="5" s="1"/>
  <c r="AH19" i="5" a="1"/>
  <c r="AH19" i="5" s="1"/>
  <c r="AI19" i="5" a="1"/>
  <c r="AI19" i="5" s="1"/>
  <c r="AJ19" i="5" a="1"/>
  <c r="AJ19" i="5" s="1"/>
  <c r="AK19" i="5" a="1"/>
  <c r="AK19" i="5" s="1"/>
  <c r="AL19" i="5" a="1"/>
  <c r="AL19" i="5" s="1"/>
  <c r="AM19" i="5" a="1"/>
  <c r="AM19" i="5" s="1"/>
  <c r="AN19" i="5" a="1"/>
  <c r="AN19" i="5" s="1"/>
  <c r="AO19" i="5" a="1"/>
  <c r="AO19" i="5" s="1"/>
  <c r="AP19" i="5" a="1"/>
  <c r="AP19" i="5" s="1"/>
  <c r="AQ19" i="5" a="1"/>
  <c r="AQ19" i="5" s="1"/>
  <c r="AR19" i="5" a="1"/>
  <c r="AR19" i="5" s="1"/>
  <c r="AS19" i="5" a="1"/>
  <c r="AS19" i="5" s="1"/>
  <c r="AT19" i="5" a="1"/>
  <c r="AT19" i="5" s="1"/>
  <c r="AU19" i="5" a="1"/>
  <c r="AU19" i="5" s="1"/>
  <c r="AV19" i="5" a="1"/>
  <c r="AV19" i="5" s="1"/>
  <c r="AW19" i="5" a="1"/>
  <c r="AW19" i="5" s="1"/>
  <c r="AX19" i="5" a="1"/>
  <c r="AX19" i="5" s="1"/>
  <c r="AY19" i="5" a="1"/>
  <c r="AY19" i="5" s="1"/>
  <c r="AZ19" i="5" a="1"/>
  <c r="AZ19" i="5" s="1"/>
  <c r="BA19" i="5" a="1"/>
  <c r="BA19" i="5" s="1"/>
  <c r="BB19" i="5" a="1"/>
  <c r="BB19" i="5" s="1"/>
  <c r="BC19" i="5" a="1"/>
  <c r="BC19" i="5" s="1"/>
  <c r="BD19" i="5" a="1"/>
  <c r="BD19" i="5" s="1"/>
  <c r="BE19" i="5" a="1"/>
  <c r="BE19" i="5" s="1"/>
  <c r="BF19" i="5" a="1"/>
  <c r="BF19" i="5" s="1"/>
  <c r="BG19" i="5" a="1"/>
  <c r="BG19" i="5" s="1"/>
  <c r="BH19" i="5" a="1"/>
  <c r="BH19" i="5" s="1"/>
  <c r="BI19" i="5" a="1"/>
  <c r="BI19" i="5" s="1"/>
  <c r="BJ19" i="5" a="1"/>
  <c r="BJ19" i="5" s="1"/>
  <c r="BK19" i="5" a="1"/>
  <c r="BK19" i="5" s="1"/>
  <c r="BL19" i="5" a="1"/>
  <c r="BL19" i="5" s="1"/>
  <c r="BM19" i="5" a="1"/>
  <c r="BM19" i="5" s="1"/>
  <c r="BN19" i="5" a="1"/>
  <c r="BN19" i="5" s="1"/>
  <c r="BO19" i="5" a="1"/>
  <c r="BO19" i="5" s="1"/>
  <c r="BP19" i="5" a="1"/>
  <c r="BP19" i="5" s="1"/>
  <c r="BQ19" i="5" a="1"/>
  <c r="BQ19" i="5" s="1"/>
  <c r="BR19" i="5" a="1"/>
  <c r="BR19" i="5" s="1"/>
  <c r="BS19" i="5" a="1"/>
  <c r="BS19" i="5" s="1"/>
  <c r="BT19" i="5" a="1"/>
  <c r="BT19" i="5" s="1"/>
  <c r="BU19" i="5" a="1"/>
  <c r="BU19" i="5" s="1"/>
  <c r="BV19" i="5" a="1"/>
  <c r="BV19" i="5" s="1"/>
  <c r="BW19" i="5" a="1"/>
  <c r="BW19" i="5" s="1"/>
  <c r="BX19" i="5" a="1"/>
  <c r="BX19" i="5" s="1"/>
  <c r="BY19" i="5" a="1"/>
  <c r="BY19" i="5" s="1"/>
  <c r="BZ19" i="5" a="1"/>
  <c r="BZ19" i="5" s="1"/>
  <c r="CA19" i="5" a="1"/>
  <c r="CA19" i="5" s="1"/>
  <c r="CB19" i="5" a="1"/>
  <c r="CB19" i="5" s="1"/>
  <c r="CC19" i="5" a="1"/>
  <c r="CC19" i="5" s="1"/>
  <c r="CD19" i="5" a="1"/>
  <c r="CD19" i="5" s="1"/>
  <c r="CE19" i="5" a="1"/>
  <c r="CE19" i="5" s="1"/>
  <c r="CF19" i="5" a="1"/>
  <c r="CF19" i="5" s="1"/>
  <c r="CG19" i="5" a="1"/>
  <c r="CG19" i="5" s="1"/>
  <c r="CH19" i="5" a="1"/>
  <c r="CH19" i="5" s="1"/>
  <c r="CI19" i="5" a="1"/>
  <c r="CI19" i="5" s="1"/>
  <c r="CJ19" i="5" a="1"/>
  <c r="CJ19" i="5" s="1"/>
  <c r="CK19" i="5" a="1"/>
  <c r="CK19" i="5" s="1"/>
  <c r="CL19" i="5" a="1"/>
  <c r="CL19" i="5" s="1"/>
  <c r="CM19" i="5" a="1"/>
  <c r="CM19" i="5" s="1"/>
  <c r="CN19" i="5" a="1"/>
  <c r="CN19" i="5" s="1"/>
  <c r="CO19" i="5" a="1"/>
  <c r="CO19" i="5" s="1"/>
  <c r="CP19" i="5" a="1"/>
  <c r="CP19" i="5" s="1"/>
  <c r="CQ19" i="5" a="1"/>
  <c r="CQ19" i="5" s="1"/>
  <c r="CR19" i="5" a="1"/>
  <c r="CR19" i="5" s="1"/>
  <c r="CS19" i="5" a="1"/>
  <c r="CS19" i="5" s="1"/>
  <c r="CT19" i="5" a="1"/>
  <c r="CT19" i="5" s="1"/>
  <c r="CU19" i="5" a="1"/>
  <c r="CU19" i="5" s="1"/>
  <c r="CV19" i="5" a="1"/>
  <c r="CV19" i="5" s="1"/>
  <c r="CW19" i="5" a="1"/>
  <c r="CW19" i="5" s="1"/>
  <c r="CX19" i="5" a="1"/>
  <c r="CX19" i="5" s="1"/>
  <c r="CY19" i="5" a="1"/>
  <c r="CY19" i="5" s="1"/>
  <c r="CZ19" i="5" a="1"/>
  <c r="CZ19" i="5" s="1"/>
  <c r="DA19" i="5" a="1"/>
  <c r="DA19" i="5" s="1"/>
  <c r="DB19" i="5" a="1"/>
  <c r="DB19" i="5" s="1"/>
  <c r="DC19" i="5" a="1"/>
  <c r="DC19" i="5" s="1"/>
  <c r="DD19" i="5" a="1"/>
  <c r="DD19" i="5" s="1"/>
  <c r="DE19" i="5" a="1"/>
  <c r="DE19" i="5" s="1"/>
  <c r="DF19" i="5" a="1"/>
  <c r="DF19" i="5" s="1"/>
  <c r="DG19" i="5" a="1"/>
  <c r="DG19" i="5" s="1"/>
  <c r="DH19" i="5" a="1"/>
  <c r="DH19" i="5" s="1"/>
  <c r="DI19" i="5" a="1"/>
  <c r="DI19" i="5" s="1"/>
  <c r="DJ19" i="5" a="1"/>
  <c r="DJ19" i="5" s="1"/>
  <c r="DK19" i="5" a="1"/>
  <c r="DK19" i="5" s="1"/>
  <c r="DL19" i="5" a="1"/>
  <c r="DL19" i="5" s="1"/>
  <c r="DM19" i="5" a="1"/>
  <c r="DM19" i="5" s="1"/>
  <c r="DN19" i="5" a="1"/>
  <c r="DN19" i="5" s="1"/>
  <c r="DO19" i="5" a="1"/>
  <c r="DO19" i="5" s="1"/>
  <c r="DP19" i="5" a="1"/>
  <c r="DP19" i="5" s="1"/>
  <c r="DQ19" i="5" a="1"/>
  <c r="DQ19" i="5" s="1"/>
  <c r="DR19" i="5" a="1"/>
  <c r="DR19" i="5" s="1"/>
  <c r="DS19" i="5" a="1"/>
  <c r="DS19" i="5" s="1"/>
  <c r="DT19" i="5" a="1"/>
  <c r="DT19" i="5" s="1"/>
  <c r="DU19" i="5" a="1"/>
  <c r="DU19" i="5" s="1"/>
  <c r="DV19" i="5" a="1"/>
  <c r="DV19" i="5" s="1"/>
  <c r="DW19" i="5" a="1"/>
  <c r="DW19" i="5" s="1"/>
  <c r="DX19" i="5" a="1"/>
  <c r="DX19" i="5" s="1"/>
  <c r="DY19" i="5" a="1"/>
  <c r="DY19" i="5" s="1"/>
  <c r="DZ19" i="5" a="1"/>
  <c r="DZ19" i="5" s="1"/>
  <c r="EA19" i="5" a="1"/>
  <c r="EA19" i="5" s="1"/>
  <c r="EB19" i="5" a="1"/>
  <c r="EB19" i="5" s="1"/>
  <c r="EC19" i="5" a="1"/>
  <c r="EC19" i="5" s="1"/>
  <c r="ED19" i="5" a="1"/>
  <c r="ED19" i="5" s="1"/>
  <c r="EE19" i="5" a="1"/>
  <c r="EE19" i="5" s="1"/>
  <c r="EF19" i="5" a="1"/>
  <c r="EF19" i="5" s="1"/>
  <c r="EG19" i="5" a="1"/>
  <c r="EG19" i="5" s="1"/>
  <c r="EH19" i="5" a="1"/>
  <c r="EH19" i="5" s="1"/>
  <c r="EI19" i="5" a="1"/>
  <c r="EI19" i="5" s="1"/>
  <c r="EJ19" i="5" a="1"/>
  <c r="EJ19" i="5" s="1"/>
  <c r="EK19" i="5" a="1"/>
  <c r="EK19" i="5" s="1"/>
  <c r="EL19" i="5" a="1"/>
  <c r="EL19" i="5" s="1"/>
  <c r="EM19" i="5" a="1"/>
  <c r="EM19" i="5" s="1"/>
  <c r="EN19" i="5" a="1"/>
  <c r="EN19" i="5" s="1"/>
  <c r="EO19" i="5" a="1"/>
  <c r="EO19" i="5" s="1"/>
  <c r="EP19" i="5" a="1"/>
  <c r="EP19" i="5" s="1"/>
  <c r="EQ19" i="5" a="1"/>
  <c r="EQ19" i="5" s="1"/>
  <c r="ER19" i="5" a="1"/>
  <c r="ER19" i="5" s="1"/>
  <c r="ES19" i="5" a="1"/>
  <c r="ES19" i="5" s="1"/>
  <c r="ET19" i="5" a="1"/>
  <c r="ET19" i="5" s="1"/>
  <c r="EU19" i="5" a="1"/>
  <c r="EU19" i="5" s="1"/>
  <c r="EV19" i="5" a="1"/>
  <c r="EV19" i="5" s="1"/>
  <c r="EW19" i="5" a="1"/>
  <c r="EW19" i="5" s="1"/>
  <c r="EX19" i="5" a="1"/>
  <c r="EX19" i="5" s="1"/>
  <c r="EY19" i="5" a="1"/>
  <c r="EY19" i="5" s="1"/>
  <c r="EZ19" i="5" a="1"/>
  <c r="EZ19" i="5" s="1"/>
  <c r="FA19" i="5" a="1"/>
  <c r="FA19" i="5" s="1"/>
  <c r="FB19" i="5" a="1"/>
  <c r="FB19" i="5" s="1"/>
  <c r="D20" i="5" a="1"/>
  <c r="D20" i="5" s="1"/>
  <c r="E20" i="5" a="1"/>
  <c r="E20" i="5" s="1"/>
  <c r="F20" i="5" a="1"/>
  <c r="F20" i="5" s="1"/>
  <c r="G20" i="5" a="1"/>
  <c r="G20" i="5" s="1"/>
  <c r="H20" i="5" a="1"/>
  <c r="H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 s="1"/>
  <c r="S20" i="5" a="1"/>
  <c r="S20" i="5" s="1"/>
  <c r="T20" i="5" a="1"/>
  <c r="T20" i="5" s="1"/>
  <c r="U20" i="5" a="1"/>
  <c r="U20" i="5" s="1"/>
  <c r="V20" i="5" a="1"/>
  <c r="V20" i="5" s="1"/>
  <c r="W20" i="5" a="1"/>
  <c r="W20" i="5" s="1"/>
  <c r="X20" i="5" a="1"/>
  <c r="X20" i="5" s="1"/>
  <c r="Y20" i="5" a="1"/>
  <c r="Y20" i="5" s="1"/>
  <c r="Z20" i="5" a="1"/>
  <c r="Z20" i="5" s="1"/>
  <c r="AA20" i="5" a="1"/>
  <c r="AA20" i="5" s="1"/>
  <c r="AB20" i="5" a="1"/>
  <c r="AB20" i="5" s="1"/>
  <c r="AC20" i="5" a="1"/>
  <c r="AC20" i="5" s="1"/>
  <c r="AD20" i="5" a="1"/>
  <c r="AD20" i="5" s="1"/>
  <c r="AE20" i="5" a="1"/>
  <c r="AE20" i="5" s="1"/>
  <c r="AF20" i="5" a="1"/>
  <c r="AF20" i="5" s="1"/>
  <c r="AG20" i="5" a="1"/>
  <c r="AG20" i="5" s="1"/>
  <c r="AH20" i="5" a="1"/>
  <c r="AH20" i="5" s="1"/>
  <c r="AI20" i="5" a="1"/>
  <c r="AI20" i="5" s="1"/>
  <c r="AJ20" i="5" a="1"/>
  <c r="AJ20" i="5" s="1"/>
  <c r="AK20" i="5" a="1"/>
  <c r="AK20" i="5" s="1"/>
  <c r="AL20" i="5" a="1"/>
  <c r="AL20" i="5" s="1"/>
  <c r="AM20" i="5" a="1"/>
  <c r="AM20" i="5" s="1"/>
  <c r="AN20" i="5" a="1"/>
  <c r="AN20" i="5" s="1"/>
  <c r="AO20" i="5" a="1"/>
  <c r="AO20" i="5" s="1"/>
  <c r="AP20" i="5" a="1"/>
  <c r="AP20" i="5" s="1"/>
  <c r="AQ20" i="5" a="1"/>
  <c r="AQ20" i="5" s="1"/>
  <c r="AR20" i="5" a="1"/>
  <c r="AR20" i="5" s="1"/>
  <c r="AS20" i="5" a="1"/>
  <c r="AS20" i="5" s="1"/>
  <c r="AT20" i="5" a="1"/>
  <c r="AT20" i="5" s="1"/>
  <c r="AU20" i="5" a="1"/>
  <c r="AU20" i="5" s="1"/>
  <c r="AV20" i="5" a="1"/>
  <c r="AV20" i="5" s="1"/>
  <c r="AW20" i="5" a="1"/>
  <c r="AW20" i="5" s="1"/>
  <c r="AX20" i="5" a="1"/>
  <c r="AX20" i="5" s="1"/>
  <c r="AY20" i="5" a="1"/>
  <c r="AY20" i="5" s="1"/>
  <c r="AZ20" i="5" a="1"/>
  <c r="AZ20" i="5" s="1"/>
  <c r="BA20" i="5" a="1"/>
  <c r="BA20" i="5" s="1"/>
  <c r="BB20" i="5" a="1"/>
  <c r="BB20" i="5" s="1"/>
  <c r="BC20" i="5" a="1"/>
  <c r="BC20" i="5" s="1"/>
  <c r="BD20" i="5" a="1"/>
  <c r="BD20" i="5" s="1"/>
  <c r="BE20" i="5" a="1"/>
  <c r="BE20" i="5" s="1"/>
  <c r="BF20" i="5" a="1"/>
  <c r="BF20" i="5" s="1"/>
  <c r="BG20" i="5" a="1"/>
  <c r="BG20" i="5" s="1"/>
  <c r="BH20" i="5" a="1"/>
  <c r="BH20" i="5" s="1"/>
  <c r="BI20" i="5" a="1"/>
  <c r="BI20" i="5" s="1"/>
  <c r="BJ20" i="5" a="1"/>
  <c r="BJ20" i="5" s="1"/>
  <c r="BK20" i="5" a="1"/>
  <c r="BK20" i="5" s="1"/>
  <c r="BL20" i="5" a="1"/>
  <c r="BL20" i="5" s="1"/>
  <c r="BM20" i="5" a="1"/>
  <c r="BM20" i="5" s="1"/>
  <c r="BN20" i="5" a="1"/>
  <c r="BN20" i="5" s="1"/>
  <c r="BO20" i="5" a="1"/>
  <c r="BO20" i="5" s="1"/>
  <c r="BP20" i="5" a="1"/>
  <c r="BP20" i="5" s="1"/>
  <c r="BQ20" i="5" a="1"/>
  <c r="BQ20" i="5" s="1"/>
  <c r="BR20" i="5" a="1"/>
  <c r="BR20" i="5" s="1"/>
  <c r="BS20" i="5" a="1"/>
  <c r="BS20" i="5" s="1"/>
  <c r="BT20" i="5" a="1"/>
  <c r="BT20" i="5" s="1"/>
  <c r="BU20" i="5" a="1"/>
  <c r="BU20" i="5" s="1"/>
  <c r="BV20" i="5" a="1"/>
  <c r="BV20" i="5" s="1"/>
  <c r="BW20" i="5" a="1"/>
  <c r="BW20" i="5" s="1"/>
  <c r="BX20" i="5" a="1"/>
  <c r="BX20" i="5" s="1"/>
  <c r="BY20" i="5" a="1"/>
  <c r="BY20" i="5" s="1"/>
  <c r="BZ20" i="5" a="1"/>
  <c r="BZ20" i="5" s="1"/>
  <c r="CA20" i="5" a="1"/>
  <c r="CA20" i="5" s="1"/>
  <c r="CB20" i="5" a="1"/>
  <c r="CB20" i="5" s="1"/>
  <c r="CC20" i="5" a="1"/>
  <c r="CC20" i="5" s="1"/>
  <c r="CD20" i="5" a="1"/>
  <c r="CD20" i="5" s="1"/>
  <c r="CE20" i="5" a="1"/>
  <c r="CE20" i="5" s="1"/>
  <c r="CF20" i="5" a="1"/>
  <c r="CF20" i="5" s="1"/>
  <c r="CG20" i="5" a="1"/>
  <c r="CG20" i="5" s="1"/>
  <c r="CH20" i="5" a="1"/>
  <c r="CH20" i="5" s="1"/>
  <c r="CI20" i="5" a="1"/>
  <c r="CI20" i="5" s="1"/>
  <c r="CJ20" i="5" a="1"/>
  <c r="CJ20" i="5" s="1"/>
  <c r="CK20" i="5" a="1"/>
  <c r="CK20" i="5" s="1"/>
  <c r="CL20" i="5" a="1"/>
  <c r="CL20" i="5" s="1"/>
  <c r="CM20" i="5" a="1"/>
  <c r="CM20" i="5" s="1"/>
  <c r="CN20" i="5" a="1"/>
  <c r="CN20" i="5" s="1"/>
  <c r="CO20" i="5" a="1"/>
  <c r="CO20" i="5" s="1"/>
  <c r="CP20" i="5" a="1"/>
  <c r="CP20" i="5" s="1"/>
  <c r="CQ20" i="5" a="1"/>
  <c r="CQ20" i="5" s="1"/>
  <c r="CR20" i="5" a="1"/>
  <c r="CR20" i="5" s="1"/>
  <c r="CS20" i="5" a="1"/>
  <c r="CS20" i="5" s="1"/>
  <c r="CT20" i="5" a="1"/>
  <c r="CT20" i="5" s="1"/>
  <c r="CU20" i="5" a="1"/>
  <c r="CU20" i="5" s="1"/>
  <c r="CV20" i="5" a="1"/>
  <c r="CV20" i="5" s="1"/>
  <c r="CW20" i="5" a="1"/>
  <c r="CW20" i="5" s="1"/>
  <c r="CX20" i="5" a="1"/>
  <c r="CX20" i="5" s="1"/>
  <c r="CY20" i="5" a="1"/>
  <c r="CY20" i="5" s="1"/>
  <c r="CZ20" i="5" a="1"/>
  <c r="CZ20" i="5" s="1"/>
  <c r="DA20" i="5" a="1"/>
  <c r="DA20" i="5" s="1"/>
  <c r="DB20" i="5" a="1"/>
  <c r="DB20" i="5" s="1"/>
  <c r="DC20" i="5" a="1"/>
  <c r="DC20" i="5" s="1"/>
  <c r="DD20" i="5" a="1"/>
  <c r="DD20" i="5" s="1"/>
  <c r="DE20" i="5" a="1"/>
  <c r="DE20" i="5" s="1"/>
  <c r="DF20" i="5" a="1"/>
  <c r="DF20" i="5" s="1"/>
  <c r="DG20" i="5" a="1"/>
  <c r="DG20" i="5" s="1"/>
  <c r="DH20" i="5" a="1"/>
  <c r="DH20" i="5" s="1"/>
  <c r="DI20" i="5" a="1"/>
  <c r="DI20" i="5" s="1"/>
  <c r="DJ20" i="5" a="1"/>
  <c r="DJ20" i="5" s="1"/>
  <c r="DK20" i="5" a="1"/>
  <c r="DK20" i="5" s="1"/>
  <c r="DL20" i="5" a="1"/>
  <c r="DL20" i="5" s="1"/>
  <c r="DM20" i="5" a="1"/>
  <c r="DM20" i="5" s="1"/>
  <c r="DN20" i="5" a="1"/>
  <c r="DN20" i="5" s="1"/>
  <c r="DO20" i="5" a="1"/>
  <c r="DO20" i="5" s="1"/>
  <c r="DP20" i="5" a="1"/>
  <c r="DP20" i="5" s="1"/>
  <c r="DQ20" i="5" a="1"/>
  <c r="DQ20" i="5" s="1"/>
  <c r="DR20" i="5" a="1"/>
  <c r="DR20" i="5" s="1"/>
  <c r="DS20" i="5" a="1"/>
  <c r="DS20" i="5" s="1"/>
  <c r="DT20" i="5" a="1"/>
  <c r="DT20" i="5" s="1"/>
  <c r="DU20" i="5" a="1"/>
  <c r="DU20" i="5" s="1"/>
  <c r="DV20" i="5" a="1"/>
  <c r="DV20" i="5" s="1"/>
  <c r="DW20" i="5" a="1"/>
  <c r="DW20" i="5" s="1"/>
  <c r="DX20" i="5" a="1"/>
  <c r="DX20" i="5" s="1"/>
  <c r="DY20" i="5" a="1"/>
  <c r="DY20" i="5" s="1"/>
  <c r="DZ20" i="5" a="1"/>
  <c r="DZ20" i="5" s="1"/>
  <c r="EA20" i="5" a="1"/>
  <c r="EA20" i="5" s="1"/>
  <c r="EB20" i="5" a="1"/>
  <c r="EB20" i="5" s="1"/>
  <c r="EC20" i="5" a="1"/>
  <c r="EC20" i="5" s="1"/>
  <c r="ED20" i="5" a="1"/>
  <c r="ED20" i="5" s="1"/>
  <c r="EE20" i="5" a="1"/>
  <c r="EE20" i="5" s="1"/>
  <c r="EF20" i="5" a="1"/>
  <c r="EF20" i="5" s="1"/>
  <c r="EG20" i="5" a="1"/>
  <c r="EG20" i="5" s="1"/>
  <c r="EH20" i="5" a="1"/>
  <c r="EH20" i="5" s="1"/>
  <c r="EI20" i="5" a="1"/>
  <c r="EI20" i="5" s="1"/>
  <c r="EJ20" i="5" a="1"/>
  <c r="EJ20" i="5" s="1"/>
  <c r="EK20" i="5" a="1"/>
  <c r="EK20" i="5" s="1"/>
  <c r="EL20" i="5" a="1"/>
  <c r="EL20" i="5" s="1"/>
  <c r="EM20" i="5" a="1"/>
  <c r="EM20" i="5" s="1"/>
  <c r="EN20" i="5" a="1"/>
  <c r="EN20" i="5" s="1"/>
  <c r="EO20" i="5" a="1"/>
  <c r="EO20" i="5" s="1"/>
  <c r="EP20" i="5" a="1"/>
  <c r="EP20" i="5" s="1"/>
  <c r="EQ20" i="5" a="1"/>
  <c r="EQ20" i="5" s="1"/>
  <c r="ER20" i="5" a="1"/>
  <c r="ER20" i="5" s="1"/>
  <c r="ES20" i="5" a="1"/>
  <c r="ES20" i="5" s="1"/>
  <c r="ET20" i="5" a="1"/>
  <c r="ET20" i="5" s="1"/>
  <c r="EU20" i="5" a="1"/>
  <c r="EU20" i="5" s="1"/>
  <c r="EV20" i="5" a="1"/>
  <c r="EV20" i="5" s="1"/>
  <c r="EW20" i="5" a="1"/>
  <c r="EW20" i="5" s="1"/>
  <c r="EX20" i="5" a="1"/>
  <c r="EX20" i="5" s="1"/>
  <c r="EY20" i="5" a="1"/>
  <c r="EY20" i="5" s="1"/>
  <c r="EZ20" i="5" a="1"/>
  <c r="EZ20" i="5" s="1"/>
  <c r="FA20" i="5" a="1"/>
  <c r="FA20" i="5" s="1"/>
  <c r="FB20" i="5" a="1"/>
  <c r="FB20" i="5" s="1"/>
  <c r="D21" i="5" a="1"/>
  <c r="D21" i="5" s="1"/>
  <c r="E21" i="5" a="1"/>
  <c r="E21" i="5" s="1"/>
  <c r="F21" i="5" a="1"/>
  <c r="F21" i="5" s="1"/>
  <c r="G21" i="5" a="1"/>
  <c r="G21" i="5" s="1"/>
  <c r="H21" i="5" a="1"/>
  <c r="H21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 s="1"/>
  <c r="P21" i="5" a="1"/>
  <c r="P21" i="5" s="1"/>
  <c r="Q21" i="5" a="1"/>
  <c r="Q21" i="5" s="1"/>
  <c r="R21" i="5" a="1"/>
  <c r="R21" i="5" s="1"/>
  <c r="S21" i="5" a="1"/>
  <c r="S21" i="5" s="1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AA21" i="5" a="1"/>
  <c r="AA21" i="5" s="1"/>
  <c r="AB21" i="5" a="1"/>
  <c r="AB21" i="5" s="1"/>
  <c r="AC21" i="5" a="1"/>
  <c r="AC21" i="5" s="1"/>
  <c r="AD21" i="5" a="1"/>
  <c r="AD21" i="5" s="1"/>
  <c r="AE21" i="5" a="1"/>
  <c r="AE21" i="5" s="1"/>
  <c r="AF21" i="5" a="1"/>
  <c r="AF21" i="5" s="1"/>
  <c r="AG21" i="5" a="1"/>
  <c r="AG21" i="5" s="1"/>
  <c r="AH21" i="5" a="1"/>
  <c r="AH21" i="5" s="1"/>
  <c r="AI21" i="5" a="1"/>
  <c r="AI21" i="5" s="1"/>
  <c r="AJ21" i="5" a="1"/>
  <c r="AJ21" i="5" s="1"/>
  <c r="AK21" i="5" a="1"/>
  <c r="AK21" i="5" s="1"/>
  <c r="AL21" i="5" a="1"/>
  <c r="AL21" i="5" s="1"/>
  <c r="AM21" i="5" a="1"/>
  <c r="AM21" i="5" s="1"/>
  <c r="AN21" i="5" a="1"/>
  <c r="AN21" i="5" s="1"/>
  <c r="AO21" i="5" a="1"/>
  <c r="AO21" i="5" s="1"/>
  <c r="AP21" i="5" a="1"/>
  <c r="AP21" i="5" s="1"/>
  <c r="AQ21" i="5" a="1"/>
  <c r="AQ21" i="5" s="1"/>
  <c r="AR21" i="5" a="1"/>
  <c r="AR21" i="5" s="1"/>
  <c r="AS21" i="5" a="1"/>
  <c r="AS21" i="5" s="1"/>
  <c r="AT21" i="5" a="1"/>
  <c r="AT21" i="5" s="1"/>
  <c r="AU21" i="5" a="1"/>
  <c r="AU21" i="5" s="1"/>
  <c r="AV21" i="5" a="1"/>
  <c r="AV21" i="5" s="1"/>
  <c r="AW21" i="5" a="1"/>
  <c r="AW21" i="5" s="1"/>
  <c r="AX21" i="5" a="1"/>
  <c r="AX21" i="5" s="1"/>
  <c r="AY21" i="5" a="1"/>
  <c r="AY21" i="5" s="1"/>
  <c r="AZ21" i="5" a="1"/>
  <c r="AZ21" i="5" s="1"/>
  <c r="BA21" i="5" a="1"/>
  <c r="BA21" i="5" s="1"/>
  <c r="BB21" i="5" a="1"/>
  <c r="BB21" i="5" s="1"/>
  <c r="BC21" i="5" a="1"/>
  <c r="BC21" i="5" s="1"/>
  <c r="BD21" i="5" a="1"/>
  <c r="BD21" i="5" s="1"/>
  <c r="BE21" i="5" a="1"/>
  <c r="BE21" i="5" s="1"/>
  <c r="BF21" i="5" a="1"/>
  <c r="BF21" i="5" s="1"/>
  <c r="BG21" i="5" a="1"/>
  <c r="BG21" i="5" s="1"/>
  <c r="BH21" i="5" a="1"/>
  <c r="BH21" i="5" s="1"/>
  <c r="BI21" i="5" a="1"/>
  <c r="BI21" i="5" s="1"/>
  <c r="BJ21" i="5" a="1"/>
  <c r="BJ21" i="5" s="1"/>
  <c r="BK21" i="5" a="1"/>
  <c r="BK21" i="5" s="1"/>
  <c r="BL21" i="5" a="1"/>
  <c r="BL21" i="5" s="1"/>
  <c r="BM21" i="5" a="1"/>
  <c r="BM21" i="5" s="1"/>
  <c r="BN21" i="5" a="1"/>
  <c r="BN21" i="5" s="1"/>
  <c r="BO21" i="5" a="1"/>
  <c r="BO21" i="5" s="1"/>
  <c r="BP21" i="5" a="1"/>
  <c r="BP21" i="5" s="1"/>
  <c r="BQ21" i="5" a="1"/>
  <c r="BQ21" i="5" s="1"/>
  <c r="BR21" i="5" a="1"/>
  <c r="BR21" i="5" s="1"/>
  <c r="BS21" i="5" a="1"/>
  <c r="BS21" i="5" s="1"/>
  <c r="BT21" i="5" a="1"/>
  <c r="BT21" i="5" s="1"/>
  <c r="BU21" i="5" a="1"/>
  <c r="BU21" i="5" s="1"/>
  <c r="BV21" i="5" a="1"/>
  <c r="BV21" i="5" s="1"/>
  <c r="BW21" i="5" a="1"/>
  <c r="BW21" i="5" s="1"/>
  <c r="BX21" i="5" a="1"/>
  <c r="BX21" i="5" s="1"/>
  <c r="BY21" i="5" a="1"/>
  <c r="BY21" i="5" s="1"/>
  <c r="BZ21" i="5" a="1"/>
  <c r="BZ21" i="5" s="1"/>
  <c r="CA21" i="5" a="1"/>
  <c r="CA21" i="5" s="1"/>
  <c r="CB21" i="5" a="1"/>
  <c r="CB21" i="5" s="1"/>
  <c r="CC21" i="5" a="1"/>
  <c r="CC21" i="5" s="1"/>
  <c r="CD21" i="5" a="1"/>
  <c r="CD21" i="5" s="1"/>
  <c r="CE21" i="5" a="1"/>
  <c r="CE21" i="5" s="1"/>
  <c r="CF21" i="5" a="1"/>
  <c r="CF21" i="5" s="1"/>
  <c r="CG21" i="5" a="1"/>
  <c r="CG21" i="5" s="1"/>
  <c r="CH21" i="5" a="1"/>
  <c r="CH21" i="5" s="1"/>
  <c r="CI21" i="5" a="1"/>
  <c r="CI21" i="5" s="1"/>
  <c r="CJ21" i="5" a="1"/>
  <c r="CJ21" i="5" s="1"/>
  <c r="CK21" i="5" a="1"/>
  <c r="CK21" i="5" s="1"/>
  <c r="CL21" i="5" a="1"/>
  <c r="CL21" i="5" s="1"/>
  <c r="CM21" i="5" a="1"/>
  <c r="CM21" i="5" s="1"/>
  <c r="CN21" i="5" a="1"/>
  <c r="CN21" i="5" s="1"/>
  <c r="CO21" i="5" a="1"/>
  <c r="CO21" i="5" s="1"/>
  <c r="CP21" i="5" a="1"/>
  <c r="CP21" i="5" s="1"/>
  <c r="CQ21" i="5" a="1"/>
  <c r="CQ21" i="5" s="1"/>
  <c r="CR21" i="5" a="1"/>
  <c r="CR21" i="5" s="1"/>
  <c r="CS21" i="5" a="1"/>
  <c r="CS21" i="5" s="1"/>
  <c r="CT21" i="5" a="1"/>
  <c r="CT21" i="5" s="1"/>
  <c r="CU21" i="5" a="1"/>
  <c r="CU21" i="5" s="1"/>
  <c r="CV21" i="5" a="1"/>
  <c r="CV21" i="5" s="1"/>
  <c r="CW21" i="5" a="1"/>
  <c r="CW21" i="5" s="1"/>
  <c r="CX21" i="5" a="1"/>
  <c r="CX21" i="5" s="1"/>
  <c r="CY21" i="5" a="1"/>
  <c r="CY21" i="5" s="1"/>
  <c r="CZ21" i="5" a="1"/>
  <c r="CZ21" i="5" s="1"/>
  <c r="DA21" i="5" a="1"/>
  <c r="DA21" i="5" s="1"/>
  <c r="DB21" i="5" a="1"/>
  <c r="DB21" i="5" s="1"/>
  <c r="DC21" i="5" a="1"/>
  <c r="DC21" i="5" s="1"/>
  <c r="DD21" i="5" a="1"/>
  <c r="DD21" i="5" s="1"/>
  <c r="DE21" i="5" a="1"/>
  <c r="DE21" i="5" s="1"/>
  <c r="DF21" i="5" a="1"/>
  <c r="DF21" i="5" s="1"/>
  <c r="DG21" i="5" a="1"/>
  <c r="DG21" i="5" s="1"/>
  <c r="DH21" i="5" a="1"/>
  <c r="DH21" i="5" s="1"/>
  <c r="DI21" i="5" a="1"/>
  <c r="DI21" i="5" s="1"/>
  <c r="DJ21" i="5" a="1"/>
  <c r="DJ21" i="5" s="1"/>
  <c r="DK21" i="5" a="1"/>
  <c r="DK21" i="5" s="1"/>
  <c r="DL21" i="5" a="1"/>
  <c r="DL21" i="5" s="1"/>
  <c r="DM21" i="5" a="1"/>
  <c r="DM21" i="5" s="1"/>
  <c r="DN21" i="5" a="1"/>
  <c r="DN21" i="5" s="1"/>
  <c r="DO21" i="5" a="1"/>
  <c r="DO21" i="5" s="1"/>
  <c r="DP21" i="5" a="1"/>
  <c r="DP21" i="5" s="1"/>
  <c r="DQ21" i="5" a="1"/>
  <c r="DQ21" i="5" s="1"/>
  <c r="DR21" i="5" a="1"/>
  <c r="DR21" i="5" s="1"/>
  <c r="DS21" i="5" a="1"/>
  <c r="DS21" i="5" s="1"/>
  <c r="DT21" i="5" a="1"/>
  <c r="DT21" i="5" s="1"/>
  <c r="DU21" i="5" a="1"/>
  <c r="DU21" i="5" s="1"/>
  <c r="DV21" i="5" a="1"/>
  <c r="DV21" i="5" s="1"/>
  <c r="DW21" i="5" a="1"/>
  <c r="DW21" i="5" s="1"/>
  <c r="DX21" i="5" a="1"/>
  <c r="DX21" i="5" s="1"/>
  <c r="DY21" i="5" a="1"/>
  <c r="DY21" i="5" s="1"/>
  <c r="DZ21" i="5" a="1"/>
  <c r="DZ21" i="5" s="1"/>
  <c r="EA21" i="5" a="1"/>
  <c r="EA21" i="5" s="1"/>
  <c r="EB21" i="5" a="1"/>
  <c r="EB21" i="5" s="1"/>
  <c r="EC21" i="5" a="1"/>
  <c r="EC21" i="5" s="1"/>
  <c r="ED21" i="5" a="1"/>
  <c r="ED21" i="5" s="1"/>
  <c r="EE21" i="5" a="1"/>
  <c r="EE21" i="5" s="1"/>
  <c r="EF21" i="5" a="1"/>
  <c r="EF21" i="5" s="1"/>
  <c r="EG21" i="5" a="1"/>
  <c r="EG21" i="5" s="1"/>
  <c r="EH21" i="5" a="1"/>
  <c r="EH21" i="5" s="1"/>
  <c r="EI21" i="5" a="1"/>
  <c r="EI21" i="5" s="1"/>
  <c r="EJ21" i="5" a="1"/>
  <c r="EJ21" i="5" s="1"/>
  <c r="EK21" i="5" a="1"/>
  <c r="EK21" i="5" s="1"/>
  <c r="EL21" i="5" a="1"/>
  <c r="EL21" i="5" s="1"/>
  <c r="EM21" i="5" a="1"/>
  <c r="EM21" i="5" s="1"/>
  <c r="EN21" i="5" a="1"/>
  <c r="EN21" i="5" s="1"/>
  <c r="EO21" i="5" a="1"/>
  <c r="EO21" i="5" s="1"/>
  <c r="EP21" i="5" a="1"/>
  <c r="EP21" i="5" s="1"/>
  <c r="EQ21" i="5" a="1"/>
  <c r="EQ21" i="5" s="1"/>
  <c r="ER21" i="5" a="1"/>
  <c r="ER21" i="5" s="1"/>
  <c r="ES21" i="5" a="1"/>
  <c r="ES21" i="5" s="1"/>
  <c r="ET21" i="5" a="1"/>
  <c r="ET21" i="5" s="1"/>
  <c r="EU21" i="5" a="1"/>
  <c r="EU21" i="5" s="1"/>
  <c r="EV21" i="5" a="1"/>
  <c r="EV21" i="5" s="1"/>
  <c r="EW21" i="5" a="1"/>
  <c r="EW21" i="5" s="1"/>
  <c r="EX21" i="5" a="1"/>
  <c r="EX21" i="5" s="1"/>
  <c r="EY21" i="5" a="1"/>
  <c r="EY21" i="5" s="1"/>
  <c r="EZ21" i="5" a="1"/>
  <c r="EZ21" i="5" s="1"/>
  <c r="FA21" i="5" a="1"/>
  <c r="FA21" i="5" s="1"/>
  <c r="FB21" i="5" a="1"/>
  <c r="FB21" i="5" s="1"/>
  <c r="D22" i="5" a="1"/>
  <c r="D22" i="5" s="1"/>
  <c r="E22" i="5" a="1"/>
  <c r="E22" i="5" s="1"/>
  <c r="F22" i="5" a="1"/>
  <c r="F22" i="5" s="1"/>
  <c r="G22" i="5" a="1"/>
  <c r="G22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AA22" i="5" a="1"/>
  <c r="AA22" i="5" s="1"/>
  <c r="AB22" i="5" a="1"/>
  <c r="AB22" i="5" s="1"/>
  <c r="AC22" i="5" a="1"/>
  <c r="AC22" i="5" s="1"/>
  <c r="AD22" i="5" a="1"/>
  <c r="AD22" i="5" s="1"/>
  <c r="AE22" i="5" a="1"/>
  <c r="AE22" i="5" s="1"/>
  <c r="AF22" i="5" a="1"/>
  <c r="AF22" i="5" s="1"/>
  <c r="AG22" i="5" a="1"/>
  <c r="AG22" i="5" s="1"/>
  <c r="AH22" i="5" a="1"/>
  <c r="AH22" i="5" s="1"/>
  <c r="AI22" i="5" a="1"/>
  <c r="AI22" i="5" s="1"/>
  <c r="AJ22" i="5" a="1"/>
  <c r="AJ22" i="5" s="1"/>
  <c r="AK22" i="5" a="1"/>
  <c r="AK22" i="5" s="1"/>
  <c r="AL22" i="5" a="1"/>
  <c r="AL22" i="5" s="1"/>
  <c r="AM22" i="5" a="1"/>
  <c r="AM22" i="5" s="1"/>
  <c r="AN22" i="5" a="1"/>
  <c r="AN22" i="5" s="1"/>
  <c r="AO22" i="5" a="1"/>
  <c r="AO22" i="5" s="1"/>
  <c r="AP22" i="5" a="1"/>
  <c r="AP22" i="5" s="1"/>
  <c r="AQ22" i="5" a="1"/>
  <c r="AQ22" i="5" s="1"/>
  <c r="AR22" i="5" a="1"/>
  <c r="AR22" i="5" s="1"/>
  <c r="AS22" i="5" a="1"/>
  <c r="AS22" i="5" s="1"/>
  <c r="AT22" i="5" a="1"/>
  <c r="AT22" i="5" s="1"/>
  <c r="AU22" i="5" a="1"/>
  <c r="AU22" i="5" s="1"/>
  <c r="AV22" i="5" a="1"/>
  <c r="AV22" i="5" s="1"/>
  <c r="AW22" i="5" a="1"/>
  <c r="AW22" i="5" s="1"/>
  <c r="AX22" i="5" a="1"/>
  <c r="AX22" i="5" s="1"/>
  <c r="AY22" i="5" a="1"/>
  <c r="AY22" i="5" s="1"/>
  <c r="AZ22" i="5" a="1"/>
  <c r="AZ22" i="5" s="1"/>
  <c r="BA22" i="5" a="1"/>
  <c r="BA22" i="5" s="1"/>
  <c r="BB22" i="5" a="1"/>
  <c r="BB22" i="5" s="1"/>
  <c r="BC22" i="5" a="1"/>
  <c r="BC22" i="5" s="1"/>
  <c r="BD22" i="5" a="1"/>
  <c r="BD22" i="5" s="1"/>
  <c r="BE22" i="5" a="1"/>
  <c r="BE22" i="5" s="1"/>
  <c r="BF22" i="5" a="1"/>
  <c r="BF22" i="5" s="1"/>
  <c r="BG22" i="5" a="1"/>
  <c r="BG22" i="5" s="1"/>
  <c r="BH22" i="5" a="1"/>
  <c r="BH22" i="5" s="1"/>
  <c r="BI22" i="5" a="1"/>
  <c r="BI22" i="5" s="1"/>
  <c r="BJ22" i="5" a="1"/>
  <c r="BJ22" i="5" s="1"/>
  <c r="BK22" i="5" a="1"/>
  <c r="BK22" i="5" s="1"/>
  <c r="BL22" i="5" a="1"/>
  <c r="BL22" i="5" s="1"/>
  <c r="BM22" i="5" a="1"/>
  <c r="BM22" i="5" s="1"/>
  <c r="BN22" i="5" a="1"/>
  <c r="BN22" i="5" s="1"/>
  <c r="BO22" i="5" a="1"/>
  <c r="BO22" i="5" s="1"/>
  <c r="BP22" i="5" a="1"/>
  <c r="BP22" i="5" s="1"/>
  <c r="BQ22" i="5" a="1"/>
  <c r="BQ22" i="5" s="1"/>
  <c r="BR22" i="5" a="1"/>
  <c r="BR22" i="5" s="1"/>
  <c r="BS22" i="5" a="1"/>
  <c r="BS22" i="5" s="1"/>
  <c r="BT22" i="5" a="1"/>
  <c r="BT22" i="5" s="1"/>
  <c r="BU22" i="5" a="1"/>
  <c r="BU22" i="5" s="1"/>
  <c r="BV22" i="5" a="1"/>
  <c r="BV22" i="5" s="1"/>
  <c r="BW22" i="5" a="1"/>
  <c r="BW22" i="5" s="1"/>
  <c r="BX22" i="5" a="1"/>
  <c r="BX22" i="5" s="1"/>
  <c r="BY22" i="5" a="1"/>
  <c r="BY22" i="5" s="1"/>
  <c r="BZ22" i="5" a="1"/>
  <c r="BZ22" i="5" s="1"/>
  <c r="CA22" i="5" a="1"/>
  <c r="CA22" i="5" s="1"/>
  <c r="CB22" i="5" a="1"/>
  <c r="CB22" i="5" s="1"/>
  <c r="CC22" i="5" a="1"/>
  <c r="CC22" i="5" s="1"/>
  <c r="CD22" i="5" a="1"/>
  <c r="CD22" i="5" s="1"/>
  <c r="CE22" i="5" a="1"/>
  <c r="CE22" i="5" s="1"/>
  <c r="CF22" i="5" a="1"/>
  <c r="CF22" i="5" s="1"/>
  <c r="CG22" i="5" a="1"/>
  <c r="CG22" i="5" s="1"/>
  <c r="CH22" i="5" a="1"/>
  <c r="CH22" i="5" s="1"/>
  <c r="CI22" i="5" a="1"/>
  <c r="CI22" i="5" s="1"/>
  <c r="CJ22" i="5" a="1"/>
  <c r="CJ22" i="5" s="1"/>
  <c r="CK22" i="5" a="1"/>
  <c r="CK22" i="5" s="1"/>
  <c r="CL22" i="5" a="1"/>
  <c r="CL22" i="5" s="1"/>
  <c r="CM22" i="5" a="1"/>
  <c r="CM22" i="5" s="1"/>
  <c r="CN22" i="5" a="1"/>
  <c r="CN22" i="5" s="1"/>
  <c r="CO22" i="5" a="1"/>
  <c r="CO22" i="5" s="1"/>
  <c r="CP22" i="5" a="1"/>
  <c r="CP22" i="5" s="1"/>
  <c r="CQ22" i="5" a="1"/>
  <c r="CQ22" i="5" s="1"/>
  <c r="CR22" i="5" a="1"/>
  <c r="CR22" i="5" s="1"/>
  <c r="CS22" i="5" a="1"/>
  <c r="CS22" i="5" s="1"/>
  <c r="CT22" i="5" a="1"/>
  <c r="CT22" i="5" s="1"/>
  <c r="CU22" i="5" a="1"/>
  <c r="CU22" i="5" s="1"/>
  <c r="CV22" i="5" a="1"/>
  <c r="CV22" i="5" s="1"/>
  <c r="CW22" i="5" a="1"/>
  <c r="CW22" i="5" s="1"/>
  <c r="CX22" i="5" a="1"/>
  <c r="CX22" i="5" s="1"/>
  <c r="CY22" i="5" a="1"/>
  <c r="CY22" i="5" s="1"/>
  <c r="CZ22" i="5" a="1"/>
  <c r="CZ22" i="5" s="1"/>
  <c r="DA22" i="5" a="1"/>
  <c r="DA22" i="5" s="1"/>
  <c r="DB22" i="5" a="1"/>
  <c r="DB22" i="5" s="1"/>
  <c r="DC22" i="5" a="1"/>
  <c r="DC22" i="5" s="1"/>
  <c r="DD22" i="5" a="1"/>
  <c r="DD22" i="5" s="1"/>
  <c r="DE22" i="5" a="1"/>
  <c r="DE22" i="5" s="1"/>
  <c r="DF22" i="5" a="1"/>
  <c r="DF22" i="5" s="1"/>
  <c r="DG22" i="5" a="1"/>
  <c r="DG22" i="5" s="1"/>
  <c r="DH22" i="5" a="1"/>
  <c r="DH22" i="5" s="1"/>
  <c r="DI22" i="5" a="1"/>
  <c r="DI22" i="5" s="1"/>
  <c r="DJ22" i="5" a="1"/>
  <c r="DJ22" i="5" s="1"/>
  <c r="DK22" i="5" a="1"/>
  <c r="DK22" i="5" s="1"/>
  <c r="DL22" i="5" a="1"/>
  <c r="DL22" i="5" s="1"/>
  <c r="DM22" i="5" a="1"/>
  <c r="DM22" i="5" s="1"/>
  <c r="DN22" i="5" a="1"/>
  <c r="DN22" i="5" s="1"/>
  <c r="DO22" i="5" a="1"/>
  <c r="DO22" i="5" s="1"/>
  <c r="DP22" i="5" a="1"/>
  <c r="DP22" i="5" s="1"/>
  <c r="DQ22" i="5" a="1"/>
  <c r="DQ22" i="5" s="1"/>
  <c r="DR22" i="5" a="1"/>
  <c r="DR22" i="5" s="1"/>
  <c r="DS22" i="5" a="1"/>
  <c r="DS22" i="5" s="1"/>
  <c r="DT22" i="5" a="1"/>
  <c r="DT22" i="5" s="1"/>
  <c r="DU22" i="5" a="1"/>
  <c r="DU22" i="5" s="1"/>
  <c r="DV22" i="5" a="1"/>
  <c r="DV22" i="5" s="1"/>
  <c r="DW22" i="5" a="1"/>
  <c r="DW22" i="5" s="1"/>
  <c r="DX22" i="5" a="1"/>
  <c r="DX22" i="5" s="1"/>
  <c r="DY22" i="5" a="1"/>
  <c r="DY22" i="5" s="1"/>
  <c r="DZ22" i="5" a="1"/>
  <c r="DZ22" i="5" s="1"/>
  <c r="EA22" i="5" a="1"/>
  <c r="EA22" i="5" s="1"/>
  <c r="EB22" i="5" a="1"/>
  <c r="EB22" i="5" s="1"/>
  <c r="EC22" i="5" a="1"/>
  <c r="EC22" i="5" s="1"/>
  <c r="ED22" i="5" a="1"/>
  <c r="ED22" i="5" s="1"/>
  <c r="EE22" i="5" a="1"/>
  <c r="EE22" i="5" s="1"/>
  <c r="EF22" i="5" a="1"/>
  <c r="EF22" i="5" s="1"/>
  <c r="EG22" i="5" a="1"/>
  <c r="EG22" i="5" s="1"/>
  <c r="EH22" i="5" a="1"/>
  <c r="EH22" i="5" s="1"/>
  <c r="EI22" i="5" a="1"/>
  <c r="EI22" i="5" s="1"/>
  <c r="EJ22" i="5" a="1"/>
  <c r="EJ22" i="5" s="1"/>
  <c r="EK22" i="5" a="1"/>
  <c r="EK22" i="5" s="1"/>
  <c r="EL22" i="5" a="1"/>
  <c r="EL22" i="5" s="1"/>
  <c r="EM22" i="5" a="1"/>
  <c r="EM22" i="5" s="1"/>
  <c r="EN22" i="5" a="1"/>
  <c r="EN22" i="5" s="1"/>
  <c r="EO22" i="5" a="1"/>
  <c r="EO22" i="5" s="1"/>
  <c r="EP22" i="5" a="1"/>
  <c r="EP22" i="5" s="1"/>
  <c r="EQ22" i="5" a="1"/>
  <c r="EQ22" i="5" s="1"/>
  <c r="ER22" i="5" a="1"/>
  <c r="ER22" i="5" s="1"/>
  <c r="ES22" i="5" a="1"/>
  <c r="ES22" i="5" s="1"/>
  <c r="ET22" i="5" a="1"/>
  <c r="ET22" i="5" s="1"/>
  <c r="EU22" i="5" a="1"/>
  <c r="EU22" i="5" s="1"/>
  <c r="EV22" i="5" a="1"/>
  <c r="EV22" i="5" s="1"/>
  <c r="EW22" i="5" a="1"/>
  <c r="EW22" i="5" s="1"/>
  <c r="EX22" i="5" a="1"/>
  <c r="EX22" i="5" s="1"/>
  <c r="EY22" i="5" a="1"/>
  <c r="EY22" i="5" s="1"/>
  <c r="EZ22" i="5" a="1"/>
  <c r="EZ22" i="5" s="1"/>
  <c r="FA22" i="5" a="1"/>
  <c r="FA22" i="5" s="1"/>
  <c r="FB22" i="5" a="1"/>
  <c r="FB22" i="5" s="1"/>
  <c r="D23" i="5" a="1"/>
  <c r="D23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 s="1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R23" i="5" a="1"/>
  <c r="R23" i="5" s="1"/>
  <c r="S23" i="5" a="1"/>
  <c r="S23" i="5" s="1"/>
  <c r="T23" i="5" a="1"/>
  <c r="T23" i="5" s="1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AA23" i="5" a="1"/>
  <c r="AA23" i="5" s="1"/>
  <c r="AB23" i="5" a="1"/>
  <c r="AB23" i="5" s="1"/>
  <c r="AC23" i="5" a="1"/>
  <c r="AC23" i="5" s="1"/>
  <c r="AD23" i="5" a="1"/>
  <c r="AD23" i="5" s="1"/>
  <c r="AE23" i="5" a="1"/>
  <c r="AE23" i="5" s="1"/>
  <c r="AF23" i="5" a="1"/>
  <c r="AF23" i="5" s="1"/>
  <c r="AG23" i="5" a="1"/>
  <c r="AG23" i="5" s="1"/>
  <c r="AH23" i="5" a="1"/>
  <c r="AH23" i="5" s="1"/>
  <c r="AI23" i="5" a="1"/>
  <c r="AI23" i="5" s="1"/>
  <c r="AJ23" i="5" a="1"/>
  <c r="AJ23" i="5" s="1"/>
  <c r="AK23" i="5" a="1"/>
  <c r="AK23" i="5" s="1"/>
  <c r="AL23" i="5" a="1"/>
  <c r="AL23" i="5" s="1"/>
  <c r="AM23" i="5" a="1"/>
  <c r="AM23" i="5" s="1"/>
  <c r="AN23" i="5" a="1"/>
  <c r="AN23" i="5" s="1"/>
  <c r="AO23" i="5" a="1"/>
  <c r="AO23" i="5" s="1"/>
  <c r="AP23" i="5" a="1"/>
  <c r="AP23" i="5" s="1"/>
  <c r="AQ23" i="5" a="1"/>
  <c r="AQ23" i="5" s="1"/>
  <c r="AR23" i="5" a="1"/>
  <c r="AR23" i="5" s="1"/>
  <c r="AS23" i="5" a="1"/>
  <c r="AS23" i="5" s="1"/>
  <c r="AT23" i="5" a="1"/>
  <c r="AT23" i="5" s="1"/>
  <c r="AU23" i="5" a="1"/>
  <c r="AU23" i="5" s="1"/>
  <c r="AV23" i="5" a="1"/>
  <c r="AV23" i="5" s="1"/>
  <c r="AW23" i="5" a="1"/>
  <c r="AW23" i="5" s="1"/>
  <c r="AX23" i="5" a="1"/>
  <c r="AX23" i="5" s="1"/>
  <c r="AY23" i="5" a="1"/>
  <c r="AY23" i="5" s="1"/>
  <c r="AZ23" i="5" a="1"/>
  <c r="AZ23" i="5" s="1"/>
  <c r="BA23" i="5" a="1"/>
  <c r="BA23" i="5" s="1"/>
  <c r="BB23" i="5" a="1"/>
  <c r="BB23" i="5" s="1"/>
  <c r="BC23" i="5" a="1"/>
  <c r="BC23" i="5" s="1"/>
  <c r="BD23" i="5" a="1"/>
  <c r="BD23" i="5" s="1"/>
  <c r="BE23" i="5" a="1"/>
  <c r="BE23" i="5" s="1"/>
  <c r="BF23" i="5" a="1"/>
  <c r="BF23" i="5" s="1"/>
  <c r="BG23" i="5" a="1"/>
  <c r="BG23" i="5" s="1"/>
  <c r="BH23" i="5" a="1"/>
  <c r="BH23" i="5" s="1"/>
  <c r="BI23" i="5" a="1"/>
  <c r="BI23" i="5" s="1"/>
  <c r="BJ23" i="5" a="1"/>
  <c r="BJ23" i="5" s="1"/>
  <c r="BK23" i="5" a="1"/>
  <c r="BK23" i="5" s="1"/>
  <c r="BL23" i="5" a="1"/>
  <c r="BL23" i="5" s="1"/>
  <c r="BM23" i="5" a="1"/>
  <c r="BM23" i="5" s="1"/>
  <c r="BN23" i="5" a="1"/>
  <c r="BN23" i="5" s="1"/>
  <c r="BO23" i="5" a="1"/>
  <c r="BO23" i="5" s="1"/>
  <c r="BP23" i="5" a="1"/>
  <c r="BP23" i="5" s="1"/>
  <c r="BQ23" i="5" a="1"/>
  <c r="BQ23" i="5" s="1"/>
  <c r="BR23" i="5" a="1"/>
  <c r="BR23" i="5" s="1"/>
  <c r="BS23" i="5" a="1"/>
  <c r="BS23" i="5" s="1"/>
  <c r="BT23" i="5" a="1"/>
  <c r="BT23" i="5" s="1"/>
  <c r="BU23" i="5" a="1"/>
  <c r="BU23" i="5" s="1"/>
  <c r="BV23" i="5" a="1"/>
  <c r="BV23" i="5" s="1"/>
  <c r="BW23" i="5" a="1"/>
  <c r="BW23" i="5" s="1"/>
  <c r="BX23" i="5" a="1"/>
  <c r="BX23" i="5" s="1"/>
  <c r="BY23" i="5" a="1"/>
  <c r="BY23" i="5" s="1"/>
  <c r="BZ23" i="5" a="1"/>
  <c r="BZ23" i="5" s="1"/>
  <c r="CA23" i="5" a="1"/>
  <c r="CA23" i="5" s="1"/>
  <c r="CB23" i="5" a="1"/>
  <c r="CB23" i="5" s="1"/>
  <c r="CC23" i="5" a="1"/>
  <c r="CC23" i="5" s="1"/>
  <c r="CD23" i="5" a="1"/>
  <c r="CD23" i="5" s="1"/>
  <c r="CE23" i="5" a="1"/>
  <c r="CE23" i="5" s="1"/>
  <c r="CF23" i="5" a="1"/>
  <c r="CF23" i="5" s="1"/>
  <c r="CG23" i="5" a="1"/>
  <c r="CG23" i="5" s="1"/>
  <c r="CH23" i="5" a="1"/>
  <c r="CH23" i="5" s="1"/>
  <c r="CI23" i="5" a="1"/>
  <c r="CI23" i="5" s="1"/>
  <c r="CJ23" i="5" a="1"/>
  <c r="CJ23" i="5" s="1"/>
  <c r="CK23" i="5" a="1"/>
  <c r="CK23" i="5" s="1"/>
  <c r="CL23" i="5" a="1"/>
  <c r="CL23" i="5" s="1"/>
  <c r="CM23" i="5" a="1"/>
  <c r="CM23" i="5" s="1"/>
  <c r="CN23" i="5" a="1"/>
  <c r="CN23" i="5" s="1"/>
  <c r="CO23" i="5" a="1"/>
  <c r="CO23" i="5" s="1"/>
  <c r="CP23" i="5" a="1"/>
  <c r="CP23" i="5" s="1"/>
  <c r="CQ23" i="5" a="1"/>
  <c r="CQ23" i="5" s="1"/>
  <c r="CR23" i="5" a="1"/>
  <c r="CR23" i="5" s="1"/>
  <c r="CS23" i="5" a="1"/>
  <c r="CS23" i="5" s="1"/>
  <c r="CT23" i="5" a="1"/>
  <c r="CT23" i="5" s="1"/>
  <c r="CU23" i="5" a="1"/>
  <c r="CU23" i="5" s="1"/>
  <c r="CV23" i="5" a="1"/>
  <c r="CV23" i="5" s="1"/>
  <c r="CW23" i="5" a="1"/>
  <c r="CW23" i="5" s="1"/>
  <c r="CX23" i="5" a="1"/>
  <c r="CX23" i="5" s="1"/>
  <c r="CY23" i="5" a="1"/>
  <c r="CY23" i="5" s="1"/>
  <c r="CZ23" i="5" a="1"/>
  <c r="CZ23" i="5" s="1"/>
  <c r="DA23" i="5" a="1"/>
  <c r="DA23" i="5" s="1"/>
  <c r="DB23" i="5" a="1"/>
  <c r="DB23" i="5" s="1"/>
  <c r="DC23" i="5" a="1"/>
  <c r="DC23" i="5" s="1"/>
  <c r="DD23" i="5" a="1"/>
  <c r="DD23" i="5" s="1"/>
  <c r="DE23" i="5" a="1"/>
  <c r="DE23" i="5" s="1"/>
  <c r="DF23" i="5" a="1"/>
  <c r="DF23" i="5" s="1"/>
  <c r="DG23" i="5" a="1"/>
  <c r="DG23" i="5" s="1"/>
  <c r="DH23" i="5" a="1"/>
  <c r="DH23" i="5" s="1"/>
  <c r="DI23" i="5" a="1"/>
  <c r="DI23" i="5" s="1"/>
  <c r="DJ23" i="5" a="1"/>
  <c r="DJ23" i="5" s="1"/>
  <c r="DK23" i="5" a="1"/>
  <c r="DK23" i="5" s="1"/>
  <c r="DL23" i="5" a="1"/>
  <c r="DL23" i="5" s="1"/>
  <c r="DM23" i="5" a="1"/>
  <c r="DM23" i="5" s="1"/>
  <c r="DN23" i="5" a="1"/>
  <c r="DN23" i="5" s="1"/>
  <c r="DO23" i="5" a="1"/>
  <c r="DO23" i="5" s="1"/>
  <c r="DP23" i="5" a="1"/>
  <c r="DP23" i="5" s="1"/>
  <c r="DQ23" i="5" a="1"/>
  <c r="DQ23" i="5" s="1"/>
  <c r="DR23" i="5" a="1"/>
  <c r="DR23" i="5" s="1"/>
  <c r="DS23" i="5" a="1"/>
  <c r="DS23" i="5" s="1"/>
  <c r="DT23" i="5" a="1"/>
  <c r="DT23" i="5" s="1"/>
  <c r="DU23" i="5" a="1"/>
  <c r="DU23" i="5" s="1"/>
  <c r="DV23" i="5" a="1"/>
  <c r="DV23" i="5" s="1"/>
  <c r="DW23" i="5" a="1"/>
  <c r="DW23" i="5" s="1"/>
  <c r="DX23" i="5" a="1"/>
  <c r="DX23" i="5" s="1"/>
  <c r="DY23" i="5" a="1"/>
  <c r="DY23" i="5" s="1"/>
  <c r="DZ23" i="5" a="1"/>
  <c r="DZ23" i="5" s="1"/>
  <c r="EA23" i="5" a="1"/>
  <c r="EA23" i="5" s="1"/>
  <c r="EB23" i="5" a="1"/>
  <c r="EB23" i="5" s="1"/>
  <c r="EC23" i="5" a="1"/>
  <c r="EC23" i="5" s="1"/>
  <c r="ED23" i="5" a="1"/>
  <c r="ED23" i="5" s="1"/>
  <c r="EE23" i="5" a="1"/>
  <c r="EE23" i="5" s="1"/>
  <c r="EF23" i="5" a="1"/>
  <c r="EF23" i="5" s="1"/>
  <c r="EG23" i="5" a="1"/>
  <c r="EG23" i="5" s="1"/>
  <c r="EH23" i="5" a="1"/>
  <c r="EH23" i="5" s="1"/>
  <c r="EI23" i="5" a="1"/>
  <c r="EI23" i="5" s="1"/>
  <c r="EJ23" i="5" a="1"/>
  <c r="EJ23" i="5" s="1"/>
  <c r="EK23" i="5" a="1"/>
  <c r="EK23" i="5" s="1"/>
  <c r="EL23" i="5" a="1"/>
  <c r="EL23" i="5" s="1"/>
  <c r="EM23" i="5" a="1"/>
  <c r="EM23" i="5" s="1"/>
  <c r="EN23" i="5" a="1"/>
  <c r="EN23" i="5" s="1"/>
  <c r="EO23" i="5" a="1"/>
  <c r="EO23" i="5" s="1"/>
  <c r="EP23" i="5" a="1"/>
  <c r="EP23" i="5" s="1"/>
  <c r="EQ23" i="5" a="1"/>
  <c r="EQ23" i="5" s="1"/>
  <c r="ER23" i="5" a="1"/>
  <c r="ER23" i="5" s="1"/>
  <c r="ES23" i="5" a="1"/>
  <c r="ES23" i="5" s="1"/>
  <c r="ET23" i="5" a="1"/>
  <c r="ET23" i="5" s="1"/>
  <c r="EU23" i="5" a="1"/>
  <c r="EU23" i="5" s="1"/>
  <c r="EV23" i="5" a="1"/>
  <c r="EV23" i="5" s="1"/>
  <c r="EW23" i="5" a="1"/>
  <c r="EW23" i="5" s="1"/>
  <c r="EX23" i="5" a="1"/>
  <c r="EX23" i="5" s="1"/>
  <c r="EY23" i="5" a="1"/>
  <c r="EY23" i="5" s="1"/>
  <c r="EZ23" i="5" a="1"/>
  <c r="EZ23" i="5" s="1"/>
  <c r="FA23" i="5" a="1"/>
  <c r="FA23" i="5" s="1"/>
  <c r="FB23" i="5" a="1"/>
  <c r="FB23" i="5" s="1"/>
  <c r="D24" i="5" a="1"/>
  <c r="D24" i="5" s="1"/>
  <c r="E24" i="5" a="1"/>
  <c r="E24" i="5" s="1"/>
  <c r="F24" i="5" a="1"/>
  <c r="F24" i="5" s="1"/>
  <c r="G24" i="5" a="1"/>
  <c r="G24" i="5" s="1"/>
  <c r="H24" i="5" a="1"/>
  <c r="H24" i="5" s="1"/>
  <c r="I24" i="5" a="1"/>
  <c r="I24" i="5" s="1"/>
  <c r="J24" i="5" a="1"/>
  <c r="J24" i="5" s="1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R24" i="5" a="1"/>
  <c r="R24" i="5" s="1"/>
  <c r="S24" i="5" a="1"/>
  <c r="S24" i="5" s="1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Z24" i="5" a="1"/>
  <c r="Z24" i="5" s="1"/>
  <c r="AA24" i="5" a="1"/>
  <c r="AA24" i="5" s="1"/>
  <c r="AB24" i="5" a="1"/>
  <c r="AB24" i="5" s="1"/>
  <c r="AC24" i="5" a="1"/>
  <c r="AC24" i="5" s="1"/>
  <c r="AD24" i="5" a="1"/>
  <c r="AD24" i="5" s="1"/>
  <c r="AE24" i="5" a="1"/>
  <c r="AE24" i="5" s="1"/>
  <c r="AF24" i="5" a="1"/>
  <c r="AF24" i="5" s="1"/>
  <c r="AG24" i="5" a="1"/>
  <c r="AG24" i="5" s="1"/>
  <c r="AH24" i="5" a="1"/>
  <c r="AH24" i="5" s="1"/>
  <c r="AI24" i="5" a="1"/>
  <c r="AI24" i="5" s="1"/>
  <c r="AJ24" i="5" a="1"/>
  <c r="AJ24" i="5" s="1"/>
  <c r="AK24" i="5" a="1"/>
  <c r="AK24" i="5" s="1"/>
  <c r="AL24" i="5" a="1"/>
  <c r="AL24" i="5" s="1"/>
  <c r="AM24" i="5" a="1"/>
  <c r="AM24" i="5" s="1"/>
  <c r="AN24" i="5" a="1"/>
  <c r="AN24" i="5" s="1"/>
  <c r="AO24" i="5" a="1"/>
  <c r="AO24" i="5" s="1"/>
  <c r="AP24" i="5" a="1"/>
  <c r="AP24" i="5" s="1"/>
  <c r="AQ24" i="5" a="1"/>
  <c r="AQ24" i="5" s="1"/>
  <c r="AR24" i="5" a="1"/>
  <c r="AR24" i="5" s="1"/>
  <c r="AS24" i="5" a="1"/>
  <c r="AS24" i="5" s="1"/>
  <c r="AT24" i="5" a="1"/>
  <c r="AT24" i="5" s="1"/>
  <c r="AU24" i="5" a="1"/>
  <c r="AU24" i="5" s="1"/>
  <c r="AV24" i="5" a="1"/>
  <c r="AV24" i="5" s="1"/>
  <c r="AW24" i="5" a="1"/>
  <c r="AW24" i="5" s="1"/>
  <c r="AX24" i="5" a="1"/>
  <c r="AX24" i="5" s="1"/>
  <c r="AY24" i="5" a="1"/>
  <c r="AY24" i="5" s="1"/>
  <c r="AZ24" i="5" a="1"/>
  <c r="AZ24" i="5" s="1"/>
  <c r="BA24" i="5" a="1"/>
  <c r="BA24" i="5" s="1"/>
  <c r="BB24" i="5" a="1"/>
  <c r="BB24" i="5" s="1"/>
  <c r="BC24" i="5" a="1"/>
  <c r="BC24" i="5" s="1"/>
  <c r="BD24" i="5" a="1"/>
  <c r="BD24" i="5" s="1"/>
  <c r="BE24" i="5" a="1"/>
  <c r="BE24" i="5" s="1"/>
  <c r="BF24" i="5" a="1"/>
  <c r="BF24" i="5" s="1"/>
  <c r="BG24" i="5" a="1"/>
  <c r="BG24" i="5" s="1"/>
  <c r="BH24" i="5" a="1"/>
  <c r="BH24" i="5" s="1"/>
  <c r="BI24" i="5" a="1"/>
  <c r="BI24" i="5" s="1"/>
  <c r="BJ24" i="5" a="1"/>
  <c r="BJ24" i="5" s="1"/>
  <c r="BK24" i="5" a="1"/>
  <c r="BK24" i="5" s="1"/>
  <c r="BL24" i="5" a="1"/>
  <c r="BL24" i="5" s="1"/>
  <c r="BM24" i="5" a="1"/>
  <c r="BM24" i="5" s="1"/>
  <c r="BN24" i="5" a="1"/>
  <c r="BN24" i="5" s="1"/>
  <c r="BO24" i="5" a="1"/>
  <c r="BO24" i="5" s="1"/>
  <c r="BP24" i="5" a="1"/>
  <c r="BP24" i="5" s="1"/>
  <c r="BQ24" i="5" a="1"/>
  <c r="BQ24" i="5" s="1"/>
  <c r="BR24" i="5" a="1"/>
  <c r="BR24" i="5" s="1"/>
  <c r="BS24" i="5" a="1"/>
  <c r="BS24" i="5" s="1"/>
  <c r="BT24" i="5" a="1"/>
  <c r="BT24" i="5" s="1"/>
  <c r="BU24" i="5" a="1"/>
  <c r="BU24" i="5" s="1"/>
  <c r="BV24" i="5" a="1"/>
  <c r="BV24" i="5" s="1"/>
  <c r="BW24" i="5" a="1"/>
  <c r="BW24" i="5" s="1"/>
  <c r="BX24" i="5" a="1"/>
  <c r="BX24" i="5" s="1"/>
  <c r="BY24" i="5" a="1"/>
  <c r="BY24" i="5" s="1"/>
  <c r="BZ24" i="5" a="1"/>
  <c r="BZ24" i="5" s="1"/>
  <c r="CA24" i="5" a="1"/>
  <c r="CA24" i="5" s="1"/>
  <c r="CB24" i="5" a="1"/>
  <c r="CB24" i="5" s="1"/>
  <c r="CC24" i="5" a="1"/>
  <c r="CC24" i="5" s="1"/>
  <c r="CD24" i="5" a="1"/>
  <c r="CD24" i="5" s="1"/>
  <c r="CE24" i="5" a="1"/>
  <c r="CE24" i="5" s="1"/>
  <c r="CF24" i="5" a="1"/>
  <c r="CF24" i="5" s="1"/>
  <c r="CG24" i="5" a="1"/>
  <c r="CG24" i="5" s="1"/>
  <c r="CH24" i="5" a="1"/>
  <c r="CH24" i="5" s="1"/>
  <c r="CI24" i="5" a="1"/>
  <c r="CI24" i="5" s="1"/>
  <c r="CJ24" i="5" a="1"/>
  <c r="CJ24" i="5" s="1"/>
  <c r="CK24" i="5" a="1"/>
  <c r="CK24" i="5" s="1"/>
  <c r="CL24" i="5" a="1"/>
  <c r="CL24" i="5" s="1"/>
  <c r="CM24" i="5" a="1"/>
  <c r="CM24" i="5" s="1"/>
  <c r="CN24" i="5" a="1"/>
  <c r="CN24" i="5" s="1"/>
  <c r="CO24" i="5" a="1"/>
  <c r="CO24" i="5" s="1"/>
  <c r="CP24" i="5" a="1"/>
  <c r="CP24" i="5" s="1"/>
  <c r="CQ24" i="5" a="1"/>
  <c r="CQ24" i="5" s="1"/>
  <c r="CR24" i="5" a="1"/>
  <c r="CR24" i="5" s="1"/>
  <c r="CS24" i="5" a="1"/>
  <c r="CS24" i="5" s="1"/>
  <c r="CT24" i="5" a="1"/>
  <c r="CT24" i="5" s="1"/>
  <c r="CU24" i="5" a="1"/>
  <c r="CU24" i="5" s="1"/>
  <c r="CV24" i="5" a="1"/>
  <c r="CV24" i="5" s="1"/>
  <c r="CW24" i="5" a="1"/>
  <c r="CW24" i="5" s="1"/>
  <c r="CX24" i="5" a="1"/>
  <c r="CX24" i="5" s="1"/>
  <c r="CY24" i="5" a="1"/>
  <c r="CY24" i="5" s="1"/>
  <c r="CZ24" i="5" a="1"/>
  <c r="CZ24" i="5" s="1"/>
  <c r="DA24" i="5" a="1"/>
  <c r="DA24" i="5" s="1"/>
  <c r="DB24" i="5" a="1"/>
  <c r="DB24" i="5" s="1"/>
  <c r="DC24" i="5" a="1"/>
  <c r="DC24" i="5" s="1"/>
  <c r="DD24" i="5" a="1"/>
  <c r="DD24" i="5" s="1"/>
  <c r="DE24" i="5" a="1"/>
  <c r="DE24" i="5" s="1"/>
  <c r="DF24" i="5" a="1"/>
  <c r="DF24" i="5" s="1"/>
  <c r="DG24" i="5" a="1"/>
  <c r="DG24" i="5" s="1"/>
  <c r="DH24" i="5" a="1"/>
  <c r="DH24" i="5" s="1"/>
  <c r="DI24" i="5" a="1"/>
  <c r="DI24" i="5" s="1"/>
  <c r="DJ24" i="5" a="1"/>
  <c r="DJ24" i="5" s="1"/>
  <c r="DK24" i="5" a="1"/>
  <c r="DK24" i="5" s="1"/>
  <c r="DL24" i="5" a="1"/>
  <c r="DL24" i="5" s="1"/>
  <c r="DM24" i="5" a="1"/>
  <c r="DM24" i="5" s="1"/>
  <c r="DN24" i="5" a="1"/>
  <c r="DN24" i="5" s="1"/>
  <c r="DO24" i="5" a="1"/>
  <c r="DO24" i="5" s="1"/>
  <c r="DP24" i="5" a="1"/>
  <c r="DP24" i="5" s="1"/>
  <c r="DQ24" i="5" a="1"/>
  <c r="DQ24" i="5" s="1"/>
  <c r="DR24" i="5" a="1"/>
  <c r="DR24" i="5" s="1"/>
  <c r="DS24" i="5" a="1"/>
  <c r="DS24" i="5" s="1"/>
  <c r="DT24" i="5" a="1"/>
  <c r="DT24" i="5" s="1"/>
  <c r="DU24" i="5" a="1"/>
  <c r="DU24" i="5" s="1"/>
  <c r="DV24" i="5" a="1"/>
  <c r="DV24" i="5" s="1"/>
  <c r="DW24" i="5" a="1"/>
  <c r="DW24" i="5" s="1"/>
  <c r="DX24" i="5" a="1"/>
  <c r="DX24" i="5" s="1"/>
  <c r="DY24" i="5" a="1"/>
  <c r="DY24" i="5" s="1"/>
  <c r="DZ24" i="5" a="1"/>
  <c r="DZ24" i="5" s="1"/>
  <c r="EA24" i="5" a="1"/>
  <c r="EA24" i="5" s="1"/>
  <c r="EB24" i="5" a="1"/>
  <c r="EB24" i="5" s="1"/>
  <c r="EC24" i="5" a="1"/>
  <c r="EC24" i="5" s="1"/>
  <c r="ED24" i="5" a="1"/>
  <c r="ED24" i="5" s="1"/>
  <c r="EE24" i="5" a="1"/>
  <c r="EE24" i="5" s="1"/>
  <c r="EF24" i="5" a="1"/>
  <c r="EF24" i="5" s="1"/>
  <c r="EG24" i="5" a="1"/>
  <c r="EG24" i="5" s="1"/>
  <c r="EH24" i="5" a="1"/>
  <c r="EH24" i="5" s="1"/>
  <c r="EI24" i="5" a="1"/>
  <c r="EI24" i="5" s="1"/>
  <c r="EJ24" i="5" a="1"/>
  <c r="EJ24" i="5" s="1"/>
  <c r="EK24" i="5" a="1"/>
  <c r="EK24" i="5" s="1"/>
  <c r="EL24" i="5" a="1"/>
  <c r="EL24" i="5" s="1"/>
  <c r="EM24" i="5" a="1"/>
  <c r="EM24" i="5" s="1"/>
  <c r="EN24" i="5" a="1"/>
  <c r="EN24" i="5" s="1"/>
  <c r="EO24" i="5" a="1"/>
  <c r="EO24" i="5" s="1"/>
  <c r="EP24" i="5" a="1"/>
  <c r="EP24" i="5" s="1"/>
  <c r="EQ24" i="5" a="1"/>
  <c r="EQ24" i="5" s="1"/>
  <c r="ER24" i="5" a="1"/>
  <c r="ER24" i="5" s="1"/>
  <c r="ES24" i="5" a="1"/>
  <c r="ES24" i="5" s="1"/>
  <c r="ET24" i="5" a="1"/>
  <c r="ET24" i="5" s="1"/>
  <c r="EU24" i="5" a="1"/>
  <c r="EU24" i="5" s="1"/>
  <c r="EV24" i="5" a="1"/>
  <c r="EV24" i="5" s="1"/>
  <c r="EW24" i="5" a="1"/>
  <c r="EW24" i="5" s="1"/>
  <c r="EX24" i="5" a="1"/>
  <c r="EX24" i="5" s="1"/>
  <c r="EY24" i="5" a="1"/>
  <c r="EY24" i="5" s="1"/>
  <c r="EZ24" i="5" a="1"/>
  <c r="EZ24" i="5" s="1"/>
  <c r="FA24" i="5" a="1"/>
  <c r="FA24" i="5" s="1"/>
  <c r="FB24" i="5" a="1"/>
  <c r="FB24" i="5" s="1"/>
  <c r="D25" i="5" a="1"/>
  <c r="D25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R25" i="5" a="1"/>
  <c r="R25" i="5" s="1"/>
  <c r="S25" i="5" a="1"/>
  <c r="S25" i="5" s="1"/>
  <c r="T25" i="5" a="1"/>
  <c r="T25" i="5" s="1"/>
  <c r="U25" i="5" a="1"/>
  <c r="U25" i="5" s="1"/>
  <c r="V25" i="5" a="1"/>
  <c r="V25" i="5" s="1"/>
  <c r="W25" i="5" a="1"/>
  <c r="W25" i="5" s="1"/>
  <c r="X25" i="5" a="1"/>
  <c r="X25" i="5" s="1"/>
  <c r="Y25" i="5" a="1"/>
  <c r="Y25" i="5" s="1"/>
  <c r="Z25" i="5" a="1"/>
  <c r="Z25" i="5" s="1"/>
  <c r="AA25" i="5" a="1"/>
  <c r="AA25" i="5" s="1"/>
  <c r="AB25" i="5" a="1"/>
  <c r="AB25" i="5" s="1"/>
  <c r="AC25" i="5" a="1"/>
  <c r="AC25" i="5" s="1"/>
  <c r="AD25" i="5" a="1"/>
  <c r="AD25" i="5" s="1"/>
  <c r="AE25" i="5" a="1"/>
  <c r="AE25" i="5" s="1"/>
  <c r="AF25" i="5" a="1"/>
  <c r="AF25" i="5" s="1"/>
  <c r="AG25" i="5" a="1"/>
  <c r="AG25" i="5" s="1"/>
  <c r="AH25" i="5" a="1"/>
  <c r="AH25" i="5" s="1"/>
  <c r="AI25" i="5" a="1"/>
  <c r="AI25" i="5" s="1"/>
  <c r="AJ25" i="5" a="1"/>
  <c r="AJ25" i="5" s="1"/>
  <c r="AK25" i="5" a="1"/>
  <c r="AK25" i="5" s="1"/>
  <c r="AL25" i="5" a="1"/>
  <c r="AL25" i="5" s="1"/>
  <c r="AM25" i="5" a="1"/>
  <c r="AM25" i="5" s="1"/>
  <c r="AN25" i="5" a="1"/>
  <c r="AN25" i="5" s="1"/>
  <c r="AO25" i="5" a="1"/>
  <c r="AO25" i="5" s="1"/>
  <c r="AP25" i="5" a="1"/>
  <c r="AP25" i="5" s="1"/>
  <c r="AQ25" i="5" a="1"/>
  <c r="AQ25" i="5" s="1"/>
  <c r="AR25" i="5" a="1"/>
  <c r="AR25" i="5" s="1"/>
  <c r="AS25" i="5" a="1"/>
  <c r="AS25" i="5" s="1"/>
  <c r="AT25" i="5" a="1"/>
  <c r="AT25" i="5" s="1"/>
  <c r="AU25" i="5" a="1"/>
  <c r="AU25" i="5" s="1"/>
  <c r="AV25" i="5" a="1"/>
  <c r="AV25" i="5" s="1"/>
  <c r="AW25" i="5" a="1"/>
  <c r="AW25" i="5" s="1"/>
  <c r="AX25" i="5" a="1"/>
  <c r="AX25" i="5" s="1"/>
  <c r="AY25" i="5" a="1"/>
  <c r="AY25" i="5" s="1"/>
  <c r="AZ25" i="5" a="1"/>
  <c r="AZ25" i="5" s="1"/>
  <c r="BA25" i="5" a="1"/>
  <c r="BA25" i="5" s="1"/>
  <c r="BB25" i="5" a="1"/>
  <c r="BB25" i="5" s="1"/>
  <c r="BC25" i="5" a="1"/>
  <c r="BC25" i="5" s="1"/>
  <c r="BD25" i="5" a="1"/>
  <c r="BD25" i="5" s="1"/>
  <c r="BE25" i="5" a="1"/>
  <c r="BE25" i="5" s="1"/>
  <c r="BF25" i="5" a="1"/>
  <c r="BF25" i="5" s="1"/>
  <c r="BG25" i="5" a="1"/>
  <c r="BG25" i="5" s="1"/>
  <c r="BH25" i="5" a="1"/>
  <c r="BH25" i="5" s="1"/>
  <c r="BI25" i="5" a="1"/>
  <c r="BI25" i="5" s="1"/>
  <c r="BJ25" i="5" a="1"/>
  <c r="BJ25" i="5" s="1"/>
  <c r="BK25" i="5" a="1"/>
  <c r="BK25" i="5" s="1"/>
  <c r="BL25" i="5" a="1"/>
  <c r="BL25" i="5" s="1"/>
  <c r="BM25" i="5" a="1"/>
  <c r="BM25" i="5" s="1"/>
  <c r="BN25" i="5" a="1"/>
  <c r="BN25" i="5" s="1"/>
  <c r="BO25" i="5" a="1"/>
  <c r="BO25" i="5" s="1"/>
  <c r="BP25" i="5" a="1"/>
  <c r="BP25" i="5" s="1"/>
  <c r="BQ25" i="5" a="1"/>
  <c r="BQ25" i="5" s="1"/>
  <c r="BR25" i="5" a="1"/>
  <c r="BR25" i="5" s="1"/>
  <c r="BS25" i="5" a="1"/>
  <c r="BS25" i="5" s="1"/>
  <c r="BT25" i="5" a="1"/>
  <c r="BT25" i="5" s="1"/>
  <c r="BU25" i="5" a="1"/>
  <c r="BU25" i="5" s="1"/>
  <c r="BV25" i="5" a="1"/>
  <c r="BV25" i="5" s="1"/>
  <c r="BW25" i="5" a="1"/>
  <c r="BW25" i="5" s="1"/>
  <c r="BX25" i="5" a="1"/>
  <c r="BX25" i="5" s="1"/>
  <c r="BY25" i="5" a="1"/>
  <c r="BY25" i="5" s="1"/>
  <c r="BZ25" i="5" a="1"/>
  <c r="BZ25" i="5" s="1"/>
  <c r="CA25" i="5" a="1"/>
  <c r="CA25" i="5" s="1"/>
  <c r="CB25" i="5" a="1"/>
  <c r="CB25" i="5" s="1"/>
  <c r="CC25" i="5" a="1"/>
  <c r="CC25" i="5" s="1"/>
  <c r="CD25" i="5" a="1"/>
  <c r="CD25" i="5" s="1"/>
  <c r="CE25" i="5" a="1"/>
  <c r="CE25" i="5" s="1"/>
  <c r="CF25" i="5" a="1"/>
  <c r="CF25" i="5" s="1"/>
  <c r="CG25" i="5" a="1"/>
  <c r="CG25" i="5" s="1"/>
  <c r="CH25" i="5" a="1"/>
  <c r="CH25" i="5" s="1"/>
  <c r="CI25" i="5" a="1"/>
  <c r="CI25" i="5" s="1"/>
  <c r="CJ25" i="5" a="1"/>
  <c r="CJ25" i="5" s="1"/>
  <c r="CK25" i="5" a="1"/>
  <c r="CK25" i="5" s="1"/>
  <c r="CL25" i="5" a="1"/>
  <c r="CL25" i="5" s="1"/>
  <c r="CM25" i="5" a="1"/>
  <c r="CM25" i="5" s="1"/>
  <c r="CN25" i="5" a="1"/>
  <c r="CN25" i="5" s="1"/>
  <c r="CO25" i="5" a="1"/>
  <c r="CO25" i="5" s="1"/>
  <c r="CP25" i="5" a="1"/>
  <c r="CP25" i="5" s="1"/>
  <c r="CQ25" i="5" a="1"/>
  <c r="CQ25" i="5" s="1"/>
  <c r="CR25" i="5" a="1"/>
  <c r="CR25" i="5" s="1"/>
  <c r="CS25" i="5" a="1"/>
  <c r="CS25" i="5" s="1"/>
  <c r="CT25" i="5" a="1"/>
  <c r="CT25" i="5" s="1"/>
  <c r="CU25" i="5" a="1"/>
  <c r="CU25" i="5" s="1"/>
  <c r="CV25" i="5" a="1"/>
  <c r="CV25" i="5" s="1"/>
  <c r="CW25" i="5" a="1"/>
  <c r="CW25" i="5" s="1"/>
  <c r="CX25" i="5" a="1"/>
  <c r="CX25" i="5" s="1"/>
  <c r="CY25" i="5" a="1"/>
  <c r="CY25" i="5" s="1"/>
  <c r="CZ25" i="5" a="1"/>
  <c r="CZ25" i="5" s="1"/>
  <c r="DA25" i="5" a="1"/>
  <c r="DA25" i="5" s="1"/>
  <c r="DB25" i="5" a="1"/>
  <c r="DB25" i="5" s="1"/>
  <c r="DC25" i="5" a="1"/>
  <c r="DC25" i="5" s="1"/>
  <c r="DD25" i="5" a="1"/>
  <c r="DD25" i="5" s="1"/>
  <c r="DE25" i="5" a="1"/>
  <c r="DE25" i="5" s="1"/>
  <c r="DF25" i="5" a="1"/>
  <c r="DF25" i="5" s="1"/>
  <c r="DG25" i="5" a="1"/>
  <c r="DG25" i="5" s="1"/>
  <c r="DH25" i="5" a="1"/>
  <c r="DH25" i="5" s="1"/>
  <c r="DI25" i="5" a="1"/>
  <c r="DI25" i="5" s="1"/>
  <c r="DJ25" i="5" a="1"/>
  <c r="DJ25" i="5" s="1"/>
  <c r="DK25" i="5" a="1"/>
  <c r="DK25" i="5" s="1"/>
  <c r="DL25" i="5" a="1"/>
  <c r="DL25" i="5" s="1"/>
  <c r="DM25" i="5" a="1"/>
  <c r="DM25" i="5" s="1"/>
  <c r="DN25" i="5" a="1"/>
  <c r="DN25" i="5" s="1"/>
  <c r="DO25" i="5" a="1"/>
  <c r="DO25" i="5" s="1"/>
  <c r="DP25" i="5" a="1"/>
  <c r="DP25" i="5" s="1"/>
  <c r="DQ25" i="5" a="1"/>
  <c r="DQ25" i="5" s="1"/>
  <c r="DR25" i="5" a="1"/>
  <c r="DR25" i="5" s="1"/>
  <c r="DS25" i="5" a="1"/>
  <c r="DS25" i="5" s="1"/>
  <c r="DT25" i="5" a="1"/>
  <c r="DT25" i="5" s="1"/>
  <c r="DU25" i="5" a="1"/>
  <c r="DU25" i="5" s="1"/>
  <c r="DV25" i="5" a="1"/>
  <c r="DV25" i="5" s="1"/>
  <c r="DW25" i="5" a="1"/>
  <c r="DW25" i="5" s="1"/>
  <c r="DX25" i="5" a="1"/>
  <c r="DX25" i="5" s="1"/>
  <c r="DY25" i="5" a="1"/>
  <c r="DY25" i="5" s="1"/>
  <c r="DZ25" i="5" a="1"/>
  <c r="DZ25" i="5" s="1"/>
  <c r="EA25" i="5" a="1"/>
  <c r="EA25" i="5" s="1"/>
  <c r="EB25" i="5" a="1"/>
  <c r="EB25" i="5" s="1"/>
  <c r="EC25" i="5" a="1"/>
  <c r="EC25" i="5" s="1"/>
  <c r="ED25" i="5" a="1"/>
  <c r="ED25" i="5" s="1"/>
  <c r="EE25" i="5" a="1"/>
  <c r="EE25" i="5" s="1"/>
  <c r="EF25" i="5" a="1"/>
  <c r="EF25" i="5" s="1"/>
  <c r="EG25" i="5" a="1"/>
  <c r="EG25" i="5" s="1"/>
  <c r="EH25" i="5" a="1"/>
  <c r="EH25" i="5" s="1"/>
  <c r="EI25" i="5" a="1"/>
  <c r="EI25" i="5" s="1"/>
  <c r="EJ25" i="5" a="1"/>
  <c r="EJ25" i="5" s="1"/>
  <c r="EK25" i="5" a="1"/>
  <c r="EK25" i="5" s="1"/>
  <c r="EL25" i="5" a="1"/>
  <c r="EL25" i="5" s="1"/>
  <c r="EM25" i="5" a="1"/>
  <c r="EM25" i="5" s="1"/>
  <c r="EN25" i="5" a="1"/>
  <c r="EN25" i="5" s="1"/>
  <c r="EO25" i="5" a="1"/>
  <c r="EO25" i="5" s="1"/>
  <c r="EP25" i="5" a="1"/>
  <c r="EP25" i="5" s="1"/>
  <c r="EQ25" i="5" a="1"/>
  <c r="EQ25" i="5" s="1"/>
  <c r="ER25" i="5" a="1"/>
  <c r="ER25" i="5" s="1"/>
  <c r="ES25" i="5" a="1"/>
  <c r="ES25" i="5" s="1"/>
  <c r="ET25" i="5" a="1"/>
  <c r="ET25" i="5" s="1"/>
  <c r="EU25" i="5" a="1"/>
  <c r="EU25" i="5" s="1"/>
  <c r="EV25" i="5" a="1"/>
  <c r="EV25" i="5" s="1"/>
  <c r="EW25" i="5" a="1"/>
  <c r="EW25" i="5" s="1"/>
  <c r="EX25" i="5" a="1"/>
  <c r="EX25" i="5" s="1"/>
  <c r="EY25" i="5" a="1"/>
  <c r="EY25" i="5" s="1"/>
  <c r="EZ25" i="5" a="1"/>
  <c r="EZ25" i="5" s="1"/>
  <c r="FA25" i="5" a="1"/>
  <c r="FA25" i="5" s="1"/>
  <c r="FB25" i="5" a="1"/>
  <c r="FB25" i="5" s="1"/>
  <c r="D26" i="5" a="1"/>
  <c r="D26" i="5" s="1"/>
  <c r="E26" i="5" a="1"/>
  <c r="E26" i="5" s="1"/>
  <c r="F26" i="5" a="1"/>
  <c r="F26" i="5" s="1"/>
  <c r="G26" i="5" a="1"/>
  <c r="G26" i="5" s="1"/>
  <c r="H26" i="5" a="1"/>
  <c r="H26" i="5" s="1"/>
  <c r="I26" i="5" a="1"/>
  <c r="I26" i="5" s="1"/>
  <c r="J26" i="5" a="1"/>
  <c r="J26" i="5" s="1"/>
  <c r="K26" i="5" a="1"/>
  <c r="K26" i="5" s="1"/>
  <c r="L26" i="5" a="1"/>
  <c r="L26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Y26" i="5" a="1"/>
  <c r="Y26" i="5" s="1"/>
  <c r="Z26" i="5" a="1"/>
  <c r="Z26" i="5" s="1"/>
  <c r="AA26" i="5" a="1"/>
  <c r="AA26" i="5" s="1"/>
  <c r="AB26" i="5" a="1"/>
  <c r="AB26" i="5" s="1"/>
  <c r="AC26" i="5" a="1"/>
  <c r="AC26" i="5" s="1"/>
  <c r="AD26" i="5" a="1"/>
  <c r="AD26" i="5" s="1"/>
  <c r="AE26" i="5" a="1"/>
  <c r="AE26" i="5" s="1"/>
  <c r="AF26" i="5" a="1"/>
  <c r="AF26" i="5" s="1"/>
  <c r="AG26" i="5" a="1"/>
  <c r="AG26" i="5" s="1"/>
  <c r="AH26" i="5" a="1"/>
  <c r="AH26" i="5" s="1"/>
  <c r="AI26" i="5" a="1"/>
  <c r="AI26" i="5" s="1"/>
  <c r="AJ26" i="5" a="1"/>
  <c r="AJ26" i="5" s="1"/>
  <c r="AK26" i="5" a="1"/>
  <c r="AK26" i="5" s="1"/>
  <c r="AL26" i="5" a="1"/>
  <c r="AL26" i="5" s="1"/>
  <c r="AM26" i="5" a="1"/>
  <c r="AM26" i="5" s="1"/>
  <c r="AN26" i="5" a="1"/>
  <c r="AN26" i="5" s="1"/>
  <c r="AO26" i="5" a="1"/>
  <c r="AO26" i="5" s="1"/>
  <c r="AP26" i="5" a="1"/>
  <c r="AP26" i="5" s="1"/>
  <c r="AQ26" i="5" a="1"/>
  <c r="AQ26" i="5" s="1"/>
  <c r="AR26" i="5" a="1"/>
  <c r="AR26" i="5" s="1"/>
  <c r="AS26" i="5" a="1"/>
  <c r="AS26" i="5" s="1"/>
  <c r="AT26" i="5" a="1"/>
  <c r="AT26" i="5" s="1"/>
  <c r="AU26" i="5" a="1"/>
  <c r="AU26" i="5" s="1"/>
  <c r="AV26" i="5" a="1"/>
  <c r="AV26" i="5" s="1"/>
  <c r="AW26" i="5" a="1"/>
  <c r="AW26" i="5" s="1"/>
  <c r="AX26" i="5" a="1"/>
  <c r="AX26" i="5" s="1"/>
  <c r="AY26" i="5" a="1"/>
  <c r="AY26" i="5" s="1"/>
  <c r="AZ26" i="5" a="1"/>
  <c r="AZ26" i="5" s="1"/>
  <c r="BA26" i="5" a="1"/>
  <c r="BA26" i="5" s="1"/>
  <c r="BB26" i="5" a="1"/>
  <c r="BB26" i="5" s="1"/>
  <c r="BC26" i="5" a="1"/>
  <c r="BC26" i="5" s="1"/>
  <c r="BD26" i="5" a="1"/>
  <c r="BD26" i="5" s="1"/>
  <c r="BE26" i="5" a="1"/>
  <c r="BE26" i="5" s="1"/>
  <c r="BF26" i="5" a="1"/>
  <c r="BF26" i="5" s="1"/>
  <c r="BG26" i="5" a="1"/>
  <c r="BG26" i="5" s="1"/>
  <c r="BH26" i="5" a="1"/>
  <c r="BH26" i="5" s="1"/>
  <c r="BI26" i="5" a="1"/>
  <c r="BI26" i="5" s="1"/>
  <c r="BJ26" i="5" a="1"/>
  <c r="BJ26" i="5" s="1"/>
  <c r="BK26" i="5" a="1"/>
  <c r="BK26" i="5" s="1"/>
  <c r="BL26" i="5" a="1"/>
  <c r="BL26" i="5" s="1"/>
  <c r="BM26" i="5" a="1"/>
  <c r="BM26" i="5" s="1"/>
  <c r="BN26" i="5" a="1"/>
  <c r="BN26" i="5" s="1"/>
  <c r="BO26" i="5" a="1"/>
  <c r="BO26" i="5" s="1"/>
  <c r="BP26" i="5" a="1"/>
  <c r="BP26" i="5" s="1"/>
  <c r="BQ26" i="5" a="1"/>
  <c r="BQ26" i="5" s="1"/>
  <c r="BR26" i="5" a="1"/>
  <c r="BR26" i="5" s="1"/>
  <c r="BS26" i="5" a="1"/>
  <c r="BS26" i="5" s="1"/>
  <c r="BT26" i="5" a="1"/>
  <c r="BT26" i="5" s="1"/>
  <c r="BU26" i="5" a="1"/>
  <c r="BU26" i="5" s="1"/>
  <c r="BV26" i="5" a="1"/>
  <c r="BV26" i="5" s="1"/>
  <c r="BW26" i="5" a="1"/>
  <c r="BW26" i="5" s="1"/>
  <c r="BX26" i="5" a="1"/>
  <c r="BX26" i="5" s="1"/>
  <c r="BY26" i="5" a="1"/>
  <c r="BY26" i="5" s="1"/>
  <c r="BZ26" i="5" a="1"/>
  <c r="BZ26" i="5" s="1"/>
  <c r="CA26" i="5" a="1"/>
  <c r="CA26" i="5" s="1"/>
  <c r="CB26" i="5" a="1"/>
  <c r="CB26" i="5" s="1"/>
  <c r="CC26" i="5" a="1"/>
  <c r="CC26" i="5" s="1"/>
  <c r="CD26" i="5" a="1"/>
  <c r="CD26" i="5" s="1"/>
  <c r="CE26" i="5" a="1"/>
  <c r="CE26" i="5" s="1"/>
  <c r="CF26" i="5" a="1"/>
  <c r="CF26" i="5" s="1"/>
  <c r="CG26" i="5" a="1"/>
  <c r="CG26" i="5" s="1"/>
  <c r="CH26" i="5" a="1"/>
  <c r="CH26" i="5" s="1"/>
  <c r="CI26" i="5" a="1"/>
  <c r="CI26" i="5" s="1"/>
  <c r="CJ26" i="5" a="1"/>
  <c r="CJ26" i="5" s="1"/>
  <c r="CK26" i="5" a="1"/>
  <c r="CK26" i="5" s="1"/>
  <c r="CL26" i="5" a="1"/>
  <c r="CL26" i="5" s="1"/>
  <c r="CM26" i="5" a="1"/>
  <c r="CM26" i="5" s="1"/>
  <c r="CN26" i="5" a="1"/>
  <c r="CN26" i="5" s="1"/>
  <c r="CO26" i="5" a="1"/>
  <c r="CO26" i="5" s="1"/>
  <c r="CP26" i="5" a="1"/>
  <c r="CP26" i="5" s="1"/>
  <c r="CQ26" i="5" a="1"/>
  <c r="CQ26" i="5" s="1"/>
  <c r="CR26" i="5" a="1"/>
  <c r="CR26" i="5" s="1"/>
  <c r="CS26" i="5" a="1"/>
  <c r="CS26" i="5" s="1"/>
  <c r="CT26" i="5" a="1"/>
  <c r="CT26" i="5" s="1"/>
  <c r="CU26" i="5" a="1"/>
  <c r="CU26" i="5" s="1"/>
  <c r="CV26" i="5" a="1"/>
  <c r="CV26" i="5" s="1"/>
  <c r="CW26" i="5" a="1"/>
  <c r="CW26" i="5" s="1"/>
  <c r="CX26" i="5" a="1"/>
  <c r="CX26" i="5" s="1"/>
  <c r="CY26" i="5" a="1"/>
  <c r="CY26" i="5" s="1"/>
  <c r="CZ26" i="5" a="1"/>
  <c r="CZ26" i="5" s="1"/>
  <c r="DA26" i="5" a="1"/>
  <c r="DA26" i="5" s="1"/>
  <c r="DB26" i="5" a="1"/>
  <c r="DB26" i="5" s="1"/>
  <c r="DC26" i="5" a="1"/>
  <c r="DC26" i="5" s="1"/>
  <c r="DD26" i="5" a="1"/>
  <c r="DD26" i="5" s="1"/>
  <c r="DE26" i="5" a="1"/>
  <c r="DE26" i="5" s="1"/>
  <c r="DF26" i="5" a="1"/>
  <c r="DF26" i="5" s="1"/>
  <c r="DG26" i="5" a="1"/>
  <c r="DG26" i="5" s="1"/>
  <c r="DH26" i="5" a="1"/>
  <c r="DH26" i="5" s="1"/>
  <c r="DI26" i="5" a="1"/>
  <c r="DI26" i="5" s="1"/>
  <c r="DJ26" i="5" a="1"/>
  <c r="DJ26" i="5" s="1"/>
  <c r="DK26" i="5" a="1"/>
  <c r="DK26" i="5" s="1"/>
  <c r="DL26" i="5" a="1"/>
  <c r="DL26" i="5" s="1"/>
  <c r="DM26" i="5" a="1"/>
  <c r="DM26" i="5" s="1"/>
  <c r="DN26" i="5" a="1"/>
  <c r="DN26" i="5" s="1"/>
  <c r="DO26" i="5" a="1"/>
  <c r="DO26" i="5" s="1"/>
  <c r="DP26" i="5" a="1"/>
  <c r="DP26" i="5" s="1"/>
  <c r="DQ26" i="5" a="1"/>
  <c r="DQ26" i="5" s="1"/>
  <c r="DR26" i="5" a="1"/>
  <c r="DR26" i="5" s="1"/>
  <c r="DS26" i="5" a="1"/>
  <c r="DS26" i="5" s="1"/>
  <c r="DT26" i="5" a="1"/>
  <c r="DT26" i="5" s="1"/>
  <c r="DU26" i="5" a="1"/>
  <c r="DU26" i="5" s="1"/>
  <c r="DV26" i="5" a="1"/>
  <c r="DV26" i="5" s="1"/>
  <c r="DW26" i="5" a="1"/>
  <c r="DW26" i="5" s="1"/>
  <c r="DX26" i="5" a="1"/>
  <c r="DX26" i="5" s="1"/>
  <c r="DY26" i="5" a="1"/>
  <c r="DY26" i="5" s="1"/>
  <c r="DZ26" i="5" a="1"/>
  <c r="DZ26" i="5" s="1"/>
  <c r="EA26" i="5" a="1"/>
  <c r="EA26" i="5" s="1"/>
  <c r="EB26" i="5" a="1"/>
  <c r="EB26" i="5" s="1"/>
  <c r="EC26" i="5" a="1"/>
  <c r="EC26" i="5" s="1"/>
  <c r="ED26" i="5" a="1"/>
  <c r="ED26" i="5" s="1"/>
  <c r="EE26" i="5" a="1"/>
  <c r="EE26" i="5" s="1"/>
  <c r="EF26" i="5" a="1"/>
  <c r="EF26" i="5" s="1"/>
  <c r="EG26" i="5" a="1"/>
  <c r="EG26" i="5" s="1"/>
  <c r="EH26" i="5" a="1"/>
  <c r="EH26" i="5" s="1"/>
  <c r="EI26" i="5" a="1"/>
  <c r="EI26" i="5" s="1"/>
  <c r="EJ26" i="5" a="1"/>
  <c r="EJ26" i="5" s="1"/>
  <c r="EK26" i="5" a="1"/>
  <c r="EK26" i="5" s="1"/>
  <c r="EL26" i="5" a="1"/>
  <c r="EL26" i="5" s="1"/>
  <c r="EM26" i="5" a="1"/>
  <c r="EM26" i="5" s="1"/>
  <c r="EN26" i="5" a="1"/>
  <c r="EN26" i="5" s="1"/>
  <c r="EO26" i="5" a="1"/>
  <c r="EO26" i="5" s="1"/>
  <c r="EP26" i="5" a="1"/>
  <c r="EP26" i="5" s="1"/>
  <c r="EQ26" i="5" a="1"/>
  <c r="EQ26" i="5" s="1"/>
  <c r="ER26" i="5" a="1"/>
  <c r="ER26" i="5" s="1"/>
  <c r="ES26" i="5" a="1"/>
  <c r="ES26" i="5" s="1"/>
  <c r="ET26" i="5" a="1"/>
  <c r="ET26" i="5" s="1"/>
  <c r="EU26" i="5" a="1"/>
  <c r="EU26" i="5" s="1"/>
  <c r="EV26" i="5" a="1"/>
  <c r="EV26" i="5" s="1"/>
  <c r="EW26" i="5" a="1"/>
  <c r="EW26" i="5" s="1"/>
  <c r="EX26" i="5" a="1"/>
  <c r="EX26" i="5" s="1"/>
  <c r="EY26" i="5" a="1"/>
  <c r="EY26" i="5" s="1"/>
  <c r="EZ26" i="5" a="1"/>
  <c r="EZ26" i="5" s="1"/>
  <c r="FA26" i="5" a="1"/>
  <c r="FA26" i="5" s="1"/>
  <c r="FB26" i="5" a="1"/>
  <c r="FB26" i="5" s="1"/>
  <c r="D27" i="5" a="1"/>
  <c r="D27" i="5" s="1"/>
  <c r="E27" i="5" a="1"/>
  <c r="E27" i="5" s="1"/>
  <c r="F27" i="5" a="1"/>
  <c r="F27" i="5" s="1"/>
  <c r="G27" i="5" a="1"/>
  <c r="G27" i="5" s="1"/>
  <c r="H27" i="5" a="1"/>
  <c r="H27" i="5" s="1"/>
  <c r="I27" i="5" a="1"/>
  <c r="I27" i="5" s="1"/>
  <c r="J27" i="5" a="1"/>
  <c r="J27" i="5" s="1"/>
  <c r="K27" i="5" a="1"/>
  <c r="K27" i="5" s="1"/>
  <c r="L27" i="5" a="1"/>
  <c r="L27" i="5" s="1"/>
  <c r="M27" i="5" a="1"/>
  <c r="M27" i="5" s="1"/>
  <c r="N27" i="5" a="1"/>
  <c r="N27" i="5" s="1"/>
  <c r="O27" i="5" a="1"/>
  <c r="O27" i="5" s="1"/>
  <c r="P27" i="5" a="1"/>
  <c r="P27" i="5" s="1"/>
  <c r="Q27" i="5" a="1"/>
  <c r="Q27" i="5" s="1"/>
  <c r="R27" i="5" a="1"/>
  <c r="R27" i="5" s="1"/>
  <c r="S27" i="5" a="1"/>
  <c r="S27" i="5" s="1"/>
  <c r="T27" i="5" a="1"/>
  <c r="T27" i="5" s="1"/>
  <c r="U27" i="5" a="1"/>
  <c r="U27" i="5" s="1"/>
  <c r="V27" i="5" a="1"/>
  <c r="V27" i="5" s="1"/>
  <c r="W27" i="5" a="1"/>
  <c r="W27" i="5" s="1"/>
  <c r="X27" i="5" a="1"/>
  <c r="X27" i="5" s="1"/>
  <c r="Y27" i="5" a="1"/>
  <c r="Y27" i="5" s="1"/>
  <c r="Z27" i="5" a="1"/>
  <c r="Z27" i="5" s="1"/>
  <c r="AA27" i="5" a="1"/>
  <c r="AA27" i="5" s="1"/>
  <c r="AB27" i="5" a="1"/>
  <c r="AB27" i="5" s="1"/>
  <c r="AC27" i="5" a="1"/>
  <c r="AC27" i="5" s="1"/>
  <c r="AD27" i="5" a="1"/>
  <c r="AD27" i="5" s="1"/>
  <c r="AE27" i="5" a="1"/>
  <c r="AE27" i="5" s="1"/>
  <c r="AF27" i="5" a="1"/>
  <c r="AF27" i="5" s="1"/>
  <c r="AG27" i="5" a="1"/>
  <c r="AG27" i="5" s="1"/>
  <c r="AH27" i="5" a="1"/>
  <c r="AH27" i="5" s="1"/>
  <c r="AI27" i="5" a="1"/>
  <c r="AI27" i="5" s="1"/>
  <c r="AJ27" i="5" a="1"/>
  <c r="AJ27" i="5" s="1"/>
  <c r="AK27" i="5" a="1"/>
  <c r="AK27" i="5" s="1"/>
  <c r="AL27" i="5" a="1"/>
  <c r="AL27" i="5" s="1"/>
  <c r="AM27" i="5" a="1"/>
  <c r="AM27" i="5" s="1"/>
  <c r="AN27" i="5" a="1"/>
  <c r="AN27" i="5" s="1"/>
  <c r="AO27" i="5" a="1"/>
  <c r="AO27" i="5" s="1"/>
  <c r="AP27" i="5" a="1"/>
  <c r="AP27" i="5" s="1"/>
  <c r="AQ27" i="5" a="1"/>
  <c r="AQ27" i="5" s="1"/>
  <c r="AR27" i="5" a="1"/>
  <c r="AR27" i="5" s="1"/>
  <c r="AS27" i="5" a="1"/>
  <c r="AS27" i="5" s="1"/>
  <c r="AT27" i="5" a="1"/>
  <c r="AT27" i="5" s="1"/>
  <c r="AU27" i="5" a="1"/>
  <c r="AU27" i="5" s="1"/>
  <c r="AV27" i="5" a="1"/>
  <c r="AV27" i="5" s="1"/>
  <c r="AW27" i="5" a="1"/>
  <c r="AW27" i="5" s="1"/>
  <c r="AX27" i="5" a="1"/>
  <c r="AX27" i="5" s="1"/>
  <c r="AY27" i="5" a="1"/>
  <c r="AY27" i="5" s="1"/>
  <c r="AZ27" i="5" a="1"/>
  <c r="AZ27" i="5" s="1"/>
  <c r="BA27" i="5" a="1"/>
  <c r="BA27" i="5" s="1"/>
  <c r="BB27" i="5" a="1"/>
  <c r="BB27" i="5" s="1"/>
  <c r="BC27" i="5" a="1"/>
  <c r="BC27" i="5" s="1"/>
  <c r="BD27" i="5" a="1"/>
  <c r="BD27" i="5" s="1"/>
  <c r="BE27" i="5" a="1"/>
  <c r="BE27" i="5" s="1"/>
  <c r="BF27" i="5" a="1"/>
  <c r="BF27" i="5" s="1"/>
  <c r="BG27" i="5" a="1"/>
  <c r="BG27" i="5" s="1"/>
  <c r="BH27" i="5" a="1"/>
  <c r="BH27" i="5" s="1"/>
  <c r="BI27" i="5" a="1"/>
  <c r="BI27" i="5" s="1"/>
  <c r="BJ27" i="5" a="1"/>
  <c r="BJ27" i="5" s="1"/>
  <c r="BK27" i="5" a="1"/>
  <c r="BK27" i="5" s="1"/>
  <c r="BL27" i="5" a="1"/>
  <c r="BL27" i="5" s="1"/>
  <c r="BM27" i="5" a="1"/>
  <c r="BM27" i="5" s="1"/>
  <c r="BN27" i="5" a="1"/>
  <c r="BN27" i="5" s="1"/>
  <c r="BO27" i="5" a="1"/>
  <c r="BO27" i="5" s="1"/>
  <c r="BP27" i="5" a="1"/>
  <c r="BP27" i="5" s="1"/>
  <c r="BQ27" i="5" a="1"/>
  <c r="BQ27" i="5" s="1"/>
  <c r="BR27" i="5" a="1"/>
  <c r="BR27" i="5" s="1"/>
  <c r="BS27" i="5" a="1"/>
  <c r="BS27" i="5" s="1"/>
  <c r="BT27" i="5" a="1"/>
  <c r="BT27" i="5" s="1"/>
  <c r="BU27" i="5" a="1"/>
  <c r="BU27" i="5" s="1"/>
  <c r="BV27" i="5" a="1"/>
  <c r="BV27" i="5" s="1"/>
  <c r="BW27" i="5" a="1"/>
  <c r="BW27" i="5" s="1"/>
  <c r="BX27" i="5" a="1"/>
  <c r="BX27" i="5" s="1"/>
  <c r="BY27" i="5" a="1"/>
  <c r="BY27" i="5" s="1"/>
  <c r="BZ27" i="5" a="1"/>
  <c r="BZ27" i="5" s="1"/>
  <c r="CA27" i="5" a="1"/>
  <c r="CA27" i="5" s="1"/>
  <c r="CB27" i="5" a="1"/>
  <c r="CB27" i="5" s="1"/>
  <c r="CC27" i="5" a="1"/>
  <c r="CC27" i="5" s="1"/>
  <c r="CD27" i="5" a="1"/>
  <c r="CD27" i="5" s="1"/>
  <c r="CE27" i="5" a="1"/>
  <c r="CE27" i="5" s="1"/>
  <c r="CF27" i="5" a="1"/>
  <c r="CF27" i="5" s="1"/>
  <c r="CG27" i="5" a="1"/>
  <c r="CG27" i="5" s="1"/>
  <c r="CH27" i="5" a="1"/>
  <c r="CH27" i="5" s="1"/>
  <c r="CI27" i="5" a="1"/>
  <c r="CI27" i="5" s="1"/>
  <c r="CJ27" i="5" a="1"/>
  <c r="CJ27" i="5" s="1"/>
  <c r="CK27" i="5" a="1"/>
  <c r="CK27" i="5" s="1"/>
  <c r="CL27" i="5" a="1"/>
  <c r="CL27" i="5" s="1"/>
  <c r="CM27" i="5" a="1"/>
  <c r="CM27" i="5" s="1"/>
  <c r="CN27" i="5" a="1"/>
  <c r="CN27" i="5" s="1"/>
  <c r="CO27" i="5" a="1"/>
  <c r="CO27" i="5" s="1"/>
  <c r="CP27" i="5" a="1"/>
  <c r="CP27" i="5" s="1"/>
  <c r="CQ27" i="5" a="1"/>
  <c r="CQ27" i="5" s="1"/>
  <c r="CR27" i="5" a="1"/>
  <c r="CR27" i="5" s="1"/>
  <c r="CS27" i="5" a="1"/>
  <c r="CS27" i="5" s="1"/>
  <c r="CT27" i="5" a="1"/>
  <c r="CT27" i="5" s="1"/>
  <c r="CU27" i="5" a="1"/>
  <c r="CU27" i="5" s="1"/>
  <c r="CV27" i="5" a="1"/>
  <c r="CV27" i="5" s="1"/>
  <c r="CW27" i="5" a="1"/>
  <c r="CW27" i="5" s="1"/>
  <c r="CX27" i="5" a="1"/>
  <c r="CX27" i="5" s="1"/>
  <c r="CY27" i="5" a="1"/>
  <c r="CY27" i="5" s="1"/>
  <c r="CZ27" i="5" a="1"/>
  <c r="CZ27" i="5" s="1"/>
  <c r="DA27" i="5" a="1"/>
  <c r="DA27" i="5" s="1"/>
  <c r="DB27" i="5" a="1"/>
  <c r="DB27" i="5" s="1"/>
  <c r="DC27" i="5" a="1"/>
  <c r="DC27" i="5" s="1"/>
  <c r="DD27" i="5" a="1"/>
  <c r="DD27" i="5" s="1"/>
  <c r="DE27" i="5" a="1"/>
  <c r="DE27" i="5" s="1"/>
  <c r="DF27" i="5" a="1"/>
  <c r="DF27" i="5" s="1"/>
  <c r="DG27" i="5" a="1"/>
  <c r="DG27" i="5" s="1"/>
  <c r="DH27" i="5" a="1"/>
  <c r="DH27" i="5" s="1"/>
  <c r="DI27" i="5" a="1"/>
  <c r="DI27" i="5" s="1"/>
  <c r="DJ27" i="5" a="1"/>
  <c r="DJ27" i="5" s="1"/>
  <c r="DK27" i="5" a="1"/>
  <c r="DK27" i="5" s="1"/>
  <c r="DL27" i="5" a="1"/>
  <c r="DL27" i="5" s="1"/>
  <c r="DM27" i="5" a="1"/>
  <c r="DM27" i="5" s="1"/>
  <c r="DN27" i="5" a="1"/>
  <c r="DN27" i="5" s="1"/>
  <c r="DO27" i="5" a="1"/>
  <c r="DO27" i="5" s="1"/>
  <c r="DP27" i="5" a="1"/>
  <c r="DP27" i="5" s="1"/>
  <c r="DQ27" i="5" a="1"/>
  <c r="DQ27" i="5" s="1"/>
  <c r="DR27" i="5" a="1"/>
  <c r="DR27" i="5" s="1"/>
  <c r="DS27" i="5" a="1"/>
  <c r="DS27" i="5" s="1"/>
  <c r="DT27" i="5" a="1"/>
  <c r="DT27" i="5" s="1"/>
  <c r="DU27" i="5" a="1"/>
  <c r="DU27" i="5" s="1"/>
  <c r="DV27" i="5" a="1"/>
  <c r="DV27" i="5" s="1"/>
  <c r="DW27" i="5" a="1"/>
  <c r="DW27" i="5" s="1"/>
  <c r="DX27" i="5" a="1"/>
  <c r="DX27" i="5" s="1"/>
  <c r="DY27" i="5" a="1"/>
  <c r="DY27" i="5" s="1"/>
  <c r="DZ27" i="5" a="1"/>
  <c r="DZ27" i="5" s="1"/>
  <c r="EA27" i="5" a="1"/>
  <c r="EA27" i="5" s="1"/>
  <c r="EB27" i="5" a="1"/>
  <c r="EB27" i="5" s="1"/>
  <c r="EC27" i="5" a="1"/>
  <c r="EC27" i="5" s="1"/>
  <c r="ED27" i="5" a="1"/>
  <c r="ED27" i="5" s="1"/>
  <c r="EE27" i="5" a="1"/>
  <c r="EE27" i="5" s="1"/>
  <c r="EF27" i="5" a="1"/>
  <c r="EF27" i="5" s="1"/>
  <c r="EG27" i="5" a="1"/>
  <c r="EG27" i="5" s="1"/>
  <c r="EH27" i="5" a="1"/>
  <c r="EH27" i="5" s="1"/>
  <c r="EI27" i="5" a="1"/>
  <c r="EI27" i="5" s="1"/>
  <c r="EJ27" i="5" a="1"/>
  <c r="EJ27" i="5" s="1"/>
  <c r="EK27" i="5" a="1"/>
  <c r="EK27" i="5" s="1"/>
  <c r="EL27" i="5" a="1"/>
  <c r="EL27" i="5" s="1"/>
  <c r="EM27" i="5" a="1"/>
  <c r="EM27" i="5" s="1"/>
  <c r="EN27" i="5" a="1"/>
  <c r="EN27" i="5" s="1"/>
  <c r="EO27" i="5" a="1"/>
  <c r="EO27" i="5" s="1"/>
  <c r="EP27" i="5" a="1"/>
  <c r="EP27" i="5" s="1"/>
  <c r="EQ27" i="5" a="1"/>
  <c r="EQ27" i="5" s="1"/>
  <c r="ER27" i="5" a="1"/>
  <c r="ER27" i="5" s="1"/>
  <c r="ES27" i="5" a="1"/>
  <c r="ES27" i="5" s="1"/>
  <c r="ET27" i="5" a="1"/>
  <c r="ET27" i="5" s="1"/>
  <c r="EU27" i="5" a="1"/>
  <c r="EU27" i="5" s="1"/>
  <c r="EV27" i="5" a="1"/>
  <c r="EV27" i="5" s="1"/>
  <c r="EW27" i="5" a="1"/>
  <c r="EW27" i="5" s="1"/>
  <c r="EX27" i="5" a="1"/>
  <c r="EX27" i="5" s="1"/>
  <c r="EY27" i="5" a="1"/>
  <c r="EY27" i="5" s="1"/>
  <c r="EZ27" i="5" a="1"/>
  <c r="EZ27" i="5" s="1"/>
  <c r="FA27" i="5" a="1"/>
  <c r="FA27" i="5" s="1"/>
  <c r="FB27" i="5" a="1"/>
  <c r="FB27" i="5" s="1"/>
  <c r="D28" i="5" a="1"/>
  <c r="D28" i="5" s="1"/>
  <c r="E28" i="5" a="1"/>
  <c r="E28" i="5" s="1"/>
  <c r="F28" i="5" a="1"/>
  <c r="F28" i="5" s="1"/>
  <c r="G28" i="5" a="1"/>
  <c r="G28" i="5" s="1"/>
  <c r="H28" i="5" a="1"/>
  <c r="H28" i="5" s="1"/>
  <c r="I28" i="5" a="1"/>
  <c r="I28" i="5" s="1"/>
  <c r="J28" i="5" a="1"/>
  <c r="J28" i="5" s="1"/>
  <c r="K28" i="5" a="1"/>
  <c r="K28" i="5" s="1"/>
  <c r="L28" i="5" a="1"/>
  <c r="L28" i="5" s="1"/>
  <c r="M28" i="5" a="1"/>
  <c r="M28" i="5" s="1"/>
  <c r="N28" i="5" a="1"/>
  <c r="N28" i="5" s="1"/>
  <c r="O28" i="5" a="1"/>
  <c r="O28" i="5" s="1"/>
  <c r="P28" i="5" a="1"/>
  <c r="P28" i="5" s="1"/>
  <c r="Q28" i="5" a="1"/>
  <c r="Q28" i="5" s="1"/>
  <c r="R28" i="5" a="1"/>
  <c r="R28" i="5" s="1"/>
  <c r="S28" i="5" a="1"/>
  <c r="S28" i="5" s="1"/>
  <c r="T28" i="5" a="1"/>
  <c r="T28" i="5" s="1"/>
  <c r="U28" i="5" a="1"/>
  <c r="U28" i="5" s="1"/>
  <c r="V28" i="5" a="1"/>
  <c r="V28" i="5" s="1"/>
  <c r="W28" i="5" a="1"/>
  <c r="W28" i="5" s="1"/>
  <c r="X28" i="5" a="1"/>
  <c r="X28" i="5" s="1"/>
  <c r="Y28" i="5" a="1"/>
  <c r="Y28" i="5" s="1"/>
  <c r="Z28" i="5" a="1"/>
  <c r="Z28" i="5" s="1"/>
  <c r="AA28" i="5" a="1"/>
  <c r="AA28" i="5" s="1"/>
  <c r="AB28" i="5" a="1"/>
  <c r="AB28" i="5" s="1"/>
  <c r="AC28" i="5" a="1"/>
  <c r="AC28" i="5" s="1"/>
  <c r="AD28" i="5" a="1"/>
  <c r="AD28" i="5" s="1"/>
  <c r="AE28" i="5" a="1"/>
  <c r="AE28" i="5" s="1"/>
  <c r="AF28" i="5" a="1"/>
  <c r="AF28" i="5" s="1"/>
  <c r="AG28" i="5" a="1"/>
  <c r="AG28" i="5" s="1"/>
  <c r="AH28" i="5" a="1"/>
  <c r="AH28" i="5" s="1"/>
  <c r="AI28" i="5" a="1"/>
  <c r="AI28" i="5" s="1"/>
  <c r="AJ28" i="5" a="1"/>
  <c r="AJ28" i="5" s="1"/>
  <c r="AK28" i="5" a="1"/>
  <c r="AK28" i="5" s="1"/>
  <c r="AL28" i="5" a="1"/>
  <c r="AL28" i="5" s="1"/>
  <c r="AM28" i="5" a="1"/>
  <c r="AM28" i="5" s="1"/>
  <c r="AN28" i="5" a="1"/>
  <c r="AN28" i="5" s="1"/>
  <c r="AO28" i="5" a="1"/>
  <c r="AO28" i="5" s="1"/>
  <c r="AP28" i="5" a="1"/>
  <c r="AP28" i="5" s="1"/>
  <c r="AQ28" i="5" a="1"/>
  <c r="AQ28" i="5" s="1"/>
  <c r="AR28" i="5" a="1"/>
  <c r="AR28" i="5" s="1"/>
  <c r="AS28" i="5" a="1"/>
  <c r="AS28" i="5" s="1"/>
  <c r="AT28" i="5" a="1"/>
  <c r="AT28" i="5" s="1"/>
  <c r="AU28" i="5" a="1"/>
  <c r="AU28" i="5" s="1"/>
  <c r="AV28" i="5" a="1"/>
  <c r="AV28" i="5" s="1"/>
  <c r="AW28" i="5" a="1"/>
  <c r="AW28" i="5" s="1"/>
  <c r="AX28" i="5" a="1"/>
  <c r="AX28" i="5" s="1"/>
  <c r="AY28" i="5" a="1"/>
  <c r="AY28" i="5" s="1"/>
  <c r="AZ28" i="5" a="1"/>
  <c r="AZ28" i="5" s="1"/>
  <c r="BA28" i="5" a="1"/>
  <c r="BA28" i="5" s="1"/>
  <c r="BB28" i="5" a="1"/>
  <c r="BB28" i="5" s="1"/>
  <c r="BC28" i="5" a="1"/>
  <c r="BC28" i="5" s="1"/>
  <c r="BD28" i="5" a="1"/>
  <c r="BD28" i="5" s="1"/>
  <c r="BE28" i="5" a="1"/>
  <c r="BE28" i="5" s="1"/>
  <c r="BF28" i="5" a="1"/>
  <c r="BF28" i="5" s="1"/>
  <c r="BG28" i="5" a="1"/>
  <c r="BG28" i="5" s="1"/>
  <c r="BH28" i="5" a="1"/>
  <c r="BH28" i="5" s="1"/>
  <c r="BI28" i="5" a="1"/>
  <c r="BI28" i="5" s="1"/>
  <c r="BJ28" i="5" a="1"/>
  <c r="BJ28" i="5" s="1"/>
  <c r="BK28" i="5" a="1"/>
  <c r="BK28" i="5" s="1"/>
  <c r="BL28" i="5" a="1"/>
  <c r="BL28" i="5" s="1"/>
  <c r="BM28" i="5" a="1"/>
  <c r="BM28" i="5" s="1"/>
  <c r="BN28" i="5" a="1"/>
  <c r="BN28" i="5" s="1"/>
  <c r="BO28" i="5" a="1"/>
  <c r="BO28" i="5" s="1"/>
  <c r="BP28" i="5" a="1"/>
  <c r="BP28" i="5" s="1"/>
  <c r="BQ28" i="5" a="1"/>
  <c r="BQ28" i="5" s="1"/>
  <c r="BR28" i="5" a="1"/>
  <c r="BR28" i="5" s="1"/>
  <c r="BS28" i="5" a="1"/>
  <c r="BS28" i="5" s="1"/>
  <c r="BT28" i="5" a="1"/>
  <c r="BT28" i="5" s="1"/>
  <c r="BU28" i="5" a="1"/>
  <c r="BU28" i="5" s="1"/>
  <c r="BV28" i="5" a="1"/>
  <c r="BV28" i="5" s="1"/>
  <c r="BW28" i="5" a="1"/>
  <c r="BW28" i="5" s="1"/>
  <c r="BX28" i="5" a="1"/>
  <c r="BX28" i="5" s="1"/>
  <c r="BY28" i="5" a="1"/>
  <c r="BY28" i="5" s="1"/>
  <c r="BZ28" i="5" a="1"/>
  <c r="BZ28" i="5" s="1"/>
  <c r="CA28" i="5" a="1"/>
  <c r="CA28" i="5" s="1"/>
  <c r="CB28" i="5" a="1"/>
  <c r="CB28" i="5" s="1"/>
  <c r="CC28" i="5" a="1"/>
  <c r="CC28" i="5" s="1"/>
  <c r="CD28" i="5" a="1"/>
  <c r="CD28" i="5" s="1"/>
  <c r="CE28" i="5" a="1"/>
  <c r="CE28" i="5" s="1"/>
  <c r="CF28" i="5" a="1"/>
  <c r="CF28" i="5" s="1"/>
  <c r="CG28" i="5" a="1"/>
  <c r="CG28" i="5" s="1"/>
  <c r="CH28" i="5" a="1"/>
  <c r="CH28" i="5" s="1"/>
  <c r="CI28" i="5" a="1"/>
  <c r="CI28" i="5" s="1"/>
  <c r="CJ28" i="5" a="1"/>
  <c r="CJ28" i="5" s="1"/>
  <c r="CK28" i="5" a="1"/>
  <c r="CK28" i="5" s="1"/>
  <c r="CL28" i="5" a="1"/>
  <c r="CL28" i="5" s="1"/>
  <c r="CM28" i="5" a="1"/>
  <c r="CM28" i="5" s="1"/>
  <c r="CN28" i="5" a="1"/>
  <c r="CN28" i="5" s="1"/>
  <c r="CO28" i="5" a="1"/>
  <c r="CO28" i="5" s="1"/>
  <c r="CP28" i="5" a="1"/>
  <c r="CP28" i="5" s="1"/>
  <c r="CQ28" i="5" a="1"/>
  <c r="CQ28" i="5" s="1"/>
  <c r="CR28" i="5" a="1"/>
  <c r="CR28" i="5" s="1"/>
  <c r="CS28" i="5" a="1"/>
  <c r="CS28" i="5" s="1"/>
  <c r="CT28" i="5" a="1"/>
  <c r="CT28" i="5" s="1"/>
  <c r="CU28" i="5" a="1"/>
  <c r="CU28" i="5" s="1"/>
  <c r="CV28" i="5" a="1"/>
  <c r="CV28" i="5" s="1"/>
  <c r="CW28" i="5" a="1"/>
  <c r="CW28" i="5" s="1"/>
  <c r="CX28" i="5" a="1"/>
  <c r="CX28" i="5" s="1"/>
  <c r="CY28" i="5" a="1"/>
  <c r="CY28" i="5" s="1"/>
  <c r="CZ28" i="5" a="1"/>
  <c r="CZ28" i="5" s="1"/>
  <c r="DA28" i="5" a="1"/>
  <c r="DA28" i="5" s="1"/>
  <c r="DB28" i="5" a="1"/>
  <c r="DB28" i="5" s="1"/>
  <c r="DC28" i="5" a="1"/>
  <c r="DC28" i="5" s="1"/>
  <c r="DD28" i="5" a="1"/>
  <c r="DD28" i="5" s="1"/>
  <c r="DE28" i="5" a="1"/>
  <c r="DE28" i="5" s="1"/>
  <c r="DF28" i="5" a="1"/>
  <c r="DF28" i="5" s="1"/>
  <c r="DG28" i="5" a="1"/>
  <c r="DG28" i="5" s="1"/>
  <c r="DH28" i="5" a="1"/>
  <c r="DH28" i="5" s="1"/>
  <c r="DI28" i="5" a="1"/>
  <c r="DI28" i="5" s="1"/>
  <c r="DJ28" i="5" a="1"/>
  <c r="DJ28" i="5" s="1"/>
  <c r="DK28" i="5" a="1"/>
  <c r="DK28" i="5" s="1"/>
  <c r="DL28" i="5" a="1"/>
  <c r="DL28" i="5" s="1"/>
  <c r="DM28" i="5" a="1"/>
  <c r="DM28" i="5" s="1"/>
  <c r="DN28" i="5" a="1"/>
  <c r="DN28" i="5" s="1"/>
  <c r="DO28" i="5" a="1"/>
  <c r="DO28" i="5" s="1"/>
  <c r="DP28" i="5" a="1"/>
  <c r="DP28" i="5" s="1"/>
  <c r="DQ28" i="5" a="1"/>
  <c r="DQ28" i="5" s="1"/>
  <c r="DR28" i="5" a="1"/>
  <c r="DR28" i="5" s="1"/>
  <c r="DS28" i="5" a="1"/>
  <c r="DS28" i="5" s="1"/>
  <c r="DT28" i="5" a="1"/>
  <c r="DT28" i="5" s="1"/>
  <c r="DU28" i="5" a="1"/>
  <c r="DU28" i="5" s="1"/>
  <c r="DV28" i="5" a="1"/>
  <c r="DV28" i="5" s="1"/>
  <c r="DW28" i="5" a="1"/>
  <c r="DW28" i="5" s="1"/>
  <c r="DX28" i="5" a="1"/>
  <c r="DX28" i="5" s="1"/>
  <c r="DY28" i="5" a="1"/>
  <c r="DY28" i="5" s="1"/>
  <c r="DZ28" i="5" a="1"/>
  <c r="DZ28" i="5" s="1"/>
  <c r="EA28" i="5" a="1"/>
  <c r="EA28" i="5" s="1"/>
  <c r="EB28" i="5" a="1"/>
  <c r="EB28" i="5" s="1"/>
  <c r="EC28" i="5" a="1"/>
  <c r="EC28" i="5" s="1"/>
  <c r="ED28" i="5" a="1"/>
  <c r="ED28" i="5" s="1"/>
  <c r="EE28" i="5" a="1"/>
  <c r="EE28" i="5" s="1"/>
  <c r="EF28" i="5" a="1"/>
  <c r="EF28" i="5" s="1"/>
  <c r="EG28" i="5" a="1"/>
  <c r="EG28" i="5" s="1"/>
  <c r="EH28" i="5" a="1"/>
  <c r="EH28" i="5" s="1"/>
  <c r="EI28" i="5" a="1"/>
  <c r="EI28" i="5" s="1"/>
  <c r="EJ28" i="5" a="1"/>
  <c r="EJ28" i="5" s="1"/>
  <c r="EK28" i="5" a="1"/>
  <c r="EK28" i="5" s="1"/>
  <c r="EL28" i="5" a="1"/>
  <c r="EL28" i="5" s="1"/>
  <c r="EM28" i="5" a="1"/>
  <c r="EM28" i="5" s="1"/>
  <c r="EN28" i="5" a="1"/>
  <c r="EN28" i="5" s="1"/>
  <c r="EO28" i="5" a="1"/>
  <c r="EO28" i="5" s="1"/>
  <c r="EP28" i="5" a="1"/>
  <c r="EP28" i="5" s="1"/>
  <c r="EQ28" i="5" a="1"/>
  <c r="EQ28" i="5" s="1"/>
  <c r="ER28" i="5" a="1"/>
  <c r="ER28" i="5" s="1"/>
  <c r="ES28" i="5" a="1"/>
  <c r="ES28" i="5" s="1"/>
  <c r="ET28" i="5" a="1"/>
  <c r="ET28" i="5" s="1"/>
  <c r="EU28" i="5" a="1"/>
  <c r="EU28" i="5" s="1"/>
  <c r="EV28" i="5" a="1"/>
  <c r="EV28" i="5" s="1"/>
  <c r="EW28" i="5" a="1"/>
  <c r="EW28" i="5" s="1"/>
  <c r="EX28" i="5" a="1"/>
  <c r="EX28" i="5" s="1"/>
  <c r="EY28" i="5" a="1"/>
  <c r="EY28" i="5" s="1"/>
  <c r="EZ28" i="5" a="1"/>
  <c r="EZ28" i="5" s="1"/>
  <c r="FA28" i="5" a="1"/>
  <c r="FA28" i="5" s="1"/>
  <c r="FB28" i="5" a="1"/>
  <c r="FB28" i="5" s="1"/>
  <c r="D29" i="5" a="1"/>
  <c r="D29" i="5" s="1"/>
  <c r="E29" i="5" a="1"/>
  <c r="E29" i="5" s="1"/>
  <c r="F29" i="5" a="1"/>
  <c r="F29" i="5" s="1"/>
  <c r="G29" i="5" a="1"/>
  <c r="G29" i="5" s="1"/>
  <c r="H29" i="5" a="1"/>
  <c r="H29" i="5" s="1"/>
  <c r="I29" i="5" a="1"/>
  <c r="I29" i="5" s="1"/>
  <c r="J29" i="5" a="1"/>
  <c r="J29" i="5" s="1"/>
  <c r="K29" i="5" a="1"/>
  <c r="K29" i="5" s="1"/>
  <c r="L29" i="5" a="1"/>
  <c r="L29" i="5" s="1"/>
  <c r="M29" i="5" a="1"/>
  <c r="M29" i="5" s="1"/>
  <c r="N29" i="5" a="1"/>
  <c r="N29" i="5" s="1"/>
  <c r="O29" i="5" a="1"/>
  <c r="O29" i="5" s="1"/>
  <c r="P29" i="5" a="1"/>
  <c r="P29" i="5" s="1"/>
  <c r="Q29" i="5" a="1"/>
  <c r="Q29" i="5" s="1"/>
  <c r="R29" i="5" a="1"/>
  <c r="R29" i="5" s="1"/>
  <c r="S29" i="5" a="1"/>
  <c r="S29" i="5" s="1"/>
  <c r="T29" i="5" a="1"/>
  <c r="T29" i="5" s="1"/>
  <c r="U29" i="5" a="1"/>
  <c r="U29" i="5" s="1"/>
  <c r="V29" i="5" a="1"/>
  <c r="V29" i="5" s="1"/>
  <c r="W29" i="5" a="1"/>
  <c r="W29" i="5" s="1"/>
  <c r="X29" i="5" a="1"/>
  <c r="X29" i="5" s="1"/>
  <c r="Y29" i="5" a="1"/>
  <c r="Y29" i="5" s="1"/>
  <c r="Z29" i="5" a="1"/>
  <c r="Z29" i="5" s="1"/>
  <c r="AA29" i="5" a="1"/>
  <c r="AA29" i="5" s="1"/>
  <c r="AB29" i="5" a="1"/>
  <c r="AB29" i="5" s="1"/>
  <c r="AC29" i="5" a="1"/>
  <c r="AC29" i="5" s="1"/>
  <c r="AD29" i="5" a="1"/>
  <c r="AD29" i="5" s="1"/>
  <c r="AE29" i="5" a="1"/>
  <c r="AE29" i="5" s="1"/>
  <c r="AF29" i="5" a="1"/>
  <c r="AF29" i="5" s="1"/>
  <c r="AG29" i="5" a="1"/>
  <c r="AG29" i="5" s="1"/>
  <c r="AH29" i="5" a="1"/>
  <c r="AH29" i="5" s="1"/>
  <c r="AI29" i="5" a="1"/>
  <c r="AI29" i="5" s="1"/>
  <c r="AJ29" i="5" a="1"/>
  <c r="AJ29" i="5" s="1"/>
  <c r="AK29" i="5" a="1"/>
  <c r="AK29" i="5" s="1"/>
  <c r="AL29" i="5" a="1"/>
  <c r="AL29" i="5" s="1"/>
  <c r="AM29" i="5" a="1"/>
  <c r="AM29" i="5" s="1"/>
  <c r="AN29" i="5" a="1"/>
  <c r="AN29" i="5" s="1"/>
  <c r="AO29" i="5" a="1"/>
  <c r="AO29" i="5" s="1"/>
  <c r="AP29" i="5" a="1"/>
  <c r="AP29" i="5" s="1"/>
  <c r="AQ29" i="5" a="1"/>
  <c r="AQ29" i="5" s="1"/>
  <c r="AR29" i="5" a="1"/>
  <c r="AR29" i="5" s="1"/>
  <c r="AS29" i="5" a="1"/>
  <c r="AS29" i="5" s="1"/>
  <c r="AT29" i="5" a="1"/>
  <c r="AT29" i="5" s="1"/>
  <c r="AU29" i="5" a="1"/>
  <c r="AU29" i="5" s="1"/>
  <c r="AV29" i="5" a="1"/>
  <c r="AV29" i="5" s="1"/>
  <c r="AW29" i="5" a="1"/>
  <c r="AW29" i="5" s="1"/>
  <c r="AX29" i="5" a="1"/>
  <c r="AX29" i="5" s="1"/>
  <c r="AY29" i="5" a="1"/>
  <c r="AY29" i="5" s="1"/>
  <c r="AZ29" i="5" a="1"/>
  <c r="AZ29" i="5" s="1"/>
  <c r="BA29" i="5" a="1"/>
  <c r="BA29" i="5" s="1"/>
  <c r="BB29" i="5" a="1"/>
  <c r="BB29" i="5" s="1"/>
  <c r="BC29" i="5" a="1"/>
  <c r="BC29" i="5" s="1"/>
  <c r="BD29" i="5" a="1"/>
  <c r="BD29" i="5" s="1"/>
  <c r="BE29" i="5" a="1"/>
  <c r="BE29" i="5" s="1"/>
  <c r="BF29" i="5" a="1"/>
  <c r="BF29" i="5" s="1"/>
  <c r="BG29" i="5" a="1"/>
  <c r="BG29" i="5" s="1"/>
  <c r="BH29" i="5" a="1"/>
  <c r="BH29" i="5" s="1"/>
  <c r="BI29" i="5" a="1"/>
  <c r="BI29" i="5" s="1"/>
  <c r="BJ29" i="5" a="1"/>
  <c r="BJ29" i="5" s="1"/>
  <c r="BK29" i="5" a="1"/>
  <c r="BK29" i="5" s="1"/>
  <c r="BL29" i="5" a="1"/>
  <c r="BL29" i="5" s="1"/>
  <c r="BM29" i="5" a="1"/>
  <c r="BM29" i="5" s="1"/>
  <c r="BN29" i="5" a="1"/>
  <c r="BN29" i="5" s="1"/>
  <c r="BO29" i="5" a="1"/>
  <c r="BO29" i="5" s="1"/>
  <c r="BP29" i="5" a="1"/>
  <c r="BP29" i="5" s="1"/>
  <c r="BQ29" i="5" a="1"/>
  <c r="BQ29" i="5" s="1"/>
  <c r="BR29" i="5" a="1"/>
  <c r="BR29" i="5" s="1"/>
  <c r="BS29" i="5" a="1"/>
  <c r="BS29" i="5" s="1"/>
  <c r="BT29" i="5" a="1"/>
  <c r="BT29" i="5" s="1"/>
  <c r="BU29" i="5" a="1"/>
  <c r="BU29" i="5" s="1"/>
  <c r="BV29" i="5" a="1"/>
  <c r="BV29" i="5" s="1"/>
  <c r="BW29" i="5" a="1"/>
  <c r="BW29" i="5" s="1"/>
  <c r="BX29" i="5" a="1"/>
  <c r="BX29" i="5" s="1"/>
  <c r="BY29" i="5" a="1"/>
  <c r="BY29" i="5" s="1"/>
  <c r="BZ29" i="5" a="1"/>
  <c r="BZ29" i="5" s="1"/>
  <c r="CA29" i="5" a="1"/>
  <c r="CA29" i="5" s="1"/>
  <c r="CB29" i="5" a="1"/>
  <c r="CB29" i="5" s="1"/>
  <c r="CC29" i="5" a="1"/>
  <c r="CC29" i="5" s="1"/>
  <c r="CD29" i="5" a="1"/>
  <c r="CD29" i="5" s="1"/>
  <c r="CE29" i="5" a="1"/>
  <c r="CE29" i="5" s="1"/>
  <c r="CF29" i="5" a="1"/>
  <c r="CF29" i="5" s="1"/>
  <c r="CG29" i="5" a="1"/>
  <c r="CG29" i="5" s="1"/>
  <c r="CH29" i="5" a="1"/>
  <c r="CH29" i="5" s="1"/>
  <c r="CI29" i="5" a="1"/>
  <c r="CI29" i="5" s="1"/>
  <c r="CJ29" i="5" a="1"/>
  <c r="CJ29" i="5" s="1"/>
  <c r="CK29" i="5" a="1"/>
  <c r="CK29" i="5" s="1"/>
  <c r="CL29" i="5" a="1"/>
  <c r="CL29" i="5" s="1"/>
  <c r="CM29" i="5" a="1"/>
  <c r="CM29" i="5" s="1"/>
  <c r="CN29" i="5" a="1"/>
  <c r="CN29" i="5" s="1"/>
  <c r="CO29" i="5" a="1"/>
  <c r="CO29" i="5" s="1"/>
  <c r="CP29" i="5" a="1"/>
  <c r="CP29" i="5" s="1"/>
  <c r="CQ29" i="5" a="1"/>
  <c r="CQ29" i="5" s="1"/>
  <c r="CR29" i="5" a="1"/>
  <c r="CR29" i="5" s="1"/>
  <c r="CS29" i="5" a="1"/>
  <c r="CS29" i="5" s="1"/>
  <c r="CT29" i="5" a="1"/>
  <c r="CT29" i="5" s="1"/>
  <c r="CU29" i="5" a="1"/>
  <c r="CU29" i="5" s="1"/>
  <c r="CV29" i="5" a="1"/>
  <c r="CV29" i="5" s="1"/>
  <c r="CW29" i="5" a="1"/>
  <c r="CW29" i="5" s="1"/>
  <c r="CX29" i="5" a="1"/>
  <c r="CX29" i="5" s="1"/>
  <c r="CY29" i="5" a="1"/>
  <c r="CY29" i="5" s="1"/>
  <c r="CZ29" i="5" a="1"/>
  <c r="CZ29" i="5" s="1"/>
  <c r="DA29" i="5" a="1"/>
  <c r="DA29" i="5" s="1"/>
  <c r="DB29" i="5" a="1"/>
  <c r="DB29" i="5" s="1"/>
  <c r="DC29" i="5" a="1"/>
  <c r="DC29" i="5" s="1"/>
  <c r="DD29" i="5" a="1"/>
  <c r="DD29" i="5" s="1"/>
  <c r="DE29" i="5" a="1"/>
  <c r="DE29" i="5" s="1"/>
  <c r="DF29" i="5" a="1"/>
  <c r="DF29" i="5" s="1"/>
  <c r="DG29" i="5" a="1"/>
  <c r="DG29" i="5" s="1"/>
  <c r="DH29" i="5" a="1"/>
  <c r="DH29" i="5" s="1"/>
  <c r="DI29" i="5" a="1"/>
  <c r="DI29" i="5" s="1"/>
  <c r="DJ29" i="5" a="1"/>
  <c r="DJ29" i="5" s="1"/>
  <c r="DK29" i="5" a="1"/>
  <c r="DK29" i="5" s="1"/>
  <c r="DL29" i="5" a="1"/>
  <c r="DL29" i="5" s="1"/>
  <c r="DM29" i="5" a="1"/>
  <c r="DM29" i="5" s="1"/>
  <c r="DN29" i="5" a="1"/>
  <c r="DN29" i="5" s="1"/>
  <c r="DO29" i="5" a="1"/>
  <c r="DO29" i="5" s="1"/>
  <c r="DP29" i="5" a="1"/>
  <c r="DP29" i="5" s="1"/>
  <c r="DQ29" i="5" a="1"/>
  <c r="DQ29" i="5" s="1"/>
  <c r="DR29" i="5" a="1"/>
  <c r="DR29" i="5" s="1"/>
  <c r="DS29" i="5" a="1"/>
  <c r="DS29" i="5" s="1"/>
  <c r="DT29" i="5" a="1"/>
  <c r="DT29" i="5" s="1"/>
  <c r="DU29" i="5" a="1"/>
  <c r="DU29" i="5" s="1"/>
  <c r="DV29" i="5" a="1"/>
  <c r="DV29" i="5" s="1"/>
  <c r="DW29" i="5" a="1"/>
  <c r="DW29" i="5" s="1"/>
  <c r="DX29" i="5" a="1"/>
  <c r="DX29" i="5" s="1"/>
  <c r="DY29" i="5" a="1"/>
  <c r="DY29" i="5" s="1"/>
  <c r="DZ29" i="5" a="1"/>
  <c r="DZ29" i="5" s="1"/>
  <c r="EA29" i="5" a="1"/>
  <c r="EA29" i="5" s="1"/>
  <c r="EB29" i="5" a="1"/>
  <c r="EB29" i="5" s="1"/>
  <c r="EC29" i="5" a="1"/>
  <c r="EC29" i="5" s="1"/>
  <c r="ED29" i="5" a="1"/>
  <c r="ED29" i="5" s="1"/>
  <c r="EE29" i="5" a="1"/>
  <c r="EE29" i="5" s="1"/>
  <c r="EF29" i="5" a="1"/>
  <c r="EF29" i="5" s="1"/>
  <c r="EG29" i="5" a="1"/>
  <c r="EG29" i="5" s="1"/>
  <c r="EH29" i="5" a="1"/>
  <c r="EH29" i="5" s="1"/>
  <c r="EI29" i="5" a="1"/>
  <c r="EI29" i="5" s="1"/>
  <c r="EJ29" i="5" a="1"/>
  <c r="EJ29" i="5" s="1"/>
  <c r="EK29" i="5" a="1"/>
  <c r="EK29" i="5" s="1"/>
  <c r="EL29" i="5" a="1"/>
  <c r="EL29" i="5" s="1"/>
  <c r="EM29" i="5" a="1"/>
  <c r="EM29" i="5" s="1"/>
  <c r="EN29" i="5" a="1"/>
  <c r="EN29" i="5" s="1"/>
  <c r="EO29" i="5" a="1"/>
  <c r="EO29" i="5" s="1"/>
  <c r="EP29" i="5" a="1"/>
  <c r="EP29" i="5" s="1"/>
  <c r="EQ29" i="5" a="1"/>
  <c r="EQ29" i="5" s="1"/>
  <c r="ER29" i="5" a="1"/>
  <c r="ER29" i="5" s="1"/>
  <c r="ES29" i="5" a="1"/>
  <c r="ES29" i="5" s="1"/>
  <c r="ET29" i="5" a="1"/>
  <c r="ET29" i="5" s="1"/>
  <c r="EU29" i="5" a="1"/>
  <c r="EU29" i="5" s="1"/>
  <c r="EV29" i="5" a="1"/>
  <c r="EV29" i="5" s="1"/>
  <c r="EW29" i="5" a="1"/>
  <c r="EW29" i="5" s="1"/>
  <c r="EX29" i="5" a="1"/>
  <c r="EX29" i="5" s="1"/>
  <c r="EY29" i="5" a="1"/>
  <c r="EY29" i="5" s="1"/>
  <c r="EZ29" i="5" a="1"/>
  <c r="EZ29" i="5" s="1"/>
  <c r="FA29" i="5" a="1"/>
  <c r="FA29" i="5" s="1"/>
  <c r="FB29" i="5" a="1"/>
  <c r="FB29" i="5" s="1"/>
  <c r="D30" i="5" a="1"/>
  <c r="D30" i="5" s="1"/>
  <c r="E30" i="5" a="1"/>
  <c r="E30" i="5" s="1"/>
  <c r="F30" i="5" a="1"/>
  <c r="F30" i="5" s="1"/>
  <c r="G30" i="5" a="1"/>
  <c r="G30" i="5" s="1"/>
  <c r="H30" i="5" a="1"/>
  <c r="H30" i="5" s="1"/>
  <c r="I30" i="5" a="1"/>
  <c r="I30" i="5" s="1"/>
  <c r="J30" i="5" a="1"/>
  <c r="J30" i="5" s="1"/>
  <c r="K30" i="5" a="1"/>
  <c r="K30" i="5" s="1"/>
  <c r="L30" i="5" a="1"/>
  <c r="L30" i="5" s="1"/>
  <c r="M30" i="5" a="1"/>
  <c r="M30" i="5" s="1"/>
  <c r="N30" i="5" a="1"/>
  <c r="N30" i="5" s="1"/>
  <c r="O30" i="5" a="1"/>
  <c r="O30" i="5" s="1"/>
  <c r="P30" i="5" a="1"/>
  <c r="P30" i="5" s="1"/>
  <c r="Q30" i="5" a="1"/>
  <c r="Q30" i="5" s="1"/>
  <c r="R30" i="5" a="1"/>
  <c r="R30" i="5" s="1"/>
  <c r="S30" i="5" a="1"/>
  <c r="S30" i="5" s="1"/>
  <c r="T30" i="5" a="1"/>
  <c r="T30" i="5" s="1"/>
  <c r="U30" i="5" a="1"/>
  <c r="U30" i="5" s="1"/>
  <c r="V30" i="5" a="1"/>
  <c r="V30" i="5" s="1"/>
  <c r="W30" i="5" a="1"/>
  <c r="W30" i="5" s="1"/>
  <c r="X30" i="5" a="1"/>
  <c r="X30" i="5" s="1"/>
  <c r="Y30" i="5" a="1"/>
  <c r="Y30" i="5" s="1"/>
  <c r="Z30" i="5" a="1"/>
  <c r="Z30" i="5" s="1"/>
  <c r="AA30" i="5" a="1"/>
  <c r="AA30" i="5" s="1"/>
  <c r="AB30" i="5" a="1"/>
  <c r="AB30" i="5" s="1"/>
  <c r="AC30" i="5" a="1"/>
  <c r="AC30" i="5" s="1"/>
  <c r="AD30" i="5" a="1"/>
  <c r="AD30" i="5" s="1"/>
  <c r="AE30" i="5" a="1"/>
  <c r="AE30" i="5" s="1"/>
  <c r="AF30" i="5" a="1"/>
  <c r="AF30" i="5" s="1"/>
  <c r="AG30" i="5" a="1"/>
  <c r="AG30" i="5" s="1"/>
  <c r="AH30" i="5" a="1"/>
  <c r="AH30" i="5" s="1"/>
  <c r="AI30" i="5" a="1"/>
  <c r="AI30" i="5" s="1"/>
  <c r="AJ30" i="5" a="1"/>
  <c r="AJ30" i="5" s="1"/>
  <c r="AK30" i="5" a="1"/>
  <c r="AK30" i="5" s="1"/>
  <c r="AL30" i="5" a="1"/>
  <c r="AL30" i="5" s="1"/>
  <c r="AM30" i="5" a="1"/>
  <c r="AM30" i="5" s="1"/>
  <c r="AN30" i="5" a="1"/>
  <c r="AN30" i="5" s="1"/>
  <c r="AO30" i="5" a="1"/>
  <c r="AO30" i="5" s="1"/>
  <c r="AP30" i="5" a="1"/>
  <c r="AP30" i="5" s="1"/>
  <c r="AQ30" i="5" a="1"/>
  <c r="AQ30" i="5" s="1"/>
  <c r="AR30" i="5" a="1"/>
  <c r="AR30" i="5" s="1"/>
  <c r="AS30" i="5" a="1"/>
  <c r="AS30" i="5" s="1"/>
  <c r="AT30" i="5" a="1"/>
  <c r="AT30" i="5" s="1"/>
  <c r="AU30" i="5" a="1"/>
  <c r="AU30" i="5" s="1"/>
  <c r="AV30" i="5" a="1"/>
  <c r="AV30" i="5" s="1"/>
  <c r="AW30" i="5" a="1"/>
  <c r="AW30" i="5" s="1"/>
  <c r="AX30" i="5" a="1"/>
  <c r="AX30" i="5" s="1"/>
  <c r="AY30" i="5" a="1"/>
  <c r="AY30" i="5" s="1"/>
  <c r="AZ30" i="5" a="1"/>
  <c r="AZ30" i="5" s="1"/>
  <c r="BA30" i="5" a="1"/>
  <c r="BA30" i="5" s="1"/>
  <c r="BB30" i="5" a="1"/>
  <c r="BB30" i="5" s="1"/>
  <c r="BC30" i="5" a="1"/>
  <c r="BC30" i="5" s="1"/>
  <c r="BD30" i="5" a="1"/>
  <c r="BD30" i="5" s="1"/>
  <c r="BE30" i="5" a="1"/>
  <c r="BE30" i="5" s="1"/>
  <c r="BF30" i="5" a="1"/>
  <c r="BF30" i="5" s="1"/>
  <c r="BG30" i="5" a="1"/>
  <c r="BG30" i="5" s="1"/>
  <c r="BH30" i="5" a="1"/>
  <c r="BH30" i="5" s="1"/>
  <c r="BI30" i="5" a="1"/>
  <c r="BI30" i="5" s="1"/>
  <c r="BJ30" i="5" a="1"/>
  <c r="BJ30" i="5" s="1"/>
  <c r="BK30" i="5" a="1"/>
  <c r="BK30" i="5" s="1"/>
  <c r="BL30" i="5" a="1"/>
  <c r="BL30" i="5" s="1"/>
  <c r="BM30" i="5" a="1"/>
  <c r="BM30" i="5" s="1"/>
  <c r="BN30" i="5" a="1"/>
  <c r="BN30" i="5" s="1"/>
  <c r="BO30" i="5" a="1"/>
  <c r="BO30" i="5" s="1"/>
  <c r="BP30" i="5" a="1"/>
  <c r="BP30" i="5" s="1"/>
  <c r="BQ30" i="5" a="1"/>
  <c r="BQ30" i="5" s="1"/>
  <c r="BR30" i="5" a="1"/>
  <c r="BR30" i="5" s="1"/>
  <c r="BS30" i="5" a="1"/>
  <c r="BS30" i="5" s="1"/>
  <c r="BT30" i="5" a="1"/>
  <c r="BT30" i="5" s="1"/>
  <c r="BU30" i="5" a="1"/>
  <c r="BU30" i="5" s="1"/>
  <c r="BV30" i="5" a="1"/>
  <c r="BV30" i="5" s="1"/>
  <c r="BW30" i="5" a="1"/>
  <c r="BW30" i="5" s="1"/>
  <c r="BX30" i="5" a="1"/>
  <c r="BX30" i="5" s="1"/>
  <c r="BY30" i="5" a="1"/>
  <c r="BY30" i="5" s="1"/>
  <c r="BZ30" i="5" a="1"/>
  <c r="BZ30" i="5" s="1"/>
  <c r="CA30" i="5" a="1"/>
  <c r="CA30" i="5" s="1"/>
  <c r="CB30" i="5" a="1"/>
  <c r="CB30" i="5" s="1"/>
  <c r="CC30" i="5" a="1"/>
  <c r="CC30" i="5" s="1"/>
  <c r="CD30" i="5" a="1"/>
  <c r="CD30" i="5" s="1"/>
  <c r="CE30" i="5" a="1"/>
  <c r="CE30" i="5" s="1"/>
  <c r="CF30" i="5" a="1"/>
  <c r="CF30" i="5" s="1"/>
  <c r="CG30" i="5" a="1"/>
  <c r="CG30" i="5" s="1"/>
  <c r="CH30" i="5" a="1"/>
  <c r="CH30" i="5" s="1"/>
  <c r="CI30" i="5" a="1"/>
  <c r="CI30" i="5" s="1"/>
  <c r="CJ30" i="5" a="1"/>
  <c r="CJ30" i="5" s="1"/>
  <c r="CK30" i="5" a="1"/>
  <c r="CK30" i="5" s="1"/>
  <c r="CL30" i="5" a="1"/>
  <c r="CL30" i="5" s="1"/>
  <c r="CM30" i="5" a="1"/>
  <c r="CM30" i="5" s="1"/>
  <c r="CN30" i="5" a="1"/>
  <c r="CN30" i="5" s="1"/>
  <c r="CO30" i="5" a="1"/>
  <c r="CO30" i="5" s="1"/>
  <c r="CP30" i="5" a="1"/>
  <c r="CP30" i="5" s="1"/>
  <c r="CQ30" i="5" a="1"/>
  <c r="CQ30" i="5" s="1"/>
  <c r="CR30" i="5" a="1"/>
  <c r="CR30" i="5" s="1"/>
  <c r="CS30" i="5" a="1"/>
  <c r="CS30" i="5" s="1"/>
  <c r="CT30" i="5" a="1"/>
  <c r="CT30" i="5" s="1"/>
  <c r="CU30" i="5" a="1"/>
  <c r="CU30" i="5" s="1"/>
  <c r="CV30" i="5" a="1"/>
  <c r="CV30" i="5" s="1"/>
  <c r="CW30" i="5" a="1"/>
  <c r="CW30" i="5" s="1"/>
  <c r="CX30" i="5" a="1"/>
  <c r="CX30" i="5" s="1"/>
  <c r="CY30" i="5" a="1"/>
  <c r="CY30" i="5" s="1"/>
  <c r="CZ30" i="5" a="1"/>
  <c r="CZ30" i="5" s="1"/>
  <c r="DA30" i="5" a="1"/>
  <c r="DA30" i="5" s="1"/>
  <c r="DB30" i="5" a="1"/>
  <c r="DB30" i="5" s="1"/>
  <c r="DC30" i="5" a="1"/>
  <c r="DC30" i="5" s="1"/>
  <c r="DD30" i="5" a="1"/>
  <c r="DD30" i="5" s="1"/>
  <c r="DE30" i="5" a="1"/>
  <c r="DE30" i="5" s="1"/>
  <c r="DF30" i="5" a="1"/>
  <c r="DF30" i="5" s="1"/>
  <c r="DG30" i="5" a="1"/>
  <c r="DG30" i="5" s="1"/>
  <c r="DH30" i="5" a="1"/>
  <c r="DH30" i="5" s="1"/>
  <c r="DI30" i="5" a="1"/>
  <c r="DI30" i="5" s="1"/>
  <c r="DJ30" i="5" a="1"/>
  <c r="DJ30" i="5" s="1"/>
  <c r="DK30" i="5" a="1"/>
  <c r="DK30" i="5" s="1"/>
  <c r="DL30" i="5" a="1"/>
  <c r="DL30" i="5" s="1"/>
  <c r="DM30" i="5" a="1"/>
  <c r="DM30" i="5" s="1"/>
  <c r="DN30" i="5" a="1"/>
  <c r="DN30" i="5" s="1"/>
  <c r="DO30" i="5" a="1"/>
  <c r="DO30" i="5" s="1"/>
  <c r="DP30" i="5" a="1"/>
  <c r="DP30" i="5" s="1"/>
  <c r="DQ30" i="5" a="1"/>
  <c r="DQ30" i="5" s="1"/>
  <c r="DR30" i="5" a="1"/>
  <c r="DR30" i="5" s="1"/>
  <c r="DS30" i="5" a="1"/>
  <c r="DS30" i="5" s="1"/>
  <c r="DT30" i="5" a="1"/>
  <c r="DT30" i="5" s="1"/>
  <c r="DU30" i="5" a="1"/>
  <c r="DU30" i="5" s="1"/>
  <c r="DV30" i="5" a="1"/>
  <c r="DV30" i="5" s="1"/>
  <c r="DW30" i="5" a="1"/>
  <c r="DW30" i="5" s="1"/>
  <c r="DX30" i="5" a="1"/>
  <c r="DX30" i="5" s="1"/>
  <c r="DY30" i="5" a="1"/>
  <c r="DY30" i="5" s="1"/>
  <c r="DZ30" i="5" a="1"/>
  <c r="DZ30" i="5" s="1"/>
  <c r="EA30" i="5" a="1"/>
  <c r="EA30" i="5" s="1"/>
  <c r="EB30" i="5" a="1"/>
  <c r="EB30" i="5" s="1"/>
  <c r="EC30" i="5" a="1"/>
  <c r="EC30" i="5" s="1"/>
  <c r="ED30" i="5" a="1"/>
  <c r="ED30" i="5" s="1"/>
  <c r="EE30" i="5" a="1"/>
  <c r="EE30" i="5" s="1"/>
  <c r="EF30" i="5" a="1"/>
  <c r="EF30" i="5" s="1"/>
  <c r="EG30" i="5" a="1"/>
  <c r="EG30" i="5" s="1"/>
  <c r="EH30" i="5" a="1"/>
  <c r="EH30" i="5" s="1"/>
  <c r="EI30" i="5" a="1"/>
  <c r="EI30" i="5" s="1"/>
  <c r="EJ30" i="5" a="1"/>
  <c r="EJ30" i="5" s="1"/>
  <c r="EK30" i="5" a="1"/>
  <c r="EK30" i="5" s="1"/>
  <c r="EL30" i="5" a="1"/>
  <c r="EL30" i="5" s="1"/>
  <c r="EM30" i="5" a="1"/>
  <c r="EM30" i="5" s="1"/>
  <c r="EN30" i="5" a="1"/>
  <c r="EN30" i="5" s="1"/>
  <c r="EO30" i="5" a="1"/>
  <c r="EO30" i="5" s="1"/>
  <c r="EP30" i="5" a="1"/>
  <c r="EP30" i="5" s="1"/>
  <c r="EQ30" i="5" a="1"/>
  <c r="EQ30" i="5" s="1"/>
  <c r="ER30" i="5" a="1"/>
  <c r="ER30" i="5" s="1"/>
  <c r="ES30" i="5" a="1"/>
  <c r="ES30" i="5" s="1"/>
  <c r="ET30" i="5" a="1"/>
  <c r="ET30" i="5" s="1"/>
  <c r="EU30" i="5" a="1"/>
  <c r="EU30" i="5" s="1"/>
  <c r="EV30" i="5" a="1"/>
  <c r="EV30" i="5" s="1"/>
  <c r="EW30" i="5" a="1"/>
  <c r="EW30" i="5" s="1"/>
  <c r="EX30" i="5" a="1"/>
  <c r="EX30" i="5" s="1"/>
  <c r="EY30" i="5" a="1"/>
  <c r="EY30" i="5" s="1"/>
  <c r="EZ30" i="5" a="1"/>
  <c r="EZ30" i="5" s="1"/>
  <c r="FA30" i="5" a="1"/>
  <c r="FA30" i="5" s="1"/>
  <c r="FB30" i="5" a="1"/>
  <c r="FB30" i="5" s="1"/>
  <c r="D31" i="5" a="1"/>
  <c r="D31" i="5" s="1"/>
  <c r="E31" i="5" a="1"/>
  <c r="E31" i="5" s="1"/>
  <c r="F31" i="5" a="1"/>
  <c r="F31" i="5" s="1"/>
  <c r="G31" i="5" a="1"/>
  <c r="G31" i="5" s="1"/>
  <c r="H31" i="5" a="1"/>
  <c r="H31" i="5" s="1"/>
  <c r="I31" i="5" a="1"/>
  <c r="I31" i="5" s="1"/>
  <c r="J31" i="5" a="1"/>
  <c r="J31" i="5" s="1"/>
  <c r="K31" i="5" a="1"/>
  <c r="K31" i="5" s="1"/>
  <c r="L31" i="5" a="1"/>
  <c r="L31" i="5" s="1"/>
  <c r="M31" i="5" a="1"/>
  <c r="M31" i="5" s="1"/>
  <c r="N31" i="5" a="1"/>
  <c r="N31" i="5" s="1"/>
  <c r="O31" i="5" a="1"/>
  <c r="O31" i="5" s="1"/>
  <c r="P31" i="5" a="1"/>
  <c r="P31" i="5" s="1"/>
  <c r="Q31" i="5" a="1"/>
  <c r="Q31" i="5" s="1"/>
  <c r="R31" i="5" a="1"/>
  <c r="R31" i="5" s="1"/>
  <c r="S31" i="5" a="1"/>
  <c r="S31" i="5" s="1"/>
  <c r="T31" i="5" a="1"/>
  <c r="T31" i="5" s="1"/>
  <c r="U31" i="5" a="1"/>
  <c r="U31" i="5" s="1"/>
  <c r="V31" i="5" a="1"/>
  <c r="V31" i="5" s="1"/>
  <c r="W31" i="5" a="1"/>
  <c r="W31" i="5" s="1"/>
  <c r="X31" i="5" a="1"/>
  <c r="X31" i="5" s="1"/>
  <c r="Y31" i="5" a="1"/>
  <c r="Y31" i="5" s="1"/>
  <c r="Z31" i="5" a="1"/>
  <c r="Z31" i="5" s="1"/>
  <c r="AA31" i="5" a="1"/>
  <c r="AA31" i="5" s="1"/>
  <c r="AB31" i="5" a="1"/>
  <c r="AB31" i="5" s="1"/>
  <c r="AC31" i="5" a="1"/>
  <c r="AC31" i="5" s="1"/>
  <c r="AD31" i="5" a="1"/>
  <c r="AD31" i="5" s="1"/>
  <c r="AE31" i="5" a="1"/>
  <c r="AE31" i="5" s="1"/>
  <c r="AF31" i="5" a="1"/>
  <c r="AF31" i="5" s="1"/>
  <c r="AG31" i="5" a="1"/>
  <c r="AG31" i="5" s="1"/>
  <c r="AH31" i="5" a="1"/>
  <c r="AH31" i="5" s="1"/>
  <c r="AI31" i="5" a="1"/>
  <c r="AI31" i="5" s="1"/>
  <c r="AJ31" i="5" a="1"/>
  <c r="AJ31" i="5" s="1"/>
  <c r="AK31" i="5" a="1"/>
  <c r="AK31" i="5" s="1"/>
  <c r="AL31" i="5" a="1"/>
  <c r="AL31" i="5" s="1"/>
  <c r="AM31" i="5" a="1"/>
  <c r="AM31" i="5" s="1"/>
  <c r="AN31" i="5" a="1"/>
  <c r="AN31" i="5" s="1"/>
  <c r="AO31" i="5" a="1"/>
  <c r="AO31" i="5" s="1"/>
  <c r="AP31" i="5" a="1"/>
  <c r="AP31" i="5" s="1"/>
  <c r="AQ31" i="5" a="1"/>
  <c r="AQ31" i="5" s="1"/>
  <c r="AR31" i="5" a="1"/>
  <c r="AR31" i="5" s="1"/>
  <c r="AS31" i="5" a="1"/>
  <c r="AS31" i="5" s="1"/>
  <c r="AT31" i="5" a="1"/>
  <c r="AT31" i="5" s="1"/>
  <c r="AU31" i="5" a="1"/>
  <c r="AU31" i="5" s="1"/>
  <c r="AV31" i="5" a="1"/>
  <c r="AV31" i="5" s="1"/>
  <c r="AW31" i="5" a="1"/>
  <c r="AW31" i="5" s="1"/>
  <c r="AX31" i="5" a="1"/>
  <c r="AX31" i="5" s="1"/>
  <c r="AY31" i="5" a="1"/>
  <c r="AY31" i="5" s="1"/>
  <c r="AZ31" i="5" a="1"/>
  <c r="AZ31" i="5" s="1"/>
  <c r="BA31" i="5" a="1"/>
  <c r="BA31" i="5" s="1"/>
  <c r="BB31" i="5" a="1"/>
  <c r="BB31" i="5" s="1"/>
  <c r="BC31" i="5" a="1"/>
  <c r="BC31" i="5" s="1"/>
  <c r="BD31" i="5" a="1"/>
  <c r="BD31" i="5" s="1"/>
  <c r="BE31" i="5" a="1"/>
  <c r="BE31" i="5" s="1"/>
  <c r="BF31" i="5" a="1"/>
  <c r="BF31" i="5" s="1"/>
  <c r="BG31" i="5" a="1"/>
  <c r="BG31" i="5" s="1"/>
  <c r="BH31" i="5" a="1"/>
  <c r="BH31" i="5" s="1"/>
  <c r="BI31" i="5" a="1"/>
  <c r="BI31" i="5" s="1"/>
  <c r="BJ31" i="5" a="1"/>
  <c r="BJ31" i="5" s="1"/>
  <c r="BK31" i="5" a="1"/>
  <c r="BK31" i="5" s="1"/>
  <c r="BL31" i="5" a="1"/>
  <c r="BL31" i="5" s="1"/>
  <c r="BM31" i="5" a="1"/>
  <c r="BM31" i="5" s="1"/>
  <c r="BN31" i="5" a="1"/>
  <c r="BN31" i="5" s="1"/>
  <c r="BO31" i="5" a="1"/>
  <c r="BO31" i="5" s="1"/>
  <c r="BP31" i="5" a="1"/>
  <c r="BP31" i="5" s="1"/>
  <c r="BQ31" i="5" a="1"/>
  <c r="BQ31" i="5" s="1"/>
  <c r="BR31" i="5" a="1"/>
  <c r="BR31" i="5" s="1"/>
  <c r="BS31" i="5" a="1"/>
  <c r="BS31" i="5" s="1"/>
  <c r="BT31" i="5" a="1"/>
  <c r="BT31" i="5" s="1"/>
  <c r="BU31" i="5" a="1"/>
  <c r="BU31" i="5" s="1"/>
  <c r="BV31" i="5" a="1"/>
  <c r="BV31" i="5" s="1"/>
  <c r="BW31" i="5" a="1"/>
  <c r="BW31" i="5" s="1"/>
  <c r="BX31" i="5" a="1"/>
  <c r="BX31" i="5" s="1"/>
  <c r="BY31" i="5" a="1"/>
  <c r="BY31" i="5" s="1"/>
  <c r="BZ31" i="5" a="1"/>
  <c r="BZ31" i="5" s="1"/>
  <c r="CA31" i="5" a="1"/>
  <c r="CA31" i="5" s="1"/>
  <c r="CB31" i="5" a="1"/>
  <c r="CB31" i="5" s="1"/>
  <c r="CC31" i="5" a="1"/>
  <c r="CC31" i="5" s="1"/>
  <c r="CD31" i="5" a="1"/>
  <c r="CD31" i="5" s="1"/>
  <c r="CE31" i="5" a="1"/>
  <c r="CE31" i="5" s="1"/>
  <c r="CF31" i="5" a="1"/>
  <c r="CF31" i="5" s="1"/>
  <c r="CG31" i="5" a="1"/>
  <c r="CG31" i="5" s="1"/>
  <c r="CH31" i="5" a="1"/>
  <c r="CH31" i="5" s="1"/>
  <c r="CI31" i="5" a="1"/>
  <c r="CI31" i="5" s="1"/>
  <c r="CJ31" i="5" a="1"/>
  <c r="CJ31" i="5" s="1"/>
  <c r="CK31" i="5" a="1"/>
  <c r="CK31" i="5" s="1"/>
  <c r="CL31" i="5" a="1"/>
  <c r="CL31" i="5" s="1"/>
  <c r="CM31" i="5" a="1"/>
  <c r="CM31" i="5" s="1"/>
  <c r="CN31" i="5" a="1"/>
  <c r="CN31" i="5" s="1"/>
  <c r="CO31" i="5" a="1"/>
  <c r="CO31" i="5" s="1"/>
  <c r="CP31" i="5" a="1"/>
  <c r="CP31" i="5" s="1"/>
  <c r="CQ31" i="5" a="1"/>
  <c r="CQ31" i="5" s="1"/>
  <c r="CR31" i="5" a="1"/>
  <c r="CR31" i="5" s="1"/>
  <c r="CS31" i="5" a="1"/>
  <c r="CS31" i="5" s="1"/>
  <c r="CT31" i="5" a="1"/>
  <c r="CT31" i="5" s="1"/>
  <c r="CU31" i="5" a="1"/>
  <c r="CU31" i="5" s="1"/>
  <c r="CV31" i="5" a="1"/>
  <c r="CV31" i="5" s="1"/>
  <c r="CW31" i="5" a="1"/>
  <c r="CW31" i="5" s="1"/>
  <c r="CX31" i="5" a="1"/>
  <c r="CX31" i="5" s="1"/>
  <c r="CY31" i="5" a="1"/>
  <c r="CY31" i="5" s="1"/>
  <c r="CZ31" i="5" a="1"/>
  <c r="CZ31" i="5" s="1"/>
  <c r="DA31" i="5" a="1"/>
  <c r="DA31" i="5" s="1"/>
  <c r="DB31" i="5" a="1"/>
  <c r="DB31" i="5" s="1"/>
  <c r="DC31" i="5" a="1"/>
  <c r="DC31" i="5" s="1"/>
  <c r="DD31" i="5" a="1"/>
  <c r="DD31" i="5" s="1"/>
  <c r="DE31" i="5" a="1"/>
  <c r="DE31" i="5" s="1"/>
  <c r="DF31" i="5" a="1"/>
  <c r="DF31" i="5" s="1"/>
  <c r="DG31" i="5" a="1"/>
  <c r="DG31" i="5" s="1"/>
  <c r="DH31" i="5" a="1"/>
  <c r="DH31" i="5" s="1"/>
  <c r="DI31" i="5" a="1"/>
  <c r="DI31" i="5" s="1"/>
  <c r="DJ31" i="5" a="1"/>
  <c r="DJ31" i="5" s="1"/>
  <c r="DK31" i="5" a="1"/>
  <c r="DK31" i="5" s="1"/>
  <c r="DL31" i="5" a="1"/>
  <c r="DL31" i="5" s="1"/>
  <c r="DM31" i="5" a="1"/>
  <c r="DM31" i="5" s="1"/>
  <c r="DN31" i="5" a="1"/>
  <c r="DN31" i="5" s="1"/>
  <c r="DO31" i="5" a="1"/>
  <c r="DO31" i="5" s="1"/>
  <c r="DP31" i="5" a="1"/>
  <c r="DP31" i="5" s="1"/>
  <c r="DQ31" i="5" a="1"/>
  <c r="DQ31" i="5" s="1"/>
  <c r="DR31" i="5" a="1"/>
  <c r="DR31" i="5" s="1"/>
  <c r="DS31" i="5" a="1"/>
  <c r="DS31" i="5" s="1"/>
  <c r="DT31" i="5" a="1"/>
  <c r="DT31" i="5" s="1"/>
  <c r="DU31" i="5" a="1"/>
  <c r="DU31" i="5" s="1"/>
  <c r="DV31" i="5" a="1"/>
  <c r="DV31" i="5" s="1"/>
  <c r="DW31" i="5" a="1"/>
  <c r="DW31" i="5" s="1"/>
  <c r="DX31" i="5" a="1"/>
  <c r="DX31" i="5" s="1"/>
  <c r="DY31" i="5" a="1"/>
  <c r="DY31" i="5" s="1"/>
  <c r="DZ31" i="5" a="1"/>
  <c r="DZ31" i="5" s="1"/>
  <c r="EA31" i="5" a="1"/>
  <c r="EA31" i="5" s="1"/>
  <c r="EB31" i="5" a="1"/>
  <c r="EB31" i="5" s="1"/>
  <c r="EC31" i="5" a="1"/>
  <c r="EC31" i="5" s="1"/>
  <c r="ED31" i="5" a="1"/>
  <c r="ED31" i="5" s="1"/>
  <c r="EE31" i="5" a="1"/>
  <c r="EE31" i="5" s="1"/>
  <c r="EF31" i="5" a="1"/>
  <c r="EF31" i="5" s="1"/>
  <c r="EG31" i="5" a="1"/>
  <c r="EG31" i="5" s="1"/>
  <c r="EH31" i="5" a="1"/>
  <c r="EH31" i="5" s="1"/>
  <c r="EI31" i="5" a="1"/>
  <c r="EI31" i="5" s="1"/>
  <c r="EJ31" i="5" a="1"/>
  <c r="EJ31" i="5" s="1"/>
  <c r="EK31" i="5" a="1"/>
  <c r="EK31" i="5" s="1"/>
  <c r="EL31" i="5" a="1"/>
  <c r="EL31" i="5" s="1"/>
  <c r="EM31" i="5" a="1"/>
  <c r="EM31" i="5" s="1"/>
  <c r="EN31" i="5" a="1"/>
  <c r="EN31" i="5" s="1"/>
  <c r="EO31" i="5" a="1"/>
  <c r="EO31" i="5" s="1"/>
  <c r="EP31" i="5" a="1"/>
  <c r="EP31" i="5" s="1"/>
  <c r="EQ31" i="5" a="1"/>
  <c r="EQ31" i="5" s="1"/>
  <c r="ER31" i="5" a="1"/>
  <c r="ER31" i="5" s="1"/>
  <c r="ES31" i="5" a="1"/>
  <c r="ES31" i="5" s="1"/>
  <c r="ET31" i="5" a="1"/>
  <c r="ET31" i="5" s="1"/>
  <c r="EU31" i="5" a="1"/>
  <c r="EU31" i="5" s="1"/>
  <c r="EV31" i="5" a="1"/>
  <c r="EV31" i="5" s="1"/>
  <c r="EW31" i="5" a="1"/>
  <c r="EW31" i="5" s="1"/>
  <c r="EX31" i="5" a="1"/>
  <c r="EX31" i="5" s="1"/>
  <c r="EY31" i="5" a="1"/>
  <c r="EY31" i="5" s="1"/>
  <c r="EZ31" i="5" a="1"/>
  <c r="EZ31" i="5" s="1"/>
  <c r="FA31" i="5" a="1"/>
  <c r="FA31" i="5" s="1"/>
  <c r="FB31" i="5" a="1"/>
  <c r="FB31" i="5" s="1"/>
  <c r="D32" i="5" a="1"/>
  <c r="D32" i="5" s="1"/>
  <c r="E32" i="5" a="1"/>
  <c r="E32" i="5" s="1"/>
  <c r="F32" i="5" a="1"/>
  <c r="F32" i="5" s="1"/>
  <c r="G32" i="5" a="1"/>
  <c r="G32" i="5" s="1"/>
  <c r="H32" i="5" a="1"/>
  <c r="H32" i="5" s="1"/>
  <c r="I32" i="5" a="1"/>
  <c r="I32" i="5" s="1"/>
  <c r="J32" i="5" a="1"/>
  <c r="J32" i="5" s="1"/>
  <c r="K32" i="5" a="1"/>
  <c r="K32" i="5" s="1"/>
  <c r="L32" i="5" a="1"/>
  <c r="L32" i="5" s="1"/>
  <c r="M32" i="5" a="1"/>
  <c r="M32" i="5" s="1"/>
  <c r="N32" i="5" a="1"/>
  <c r="N32" i="5" s="1"/>
  <c r="O32" i="5" a="1"/>
  <c r="O32" i="5" s="1"/>
  <c r="P32" i="5" a="1"/>
  <c r="P32" i="5" s="1"/>
  <c r="Q32" i="5" a="1"/>
  <c r="Q32" i="5" s="1"/>
  <c r="R32" i="5" a="1"/>
  <c r="R32" i="5" s="1"/>
  <c r="S32" i="5" a="1"/>
  <c r="S32" i="5" s="1"/>
  <c r="T32" i="5" a="1"/>
  <c r="T32" i="5" s="1"/>
  <c r="U32" i="5" a="1"/>
  <c r="U32" i="5" s="1"/>
  <c r="V32" i="5" a="1"/>
  <c r="V32" i="5" s="1"/>
  <c r="W32" i="5" a="1"/>
  <c r="W32" i="5" s="1"/>
  <c r="X32" i="5" a="1"/>
  <c r="X32" i="5" s="1"/>
  <c r="Y32" i="5" a="1"/>
  <c r="Y32" i="5" s="1"/>
  <c r="Z32" i="5" a="1"/>
  <c r="Z32" i="5" s="1"/>
  <c r="AA32" i="5" a="1"/>
  <c r="AA32" i="5" s="1"/>
  <c r="AB32" i="5" a="1"/>
  <c r="AB32" i="5" s="1"/>
  <c r="AC32" i="5" a="1"/>
  <c r="AC32" i="5" s="1"/>
  <c r="AD32" i="5" a="1"/>
  <c r="AD32" i="5" s="1"/>
  <c r="AE32" i="5" a="1"/>
  <c r="AE32" i="5" s="1"/>
  <c r="AF32" i="5" a="1"/>
  <c r="AF32" i="5" s="1"/>
  <c r="AG32" i="5" a="1"/>
  <c r="AG32" i="5" s="1"/>
  <c r="AH32" i="5" a="1"/>
  <c r="AH32" i="5" s="1"/>
  <c r="AI32" i="5" a="1"/>
  <c r="AI32" i="5" s="1"/>
  <c r="AJ32" i="5" a="1"/>
  <c r="AJ32" i="5" s="1"/>
  <c r="AK32" i="5" a="1"/>
  <c r="AK32" i="5" s="1"/>
  <c r="AL32" i="5" a="1"/>
  <c r="AL32" i="5" s="1"/>
  <c r="AM32" i="5" a="1"/>
  <c r="AM32" i="5" s="1"/>
  <c r="AN32" i="5" a="1"/>
  <c r="AN32" i="5" s="1"/>
  <c r="AO32" i="5" a="1"/>
  <c r="AO32" i="5" s="1"/>
  <c r="AP32" i="5" a="1"/>
  <c r="AP32" i="5" s="1"/>
  <c r="AQ32" i="5" a="1"/>
  <c r="AQ32" i="5" s="1"/>
  <c r="AR32" i="5" a="1"/>
  <c r="AR32" i="5" s="1"/>
  <c r="AS32" i="5" a="1"/>
  <c r="AS32" i="5" s="1"/>
  <c r="AT32" i="5" a="1"/>
  <c r="AT32" i="5" s="1"/>
  <c r="AU32" i="5" a="1"/>
  <c r="AU32" i="5" s="1"/>
  <c r="AV32" i="5" a="1"/>
  <c r="AV32" i="5" s="1"/>
  <c r="AW32" i="5" a="1"/>
  <c r="AW32" i="5" s="1"/>
  <c r="AX32" i="5" a="1"/>
  <c r="AX32" i="5" s="1"/>
  <c r="AY32" i="5" a="1"/>
  <c r="AY32" i="5" s="1"/>
  <c r="AZ32" i="5" a="1"/>
  <c r="AZ32" i="5" s="1"/>
  <c r="BA32" i="5" a="1"/>
  <c r="BA32" i="5" s="1"/>
  <c r="BB32" i="5" a="1"/>
  <c r="BB32" i="5" s="1"/>
  <c r="BC32" i="5" a="1"/>
  <c r="BC32" i="5" s="1"/>
  <c r="BD32" i="5" a="1"/>
  <c r="BD32" i="5" s="1"/>
  <c r="BE32" i="5" a="1"/>
  <c r="BE32" i="5" s="1"/>
  <c r="BF32" i="5" a="1"/>
  <c r="BF32" i="5" s="1"/>
  <c r="BG32" i="5" a="1"/>
  <c r="BG32" i="5" s="1"/>
  <c r="BH32" i="5" a="1"/>
  <c r="BH32" i="5" s="1"/>
  <c r="BI32" i="5" a="1"/>
  <c r="BI32" i="5" s="1"/>
  <c r="BJ32" i="5" a="1"/>
  <c r="BJ32" i="5" s="1"/>
  <c r="BK32" i="5" a="1"/>
  <c r="BK32" i="5" s="1"/>
  <c r="BL32" i="5" a="1"/>
  <c r="BL32" i="5" s="1"/>
  <c r="BM32" i="5" a="1"/>
  <c r="BM32" i="5" s="1"/>
  <c r="BN32" i="5" a="1"/>
  <c r="BN32" i="5" s="1"/>
  <c r="BO32" i="5" a="1"/>
  <c r="BO32" i="5" s="1"/>
  <c r="BP32" i="5" a="1"/>
  <c r="BP32" i="5" s="1"/>
  <c r="BQ32" i="5" a="1"/>
  <c r="BQ32" i="5" s="1"/>
  <c r="BR32" i="5" a="1"/>
  <c r="BR32" i="5" s="1"/>
  <c r="BS32" i="5" a="1"/>
  <c r="BS32" i="5" s="1"/>
  <c r="BT32" i="5" a="1"/>
  <c r="BT32" i="5" s="1"/>
  <c r="BU32" i="5" a="1"/>
  <c r="BU32" i="5" s="1"/>
  <c r="BV32" i="5" a="1"/>
  <c r="BV32" i="5" s="1"/>
  <c r="BW32" i="5" a="1"/>
  <c r="BW32" i="5" s="1"/>
  <c r="BX32" i="5" a="1"/>
  <c r="BX32" i="5" s="1"/>
  <c r="BY32" i="5" a="1"/>
  <c r="BY32" i="5" s="1"/>
  <c r="BZ32" i="5" a="1"/>
  <c r="BZ32" i="5" s="1"/>
  <c r="CA32" i="5" a="1"/>
  <c r="CA32" i="5" s="1"/>
  <c r="CB32" i="5" a="1"/>
  <c r="CB32" i="5" s="1"/>
  <c r="CC32" i="5" a="1"/>
  <c r="CC32" i="5" s="1"/>
  <c r="CD32" i="5" a="1"/>
  <c r="CD32" i="5" s="1"/>
  <c r="CE32" i="5" a="1"/>
  <c r="CE32" i="5" s="1"/>
  <c r="CF32" i="5" a="1"/>
  <c r="CF32" i="5" s="1"/>
  <c r="CG32" i="5" a="1"/>
  <c r="CG32" i="5" s="1"/>
  <c r="CH32" i="5" a="1"/>
  <c r="CH32" i="5" s="1"/>
  <c r="CI32" i="5" a="1"/>
  <c r="CI32" i="5" s="1"/>
  <c r="CJ32" i="5" a="1"/>
  <c r="CJ32" i="5" s="1"/>
  <c r="CK32" i="5" a="1"/>
  <c r="CK32" i="5" s="1"/>
  <c r="CL32" i="5" a="1"/>
  <c r="CL32" i="5" s="1"/>
  <c r="CM32" i="5" a="1"/>
  <c r="CM32" i="5" s="1"/>
  <c r="CN32" i="5" a="1"/>
  <c r="CN32" i="5" s="1"/>
  <c r="CO32" i="5" a="1"/>
  <c r="CO32" i="5" s="1"/>
  <c r="CP32" i="5" a="1"/>
  <c r="CP32" i="5" s="1"/>
  <c r="CQ32" i="5" a="1"/>
  <c r="CQ32" i="5" s="1"/>
  <c r="CR32" i="5" a="1"/>
  <c r="CR32" i="5" s="1"/>
  <c r="CS32" i="5" a="1"/>
  <c r="CS32" i="5" s="1"/>
  <c r="CT32" i="5" a="1"/>
  <c r="CT32" i="5" s="1"/>
  <c r="CU32" i="5" a="1"/>
  <c r="CU32" i="5" s="1"/>
  <c r="CV32" i="5" a="1"/>
  <c r="CV32" i="5" s="1"/>
  <c r="CW32" i="5" a="1"/>
  <c r="CW32" i="5" s="1"/>
  <c r="CX32" i="5" a="1"/>
  <c r="CX32" i="5" s="1"/>
  <c r="CY32" i="5" a="1"/>
  <c r="CY32" i="5" s="1"/>
  <c r="CZ32" i="5" a="1"/>
  <c r="CZ32" i="5" s="1"/>
  <c r="DA32" i="5" a="1"/>
  <c r="DA32" i="5" s="1"/>
  <c r="DB32" i="5" a="1"/>
  <c r="DB32" i="5" s="1"/>
  <c r="DC32" i="5" a="1"/>
  <c r="DC32" i="5" s="1"/>
  <c r="DD32" i="5" a="1"/>
  <c r="DD32" i="5" s="1"/>
  <c r="DE32" i="5" a="1"/>
  <c r="DE32" i="5" s="1"/>
  <c r="DF32" i="5" a="1"/>
  <c r="DF32" i="5" s="1"/>
  <c r="DG32" i="5" a="1"/>
  <c r="DG32" i="5" s="1"/>
  <c r="DH32" i="5" a="1"/>
  <c r="DH32" i="5" s="1"/>
  <c r="DI32" i="5" a="1"/>
  <c r="DI32" i="5" s="1"/>
  <c r="DJ32" i="5" a="1"/>
  <c r="DJ32" i="5" s="1"/>
  <c r="DK32" i="5" a="1"/>
  <c r="DK32" i="5" s="1"/>
  <c r="DL32" i="5" a="1"/>
  <c r="DL32" i="5" s="1"/>
  <c r="DM32" i="5" a="1"/>
  <c r="DM32" i="5" s="1"/>
  <c r="DN32" i="5" a="1"/>
  <c r="DN32" i="5" s="1"/>
  <c r="DO32" i="5" a="1"/>
  <c r="DO32" i="5" s="1"/>
  <c r="DP32" i="5" a="1"/>
  <c r="DP32" i="5" s="1"/>
  <c r="DQ32" i="5" a="1"/>
  <c r="DQ32" i="5" s="1"/>
  <c r="DR32" i="5" a="1"/>
  <c r="DR32" i="5" s="1"/>
  <c r="DS32" i="5" a="1"/>
  <c r="DS32" i="5" s="1"/>
  <c r="DT32" i="5" a="1"/>
  <c r="DT32" i="5" s="1"/>
  <c r="DU32" i="5" a="1"/>
  <c r="DU32" i="5" s="1"/>
  <c r="DV32" i="5" a="1"/>
  <c r="DV32" i="5" s="1"/>
  <c r="DW32" i="5" a="1"/>
  <c r="DW32" i="5" s="1"/>
  <c r="DX32" i="5" a="1"/>
  <c r="DX32" i="5" s="1"/>
  <c r="DY32" i="5" a="1"/>
  <c r="DY32" i="5" s="1"/>
  <c r="DZ32" i="5" a="1"/>
  <c r="DZ32" i="5" s="1"/>
  <c r="EA32" i="5" a="1"/>
  <c r="EA32" i="5" s="1"/>
  <c r="EB32" i="5" a="1"/>
  <c r="EB32" i="5" s="1"/>
  <c r="EC32" i="5" a="1"/>
  <c r="EC32" i="5" s="1"/>
  <c r="ED32" i="5" a="1"/>
  <c r="ED32" i="5" s="1"/>
  <c r="EE32" i="5" a="1"/>
  <c r="EE32" i="5" s="1"/>
  <c r="EF32" i="5" a="1"/>
  <c r="EF32" i="5" s="1"/>
  <c r="EG32" i="5" a="1"/>
  <c r="EG32" i="5" s="1"/>
  <c r="EH32" i="5" a="1"/>
  <c r="EH32" i="5" s="1"/>
  <c r="EI32" i="5" a="1"/>
  <c r="EI32" i="5" s="1"/>
  <c r="EJ32" i="5" a="1"/>
  <c r="EJ32" i="5" s="1"/>
  <c r="EK32" i="5" a="1"/>
  <c r="EK32" i="5" s="1"/>
  <c r="EL32" i="5" a="1"/>
  <c r="EL32" i="5" s="1"/>
  <c r="EM32" i="5" a="1"/>
  <c r="EM32" i="5" s="1"/>
  <c r="EN32" i="5" a="1"/>
  <c r="EN32" i="5" s="1"/>
  <c r="EO32" i="5" a="1"/>
  <c r="EO32" i="5" s="1"/>
  <c r="EP32" i="5" a="1"/>
  <c r="EP32" i="5" s="1"/>
  <c r="EQ32" i="5" a="1"/>
  <c r="EQ32" i="5" s="1"/>
  <c r="ER32" i="5" a="1"/>
  <c r="ER32" i="5" s="1"/>
  <c r="ES32" i="5" a="1"/>
  <c r="ES32" i="5" s="1"/>
  <c r="ET32" i="5" a="1"/>
  <c r="ET32" i="5" s="1"/>
  <c r="EU32" i="5" a="1"/>
  <c r="EU32" i="5" s="1"/>
  <c r="EV32" i="5" a="1"/>
  <c r="EV32" i="5" s="1"/>
  <c r="EW32" i="5" a="1"/>
  <c r="EW32" i="5" s="1"/>
  <c r="EX32" i="5" a="1"/>
  <c r="EX32" i="5" s="1"/>
  <c r="EY32" i="5" a="1"/>
  <c r="EY32" i="5" s="1"/>
  <c r="EZ32" i="5" a="1"/>
  <c r="EZ32" i="5" s="1"/>
  <c r="FA32" i="5" a="1"/>
  <c r="FA32" i="5" s="1"/>
  <c r="FB32" i="5" a="1"/>
  <c r="FB32" i="5" s="1"/>
  <c r="D33" i="5" a="1"/>
  <c r="D33" i="5" s="1"/>
  <c r="E33" i="5" a="1"/>
  <c r="E33" i="5" s="1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 s="1"/>
  <c r="L33" i="5" a="1"/>
  <c r="L33" i="5" s="1"/>
  <c r="M33" i="5" a="1"/>
  <c r="M33" i="5" s="1"/>
  <c r="N33" i="5" a="1"/>
  <c r="N33" i="5" s="1"/>
  <c r="O33" i="5" a="1"/>
  <c r="O33" i="5" s="1"/>
  <c r="P33" i="5" a="1"/>
  <c r="P33" i="5" s="1"/>
  <c r="Q33" i="5" a="1"/>
  <c r="Q33" i="5" s="1"/>
  <c r="R33" i="5" a="1"/>
  <c r="R33" i="5" s="1"/>
  <c r="S33" i="5" a="1"/>
  <c r="S33" i="5" s="1"/>
  <c r="T33" i="5" a="1"/>
  <c r="T33" i="5" s="1"/>
  <c r="U33" i="5" a="1"/>
  <c r="U33" i="5" s="1"/>
  <c r="V33" i="5" a="1"/>
  <c r="V33" i="5" s="1"/>
  <c r="W33" i="5" a="1"/>
  <c r="W33" i="5" s="1"/>
  <c r="X33" i="5" a="1"/>
  <c r="X33" i="5" s="1"/>
  <c r="Y33" i="5" a="1"/>
  <c r="Y33" i="5" s="1"/>
  <c r="Z33" i="5" a="1"/>
  <c r="Z33" i="5" s="1"/>
  <c r="AA33" i="5" a="1"/>
  <c r="AA33" i="5" s="1"/>
  <c r="AB33" i="5" a="1"/>
  <c r="AB33" i="5" s="1"/>
  <c r="AC33" i="5" a="1"/>
  <c r="AC33" i="5" s="1"/>
  <c r="AD33" i="5" a="1"/>
  <c r="AD33" i="5" s="1"/>
  <c r="AE33" i="5" a="1"/>
  <c r="AE33" i="5" s="1"/>
  <c r="AF33" i="5" a="1"/>
  <c r="AF33" i="5" s="1"/>
  <c r="AG33" i="5" a="1"/>
  <c r="AG33" i="5" s="1"/>
  <c r="AH33" i="5" a="1"/>
  <c r="AH33" i="5" s="1"/>
  <c r="AI33" i="5" a="1"/>
  <c r="AI33" i="5" s="1"/>
  <c r="AJ33" i="5" a="1"/>
  <c r="AJ33" i="5" s="1"/>
  <c r="AK33" i="5" a="1"/>
  <c r="AK33" i="5" s="1"/>
  <c r="AL33" i="5" a="1"/>
  <c r="AL33" i="5" s="1"/>
  <c r="AM33" i="5" a="1"/>
  <c r="AM33" i="5" s="1"/>
  <c r="AN33" i="5" a="1"/>
  <c r="AN33" i="5" s="1"/>
  <c r="AO33" i="5" a="1"/>
  <c r="AO33" i="5" s="1"/>
  <c r="AP33" i="5" a="1"/>
  <c r="AP33" i="5" s="1"/>
  <c r="AQ33" i="5" a="1"/>
  <c r="AQ33" i="5" s="1"/>
  <c r="AR33" i="5" a="1"/>
  <c r="AR33" i="5" s="1"/>
  <c r="AS33" i="5" a="1"/>
  <c r="AS33" i="5" s="1"/>
  <c r="AT33" i="5" a="1"/>
  <c r="AT33" i="5" s="1"/>
  <c r="AU33" i="5" a="1"/>
  <c r="AU33" i="5" s="1"/>
  <c r="AV33" i="5" a="1"/>
  <c r="AV33" i="5" s="1"/>
  <c r="AW33" i="5" a="1"/>
  <c r="AW33" i="5" s="1"/>
  <c r="AX33" i="5" a="1"/>
  <c r="AX33" i="5" s="1"/>
  <c r="AY33" i="5" a="1"/>
  <c r="AY33" i="5" s="1"/>
  <c r="AZ33" i="5" a="1"/>
  <c r="AZ33" i="5" s="1"/>
  <c r="BA33" i="5" a="1"/>
  <c r="BA33" i="5" s="1"/>
  <c r="BB33" i="5" a="1"/>
  <c r="BB33" i="5" s="1"/>
  <c r="BC33" i="5" a="1"/>
  <c r="BC33" i="5" s="1"/>
  <c r="BD33" i="5" a="1"/>
  <c r="BD33" i="5" s="1"/>
  <c r="BE33" i="5" a="1"/>
  <c r="BE33" i="5" s="1"/>
  <c r="BF33" i="5" a="1"/>
  <c r="BF33" i="5" s="1"/>
  <c r="BG33" i="5" a="1"/>
  <c r="BG33" i="5" s="1"/>
  <c r="BH33" i="5" a="1"/>
  <c r="BH33" i="5" s="1"/>
  <c r="BI33" i="5" a="1"/>
  <c r="BI33" i="5" s="1"/>
  <c r="BJ33" i="5" a="1"/>
  <c r="BJ33" i="5" s="1"/>
  <c r="BK33" i="5" a="1"/>
  <c r="BK33" i="5" s="1"/>
  <c r="BL33" i="5" a="1"/>
  <c r="BL33" i="5" s="1"/>
  <c r="BM33" i="5" a="1"/>
  <c r="BM33" i="5" s="1"/>
  <c r="BN33" i="5" a="1"/>
  <c r="BN33" i="5" s="1"/>
  <c r="BO33" i="5" a="1"/>
  <c r="BO33" i="5" s="1"/>
  <c r="BP33" i="5" a="1"/>
  <c r="BP33" i="5" s="1"/>
  <c r="BQ33" i="5" a="1"/>
  <c r="BQ33" i="5" s="1"/>
  <c r="BR33" i="5" a="1"/>
  <c r="BR33" i="5" s="1"/>
  <c r="BS33" i="5" a="1"/>
  <c r="BS33" i="5" s="1"/>
  <c r="BT33" i="5" a="1"/>
  <c r="BT33" i="5" s="1"/>
  <c r="BU33" i="5" a="1"/>
  <c r="BU33" i="5" s="1"/>
  <c r="BV33" i="5" a="1"/>
  <c r="BV33" i="5" s="1"/>
  <c r="BW33" i="5" a="1"/>
  <c r="BW33" i="5" s="1"/>
  <c r="BX33" i="5" a="1"/>
  <c r="BX33" i="5" s="1"/>
  <c r="BY33" i="5" a="1"/>
  <c r="BY33" i="5" s="1"/>
  <c r="BZ33" i="5" a="1"/>
  <c r="BZ33" i="5" s="1"/>
  <c r="CA33" i="5" a="1"/>
  <c r="CA33" i="5" s="1"/>
  <c r="CB33" i="5" a="1"/>
  <c r="CB33" i="5" s="1"/>
  <c r="CC33" i="5" a="1"/>
  <c r="CC33" i="5" s="1"/>
  <c r="CD33" i="5" a="1"/>
  <c r="CD33" i="5" s="1"/>
  <c r="CE33" i="5" a="1"/>
  <c r="CE33" i="5" s="1"/>
  <c r="CF33" i="5" a="1"/>
  <c r="CF33" i="5" s="1"/>
  <c r="CG33" i="5" a="1"/>
  <c r="CG33" i="5" s="1"/>
  <c r="CH33" i="5" a="1"/>
  <c r="CH33" i="5" s="1"/>
  <c r="CI33" i="5" a="1"/>
  <c r="CI33" i="5" s="1"/>
  <c r="CJ33" i="5" a="1"/>
  <c r="CJ33" i="5" s="1"/>
  <c r="CK33" i="5" a="1"/>
  <c r="CK33" i="5" s="1"/>
  <c r="CL33" i="5" a="1"/>
  <c r="CL33" i="5" s="1"/>
  <c r="CM33" i="5" a="1"/>
  <c r="CM33" i="5" s="1"/>
  <c r="CN33" i="5" a="1"/>
  <c r="CN33" i="5" s="1"/>
  <c r="CO33" i="5" a="1"/>
  <c r="CO33" i="5" s="1"/>
  <c r="CP33" i="5" a="1"/>
  <c r="CP33" i="5" s="1"/>
  <c r="CQ33" i="5" a="1"/>
  <c r="CQ33" i="5" s="1"/>
  <c r="CR33" i="5" a="1"/>
  <c r="CR33" i="5" s="1"/>
  <c r="CS33" i="5" a="1"/>
  <c r="CS33" i="5" s="1"/>
  <c r="CT33" i="5" a="1"/>
  <c r="CT33" i="5" s="1"/>
  <c r="CU33" i="5" a="1"/>
  <c r="CU33" i="5" s="1"/>
  <c r="CV33" i="5" a="1"/>
  <c r="CV33" i="5" s="1"/>
  <c r="CW33" i="5" a="1"/>
  <c r="CW33" i="5" s="1"/>
  <c r="CX33" i="5" a="1"/>
  <c r="CX33" i="5" s="1"/>
  <c r="CY33" i="5" a="1"/>
  <c r="CY33" i="5" s="1"/>
  <c r="CZ33" i="5" a="1"/>
  <c r="CZ33" i="5" s="1"/>
  <c r="DA33" i="5" a="1"/>
  <c r="DA33" i="5" s="1"/>
  <c r="DB33" i="5" a="1"/>
  <c r="DB33" i="5" s="1"/>
  <c r="DC33" i="5" a="1"/>
  <c r="DC33" i="5" s="1"/>
  <c r="DD33" i="5" a="1"/>
  <c r="DD33" i="5" s="1"/>
  <c r="DE33" i="5" a="1"/>
  <c r="DE33" i="5" s="1"/>
  <c r="DF33" i="5" a="1"/>
  <c r="DF33" i="5" s="1"/>
  <c r="DG33" i="5" a="1"/>
  <c r="DG33" i="5" s="1"/>
  <c r="DH33" i="5" a="1"/>
  <c r="DH33" i="5" s="1"/>
  <c r="DI33" i="5" a="1"/>
  <c r="DI33" i="5" s="1"/>
  <c r="DJ33" i="5" a="1"/>
  <c r="DJ33" i="5" s="1"/>
  <c r="DK33" i="5" a="1"/>
  <c r="DK33" i="5" s="1"/>
  <c r="DL33" i="5" a="1"/>
  <c r="DL33" i="5" s="1"/>
  <c r="DM33" i="5" a="1"/>
  <c r="DM33" i="5" s="1"/>
  <c r="DN33" i="5" a="1"/>
  <c r="DN33" i="5" s="1"/>
  <c r="DO33" i="5" a="1"/>
  <c r="DO33" i="5" s="1"/>
  <c r="DP33" i="5" a="1"/>
  <c r="DP33" i="5" s="1"/>
  <c r="DQ33" i="5" a="1"/>
  <c r="DQ33" i="5" s="1"/>
  <c r="DR33" i="5" a="1"/>
  <c r="DR33" i="5" s="1"/>
  <c r="DS33" i="5" a="1"/>
  <c r="DS33" i="5" s="1"/>
  <c r="DT33" i="5" a="1"/>
  <c r="DT33" i="5" s="1"/>
  <c r="DU33" i="5" a="1"/>
  <c r="DU33" i="5" s="1"/>
  <c r="DV33" i="5" a="1"/>
  <c r="DV33" i="5" s="1"/>
  <c r="DW33" i="5" a="1"/>
  <c r="DW33" i="5" s="1"/>
  <c r="DX33" i="5" a="1"/>
  <c r="DX33" i="5" s="1"/>
  <c r="DY33" i="5" a="1"/>
  <c r="DY33" i="5" s="1"/>
  <c r="DZ33" i="5" a="1"/>
  <c r="DZ33" i="5" s="1"/>
  <c r="EA33" i="5" a="1"/>
  <c r="EA33" i="5" s="1"/>
  <c r="EB33" i="5" a="1"/>
  <c r="EB33" i="5" s="1"/>
  <c r="EC33" i="5" a="1"/>
  <c r="EC33" i="5" s="1"/>
  <c r="ED33" i="5" a="1"/>
  <c r="ED33" i="5" s="1"/>
  <c r="EE33" i="5" a="1"/>
  <c r="EE33" i="5" s="1"/>
  <c r="EF33" i="5" a="1"/>
  <c r="EF33" i="5" s="1"/>
  <c r="EG33" i="5" a="1"/>
  <c r="EG33" i="5" s="1"/>
  <c r="EH33" i="5" a="1"/>
  <c r="EH33" i="5" s="1"/>
  <c r="EI33" i="5" a="1"/>
  <c r="EI33" i="5" s="1"/>
  <c r="EJ33" i="5" a="1"/>
  <c r="EJ33" i="5" s="1"/>
  <c r="EK33" i="5" a="1"/>
  <c r="EK33" i="5" s="1"/>
  <c r="EL33" i="5" a="1"/>
  <c r="EL33" i="5" s="1"/>
  <c r="EM33" i="5" a="1"/>
  <c r="EM33" i="5" s="1"/>
  <c r="EN33" i="5" a="1"/>
  <c r="EN33" i="5" s="1"/>
  <c r="EO33" i="5" a="1"/>
  <c r="EO33" i="5" s="1"/>
  <c r="EP33" i="5" a="1"/>
  <c r="EP33" i="5" s="1"/>
  <c r="EQ33" i="5" a="1"/>
  <c r="EQ33" i="5" s="1"/>
  <c r="ER33" i="5" a="1"/>
  <c r="ER33" i="5" s="1"/>
  <c r="ES33" i="5" a="1"/>
  <c r="ES33" i="5" s="1"/>
  <c r="ET33" i="5" a="1"/>
  <c r="ET33" i="5" s="1"/>
  <c r="EU33" i="5" a="1"/>
  <c r="EU33" i="5" s="1"/>
  <c r="EV33" i="5" a="1"/>
  <c r="EV33" i="5" s="1"/>
  <c r="EW33" i="5" a="1"/>
  <c r="EW33" i="5" s="1"/>
  <c r="EX33" i="5" a="1"/>
  <c r="EX33" i="5" s="1"/>
  <c r="EY33" i="5" a="1"/>
  <c r="EY33" i="5" s="1"/>
  <c r="EZ33" i="5" a="1"/>
  <c r="EZ33" i="5" s="1"/>
  <c r="FA33" i="5" a="1"/>
  <c r="FA33" i="5" s="1"/>
  <c r="FB33" i="5" a="1"/>
  <c r="FB33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AA34" i="5" a="1"/>
  <c r="AA34" i="5" s="1"/>
  <c r="AB34" i="5" a="1"/>
  <c r="AB34" i="5" s="1"/>
  <c r="AC34" i="5" a="1"/>
  <c r="AC34" i="5" s="1"/>
  <c r="AD34" i="5" a="1"/>
  <c r="AD34" i="5" s="1"/>
  <c r="AE34" i="5" a="1"/>
  <c r="AE34" i="5" s="1"/>
  <c r="AF34" i="5" a="1"/>
  <c r="AF34" i="5" s="1"/>
  <c r="AG34" i="5" a="1"/>
  <c r="AG34" i="5" s="1"/>
  <c r="AH34" i="5" a="1"/>
  <c r="AH34" i="5" s="1"/>
  <c r="AI34" i="5" a="1"/>
  <c r="AI34" i="5" s="1"/>
  <c r="AJ34" i="5" a="1"/>
  <c r="AJ34" i="5" s="1"/>
  <c r="AK34" i="5" a="1"/>
  <c r="AK34" i="5" s="1"/>
  <c r="AL34" i="5" a="1"/>
  <c r="AL34" i="5" s="1"/>
  <c r="AM34" i="5" a="1"/>
  <c r="AM34" i="5" s="1"/>
  <c r="AN34" i="5" a="1"/>
  <c r="AN34" i="5" s="1"/>
  <c r="AO34" i="5" a="1"/>
  <c r="AO34" i="5" s="1"/>
  <c r="AP34" i="5" a="1"/>
  <c r="AP34" i="5" s="1"/>
  <c r="AQ34" i="5" a="1"/>
  <c r="AQ34" i="5" s="1"/>
  <c r="AR34" i="5" a="1"/>
  <c r="AR34" i="5" s="1"/>
  <c r="AS34" i="5" a="1"/>
  <c r="AS34" i="5" s="1"/>
  <c r="AT34" i="5" a="1"/>
  <c r="AT34" i="5" s="1"/>
  <c r="AU34" i="5" a="1"/>
  <c r="AU34" i="5" s="1"/>
  <c r="AV34" i="5" a="1"/>
  <c r="AV34" i="5" s="1"/>
  <c r="AW34" i="5" a="1"/>
  <c r="AW34" i="5" s="1"/>
  <c r="AX34" i="5" a="1"/>
  <c r="AX34" i="5" s="1"/>
  <c r="AY34" i="5" a="1"/>
  <c r="AY34" i="5" s="1"/>
  <c r="AZ34" i="5" a="1"/>
  <c r="AZ34" i="5" s="1"/>
  <c r="BA34" i="5" a="1"/>
  <c r="BA34" i="5" s="1"/>
  <c r="BB34" i="5" a="1"/>
  <c r="BB34" i="5" s="1"/>
  <c r="BC34" i="5" a="1"/>
  <c r="BC34" i="5" s="1"/>
  <c r="BD34" i="5" a="1"/>
  <c r="BD34" i="5" s="1"/>
  <c r="BE34" i="5" a="1"/>
  <c r="BE34" i="5" s="1"/>
  <c r="BF34" i="5" a="1"/>
  <c r="BF34" i="5" s="1"/>
  <c r="BG34" i="5" a="1"/>
  <c r="BG34" i="5" s="1"/>
  <c r="BH34" i="5" a="1"/>
  <c r="BH34" i="5" s="1"/>
  <c r="BI34" i="5" a="1"/>
  <c r="BI34" i="5" s="1"/>
  <c r="BJ34" i="5" a="1"/>
  <c r="BJ34" i="5" s="1"/>
  <c r="BK34" i="5" a="1"/>
  <c r="BK34" i="5" s="1"/>
  <c r="BL34" i="5" a="1"/>
  <c r="BL34" i="5" s="1"/>
  <c r="BM34" i="5" a="1"/>
  <c r="BM34" i="5" s="1"/>
  <c r="BN34" i="5" a="1"/>
  <c r="BN34" i="5" s="1"/>
  <c r="BO34" i="5" a="1"/>
  <c r="BO34" i="5" s="1"/>
  <c r="BP34" i="5" a="1"/>
  <c r="BP34" i="5" s="1"/>
  <c r="BQ34" i="5" a="1"/>
  <c r="BQ34" i="5" s="1"/>
  <c r="BR34" i="5" a="1"/>
  <c r="BR34" i="5" s="1"/>
  <c r="BS34" i="5" a="1"/>
  <c r="BS34" i="5" s="1"/>
  <c r="BT34" i="5" a="1"/>
  <c r="BT34" i="5" s="1"/>
  <c r="BU34" i="5" a="1"/>
  <c r="BU34" i="5" s="1"/>
  <c r="BV34" i="5" a="1"/>
  <c r="BV34" i="5" s="1"/>
  <c r="BW34" i="5" a="1"/>
  <c r="BW34" i="5" s="1"/>
  <c r="BX34" i="5" a="1"/>
  <c r="BX34" i="5" s="1"/>
  <c r="BY34" i="5" a="1"/>
  <c r="BY34" i="5" s="1"/>
  <c r="BZ34" i="5" a="1"/>
  <c r="BZ34" i="5" s="1"/>
  <c r="CA34" i="5" a="1"/>
  <c r="CA34" i="5" s="1"/>
  <c r="CB34" i="5" a="1"/>
  <c r="CB34" i="5" s="1"/>
  <c r="CC34" i="5" a="1"/>
  <c r="CC34" i="5" s="1"/>
  <c r="CD34" i="5" a="1"/>
  <c r="CD34" i="5" s="1"/>
  <c r="CE34" i="5" a="1"/>
  <c r="CE34" i="5" s="1"/>
  <c r="CF34" i="5" a="1"/>
  <c r="CF34" i="5" s="1"/>
  <c r="CG34" i="5" a="1"/>
  <c r="CG34" i="5" s="1"/>
  <c r="CH34" i="5" a="1"/>
  <c r="CH34" i="5" s="1"/>
  <c r="CI34" i="5" a="1"/>
  <c r="CI34" i="5" s="1"/>
  <c r="CJ34" i="5" a="1"/>
  <c r="CJ34" i="5" s="1"/>
  <c r="CK34" i="5" a="1"/>
  <c r="CK34" i="5" s="1"/>
  <c r="CL34" i="5" a="1"/>
  <c r="CL34" i="5" s="1"/>
  <c r="CM34" i="5" a="1"/>
  <c r="CM34" i="5" s="1"/>
  <c r="CN34" i="5" a="1"/>
  <c r="CN34" i="5" s="1"/>
  <c r="CO34" i="5" a="1"/>
  <c r="CO34" i="5" s="1"/>
  <c r="CP34" i="5" a="1"/>
  <c r="CP34" i="5" s="1"/>
  <c r="CQ34" i="5" a="1"/>
  <c r="CQ34" i="5" s="1"/>
  <c r="CR34" i="5" a="1"/>
  <c r="CR34" i="5" s="1"/>
  <c r="CS34" i="5" a="1"/>
  <c r="CS34" i="5" s="1"/>
  <c r="CT34" i="5" a="1"/>
  <c r="CT34" i="5" s="1"/>
  <c r="CU34" i="5" a="1"/>
  <c r="CU34" i="5" s="1"/>
  <c r="CV34" i="5" a="1"/>
  <c r="CV34" i="5" s="1"/>
  <c r="CW34" i="5" a="1"/>
  <c r="CW34" i="5" s="1"/>
  <c r="CX34" i="5" a="1"/>
  <c r="CX34" i="5" s="1"/>
  <c r="CY34" i="5" a="1"/>
  <c r="CY34" i="5" s="1"/>
  <c r="CZ34" i="5" a="1"/>
  <c r="CZ34" i="5" s="1"/>
  <c r="DA34" i="5" a="1"/>
  <c r="DA34" i="5" s="1"/>
  <c r="DB34" i="5" a="1"/>
  <c r="DB34" i="5" s="1"/>
  <c r="DC34" i="5" a="1"/>
  <c r="DC34" i="5" s="1"/>
  <c r="DD34" i="5" a="1"/>
  <c r="DD34" i="5" s="1"/>
  <c r="DE34" i="5" a="1"/>
  <c r="DE34" i="5" s="1"/>
  <c r="DF34" i="5" a="1"/>
  <c r="DF34" i="5" s="1"/>
  <c r="DG34" i="5" a="1"/>
  <c r="DG34" i="5" s="1"/>
  <c r="DH34" i="5" a="1"/>
  <c r="DH34" i="5" s="1"/>
  <c r="DI34" i="5" a="1"/>
  <c r="DI34" i="5" s="1"/>
  <c r="DJ34" i="5" a="1"/>
  <c r="DJ34" i="5" s="1"/>
  <c r="DK34" i="5" a="1"/>
  <c r="DK34" i="5" s="1"/>
  <c r="DL34" i="5" a="1"/>
  <c r="DL34" i="5" s="1"/>
  <c r="DM34" i="5" a="1"/>
  <c r="DM34" i="5" s="1"/>
  <c r="DN34" i="5" a="1"/>
  <c r="DN34" i="5" s="1"/>
  <c r="DO34" i="5" a="1"/>
  <c r="DO34" i="5" s="1"/>
  <c r="DP34" i="5" a="1"/>
  <c r="DP34" i="5" s="1"/>
  <c r="DQ34" i="5" a="1"/>
  <c r="DQ34" i="5" s="1"/>
  <c r="DR34" i="5" a="1"/>
  <c r="DR34" i="5" s="1"/>
  <c r="DS34" i="5" a="1"/>
  <c r="DS34" i="5" s="1"/>
  <c r="DT34" i="5" a="1"/>
  <c r="DT34" i="5" s="1"/>
  <c r="DU34" i="5" a="1"/>
  <c r="DU34" i="5" s="1"/>
  <c r="DV34" i="5" a="1"/>
  <c r="DV34" i="5" s="1"/>
  <c r="DW34" i="5" a="1"/>
  <c r="DW34" i="5" s="1"/>
  <c r="DX34" i="5" a="1"/>
  <c r="DX34" i="5" s="1"/>
  <c r="DY34" i="5" a="1"/>
  <c r="DY34" i="5" s="1"/>
  <c r="DZ34" i="5" a="1"/>
  <c r="DZ34" i="5" s="1"/>
  <c r="EA34" i="5" a="1"/>
  <c r="EA34" i="5" s="1"/>
  <c r="EB34" i="5" a="1"/>
  <c r="EB34" i="5" s="1"/>
  <c r="EC34" i="5" a="1"/>
  <c r="EC34" i="5" s="1"/>
  <c r="ED34" i="5" a="1"/>
  <c r="ED34" i="5" s="1"/>
  <c r="EE34" i="5" a="1"/>
  <c r="EE34" i="5" s="1"/>
  <c r="EF34" i="5" a="1"/>
  <c r="EF34" i="5" s="1"/>
  <c r="EG34" i="5" a="1"/>
  <c r="EG34" i="5" s="1"/>
  <c r="EH34" i="5" a="1"/>
  <c r="EH34" i="5" s="1"/>
  <c r="EI34" i="5" a="1"/>
  <c r="EI34" i="5" s="1"/>
  <c r="EJ34" i="5" a="1"/>
  <c r="EJ34" i="5" s="1"/>
  <c r="EK34" i="5" a="1"/>
  <c r="EK34" i="5" s="1"/>
  <c r="EL34" i="5" a="1"/>
  <c r="EL34" i="5" s="1"/>
  <c r="EM34" i="5" a="1"/>
  <c r="EM34" i="5" s="1"/>
  <c r="EN34" i="5" a="1"/>
  <c r="EN34" i="5" s="1"/>
  <c r="EO34" i="5" a="1"/>
  <c r="EO34" i="5" s="1"/>
  <c r="EP34" i="5" a="1"/>
  <c r="EP34" i="5" s="1"/>
  <c r="EQ34" i="5" a="1"/>
  <c r="EQ34" i="5" s="1"/>
  <c r="ER34" i="5" a="1"/>
  <c r="ER34" i="5" s="1"/>
  <c r="ES34" i="5" a="1"/>
  <c r="ES34" i="5" s="1"/>
  <c r="ET34" i="5" a="1"/>
  <c r="ET34" i="5" s="1"/>
  <c r="EU34" i="5" a="1"/>
  <c r="EU34" i="5" s="1"/>
  <c r="EV34" i="5" a="1"/>
  <c r="EV34" i="5" s="1"/>
  <c r="EW34" i="5" a="1"/>
  <c r="EW34" i="5" s="1"/>
  <c r="EX34" i="5" a="1"/>
  <c r="EX34" i="5" s="1"/>
  <c r="EY34" i="5" a="1"/>
  <c r="EY34" i="5" s="1"/>
  <c r="EZ34" i="5" a="1"/>
  <c r="EZ34" i="5" s="1"/>
  <c r="FA34" i="5" a="1"/>
  <c r="FA34" i="5" s="1"/>
  <c r="FB34" i="5" a="1"/>
  <c r="FB34" i="5" s="1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 s="1"/>
  <c r="J35" i="5" a="1"/>
  <c r="J35" i="5" s="1"/>
  <c r="K35" i="5" a="1"/>
  <c r="K35" i="5" s="1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AA35" i="5" a="1"/>
  <c r="AA35" i="5" s="1"/>
  <c r="AB35" i="5" a="1"/>
  <c r="AB35" i="5" s="1"/>
  <c r="AC35" i="5" a="1"/>
  <c r="AC35" i="5" s="1"/>
  <c r="AD35" i="5" a="1"/>
  <c r="AD35" i="5" s="1"/>
  <c r="AE35" i="5" a="1"/>
  <c r="AE35" i="5" s="1"/>
  <c r="AF35" i="5" a="1"/>
  <c r="AF35" i="5" s="1"/>
  <c r="AG35" i="5" a="1"/>
  <c r="AG35" i="5" s="1"/>
  <c r="AH35" i="5" a="1"/>
  <c r="AH35" i="5" s="1"/>
  <c r="AI35" i="5" a="1"/>
  <c r="AI35" i="5" s="1"/>
  <c r="AJ35" i="5" a="1"/>
  <c r="AJ35" i="5" s="1"/>
  <c r="AK35" i="5" a="1"/>
  <c r="AK35" i="5" s="1"/>
  <c r="AL35" i="5" a="1"/>
  <c r="AL35" i="5" s="1"/>
  <c r="AM35" i="5" a="1"/>
  <c r="AM35" i="5" s="1"/>
  <c r="AN35" i="5" a="1"/>
  <c r="AN35" i="5" s="1"/>
  <c r="AO35" i="5" a="1"/>
  <c r="AO35" i="5" s="1"/>
  <c r="AP35" i="5" a="1"/>
  <c r="AP35" i="5" s="1"/>
  <c r="AQ35" i="5" a="1"/>
  <c r="AQ35" i="5" s="1"/>
  <c r="AR35" i="5" a="1"/>
  <c r="AR35" i="5" s="1"/>
  <c r="AS35" i="5" a="1"/>
  <c r="AS35" i="5" s="1"/>
  <c r="AT35" i="5" a="1"/>
  <c r="AT35" i="5" s="1"/>
  <c r="AU35" i="5" a="1"/>
  <c r="AU35" i="5" s="1"/>
  <c r="AV35" i="5" a="1"/>
  <c r="AV35" i="5" s="1"/>
  <c r="AW35" i="5" a="1"/>
  <c r="AW35" i="5" s="1"/>
  <c r="AX35" i="5" a="1"/>
  <c r="AX35" i="5" s="1"/>
  <c r="AY35" i="5" a="1"/>
  <c r="AY35" i="5" s="1"/>
  <c r="AZ35" i="5" a="1"/>
  <c r="AZ35" i="5" s="1"/>
  <c r="BA35" i="5" a="1"/>
  <c r="BA35" i="5" s="1"/>
  <c r="BB35" i="5" a="1"/>
  <c r="BB35" i="5" s="1"/>
  <c r="BC35" i="5" a="1"/>
  <c r="BC35" i="5" s="1"/>
  <c r="BD35" i="5" a="1"/>
  <c r="BD35" i="5" s="1"/>
  <c r="BE35" i="5" a="1"/>
  <c r="BE35" i="5" s="1"/>
  <c r="BF35" i="5" a="1"/>
  <c r="BF35" i="5" s="1"/>
  <c r="BG35" i="5" a="1"/>
  <c r="BG35" i="5" s="1"/>
  <c r="BH35" i="5" a="1"/>
  <c r="BH35" i="5" s="1"/>
  <c r="BI35" i="5" a="1"/>
  <c r="BI35" i="5" s="1"/>
  <c r="BJ35" i="5" a="1"/>
  <c r="BJ35" i="5" s="1"/>
  <c r="BK35" i="5" a="1"/>
  <c r="BK35" i="5" s="1"/>
  <c r="BL35" i="5" a="1"/>
  <c r="BL35" i="5" s="1"/>
  <c r="BM35" i="5" a="1"/>
  <c r="BM35" i="5" s="1"/>
  <c r="BN35" i="5" a="1"/>
  <c r="BN35" i="5" s="1"/>
  <c r="BO35" i="5" a="1"/>
  <c r="BO35" i="5" s="1"/>
  <c r="BP35" i="5" a="1"/>
  <c r="BP35" i="5" s="1"/>
  <c r="BQ35" i="5" a="1"/>
  <c r="BQ35" i="5" s="1"/>
  <c r="BR35" i="5" a="1"/>
  <c r="BR35" i="5" s="1"/>
  <c r="BS35" i="5" a="1"/>
  <c r="BS35" i="5" s="1"/>
  <c r="BT35" i="5" a="1"/>
  <c r="BT35" i="5" s="1"/>
  <c r="BU35" i="5" a="1"/>
  <c r="BU35" i="5" s="1"/>
  <c r="BV35" i="5" a="1"/>
  <c r="BV35" i="5" s="1"/>
  <c r="BW35" i="5" a="1"/>
  <c r="BW35" i="5" s="1"/>
  <c r="BX35" i="5" a="1"/>
  <c r="BX35" i="5" s="1"/>
  <c r="BY35" i="5" a="1"/>
  <c r="BY35" i="5" s="1"/>
  <c r="BZ35" i="5" a="1"/>
  <c r="BZ35" i="5" s="1"/>
  <c r="CA35" i="5" a="1"/>
  <c r="CA35" i="5" s="1"/>
  <c r="CB35" i="5" a="1"/>
  <c r="CB35" i="5" s="1"/>
  <c r="CC35" i="5" a="1"/>
  <c r="CC35" i="5" s="1"/>
  <c r="CD35" i="5" a="1"/>
  <c r="CD35" i="5" s="1"/>
  <c r="CE35" i="5" a="1"/>
  <c r="CE35" i="5" s="1"/>
  <c r="CF35" i="5" a="1"/>
  <c r="CF35" i="5" s="1"/>
  <c r="CG35" i="5" a="1"/>
  <c r="CG35" i="5" s="1"/>
  <c r="CH35" i="5" a="1"/>
  <c r="CH35" i="5" s="1"/>
  <c r="CI35" i="5" a="1"/>
  <c r="CI35" i="5" s="1"/>
  <c r="CJ35" i="5" a="1"/>
  <c r="CJ35" i="5" s="1"/>
  <c r="CK35" i="5" a="1"/>
  <c r="CK35" i="5" s="1"/>
  <c r="CL35" i="5" a="1"/>
  <c r="CL35" i="5" s="1"/>
  <c r="CM35" i="5" a="1"/>
  <c r="CM35" i="5" s="1"/>
  <c r="CN35" i="5" a="1"/>
  <c r="CN35" i="5" s="1"/>
  <c r="CO35" i="5" a="1"/>
  <c r="CO35" i="5" s="1"/>
  <c r="CP35" i="5" a="1"/>
  <c r="CP35" i="5" s="1"/>
  <c r="CQ35" i="5" a="1"/>
  <c r="CQ35" i="5" s="1"/>
  <c r="CR35" i="5" a="1"/>
  <c r="CR35" i="5" s="1"/>
  <c r="CS35" i="5" a="1"/>
  <c r="CS35" i="5" s="1"/>
  <c r="CT35" i="5" a="1"/>
  <c r="CT35" i="5" s="1"/>
  <c r="CU35" i="5" a="1"/>
  <c r="CU35" i="5" s="1"/>
  <c r="CV35" i="5" a="1"/>
  <c r="CV35" i="5" s="1"/>
  <c r="CW35" i="5" a="1"/>
  <c r="CW35" i="5" s="1"/>
  <c r="CX35" i="5" a="1"/>
  <c r="CX35" i="5" s="1"/>
  <c r="CY35" i="5" a="1"/>
  <c r="CY35" i="5" s="1"/>
  <c r="CZ35" i="5" a="1"/>
  <c r="CZ35" i="5" s="1"/>
  <c r="DA35" i="5" a="1"/>
  <c r="DA35" i="5" s="1"/>
  <c r="DB35" i="5" a="1"/>
  <c r="DB35" i="5" s="1"/>
  <c r="DC35" i="5" a="1"/>
  <c r="DC35" i="5" s="1"/>
  <c r="DD35" i="5" a="1"/>
  <c r="DD35" i="5" s="1"/>
  <c r="DE35" i="5" a="1"/>
  <c r="DE35" i="5" s="1"/>
  <c r="DF35" i="5" a="1"/>
  <c r="DF35" i="5" s="1"/>
  <c r="DG35" i="5" a="1"/>
  <c r="DG35" i="5" s="1"/>
  <c r="DH35" i="5" a="1"/>
  <c r="DH35" i="5" s="1"/>
  <c r="DI35" i="5" a="1"/>
  <c r="DI35" i="5" s="1"/>
  <c r="DJ35" i="5" a="1"/>
  <c r="DJ35" i="5" s="1"/>
  <c r="DK35" i="5" a="1"/>
  <c r="DK35" i="5" s="1"/>
  <c r="DL35" i="5" a="1"/>
  <c r="DL35" i="5" s="1"/>
  <c r="DM35" i="5" a="1"/>
  <c r="DM35" i="5" s="1"/>
  <c r="DN35" i="5" a="1"/>
  <c r="DN35" i="5" s="1"/>
  <c r="DO35" i="5" a="1"/>
  <c r="DO35" i="5" s="1"/>
  <c r="DP35" i="5" a="1"/>
  <c r="DP35" i="5" s="1"/>
  <c r="DQ35" i="5" a="1"/>
  <c r="DQ35" i="5" s="1"/>
  <c r="DR35" i="5" a="1"/>
  <c r="DR35" i="5" s="1"/>
  <c r="DS35" i="5" a="1"/>
  <c r="DS35" i="5" s="1"/>
  <c r="DT35" i="5" a="1"/>
  <c r="DT35" i="5" s="1"/>
  <c r="DU35" i="5" a="1"/>
  <c r="DU35" i="5" s="1"/>
  <c r="DV35" i="5" a="1"/>
  <c r="DV35" i="5" s="1"/>
  <c r="DW35" i="5" a="1"/>
  <c r="DW35" i="5" s="1"/>
  <c r="DX35" i="5" a="1"/>
  <c r="DX35" i="5" s="1"/>
  <c r="DY35" i="5" a="1"/>
  <c r="DY35" i="5" s="1"/>
  <c r="DZ35" i="5" a="1"/>
  <c r="DZ35" i="5" s="1"/>
  <c r="EA35" i="5" a="1"/>
  <c r="EA35" i="5" s="1"/>
  <c r="EB35" i="5" a="1"/>
  <c r="EB35" i="5" s="1"/>
  <c r="EC35" i="5" a="1"/>
  <c r="EC35" i="5" s="1"/>
  <c r="ED35" i="5" a="1"/>
  <c r="ED35" i="5" s="1"/>
  <c r="EE35" i="5" a="1"/>
  <c r="EE35" i="5" s="1"/>
  <c r="EF35" i="5" a="1"/>
  <c r="EF35" i="5" s="1"/>
  <c r="EG35" i="5" a="1"/>
  <c r="EG35" i="5" s="1"/>
  <c r="EH35" i="5" a="1"/>
  <c r="EH35" i="5" s="1"/>
  <c r="EI35" i="5" a="1"/>
  <c r="EI35" i="5" s="1"/>
  <c r="EJ35" i="5" a="1"/>
  <c r="EJ35" i="5" s="1"/>
  <c r="EK35" i="5" a="1"/>
  <c r="EK35" i="5" s="1"/>
  <c r="EL35" i="5" a="1"/>
  <c r="EL35" i="5" s="1"/>
  <c r="EM35" i="5" a="1"/>
  <c r="EM35" i="5" s="1"/>
  <c r="EN35" i="5" a="1"/>
  <c r="EN35" i="5" s="1"/>
  <c r="EO35" i="5" a="1"/>
  <c r="EO35" i="5" s="1"/>
  <c r="EP35" i="5" a="1"/>
  <c r="EP35" i="5" s="1"/>
  <c r="EQ35" i="5" a="1"/>
  <c r="EQ35" i="5" s="1"/>
  <c r="ER35" i="5" a="1"/>
  <c r="ER35" i="5" s="1"/>
  <c r="ES35" i="5" a="1"/>
  <c r="ES35" i="5" s="1"/>
  <c r="ET35" i="5" a="1"/>
  <c r="ET35" i="5" s="1"/>
  <c r="EU35" i="5" a="1"/>
  <c r="EU35" i="5" s="1"/>
  <c r="EV35" i="5" a="1"/>
  <c r="EV35" i="5" s="1"/>
  <c r="EW35" i="5" a="1"/>
  <c r="EW35" i="5" s="1"/>
  <c r="EX35" i="5" a="1"/>
  <c r="EX35" i="5" s="1"/>
  <c r="EY35" i="5" a="1"/>
  <c r="EY35" i="5" s="1"/>
  <c r="EZ35" i="5" a="1"/>
  <c r="EZ35" i="5" s="1"/>
  <c r="FA35" i="5" a="1"/>
  <c r="FA35" i="5" s="1"/>
  <c r="FB35" i="5" a="1"/>
  <c r="FB35" i="5" s="1"/>
  <c r="D36" i="5" a="1"/>
  <c r="D36" i="5" s="1"/>
  <c r="E36" i="5" a="1"/>
  <c r="E36" i="5" s="1"/>
  <c r="F36" i="5" a="1"/>
  <c r="F36" i="5" s="1"/>
  <c r="G36" i="5" a="1"/>
  <c r="G36" i="5" s="1"/>
  <c r="H36" i="5" a="1"/>
  <c r="H36" i="5" s="1"/>
  <c r="I36" i="5" a="1"/>
  <c r="I36" i="5" s="1"/>
  <c r="J36" i="5" a="1"/>
  <c r="J36" i="5" s="1"/>
  <c r="K36" i="5" a="1"/>
  <c r="K36" i="5" s="1"/>
  <c r="L36" i="5" a="1"/>
  <c r="L36" i="5" s="1"/>
  <c r="M36" i="5" a="1"/>
  <c r="M36" i="5" s="1"/>
  <c r="N36" i="5" a="1"/>
  <c r="N36" i="5" s="1"/>
  <c r="O36" i="5" a="1"/>
  <c r="O36" i="5" s="1"/>
  <c r="P36" i="5" a="1"/>
  <c r="P36" i="5" s="1"/>
  <c r="Q36" i="5" a="1"/>
  <c r="Q36" i="5" s="1"/>
  <c r="R36" i="5" a="1"/>
  <c r="R36" i="5" s="1"/>
  <c r="S36" i="5" a="1"/>
  <c r="S36" i="5" s="1"/>
  <c r="T36" i="5" a="1"/>
  <c r="T36" i="5" s="1"/>
  <c r="U36" i="5" a="1"/>
  <c r="U36" i="5" s="1"/>
  <c r="V36" i="5" a="1"/>
  <c r="V36" i="5" s="1"/>
  <c r="W36" i="5" a="1"/>
  <c r="W36" i="5" s="1"/>
  <c r="X36" i="5" a="1"/>
  <c r="X36" i="5" s="1"/>
  <c r="Y36" i="5" a="1"/>
  <c r="Y36" i="5" s="1"/>
  <c r="Z36" i="5" a="1"/>
  <c r="Z36" i="5" s="1"/>
  <c r="AA36" i="5" a="1"/>
  <c r="AA36" i="5" s="1"/>
  <c r="AB36" i="5" a="1"/>
  <c r="AB36" i="5" s="1"/>
  <c r="AC36" i="5" a="1"/>
  <c r="AC36" i="5" s="1"/>
  <c r="AD36" i="5" a="1"/>
  <c r="AD36" i="5" s="1"/>
  <c r="AE36" i="5" a="1"/>
  <c r="AE36" i="5" s="1"/>
  <c r="AF36" i="5" a="1"/>
  <c r="AF36" i="5" s="1"/>
  <c r="AG36" i="5" a="1"/>
  <c r="AG36" i="5" s="1"/>
  <c r="AH36" i="5" a="1"/>
  <c r="AH36" i="5" s="1"/>
  <c r="AI36" i="5" a="1"/>
  <c r="AI36" i="5" s="1"/>
  <c r="AJ36" i="5" a="1"/>
  <c r="AJ36" i="5" s="1"/>
  <c r="AK36" i="5" a="1"/>
  <c r="AK36" i="5" s="1"/>
  <c r="AL36" i="5" a="1"/>
  <c r="AL36" i="5" s="1"/>
  <c r="AM36" i="5" a="1"/>
  <c r="AM36" i="5" s="1"/>
  <c r="AN36" i="5" a="1"/>
  <c r="AN36" i="5" s="1"/>
  <c r="AO36" i="5" a="1"/>
  <c r="AO36" i="5" s="1"/>
  <c r="AP36" i="5" a="1"/>
  <c r="AP36" i="5" s="1"/>
  <c r="AQ36" i="5" a="1"/>
  <c r="AQ36" i="5" s="1"/>
  <c r="AR36" i="5" a="1"/>
  <c r="AR36" i="5" s="1"/>
  <c r="AS36" i="5" a="1"/>
  <c r="AS36" i="5" s="1"/>
  <c r="AT36" i="5" a="1"/>
  <c r="AT36" i="5" s="1"/>
  <c r="AU36" i="5" a="1"/>
  <c r="AU36" i="5" s="1"/>
  <c r="AV36" i="5" a="1"/>
  <c r="AV36" i="5" s="1"/>
  <c r="AW36" i="5" a="1"/>
  <c r="AW36" i="5" s="1"/>
  <c r="AX36" i="5" a="1"/>
  <c r="AX36" i="5" s="1"/>
  <c r="AY36" i="5" a="1"/>
  <c r="AY36" i="5" s="1"/>
  <c r="AZ36" i="5" a="1"/>
  <c r="AZ36" i="5" s="1"/>
  <c r="BA36" i="5" a="1"/>
  <c r="BA36" i="5" s="1"/>
  <c r="BB36" i="5" a="1"/>
  <c r="BB36" i="5" s="1"/>
  <c r="BC36" i="5" a="1"/>
  <c r="BC36" i="5" s="1"/>
  <c r="BD36" i="5" a="1"/>
  <c r="BD36" i="5" s="1"/>
  <c r="BE36" i="5" a="1"/>
  <c r="BE36" i="5" s="1"/>
  <c r="BF36" i="5" a="1"/>
  <c r="BF36" i="5" s="1"/>
  <c r="BG36" i="5" a="1"/>
  <c r="BG36" i="5" s="1"/>
  <c r="BH36" i="5" a="1"/>
  <c r="BH36" i="5" s="1"/>
  <c r="BI36" i="5" a="1"/>
  <c r="BI36" i="5" s="1"/>
  <c r="BJ36" i="5" a="1"/>
  <c r="BJ36" i="5" s="1"/>
  <c r="BK36" i="5" a="1"/>
  <c r="BK36" i="5" s="1"/>
  <c r="BL36" i="5" a="1"/>
  <c r="BL36" i="5" s="1"/>
  <c r="BM36" i="5" a="1"/>
  <c r="BM36" i="5" s="1"/>
  <c r="BN36" i="5" a="1"/>
  <c r="BN36" i="5" s="1"/>
  <c r="BO36" i="5" a="1"/>
  <c r="BO36" i="5" s="1"/>
  <c r="BP36" i="5" a="1"/>
  <c r="BP36" i="5" s="1"/>
  <c r="BQ36" i="5" a="1"/>
  <c r="BQ36" i="5" s="1"/>
  <c r="BR36" i="5" a="1"/>
  <c r="BR36" i="5" s="1"/>
  <c r="BS36" i="5" a="1"/>
  <c r="BS36" i="5" s="1"/>
  <c r="BT36" i="5" a="1"/>
  <c r="BT36" i="5" s="1"/>
  <c r="BU36" i="5" a="1"/>
  <c r="BU36" i="5" s="1"/>
  <c r="BV36" i="5" a="1"/>
  <c r="BV36" i="5" s="1"/>
  <c r="BW36" i="5" a="1"/>
  <c r="BW36" i="5" s="1"/>
  <c r="BX36" i="5" a="1"/>
  <c r="BX36" i="5" s="1"/>
  <c r="BY36" i="5" a="1"/>
  <c r="BY36" i="5" s="1"/>
  <c r="BZ36" i="5" a="1"/>
  <c r="BZ36" i="5" s="1"/>
  <c r="CA36" i="5" a="1"/>
  <c r="CA36" i="5" s="1"/>
  <c r="CB36" i="5" a="1"/>
  <c r="CB36" i="5" s="1"/>
  <c r="CC36" i="5" a="1"/>
  <c r="CC36" i="5" s="1"/>
  <c r="CD36" i="5" a="1"/>
  <c r="CD36" i="5" s="1"/>
  <c r="CE36" i="5" a="1"/>
  <c r="CE36" i="5" s="1"/>
  <c r="CF36" i="5" a="1"/>
  <c r="CF36" i="5" s="1"/>
  <c r="CG36" i="5" a="1"/>
  <c r="CG36" i="5" s="1"/>
  <c r="CH36" i="5" a="1"/>
  <c r="CH36" i="5" s="1"/>
  <c r="CI36" i="5" a="1"/>
  <c r="CI36" i="5" s="1"/>
  <c r="CJ36" i="5" a="1"/>
  <c r="CJ36" i="5" s="1"/>
  <c r="CK36" i="5" a="1"/>
  <c r="CK36" i="5" s="1"/>
  <c r="CL36" i="5" a="1"/>
  <c r="CL36" i="5" s="1"/>
  <c r="CM36" i="5" a="1"/>
  <c r="CM36" i="5" s="1"/>
  <c r="CN36" i="5" a="1"/>
  <c r="CN36" i="5" s="1"/>
  <c r="CO36" i="5" a="1"/>
  <c r="CO36" i="5" s="1"/>
  <c r="CP36" i="5" a="1"/>
  <c r="CP36" i="5" s="1"/>
  <c r="CQ36" i="5" a="1"/>
  <c r="CQ36" i="5" s="1"/>
  <c r="CR36" i="5" a="1"/>
  <c r="CR36" i="5" s="1"/>
  <c r="CS36" i="5" a="1"/>
  <c r="CS36" i="5" s="1"/>
  <c r="CT36" i="5" a="1"/>
  <c r="CT36" i="5" s="1"/>
  <c r="CU36" i="5" a="1"/>
  <c r="CU36" i="5" s="1"/>
  <c r="CV36" i="5" a="1"/>
  <c r="CV36" i="5" s="1"/>
  <c r="CW36" i="5" a="1"/>
  <c r="CW36" i="5" s="1"/>
  <c r="CX36" i="5" a="1"/>
  <c r="CX36" i="5" s="1"/>
  <c r="CY36" i="5" a="1"/>
  <c r="CY36" i="5" s="1"/>
  <c r="CZ36" i="5" a="1"/>
  <c r="CZ36" i="5" s="1"/>
  <c r="DA36" i="5" a="1"/>
  <c r="DA36" i="5" s="1"/>
  <c r="DB36" i="5" a="1"/>
  <c r="DB36" i="5" s="1"/>
  <c r="DC36" i="5" a="1"/>
  <c r="DC36" i="5" s="1"/>
  <c r="DD36" i="5" a="1"/>
  <c r="DD36" i="5" s="1"/>
  <c r="DE36" i="5" a="1"/>
  <c r="DE36" i="5" s="1"/>
  <c r="DF36" i="5" a="1"/>
  <c r="DF36" i="5" s="1"/>
  <c r="DG36" i="5" a="1"/>
  <c r="DG36" i="5" s="1"/>
  <c r="DH36" i="5" a="1"/>
  <c r="DH36" i="5" s="1"/>
  <c r="DI36" i="5" a="1"/>
  <c r="DI36" i="5" s="1"/>
  <c r="DJ36" i="5" a="1"/>
  <c r="DJ36" i="5" s="1"/>
  <c r="DK36" i="5" a="1"/>
  <c r="DK36" i="5" s="1"/>
  <c r="DL36" i="5" a="1"/>
  <c r="DL36" i="5" s="1"/>
  <c r="DM36" i="5" a="1"/>
  <c r="DM36" i="5" s="1"/>
  <c r="DN36" i="5" a="1"/>
  <c r="DN36" i="5" s="1"/>
  <c r="DO36" i="5" a="1"/>
  <c r="DO36" i="5" s="1"/>
  <c r="DP36" i="5" a="1"/>
  <c r="DP36" i="5" s="1"/>
  <c r="DQ36" i="5" a="1"/>
  <c r="DQ36" i="5" s="1"/>
  <c r="DR36" i="5" a="1"/>
  <c r="DR36" i="5" s="1"/>
  <c r="DS36" i="5" a="1"/>
  <c r="DS36" i="5" s="1"/>
  <c r="DT36" i="5" a="1"/>
  <c r="DT36" i="5" s="1"/>
  <c r="DU36" i="5" a="1"/>
  <c r="DU36" i="5" s="1"/>
  <c r="DV36" i="5" a="1"/>
  <c r="DV36" i="5" s="1"/>
  <c r="DW36" i="5" a="1"/>
  <c r="DW36" i="5" s="1"/>
  <c r="DX36" i="5" a="1"/>
  <c r="DX36" i="5" s="1"/>
  <c r="DY36" i="5" a="1"/>
  <c r="DY36" i="5" s="1"/>
  <c r="DZ36" i="5" a="1"/>
  <c r="DZ36" i="5" s="1"/>
  <c r="EA36" i="5" a="1"/>
  <c r="EA36" i="5" s="1"/>
  <c r="EB36" i="5" a="1"/>
  <c r="EB36" i="5" s="1"/>
  <c r="EC36" i="5" a="1"/>
  <c r="EC36" i="5" s="1"/>
  <c r="ED36" i="5" a="1"/>
  <c r="ED36" i="5" s="1"/>
  <c r="EE36" i="5" a="1"/>
  <c r="EE36" i="5" s="1"/>
  <c r="EF36" i="5" a="1"/>
  <c r="EF36" i="5" s="1"/>
  <c r="EG36" i="5" a="1"/>
  <c r="EG36" i="5" s="1"/>
  <c r="EH36" i="5" a="1"/>
  <c r="EH36" i="5" s="1"/>
  <c r="EI36" i="5" a="1"/>
  <c r="EI36" i="5" s="1"/>
  <c r="EJ36" i="5" a="1"/>
  <c r="EJ36" i="5" s="1"/>
  <c r="EK36" i="5" a="1"/>
  <c r="EK36" i="5" s="1"/>
  <c r="EL36" i="5" a="1"/>
  <c r="EL36" i="5" s="1"/>
  <c r="EM36" i="5" a="1"/>
  <c r="EM36" i="5" s="1"/>
  <c r="EN36" i="5" a="1"/>
  <c r="EN36" i="5" s="1"/>
  <c r="EO36" i="5" a="1"/>
  <c r="EO36" i="5" s="1"/>
  <c r="EP36" i="5" a="1"/>
  <c r="EP36" i="5" s="1"/>
  <c r="EQ36" i="5" a="1"/>
  <c r="EQ36" i="5" s="1"/>
  <c r="ER36" i="5" a="1"/>
  <c r="ER36" i="5" s="1"/>
  <c r="ES36" i="5" a="1"/>
  <c r="ES36" i="5" s="1"/>
  <c r="ET36" i="5" a="1"/>
  <c r="ET36" i="5" s="1"/>
  <c r="EU36" i="5" a="1"/>
  <c r="EU36" i="5" s="1"/>
  <c r="EV36" i="5" a="1"/>
  <c r="EV36" i="5" s="1"/>
  <c r="EW36" i="5" a="1"/>
  <c r="EW36" i="5" s="1"/>
  <c r="EX36" i="5" a="1"/>
  <c r="EX36" i="5" s="1"/>
  <c r="EY36" i="5" a="1"/>
  <c r="EY36" i="5" s="1"/>
  <c r="EZ36" i="5" a="1"/>
  <c r="EZ36" i="5" s="1"/>
  <c r="FA36" i="5" a="1"/>
  <c r="FA36" i="5" s="1"/>
  <c r="FB36" i="5" a="1"/>
  <c r="FB36" i="5" s="1"/>
  <c r="D37" i="5" a="1"/>
  <c r="D37" i="5" s="1"/>
  <c r="E37" i="5" a="1"/>
  <c r="E37" i="5" s="1"/>
  <c r="F37" i="5" a="1"/>
  <c r="F37" i="5" s="1"/>
  <c r="G37" i="5" a="1"/>
  <c r="G37" i="5" s="1"/>
  <c r="H37" i="5" a="1"/>
  <c r="H37" i="5" s="1"/>
  <c r="I37" i="5" a="1"/>
  <c r="I37" i="5" s="1"/>
  <c r="J37" i="5" a="1"/>
  <c r="J37" i="5" s="1"/>
  <c r="K37" i="5" a="1"/>
  <c r="K37" i="5" s="1"/>
  <c r="L37" i="5" a="1"/>
  <c r="L37" i="5" s="1"/>
  <c r="M37" i="5" a="1"/>
  <c r="M37" i="5" s="1"/>
  <c r="N37" i="5" a="1"/>
  <c r="N37" i="5" s="1"/>
  <c r="O37" i="5" a="1"/>
  <c r="O37" i="5" s="1"/>
  <c r="P37" i="5" a="1"/>
  <c r="P37" i="5" s="1"/>
  <c r="Q37" i="5" a="1"/>
  <c r="Q37" i="5" s="1"/>
  <c r="R37" i="5" a="1"/>
  <c r="R37" i="5" s="1"/>
  <c r="S37" i="5" a="1"/>
  <c r="S37" i="5" s="1"/>
  <c r="T37" i="5" a="1"/>
  <c r="T37" i="5" s="1"/>
  <c r="U37" i="5" a="1"/>
  <c r="U37" i="5" s="1"/>
  <c r="V37" i="5" a="1"/>
  <c r="V37" i="5" s="1"/>
  <c r="W37" i="5" a="1"/>
  <c r="W37" i="5" s="1"/>
  <c r="X37" i="5" a="1"/>
  <c r="X37" i="5" s="1"/>
  <c r="Y37" i="5" a="1"/>
  <c r="Y37" i="5" s="1"/>
  <c r="Z37" i="5" a="1"/>
  <c r="Z37" i="5" s="1"/>
  <c r="AA37" i="5" a="1"/>
  <c r="AA37" i="5" s="1"/>
  <c r="AB37" i="5" a="1"/>
  <c r="AB37" i="5" s="1"/>
  <c r="AC37" i="5" a="1"/>
  <c r="AC37" i="5" s="1"/>
  <c r="AD37" i="5" a="1"/>
  <c r="AD37" i="5" s="1"/>
  <c r="AE37" i="5" a="1"/>
  <c r="AE37" i="5" s="1"/>
  <c r="AF37" i="5" a="1"/>
  <c r="AF37" i="5" s="1"/>
  <c r="AG37" i="5" a="1"/>
  <c r="AG37" i="5" s="1"/>
  <c r="AH37" i="5" a="1"/>
  <c r="AH37" i="5" s="1"/>
  <c r="AI37" i="5" a="1"/>
  <c r="AI37" i="5" s="1"/>
  <c r="AJ37" i="5" a="1"/>
  <c r="AJ37" i="5" s="1"/>
  <c r="AK37" i="5" a="1"/>
  <c r="AK37" i="5" s="1"/>
  <c r="AL37" i="5" a="1"/>
  <c r="AL37" i="5" s="1"/>
  <c r="AM37" i="5" a="1"/>
  <c r="AM37" i="5" s="1"/>
  <c r="AN37" i="5" a="1"/>
  <c r="AN37" i="5" s="1"/>
  <c r="AO37" i="5" a="1"/>
  <c r="AO37" i="5" s="1"/>
  <c r="AP37" i="5" a="1"/>
  <c r="AP37" i="5" s="1"/>
  <c r="AQ37" i="5" a="1"/>
  <c r="AQ37" i="5" s="1"/>
  <c r="AR37" i="5" a="1"/>
  <c r="AR37" i="5" s="1"/>
  <c r="AS37" i="5" a="1"/>
  <c r="AS37" i="5" s="1"/>
  <c r="AT37" i="5" a="1"/>
  <c r="AT37" i="5" s="1"/>
  <c r="AU37" i="5" a="1"/>
  <c r="AU37" i="5" s="1"/>
  <c r="AV37" i="5" a="1"/>
  <c r="AV37" i="5" s="1"/>
  <c r="AW37" i="5" a="1"/>
  <c r="AW37" i="5" s="1"/>
  <c r="AX37" i="5" a="1"/>
  <c r="AX37" i="5" s="1"/>
  <c r="AY37" i="5" a="1"/>
  <c r="AY37" i="5" s="1"/>
  <c r="AZ37" i="5" a="1"/>
  <c r="AZ37" i="5" s="1"/>
  <c r="BA37" i="5" a="1"/>
  <c r="BA37" i="5" s="1"/>
  <c r="BB37" i="5" a="1"/>
  <c r="BB37" i="5" s="1"/>
  <c r="BC37" i="5" a="1"/>
  <c r="BC37" i="5" s="1"/>
  <c r="BD37" i="5" a="1"/>
  <c r="BD37" i="5" s="1"/>
  <c r="BE37" i="5" a="1"/>
  <c r="BE37" i="5" s="1"/>
  <c r="BF37" i="5" a="1"/>
  <c r="BF37" i="5" s="1"/>
  <c r="BG37" i="5" a="1"/>
  <c r="BG37" i="5" s="1"/>
  <c r="BH37" i="5" a="1"/>
  <c r="BH37" i="5" s="1"/>
  <c r="BI37" i="5" a="1"/>
  <c r="BI37" i="5" s="1"/>
  <c r="BJ37" i="5" a="1"/>
  <c r="BJ37" i="5" s="1"/>
  <c r="BK37" i="5" a="1"/>
  <c r="BK37" i="5" s="1"/>
  <c r="BL37" i="5" a="1"/>
  <c r="BL37" i="5" s="1"/>
  <c r="BM37" i="5" a="1"/>
  <c r="BM37" i="5" s="1"/>
  <c r="BN37" i="5" a="1"/>
  <c r="BN37" i="5" s="1"/>
  <c r="BO37" i="5" a="1"/>
  <c r="BO37" i="5" s="1"/>
  <c r="BP37" i="5" a="1"/>
  <c r="BP37" i="5" s="1"/>
  <c r="BQ37" i="5" a="1"/>
  <c r="BQ37" i="5" s="1"/>
  <c r="BR37" i="5" a="1"/>
  <c r="BR37" i="5" s="1"/>
  <c r="BS37" i="5" a="1"/>
  <c r="BS37" i="5" s="1"/>
  <c r="BT37" i="5" a="1"/>
  <c r="BT37" i="5" s="1"/>
  <c r="BU37" i="5" a="1"/>
  <c r="BU37" i="5" s="1"/>
  <c r="BV37" i="5" a="1"/>
  <c r="BV37" i="5" s="1"/>
  <c r="BW37" i="5" a="1"/>
  <c r="BW37" i="5" s="1"/>
  <c r="BX37" i="5" a="1"/>
  <c r="BX37" i="5" s="1"/>
  <c r="BY37" i="5" a="1"/>
  <c r="BY37" i="5" s="1"/>
  <c r="BZ37" i="5" a="1"/>
  <c r="BZ37" i="5" s="1"/>
  <c r="CA37" i="5" a="1"/>
  <c r="CA37" i="5" s="1"/>
  <c r="CB37" i="5" a="1"/>
  <c r="CB37" i="5" s="1"/>
  <c r="CC37" i="5" a="1"/>
  <c r="CC37" i="5" s="1"/>
  <c r="CD37" i="5" a="1"/>
  <c r="CD37" i="5" s="1"/>
  <c r="CE37" i="5" a="1"/>
  <c r="CE37" i="5" s="1"/>
  <c r="CF37" i="5" a="1"/>
  <c r="CF37" i="5" s="1"/>
  <c r="CG37" i="5" a="1"/>
  <c r="CG37" i="5" s="1"/>
  <c r="CH37" i="5" a="1"/>
  <c r="CH37" i="5" s="1"/>
  <c r="CI37" i="5" a="1"/>
  <c r="CI37" i="5" s="1"/>
  <c r="CJ37" i="5" a="1"/>
  <c r="CJ37" i="5" s="1"/>
  <c r="CK37" i="5" a="1"/>
  <c r="CK37" i="5" s="1"/>
  <c r="CL37" i="5" a="1"/>
  <c r="CL37" i="5" s="1"/>
  <c r="CM37" i="5" a="1"/>
  <c r="CM37" i="5" s="1"/>
  <c r="CN37" i="5" a="1"/>
  <c r="CN37" i="5" s="1"/>
  <c r="CO37" i="5" a="1"/>
  <c r="CO37" i="5" s="1"/>
  <c r="CP37" i="5" a="1"/>
  <c r="CP37" i="5" s="1"/>
  <c r="CQ37" i="5" a="1"/>
  <c r="CQ37" i="5" s="1"/>
  <c r="CR37" i="5" a="1"/>
  <c r="CR37" i="5" s="1"/>
  <c r="CS37" i="5" a="1"/>
  <c r="CS37" i="5" s="1"/>
  <c r="CT37" i="5" a="1"/>
  <c r="CT37" i="5" s="1"/>
  <c r="CU37" i="5" a="1"/>
  <c r="CU37" i="5" s="1"/>
  <c r="CV37" i="5" a="1"/>
  <c r="CV37" i="5" s="1"/>
  <c r="CW37" i="5" a="1"/>
  <c r="CW37" i="5" s="1"/>
  <c r="CX37" i="5" a="1"/>
  <c r="CX37" i="5" s="1"/>
  <c r="CY37" i="5" a="1"/>
  <c r="CY37" i="5" s="1"/>
  <c r="CZ37" i="5" a="1"/>
  <c r="CZ37" i="5" s="1"/>
  <c r="DA37" i="5" a="1"/>
  <c r="DA37" i="5" s="1"/>
  <c r="DB37" i="5" a="1"/>
  <c r="DB37" i="5" s="1"/>
  <c r="DC37" i="5" a="1"/>
  <c r="DC37" i="5" s="1"/>
  <c r="DD37" i="5" a="1"/>
  <c r="DD37" i="5" s="1"/>
  <c r="DE37" i="5" a="1"/>
  <c r="DE37" i="5" s="1"/>
  <c r="DF37" i="5" a="1"/>
  <c r="DF37" i="5" s="1"/>
  <c r="DG37" i="5" a="1"/>
  <c r="DG37" i="5" s="1"/>
  <c r="DH37" i="5" a="1"/>
  <c r="DH37" i="5" s="1"/>
  <c r="DI37" i="5" a="1"/>
  <c r="DI37" i="5" s="1"/>
  <c r="DJ37" i="5" a="1"/>
  <c r="DJ37" i="5" s="1"/>
  <c r="DK37" i="5" a="1"/>
  <c r="DK37" i="5" s="1"/>
  <c r="DL37" i="5" a="1"/>
  <c r="DL37" i="5" s="1"/>
  <c r="DM37" i="5" a="1"/>
  <c r="DM37" i="5" s="1"/>
  <c r="DN37" i="5" a="1"/>
  <c r="DN37" i="5" s="1"/>
  <c r="DO37" i="5" a="1"/>
  <c r="DO37" i="5" s="1"/>
  <c r="DP37" i="5" a="1"/>
  <c r="DP37" i="5" s="1"/>
  <c r="DQ37" i="5" a="1"/>
  <c r="DQ37" i="5" s="1"/>
  <c r="DR37" i="5" a="1"/>
  <c r="DR37" i="5" s="1"/>
  <c r="DS37" i="5" a="1"/>
  <c r="DS37" i="5" s="1"/>
  <c r="DT37" i="5" a="1"/>
  <c r="DT37" i="5" s="1"/>
  <c r="DU37" i="5" a="1"/>
  <c r="DU37" i="5" s="1"/>
  <c r="DV37" i="5" a="1"/>
  <c r="DV37" i="5" s="1"/>
  <c r="DW37" i="5" a="1"/>
  <c r="DW37" i="5" s="1"/>
  <c r="DX37" i="5" a="1"/>
  <c r="DX37" i="5" s="1"/>
  <c r="DY37" i="5" a="1"/>
  <c r="DY37" i="5" s="1"/>
  <c r="DZ37" i="5" a="1"/>
  <c r="DZ37" i="5" s="1"/>
  <c r="EA37" i="5" a="1"/>
  <c r="EA37" i="5" s="1"/>
  <c r="EB37" i="5" a="1"/>
  <c r="EB37" i="5" s="1"/>
  <c r="EC37" i="5" a="1"/>
  <c r="EC37" i="5" s="1"/>
  <c r="ED37" i="5" a="1"/>
  <c r="ED37" i="5" s="1"/>
  <c r="EE37" i="5" a="1"/>
  <c r="EE37" i="5" s="1"/>
  <c r="EF37" i="5" a="1"/>
  <c r="EF37" i="5" s="1"/>
  <c r="EG37" i="5" a="1"/>
  <c r="EG37" i="5" s="1"/>
  <c r="EH37" i="5" a="1"/>
  <c r="EH37" i="5" s="1"/>
  <c r="EI37" i="5" a="1"/>
  <c r="EI37" i="5" s="1"/>
  <c r="EJ37" i="5" a="1"/>
  <c r="EJ37" i="5" s="1"/>
  <c r="EK37" i="5" a="1"/>
  <c r="EK37" i="5" s="1"/>
  <c r="EL37" i="5" a="1"/>
  <c r="EL37" i="5" s="1"/>
  <c r="EM37" i="5" a="1"/>
  <c r="EM37" i="5" s="1"/>
  <c r="EN37" i="5" a="1"/>
  <c r="EN37" i="5" s="1"/>
  <c r="EO37" i="5" a="1"/>
  <c r="EO37" i="5" s="1"/>
  <c r="EP37" i="5" a="1"/>
  <c r="EP37" i="5" s="1"/>
  <c r="EQ37" i="5" a="1"/>
  <c r="EQ37" i="5" s="1"/>
  <c r="ER37" i="5" a="1"/>
  <c r="ER37" i="5" s="1"/>
  <c r="ES37" i="5" a="1"/>
  <c r="ES37" i="5" s="1"/>
  <c r="ET37" i="5" a="1"/>
  <c r="ET37" i="5" s="1"/>
  <c r="EU37" i="5" a="1"/>
  <c r="EU37" i="5" s="1"/>
  <c r="EV37" i="5" a="1"/>
  <c r="EV37" i="5" s="1"/>
  <c r="EW37" i="5" a="1"/>
  <c r="EW37" i="5" s="1"/>
  <c r="EX37" i="5" a="1"/>
  <c r="EX37" i="5" s="1"/>
  <c r="EY37" i="5" a="1"/>
  <c r="EY37" i="5" s="1"/>
  <c r="EZ37" i="5" a="1"/>
  <c r="EZ37" i="5" s="1"/>
  <c r="FA37" i="5" a="1"/>
  <c r="FA37" i="5" s="1"/>
  <c r="FB37" i="5" a="1"/>
  <c r="FB37" i="5" s="1"/>
  <c r="D38" i="5" a="1"/>
  <c r="D38" i="5" s="1"/>
  <c r="E38" i="5" a="1"/>
  <c r="E38" i="5" s="1"/>
  <c r="F38" i="5" a="1"/>
  <c r="F38" i="5" s="1"/>
  <c r="G38" i="5" a="1"/>
  <c r="G38" i="5" s="1"/>
  <c r="H38" i="5" a="1"/>
  <c r="H38" i="5" s="1"/>
  <c r="I38" i="5" a="1"/>
  <c r="I38" i="5" s="1"/>
  <c r="J38" i="5" a="1"/>
  <c r="J38" i="5" s="1"/>
  <c r="K38" i="5" a="1"/>
  <c r="K38" i="5" s="1"/>
  <c r="L38" i="5" a="1"/>
  <c r="L38" i="5" s="1"/>
  <c r="M38" i="5" a="1"/>
  <c r="M38" i="5" s="1"/>
  <c r="N38" i="5" a="1"/>
  <c r="N38" i="5" s="1"/>
  <c r="O38" i="5" a="1"/>
  <c r="O38" i="5" s="1"/>
  <c r="P38" i="5" a="1"/>
  <c r="P38" i="5" s="1"/>
  <c r="Q38" i="5" a="1"/>
  <c r="Q38" i="5" s="1"/>
  <c r="R38" i="5" a="1"/>
  <c r="R38" i="5" s="1"/>
  <c r="S38" i="5" a="1"/>
  <c r="S38" i="5" s="1"/>
  <c r="T38" i="5" a="1"/>
  <c r="T38" i="5" s="1"/>
  <c r="U38" i="5" a="1"/>
  <c r="U38" i="5" s="1"/>
  <c r="V38" i="5" a="1"/>
  <c r="V38" i="5" s="1"/>
  <c r="W38" i="5" a="1"/>
  <c r="W38" i="5" s="1"/>
  <c r="X38" i="5" a="1"/>
  <c r="X38" i="5" s="1"/>
  <c r="Y38" i="5" a="1"/>
  <c r="Y38" i="5" s="1"/>
  <c r="Z38" i="5" a="1"/>
  <c r="Z38" i="5" s="1"/>
  <c r="AA38" i="5" a="1"/>
  <c r="AA38" i="5" s="1"/>
  <c r="AB38" i="5" a="1"/>
  <c r="AB38" i="5" s="1"/>
  <c r="AC38" i="5" a="1"/>
  <c r="AC38" i="5" s="1"/>
  <c r="AD38" i="5" a="1"/>
  <c r="AD38" i="5" s="1"/>
  <c r="AE38" i="5" a="1"/>
  <c r="AE38" i="5" s="1"/>
  <c r="AF38" i="5" a="1"/>
  <c r="AF38" i="5" s="1"/>
  <c r="AG38" i="5" a="1"/>
  <c r="AG38" i="5" s="1"/>
  <c r="AH38" i="5" a="1"/>
  <c r="AH38" i="5" s="1"/>
  <c r="AI38" i="5" a="1"/>
  <c r="AI38" i="5" s="1"/>
  <c r="AJ38" i="5" a="1"/>
  <c r="AJ38" i="5" s="1"/>
  <c r="AK38" i="5" a="1"/>
  <c r="AK38" i="5" s="1"/>
  <c r="AL38" i="5" a="1"/>
  <c r="AL38" i="5" s="1"/>
  <c r="AM38" i="5" a="1"/>
  <c r="AM38" i="5" s="1"/>
  <c r="AN38" i="5" a="1"/>
  <c r="AN38" i="5" s="1"/>
  <c r="AO38" i="5" a="1"/>
  <c r="AO38" i="5" s="1"/>
  <c r="AP38" i="5" a="1"/>
  <c r="AP38" i="5" s="1"/>
  <c r="AQ38" i="5" a="1"/>
  <c r="AQ38" i="5" s="1"/>
  <c r="AR38" i="5" a="1"/>
  <c r="AR38" i="5" s="1"/>
  <c r="AS38" i="5" a="1"/>
  <c r="AS38" i="5" s="1"/>
  <c r="AT38" i="5" a="1"/>
  <c r="AT38" i="5" s="1"/>
  <c r="AU38" i="5" a="1"/>
  <c r="AU38" i="5" s="1"/>
  <c r="AV38" i="5" a="1"/>
  <c r="AV38" i="5" s="1"/>
  <c r="AW38" i="5" a="1"/>
  <c r="AW38" i="5" s="1"/>
  <c r="AX38" i="5" a="1"/>
  <c r="AX38" i="5" s="1"/>
  <c r="AY38" i="5" a="1"/>
  <c r="AY38" i="5" s="1"/>
  <c r="AZ38" i="5" a="1"/>
  <c r="AZ38" i="5" s="1"/>
  <c r="BA38" i="5" a="1"/>
  <c r="BA38" i="5" s="1"/>
  <c r="BB38" i="5" a="1"/>
  <c r="BB38" i="5" s="1"/>
  <c r="BC38" i="5" a="1"/>
  <c r="BC38" i="5" s="1"/>
  <c r="BD38" i="5" a="1"/>
  <c r="BD38" i="5" s="1"/>
  <c r="BE38" i="5" a="1"/>
  <c r="BE38" i="5" s="1"/>
  <c r="BF38" i="5" a="1"/>
  <c r="BF38" i="5" s="1"/>
  <c r="BG38" i="5" a="1"/>
  <c r="BG38" i="5" s="1"/>
  <c r="BH38" i="5" a="1"/>
  <c r="BH38" i="5" s="1"/>
  <c r="BI38" i="5" a="1"/>
  <c r="BI38" i="5" s="1"/>
  <c r="BJ38" i="5" a="1"/>
  <c r="BJ38" i="5" s="1"/>
  <c r="BK38" i="5" a="1"/>
  <c r="BK38" i="5" s="1"/>
  <c r="BL38" i="5" a="1"/>
  <c r="BL38" i="5" s="1"/>
  <c r="BM38" i="5" a="1"/>
  <c r="BM38" i="5" s="1"/>
  <c r="BN38" i="5" a="1"/>
  <c r="BN38" i="5" s="1"/>
  <c r="BO38" i="5" a="1"/>
  <c r="BO38" i="5" s="1"/>
  <c r="BP38" i="5" a="1"/>
  <c r="BP38" i="5" s="1"/>
  <c r="BQ38" i="5" a="1"/>
  <c r="BQ38" i="5" s="1"/>
  <c r="BR38" i="5" a="1"/>
  <c r="BR38" i="5" s="1"/>
  <c r="BS38" i="5" a="1"/>
  <c r="BS38" i="5" s="1"/>
  <c r="BT38" i="5" a="1"/>
  <c r="BT38" i="5" s="1"/>
  <c r="BU38" i="5" a="1"/>
  <c r="BU38" i="5" s="1"/>
  <c r="BV38" i="5" a="1"/>
  <c r="BV38" i="5" s="1"/>
  <c r="BW38" i="5" a="1"/>
  <c r="BW38" i="5" s="1"/>
  <c r="BX38" i="5" a="1"/>
  <c r="BX38" i="5" s="1"/>
  <c r="BY38" i="5" a="1"/>
  <c r="BY38" i="5" s="1"/>
  <c r="BZ38" i="5" a="1"/>
  <c r="BZ38" i="5" s="1"/>
  <c r="CA38" i="5" a="1"/>
  <c r="CA38" i="5" s="1"/>
  <c r="CB38" i="5" a="1"/>
  <c r="CB38" i="5" s="1"/>
  <c r="CC38" i="5" a="1"/>
  <c r="CC38" i="5" s="1"/>
  <c r="CD38" i="5" a="1"/>
  <c r="CD38" i="5" s="1"/>
  <c r="CE38" i="5" a="1"/>
  <c r="CE38" i="5" s="1"/>
  <c r="CF38" i="5" a="1"/>
  <c r="CF38" i="5" s="1"/>
  <c r="CG38" i="5" a="1"/>
  <c r="CG38" i="5" s="1"/>
  <c r="CH38" i="5" a="1"/>
  <c r="CH38" i="5" s="1"/>
  <c r="CI38" i="5" a="1"/>
  <c r="CI38" i="5" s="1"/>
  <c r="CJ38" i="5" a="1"/>
  <c r="CJ38" i="5" s="1"/>
  <c r="CK38" i="5" a="1"/>
  <c r="CK38" i="5" s="1"/>
  <c r="CL38" i="5" a="1"/>
  <c r="CL38" i="5" s="1"/>
  <c r="CM38" i="5" a="1"/>
  <c r="CM38" i="5" s="1"/>
  <c r="CN38" i="5" a="1"/>
  <c r="CN38" i="5" s="1"/>
  <c r="CO38" i="5" a="1"/>
  <c r="CO38" i="5" s="1"/>
  <c r="CP38" i="5" a="1"/>
  <c r="CP38" i="5" s="1"/>
  <c r="CQ38" i="5" a="1"/>
  <c r="CQ38" i="5" s="1"/>
  <c r="CR38" i="5" a="1"/>
  <c r="CR38" i="5" s="1"/>
  <c r="CS38" i="5" a="1"/>
  <c r="CS38" i="5" s="1"/>
  <c r="CT38" i="5" a="1"/>
  <c r="CT38" i="5" s="1"/>
  <c r="CU38" i="5" a="1"/>
  <c r="CU38" i="5" s="1"/>
  <c r="CV38" i="5" a="1"/>
  <c r="CV38" i="5" s="1"/>
  <c r="CW38" i="5" a="1"/>
  <c r="CW38" i="5" s="1"/>
  <c r="CX38" i="5" a="1"/>
  <c r="CX38" i="5" s="1"/>
  <c r="CY38" i="5" a="1"/>
  <c r="CY38" i="5" s="1"/>
  <c r="CZ38" i="5" a="1"/>
  <c r="CZ38" i="5" s="1"/>
  <c r="DA38" i="5" a="1"/>
  <c r="DA38" i="5" s="1"/>
  <c r="DB38" i="5" a="1"/>
  <c r="DB38" i="5" s="1"/>
  <c r="DC38" i="5" a="1"/>
  <c r="DC38" i="5" s="1"/>
  <c r="DD38" i="5" a="1"/>
  <c r="DD38" i="5" s="1"/>
  <c r="DE38" i="5" a="1"/>
  <c r="DE38" i="5" s="1"/>
  <c r="DF38" i="5" a="1"/>
  <c r="DF38" i="5" s="1"/>
  <c r="DG38" i="5" a="1"/>
  <c r="DG38" i="5" s="1"/>
  <c r="DH38" i="5" a="1"/>
  <c r="DH38" i="5" s="1"/>
  <c r="DI38" i="5" a="1"/>
  <c r="DI38" i="5" s="1"/>
  <c r="DJ38" i="5" a="1"/>
  <c r="DJ38" i="5" s="1"/>
  <c r="DK38" i="5" a="1"/>
  <c r="DK38" i="5" s="1"/>
  <c r="DL38" i="5" a="1"/>
  <c r="DL38" i="5" s="1"/>
  <c r="DM38" i="5" a="1"/>
  <c r="DM38" i="5" s="1"/>
  <c r="DN38" i="5" a="1"/>
  <c r="DN38" i="5" s="1"/>
  <c r="DO38" i="5" a="1"/>
  <c r="DO38" i="5" s="1"/>
  <c r="DP38" i="5" a="1"/>
  <c r="DP38" i="5" s="1"/>
  <c r="DQ38" i="5" a="1"/>
  <c r="DQ38" i="5" s="1"/>
  <c r="DR38" i="5" a="1"/>
  <c r="DR38" i="5" s="1"/>
  <c r="DS38" i="5" a="1"/>
  <c r="DS38" i="5" s="1"/>
  <c r="DT38" i="5" a="1"/>
  <c r="DT38" i="5" s="1"/>
  <c r="DU38" i="5" a="1"/>
  <c r="DU38" i="5" s="1"/>
  <c r="DV38" i="5" a="1"/>
  <c r="DV38" i="5" s="1"/>
  <c r="DW38" i="5" a="1"/>
  <c r="DW38" i="5" s="1"/>
  <c r="DX38" i="5" a="1"/>
  <c r="DX38" i="5" s="1"/>
  <c r="DY38" i="5" a="1"/>
  <c r="DY38" i="5" s="1"/>
  <c r="DZ38" i="5" a="1"/>
  <c r="DZ38" i="5" s="1"/>
  <c r="EA38" i="5" a="1"/>
  <c r="EA38" i="5" s="1"/>
  <c r="EB38" i="5" a="1"/>
  <c r="EB38" i="5" s="1"/>
  <c r="EC38" i="5" a="1"/>
  <c r="EC38" i="5" s="1"/>
  <c r="ED38" i="5" a="1"/>
  <c r="ED38" i="5" s="1"/>
  <c r="EE38" i="5" a="1"/>
  <c r="EE38" i="5" s="1"/>
  <c r="EF38" i="5" a="1"/>
  <c r="EF38" i="5" s="1"/>
  <c r="EG38" i="5" a="1"/>
  <c r="EG38" i="5" s="1"/>
  <c r="EH38" i="5" a="1"/>
  <c r="EH38" i="5" s="1"/>
  <c r="EI38" i="5" a="1"/>
  <c r="EI38" i="5" s="1"/>
  <c r="EJ38" i="5" a="1"/>
  <c r="EJ38" i="5" s="1"/>
  <c r="EK38" i="5" a="1"/>
  <c r="EK38" i="5" s="1"/>
  <c r="EL38" i="5" a="1"/>
  <c r="EL38" i="5" s="1"/>
  <c r="EM38" i="5" a="1"/>
  <c r="EM38" i="5" s="1"/>
  <c r="EN38" i="5" a="1"/>
  <c r="EN38" i="5" s="1"/>
  <c r="EO38" i="5" a="1"/>
  <c r="EO38" i="5" s="1"/>
  <c r="EP38" i="5" a="1"/>
  <c r="EP38" i="5" s="1"/>
  <c r="EQ38" i="5" a="1"/>
  <c r="EQ38" i="5" s="1"/>
  <c r="ER38" i="5" a="1"/>
  <c r="ER38" i="5" s="1"/>
  <c r="ES38" i="5" a="1"/>
  <c r="ES38" i="5" s="1"/>
  <c r="ET38" i="5" a="1"/>
  <c r="ET38" i="5" s="1"/>
  <c r="EU38" i="5" a="1"/>
  <c r="EU38" i="5" s="1"/>
  <c r="EV38" i="5" a="1"/>
  <c r="EV38" i="5" s="1"/>
  <c r="EW38" i="5" a="1"/>
  <c r="EW38" i="5" s="1"/>
  <c r="EX38" i="5" a="1"/>
  <c r="EX38" i="5" s="1"/>
  <c r="EY38" i="5" a="1"/>
  <c r="EY38" i="5" s="1"/>
  <c r="EZ38" i="5" a="1"/>
  <c r="EZ38" i="5" s="1"/>
  <c r="FA38" i="5" a="1"/>
  <c r="FA38" i="5" s="1"/>
  <c r="FB38" i="5" a="1"/>
  <c r="FB38" i="5" s="1"/>
  <c r="D39" i="5" a="1"/>
  <c r="D39" i="5" s="1"/>
  <c r="E39" i="5" a="1"/>
  <c r="E39" i="5" s="1"/>
  <c r="F39" i="5" a="1"/>
  <c r="F39" i="5" s="1"/>
  <c r="G39" i="5" a="1"/>
  <c r="G39" i="5" s="1"/>
  <c r="H39" i="5" a="1"/>
  <c r="H39" i="5" s="1"/>
  <c r="I39" i="5" a="1"/>
  <c r="I39" i="5" s="1"/>
  <c r="J39" i="5" a="1"/>
  <c r="J39" i="5" s="1"/>
  <c r="K39" i="5" a="1"/>
  <c r="K39" i="5" s="1"/>
  <c r="L39" i="5" a="1"/>
  <c r="L39" i="5" s="1"/>
  <c r="M39" i="5" a="1"/>
  <c r="M39" i="5" s="1"/>
  <c r="N39" i="5" a="1"/>
  <c r="N39" i="5" s="1"/>
  <c r="O39" i="5" a="1"/>
  <c r="O39" i="5" s="1"/>
  <c r="P39" i="5" a="1"/>
  <c r="P39" i="5" s="1"/>
  <c r="Q39" i="5" a="1"/>
  <c r="Q39" i="5" s="1"/>
  <c r="R39" i="5" a="1"/>
  <c r="R39" i="5" s="1"/>
  <c r="S39" i="5" a="1"/>
  <c r="S39" i="5" s="1"/>
  <c r="T39" i="5" a="1"/>
  <c r="T39" i="5" s="1"/>
  <c r="U39" i="5" a="1"/>
  <c r="U39" i="5" s="1"/>
  <c r="V39" i="5" a="1"/>
  <c r="V39" i="5" s="1"/>
  <c r="W39" i="5" a="1"/>
  <c r="W39" i="5" s="1"/>
  <c r="X39" i="5" a="1"/>
  <c r="X39" i="5" s="1"/>
  <c r="Y39" i="5" a="1"/>
  <c r="Y39" i="5" s="1"/>
  <c r="Z39" i="5" a="1"/>
  <c r="Z39" i="5" s="1"/>
  <c r="AA39" i="5" a="1"/>
  <c r="AA39" i="5" s="1"/>
  <c r="AB39" i="5" a="1"/>
  <c r="AB39" i="5" s="1"/>
  <c r="AC39" i="5" a="1"/>
  <c r="AC39" i="5" s="1"/>
  <c r="AD39" i="5" a="1"/>
  <c r="AD39" i="5" s="1"/>
  <c r="AE39" i="5" a="1"/>
  <c r="AE39" i="5" s="1"/>
  <c r="AF39" i="5" a="1"/>
  <c r="AF39" i="5" s="1"/>
  <c r="AG39" i="5" a="1"/>
  <c r="AG39" i="5" s="1"/>
  <c r="AH39" i="5" a="1"/>
  <c r="AH39" i="5" s="1"/>
  <c r="AI39" i="5" a="1"/>
  <c r="AI39" i="5" s="1"/>
  <c r="AJ39" i="5" a="1"/>
  <c r="AJ39" i="5" s="1"/>
  <c r="AK39" i="5" a="1"/>
  <c r="AK39" i="5" s="1"/>
  <c r="AL39" i="5" a="1"/>
  <c r="AL39" i="5" s="1"/>
  <c r="AM39" i="5" a="1"/>
  <c r="AM39" i="5" s="1"/>
  <c r="AN39" i="5" a="1"/>
  <c r="AN39" i="5" s="1"/>
  <c r="AO39" i="5" a="1"/>
  <c r="AO39" i="5" s="1"/>
  <c r="AP39" i="5" a="1"/>
  <c r="AP39" i="5" s="1"/>
  <c r="AQ39" i="5" a="1"/>
  <c r="AQ39" i="5" s="1"/>
  <c r="AR39" i="5" a="1"/>
  <c r="AR39" i="5" s="1"/>
  <c r="AS39" i="5" a="1"/>
  <c r="AS39" i="5" s="1"/>
  <c r="AT39" i="5" a="1"/>
  <c r="AT39" i="5" s="1"/>
  <c r="AU39" i="5" a="1"/>
  <c r="AU39" i="5" s="1"/>
  <c r="AV39" i="5" a="1"/>
  <c r="AV39" i="5" s="1"/>
  <c r="AW39" i="5" a="1"/>
  <c r="AW39" i="5" s="1"/>
  <c r="AX39" i="5" a="1"/>
  <c r="AX39" i="5" s="1"/>
  <c r="AY39" i="5" a="1"/>
  <c r="AY39" i="5" s="1"/>
  <c r="AZ39" i="5" a="1"/>
  <c r="AZ39" i="5" s="1"/>
  <c r="BA39" i="5" a="1"/>
  <c r="BA39" i="5" s="1"/>
  <c r="BB39" i="5" a="1"/>
  <c r="BB39" i="5" s="1"/>
  <c r="BC39" i="5" a="1"/>
  <c r="BC39" i="5" s="1"/>
  <c r="BD39" i="5" a="1"/>
  <c r="BD39" i="5" s="1"/>
  <c r="BE39" i="5" a="1"/>
  <c r="BE39" i="5" s="1"/>
  <c r="BF39" i="5" a="1"/>
  <c r="BF39" i="5" s="1"/>
  <c r="BG39" i="5" a="1"/>
  <c r="BG39" i="5" s="1"/>
  <c r="BH39" i="5" a="1"/>
  <c r="BH39" i="5" s="1"/>
  <c r="BI39" i="5" a="1"/>
  <c r="BI39" i="5" s="1"/>
  <c r="BJ39" i="5" a="1"/>
  <c r="BJ39" i="5" s="1"/>
  <c r="BK39" i="5" a="1"/>
  <c r="BK39" i="5" s="1"/>
  <c r="BL39" i="5" a="1"/>
  <c r="BL39" i="5" s="1"/>
  <c r="BM39" i="5" a="1"/>
  <c r="BM39" i="5" s="1"/>
  <c r="BN39" i="5" a="1"/>
  <c r="BN39" i="5" s="1"/>
  <c r="BO39" i="5" a="1"/>
  <c r="BO39" i="5" s="1"/>
  <c r="BP39" i="5" a="1"/>
  <c r="BP39" i="5" s="1"/>
  <c r="BQ39" i="5" a="1"/>
  <c r="BQ39" i="5" s="1"/>
  <c r="BR39" i="5" a="1"/>
  <c r="BR39" i="5" s="1"/>
  <c r="BS39" i="5" a="1"/>
  <c r="BS39" i="5" s="1"/>
  <c r="BT39" i="5" a="1"/>
  <c r="BT39" i="5" s="1"/>
  <c r="BU39" i="5" a="1"/>
  <c r="BU39" i="5" s="1"/>
  <c r="BV39" i="5" a="1"/>
  <c r="BV39" i="5" s="1"/>
  <c r="BW39" i="5" a="1"/>
  <c r="BW39" i="5" s="1"/>
  <c r="BX39" i="5" a="1"/>
  <c r="BX39" i="5" s="1"/>
  <c r="BY39" i="5" a="1"/>
  <c r="BY39" i="5" s="1"/>
  <c r="BZ39" i="5" a="1"/>
  <c r="BZ39" i="5" s="1"/>
  <c r="CA39" i="5" a="1"/>
  <c r="CA39" i="5" s="1"/>
  <c r="CB39" i="5" a="1"/>
  <c r="CB39" i="5" s="1"/>
  <c r="CC39" i="5" a="1"/>
  <c r="CC39" i="5" s="1"/>
  <c r="CD39" i="5" a="1"/>
  <c r="CD39" i="5" s="1"/>
  <c r="CE39" i="5" a="1"/>
  <c r="CE39" i="5" s="1"/>
  <c r="CF39" i="5" a="1"/>
  <c r="CF39" i="5" s="1"/>
  <c r="CG39" i="5" a="1"/>
  <c r="CG39" i="5" s="1"/>
  <c r="CH39" i="5" a="1"/>
  <c r="CH39" i="5" s="1"/>
  <c r="CI39" i="5" a="1"/>
  <c r="CI39" i="5" s="1"/>
  <c r="CJ39" i="5" a="1"/>
  <c r="CJ39" i="5" s="1"/>
  <c r="CK39" i="5" a="1"/>
  <c r="CK39" i="5" s="1"/>
  <c r="CL39" i="5" a="1"/>
  <c r="CL39" i="5" s="1"/>
  <c r="CM39" i="5" a="1"/>
  <c r="CM39" i="5" s="1"/>
  <c r="CN39" i="5" a="1"/>
  <c r="CN39" i="5" s="1"/>
  <c r="CO39" i="5" a="1"/>
  <c r="CO39" i="5" s="1"/>
  <c r="CP39" i="5" a="1"/>
  <c r="CP39" i="5" s="1"/>
  <c r="CQ39" i="5" a="1"/>
  <c r="CQ39" i="5" s="1"/>
  <c r="CR39" i="5" a="1"/>
  <c r="CR39" i="5" s="1"/>
  <c r="CS39" i="5" a="1"/>
  <c r="CS39" i="5" s="1"/>
  <c r="CT39" i="5" a="1"/>
  <c r="CT39" i="5" s="1"/>
  <c r="CU39" i="5" a="1"/>
  <c r="CU39" i="5" s="1"/>
  <c r="CV39" i="5" a="1"/>
  <c r="CV39" i="5" s="1"/>
  <c r="CW39" i="5" a="1"/>
  <c r="CW39" i="5" s="1"/>
  <c r="CX39" i="5" a="1"/>
  <c r="CX39" i="5" s="1"/>
  <c r="CY39" i="5" a="1"/>
  <c r="CY39" i="5" s="1"/>
  <c r="CZ39" i="5" a="1"/>
  <c r="CZ39" i="5" s="1"/>
  <c r="DA39" i="5" a="1"/>
  <c r="DA39" i="5" s="1"/>
  <c r="DB39" i="5" a="1"/>
  <c r="DB39" i="5" s="1"/>
  <c r="DC39" i="5" a="1"/>
  <c r="DC39" i="5" s="1"/>
  <c r="DD39" i="5" a="1"/>
  <c r="DD39" i="5" s="1"/>
  <c r="DE39" i="5" a="1"/>
  <c r="DE39" i="5" s="1"/>
  <c r="DF39" i="5" a="1"/>
  <c r="DF39" i="5" s="1"/>
  <c r="DG39" i="5" a="1"/>
  <c r="DG39" i="5" s="1"/>
  <c r="DH39" i="5" a="1"/>
  <c r="DH39" i="5" s="1"/>
  <c r="DI39" i="5" a="1"/>
  <c r="DI39" i="5" s="1"/>
  <c r="DJ39" i="5" a="1"/>
  <c r="DJ39" i="5" s="1"/>
  <c r="DK39" i="5" a="1"/>
  <c r="DK39" i="5" s="1"/>
  <c r="DL39" i="5" a="1"/>
  <c r="DL39" i="5" s="1"/>
  <c r="DM39" i="5" a="1"/>
  <c r="DM39" i="5" s="1"/>
  <c r="DN39" i="5" a="1"/>
  <c r="DN39" i="5" s="1"/>
  <c r="DO39" i="5" a="1"/>
  <c r="DO39" i="5" s="1"/>
  <c r="DP39" i="5" a="1"/>
  <c r="DP39" i="5" s="1"/>
  <c r="DQ39" i="5" a="1"/>
  <c r="DQ39" i="5" s="1"/>
  <c r="DR39" i="5" a="1"/>
  <c r="DR39" i="5" s="1"/>
  <c r="DS39" i="5" a="1"/>
  <c r="DS39" i="5" s="1"/>
  <c r="DT39" i="5" a="1"/>
  <c r="DT39" i="5" s="1"/>
  <c r="DU39" i="5" a="1"/>
  <c r="DU39" i="5" s="1"/>
  <c r="DV39" i="5" a="1"/>
  <c r="DV39" i="5" s="1"/>
  <c r="DW39" i="5" a="1"/>
  <c r="DW39" i="5" s="1"/>
  <c r="DX39" i="5" a="1"/>
  <c r="DX39" i="5" s="1"/>
  <c r="DY39" i="5" a="1"/>
  <c r="DY39" i="5" s="1"/>
  <c r="DZ39" i="5" a="1"/>
  <c r="DZ39" i="5" s="1"/>
  <c r="EA39" i="5" a="1"/>
  <c r="EA39" i="5" s="1"/>
  <c r="EB39" i="5" a="1"/>
  <c r="EB39" i="5" s="1"/>
  <c r="EC39" i="5" a="1"/>
  <c r="EC39" i="5" s="1"/>
  <c r="EE39" i="5" a="1"/>
  <c r="EE39" i="5" s="1"/>
  <c r="EF39" i="5" a="1"/>
  <c r="EF39" i="5" s="1"/>
  <c r="EG39" i="5" a="1"/>
  <c r="EG39" i="5" s="1"/>
  <c r="EH39" i="5" a="1"/>
  <c r="EH39" i="5" s="1"/>
  <c r="EI39" i="5" a="1"/>
  <c r="EI39" i="5" s="1"/>
  <c r="EJ39" i="5" a="1"/>
  <c r="EJ39" i="5" s="1"/>
  <c r="EK39" i="5" a="1"/>
  <c r="EK39" i="5" s="1"/>
  <c r="EL39" i="5" a="1"/>
  <c r="EL39" i="5" s="1"/>
  <c r="EM39" i="5" a="1"/>
  <c r="EM39" i="5" s="1"/>
  <c r="EN39" i="5" a="1"/>
  <c r="EN39" i="5" s="1"/>
  <c r="EO39" i="5" a="1"/>
  <c r="EO39" i="5" s="1"/>
  <c r="EP39" i="5" a="1"/>
  <c r="EP39" i="5" s="1"/>
  <c r="EQ39" i="5" a="1"/>
  <c r="EQ39" i="5" s="1"/>
  <c r="ER39" i="5" a="1"/>
  <c r="ER39" i="5" s="1"/>
  <c r="ES39" i="5" a="1"/>
  <c r="ES39" i="5" s="1"/>
  <c r="ET39" i="5" a="1"/>
  <c r="ET39" i="5" s="1"/>
  <c r="EU39" i="5" a="1"/>
  <c r="EU39" i="5" s="1"/>
  <c r="EV39" i="5" a="1"/>
  <c r="EV39" i="5" s="1"/>
  <c r="EW39" i="5" a="1"/>
  <c r="EW39" i="5" s="1"/>
  <c r="EX39" i="5" a="1"/>
  <c r="EX39" i="5" s="1"/>
  <c r="EY39" i="5" a="1"/>
  <c r="EY39" i="5" s="1"/>
  <c r="EZ39" i="5" a="1"/>
  <c r="EZ39" i="5" s="1"/>
  <c r="FA39" i="5" a="1"/>
  <c r="FA39" i="5" s="1"/>
  <c r="FB39" i="5" a="1"/>
  <c r="FB39" i="5" s="1"/>
  <c r="D40" i="5" a="1"/>
  <c r="D40" i="5" s="1"/>
  <c r="E40" i="5" a="1"/>
  <c r="E40" i="5" s="1"/>
  <c r="F40" i="5" a="1"/>
  <c r="F40" i="5" s="1"/>
  <c r="G40" i="5" a="1"/>
  <c r="G40" i="5" s="1"/>
  <c r="H40" i="5" a="1"/>
  <c r="H40" i="5" s="1"/>
  <c r="I40" i="5" a="1"/>
  <c r="I40" i="5" s="1"/>
  <c r="J40" i="5" a="1"/>
  <c r="J40" i="5" s="1"/>
  <c r="K40" i="5" a="1"/>
  <c r="K40" i="5" s="1"/>
  <c r="L40" i="5" a="1"/>
  <c r="L40" i="5" s="1"/>
  <c r="M40" i="5" a="1"/>
  <c r="M40" i="5" s="1"/>
  <c r="N40" i="5" a="1"/>
  <c r="N40" i="5" s="1"/>
  <c r="O40" i="5" a="1"/>
  <c r="O40" i="5" s="1"/>
  <c r="P40" i="5" a="1"/>
  <c r="P40" i="5" s="1"/>
  <c r="Q40" i="5" a="1"/>
  <c r="Q40" i="5" s="1"/>
  <c r="R40" i="5" a="1"/>
  <c r="R40" i="5" s="1"/>
  <c r="S40" i="5" a="1"/>
  <c r="S40" i="5" s="1"/>
  <c r="T40" i="5" a="1"/>
  <c r="T40" i="5" s="1"/>
  <c r="U40" i="5" a="1"/>
  <c r="U40" i="5" s="1"/>
  <c r="V40" i="5" a="1"/>
  <c r="V40" i="5" s="1"/>
  <c r="W40" i="5" a="1"/>
  <c r="W40" i="5" s="1"/>
  <c r="X40" i="5" a="1"/>
  <c r="X40" i="5" s="1"/>
  <c r="Y40" i="5" a="1"/>
  <c r="Y40" i="5" s="1"/>
  <c r="Z40" i="5" a="1"/>
  <c r="Z40" i="5" s="1"/>
  <c r="AA40" i="5" a="1"/>
  <c r="AA40" i="5" s="1"/>
  <c r="AB40" i="5" a="1"/>
  <c r="AB40" i="5" s="1"/>
  <c r="AC40" i="5" a="1"/>
  <c r="AC40" i="5" s="1"/>
  <c r="AD40" i="5" a="1"/>
  <c r="AD40" i="5" s="1"/>
  <c r="AE40" i="5" a="1"/>
  <c r="AE40" i="5" s="1"/>
  <c r="AF40" i="5" a="1"/>
  <c r="AF40" i="5" s="1"/>
  <c r="AG40" i="5" a="1"/>
  <c r="AG40" i="5" s="1"/>
  <c r="AH40" i="5" a="1"/>
  <c r="AH40" i="5" s="1"/>
  <c r="AI40" i="5" a="1"/>
  <c r="AI40" i="5" s="1"/>
  <c r="AJ40" i="5" a="1"/>
  <c r="AJ40" i="5" s="1"/>
  <c r="AK40" i="5" a="1"/>
  <c r="AK40" i="5" s="1"/>
  <c r="AL40" i="5" a="1"/>
  <c r="AL40" i="5" s="1"/>
  <c r="AM40" i="5" a="1"/>
  <c r="AM40" i="5" s="1"/>
  <c r="AN40" i="5" a="1"/>
  <c r="AN40" i="5" s="1"/>
  <c r="AO40" i="5" a="1"/>
  <c r="AO40" i="5" s="1"/>
  <c r="AP40" i="5" a="1"/>
  <c r="AP40" i="5" s="1"/>
  <c r="AQ40" i="5" a="1"/>
  <c r="AQ40" i="5" s="1"/>
  <c r="AR40" i="5" a="1"/>
  <c r="AR40" i="5" s="1"/>
  <c r="AS40" i="5" a="1"/>
  <c r="AS40" i="5" s="1"/>
  <c r="AT40" i="5" a="1"/>
  <c r="AT40" i="5" s="1"/>
  <c r="AU40" i="5" a="1"/>
  <c r="AU40" i="5" s="1"/>
  <c r="AV40" i="5" a="1"/>
  <c r="AV40" i="5" s="1"/>
  <c r="AW40" i="5" a="1"/>
  <c r="AW40" i="5" s="1"/>
  <c r="AX40" i="5" a="1"/>
  <c r="AX40" i="5" s="1"/>
  <c r="AY40" i="5" a="1"/>
  <c r="AY40" i="5" s="1"/>
  <c r="AZ40" i="5" a="1"/>
  <c r="AZ40" i="5" s="1"/>
  <c r="BA40" i="5" a="1"/>
  <c r="BA40" i="5" s="1"/>
  <c r="BB40" i="5" a="1"/>
  <c r="BB40" i="5" s="1"/>
  <c r="BC40" i="5" a="1"/>
  <c r="BC40" i="5" s="1"/>
  <c r="BD40" i="5" a="1"/>
  <c r="BD40" i="5" s="1"/>
  <c r="BE40" i="5" a="1"/>
  <c r="BE40" i="5" s="1"/>
  <c r="BF40" i="5" a="1"/>
  <c r="BF40" i="5" s="1"/>
  <c r="BG40" i="5" a="1"/>
  <c r="BG40" i="5" s="1"/>
  <c r="BH40" i="5" a="1"/>
  <c r="BH40" i="5" s="1"/>
  <c r="BI40" i="5" a="1"/>
  <c r="BI40" i="5" s="1"/>
  <c r="BJ40" i="5" a="1"/>
  <c r="BJ40" i="5" s="1"/>
  <c r="BK40" i="5" a="1"/>
  <c r="BK40" i="5" s="1"/>
  <c r="BL40" i="5" a="1"/>
  <c r="BL40" i="5" s="1"/>
  <c r="BM40" i="5" a="1"/>
  <c r="BM40" i="5" s="1"/>
  <c r="BN40" i="5" a="1"/>
  <c r="BN40" i="5" s="1"/>
  <c r="BO40" i="5" a="1"/>
  <c r="BO40" i="5" s="1"/>
  <c r="BP40" i="5" a="1"/>
  <c r="BP40" i="5" s="1"/>
  <c r="BQ40" i="5" a="1"/>
  <c r="BQ40" i="5" s="1"/>
  <c r="BR40" i="5" a="1"/>
  <c r="BR40" i="5" s="1"/>
  <c r="BS40" i="5" a="1"/>
  <c r="BS40" i="5" s="1"/>
  <c r="BT40" i="5" a="1"/>
  <c r="BT40" i="5" s="1"/>
  <c r="BU40" i="5" a="1"/>
  <c r="BU40" i="5" s="1"/>
  <c r="BV40" i="5" a="1"/>
  <c r="BV40" i="5" s="1"/>
  <c r="BW40" i="5" a="1"/>
  <c r="BW40" i="5" s="1"/>
  <c r="BX40" i="5" a="1"/>
  <c r="BX40" i="5" s="1"/>
  <c r="BY40" i="5" a="1"/>
  <c r="BY40" i="5" s="1"/>
  <c r="BZ40" i="5" a="1"/>
  <c r="BZ40" i="5" s="1"/>
  <c r="CA40" i="5" a="1"/>
  <c r="CA40" i="5" s="1"/>
  <c r="CB40" i="5" a="1"/>
  <c r="CB40" i="5" s="1"/>
  <c r="CC40" i="5" a="1"/>
  <c r="CC40" i="5" s="1"/>
  <c r="CD40" i="5" a="1"/>
  <c r="CD40" i="5" s="1"/>
  <c r="CE40" i="5" a="1"/>
  <c r="CE40" i="5" s="1"/>
  <c r="CF40" i="5" a="1"/>
  <c r="CF40" i="5" s="1"/>
  <c r="CG40" i="5" a="1"/>
  <c r="CG40" i="5" s="1"/>
  <c r="CH40" i="5" a="1"/>
  <c r="CH40" i="5" s="1"/>
  <c r="CI40" i="5" a="1"/>
  <c r="CI40" i="5" s="1"/>
  <c r="CJ40" i="5" a="1"/>
  <c r="CJ40" i="5" s="1"/>
  <c r="CK40" i="5" a="1"/>
  <c r="CK40" i="5" s="1"/>
  <c r="CL40" i="5" a="1"/>
  <c r="CL40" i="5" s="1"/>
  <c r="CM40" i="5" a="1"/>
  <c r="CM40" i="5" s="1"/>
  <c r="CN40" i="5" a="1"/>
  <c r="CN40" i="5" s="1"/>
  <c r="CO40" i="5" a="1"/>
  <c r="CO40" i="5" s="1"/>
  <c r="CP40" i="5" a="1"/>
  <c r="CP40" i="5" s="1"/>
  <c r="CQ40" i="5" a="1"/>
  <c r="CQ40" i="5" s="1"/>
  <c r="CR40" i="5" a="1"/>
  <c r="CR40" i="5" s="1"/>
  <c r="CS40" i="5" a="1"/>
  <c r="CS40" i="5" s="1"/>
  <c r="CT40" i="5" a="1"/>
  <c r="CT40" i="5" s="1"/>
  <c r="CU40" i="5" a="1"/>
  <c r="CU40" i="5" s="1"/>
  <c r="CV40" i="5" a="1"/>
  <c r="CV40" i="5" s="1"/>
  <c r="CW40" i="5" a="1"/>
  <c r="CW40" i="5" s="1"/>
  <c r="CX40" i="5" a="1"/>
  <c r="CX40" i="5" s="1"/>
  <c r="CY40" i="5" a="1"/>
  <c r="CY40" i="5" s="1"/>
  <c r="CZ40" i="5" a="1"/>
  <c r="CZ40" i="5" s="1"/>
  <c r="DA40" i="5" a="1"/>
  <c r="DA40" i="5" s="1"/>
  <c r="DB40" i="5" a="1"/>
  <c r="DB40" i="5" s="1"/>
  <c r="DC40" i="5" a="1"/>
  <c r="DC40" i="5" s="1"/>
  <c r="DD40" i="5" a="1"/>
  <c r="DD40" i="5" s="1"/>
  <c r="DE40" i="5" a="1"/>
  <c r="DE40" i="5" s="1"/>
  <c r="DF40" i="5" a="1"/>
  <c r="DF40" i="5" s="1"/>
  <c r="DG40" i="5" a="1"/>
  <c r="DG40" i="5" s="1"/>
  <c r="DH40" i="5" a="1"/>
  <c r="DH40" i="5" s="1"/>
  <c r="DI40" i="5" a="1"/>
  <c r="DI40" i="5" s="1"/>
  <c r="DJ40" i="5" a="1"/>
  <c r="DJ40" i="5" s="1"/>
  <c r="DK40" i="5" a="1"/>
  <c r="DK40" i="5" s="1"/>
  <c r="DL40" i="5" a="1"/>
  <c r="DL40" i="5" s="1"/>
  <c r="DM40" i="5" a="1"/>
  <c r="DM40" i="5" s="1"/>
  <c r="DN40" i="5" a="1"/>
  <c r="DN40" i="5" s="1"/>
  <c r="DO40" i="5" a="1"/>
  <c r="DO40" i="5" s="1"/>
  <c r="DP40" i="5" a="1"/>
  <c r="DP40" i="5" s="1"/>
  <c r="DQ40" i="5" a="1"/>
  <c r="DQ40" i="5" s="1"/>
  <c r="DR40" i="5" a="1"/>
  <c r="DR40" i="5" s="1"/>
  <c r="DS40" i="5" a="1"/>
  <c r="DS40" i="5" s="1"/>
  <c r="DT40" i="5" a="1"/>
  <c r="DT40" i="5" s="1"/>
  <c r="DU40" i="5" a="1"/>
  <c r="DU40" i="5" s="1"/>
  <c r="DV40" i="5" a="1"/>
  <c r="DV40" i="5" s="1"/>
  <c r="DW40" i="5" a="1"/>
  <c r="DW40" i="5" s="1"/>
  <c r="DX40" i="5" a="1"/>
  <c r="DX40" i="5" s="1"/>
  <c r="DY40" i="5" a="1"/>
  <c r="DY40" i="5" s="1"/>
  <c r="DZ40" i="5" a="1"/>
  <c r="DZ40" i="5" s="1"/>
  <c r="EA40" i="5" a="1"/>
  <c r="EA40" i="5" s="1"/>
  <c r="EB40" i="5" a="1"/>
  <c r="EB40" i="5" s="1"/>
  <c r="EC40" i="5" a="1"/>
  <c r="EC40" i="5" s="1"/>
  <c r="ED40" i="5" a="1"/>
  <c r="ED40" i="5" s="1"/>
  <c r="EE40" i="5" a="1"/>
  <c r="EE40" i="5" s="1"/>
  <c r="EF40" i="5" a="1"/>
  <c r="EF40" i="5" s="1"/>
  <c r="EG40" i="5" a="1"/>
  <c r="EG40" i="5" s="1"/>
  <c r="EH40" i="5" a="1"/>
  <c r="EH40" i="5" s="1"/>
  <c r="EI40" i="5" a="1"/>
  <c r="EI40" i="5" s="1"/>
  <c r="EJ40" i="5" a="1"/>
  <c r="EJ40" i="5" s="1"/>
  <c r="EK40" i="5" a="1"/>
  <c r="EK40" i="5" s="1"/>
  <c r="EL40" i="5" a="1"/>
  <c r="EL40" i="5" s="1"/>
  <c r="EM40" i="5" a="1"/>
  <c r="EM40" i="5" s="1"/>
  <c r="EN40" i="5" a="1"/>
  <c r="EN40" i="5" s="1"/>
  <c r="EO40" i="5" a="1"/>
  <c r="EO40" i="5" s="1"/>
  <c r="EP40" i="5" a="1"/>
  <c r="EP40" i="5" s="1"/>
  <c r="EQ40" i="5" a="1"/>
  <c r="EQ40" i="5" s="1"/>
  <c r="ER40" i="5" a="1"/>
  <c r="ER40" i="5" s="1"/>
  <c r="ES40" i="5" a="1"/>
  <c r="ES40" i="5" s="1"/>
  <c r="ET40" i="5" a="1"/>
  <c r="ET40" i="5" s="1"/>
  <c r="EU40" i="5" a="1"/>
  <c r="EU40" i="5" s="1"/>
  <c r="EV40" i="5" a="1"/>
  <c r="EV40" i="5" s="1"/>
  <c r="EW40" i="5" a="1"/>
  <c r="EW40" i="5" s="1"/>
  <c r="EX40" i="5" a="1"/>
  <c r="EX40" i="5" s="1"/>
  <c r="EY40" i="5" a="1"/>
  <c r="EY40" i="5" s="1"/>
  <c r="EZ40" i="5" a="1"/>
  <c r="EZ40" i="5" s="1"/>
  <c r="FA40" i="5" a="1"/>
  <c r="FA40" i="5" s="1"/>
  <c r="FB40" i="5" a="1"/>
  <c r="FB40" i="5" s="1"/>
  <c r="D41" i="5" a="1"/>
  <c r="D41" i="5" s="1"/>
  <c r="E41" i="5" a="1"/>
  <c r="E41" i="5" s="1"/>
  <c r="F41" i="5" a="1"/>
  <c r="F41" i="5" s="1"/>
  <c r="G41" i="5" a="1"/>
  <c r="G41" i="5" s="1"/>
  <c r="H41" i="5" a="1"/>
  <c r="H41" i="5" s="1"/>
  <c r="I41" i="5" a="1"/>
  <c r="I41" i="5" s="1"/>
  <c r="J41" i="5" a="1"/>
  <c r="J41" i="5" s="1"/>
  <c r="K41" i="5" a="1"/>
  <c r="K41" i="5" s="1"/>
  <c r="L41" i="5" a="1"/>
  <c r="L41" i="5" s="1"/>
  <c r="M41" i="5" a="1"/>
  <c r="M41" i="5" s="1"/>
  <c r="N41" i="5" a="1"/>
  <c r="N41" i="5" s="1"/>
  <c r="O41" i="5" a="1"/>
  <c r="O41" i="5" s="1"/>
  <c r="P41" i="5" a="1"/>
  <c r="P41" i="5" s="1"/>
  <c r="Q41" i="5" a="1"/>
  <c r="Q41" i="5" s="1"/>
  <c r="R41" i="5" a="1"/>
  <c r="R41" i="5" s="1"/>
  <c r="S41" i="5" a="1"/>
  <c r="S41" i="5" s="1"/>
  <c r="T41" i="5" a="1"/>
  <c r="T41" i="5" s="1"/>
  <c r="U41" i="5" a="1"/>
  <c r="U41" i="5" s="1"/>
  <c r="V41" i="5" a="1"/>
  <c r="V41" i="5" s="1"/>
  <c r="W41" i="5" a="1"/>
  <c r="W41" i="5" s="1"/>
  <c r="X41" i="5" a="1"/>
  <c r="X41" i="5" s="1"/>
  <c r="Y41" i="5" a="1"/>
  <c r="Y41" i="5" s="1"/>
  <c r="Z41" i="5" a="1"/>
  <c r="Z41" i="5" s="1"/>
  <c r="AA41" i="5" a="1"/>
  <c r="AA41" i="5" s="1"/>
  <c r="AB41" i="5" a="1"/>
  <c r="AB41" i="5" s="1"/>
  <c r="AC41" i="5" a="1"/>
  <c r="AC41" i="5" s="1"/>
  <c r="AD41" i="5" a="1"/>
  <c r="AD41" i="5" s="1"/>
  <c r="AE41" i="5" a="1"/>
  <c r="AE41" i="5" s="1"/>
  <c r="AF41" i="5" a="1"/>
  <c r="AF41" i="5" s="1"/>
  <c r="AG41" i="5" a="1"/>
  <c r="AG41" i="5" s="1"/>
  <c r="AH41" i="5" a="1"/>
  <c r="AH41" i="5" s="1"/>
  <c r="AI41" i="5" a="1"/>
  <c r="AI41" i="5" s="1"/>
  <c r="AJ41" i="5" a="1"/>
  <c r="AJ41" i="5" s="1"/>
  <c r="AK41" i="5" a="1"/>
  <c r="AK41" i="5" s="1"/>
  <c r="AL41" i="5" a="1"/>
  <c r="AL41" i="5" s="1"/>
  <c r="AM41" i="5" a="1"/>
  <c r="AM41" i="5" s="1"/>
  <c r="AN41" i="5" a="1"/>
  <c r="AN41" i="5" s="1"/>
  <c r="AO41" i="5" a="1"/>
  <c r="AO41" i="5" s="1"/>
  <c r="AP41" i="5" a="1"/>
  <c r="AP41" i="5" s="1"/>
  <c r="AQ41" i="5" a="1"/>
  <c r="AQ41" i="5" s="1"/>
  <c r="AR41" i="5" a="1"/>
  <c r="AR41" i="5" s="1"/>
  <c r="AS41" i="5" a="1"/>
  <c r="AS41" i="5" s="1"/>
  <c r="AT41" i="5" a="1"/>
  <c r="AT41" i="5" s="1"/>
  <c r="AU41" i="5" a="1"/>
  <c r="AU41" i="5" s="1"/>
  <c r="AV41" i="5" a="1"/>
  <c r="AV41" i="5" s="1"/>
  <c r="AW41" i="5" a="1"/>
  <c r="AW41" i="5" s="1"/>
  <c r="AX41" i="5" a="1"/>
  <c r="AX41" i="5" s="1"/>
  <c r="AY41" i="5" a="1"/>
  <c r="AY41" i="5" s="1"/>
  <c r="AZ41" i="5" a="1"/>
  <c r="AZ41" i="5" s="1"/>
  <c r="BA41" i="5" a="1"/>
  <c r="BA41" i="5" s="1"/>
  <c r="BB41" i="5" a="1"/>
  <c r="BB41" i="5" s="1"/>
  <c r="BC41" i="5" a="1"/>
  <c r="BC41" i="5" s="1"/>
  <c r="BD41" i="5" a="1"/>
  <c r="BD41" i="5" s="1"/>
  <c r="BE41" i="5" a="1"/>
  <c r="BE41" i="5" s="1"/>
  <c r="BF41" i="5" a="1"/>
  <c r="BF41" i="5" s="1"/>
  <c r="BG41" i="5" a="1"/>
  <c r="BG41" i="5" s="1"/>
  <c r="BH41" i="5" a="1"/>
  <c r="BH41" i="5" s="1"/>
  <c r="BI41" i="5" a="1"/>
  <c r="BI41" i="5" s="1"/>
  <c r="BJ41" i="5" a="1"/>
  <c r="BJ41" i="5" s="1"/>
  <c r="BK41" i="5" a="1"/>
  <c r="BK41" i="5" s="1"/>
  <c r="BL41" i="5" a="1"/>
  <c r="BL41" i="5" s="1"/>
  <c r="BM41" i="5" a="1"/>
  <c r="BM41" i="5" s="1"/>
  <c r="BN41" i="5" a="1"/>
  <c r="BN41" i="5" s="1"/>
  <c r="BO41" i="5" a="1"/>
  <c r="BO41" i="5" s="1"/>
  <c r="BP41" i="5" a="1"/>
  <c r="BP41" i="5" s="1"/>
  <c r="BQ41" i="5" a="1"/>
  <c r="BQ41" i="5" s="1"/>
  <c r="BR41" i="5" a="1"/>
  <c r="BR41" i="5" s="1"/>
  <c r="BS41" i="5" a="1"/>
  <c r="BS41" i="5" s="1"/>
  <c r="BT41" i="5" a="1"/>
  <c r="BT41" i="5" s="1"/>
  <c r="BU41" i="5" a="1"/>
  <c r="BU41" i="5" s="1"/>
  <c r="BV41" i="5" a="1"/>
  <c r="BV41" i="5" s="1"/>
  <c r="BW41" i="5" a="1"/>
  <c r="BW41" i="5" s="1"/>
  <c r="BX41" i="5" a="1"/>
  <c r="BX41" i="5" s="1"/>
  <c r="BY41" i="5" a="1"/>
  <c r="BY41" i="5" s="1"/>
  <c r="BZ41" i="5" a="1"/>
  <c r="BZ41" i="5" s="1"/>
  <c r="CA41" i="5" a="1"/>
  <c r="CA41" i="5" s="1"/>
  <c r="CB41" i="5" a="1"/>
  <c r="CB41" i="5" s="1"/>
  <c r="CC41" i="5" a="1"/>
  <c r="CC41" i="5" s="1"/>
  <c r="CD41" i="5" a="1"/>
  <c r="CD41" i="5" s="1"/>
  <c r="CE41" i="5" a="1"/>
  <c r="CE41" i="5" s="1"/>
  <c r="CF41" i="5" a="1"/>
  <c r="CF41" i="5" s="1"/>
  <c r="CG41" i="5" a="1"/>
  <c r="CG41" i="5" s="1"/>
  <c r="CH41" i="5" a="1"/>
  <c r="CH41" i="5" s="1"/>
  <c r="CI41" i="5" a="1"/>
  <c r="CI41" i="5" s="1"/>
  <c r="CJ41" i="5" a="1"/>
  <c r="CJ41" i="5" s="1"/>
  <c r="CK41" i="5" a="1"/>
  <c r="CK41" i="5" s="1"/>
  <c r="CL41" i="5" a="1"/>
  <c r="CL41" i="5" s="1"/>
  <c r="CM41" i="5" a="1"/>
  <c r="CM41" i="5" s="1"/>
  <c r="CN41" i="5" a="1"/>
  <c r="CN41" i="5" s="1"/>
  <c r="CO41" i="5" a="1"/>
  <c r="CO41" i="5" s="1"/>
  <c r="CP41" i="5" a="1"/>
  <c r="CP41" i="5" s="1"/>
  <c r="CQ41" i="5" a="1"/>
  <c r="CQ41" i="5" s="1"/>
  <c r="CR41" i="5" a="1"/>
  <c r="CR41" i="5" s="1"/>
  <c r="CS41" i="5" a="1"/>
  <c r="CS41" i="5" s="1"/>
  <c r="CT41" i="5" a="1"/>
  <c r="CT41" i="5" s="1"/>
  <c r="CU41" i="5" a="1"/>
  <c r="CU41" i="5" s="1"/>
  <c r="CV41" i="5" a="1"/>
  <c r="CV41" i="5" s="1"/>
  <c r="CW41" i="5" a="1"/>
  <c r="CW41" i="5" s="1"/>
  <c r="CX41" i="5" a="1"/>
  <c r="CX41" i="5" s="1"/>
  <c r="CY41" i="5" a="1"/>
  <c r="CY41" i="5" s="1"/>
  <c r="CZ41" i="5" a="1"/>
  <c r="CZ41" i="5" s="1"/>
  <c r="DA41" i="5" a="1"/>
  <c r="DA41" i="5" s="1"/>
  <c r="DB41" i="5" a="1"/>
  <c r="DB41" i="5" s="1"/>
  <c r="DC41" i="5" a="1"/>
  <c r="DC41" i="5" s="1"/>
  <c r="DD41" i="5" a="1"/>
  <c r="DD41" i="5" s="1"/>
  <c r="DE41" i="5" a="1"/>
  <c r="DE41" i="5" s="1"/>
  <c r="DF41" i="5" a="1"/>
  <c r="DF41" i="5" s="1"/>
  <c r="DG41" i="5" a="1"/>
  <c r="DG41" i="5" s="1"/>
  <c r="DH41" i="5" a="1"/>
  <c r="DH41" i="5" s="1"/>
  <c r="DI41" i="5" a="1"/>
  <c r="DI41" i="5" s="1"/>
  <c r="DJ41" i="5" a="1"/>
  <c r="DJ41" i="5" s="1"/>
  <c r="DK41" i="5" a="1"/>
  <c r="DK41" i="5" s="1"/>
  <c r="DL41" i="5" a="1"/>
  <c r="DL41" i="5" s="1"/>
  <c r="DM41" i="5" a="1"/>
  <c r="DM41" i="5" s="1"/>
  <c r="DN41" i="5" a="1"/>
  <c r="DN41" i="5" s="1"/>
  <c r="DO41" i="5" a="1"/>
  <c r="DO41" i="5" s="1"/>
  <c r="DP41" i="5" a="1"/>
  <c r="DP41" i="5" s="1"/>
  <c r="DQ41" i="5" a="1"/>
  <c r="DQ41" i="5" s="1"/>
  <c r="DR41" i="5" a="1"/>
  <c r="DR41" i="5" s="1"/>
  <c r="DS41" i="5" a="1"/>
  <c r="DS41" i="5" s="1"/>
  <c r="DT41" i="5" a="1"/>
  <c r="DT41" i="5" s="1"/>
  <c r="DU41" i="5" a="1"/>
  <c r="DU41" i="5" s="1"/>
  <c r="DV41" i="5" a="1"/>
  <c r="DV41" i="5" s="1"/>
  <c r="DW41" i="5" a="1"/>
  <c r="DW41" i="5" s="1"/>
  <c r="DX41" i="5" a="1"/>
  <c r="DX41" i="5" s="1"/>
  <c r="DY41" i="5" a="1"/>
  <c r="DY41" i="5" s="1"/>
  <c r="DZ41" i="5" a="1"/>
  <c r="DZ41" i="5" s="1"/>
  <c r="EA41" i="5" a="1"/>
  <c r="EA41" i="5" s="1"/>
  <c r="EB41" i="5" a="1"/>
  <c r="EB41" i="5" s="1"/>
  <c r="EC41" i="5" a="1"/>
  <c r="EC41" i="5" s="1"/>
  <c r="ED41" i="5" a="1"/>
  <c r="ED41" i="5" s="1"/>
  <c r="EE41" i="5" a="1"/>
  <c r="EE41" i="5" s="1"/>
  <c r="EF41" i="5" a="1"/>
  <c r="EF41" i="5" s="1"/>
  <c r="EG41" i="5" a="1"/>
  <c r="EG41" i="5" s="1"/>
  <c r="EH41" i="5" a="1"/>
  <c r="EH41" i="5" s="1"/>
  <c r="EI41" i="5" a="1"/>
  <c r="EI41" i="5" s="1"/>
  <c r="EJ41" i="5" a="1"/>
  <c r="EJ41" i="5" s="1"/>
  <c r="EK41" i="5" a="1"/>
  <c r="EK41" i="5" s="1"/>
  <c r="EL41" i="5" a="1"/>
  <c r="EL41" i="5" s="1"/>
  <c r="EM41" i="5" a="1"/>
  <c r="EM41" i="5" s="1"/>
  <c r="EN41" i="5" a="1"/>
  <c r="EN41" i="5" s="1"/>
  <c r="EO41" i="5" a="1"/>
  <c r="EO41" i="5" s="1"/>
  <c r="EP41" i="5" a="1"/>
  <c r="EP41" i="5" s="1"/>
  <c r="EQ41" i="5" a="1"/>
  <c r="EQ41" i="5" s="1"/>
  <c r="ER41" i="5" a="1"/>
  <c r="ER41" i="5" s="1"/>
  <c r="ES41" i="5" a="1"/>
  <c r="ES41" i="5" s="1"/>
  <c r="ET41" i="5" a="1"/>
  <c r="ET41" i="5" s="1"/>
  <c r="EU41" i="5" a="1"/>
  <c r="EU41" i="5" s="1"/>
  <c r="EV41" i="5" a="1"/>
  <c r="EV41" i="5" s="1"/>
  <c r="EW41" i="5" a="1"/>
  <c r="EW41" i="5" s="1"/>
  <c r="EX41" i="5" a="1"/>
  <c r="EX41" i="5" s="1"/>
  <c r="EY41" i="5" a="1"/>
  <c r="EY41" i="5" s="1"/>
  <c r="EZ41" i="5" a="1"/>
  <c r="EZ41" i="5" s="1"/>
  <c r="FA41" i="5" a="1"/>
  <c r="FA41" i="5" s="1"/>
  <c r="FB41" i="5" a="1"/>
  <c r="FB41" i="5" s="1"/>
  <c r="D42" i="5" a="1"/>
  <c r="D42" i="5" s="1"/>
  <c r="E42" i="5" a="1"/>
  <c r="E42" i="5" s="1"/>
  <c r="F42" i="5" a="1"/>
  <c r="F42" i="5" s="1"/>
  <c r="G42" i="5" a="1"/>
  <c r="G42" i="5" s="1"/>
  <c r="H42" i="5" a="1"/>
  <c r="H42" i="5" s="1"/>
  <c r="I42" i="5" a="1"/>
  <c r="I42" i="5" s="1"/>
  <c r="J42" i="5" a="1"/>
  <c r="J42" i="5" s="1"/>
  <c r="K42" i="5" a="1"/>
  <c r="K42" i="5" s="1"/>
  <c r="L42" i="5" a="1"/>
  <c r="L42" i="5" s="1"/>
  <c r="M42" i="5" a="1"/>
  <c r="M42" i="5" s="1"/>
  <c r="N42" i="5" a="1"/>
  <c r="N42" i="5" s="1"/>
  <c r="O42" i="5" a="1"/>
  <c r="O42" i="5" s="1"/>
  <c r="P42" i="5" a="1"/>
  <c r="P42" i="5" s="1"/>
  <c r="Q42" i="5" a="1"/>
  <c r="Q42" i="5" s="1"/>
  <c r="R42" i="5" a="1"/>
  <c r="R42" i="5" s="1"/>
  <c r="S42" i="5" a="1"/>
  <c r="S42" i="5" s="1"/>
  <c r="T42" i="5" a="1"/>
  <c r="T42" i="5" s="1"/>
  <c r="U42" i="5" a="1"/>
  <c r="U42" i="5" s="1"/>
  <c r="V42" i="5" a="1"/>
  <c r="V42" i="5" s="1"/>
  <c r="W42" i="5" a="1"/>
  <c r="W42" i="5" s="1"/>
  <c r="X42" i="5" a="1"/>
  <c r="X42" i="5" s="1"/>
  <c r="Y42" i="5" a="1"/>
  <c r="Y42" i="5" s="1"/>
  <c r="Z42" i="5" a="1"/>
  <c r="Z42" i="5" s="1"/>
  <c r="AA42" i="5" a="1"/>
  <c r="AA42" i="5" s="1"/>
  <c r="AB42" i="5" a="1"/>
  <c r="AB42" i="5" s="1"/>
  <c r="AC42" i="5" a="1"/>
  <c r="AC42" i="5" s="1"/>
  <c r="AD42" i="5" a="1"/>
  <c r="AD42" i="5" s="1"/>
  <c r="AE42" i="5" a="1"/>
  <c r="AE42" i="5" s="1"/>
  <c r="AF42" i="5" a="1"/>
  <c r="AF42" i="5" s="1"/>
  <c r="AG42" i="5" a="1"/>
  <c r="AG42" i="5" s="1"/>
  <c r="AH42" i="5" a="1"/>
  <c r="AH42" i="5" s="1"/>
  <c r="AI42" i="5" a="1"/>
  <c r="AI42" i="5" s="1"/>
  <c r="AJ42" i="5" a="1"/>
  <c r="AJ42" i="5" s="1"/>
  <c r="AK42" i="5" a="1"/>
  <c r="AK42" i="5" s="1"/>
  <c r="AL42" i="5" a="1"/>
  <c r="AL42" i="5" s="1"/>
  <c r="AM42" i="5" a="1"/>
  <c r="AM42" i="5" s="1"/>
  <c r="AN42" i="5" a="1"/>
  <c r="AN42" i="5" s="1"/>
  <c r="AO42" i="5" a="1"/>
  <c r="AO42" i="5" s="1"/>
  <c r="AP42" i="5" a="1"/>
  <c r="AP42" i="5" s="1"/>
  <c r="AQ42" i="5" a="1"/>
  <c r="AQ42" i="5" s="1"/>
  <c r="AR42" i="5" a="1"/>
  <c r="AR42" i="5" s="1"/>
  <c r="AS42" i="5" a="1"/>
  <c r="AS42" i="5" s="1"/>
  <c r="AT42" i="5" a="1"/>
  <c r="AT42" i="5" s="1"/>
  <c r="AU42" i="5" a="1"/>
  <c r="AU42" i="5" s="1"/>
  <c r="AV42" i="5" a="1"/>
  <c r="AV42" i="5" s="1"/>
  <c r="AW42" i="5" a="1"/>
  <c r="AW42" i="5" s="1"/>
  <c r="AX42" i="5" a="1"/>
  <c r="AX42" i="5" s="1"/>
  <c r="AY42" i="5" a="1"/>
  <c r="AY42" i="5" s="1"/>
  <c r="AZ42" i="5" a="1"/>
  <c r="AZ42" i="5" s="1"/>
  <c r="BA42" i="5" a="1"/>
  <c r="BA42" i="5" s="1"/>
  <c r="BB42" i="5" a="1"/>
  <c r="BB42" i="5" s="1"/>
  <c r="BC42" i="5" a="1"/>
  <c r="BC42" i="5" s="1"/>
  <c r="BD42" i="5" a="1"/>
  <c r="BD42" i="5" s="1"/>
  <c r="BE42" i="5" a="1"/>
  <c r="BE42" i="5" s="1"/>
  <c r="BF42" i="5" a="1"/>
  <c r="BF42" i="5" s="1"/>
  <c r="BG42" i="5" a="1"/>
  <c r="BG42" i="5" s="1"/>
  <c r="BH42" i="5" a="1"/>
  <c r="BH42" i="5" s="1"/>
  <c r="BI42" i="5" a="1"/>
  <c r="BI42" i="5" s="1"/>
  <c r="BJ42" i="5" a="1"/>
  <c r="BJ42" i="5" s="1"/>
  <c r="BK42" i="5" a="1"/>
  <c r="BK42" i="5" s="1"/>
  <c r="BL42" i="5" a="1"/>
  <c r="BL42" i="5" s="1"/>
  <c r="BM42" i="5" a="1"/>
  <c r="BM42" i="5" s="1"/>
  <c r="BN42" i="5" a="1"/>
  <c r="BN42" i="5" s="1"/>
  <c r="BO42" i="5" a="1"/>
  <c r="BO42" i="5" s="1"/>
  <c r="BP42" i="5" a="1"/>
  <c r="BP42" i="5" s="1"/>
  <c r="BQ42" i="5" a="1"/>
  <c r="BQ42" i="5" s="1"/>
  <c r="BR42" i="5" a="1"/>
  <c r="BR42" i="5" s="1"/>
  <c r="BS42" i="5" a="1"/>
  <c r="BS42" i="5" s="1"/>
  <c r="BT42" i="5" a="1"/>
  <c r="BT42" i="5" s="1"/>
  <c r="BU42" i="5" a="1"/>
  <c r="BU42" i="5" s="1"/>
  <c r="BV42" i="5" a="1"/>
  <c r="BV42" i="5" s="1"/>
  <c r="BW42" i="5" a="1"/>
  <c r="BW42" i="5" s="1"/>
  <c r="BX42" i="5" a="1"/>
  <c r="BX42" i="5" s="1"/>
  <c r="BY42" i="5" a="1"/>
  <c r="BY42" i="5" s="1"/>
  <c r="BZ42" i="5" a="1"/>
  <c r="BZ42" i="5" s="1"/>
  <c r="CA42" i="5" a="1"/>
  <c r="CA42" i="5" s="1"/>
  <c r="CB42" i="5" a="1"/>
  <c r="CB42" i="5" s="1"/>
  <c r="CC42" i="5" a="1"/>
  <c r="CC42" i="5" s="1"/>
  <c r="CD42" i="5" a="1"/>
  <c r="CD42" i="5" s="1"/>
  <c r="CE42" i="5" a="1"/>
  <c r="CE42" i="5" s="1"/>
  <c r="CF42" i="5" a="1"/>
  <c r="CF42" i="5" s="1"/>
  <c r="CG42" i="5" a="1"/>
  <c r="CG42" i="5" s="1"/>
  <c r="CH42" i="5" a="1"/>
  <c r="CH42" i="5" s="1"/>
  <c r="CI42" i="5" a="1"/>
  <c r="CI42" i="5" s="1"/>
  <c r="CJ42" i="5" a="1"/>
  <c r="CJ42" i="5" s="1"/>
  <c r="CK42" i="5" a="1"/>
  <c r="CK42" i="5" s="1"/>
  <c r="CL42" i="5" a="1"/>
  <c r="CL42" i="5" s="1"/>
  <c r="CM42" i="5" a="1"/>
  <c r="CM42" i="5" s="1"/>
  <c r="CN42" i="5" a="1"/>
  <c r="CN42" i="5" s="1"/>
  <c r="CO42" i="5" a="1"/>
  <c r="CO42" i="5" s="1"/>
  <c r="CP42" i="5" a="1"/>
  <c r="CP42" i="5" s="1"/>
  <c r="CQ42" i="5" a="1"/>
  <c r="CQ42" i="5" s="1"/>
  <c r="CR42" i="5" a="1"/>
  <c r="CR42" i="5" s="1"/>
  <c r="CS42" i="5" a="1"/>
  <c r="CS42" i="5" s="1"/>
  <c r="CT42" i="5" a="1"/>
  <c r="CT42" i="5" s="1"/>
  <c r="CU42" i="5" a="1"/>
  <c r="CU42" i="5" s="1"/>
  <c r="CV42" i="5" a="1"/>
  <c r="CV42" i="5" s="1"/>
  <c r="CW42" i="5" a="1"/>
  <c r="CW42" i="5" s="1"/>
  <c r="CX42" i="5" a="1"/>
  <c r="CX42" i="5" s="1"/>
  <c r="CY42" i="5" a="1"/>
  <c r="CY42" i="5" s="1"/>
  <c r="CZ42" i="5" a="1"/>
  <c r="CZ42" i="5" s="1"/>
  <c r="DA42" i="5" a="1"/>
  <c r="DA42" i="5" s="1"/>
  <c r="DB42" i="5" a="1"/>
  <c r="DB42" i="5" s="1"/>
  <c r="DC42" i="5" a="1"/>
  <c r="DC42" i="5" s="1"/>
  <c r="DD42" i="5" a="1"/>
  <c r="DD42" i="5" s="1"/>
  <c r="DE42" i="5" a="1"/>
  <c r="DE42" i="5" s="1"/>
  <c r="DF42" i="5" a="1"/>
  <c r="DF42" i="5" s="1"/>
  <c r="DG42" i="5" a="1"/>
  <c r="DG42" i="5" s="1"/>
  <c r="DH42" i="5" a="1"/>
  <c r="DH42" i="5" s="1"/>
  <c r="DI42" i="5" a="1"/>
  <c r="DI42" i="5" s="1"/>
  <c r="DJ42" i="5" a="1"/>
  <c r="DJ42" i="5" s="1"/>
  <c r="DK42" i="5" a="1"/>
  <c r="DK42" i="5" s="1"/>
  <c r="DL42" i="5" a="1"/>
  <c r="DL42" i="5" s="1"/>
  <c r="DM42" i="5" a="1"/>
  <c r="DM42" i="5" s="1"/>
  <c r="DN42" i="5" a="1"/>
  <c r="DN42" i="5" s="1"/>
  <c r="DO42" i="5" a="1"/>
  <c r="DO42" i="5" s="1"/>
  <c r="DP42" i="5" a="1"/>
  <c r="DP42" i="5" s="1"/>
  <c r="DQ42" i="5" a="1"/>
  <c r="DQ42" i="5" s="1"/>
  <c r="DR42" i="5" a="1"/>
  <c r="DR42" i="5" s="1"/>
  <c r="DS42" i="5" a="1"/>
  <c r="DS42" i="5" s="1"/>
  <c r="DT42" i="5" a="1"/>
  <c r="DT42" i="5" s="1"/>
  <c r="DU42" i="5" a="1"/>
  <c r="DU42" i="5" s="1"/>
  <c r="DV42" i="5" a="1"/>
  <c r="DV42" i="5" s="1"/>
  <c r="DW42" i="5" a="1"/>
  <c r="DW42" i="5" s="1"/>
  <c r="DX42" i="5" a="1"/>
  <c r="DX42" i="5" s="1"/>
  <c r="DY42" i="5" a="1"/>
  <c r="DY42" i="5" s="1"/>
  <c r="DZ42" i="5" a="1"/>
  <c r="DZ42" i="5" s="1"/>
  <c r="EA42" i="5" a="1"/>
  <c r="EA42" i="5" s="1"/>
  <c r="EB42" i="5" a="1"/>
  <c r="EB42" i="5" s="1"/>
  <c r="EC42" i="5" a="1"/>
  <c r="EC42" i="5" s="1"/>
  <c r="ED42" i="5" a="1"/>
  <c r="ED42" i="5" s="1"/>
  <c r="EE42" i="5" a="1"/>
  <c r="EE42" i="5" s="1"/>
  <c r="EF42" i="5" a="1"/>
  <c r="EF42" i="5" s="1"/>
  <c r="EG42" i="5" a="1"/>
  <c r="EG42" i="5" s="1"/>
  <c r="EH42" i="5" a="1"/>
  <c r="EH42" i="5" s="1"/>
  <c r="EI42" i="5" a="1"/>
  <c r="EI42" i="5" s="1"/>
  <c r="EJ42" i="5" a="1"/>
  <c r="EJ42" i="5" s="1"/>
  <c r="EK42" i="5" a="1"/>
  <c r="EK42" i="5" s="1"/>
  <c r="EL42" i="5" a="1"/>
  <c r="EL42" i="5" s="1"/>
  <c r="EM42" i="5" a="1"/>
  <c r="EM42" i="5" s="1"/>
  <c r="EN42" i="5" a="1"/>
  <c r="EN42" i="5" s="1"/>
  <c r="EO42" i="5" a="1"/>
  <c r="EO42" i="5" s="1"/>
  <c r="EP42" i="5" a="1"/>
  <c r="EP42" i="5" s="1"/>
  <c r="EQ42" i="5" a="1"/>
  <c r="EQ42" i="5" s="1"/>
  <c r="ER42" i="5" a="1"/>
  <c r="ER42" i="5" s="1"/>
  <c r="ES42" i="5" a="1"/>
  <c r="ES42" i="5" s="1"/>
  <c r="ET42" i="5" a="1"/>
  <c r="ET42" i="5" s="1"/>
  <c r="EU42" i="5" a="1"/>
  <c r="EU42" i="5" s="1"/>
  <c r="EV42" i="5" a="1"/>
  <c r="EV42" i="5" s="1"/>
  <c r="EW42" i="5" a="1"/>
  <c r="EW42" i="5" s="1"/>
  <c r="EX42" i="5" a="1"/>
  <c r="EX42" i="5" s="1"/>
  <c r="EY42" i="5" a="1"/>
  <c r="EY42" i="5" s="1"/>
  <c r="EZ42" i="5" a="1"/>
  <c r="EZ42" i="5" s="1"/>
  <c r="FA42" i="5" a="1"/>
  <c r="FA42" i="5" s="1"/>
  <c r="FB42" i="5" a="1"/>
  <c r="FB42" i="5" s="1"/>
  <c r="D43" i="5" a="1"/>
  <c r="D43" i="5" s="1"/>
  <c r="E43" i="5" a="1"/>
  <c r="E43" i="5" s="1"/>
  <c r="F43" i="5" a="1"/>
  <c r="F43" i="5" s="1"/>
  <c r="G43" i="5" a="1"/>
  <c r="G43" i="5" s="1"/>
  <c r="H43" i="5" a="1"/>
  <c r="H43" i="5" s="1"/>
  <c r="I43" i="5" a="1"/>
  <c r="I43" i="5" s="1"/>
  <c r="J43" i="5" a="1"/>
  <c r="J43" i="5" s="1"/>
  <c r="K43" i="5" a="1"/>
  <c r="K43" i="5" s="1"/>
  <c r="L43" i="5" a="1"/>
  <c r="L43" i="5" s="1"/>
  <c r="M43" i="5" a="1"/>
  <c r="M43" i="5" s="1"/>
  <c r="N43" i="5" a="1"/>
  <c r="N43" i="5" s="1"/>
  <c r="O43" i="5" a="1"/>
  <c r="O43" i="5" s="1"/>
  <c r="P43" i="5" a="1"/>
  <c r="P43" i="5" s="1"/>
  <c r="Q43" i="5" a="1"/>
  <c r="Q43" i="5" s="1"/>
  <c r="R43" i="5" a="1"/>
  <c r="R43" i="5" s="1"/>
  <c r="S43" i="5" a="1"/>
  <c r="S43" i="5" s="1"/>
  <c r="T43" i="5" a="1"/>
  <c r="T43" i="5" s="1"/>
  <c r="U43" i="5" a="1"/>
  <c r="U43" i="5" s="1"/>
  <c r="V43" i="5" a="1"/>
  <c r="V43" i="5" s="1"/>
  <c r="W43" i="5" a="1"/>
  <c r="W43" i="5" s="1"/>
  <c r="X43" i="5" a="1"/>
  <c r="X43" i="5" s="1"/>
  <c r="Y43" i="5" a="1"/>
  <c r="Y43" i="5" s="1"/>
  <c r="Z43" i="5" a="1"/>
  <c r="Z43" i="5" s="1"/>
  <c r="AA43" i="5" a="1"/>
  <c r="AA43" i="5" s="1"/>
  <c r="AB43" i="5" a="1"/>
  <c r="AB43" i="5" s="1"/>
  <c r="AC43" i="5" a="1"/>
  <c r="AC43" i="5" s="1"/>
  <c r="AD43" i="5" a="1"/>
  <c r="AD43" i="5" s="1"/>
  <c r="AE43" i="5" a="1"/>
  <c r="AE43" i="5" s="1"/>
  <c r="AF43" i="5" a="1"/>
  <c r="AF43" i="5" s="1"/>
  <c r="AG43" i="5" a="1"/>
  <c r="AG43" i="5" s="1"/>
  <c r="AH43" i="5" a="1"/>
  <c r="AH43" i="5" s="1"/>
  <c r="AI43" i="5" a="1"/>
  <c r="AI43" i="5" s="1"/>
  <c r="AJ43" i="5" a="1"/>
  <c r="AJ43" i="5" s="1"/>
  <c r="AK43" i="5" a="1"/>
  <c r="AK43" i="5" s="1"/>
  <c r="AL43" i="5" a="1"/>
  <c r="AL43" i="5" s="1"/>
  <c r="AM43" i="5" a="1"/>
  <c r="AM43" i="5" s="1"/>
  <c r="AN43" i="5" a="1"/>
  <c r="AN43" i="5" s="1"/>
  <c r="AO43" i="5" a="1"/>
  <c r="AO43" i="5" s="1"/>
  <c r="AP43" i="5" a="1"/>
  <c r="AP43" i="5" s="1"/>
  <c r="AQ43" i="5" a="1"/>
  <c r="AQ43" i="5" s="1"/>
  <c r="AR43" i="5" a="1"/>
  <c r="AR43" i="5" s="1"/>
  <c r="AS43" i="5" a="1"/>
  <c r="AS43" i="5" s="1"/>
  <c r="AT43" i="5" a="1"/>
  <c r="AT43" i="5" s="1"/>
  <c r="AU43" i="5" a="1"/>
  <c r="AU43" i="5" s="1"/>
  <c r="AV43" i="5" a="1"/>
  <c r="AV43" i="5" s="1"/>
  <c r="AW43" i="5" a="1"/>
  <c r="AW43" i="5" s="1"/>
  <c r="AX43" i="5" a="1"/>
  <c r="AX43" i="5" s="1"/>
  <c r="AY43" i="5" a="1"/>
  <c r="AY43" i="5" s="1"/>
  <c r="AZ43" i="5" a="1"/>
  <c r="AZ43" i="5" s="1"/>
  <c r="BA43" i="5" a="1"/>
  <c r="BA43" i="5" s="1"/>
  <c r="BB43" i="5" a="1"/>
  <c r="BB43" i="5" s="1"/>
  <c r="BC43" i="5" a="1"/>
  <c r="BC43" i="5" s="1"/>
  <c r="BD43" i="5" a="1"/>
  <c r="BD43" i="5" s="1"/>
  <c r="BE43" i="5" a="1"/>
  <c r="BE43" i="5" s="1"/>
  <c r="BF43" i="5" a="1"/>
  <c r="BF43" i="5" s="1"/>
  <c r="BG43" i="5" a="1"/>
  <c r="BG43" i="5" s="1"/>
  <c r="BH43" i="5" a="1"/>
  <c r="BH43" i="5" s="1"/>
  <c r="BI43" i="5" a="1"/>
  <c r="BI43" i="5" s="1"/>
  <c r="BJ43" i="5" a="1"/>
  <c r="BJ43" i="5" s="1"/>
  <c r="BK43" i="5" a="1"/>
  <c r="BK43" i="5" s="1"/>
  <c r="BL43" i="5" a="1"/>
  <c r="BL43" i="5" s="1"/>
  <c r="BM43" i="5" a="1"/>
  <c r="BM43" i="5" s="1"/>
  <c r="BN43" i="5" a="1"/>
  <c r="BN43" i="5" s="1"/>
  <c r="BO43" i="5" a="1"/>
  <c r="BO43" i="5" s="1"/>
  <c r="BP43" i="5" a="1"/>
  <c r="BP43" i="5" s="1"/>
  <c r="BQ43" i="5" a="1"/>
  <c r="BQ43" i="5" s="1"/>
  <c r="BR43" i="5" a="1"/>
  <c r="BR43" i="5" s="1"/>
  <c r="BS43" i="5" a="1"/>
  <c r="BS43" i="5" s="1"/>
  <c r="BT43" i="5" a="1"/>
  <c r="BT43" i="5" s="1"/>
  <c r="BU43" i="5" a="1"/>
  <c r="BU43" i="5" s="1"/>
  <c r="BV43" i="5" a="1"/>
  <c r="BV43" i="5" s="1"/>
  <c r="BW43" i="5" a="1"/>
  <c r="BW43" i="5" s="1"/>
  <c r="BX43" i="5" a="1"/>
  <c r="BX43" i="5" s="1"/>
  <c r="BY43" i="5" a="1"/>
  <c r="BY43" i="5" s="1"/>
  <c r="BZ43" i="5" a="1"/>
  <c r="BZ43" i="5" s="1"/>
  <c r="CA43" i="5" a="1"/>
  <c r="CA43" i="5" s="1"/>
  <c r="CB43" i="5" a="1"/>
  <c r="CB43" i="5" s="1"/>
  <c r="CC43" i="5" a="1"/>
  <c r="CC43" i="5" s="1"/>
  <c r="CD43" i="5" a="1"/>
  <c r="CD43" i="5" s="1"/>
  <c r="CE43" i="5" a="1"/>
  <c r="CE43" i="5" s="1"/>
  <c r="CF43" i="5" a="1"/>
  <c r="CF43" i="5" s="1"/>
  <c r="CG43" i="5" a="1"/>
  <c r="CG43" i="5" s="1"/>
  <c r="CH43" i="5" a="1"/>
  <c r="CH43" i="5" s="1"/>
  <c r="CI43" i="5" a="1"/>
  <c r="CI43" i="5" s="1"/>
  <c r="CJ43" i="5" a="1"/>
  <c r="CJ43" i="5" s="1"/>
  <c r="CK43" i="5" a="1"/>
  <c r="CK43" i="5" s="1"/>
  <c r="CL43" i="5" a="1"/>
  <c r="CL43" i="5" s="1"/>
  <c r="CM43" i="5" a="1"/>
  <c r="CM43" i="5" s="1"/>
  <c r="CN43" i="5" a="1"/>
  <c r="CN43" i="5" s="1"/>
  <c r="CO43" i="5" a="1"/>
  <c r="CO43" i="5" s="1"/>
  <c r="CP43" i="5" a="1"/>
  <c r="CP43" i="5" s="1"/>
  <c r="CQ43" i="5" a="1"/>
  <c r="CQ43" i="5" s="1"/>
  <c r="CR43" i="5" a="1"/>
  <c r="CR43" i="5" s="1"/>
  <c r="CS43" i="5" a="1"/>
  <c r="CS43" i="5" s="1"/>
  <c r="CT43" i="5" a="1"/>
  <c r="CT43" i="5" s="1"/>
  <c r="CU43" i="5" a="1"/>
  <c r="CU43" i="5" s="1"/>
  <c r="CV43" i="5" a="1"/>
  <c r="CV43" i="5" s="1"/>
  <c r="CW43" i="5" a="1"/>
  <c r="CW43" i="5" s="1"/>
  <c r="CX43" i="5" a="1"/>
  <c r="CX43" i="5" s="1"/>
  <c r="CY43" i="5" a="1"/>
  <c r="CY43" i="5" s="1"/>
  <c r="CZ43" i="5" a="1"/>
  <c r="CZ43" i="5" s="1"/>
  <c r="DA43" i="5" a="1"/>
  <c r="DA43" i="5" s="1"/>
  <c r="DB43" i="5" a="1"/>
  <c r="DB43" i="5" s="1"/>
  <c r="DC43" i="5" a="1"/>
  <c r="DC43" i="5" s="1"/>
  <c r="DD43" i="5" a="1"/>
  <c r="DD43" i="5" s="1"/>
  <c r="DE43" i="5" a="1"/>
  <c r="DE43" i="5" s="1"/>
  <c r="DF43" i="5" a="1"/>
  <c r="DF43" i="5" s="1"/>
  <c r="DG43" i="5" a="1"/>
  <c r="DG43" i="5" s="1"/>
  <c r="DH43" i="5" a="1"/>
  <c r="DH43" i="5" s="1"/>
  <c r="DI43" i="5" a="1"/>
  <c r="DI43" i="5" s="1"/>
  <c r="DJ43" i="5" a="1"/>
  <c r="DJ43" i="5" s="1"/>
  <c r="DK43" i="5" a="1"/>
  <c r="DK43" i="5" s="1"/>
  <c r="DL43" i="5" a="1"/>
  <c r="DL43" i="5" s="1"/>
  <c r="DM43" i="5" a="1"/>
  <c r="DM43" i="5" s="1"/>
  <c r="DN43" i="5" a="1"/>
  <c r="DN43" i="5" s="1"/>
  <c r="DO43" i="5" a="1"/>
  <c r="DO43" i="5" s="1"/>
  <c r="DP43" i="5" a="1"/>
  <c r="DP43" i="5" s="1"/>
  <c r="DQ43" i="5" a="1"/>
  <c r="DQ43" i="5" s="1"/>
  <c r="DR43" i="5" a="1"/>
  <c r="DR43" i="5" s="1"/>
  <c r="DS43" i="5" a="1"/>
  <c r="DS43" i="5" s="1"/>
  <c r="DT43" i="5" a="1"/>
  <c r="DT43" i="5" s="1"/>
  <c r="DU43" i="5" a="1"/>
  <c r="DU43" i="5" s="1"/>
  <c r="DV43" i="5" a="1"/>
  <c r="DV43" i="5" s="1"/>
  <c r="DW43" i="5" a="1"/>
  <c r="DW43" i="5" s="1"/>
  <c r="DX43" i="5" a="1"/>
  <c r="DX43" i="5" s="1"/>
  <c r="DY43" i="5" a="1"/>
  <c r="DY43" i="5" s="1"/>
  <c r="DZ43" i="5" a="1"/>
  <c r="DZ43" i="5" s="1"/>
  <c r="EA43" i="5" a="1"/>
  <c r="EA43" i="5" s="1"/>
  <c r="EB43" i="5" a="1"/>
  <c r="EB43" i="5" s="1"/>
  <c r="EC43" i="5" a="1"/>
  <c r="EC43" i="5" s="1"/>
  <c r="ED43" i="5" a="1"/>
  <c r="ED43" i="5" s="1"/>
  <c r="EE43" i="5" a="1"/>
  <c r="EE43" i="5" s="1"/>
  <c r="EF43" i="5" a="1"/>
  <c r="EF43" i="5" s="1"/>
  <c r="EG43" i="5" a="1"/>
  <c r="EG43" i="5" s="1"/>
  <c r="EH43" i="5" a="1"/>
  <c r="EH43" i="5" s="1"/>
  <c r="EI43" i="5" a="1"/>
  <c r="EI43" i="5" s="1"/>
  <c r="EJ43" i="5" a="1"/>
  <c r="EJ43" i="5" s="1"/>
  <c r="EK43" i="5" a="1"/>
  <c r="EK43" i="5" s="1"/>
  <c r="EL43" i="5" a="1"/>
  <c r="EL43" i="5" s="1"/>
  <c r="EM43" i="5" a="1"/>
  <c r="EM43" i="5" s="1"/>
  <c r="EN43" i="5" a="1"/>
  <c r="EN43" i="5" s="1"/>
  <c r="EO43" i="5" a="1"/>
  <c r="EO43" i="5" s="1"/>
  <c r="EP43" i="5" a="1"/>
  <c r="EP43" i="5" s="1"/>
  <c r="EQ43" i="5" a="1"/>
  <c r="EQ43" i="5" s="1"/>
  <c r="ER43" i="5" a="1"/>
  <c r="ER43" i="5" s="1"/>
  <c r="ES43" i="5" a="1"/>
  <c r="ES43" i="5" s="1"/>
  <c r="ET43" i="5" a="1"/>
  <c r="ET43" i="5" s="1"/>
  <c r="EU43" i="5" a="1"/>
  <c r="EU43" i="5" s="1"/>
  <c r="EV43" i="5" a="1"/>
  <c r="EV43" i="5" s="1"/>
  <c r="EW43" i="5" a="1"/>
  <c r="EW43" i="5" s="1"/>
  <c r="EX43" i="5" a="1"/>
  <c r="EX43" i="5" s="1"/>
  <c r="EY43" i="5" a="1"/>
  <c r="EY43" i="5" s="1"/>
  <c r="EZ43" i="5" a="1"/>
  <c r="EZ43" i="5" s="1"/>
  <c r="FA43" i="5" a="1"/>
  <c r="FA43" i="5" s="1"/>
  <c r="FB43" i="5" a="1"/>
  <c r="FB43" i="5" s="1"/>
  <c r="D44" i="5" a="1"/>
  <c r="D44" i="5" s="1"/>
  <c r="E44" i="5" a="1"/>
  <c r="E44" i="5" s="1"/>
  <c r="F44" i="5" a="1"/>
  <c r="F44" i="5" s="1"/>
  <c r="G44" i="5" a="1"/>
  <c r="G44" i="5" s="1"/>
  <c r="H44" i="5" a="1"/>
  <c r="H44" i="5" s="1"/>
  <c r="I44" i="5" a="1"/>
  <c r="I44" i="5" s="1"/>
  <c r="J44" i="5" a="1"/>
  <c r="J44" i="5" s="1"/>
  <c r="K44" i="5" a="1"/>
  <c r="K44" i="5" s="1"/>
  <c r="L44" i="5" a="1"/>
  <c r="L44" i="5" s="1"/>
  <c r="M44" i="5" a="1"/>
  <c r="M44" i="5" s="1"/>
  <c r="N44" i="5" a="1"/>
  <c r="N44" i="5" s="1"/>
  <c r="O44" i="5" a="1"/>
  <c r="O44" i="5" s="1"/>
  <c r="P44" i="5" a="1"/>
  <c r="P44" i="5" s="1"/>
  <c r="Q44" i="5" a="1"/>
  <c r="Q44" i="5" s="1"/>
  <c r="R44" i="5" a="1"/>
  <c r="R44" i="5" s="1"/>
  <c r="S44" i="5" a="1"/>
  <c r="S44" i="5" s="1"/>
  <c r="T44" i="5" a="1"/>
  <c r="T44" i="5" s="1"/>
  <c r="U44" i="5" a="1"/>
  <c r="U44" i="5" s="1"/>
  <c r="V44" i="5" a="1"/>
  <c r="V44" i="5" s="1"/>
  <c r="W44" i="5" a="1"/>
  <c r="W44" i="5" s="1"/>
  <c r="X44" i="5" a="1"/>
  <c r="X44" i="5" s="1"/>
  <c r="Y44" i="5" a="1"/>
  <c r="Y44" i="5" s="1"/>
  <c r="Z44" i="5" a="1"/>
  <c r="Z44" i="5" s="1"/>
  <c r="AA44" i="5" a="1"/>
  <c r="AA44" i="5" s="1"/>
  <c r="AB44" i="5" a="1"/>
  <c r="AB44" i="5" s="1"/>
  <c r="AC44" i="5" a="1"/>
  <c r="AC44" i="5" s="1"/>
  <c r="AD44" i="5" a="1"/>
  <c r="AD44" i="5" s="1"/>
  <c r="AE44" i="5" a="1"/>
  <c r="AE44" i="5" s="1"/>
  <c r="AF44" i="5" a="1"/>
  <c r="AF44" i="5" s="1"/>
  <c r="AG44" i="5" a="1"/>
  <c r="AG44" i="5" s="1"/>
  <c r="AH44" i="5" a="1"/>
  <c r="AH44" i="5" s="1"/>
  <c r="AI44" i="5" a="1"/>
  <c r="AI44" i="5" s="1"/>
  <c r="AJ44" i="5" a="1"/>
  <c r="AJ44" i="5" s="1"/>
  <c r="AK44" i="5" a="1"/>
  <c r="AK44" i="5" s="1"/>
  <c r="AL44" i="5" a="1"/>
  <c r="AL44" i="5" s="1"/>
  <c r="AM44" i="5" a="1"/>
  <c r="AM44" i="5" s="1"/>
  <c r="AN44" i="5" a="1"/>
  <c r="AN44" i="5" s="1"/>
  <c r="AO44" i="5" a="1"/>
  <c r="AO44" i="5" s="1"/>
  <c r="AP44" i="5" a="1"/>
  <c r="AP44" i="5" s="1"/>
  <c r="AQ44" i="5" a="1"/>
  <c r="AQ44" i="5" s="1"/>
  <c r="AR44" i="5" a="1"/>
  <c r="AR44" i="5" s="1"/>
  <c r="AS44" i="5" a="1"/>
  <c r="AS44" i="5" s="1"/>
  <c r="AT44" i="5" a="1"/>
  <c r="AT44" i="5" s="1"/>
  <c r="AU44" i="5" a="1"/>
  <c r="AU44" i="5" s="1"/>
  <c r="AV44" i="5" a="1"/>
  <c r="AV44" i="5" s="1"/>
  <c r="AW44" i="5" a="1"/>
  <c r="AW44" i="5" s="1"/>
  <c r="AX44" i="5" a="1"/>
  <c r="AX44" i="5" s="1"/>
  <c r="AY44" i="5" a="1"/>
  <c r="AY44" i="5" s="1"/>
  <c r="AZ44" i="5" a="1"/>
  <c r="AZ44" i="5" s="1"/>
  <c r="BA44" i="5" a="1"/>
  <c r="BA44" i="5" s="1"/>
  <c r="BB44" i="5" a="1"/>
  <c r="BB44" i="5" s="1"/>
  <c r="BC44" i="5" a="1"/>
  <c r="BC44" i="5" s="1"/>
  <c r="BD44" i="5" a="1"/>
  <c r="BD44" i="5" s="1"/>
  <c r="BE44" i="5" a="1"/>
  <c r="BE44" i="5" s="1"/>
  <c r="BF44" i="5" a="1"/>
  <c r="BF44" i="5" s="1"/>
  <c r="BG44" i="5" a="1"/>
  <c r="BG44" i="5" s="1"/>
  <c r="BH44" i="5" a="1"/>
  <c r="BH44" i="5" s="1"/>
  <c r="BI44" i="5" a="1"/>
  <c r="BI44" i="5" s="1"/>
  <c r="BJ44" i="5" a="1"/>
  <c r="BJ44" i="5" s="1"/>
  <c r="BK44" i="5" a="1"/>
  <c r="BK44" i="5" s="1"/>
  <c r="BL44" i="5" a="1"/>
  <c r="BL44" i="5" s="1"/>
  <c r="BM44" i="5" a="1"/>
  <c r="BM44" i="5" s="1"/>
  <c r="BN44" i="5" a="1"/>
  <c r="BN44" i="5" s="1"/>
  <c r="BO44" i="5" a="1"/>
  <c r="BO44" i="5" s="1"/>
  <c r="BP44" i="5" a="1"/>
  <c r="BP44" i="5" s="1"/>
  <c r="BQ44" i="5" a="1"/>
  <c r="BQ44" i="5" s="1"/>
  <c r="BR44" i="5" a="1"/>
  <c r="BR44" i="5" s="1"/>
  <c r="BS44" i="5" a="1"/>
  <c r="BS44" i="5" s="1"/>
  <c r="BT44" i="5" a="1"/>
  <c r="BT44" i="5" s="1"/>
  <c r="BU44" i="5" a="1"/>
  <c r="BU44" i="5" s="1"/>
  <c r="BV44" i="5" a="1"/>
  <c r="BV44" i="5" s="1"/>
  <c r="BW44" i="5" a="1"/>
  <c r="BW44" i="5" s="1"/>
  <c r="BX44" i="5" a="1"/>
  <c r="BX44" i="5" s="1"/>
  <c r="BY44" i="5" a="1"/>
  <c r="BY44" i="5" s="1"/>
  <c r="BZ44" i="5" a="1"/>
  <c r="BZ44" i="5" s="1"/>
  <c r="CA44" i="5" a="1"/>
  <c r="CA44" i="5" s="1"/>
  <c r="CB44" i="5" a="1"/>
  <c r="CB44" i="5" s="1"/>
  <c r="CC44" i="5" a="1"/>
  <c r="CC44" i="5" s="1"/>
  <c r="CD44" i="5" a="1"/>
  <c r="CD44" i="5" s="1"/>
  <c r="CE44" i="5" a="1"/>
  <c r="CE44" i="5" s="1"/>
  <c r="CF44" i="5" a="1"/>
  <c r="CF44" i="5" s="1"/>
  <c r="CG44" i="5" a="1"/>
  <c r="CG44" i="5" s="1"/>
  <c r="CH44" i="5" a="1"/>
  <c r="CH44" i="5" s="1"/>
  <c r="CI44" i="5" a="1"/>
  <c r="CI44" i="5" s="1"/>
  <c r="CJ44" i="5" a="1"/>
  <c r="CJ44" i="5" s="1"/>
  <c r="CK44" i="5" a="1"/>
  <c r="CK44" i="5" s="1"/>
  <c r="CL44" i="5" a="1"/>
  <c r="CL44" i="5" s="1"/>
  <c r="CM44" i="5" a="1"/>
  <c r="CM44" i="5" s="1"/>
  <c r="CN44" i="5" a="1"/>
  <c r="CN44" i="5" s="1"/>
  <c r="CO44" i="5" a="1"/>
  <c r="CO44" i="5" s="1"/>
  <c r="CP44" i="5" a="1"/>
  <c r="CP44" i="5" s="1"/>
  <c r="CQ44" i="5" a="1"/>
  <c r="CQ44" i="5" s="1"/>
  <c r="CR44" i="5" a="1"/>
  <c r="CR44" i="5" s="1"/>
  <c r="CS44" i="5" a="1"/>
  <c r="CS44" i="5" s="1"/>
  <c r="CT44" i="5" a="1"/>
  <c r="CT44" i="5" s="1"/>
  <c r="CU44" i="5" a="1"/>
  <c r="CU44" i="5" s="1"/>
  <c r="CV44" i="5" a="1"/>
  <c r="CV44" i="5" s="1"/>
  <c r="CW44" i="5" a="1"/>
  <c r="CW44" i="5" s="1"/>
  <c r="CX44" i="5" a="1"/>
  <c r="CX44" i="5" s="1"/>
  <c r="CY44" i="5" a="1"/>
  <c r="CY44" i="5" s="1"/>
  <c r="CZ44" i="5" a="1"/>
  <c r="CZ44" i="5" s="1"/>
  <c r="DA44" i="5" a="1"/>
  <c r="DA44" i="5" s="1"/>
  <c r="DB44" i="5" a="1"/>
  <c r="DB44" i="5" s="1"/>
  <c r="DC44" i="5" a="1"/>
  <c r="DC44" i="5" s="1"/>
  <c r="DD44" i="5" a="1"/>
  <c r="DD44" i="5" s="1"/>
  <c r="DE44" i="5" a="1"/>
  <c r="DE44" i="5" s="1"/>
  <c r="DF44" i="5" a="1"/>
  <c r="DF44" i="5" s="1"/>
  <c r="DG44" i="5" a="1"/>
  <c r="DG44" i="5" s="1"/>
  <c r="DH44" i="5" a="1"/>
  <c r="DH44" i="5" s="1"/>
  <c r="DI44" i="5" a="1"/>
  <c r="DI44" i="5" s="1"/>
  <c r="DJ44" i="5" a="1"/>
  <c r="DJ44" i="5" s="1"/>
  <c r="DK44" i="5" a="1"/>
  <c r="DK44" i="5" s="1"/>
  <c r="DL44" i="5" a="1"/>
  <c r="DL44" i="5" s="1"/>
  <c r="DM44" i="5" a="1"/>
  <c r="DM44" i="5" s="1"/>
  <c r="DN44" i="5" a="1"/>
  <c r="DN44" i="5" s="1"/>
  <c r="DO44" i="5" a="1"/>
  <c r="DO44" i="5" s="1"/>
  <c r="DP44" i="5" a="1"/>
  <c r="DP44" i="5" s="1"/>
  <c r="DQ44" i="5" a="1"/>
  <c r="DQ44" i="5" s="1"/>
  <c r="DR44" i="5" a="1"/>
  <c r="DR44" i="5" s="1"/>
  <c r="DS44" i="5" a="1"/>
  <c r="DS44" i="5" s="1"/>
  <c r="DT44" i="5" a="1"/>
  <c r="DT44" i="5" s="1"/>
  <c r="DU44" i="5" a="1"/>
  <c r="DU44" i="5" s="1"/>
  <c r="DV44" i="5" a="1"/>
  <c r="DV44" i="5" s="1"/>
  <c r="DW44" i="5" a="1"/>
  <c r="DW44" i="5" s="1"/>
  <c r="DX44" i="5" a="1"/>
  <c r="DX44" i="5" s="1"/>
  <c r="DY44" i="5" a="1"/>
  <c r="DY44" i="5" s="1"/>
  <c r="DZ44" i="5" a="1"/>
  <c r="DZ44" i="5" s="1"/>
  <c r="EA44" i="5" a="1"/>
  <c r="EA44" i="5" s="1"/>
  <c r="EB44" i="5" a="1"/>
  <c r="EB44" i="5" s="1"/>
  <c r="EC44" i="5" a="1"/>
  <c r="EC44" i="5" s="1"/>
  <c r="ED44" i="5" a="1"/>
  <c r="ED44" i="5" s="1"/>
  <c r="EE44" i="5" a="1"/>
  <c r="EE44" i="5" s="1"/>
  <c r="EF44" i="5" a="1"/>
  <c r="EF44" i="5" s="1"/>
  <c r="EG44" i="5" a="1"/>
  <c r="EG44" i="5" s="1"/>
  <c r="EH44" i="5" a="1"/>
  <c r="EH44" i="5" s="1"/>
  <c r="EI44" i="5" a="1"/>
  <c r="EI44" i="5" s="1"/>
  <c r="EJ44" i="5" a="1"/>
  <c r="EJ44" i="5" s="1"/>
  <c r="EK44" i="5" a="1"/>
  <c r="EK44" i="5" s="1"/>
  <c r="EL44" i="5" a="1"/>
  <c r="EL44" i="5" s="1"/>
  <c r="EM44" i="5" a="1"/>
  <c r="EM44" i="5" s="1"/>
  <c r="EN44" i="5" a="1"/>
  <c r="EN44" i="5" s="1"/>
  <c r="EO44" i="5" a="1"/>
  <c r="EO44" i="5" s="1"/>
  <c r="EP44" i="5" a="1"/>
  <c r="EP44" i="5" s="1"/>
  <c r="EQ44" i="5" a="1"/>
  <c r="EQ44" i="5" s="1"/>
  <c r="ER44" i="5" a="1"/>
  <c r="ER44" i="5" s="1"/>
  <c r="ES44" i="5" a="1"/>
  <c r="ES44" i="5" s="1"/>
  <c r="ET44" i="5" a="1"/>
  <c r="ET44" i="5" s="1"/>
  <c r="EU44" i="5" a="1"/>
  <c r="EU44" i="5" s="1"/>
  <c r="EV44" i="5" a="1"/>
  <c r="EV44" i="5" s="1"/>
  <c r="EW44" i="5" a="1"/>
  <c r="EW44" i="5" s="1"/>
  <c r="EX44" i="5" a="1"/>
  <c r="EX44" i="5" s="1"/>
  <c r="EY44" i="5" a="1"/>
  <c r="EY44" i="5" s="1"/>
  <c r="EZ44" i="5" a="1"/>
  <c r="EZ44" i="5" s="1"/>
  <c r="FA44" i="5" a="1"/>
  <c r="FA44" i="5" s="1"/>
  <c r="FB44" i="5" a="1"/>
  <c r="FB44" i="5" s="1"/>
  <c r="D45" i="5" a="1"/>
  <c r="D45" i="5" s="1"/>
  <c r="E45" i="5" a="1"/>
  <c r="E45" i="5" s="1"/>
  <c r="F45" i="5" a="1"/>
  <c r="F45" i="5" s="1"/>
  <c r="G45" i="5" a="1"/>
  <c r="G45" i="5" s="1"/>
  <c r="H45" i="5" a="1"/>
  <c r="H45" i="5" s="1"/>
  <c r="I45" i="5" a="1"/>
  <c r="I45" i="5" s="1"/>
  <c r="J45" i="5" a="1"/>
  <c r="J45" i="5" s="1"/>
  <c r="K45" i="5" a="1"/>
  <c r="K45" i="5" s="1"/>
  <c r="L45" i="5" a="1"/>
  <c r="L45" i="5" s="1"/>
  <c r="M45" i="5" a="1"/>
  <c r="M45" i="5" s="1"/>
  <c r="N45" i="5" a="1"/>
  <c r="N45" i="5" s="1"/>
  <c r="O45" i="5" a="1"/>
  <c r="O45" i="5" s="1"/>
  <c r="P45" i="5" a="1"/>
  <c r="P45" i="5" s="1"/>
  <c r="Q45" i="5" a="1"/>
  <c r="Q45" i="5" s="1"/>
  <c r="R45" i="5" a="1"/>
  <c r="R45" i="5" s="1"/>
  <c r="S45" i="5" a="1"/>
  <c r="S45" i="5" s="1"/>
  <c r="T45" i="5" a="1"/>
  <c r="T45" i="5" s="1"/>
  <c r="U45" i="5" a="1"/>
  <c r="U45" i="5" s="1"/>
  <c r="V45" i="5" a="1"/>
  <c r="V45" i="5" s="1"/>
  <c r="W45" i="5" a="1"/>
  <c r="W45" i="5" s="1"/>
  <c r="X45" i="5" a="1"/>
  <c r="X45" i="5" s="1"/>
  <c r="Y45" i="5" a="1"/>
  <c r="Y45" i="5" s="1"/>
  <c r="Z45" i="5" a="1"/>
  <c r="Z45" i="5" s="1"/>
  <c r="AA45" i="5" a="1"/>
  <c r="AA45" i="5" s="1"/>
  <c r="AB45" i="5" a="1"/>
  <c r="AB45" i="5" s="1"/>
  <c r="AC45" i="5" a="1"/>
  <c r="AC45" i="5" s="1"/>
  <c r="AD45" i="5" a="1"/>
  <c r="AD45" i="5" s="1"/>
  <c r="AE45" i="5" a="1"/>
  <c r="AE45" i="5" s="1"/>
  <c r="AF45" i="5" a="1"/>
  <c r="AF45" i="5" s="1"/>
  <c r="AG45" i="5" a="1"/>
  <c r="AG45" i="5" s="1"/>
  <c r="AH45" i="5" a="1"/>
  <c r="AH45" i="5" s="1"/>
  <c r="AI45" i="5" a="1"/>
  <c r="AI45" i="5" s="1"/>
  <c r="AJ45" i="5" a="1"/>
  <c r="AJ45" i="5" s="1"/>
  <c r="AK45" i="5" a="1"/>
  <c r="AK45" i="5" s="1"/>
  <c r="AL45" i="5" a="1"/>
  <c r="AL45" i="5" s="1"/>
  <c r="AM45" i="5" a="1"/>
  <c r="AM45" i="5" s="1"/>
  <c r="AN45" i="5" a="1"/>
  <c r="AN45" i="5" s="1"/>
  <c r="AO45" i="5" a="1"/>
  <c r="AO45" i="5" s="1"/>
  <c r="AP45" i="5" a="1"/>
  <c r="AP45" i="5" s="1"/>
  <c r="AQ45" i="5" a="1"/>
  <c r="AQ45" i="5" s="1"/>
  <c r="AR45" i="5" a="1"/>
  <c r="AR45" i="5" s="1"/>
  <c r="AS45" i="5" a="1"/>
  <c r="AS45" i="5" s="1"/>
  <c r="AT45" i="5" a="1"/>
  <c r="AT45" i="5" s="1"/>
  <c r="AU45" i="5" a="1"/>
  <c r="AU45" i="5" s="1"/>
  <c r="AV45" i="5" a="1"/>
  <c r="AV45" i="5" s="1"/>
  <c r="AW45" i="5" a="1"/>
  <c r="AW45" i="5" s="1"/>
  <c r="AX45" i="5" a="1"/>
  <c r="AX45" i="5" s="1"/>
  <c r="AY45" i="5" a="1"/>
  <c r="AY45" i="5" s="1"/>
  <c r="AZ45" i="5" a="1"/>
  <c r="AZ45" i="5" s="1"/>
  <c r="BA45" i="5" a="1"/>
  <c r="BA45" i="5" s="1"/>
  <c r="BB45" i="5" a="1"/>
  <c r="BB45" i="5" s="1"/>
  <c r="BC45" i="5" a="1"/>
  <c r="BC45" i="5" s="1"/>
  <c r="BD45" i="5" a="1"/>
  <c r="BD45" i="5" s="1"/>
  <c r="BE45" i="5" a="1"/>
  <c r="BE45" i="5" s="1"/>
  <c r="BF45" i="5" a="1"/>
  <c r="BF45" i="5" s="1"/>
  <c r="BG45" i="5" a="1"/>
  <c r="BG45" i="5" s="1"/>
  <c r="BH45" i="5" a="1"/>
  <c r="BH45" i="5" s="1"/>
  <c r="BI45" i="5" a="1"/>
  <c r="BI45" i="5" s="1"/>
  <c r="BJ45" i="5" a="1"/>
  <c r="BJ45" i="5" s="1"/>
  <c r="BK45" i="5" a="1"/>
  <c r="BK45" i="5" s="1"/>
  <c r="BL45" i="5" a="1"/>
  <c r="BL45" i="5" s="1"/>
  <c r="BM45" i="5" a="1"/>
  <c r="BM45" i="5" s="1"/>
  <c r="BN45" i="5" a="1"/>
  <c r="BN45" i="5" s="1"/>
  <c r="BO45" i="5" a="1"/>
  <c r="BO45" i="5" s="1"/>
  <c r="BP45" i="5" a="1"/>
  <c r="BP45" i="5" s="1"/>
  <c r="BQ45" i="5" a="1"/>
  <c r="BQ45" i="5" s="1"/>
  <c r="BR45" i="5" a="1"/>
  <c r="BR45" i="5" s="1"/>
  <c r="BS45" i="5" a="1"/>
  <c r="BS45" i="5" s="1"/>
  <c r="BT45" i="5" a="1"/>
  <c r="BT45" i="5" s="1"/>
  <c r="BU45" i="5" a="1"/>
  <c r="BU45" i="5" s="1"/>
  <c r="BV45" i="5" a="1"/>
  <c r="BV45" i="5" s="1"/>
  <c r="BW45" i="5" a="1"/>
  <c r="BW45" i="5" s="1"/>
  <c r="BX45" i="5" a="1"/>
  <c r="BX45" i="5" s="1"/>
  <c r="BY45" i="5" a="1"/>
  <c r="BY45" i="5" s="1"/>
  <c r="BZ45" i="5" a="1"/>
  <c r="BZ45" i="5" s="1"/>
  <c r="CA45" i="5" a="1"/>
  <c r="CA45" i="5" s="1"/>
  <c r="CB45" i="5" a="1"/>
  <c r="CB45" i="5" s="1"/>
  <c r="CC45" i="5" a="1"/>
  <c r="CC45" i="5" s="1"/>
  <c r="CD45" i="5" a="1"/>
  <c r="CD45" i="5" s="1"/>
  <c r="CE45" i="5" a="1"/>
  <c r="CE45" i="5" s="1"/>
  <c r="CF45" i="5" a="1"/>
  <c r="CF45" i="5" s="1"/>
  <c r="CG45" i="5" a="1"/>
  <c r="CG45" i="5" s="1"/>
  <c r="CH45" i="5" a="1"/>
  <c r="CH45" i="5" s="1"/>
  <c r="CI45" i="5" a="1"/>
  <c r="CI45" i="5" s="1"/>
  <c r="CJ45" i="5" a="1"/>
  <c r="CJ45" i="5" s="1"/>
  <c r="CK45" i="5" a="1"/>
  <c r="CK45" i="5" s="1"/>
  <c r="CL45" i="5" a="1"/>
  <c r="CL45" i="5" s="1"/>
  <c r="CM45" i="5" a="1"/>
  <c r="CM45" i="5" s="1"/>
  <c r="CN45" i="5" a="1"/>
  <c r="CN45" i="5" s="1"/>
  <c r="CO45" i="5" a="1"/>
  <c r="CO45" i="5" s="1"/>
  <c r="CP45" i="5" a="1"/>
  <c r="CP45" i="5" s="1"/>
  <c r="CQ45" i="5" a="1"/>
  <c r="CQ45" i="5" s="1"/>
  <c r="CR45" i="5" a="1"/>
  <c r="CR45" i="5" s="1"/>
  <c r="CS45" i="5" a="1"/>
  <c r="CS45" i="5" s="1"/>
  <c r="CT45" i="5" a="1"/>
  <c r="CT45" i="5" s="1"/>
  <c r="CU45" i="5" a="1"/>
  <c r="CU45" i="5" s="1"/>
  <c r="CV45" i="5" a="1"/>
  <c r="CV45" i="5" s="1"/>
  <c r="CW45" i="5" a="1"/>
  <c r="CW45" i="5" s="1"/>
  <c r="CX45" i="5" a="1"/>
  <c r="CX45" i="5" s="1"/>
  <c r="CY45" i="5" a="1"/>
  <c r="CY45" i="5" s="1"/>
  <c r="CZ45" i="5" a="1"/>
  <c r="CZ45" i="5" s="1"/>
  <c r="DA45" i="5" a="1"/>
  <c r="DA45" i="5" s="1"/>
  <c r="DB45" i="5" a="1"/>
  <c r="DB45" i="5" s="1"/>
  <c r="DC45" i="5" a="1"/>
  <c r="DC45" i="5" s="1"/>
  <c r="DD45" i="5" a="1"/>
  <c r="DD45" i="5" s="1"/>
  <c r="DE45" i="5" a="1"/>
  <c r="DE45" i="5" s="1"/>
  <c r="DF45" i="5" a="1"/>
  <c r="DF45" i="5" s="1"/>
  <c r="DG45" i="5" a="1"/>
  <c r="DG45" i="5" s="1"/>
  <c r="DH45" i="5" a="1"/>
  <c r="DH45" i="5" s="1"/>
  <c r="DI45" i="5" a="1"/>
  <c r="DI45" i="5" s="1"/>
  <c r="DJ45" i="5" a="1"/>
  <c r="DJ45" i="5" s="1"/>
  <c r="DK45" i="5" a="1"/>
  <c r="DK45" i="5" s="1"/>
  <c r="DL45" i="5" a="1"/>
  <c r="DL45" i="5" s="1"/>
  <c r="DM45" i="5" a="1"/>
  <c r="DM45" i="5" s="1"/>
  <c r="DN45" i="5" a="1"/>
  <c r="DN45" i="5" s="1"/>
  <c r="DO45" i="5" a="1"/>
  <c r="DO45" i="5" s="1"/>
  <c r="DP45" i="5" a="1"/>
  <c r="DP45" i="5" s="1"/>
  <c r="DQ45" i="5" a="1"/>
  <c r="DQ45" i="5" s="1"/>
  <c r="DR45" i="5" a="1"/>
  <c r="DR45" i="5" s="1"/>
  <c r="DS45" i="5" a="1"/>
  <c r="DS45" i="5" s="1"/>
  <c r="DT45" i="5" a="1"/>
  <c r="DT45" i="5" s="1"/>
  <c r="DU45" i="5" a="1"/>
  <c r="DU45" i="5" s="1"/>
  <c r="DV45" i="5" a="1"/>
  <c r="DV45" i="5" s="1"/>
  <c r="DW45" i="5" a="1"/>
  <c r="DW45" i="5" s="1"/>
  <c r="DX45" i="5" a="1"/>
  <c r="DX45" i="5" s="1"/>
  <c r="DY45" i="5" a="1"/>
  <c r="DY45" i="5" s="1"/>
  <c r="DZ45" i="5" a="1"/>
  <c r="DZ45" i="5" s="1"/>
  <c r="EA45" i="5" a="1"/>
  <c r="EA45" i="5" s="1"/>
  <c r="EB45" i="5" a="1"/>
  <c r="EB45" i="5" s="1"/>
  <c r="EC45" i="5" a="1"/>
  <c r="EC45" i="5" s="1"/>
  <c r="ED45" i="5" a="1"/>
  <c r="ED45" i="5" s="1"/>
  <c r="EE45" i="5" a="1"/>
  <c r="EE45" i="5" s="1"/>
  <c r="EF45" i="5" a="1"/>
  <c r="EF45" i="5" s="1"/>
  <c r="EG45" i="5" a="1"/>
  <c r="EG45" i="5" s="1"/>
  <c r="EH45" i="5" a="1"/>
  <c r="EH45" i="5" s="1"/>
  <c r="EI45" i="5" a="1"/>
  <c r="EI45" i="5" s="1"/>
  <c r="EJ45" i="5" a="1"/>
  <c r="EJ45" i="5" s="1"/>
  <c r="EK45" i="5" a="1"/>
  <c r="EK45" i="5" s="1"/>
  <c r="EL45" i="5" a="1"/>
  <c r="EL45" i="5" s="1"/>
  <c r="EM45" i="5" a="1"/>
  <c r="EM45" i="5" s="1"/>
  <c r="EN45" i="5" a="1"/>
  <c r="EN45" i="5" s="1"/>
  <c r="EO45" i="5" a="1"/>
  <c r="EO45" i="5" s="1"/>
  <c r="EP45" i="5" a="1"/>
  <c r="EP45" i="5" s="1"/>
  <c r="EQ45" i="5" a="1"/>
  <c r="EQ45" i="5" s="1"/>
  <c r="ER45" i="5" a="1"/>
  <c r="ER45" i="5" s="1"/>
  <c r="ES45" i="5" a="1"/>
  <c r="ES45" i="5" s="1"/>
  <c r="ET45" i="5" a="1"/>
  <c r="ET45" i="5" s="1"/>
  <c r="EU45" i="5" a="1"/>
  <c r="EU45" i="5" s="1"/>
  <c r="EV45" i="5" a="1"/>
  <c r="EV45" i="5" s="1"/>
  <c r="EW45" i="5" a="1"/>
  <c r="EW45" i="5" s="1"/>
  <c r="EX45" i="5" a="1"/>
  <c r="EX45" i="5" s="1"/>
  <c r="EY45" i="5" a="1"/>
  <c r="EY45" i="5" s="1"/>
  <c r="EZ45" i="5" a="1"/>
  <c r="EZ45" i="5" s="1"/>
  <c r="FA45" i="5" a="1"/>
  <c r="FA45" i="5" s="1"/>
  <c r="FB45" i="5" a="1"/>
  <c r="FB45" i="5" s="1"/>
  <c r="D46" i="5" a="1"/>
  <c r="D46" i="5" s="1"/>
  <c r="E46" i="5" a="1"/>
  <c r="E46" i="5" s="1"/>
  <c r="F46" i="5" a="1"/>
  <c r="F46" i="5" s="1"/>
  <c r="G46" i="5" a="1"/>
  <c r="G46" i="5" s="1"/>
  <c r="H46" i="5" a="1"/>
  <c r="H46" i="5" s="1"/>
  <c r="I46" i="5" a="1"/>
  <c r="I46" i="5" s="1"/>
  <c r="J46" i="5" a="1"/>
  <c r="J46" i="5" s="1"/>
  <c r="K46" i="5" a="1"/>
  <c r="K46" i="5" s="1"/>
  <c r="L46" i="5" a="1"/>
  <c r="L46" i="5" s="1"/>
  <c r="M46" i="5" a="1"/>
  <c r="M46" i="5" s="1"/>
  <c r="N46" i="5" a="1"/>
  <c r="N46" i="5" s="1"/>
  <c r="O46" i="5" a="1"/>
  <c r="O46" i="5" s="1"/>
  <c r="P46" i="5" a="1"/>
  <c r="P46" i="5" s="1"/>
  <c r="Q46" i="5" a="1"/>
  <c r="Q46" i="5" s="1"/>
  <c r="R46" i="5" a="1"/>
  <c r="R46" i="5" s="1"/>
  <c r="S46" i="5" a="1"/>
  <c r="S46" i="5" s="1"/>
  <c r="T46" i="5" a="1"/>
  <c r="T46" i="5" s="1"/>
  <c r="U46" i="5" a="1"/>
  <c r="U46" i="5" s="1"/>
  <c r="V46" i="5" a="1"/>
  <c r="V46" i="5" s="1"/>
  <c r="W46" i="5" a="1"/>
  <c r="W46" i="5" s="1"/>
  <c r="X46" i="5" a="1"/>
  <c r="X46" i="5" s="1"/>
  <c r="Y46" i="5" a="1"/>
  <c r="Y46" i="5" s="1"/>
  <c r="Z46" i="5" a="1"/>
  <c r="Z46" i="5" s="1"/>
  <c r="AA46" i="5" a="1"/>
  <c r="AA46" i="5" s="1"/>
  <c r="AB46" i="5" a="1"/>
  <c r="AB46" i="5" s="1"/>
  <c r="AC46" i="5" a="1"/>
  <c r="AC46" i="5" s="1"/>
  <c r="AD46" i="5" a="1"/>
  <c r="AD46" i="5" s="1"/>
  <c r="AE46" i="5" a="1"/>
  <c r="AE46" i="5" s="1"/>
  <c r="AF46" i="5" a="1"/>
  <c r="AF46" i="5" s="1"/>
  <c r="AG46" i="5" a="1"/>
  <c r="AG46" i="5" s="1"/>
  <c r="AH46" i="5" a="1"/>
  <c r="AH46" i="5" s="1"/>
  <c r="AI46" i="5" a="1"/>
  <c r="AI46" i="5" s="1"/>
  <c r="AJ46" i="5" a="1"/>
  <c r="AJ46" i="5" s="1"/>
  <c r="AK46" i="5" a="1"/>
  <c r="AK46" i="5" s="1"/>
  <c r="AL46" i="5" a="1"/>
  <c r="AL46" i="5" s="1"/>
  <c r="AM46" i="5" a="1"/>
  <c r="AM46" i="5" s="1"/>
  <c r="AN46" i="5" a="1"/>
  <c r="AN46" i="5" s="1"/>
  <c r="AO46" i="5" a="1"/>
  <c r="AO46" i="5" s="1"/>
  <c r="AP46" i="5" a="1"/>
  <c r="AP46" i="5" s="1"/>
  <c r="AQ46" i="5" a="1"/>
  <c r="AQ46" i="5" s="1"/>
  <c r="AR46" i="5" a="1"/>
  <c r="AR46" i="5" s="1"/>
  <c r="AS46" i="5" a="1"/>
  <c r="AS46" i="5" s="1"/>
  <c r="AT46" i="5" a="1"/>
  <c r="AT46" i="5" s="1"/>
  <c r="AU46" i="5" a="1"/>
  <c r="AU46" i="5" s="1"/>
  <c r="AV46" i="5" a="1"/>
  <c r="AV46" i="5" s="1"/>
  <c r="AW46" i="5" a="1"/>
  <c r="AW46" i="5" s="1"/>
  <c r="AX46" i="5" a="1"/>
  <c r="AX46" i="5" s="1"/>
  <c r="AY46" i="5" a="1"/>
  <c r="AY46" i="5" s="1"/>
  <c r="AZ46" i="5" a="1"/>
  <c r="AZ46" i="5" s="1"/>
  <c r="BA46" i="5" a="1"/>
  <c r="BA46" i="5" s="1"/>
  <c r="BB46" i="5" a="1"/>
  <c r="BB46" i="5" s="1"/>
  <c r="BC46" i="5" a="1"/>
  <c r="BC46" i="5" s="1"/>
  <c r="BD46" i="5" a="1"/>
  <c r="BD46" i="5" s="1"/>
  <c r="BE46" i="5" a="1"/>
  <c r="BE46" i="5" s="1"/>
  <c r="BF46" i="5" a="1"/>
  <c r="BF46" i="5" s="1"/>
  <c r="BG46" i="5" a="1"/>
  <c r="BG46" i="5" s="1"/>
  <c r="BH46" i="5" a="1"/>
  <c r="BH46" i="5" s="1"/>
  <c r="BI46" i="5" a="1"/>
  <c r="BI46" i="5" s="1"/>
  <c r="BJ46" i="5" a="1"/>
  <c r="BJ46" i="5" s="1"/>
  <c r="BK46" i="5" a="1"/>
  <c r="BK46" i="5" s="1"/>
  <c r="BL46" i="5" a="1"/>
  <c r="BL46" i="5" s="1"/>
  <c r="BM46" i="5" a="1"/>
  <c r="BM46" i="5" s="1"/>
  <c r="BN46" i="5" a="1"/>
  <c r="BN46" i="5" s="1"/>
  <c r="BO46" i="5" a="1"/>
  <c r="BO46" i="5" s="1"/>
  <c r="BP46" i="5" a="1"/>
  <c r="BP46" i="5" s="1"/>
  <c r="BQ46" i="5" a="1"/>
  <c r="BQ46" i="5" s="1"/>
  <c r="BR46" i="5" a="1"/>
  <c r="BR46" i="5" s="1"/>
  <c r="BS46" i="5" a="1"/>
  <c r="BS46" i="5" s="1"/>
  <c r="BT46" i="5" a="1"/>
  <c r="BT46" i="5" s="1"/>
  <c r="BU46" i="5" a="1"/>
  <c r="BU46" i="5" s="1"/>
  <c r="BV46" i="5" a="1"/>
  <c r="BV46" i="5" s="1"/>
  <c r="BW46" i="5" a="1"/>
  <c r="BW46" i="5" s="1"/>
  <c r="BX46" i="5" a="1"/>
  <c r="BX46" i="5" s="1"/>
  <c r="BY46" i="5" a="1"/>
  <c r="BY46" i="5" s="1"/>
  <c r="BZ46" i="5" a="1"/>
  <c r="BZ46" i="5" s="1"/>
  <c r="CA46" i="5" a="1"/>
  <c r="CA46" i="5" s="1"/>
  <c r="CB46" i="5" a="1"/>
  <c r="CB46" i="5" s="1"/>
  <c r="CC46" i="5" a="1"/>
  <c r="CC46" i="5" s="1"/>
  <c r="CD46" i="5" a="1"/>
  <c r="CD46" i="5" s="1"/>
  <c r="CE46" i="5" a="1"/>
  <c r="CE46" i="5" s="1"/>
  <c r="CF46" i="5" a="1"/>
  <c r="CF46" i="5" s="1"/>
  <c r="CG46" i="5" a="1"/>
  <c r="CG46" i="5" s="1"/>
  <c r="CH46" i="5" a="1"/>
  <c r="CH46" i="5" s="1"/>
  <c r="CI46" i="5" a="1"/>
  <c r="CI46" i="5" s="1"/>
  <c r="CJ46" i="5" a="1"/>
  <c r="CJ46" i="5" s="1"/>
  <c r="CK46" i="5" a="1"/>
  <c r="CK46" i="5" s="1"/>
  <c r="CL46" i="5" a="1"/>
  <c r="CL46" i="5" s="1"/>
  <c r="CM46" i="5" a="1"/>
  <c r="CM46" i="5" s="1"/>
  <c r="CN46" i="5" a="1"/>
  <c r="CN46" i="5" s="1"/>
  <c r="CO46" i="5" a="1"/>
  <c r="CO46" i="5" s="1"/>
  <c r="CP46" i="5" a="1"/>
  <c r="CP46" i="5" s="1"/>
  <c r="CQ46" i="5" a="1"/>
  <c r="CQ46" i="5" s="1"/>
  <c r="CR46" i="5" a="1"/>
  <c r="CR46" i="5" s="1"/>
  <c r="CS46" i="5" a="1"/>
  <c r="CS46" i="5" s="1"/>
  <c r="CT46" i="5" a="1"/>
  <c r="CT46" i="5" s="1"/>
  <c r="CU46" i="5" a="1"/>
  <c r="CU46" i="5" s="1"/>
  <c r="CV46" i="5" a="1"/>
  <c r="CV46" i="5" s="1"/>
  <c r="CW46" i="5" a="1"/>
  <c r="CW46" i="5" s="1"/>
  <c r="CX46" i="5" a="1"/>
  <c r="CX46" i="5" s="1"/>
  <c r="CY46" i="5" a="1"/>
  <c r="CY46" i="5" s="1"/>
  <c r="CZ46" i="5" a="1"/>
  <c r="CZ46" i="5" s="1"/>
  <c r="DA46" i="5" a="1"/>
  <c r="DA46" i="5" s="1"/>
  <c r="DB46" i="5" a="1"/>
  <c r="DB46" i="5" s="1"/>
  <c r="DC46" i="5" a="1"/>
  <c r="DC46" i="5" s="1"/>
  <c r="DD46" i="5" a="1"/>
  <c r="DD46" i="5" s="1"/>
  <c r="DE46" i="5" a="1"/>
  <c r="DE46" i="5" s="1"/>
  <c r="DF46" i="5" a="1"/>
  <c r="DF46" i="5" s="1"/>
  <c r="DG46" i="5" a="1"/>
  <c r="DG46" i="5" s="1"/>
  <c r="DH46" i="5" a="1"/>
  <c r="DH46" i="5" s="1"/>
  <c r="DI46" i="5" a="1"/>
  <c r="DI46" i="5" s="1"/>
  <c r="DJ46" i="5" a="1"/>
  <c r="DJ46" i="5" s="1"/>
  <c r="DK46" i="5" a="1"/>
  <c r="DK46" i="5" s="1"/>
  <c r="DL46" i="5" a="1"/>
  <c r="DL46" i="5" s="1"/>
  <c r="DM46" i="5" a="1"/>
  <c r="DM46" i="5" s="1"/>
  <c r="DN46" i="5" a="1"/>
  <c r="DN46" i="5" s="1"/>
  <c r="DO46" i="5" a="1"/>
  <c r="DO46" i="5" s="1"/>
  <c r="DP46" i="5" a="1"/>
  <c r="DP46" i="5" s="1"/>
  <c r="DQ46" i="5" a="1"/>
  <c r="DQ46" i="5" s="1"/>
  <c r="DR46" i="5" a="1"/>
  <c r="DR46" i="5" s="1"/>
  <c r="DS46" i="5" a="1"/>
  <c r="DS46" i="5" s="1"/>
  <c r="DT46" i="5" a="1"/>
  <c r="DT46" i="5" s="1"/>
  <c r="DU46" i="5" a="1"/>
  <c r="DU46" i="5" s="1"/>
  <c r="DV46" i="5" a="1"/>
  <c r="DV46" i="5" s="1"/>
  <c r="DW46" i="5" a="1"/>
  <c r="DW46" i="5" s="1"/>
  <c r="DX46" i="5" a="1"/>
  <c r="DX46" i="5" s="1"/>
  <c r="DY46" i="5" a="1"/>
  <c r="DY46" i="5" s="1"/>
  <c r="DZ46" i="5" a="1"/>
  <c r="DZ46" i="5" s="1"/>
  <c r="EA46" i="5" a="1"/>
  <c r="EA46" i="5" s="1"/>
  <c r="EB46" i="5" a="1"/>
  <c r="EB46" i="5" s="1"/>
  <c r="EC46" i="5" a="1"/>
  <c r="EC46" i="5" s="1"/>
  <c r="ED46" i="5" a="1"/>
  <c r="ED46" i="5" s="1"/>
  <c r="EE46" i="5" a="1"/>
  <c r="EE46" i="5" s="1"/>
  <c r="EF46" i="5" a="1"/>
  <c r="EF46" i="5" s="1"/>
  <c r="EG46" i="5" a="1"/>
  <c r="EG46" i="5" s="1"/>
  <c r="EH46" i="5" a="1"/>
  <c r="EH46" i="5" s="1"/>
  <c r="EI46" i="5" a="1"/>
  <c r="EI46" i="5" s="1"/>
  <c r="EJ46" i="5" a="1"/>
  <c r="EJ46" i="5" s="1"/>
  <c r="EK46" i="5" a="1"/>
  <c r="EK46" i="5" s="1"/>
  <c r="EL46" i="5" a="1"/>
  <c r="EL46" i="5" s="1"/>
  <c r="EM46" i="5" a="1"/>
  <c r="EM46" i="5" s="1"/>
  <c r="EN46" i="5" a="1"/>
  <c r="EN46" i="5" s="1"/>
  <c r="EO46" i="5" a="1"/>
  <c r="EO46" i="5" s="1"/>
  <c r="EP46" i="5" a="1"/>
  <c r="EP46" i="5" s="1"/>
  <c r="EQ46" i="5" a="1"/>
  <c r="EQ46" i="5" s="1"/>
  <c r="ER46" i="5" a="1"/>
  <c r="ER46" i="5" s="1"/>
  <c r="ES46" i="5" a="1"/>
  <c r="ES46" i="5" s="1"/>
  <c r="ET46" i="5" a="1"/>
  <c r="ET46" i="5" s="1"/>
  <c r="EU46" i="5" a="1"/>
  <c r="EU46" i="5" s="1"/>
  <c r="EV46" i="5" a="1"/>
  <c r="EV46" i="5" s="1"/>
  <c r="EW46" i="5" a="1"/>
  <c r="EW46" i="5" s="1"/>
  <c r="EX46" i="5" a="1"/>
  <c r="EX46" i="5" s="1"/>
  <c r="EY46" i="5" a="1"/>
  <c r="EY46" i="5" s="1"/>
  <c r="EZ46" i="5" a="1"/>
  <c r="EZ46" i="5" s="1"/>
  <c r="FA46" i="5" a="1"/>
  <c r="FA46" i="5" s="1"/>
  <c r="FB46" i="5" a="1"/>
  <c r="FB46" i="5" s="1"/>
  <c r="D47" i="5" a="1"/>
  <c r="D47" i="5" s="1"/>
  <c r="E47" i="5" a="1"/>
  <c r="E47" i="5" s="1"/>
  <c r="F47" i="5" a="1"/>
  <c r="F47" i="5" s="1"/>
  <c r="G47" i="5" a="1"/>
  <c r="G47" i="5" s="1"/>
  <c r="H47" i="5" a="1"/>
  <c r="H47" i="5" s="1"/>
  <c r="I47" i="5" a="1"/>
  <c r="I47" i="5" s="1"/>
  <c r="J47" i="5" a="1"/>
  <c r="J47" i="5" s="1"/>
  <c r="K47" i="5" a="1"/>
  <c r="K47" i="5" s="1"/>
  <c r="L47" i="5" a="1"/>
  <c r="L47" i="5" s="1"/>
  <c r="M47" i="5" a="1"/>
  <c r="M47" i="5" s="1"/>
  <c r="N47" i="5" a="1"/>
  <c r="N47" i="5" s="1"/>
  <c r="O47" i="5" a="1"/>
  <c r="O47" i="5" s="1"/>
  <c r="P47" i="5" a="1"/>
  <c r="P47" i="5" s="1"/>
  <c r="Q47" i="5" a="1"/>
  <c r="Q47" i="5" s="1"/>
  <c r="R47" i="5" a="1"/>
  <c r="R47" i="5" s="1"/>
  <c r="S47" i="5" a="1"/>
  <c r="S47" i="5" s="1"/>
  <c r="T47" i="5" a="1"/>
  <c r="T47" i="5" s="1"/>
  <c r="U47" i="5" a="1"/>
  <c r="U47" i="5" s="1"/>
  <c r="V47" i="5" a="1"/>
  <c r="V47" i="5" s="1"/>
  <c r="W47" i="5" a="1"/>
  <c r="W47" i="5" s="1"/>
  <c r="X47" i="5" a="1"/>
  <c r="X47" i="5" s="1"/>
  <c r="Y47" i="5" a="1"/>
  <c r="Y47" i="5" s="1"/>
  <c r="Z47" i="5" a="1"/>
  <c r="Z47" i="5" s="1"/>
  <c r="AA47" i="5" a="1"/>
  <c r="AA47" i="5" s="1"/>
  <c r="AB47" i="5" a="1"/>
  <c r="AB47" i="5" s="1"/>
  <c r="AC47" i="5" a="1"/>
  <c r="AC47" i="5" s="1"/>
  <c r="AD47" i="5" a="1"/>
  <c r="AD47" i="5" s="1"/>
  <c r="AE47" i="5" a="1"/>
  <c r="AE47" i="5" s="1"/>
  <c r="AF47" i="5" a="1"/>
  <c r="AF47" i="5" s="1"/>
  <c r="AG47" i="5" a="1"/>
  <c r="AG47" i="5" s="1"/>
  <c r="AH47" i="5" a="1"/>
  <c r="AH47" i="5" s="1"/>
  <c r="AI47" i="5" a="1"/>
  <c r="AI47" i="5" s="1"/>
  <c r="AJ47" i="5" a="1"/>
  <c r="AJ47" i="5" s="1"/>
  <c r="AK47" i="5" a="1"/>
  <c r="AK47" i="5" s="1"/>
  <c r="AL47" i="5" a="1"/>
  <c r="AL47" i="5" s="1"/>
  <c r="AM47" i="5" a="1"/>
  <c r="AM47" i="5" s="1"/>
  <c r="AN47" i="5" a="1"/>
  <c r="AN47" i="5" s="1"/>
  <c r="AO47" i="5" a="1"/>
  <c r="AO47" i="5" s="1"/>
  <c r="AP47" i="5" a="1"/>
  <c r="AP47" i="5" s="1"/>
  <c r="AQ47" i="5" a="1"/>
  <c r="AQ47" i="5" s="1"/>
  <c r="AR47" i="5" a="1"/>
  <c r="AR47" i="5" s="1"/>
  <c r="AS47" i="5" a="1"/>
  <c r="AS47" i="5" s="1"/>
  <c r="AT47" i="5" a="1"/>
  <c r="AT47" i="5" s="1"/>
  <c r="AU47" i="5" a="1"/>
  <c r="AU47" i="5" s="1"/>
  <c r="AV47" i="5" a="1"/>
  <c r="AV47" i="5" s="1"/>
  <c r="AW47" i="5" a="1"/>
  <c r="AW47" i="5" s="1"/>
  <c r="AX47" i="5" a="1"/>
  <c r="AX47" i="5" s="1"/>
  <c r="AY47" i="5" a="1"/>
  <c r="AY47" i="5" s="1"/>
  <c r="AZ47" i="5" a="1"/>
  <c r="AZ47" i="5" s="1"/>
  <c r="BA47" i="5" a="1"/>
  <c r="BA47" i="5" s="1"/>
  <c r="BB47" i="5" a="1"/>
  <c r="BB47" i="5" s="1"/>
  <c r="BC47" i="5" a="1"/>
  <c r="BC47" i="5" s="1"/>
  <c r="BD47" i="5" a="1"/>
  <c r="BD47" i="5" s="1"/>
  <c r="BE47" i="5" a="1"/>
  <c r="BE47" i="5" s="1"/>
  <c r="BF47" i="5" a="1"/>
  <c r="BF47" i="5" s="1"/>
  <c r="BG47" i="5" a="1"/>
  <c r="BG47" i="5" s="1"/>
  <c r="BH47" i="5" a="1"/>
  <c r="BH47" i="5" s="1"/>
  <c r="BI47" i="5" a="1"/>
  <c r="BI47" i="5" s="1"/>
  <c r="BJ47" i="5" a="1"/>
  <c r="BJ47" i="5" s="1"/>
  <c r="BK47" i="5" a="1"/>
  <c r="BK47" i="5" s="1"/>
  <c r="BL47" i="5" a="1"/>
  <c r="BL47" i="5" s="1"/>
  <c r="BM47" i="5" a="1"/>
  <c r="BM47" i="5" s="1"/>
  <c r="BN47" i="5" a="1"/>
  <c r="BN47" i="5" s="1"/>
  <c r="BO47" i="5" a="1"/>
  <c r="BO47" i="5" s="1"/>
  <c r="BP47" i="5" a="1"/>
  <c r="BP47" i="5" s="1"/>
  <c r="BQ47" i="5" a="1"/>
  <c r="BQ47" i="5" s="1"/>
  <c r="BR47" i="5" a="1"/>
  <c r="BR47" i="5" s="1"/>
  <c r="BS47" i="5" a="1"/>
  <c r="BS47" i="5" s="1"/>
  <c r="BT47" i="5" a="1"/>
  <c r="BT47" i="5" s="1"/>
  <c r="BU47" i="5" a="1"/>
  <c r="BU47" i="5" s="1"/>
  <c r="BV47" i="5" a="1"/>
  <c r="BV47" i="5" s="1"/>
  <c r="BW47" i="5" a="1"/>
  <c r="BW47" i="5" s="1"/>
  <c r="BX47" i="5" a="1"/>
  <c r="BX47" i="5" s="1"/>
  <c r="BY47" i="5" a="1"/>
  <c r="BY47" i="5" s="1"/>
  <c r="BZ47" i="5" a="1"/>
  <c r="BZ47" i="5" s="1"/>
  <c r="CA47" i="5" a="1"/>
  <c r="CA47" i="5" s="1"/>
  <c r="CB47" i="5" a="1"/>
  <c r="CB47" i="5" s="1"/>
  <c r="CC47" i="5" a="1"/>
  <c r="CC47" i="5" s="1"/>
  <c r="CD47" i="5" a="1"/>
  <c r="CD47" i="5" s="1"/>
  <c r="CE47" i="5" a="1"/>
  <c r="CE47" i="5" s="1"/>
  <c r="CF47" i="5" a="1"/>
  <c r="CF47" i="5" s="1"/>
  <c r="CG47" i="5" a="1"/>
  <c r="CG47" i="5" s="1"/>
  <c r="CH47" i="5" a="1"/>
  <c r="CH47" i="5" s="1"/>
  <c r="CI47" i="5" a="1"/>
  <c r="CI47" i="5" s="1"/>
  <c r="CJ47" i="5" a="1"/>
  <c r="CJ47" i="5" s="1"/>
  <c r="CK47" i="5" a="1"/>
  <c r="CK47" i="5" s="1"/>
  <c r="CL47" i="5" a="1"/>
  <c r="CL47" i="5" s="1"/>
  <c r="CM47" i="5" a="1"/>
  <c r="CM47" i="5" s="1"/>
  <c r="CN47" i="5" a="1"/>
  <c r="CN47" i="5" s="1"/>
  <c r="CO47" i="5" a="1"/>
  <c r="CO47" i="5" s="1"/>
  <c r="CP47" i="5" a="1"/>
  <c r="CP47" i="5" s="1"/>
  <c r="CQ47" i="5" a="1"/>
  <c r="CQ47" i="5" s="1"/>
  <c r="CR47" i="5" a="1"/>
  <c r="CR47" i="5" s="1"/>
  <c r="CS47" i="5" a="1"/>
  <c r="CS47" i="5" s="1"/>
  <c r="CT47" i="5" a="1"/>
  <c r="CT47" i="5" s="1"/>
  <c r="CU47" i="5" a="1"/>
  <c r="CU47" i="5" s="1"/>
  <c r="CV47" i="5" a="1"/>
  <c r="CV47" i="5" s="1"/>
  <c r="CW47" i="5" a="1"/>
  <c r="CW47" i="5" s="1"/>
  <c r="CX47" i="5" a="1"/>
  <c r="CX47" i="5" s="1"/>
  <c r="CY47" i="5" a="1"/>
  <c r="CY47" i="5" s="1"/>
  <c r="CZ47" i="5" a="1"/>
  <c r="CZ47" i="5" s="1"/>
  <c r="DA47" i="5" a="1"/>
  <c r="DA47" i="5" s="1"/>
  <c r="DB47" i="5" a="1"/>
  <c r="DB47" i="5" s="1"/>
  <c r="DC47" i="5" a="1"/>
  <c r="DC47" i="5" s="1"/>
  <c r="DD47" i="5" a="1"/>
  <c r="DD47" i="5" s="1"/>
  <c r="DE47" i="5" a="1"/>
  <c r="DE47" i="5" s="1"/>
  <c r="DF47" i="5" a="1"/>
  <c r="DF47" i="5" s="1"/>
  <c r="DG47" i="5" a="1"/>
  <c r="DG47" i="5" s="1"/>
  <c r="DH47" i="5" a="1"/>
  <c r="DH47" i="5" s="1"/>
  <c r="DI47" i="5" a="1"/>
  <c r="DI47" i="5" s="1"/>
  <c r="DJ47" i="5" a="1"/>
  <c r="DJ47" i="5" s="1"/>
  <c r="DK47" i="5" a="1"/>
  <c r="DK47" i="5" s="1"/>
  <c r="DL47" i="5" a="1"/>
  <c r="DL47" i="5" s="1"/>
  <c r="DM47" i="5" a="1"/>
  <c r="DM47" i="5" s="1"/>
  <c r="DN47" i="5" a="1"/>
  <c r="DN47" i="5" s="1"/>
  <c r="DO47" i="5" a="1"/>
  <c r="DO47" i="5" s="1"/>
  <c r="DP47" i="5" a="1"/>
  <c r="DP47" i="5" s="1"/>
  <c r="DQ47" i="5" a="1"/>
  <c r="DQ47" i="5" s="1"/>
  <c r="DR47" i="5" a="1"/>
  <c r="DR47" i="5" s="1"/>
  <c r="DS47" i="5" a="1"/>
  <c r="DS47" i="5" s="1"/>
  <c r="DT47" i="5" a="1"/>
  <c r="DT47" i="5" s="1"/>
  <c r="DU47" i="5" a="1"/>
  <c r="DU47" i="5" s="1"/>
  <c r="DV47" i="5" a="1"/>
  <c r="DV47" i="5" s="1"/>
  <c r="DW47" i="5" a="1"/>
  <c r="DW47" i="5" s="1"/>
  <c r="DX47" i="5" a="1"/>
  <c r="DX47" i="5" s="1"/>
  <c r="DY47" i="5" a="1"/>
  <c r="DY47" i="5" s="1"/>
  <c r="DZ47" i="5" a="1"/>
  <c r="DZ47" i="5" s="1"/>
  <c r="EA47" i="5" a="1"/>
  <c r="EA47" i="5" s="1"/>
  <c r="EB47" i="5" a="1"/>
  <c r="EB47" i="5" s="1"/>
  <c r="EC47" i="5" a="1"/>
  <c r="EC47" i="5" s="1"/>
  <c r="ED47" i="5" a="1"/>
  <c r="ED47" i="5" s="1"/>
  <c r="EE47" i="5" a="1"/>
  <c r="EE47" i="5" s="1"/>
  <c r="EF47" i="5" a="1"/>
  <c r="EF47" i="5" s="1"/>
  <c r="EG47" i="5" a="1"/>
  <c r="EG47" i="5" s="1"/>
  <c r="EH47" i="5" a="1"/>
  <c r="EH47" i="5" s="1"/>
  <c r="EI47" i="5" a="1"/>
  <c r="EI47" i="5" s="1"/>
  <c r="EJ47" i="5" a="1"/>
  <c r="EJ47" i="5" s="1"/>
  <c r="EK47" i="5" a="1"/>
  <c r="EK47" i="5" s="1"/>
  <c r="EL47" i="5" a="1"/>
  <c r="EL47" i="5" s="1"/>
  <c r="EM47" i="5" a="1"/>
  <c r="EM47" i="5" s="1"/>
  <c r="EN47" i="5" a="1"/>
  <c r="EN47" i="5" s="1"/>
  <c r="EO47" i="5" a="1"/>
  <c r="EO47" i="5" s="1"/>
  <c r="EP47" i="5" a="1"/>
  <c r="EP47" i="5" s="1"/>
  <c r="EQ47" i="5" a="1"/>
  <c r="EQ47" i="5" s="1"/>
  <c r="ER47" i="5" a="1"/>
  <c r="ER47" i="5" s="1"/>
  <c r="ES47" i="5" a="1"/>
  <c r="ES47" i="5" s="1"/>
  <c r="ET47" i="5" a="1"/>
  <c r="ET47" i="5" s="1"/>
  <c r="EU47" i="5" a="1"/>
  <c r="EU47" i="5" s="1"/>
  <c r="EV47" i="5" a="1"/>
  <c r="EV47" i="5" s="1"/>
  <c r="EW47" i="5" a="1"/>
  <c r="EW47" i="5" s="1"/>
  <c r="EX47" i="5" a="1"/>
  <c r="EX47" i="5" s="1"/>
  <c r="EY47" i="5" a="1"/>
  <c r="EY47" i="5" s="1"/>
  <c r="EZ47" i="5" a="1"/>
  <c r="EZ47" i="5" s="1"/>
  <c r="FA47" i="5" a="1"/>
  <c r="FA47" i="5" s="1"/>
  <c r="FB47" i="5" a="1"/>
  <c r="FB47" i="5" s="1"/>
  <c r="D48" i="5" a="1"/>
  <c r="D48" i="5" s="1"/>
  <c r="E48" i="5" a="1"/>
  <c r="E48" i="5" s="1"/>
  <c r="F48" i="5" a="1"/>
  <c r="F48" i="5" s="1"/>
  <c r="G48" i="5" a="1"/>
  <c r="G48" i="5" s="1"/>
  <c r="H48" i="5" a="1"/>
  <c r="H48" i="5" s="1"/>
  <c r="I48" i="5" a="1"/>
  <c r="I48" i="5" s="1"/>
  <c r="J48" i="5" a="1"/>
  <c r="J48" i="5" s="1"/>
  <c r="K48" i="5" a="1"/>
  <c r="K48" i="5" s="1"/>
  <c r="L48" i="5" a="1"/>
  <c r="L48" i="5" s="1"/>
  <c r="M48" i="5" a="1"/>
  <c r="M48" i="5" s="1"/>
  <c r="N48" i="5" a="1"/>
  <c r="N48" i="5" s="1"/>
  <c r="O48" i="5" a="1"/>
  <c r="O48" i="5" s="1"/>
  <c r="P48" i="5" a="1"/>
  <c r="P48" i="5" s="1"/>
  <c r="Q48" i="5" a="1"/>
  <c r="Q48" i="5" s="1"/>
  <c r="R48" i="5" a="1"/>
  <c r="R48" i="5" s="1"/>
  <c r="S48" i="5" a="1"/>
  <c r="S48" i="5" s="1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Y48" i="5" a="1"/>
  <c r="Y48" i="5" s="1"/>
  <c r="Z48" i="5" a="1"/>
  <c r="Z48" i="5" s="1"/>
  <c r="AA48" i="5" a="1"/>
  <c r="AA48" i="5" s="1"/>
  <c r="AB48" i="5" a="1"/>
  <c r="AB48" i="5" s="1"/>
  <c r="AC48" i="5" a="1"/>
  <c r="AC48" i="5" s="1"/>
  <c r="AD48" i="5" a="1"/>
  <c r="AD48" i="5" s="1"/>
  <c r="AE48" i="5" a="1"/>
  <c r="AE48" i="5" s="1"/>
  <c r="AF48" i="5" a="1"/>
  <c r="AF48" i="5" s="1"/>
  <c r="AG48" i="5" a="1"/>
  <c r="AG48" i="5" s="1"/>
  <c r="AH48" i="5" a="1"/>
  <c r="AH48" i="5" s="1"/>
  <c r="AI48" i="5" a="1"/>
  <c r="AI48" i="5" s="1"/>
  <c r="AJ48" i="5" a="1"/>
  <c r="AJ48" i="5" s="1"/>
  <c r="AK48" i="5" a="1"/>
  <c r="AK48" i="5" s="1"/>
  <c r="AL48" i="5" a="1"/>
  <c r="AL48" i="5" s="1"/>
  <c r="AM48" i="5" a="1"/>
  <c r="AM48" i="5" s="1"/>
  <c r="AN48" i="5" a="1"/>
  <c r="AN48" i="5" s="1"/>
  <c r="AO48" i="5" a="1"/>
  <c r="AO48" i="5" s="1"/>
  <c r="AP48" i="5" a="1"/>
  <c r="AP48" i="5" s="1"/>
  <c r="AQ48" i="5" a="1"/>
  <c r="AQ48" i="5" s="1"/>
  <c r="AR48" i="5" a="1"/>
  <c r="AR48" i="5" s="1"/>
  <c r="AS48" i="5" a="1"/>
  <c r="AS48" i="5" s="1"/>
  <c r="AT48" i="5" a="1"/>
  <c r="AT48" i="5" s="1"/>
  <c r="AU48" i="5" a="1"/>
  <c r="AU48" i="5" s="1"/>
  <c r="AV48" i="5" a="1"/>
  <c r="AV48" i="5" s="1"/>
  <c r="AW48" i="5" a="1"/>
  <c r="AW48" i="5" s="1"/>
  <c r="AX48" i="5" a="1"/>
  <c r="AX48" i="5" s="1"/>
  <c r="AY48" i="5" a="1"/>
  <c r="AY48" i="5" s="1"/>
  <c r="AZ48" i="5" a="1"/>
  <c r="AZ48" i="5" s="1"/>
  <c r="BA48" i="5" a="1"/>
  <c r="BA48" i="5" s="1"/>
  <c r="BB48" i="5" a="1"/>
  <c r="BB48" i="5" s="1"/>
  <c r="BC48" i="5" a="1"/>
  <c r="BC48" i="5" s="1"/>
  <c r="BD48" i="5" a="1"/>
  <c r="BD48" i="5" s="1"/>
  <c r="BE48" i="5" a="1"/>
  <c r="BE48" i="5" s="1"/>
  <c r="BF48" i="5" a="1"/>
  <c r="BF48" i="5" s="1"/>
  <c r="BG48" i="5" a="1"/>
  <c r="BG48" i="5" s="1"/>
  <c r="BH48" i="5" a="1"/>
  <c r="BH48" i="5" s="1"/>
  <c r="BI48" i="5" a="1"/>
  <c r="BI48" i="5" s="1"/>
  <c r="BJ48" i="5" a="1"/>
  <c r="BJ48" i="5" s="1"/>
  <c r="BK48" i="5" a="1"/>
  <c r="BK48" i="5" s="1"/>
  <c r="BL48" i="5" a="1"/>
  <c r="BL48" i="5" s="1"/>
  <c r="BM48" i="5" a="1"/>
  <c r="BM48" i="5" s="1"/>
  <c r="BN48" i="5" a="1"/>
  <c r="BN48" i="5" s="1"/>
  <c r="BO48" i="5" a="1"/>
  <c r="BO48" i="5" s="1"/>
  <c r="BP48" i="5" a="1"/>
  <c r="BP48" i="5" s="1"/>
  <c r="BQ48" i="5" a="1"/>
  <c r="BQ48" i="5" s="1"/>
  <c r="BR48" i="5" a="1"/>
  <c r="BR48" i="5" s="1"/>
  <c r="BS48" i="5" a="1"/>
  <c r="BS48" i="5" s="1"/>
  <c r="BT48" i="5" a="1"/>
  <c r="BT48" i="5" s="1"/>
  <c r="BU48" i="5" a="1"/>
  <c r="BU48" i="5" s="1"/>
  <c r="BV48" i="5" a="1"/>
  <c r="BV48" i="5" s="1"/>
  <c r="BW48" i="5" a="1"/>
  <c r="BW48" i="5" s="1"/>
  <c r="BX48" i="5" a="1"/>
  <c r="BX48" i="5" s="1"/>
  <c r="BY48" i="5" a="1"/>
  <c r="BY48" i="5" s="1"/>
  <c r="BZ48" i="5" a="1"/>
  <c r="BZ48" i="5" s="1"/>
  <c r="CA48" i="5" a="1"/>
  <c r="CA48" i="5" s="1"/>
  <c r="CB48" i="5" a="1"/>
  <c r="CB48" i="5" s="1"/>
  <c r="CC48" i="5" a="1"/>
  <c r="CC48" i="5" s="1"/>
  <c r="CD48" i="5" a="1"/>
  <c r="CD48" i="5" s="1"/>
  <c r="CE48" i="5" a="1"/>
  <c r="CE48" i="5" s="1"/>
  <c r="CF48" i="5" a="1"/>
  <c r="CF48" i="5" s="1"/>
  <c r="CG48" i="5" a="1"/>
  <c r="CG48" i="5" s="1"/>
  <c r="CH48" i="5" a="1"/>
  <c r="CH48" i="5" s="1"/>
  <c r="CI48" i="5" a="1"/>
  <c r="CI48" i="5" s="1"/>
  <c r="CJ48" i="5" a="1"/>
  <c r="CJ48" i="5" s="1"/>
  <c r="CK48" i="5" a="1"/>
  <c r="CK48" i="5" s="1"/>
  <c r="CL48" i="5" a="1"/>
  <c r="CL48" i="5" s="1"/>
  <c r="CM48" i="5" a="1"/>
  <c r="CM48" i="5" s="1"/>
  <c r="CN48" i="5" a="1"/>
  <c r="CN48" i="5" s="1"/>
  <c r="CO48" i="5" a="1"/>
  <c r="CO48" i="5" s="1"/>
  <c r="CP48" i="5" a="1"/>
  <c r="CP48" i="5" s="1"/>
  <c r="CQ48" i="5" a="1"/>
  <c r="CQ48" i="5" s="1"/>
  <c r="CR48" i="5" a="1"/>
  <c r="CR48" i="5" s="1"/>
  <c r="CS48" i="5" a="1"/>
  <c r="CS48" i="5" s="1"/>
  <c r="CT48" i="5" a="1"/>
  <c r="CT48" i="5" s="1"/>
  <c r="CU48" i="5" a="1"/>
  <c r="CU48" i="5" s="1"/>
  <c r="CV48" i="5" a="1"/>
  <c r="CV48" i="5" s="1"/>
  <c r="CW48" i="5" a="1"/>
  <c r="CW48" i="5" s="1"/>
  <c r="CX48" i="5" a="1"/>
  <c r="CX48" i="5" s="1"/>
  <c r="CY48" i="5" a="1"/>
  <c r="CY48" i="5" s="1"/>
  <c r="CZ48" i="5" a="1"/>
  <c r="CZ48" i="5" s="1"/>
  <c r="DA48" i="5" a="1"/>
  <c r="DA48" i="5" s="1"/>
  <c r="DB48" i="5" a="1"/>
  <c r="DB48" i="5" s="1"/>
  <c r="DC48" i="5" a="1"/>
  <c r="DC48" i="5" s="1"/>
  <c r="DD48" i="5" a="1"/>
  <c r="DD48" i="5" s="1"/>
  <c r="DE48" i="5" a="1"/>
  <c r="DE48" i="5" s="1"/>
  <c r="DF48" i="5" a="1"/>
  <c r="DF48" i="5" s="1"/>
  <c r="DG48" i="5" a="1"/>
  <c r="DG48" i="5" s="1"/>
  <c r="DH48" i="5" a="1"/>
  <c r="DH48" i="5" s="1"/>
  <c r="DI48" i="5" a="1"/>
  <c r="DI48" i="5" s="1"/>
  <c r="DJ48" i="5" a="1"/>
  <c r="DJ48" i="5" s="1"/>
  <c r="DK48" i="5" a="1"/>
  <c r="DK48" i="5" s="1"/>
  <c r="DL48" i="5" a="1"/>
  <c r="DL48" i="5" s="1"/>
  <c r="DM48" i="5" a="1"/>
  <c r="DM48" i="5" s="1"/>
  <c r="DN48" i="5" a="1"/>
  <c r="DN48" i="5" s="1"/>
  <c r="DO48" i="5" a="1"/>
  <c r="DO48" i="5" s="1"/>
  <c r="DP48" i="5" a="1"/>
  <c r="DP48" i="5" s="1"/>
  <c r="DQ48" i="5" a="1"/>
  <c r="DQ48" i="5" s="1"/>
  <c r="DR48" i="5" a="1"/>
  <c r="DR48" i="5" s="1"/>
  <c r="DS48" i="5" a="1"/>
  <c r="DS48" i="5" s="1"/>
  <c r="DT48" i="5" a="1"/>
  <c r="DT48" i="5" s="1"/>
  <c r="DU48" i="5" a="1"/>
  <c r="DU48" i="5" s="1"/>
  <c r="DV48" i="5" a="1"/>
  <c r="DV48" i="5" s="1"/>
  <c r="DW48" i="5" a="1"/>
  <c r="DW48" i="5" s="1"/>
  <c r="DX48" i="5" a="1"/>
  <c r="DX48" i="5" s="1"/>
  <c r="DY48" i="5" a="1"/>
  <c r="DY48" i="5" s="1"/>
  <c r="DZ48" i="5" a="1"/>
  <c r="DZ48" i="5" s="1"/>
  <c r="EA48" i="5" a="1"/>
  <c r="EA48" i="5" s="1"/>
  <c r="EB48" i="5" a="1"/>
  <c r="EB48" i="5" s="1"/>
  <c r="EC48" i="5" a="1"/>
  <c r="EC48" i="5" s="1"/>
  <c r="ED48" i="5" a="1"/>
  <c r="ED48" i="5" s="1"/>
  <c r="EE48" i="5" a="1"/>
  <c r="EE48" i="5" s="1"/>
  <c r="EF48" i="5" a="1"/>
  <c r="EF48" i="5" s="1"/>
  <c r="EG48" i="5" a="1"/>
  <c r="EG48" i="5" s="1"/>
  <c r="EH48" i="5" a="1"/>
  <c r="EH48" i="5" s="1"/>
  <c r="EI48" i="5" a="1"/>
  <c r="EI48" i="5" s="1"/>
  <c r="EJ48" i="5" a="1"/>
  <c r="EJ48" i="5" s="1"/>
  <c r="EK48" i="5" a="1"/>
  <c r="EK48" i="5" s="1"/>
  <c r="EL48" i="5" a="1"/>
  <c r="EL48" i="5" s="1"/>
  <c r="EM48" i="5" a="1"/>
  <c r="EM48" i="5" s="1"/>
  <c r="EN48" i="5" a="1"/>
  <c r="EN48" i="5" s="1"/>
  <c r="EO48" i="5" a="1"/>
  <c r="EO48" i="5" s="1"/>
  <c r="EP48" i="5" a="1"/>
  <c r="EP48" i="5" s="1"/>
  <c r="EQ48" i="5" a="1"/>
  <c r="EQ48" i="5" s="1"/>
  <c r="ER48" i="5" a="1"/>
  <c r="ER48" i="5" s="1"/>
  <c r="ES48" i="5" a="1"/>
  <c r="ES48" i="5" s="1"/>
  <c r="ET48" i="5" a="1"/>
  <c r="ET48" i="5" s="1"/>
  <c r="EU48" i="5" a="1"/>
  <c r="EU48" i="5" s="1"/>
  <c r="EV48" i="5" a="1"/>
  <c r="EV48" i="5" s="1"/>
  <c r="EW48" i="5" a="1"/>
  <c r="EW48" i="5" s="1"/>
  <c r="EX48" i="5" a="1"/>
  <c r="EX48" i="5" s="1"/>
  <c r="EY48" i="5" a="1"/>
  <c r="EY48" i="5" s="1"/>
  <c r="EZ48" i="5" a="1"/>
  <c r="EZ48" i="5" s="1"/>
  <c r="FA48" i="5" a="1"/>
  <c r="FA48" i="5" s="1"/>
  <c r="FB48" i="5" a="1"/>
  <c r="FB48" i="5" s="1"/>
  <c r="D49" i="5" a="1"/>
  <c r="D49" i="5" s="1"/>
  <c r="E49" i="5" a="1"/>
  <c r="E49" i="5" s="1"/>
  <c r="F49" i="5" a="1"/>
  <c r="F49" i="5" s="1"/>
  <c r="G49" i="5" a="1"/>
  <c r="G49" i="5" s="1"/>
  <c r="H49" i="5" a="1"/>
  <c r="H49" i="5" s="1"/>
  <c r="I49" i="5" a="1"/>
  <c r="I49" i="5" s="1"/>
  <c r="J49" i="5" a="1"/>
  <c r="J49" i="5" s="1"/>
  <c r="K49" i="5" a="1"/>
  <c r="K49" i="5" s="1"/>
  <c r="L49" i="5" a="1"/>
  <c r="L49" i="5" s="1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 s="1"/>
  <c r="S49" i="5" a="1"/>
  <c r="S49" i="5" s="1"/>
  <c r="T49" i="5" a="1"/>
  <c r="T49" i="5" s="1"/>
  <c r="U49" i="5" a="1"/>
  <c r="U49" i="5" s="1"/>
  <c r="V49" i="5" a="1"/>
  <c r="V49" i="5" s="1"/>
  <c r="W49" i="5" a="1"/>
  <c r="W49" i="5" s="1"/>
  <c r="X49" i="5" a="1"/>
  <c r="X49" i="5" s="1"/>
  <c r="Y49" i="5" a="1"/>
  <c r="Y49" i="5" s="1"/>
  <c r="Z49" i="5" a="1"/>
  <c r="Z49" i="5" s="1"/>
  <c r="AA49" i="5" a="1"/>
  <c r="AA49" i="5" s="1"/>
  <c r="AB49" i="5" a="1"/>
  <c r="AB49" i="5" s="1"/>
  <c r="AC49" i="5" a="1"/>
  <c r="AC49" i="5" s="1"/>
  <c r="AD49" i="5" a="1"/>
  <c r="AD49" i="5" s="1"/>
  <c r="AE49" i="5" a="1"/>
  <c r="AE49" i="5" s="1"/>
  <c r="AF49" i="5" a="1"/>
  <c r="AF49" i="5" s="1"/>
  <c r="AG49" i="5" a="1"/>
  <c r="AG49" i="5" s="1"/>
  <c r="AH49" i="5" a="1"/>
  <c r="AH49" i="5" s="1"/>
  <c r="AI49" i="5" a="1"/>
  <c r="AI49" i="5" s="1"/>
  <c r="AJ49" i="5" a="1"/>
  <c r="AJ49" i="5" s="1"/>
  <c r="AK49" i="5" a="1"/>
  <c r="AK49" i="5" s="1"/>
  <c r="AL49" i="5" a="1"/>
  <c r="AL49" i="5" s="1"/>
  <c r="AM49" i="5" a="1"/>
  <c r="AM49" i="5" s="1"/>
  <c r="AN49" i="5" a="1"/>
  <c r="AN49" i="5" s="1"/>
  <c r="AO49" i="5" a="1"/>
  <c r="AO49" i="5" s="1"/>
  <c r="AP49" i="5" a="1"/>
  <c r="AP49" i="5" s="1"/>
  <c r="AQ49" i="5" a="1"/>
  <c r="AQ49" i="5" s="1"/>
  <c r="AR49" i="5" a="1"/>
  <c r="AR49" i="5" s="1"/>
  <c r="AS49" i="5" a="1"/>
  <c r="AS49" i="5" s="1"/>
  <c r="AT49" i="5" a="1"/>
  <c r="AT49" i="5" s="1"/>
  <c r="AU49" i="5" a="1"/>
  <c r="AU49" i="5" s="1"/>
  <c r="AV49" i="5" a="1"/>
  <c r="AV49" i="5" s="1"/>
  <c r="AW49" i="5" a="1"/>
  <c r="AW49" i="5" s="1"/>
  <c r="AX49" i="5" a="1"/>
  <c r="AX49" i="5" s="1"/>
  <c r="AY49" i="5" a="1"/>
  <c r="AY49" i="5" s="1"/>
  <c r="AZ49" i="5" a="1"/>
  <c r="AZ49" i="5" s="1"/>
  <c r="BA49" i="5" a="1"/>
  <c r="BA49" i="5" s="1"/>
  <c r="BB49" i="5" a="1"/>
  <c r="BB49" i="5" s="1"/>
  <c r="BC49" i="5" a="1"/>
  <c r="BC49" i="5" s="1"/>
  <c r="BD49" i="5" a="1"/>
  <c r="BD49" i="5" s="1"/>
  <c r="BE49" i="5" a="1"/>
  <c r="BE49" i="5" s="1"/>
  <c r="BF49" i="5" a="1"/>
  <c r="BF49" i="5" s="1"/>
  <c r="BG49" i="5" a="1"/>
  <c r="BG49" i="5" s="1"/>
  <c r="BH49" i="5" a="1"/>
  <c r="BH49" i="5" s="1"/>
  <c r="BI49" i="5" a="1"/>
  <c r="BI49" i="5" s="1"/>
  <c r="BJ49" i="5" a="1"/>
  <c r="BJ49" i="5" s="1"/>
  <c r="BK49" i="5" a="1"/>
  <c r="BK49" i="5" s="1"/>
  <c r="BL49" i="5" a="1"/>
  <c r="BL49" i="5" s="1"/>
  <c r="BM49" i="5" a="1"/>
  <c r="BM49" i="5" s="1"/>
  <c r="BN49" i="5" a="1"/>
  <c r="BN49" i="5" s="1"/>
  <c r="BO49" i="5" a="1"/>
  <c r="BO49" i="5" s="1"/>
  <c r="BP49" i="5" a="1"/>
  <c r="BP49" i="5" s="1"/>
  <c r="BQ49" i="5" a="1"/>
  <c r="BQ49" i="5" s="1"/>
  <c r="BR49" i="5" a="1"/>
  <c r="BR49" i="5" s="1"/>
  <c r="BS49" i="5" a="1"/>
  <c r="BS49" i="5" s="1"/>
  <c r="BT49" i="5" a="1"/>
  <c r="BT49" i="5" s="1"/>
  <c r="BU49" i="5" a="1"/>
  <c r="BU49" i="5" s="1"/>
  <c r="BV49" i="5" a="1"/>
  <c r="BV49" i="5" s="1"/>
  <c r="BW49" i="5" a="1"/>
  <c r="BW49" i="5" s="1"/>
  <c r="BX49" i="5" a="1"/>
  <c r="BX49" i="5" s="1"/>
  <c r="BY49" i="5" a="1"/>
  <c r="BY49" i="5" s="1"/>
  <c r="BZ49" i="5" a="1"/>
  <c r="BZ49" i="5" s="1"/>
  <c r="CA49" i="5" a="1"/>
  <c r="CA49" i="5" s="1"/>
  <c r="CB49" i="5" a="1"/>
  <c r="CB49" i="5" s="1"/>
  <c r="CC49" i="5" a="1"/>
  <c r="CC49" i="5" s="1"/>
  <c r="CD49" i="5" a="1"/>
  <c r="CD49" i="5" s="1"/>
  <c r="CE49" i="5" a="1"/>
  <c r="CE49" i="5" s="1"/>
  <c r="CF49" i="5" a="1"/>
  <c r="CF49" i="5" s="1"/>
  <c r="CG49" i="5" a="1"/>
  <c r="CG49" i="5" s="1"/>
  <c r="CH49" i="5" a="1"/>
  <c r="CH49" i="5" s="1"/>
  <c r="CI49" i="5" a="1"/>
  <c r="CI49" i="5" s="1"/>
  <c r="CJ49" i="5" a="1"/>
  <c r="CJ49" i="5" s="1"/>
  <c r="CK49" i="5" a="1"/>
  <c r="CK49" i="5" s="1"/>
  <c r="CL49" i="5" a="1"/>
  <c r="CL49" i="5" s="1"/>
  <c r="CM49" i="5" a="1"/>
  <c r="CM49" i="5" s="1"/>
  <c r="CN49" i="5" a="1"/>
  <c r="CN49" i="5" s="1"/>
  <c r="CO49" i="5" a="1"/>
  <c r="CO49" i="5" s="1"/>
  <c r="CP49" i="5" a="1"/>
  <c r="CP49" i="5" s="1"/>
  <c r="CQ49" i="5" a="1"/>
  <c r="CQ49" i="5" s="1"/>
  <c r="CR49" i="5" a="1"/>
  <c r="CR49" i="5" s="1"/>
  <c r="CS49" i="5" a="1"/>
  <c r="CS49" i="5" s="1"/>
  <c r="CT49" i="5" a="1"/>
  <c r="CT49" i="5" s="1"/>
  <c r="CU49" i="5" a="1"/>
  <c r="CU49" i="5" s="1"/>
  <c r="CV49" i="5" a="1"/>
  <c r="CV49" i="5" s="1"/>
  <c r="CW49" i="5" a="1"/>
  <c r="CW49" i="5" s="1"/>
  <c r="CX49" i="5" a="1"/>
  <c r="CX49" i="5" s="1"/>
  <c r="CY49" i="5" a="1"/>
  <c r="CY49" i="5" s="1"/>
  <c r="CZ49" i="5" a="1"/>
  <c r="CZ49" i="5" s="1"/>
  <c r="DA49" i="5" a="1"/>
  <c r="DA49" i="5" s="1"/>
  <c r="DB49" i="5" a="1"/>
  <c r="DB49" i="5" s="1"/>
  <c r="DC49" i="5" a="1"/>
  <c r="DC49" i="5" s="1"/>
  <c r="DD49" i="5" a="1"/>
  <c r="DD49" i="5" s="1"/>
  <c r="DE49" i="5" a="1"/>
  <c r="DE49" i="5" s="1"/>
  <c r="DF49" i="5" a="1"/>
  <c r="DF49" i="5" s="1"/>
  <c r="DG49" i="5" a="1"/>
  <c r="DG49" i="5" s="1"/>
  <c r="DH49" i="5" a="1"/>
  <c r="DH49" i="5" s="1"/>
  <c r="DI49" i="5" a="1"/>
  <c r="DI49" i="5" s="1"/>
  <c r="DJ49" i="5" a="1"/>
  <c r="DJ49" i="5" s="1"/>
  <c r="DK49" i="5" a="1"/>
  <c r="DK49" i="5" s="1"/>
  <c r="DL49" i="5" a="1"/>
  <c r="DL49" i="5" s="1"/>
  <c r="DM49" i="5" a="1"/>
  <c r="DM49" i="5" s="1"/>
  <c r="DN49" i="5" a="1"/>
  <c r="DN49" i="5" s="1"/>
  <c r="DO49" i="5" a="1"/>
  <c r="DO49" i="5" s="1"/>
  <c r="DP49" i="5" a="1"/>
  <c r="DP49" i="5" s="1"/>
  <c r="DQ49" i="5" a="1"/>
  <c r="DQ49" i="5" s="1"/>
  <c r="DR49" i="5" a="1"/>
  <c r="DR49" i="5" s="1"/>
  <c r="DS49" i="5" a="1"/>
  <c r="DS49" i="5" s="1"/>
  <c r="DT49" i="5" a="1"/>
  <c r="DT49" i="5" s="1"/>
  <c r="DU49" i="5" a="1"/>
  <c r="DU49" i="5" s="1"/>
  <c r="DV49" i="5" a="1"/>
  <c r="DV49" i="5" s="1"/>
  <c r="DW49" i="5" a="1"/>
  <c r="DW49" i="5" s="1"/>
  <c r="DX49" i="5" a="1"/>
  <c r="DX49" i="5" s="1"/>
  <c r="DY49" i="5" a="1"/>
  <c r="DY49" i="5" s="1"/>
  <c r="DZ49" i="5" a="1"/>
  <c r="DZ49" i="5" s="1"/>
  <c r="EA49" i="5" a="1"/>
  <c r="EA49" i="5" s="1"/>
  <c r="EB49" i="5" a="1"/>
  <c r="EB49" i="5" s="1"/>
  <c r="EC49" i="5" a="1"/>
  <c r="EC49" i="5" s="1"/>
  <c r="ED49" i="5" a="1"/>
  <c r="ED49" i="5" s="1"/>
  <c r="EE49" i="5" a="1"/>
  <c r="EE49" i="5" s="1"/>
  <c r="EF49" i="5" a="1"/>
  <c r="EF49" i="5" s="1"/>
  <c r="EG49" i="5" a="1"/>
  <c r="EG49" i="5" s="1"/>
  <c r="EH49" i="5" a="1"/>
  <c r="EH49" i="5" s="1"/>
  <c r="EI49" i="5" a="1"/>
  <c r="EI49" i="5" s="1"/>
  <c r="EJ49" i="5" a="1"/>
  <c r="EJ49" i="5" s="1"/>
  <c r="EK49" i="5" a="1"/>
  <c r="EK49" i="5" s="1"/>
  <c r="EL49" i="5" a="1"/>
  <c r="EL49" i="5" s="1"/>
  <c r="EM49" i="5" a="1"/>
  <c r="EM49" i="5" s="1"/>
  <c r="EN49" i="5" a="1"/>
  <c r="EN49" i="5" s="1"/>
  <c r="EO49" i="5" a="1"/>
  <c r="EO49" i="5" s="1"/>
  <c r="EP49" i="5" a="1"/>
  <c r="EP49" i="5" s="1"/>
  <c r="EQ49" i="5" a="1"/>
  <c r="EQ49" i="5" s="1"/>
  <c r="ER49" i="5" a="1"/>
  <c r="ER49" i="5" s="1"/>
  <c r="ES49" i="5" a="1"/>
  <c r="ES49" i="5" s="1"/>
  <c r="ET49" i="5" a="1"/>
  <c r="ET49" i="5" s="1"/>
  <c r="EU49" i="5" a="1"/>
  <c r="EU49" i="5" s="1"/>
  <c r="EV49" i="5" a="1"/>
  <c r="EV49" i="5" s="1"/>
  <c r="EW49" i="5" a="1"/>
  <c r="EW49" i="5" s="1"/>
  <c r="EX49" i="5" a="1"/>
  <c r="EX49" i="5" s="1"/>
  <c r="EY49" i="5" a="1"/>
  <c r="EY49" i="5" s="1"/>
  <c r="EZ49" i="5" a="1"/>
  <c r="EZ49" i="5" s="1"/>
  <c r="FA49" i="5" a="1"/>
  <c r="FA49" i="5" s="1"/>
  <c r="FB49" i="5" a="1"/>
  <c r="FB49" i="5" s="1"/>
  <c r="D50" i="5" a="1"/>
  <c r="D50" i="5" s="1"/>
  <c r="E50" i="5" a="1"/>
  <c r="E50" i="5" s="1"/>
  <c r="F50" i="5" a="1"/>
  <c r="F50" i="5" s="1"/>
  <c r="G50" i="5" a="1"/>
  <c r="G50" i="5" s="1"/>
  <c r="H50" i="5" a="1"/>
  <c r="H50" i="5" s="1"/>
  <c r="I50" i="5" a="1"/>
  <c r="I50" i="5" s="1"/>
  <c r="J50" i="5" a="1"/>
  <c r="J50" i="5" s="1"/>
  <c r="K50" i="5" a="1"/>
  <c r="K50" i="5" s="1"/>
  <c r="L50" i="5" a="1"/>
  <c r="L50" i="5" s="1"/>
  <c r="M50" i="5" a="1"/>
  <c r="M50" i="5" s="1"/>
  <c r="N50" i="5" a="1"/>
  <c r="N50" i="5" s="1"/>
  <c r="O50" i="5" a="1"/>
  <c r="O50" i="5" s="1"/>
  <c r="P50" i="5" a="1"/>
  <c r="P50" i="5" s="1"/>
  <c r="Q50" i="5" a="1"/>
  <c r="Q50" i="5" s="1"/>
  <c r="R50" i="5" a="1"/>
  <c r="R50" i="5" s="1"/>
  <c r="S50" i="5" a="1"/>
  <c r="S50" i="5" s="1"/>
  <c r="T50" i="5" a="1"/>
  <c r="T50" i="5" s="1"/>
  <c r="U50" i="5" a="1"/>
  <c r="U50" i="5" s="1"/>
  <c r="V50" i="5" a="1"/>
  <c r="V50" i="5" s="1"/>
  <c r="W50" i="5" a="1"/>
  <c r="W50" i="5" s="1"/>
  <c r="X50" i="5" a="1"/>
  <c r="X50" i="5" s="1"/>
  <c r="Y50" i="5" a="1"/>
  <c r="Y50" i="5" s="1"/>
  <c r="Z50" i="5" a="1"/>
  <c r="Z50" i="5" s="1"/>
  <c r="AA50" i="5" a="1"/>
  <c r="AA50" i="5" s="1"/>
  <c r="AB50" i="5" a="1"/>
  <c r="AB50" i="5" s="1"/>
  <c r="AC50" i="5" a="1"/>
  <c r="AC50" i="5" s="1"/>
  <c r="AD50" i="5" a="1"/>
  <c r="AD50" i="5" s="1"/>
  <c r="AE50" i="5" a="1"/>
  <c r="AE50" i="5" s="1"/>
  <c r="AF50" i="5" a="1"/>
  <c r="AF50" i="5" s="1"/>
  <c r="AG50" i="5" a="1"/>
  <c r="AG50" i="5" s="1"/>
  <c r="AH50" i="5" a="1"/>
  <c r="AH50" i="5" s="1"/>
  <c r="AI50" i="5" a="1"/>
  <c r="AI50" i="5" s="1"/>
  <c r="AJ50" i="5" a="1"/>
  <c r="AJ50" i="5" s="1"/>
  <c r="AK50" i="5" a="1"/>
  <c r="AK50" i="5" s="1"/>
  <c r="AL50" i="5" a="1"/>
  <c r="AL50" i="5" s="1"/>
  <c r="AM50" i="5" a="1"/>
  <c r="AM50" i="5" s="1"/>
  <c r="AN50" i="5" a="1"/>
  <c r="AN50" i="5" s="1"/>
  <c r="AO50" i="5" a="1"/>
  <c r="AO50" i="5" s="1"/>
  <c r="AP50" i="5" a="1"/>
  <c r="AP50" i="5" s="1"/>
  <c r="AQ50" i="5" a="1"/>
  <c r="AQ50" i="5" s="1"/>
  <c r="AR50" i="5" a="1"/>
  <c r="AR50" i="5" s="1"/>
  <c r="AS50" i="5" a="1"/>
  <c r="AS50" i="5" s="1"/>
  <c r="AT50" i="5" a="1"/>
  <c r="AT50" i="5" s="1"/>
  <c r="AU50" i="5" a="1"/>
  <c r="AU50" i="5" s="1"/>
  <c r="AV50" i="5" a="1"/>
  <c r="AV50" i="5" s="1"/>
  <c r="AW50" i="5" a="1"/>
  <c r="AW50" i="5" s="1"/>
  <c r="AX50" i="5" a="1"/>
  <c r="AX50" i="5" s="1"/>
  <c r="AY50" i="5" a="1"/>
  <c r="AY50" i="5" s="1"/>
  <c r="AZ50" i="5" a="1"/>
  <c r="AZ50" i="5" s="1"/>
  <c r="BA50" i="5" a="1"/>
  <c r="BA50" i="5" s="1"/>
  <c r="BB50" i="5" a="1"/>
  <c r="BB50" i="5" s="1"/>
  <c r="BC50" i="5" a="1"/>
  <c r="BC50" i="5" s="1"/>
  <c r="BD50" i="5" a="1"/>
  <c r="BD50" i="5" s="1"/>
  <c r="BE50" i="5" a="1"/>
  <c r="BE50" i="5" s="1"/>
  <c r="BF50" i="5" a="1"/>
  <c r="BF50" i="5" s="1"/>
  <c r="BG50" i="5" a="1"/>
  <c r="BG50" i="5" s="1"/>
  <c r="BH50" i="5" a="1"/>
  <c r="BH50" i="5" s="1"/>
  <c r="BI50" i="5" a="1"/>
  <c r="BI50" i="5" s="1"/>
  <c r="BJ50" i="5" a="1"/>
  <c r="BJ50" i="5" s="1"/>
  <c r="BK50" i="5" a="1"/>
  <c r="BK50" i="5" s="1"/>
  <c r="BL50" i="5" a="1"/>
  <c r="BL50" i="5" s="1"/>
  <c r="BM50" i="5" a="1"/>
  <c r="BM50" i="5" s="1"/>
  <c r="BN50" i="5" a="1"/>
  <c r="BN50" i="5" s="1"/>
  <c r="BO50" i="5" a="1"/>
  <c r="BO50" i="5" s="1"/>
  <c r="BP50" i="5" a="1"/>
  <c r="BP50" i="5" s="1"/>
  <c r="BQ50" i="5" a="1"/>
  <c r="BQ50" i="5" s="1"/>
  <c r="BR50" i="5" a="1"/>
  <c r="BR50" i="5" s="1"/>
  <c r="BS50" i="5" a="1"/>
  <c r="BS50" i="5" s="1"/>
  <c r="BT50" i="5" a="1"/>
  <c r="BT50" i="5" s="1"/>
  <c r="BU50" i="5" a="1"/>
  <c r="BU50" i="5" s="1"/>
  <c r="BV50" i="5" a="1"/>
  <c r="BV50" i="5" s="1"/>
  <c r="BW50" i="5" a="1"/>
  <c r="BW50" i="5" s="1"/>
  <c r="BX50" i="5" a="1"/>
  <c r="BX50" i="5" s="1"/>
  <c r="BY50" i="5" a="1"/>
  <c r="BY50" i="5" s="1"/>
  <c r="BZ50" i="5" a="1"/>
  <c r="BZ50" i="5" s="1"/>
  <c r="CA50" i="5" a="1"/>
  <c r="CA50" i="5" s="1"/>
  <c r="CB50" i="5" a="1"/>
  <c r="CB50" i="5" s="1"/>
  <c r="CC50" i="5" a="1"/>
  <c r="CC50" i="5" s="1"/>
  <c r="CD50" i="5" a="1"/>
  <c r="CD50" i="5" s="1"/>
  <c r="CE50" i="5" a="1"/>
  <c r="CE50" i="5" s="1"/>
  <c r="CF50" i="5" a="1"/>
  <c r="CF50" i="5" s="1"/>
  <c r="CG50" i="5" a="1"/>
  <c r="CG50" i="5" s="1"/>
  <c r="CH50" i="5" a="1"/>
  <c r="CH50" i="5" s="1"/>
  <c r="CI50" i="5" a="1"/>
  <c r="CI50" i="5" s="1"/>
  <c r="CJ50" i="5" a="1"/>
  <c r="CJ50" i="5" s="1"/>
  <c r="CK50" i="5" a="1"/>
  <c r="CK50" i="5" s="1"/>
  <c r="CL50" i="5" a="1"/>
  <c r="CL50" i="5" s="1"/>
  <c r="CM50" i="5" a="1"/>
  <c r="CM50" i="5" s="1"/>
  <c r="CN50" i="5" a="1"/>
  <c r="CN50" i="5" s="1"/>
  <c r="CO50" i="5" a="1"/>
  <c r="CO50" i="5" s="1"/>
  <c r="CP50" i="5" a="1"/>
  <c r="CP50" i="5" s="1"/>
  <c r="CQ50" i="5" a="1"/>
  <c r="CQ50" i="5" s="1"/>
  <c r="CR50" i="5" a="1"/>
  <c r="CR50" i="5" s="1"/>
  <c r="CS50" i="5" a="1"/>
  <c r="CS50" i="5" s="1"/>
  <c r="CT50" i="5" a="1"/>
  <c r="CT50" i="5" s="1"/>
  <c r="CU50" i="5" a="1"/>
  <c r="CU50" i="5" s="1"/>
  <c r="CV50" i="5" a="1"/>
  <c r="CV50" i="5" s="1"/>
  <c r="CW50" i="5" a="1"/>
  <c r="CW50" i="5" s="1"/>
  <c r="CX50" i="5" a="1"/>
  <c r="CX50" i="5" s="1"/>
  <c r="CY50" i="5" a="1"/>
  <c r="CY50" i="5" s="1"/>
  <c r="CZ50" i="5" a="1"/>
  <c r="CZ50" i="5" s="1"/>
  <c r="DA50" i="5" a="1"/>
  <c r="DA50" i="5" s="1"/>
  <c r="DB50" i="5" a="1"/>
  <c r="DB50" i="5" s="1"/>
  <c r="DC50" i="5" a="1"/>
  <c r="DC50" i="5" s="1"/>
  <c r="DD50" i="5" a="1"/>
  <c r="DD50" i="5" s="1"/>
  <c r="DE50" i="5" a="1"/>
  <c r="DE50" i="5" s="1"/>
  <c r="DF50" i="5" a="1"/>
  <c r="DF50" i="5" s="1"/>
  <c r="DG50" i="5" a="1"/>
  <c r="DG50" i="5" s="1"/>
  <c r="DH50" i="5" a="1"/>
  <c r="DH50" i="5" s="1"/>
  <c r="DI50" i="5" a="1"/>
  <c r="DI50" i="5" s="1"/>
  <c r="DJ50" i="5" a="1"/>
  <c r="DJ50" i="5" s="1"/>
  <c r="DK50" i="5" a="1"/>
  <c r="DK50" i="5" s="1"/>
  <c r="DL50" i="5" a="1"/>
  <c r="DL50" i="5" s="1"/>
  <c r="DM50" i="5" a="1"/>
  <c r="DM50" i="5" s="1"/>
  <c r="DN50" i="5" a="1"/>
  <c r="DN50" i="5" s="1"/>
  <c r="DO50" i="5" a="1"/>
  <c r="DO50" i="5" s="1"/>
  <c r="DP50" i="5" a="1"/>
  <c r="DP50" i="5" s="1"/>
  <c r="DQ50" i="5" a="1"/>
  <c r="DQ50" i="5" s="1"/>
  <c r="DR50" i="5" a="1"/>
  <c r="DR50" i="5" s="1"/>
  <c r="DS50" i="5" a="1"/>
  <c r="DS50" i="5" s="1"/>
  <c r="DT50" i="5" a="1"/>
  <c r="DT50" i="5" s="1"/>
  <c r="DU50" i="5" a="1"/>
  <c r="DU50" i="5" s="1"/>
  <c r="DV50" i="5" a="1"/>
  <c r="DV50" i="5" s="1"/>
  <c r="DW50" i="5" a="1"/>
  <c r="DW50" i="5" s="1"/>
  <c r="DX50" i="5" a="1"/>
  <c r="DX50" i="5" s="1"/>
  <c r="DY50" i="5" a="1"/>
  <c r="DY50" i="5" s="1"/>
  <c r="DZ50" i="5" a="1"/>
  <c r="DZ50" i="5" s="1"/>
  <c r="EA50" i="5" a="1"/>
  <c r="EA50" i="5" s="1"/>
  <c r="EB50" i="5" a="1"/>
  <c r="EB50" i="5" s="1"/>
  <c r="EC50" i="5" a="1"/>
  <c r="EC50" i="5" s="1"/>
  <c r="ED50" i="5" a="1"/>
  <c r="ED50" i="5" s="1"/>
  <c r="EE50" i="5" a="1"/>
  <c r="EE50" i="5" s="1"/>
  <c r="EF50" i="5" a="1"/>
  <c r="EF50" i="5" s="1"/>
  <c r="EG50" i="5" a="1"/>
  <c r="EG50" i="5" s="1"/>
  <c r="EH50" i="5" a="1"/>
  <c r="EH50" i="5" s="1"/>
  <c r="EI50" i="5" a="1"/>
  <c r="EI50" i="5" s="1"/>
  <c r="EJ50" i="5" a="1"/>
  <c r="EJ50" i="5" s="1"/>
  <c r="EK50" i="5" a="1"/>
  <c r="EK50" i="5" s="1"/>
  <c r="EL50" i="5" a="1"/>
  <c r="EL50" i="5" s="1"/>
  <c r="EM50" i="5" a="1"/>
  <c r="EM50" i="5" s="1"/>
  <c r="EN50" i="5" a="1"/>
  <c r="EN50" i="5" s="1"/>
  <c r="EO50" i="5" a="1"/>
  <c r="EO50" i="5" s="1"/>
  <c r="EP50" i="5" a="1"/>
  <c r="EP50" i="5" s="1"/>
  <c r="EQ50" i="5" a="1"/>
  <c r="EQ50" i="5" s="1"/>
  <c r="ER50" i="5" a="1"/>
  <c r="ER50" i="5" s="1"/>
  <c r="ES50" i="5" a="1"/>
  <c r="ES50" i="5" s="1"/>
  <c r="ET50" i="5" a="1"/>
  <c r="ET50" i="5" s="1"/>
  <c r="EU50" i="5" a="1"/>
  <c r="EU50" i="5" s="1"/>
  <c r="EV50" i="5" a="1"/>
  <c r="EV50" i="5" s="1"/>
  <c r="EW50" i="5" a="1"/>
  <c r="EW50" i="5" s="1"/>
  <c r="EX50" i="5" a="1"/>
  <c r="EX50" i="5" s="1"/>
  <c r="EY50" i="5" a="1"/>
  <c r="EY50" i="5" s="1"/>
  <c r="EZ50" i="5" a="1"/>
  <c r="EZ50" i="5" s="1"/>
  <c r="FA50" i="5" a="1"/>
  <c r="FA50" i="5" s="1"/>
  <c r="FB50" i="5" a="1"/>
  <c r="FB50" i="5" s="1"/>
  <c r="D51" i="5" a="1"/>
  <c r="D51" i="5" s="1"/>
  <c r="E51" i="5" a="1"/>
  <c r="E51" i="5" s="1"/>
  <c r="F51" i="5" a="1"/>
  <c r="F51" i="5" s="1"/>
  <c r="G51" i="5" a="1"/>
  <c r="G51" i="5" s="1"/>
  <c r="H51" i="5" a="1"/>
  <c r="H51" i="5" s="1"/>
  <c r="I51" i="5" a="1"/>
  <c r="I51" i="5" s="1"/>
  <c r="J51" i="5" a="1"/>
  <c r="J51" i="5" s="1"/>
  <c r="K51" i="5" a="1"/>
  <c r="K51" i="5" s="1"/>
  <c r="L51" i="5" a="1"/>
  <c r="L51" i="5" s="1"/>
  <c r="M51" i="5" a="1"/>
  <c r="M51" i="5" s="1"/>
  <c r="N51" i="5" a="1"/>
  <c r="N51" i="5" s="1"/>
  <c r="O51" i="5" a="1"/>
  <c r="O51" i="5" s="1"/>
  <c r="P51" i="5" a="1"/>
  <c r="P51" i="5" s="1"/>
  <c r="Q51" i="5" a="1"/>
  <c r="Q51" i="5" s="1"/>
  <c r="R51" i="5" a="1"/>
  <c r="R51" i="5" s="1"/>
  <c r="S51" i="5" a="1"/>
  <c r="S51" i="5" s="1"/>
  <c r="T51" i="5" a="1"/>
  <c r="T51" i="5" s="1"/>
  <c r="U51" i="5" a="1"/>
  <c r="U51" i="5" s="1"/>
  <c r="V51" i="5" a="1"/>
  <c r="V51" i="5" s="1"/>
  <c r="W51" i="5" a="1"/>
  <c r="W51" i="5" s="1"/>
  <c r="X51" i="5" a="1"/>
  <c r="X51" i="5" s="1"/>
  <c r="Y51" i="5" a="1"/>
  <c r="Y51" i="5" s="1"/>
  <c r="Z51" i="5" a="1"/>
  <c r="Z51" i="5" s="1"/>
  <c r="AA51" i="5" a="1"/>
  <c r="AA51" i="5" s="1"/>
  <c r="AB51" i="5" a="1"/>
  <c r="AB51" i="5" s="1"/>
  <c r="AC51" i="5" a="1"/>
  <c r="AC51" i="5" s="1"/>
  <c r="AD51" i="5" a="1"/>
  <c r="AD51" i="5" s="1"/>
  <c r="AE51" i="5" a="1"/>
  <c r="AE51" i="5" s="1"/>
  <c r="AF51" i="5" a="1"/>
  <c r="AF51" i="5" s="1"/>
  <c r="AG51" i="5" a="1"/>
  <c r="AG51" i="5" s="1"/>
  <c r="AH51" i="5" a="1"/>
  <c r="AH51" i="5" s="1"/>
  <c r="AI51" i="5" a="1"/>
  <c r="AI51" i="5" s="1"/>
  <c r="AJ51" i="5" a="1"/>
  <c r="AJ51" i="5" s="1"/>
  <c r="AK51" i="5" a="1"/>
  <c r="AK51" i="5" s="1"/>
  <c r="AL51" i="5" a="1"/>
  <c r="AL51" i="5" s="1"/>
  <c r="AM51" i="5" a="1"/>
  <c r="AM51" i="5" s="1"/>
  <c r="AN51" i="5" a="1"/>
  <c r="AN51" i="5" s="1"/>
  <c r="AO51" i="5" a="1"/>
  <c r="AO51" i="5" s="1"/>
  <c r="AP51" i="5" a="1"/>
  <c r="AP51" i="5" s="1"/>
  <c r="AQ51" i="5" a="1"/>
  <c r="AQ51" i="5" s="1"/>
  <c r="AR51" i="5" a="1"/>
  <c r="AR51" i="5" s="1"/>
  <c r="AS51" i="5" a="1"/>
  <c r="AS51" i="5" s="1"/>
  <c r="AT51" i="5" a="1"/>
  <c r="AT51" i="5" s="1"/>
  <c r="AU51" i="5" a="1"/>
  <c r="AU51" i="5" s="1"/>
  <c r="AV51" i="5" a="1"/>
  <c r="AV51" i="5" s="1"/>
  <c r="AW51" i="5" a="1"/>
  <c r="AW51" i="5" s="1"/>
  <c r="AX51" i="5" a="1"/>
  <c r="AX51" i="5" s="1"/>
  <c r="AY51" i="5" a="1"/>
  <c r="AY51" i="5" s="1"/>
  <c r="AZ51" i="5" a="1"/>
  <c r="AZ51" i="5" s="1"/>
  <c r="BA51" i="5" a="1"/>
  <c r="BA51" i="5" s="1"/>
  <c r="BB51" i="5" a="1"/>
  <c r="BB51" i="5" s="1"/>
  <c r="BC51" i="5" a="1"/>
  <c r="BC51" i="5" s="1"/>
  <c r="BD51" i="5" a="1"/>
  <c r="BD51" i="5" s="1"/>
  <c r="BE51" i="5" a="1"/>
  <c r="BE51" i="5" s="1"/>
  <c r="BF51" i="5" a="1"/>
  <c r="BF51" i="5" s="1"/>
  <c r="BG51" i="5" a="1"/>
  <c r="BG51" i="5" s="1"/>
  <c r="BH51" i="5" a="1"/>
  <c r="BH51" i="5" s="1"/>
  <c r="BI51" i="5" a="1"/>
  <c r="BI51" i="5" s="1"/>
  <c r="BJ51" i="5" a="1"/>
  <c r="BJ51" i="5" s="1"/>
  <c r="BK51" i="5" a="1"/>
  <c r="BK51" i="5" s="1"/>
  <c r="BL51" i="5" a="1"/>
  <c r="BL51" i="5" s="1"/>
  <c r="BM51" i="5" a="1"/>
  <c r="BM51" i="5" s="1"/>
  <c r="BN51" i="5" a="1"/>
  <c r="BN51" i="5" s="1"/>
  <c r="BO51" i="5" a="1"/>
  <c r="BO51" i="5" s="1"/>
  <c r="BP51" i="5" a="1"/>
  <c r="BP51" i="5" s="1"/>
  <c r="BQ51" i="5" a="1"/>
  <c r="BQ51" i="5" s="1"/>
  <c r="BR51" i="5" a="1"/>
  <c r="BR51" i="5" s="1"/>
  <c r="BS51" i="5" a="1"/>
  <c r="BS51" i="5" s="1"/>
  <c r="BT51" i="5" a="1"/>
  <c r="BT51" i="5" s="1"/>
  <c r="BU51" i="5" a="1"/>
  <c r="BU51" i="5" s="1"/>
  <c r="BV51" i="5" a="1"/>
  <c r="BV51" i="5" s="1"/>
  <c r="BW51" i="5" a="1"/>
  <c r="BW51" i="5" s="1"/>
  <c r="BX51" i="5" a="1"/>
  <c r="BX51" i="5" s="1"/>
  <c r="BY51" i="5" a="1"/>
  <c r="BY51" i="5" s="1"/>
  <c r="BZ51" i="5" a="1"/>
  <c r="BZ51" i="5" s="1"/>
  <c r="CA51" i="5" a="1"/>
  <c r="CA51" i="5" s="1"/>
  <c r="CB51" i="5" a="1"/>
  <c r="CB51" i="5" s="1"/>
  <c r="CC51" i="5" a="1"/>
  <c r="CC51" i="5" s="1"/>
  <c r="CD51" i="5" a="1"/>
  <c r="CD51" i="5" s="1"/>
  <c r="CE51" i="5" a="1"/>
  <c r="CE51" i="5" s="1"/>
  <c r="CF51" i="5" a="1"/>
  <c r="CF51" i="5" s="1"/>
  <c r="CG51" i="5" a="1"/>
  <c r="CG51" i="5" s="1"/>
  <c r="CH51" i="5" a="1"/>
  <c r="CH51" i="5" s="1"/>
  <c r="CI51" i="5" a="1"/>
  <c r="CI51" i="5" s="1"/>
  <c r="CJ51" i="5" a="1"/>
  <c r="CJ51" i="5" s="1"/>
  <c r="CK51" i="5" a="1"/>
  <c r="CK51" i="5" s="1"/>
  <c r="CL51" i="5" a="1"/>
  <c r="CL51" i="5" s="1"/>
  <c r="CM51" i="5" a="1"/>
  <c r="CM51" i="5" s="1"/>
  <c r="CN51" i="5" a="1"/>
  <c r="CN51" i="5" s="1"/>
  <c r="CO51" i="5" a="1"/>
  <c r="CO51" i="5" s="1"/>
  <c r="CP51" i="5" a="1"/>
  <c r="CP51" i="5" s="1"/>
  <c r="CQ51" i="5" a="1"/>
  <c r="CQ51" i="5" s="1"/>
  <c r="CR51" i="5" a="1"/>
  <c r="CR51" i="5" s="1"/>
  <c r="CS51" i="5" a="1"/>
  <c r="CS51" i="5" s="1"/>
  <c r="CT51" i="5" a="1"/>
  <c r="CT51" i="5" s="1"/>
  <c r="CU51" i="5" a="1"/>
  <c r="CU51" i="5" s="1"/>
  <c r="CV51" i="5" a="1"/>
  <c r="CV51" i="5" s="1"/>
  <c r="CW51" i="5" a="1"/>
  <c r="CW51" i="5" s="1"/>
  <c r="CX51" i="5" a="1"/>
  <c r="CX51" i="5" s="1"/>
  <c r="CY51" i="5" a="1"/>
  <c r="CY51" i="5" s="1"/>
  <c r="CZ51" i="5" a="1"/>
  <c r="CZ51" i="5" s="1"/>
  <c r="DA51" i="5" a="1"/>
  <c r="DA51" i="5" s="1"/>
  <c r="DB51" i="5" a="1"/>
  <c r="DB51" i="5" s="1"/>
  <c r="DC51" i="5" a="1"/>
  <c r="DC51" i="5" s="1"/>
  <c r="DD51" i="5" a="1"/>
  <c r="DD51" i="5" s="1"/>
  <c r="DE51" i="5" a="1"/>
  <c r="DE51" i="5" s="1"/>
  <c r="DF51" i="5" a="1"/>
  <c r="DF51" i="5" s="1"/>
  <c r="DG51" i="5" a="1"/>
  <c r="DG51" i="5" s="1"/>
  <c r="DH51" i="5" a="1"/>
  <c r="DH51" i="5" s="1"/>
  <c r="DI51" i="5" a="1"/>
  <c r="DI51" i="5" s="1"/>
  <c r="DJ51" i="5" a="1"/>
  <c r="DJ51" i="5" s="1"/>
  <c r="DK51" i="5" a="1"/>
  <c r="DK51" i="5" s="1"/>
  <c r="DL51" i="5" a="1"/>
  <c r="DL51" i="5" s="1"/>
  <c r="DM51" i="5" a="1"/>
  <c r="DM51" i="5" s="1"/>
  <c r="DN51" i="5" a="1"/>
  <c r="DN51" i="5" s="1"/>
  <c r="DO51" i="5" a="1"/>
  <c r="DO51" i="5" s="1"/>
  <c r="DP51" i="5" a="1"/>
  <c r="DP51" i="5" s="1"/>
  <c r="DQ51" i="5" a="1"/>
  <c r="DQ51" i="5" s="1"/>
  <c r="DR51" i="5" a="1"/>
  <c r="DR51" i="5" s="1"/>
  <c r="DS51" i="5" a="1"/>
  <c r="DS51" i="5" s="1"/>
  <c r="DT51" i="5" a="1"/>
  <c r="DT51" i="5" s="1"/>
  <c r="DU51" i="5" a="1"/>
  <c r="DU51" i="5" s="1"/>
  <c r="DV51" i="5" a="1"/>
  <c r="DV51" i="5" s="1"/>
  <c r="DW51" i="5" a="1"/>
  <c r="DW51" i="5" s="1"/>
  <c r="DX51" i="5" a="1"/>
  <c r="DX51" i="5" s="1"/>
  <c r="DY51" i="5" a="1"/>
  <c r="DY51" i="5" s="1"/>
  <c r="DZ51" i="5" a="1"/>
  <c r="DZ51" i="5" s="1"/>
  <c r="EA51" i="5" a="1"/>
  <c r="EA51" i="5" s="1"/>
  <c r="EB51" i="5" a="1"/>
  <c r="EB51" i="5" s="1"/>
  <c r="EC51" i="5" a="1"/>
  <c r="EC51" i="5" s="1"/>
  <c r="ED51" i="5" a="1"/>
  <c r="ED51" i="5" s="1"/>
  <c r="EE51" i="5" a="1"/>
  <c r="EE51" i="5" s="1"/>
  <c r="EF51" i="5" a="1"/>
  <c r="EF51" i="5" s="1"/>
  <c r="EG51" i="5" a="1"/>
  <c r="EG51" i="5" s="1"/>
  <c r="EH51" i="5" a="1"/>
  <c r="EH51" i="5" s="1"/>
  <c r="EI51" i="5" a="1"/>
  <c r="EI51" i="5" s="1"/>
  <c r="EJ51" i="5" a="1"/>
  <c r="EJ51" i="5" s="1"/>
  <c r="EK51" i="5" a="1"/>
  <c r="EK51" i="5" s="1"/>
  <c r="EL51" i="5" a="1"/>
  <c r="EL51" i="5" s="1"/>
  <c r="EM51" i="5" a="1"/>
  <c r="EM51" i="5" s="1"/>
  <c r="EN51" i="5" a="1"/>
  <c r="EN51" i="5" s="1"/>
  <c r="EO51" i="5" a="1"/>
  <c r="EO51" i="5" s="1"/>
  <c r="EP51" i="5" a="1"/>
  <c r="EP51" i="5" s="1"/>
  <c r="EQ51" i="5" a="1"/>
  <c r="EQ51" i="5" s="1"/>
  <c r="ER51" i="5" a="1"/>
  <c r="ER51" i="5" s="1"/>
  <c r="ES51" i="5" a="1"/>
  <c r="ES51" i="5" s="1"/>
  <c r="ET51" i="5" a="1"/>
  <c r="ET51" i="5" s="1"/>
  <c r="EU51" i="5" a="1"/>
  <c r="EU51" i="5" s="1"/>
  <c r="EV51" i="5" a="1"/>
  <c r="EV51" i="5" s="1"/>
  <c r="EW51" i="5" a="1"/>
  <c r="EW51" i="5" s="1"/>
  <c r="EX51" i="5" a="1"/>
  <c r="EX51" i="5" s="1"/>
  <c r="EY51" i="5" a="1"/>
  <c r="EY51" i="5" s="1"/>
  <c r="EZ51" i="5" a="1"/>
  <c r="EZ51" i="5" s="1"/>
  <c r="FA51" i="5" a="1"/>
  <c r="FA51" i="5" s="1"/>
  <c r="FB51" i="5" a="1"/>
  <c r="FB51" i="5" s="1"/>
  <c r="D52" i="5" a="1"/>
  <c r="D52" i="5" s="1"/>
  <c r="E52" i="5" a="1"/>
  <c r="E52" i="5" s="1"/>
  <c r="F52" i="5" a="1"/>
  <c r="F52" i="5" s="1"/>
  <c r="G52" i="5" a="1"/>
  <c r="G52" i="5" s="1"/>
  <c r="H52" i="5" a="1"/>
  <c r="H52" i="5" s="1"/>
  <c r="I52" i="5" a="1"/>
  <c r="I52" i="5" s="1"/>
  <c r="J52" i="5" a="1"/>
  <c r="J52" i="5" s="1"/>
  <c r="K52" i="5" a="1"/>
  <c r="K52" i="5" s="1"/>
  <c r="L52" i="5" a="1"/>
  <c r="L52" i="5" s="1"/>
  <c r="M52" i="5" a="1"/>
  <c r="M52" i="5" s="1"/>
  <c r="N52" i="5" a="1"/>
  <c r="N52" i="5" s="1"/>
  <c r="O52" i="5" a="1"/>
  <c r="O52" i="5" s="1"/>
  <c r="P52" i="5" a="1"/>
  <c r="P52" i="5" s="1"/>
  <c r="Q52" i="5" a="1"/>
  <c r="Q52" i="5" s="1"/>
  <c r="R52" i="5" a="1"/>
  <c r="R52" i="5" s="1"/>
  <c r="S52" i="5" a="1"/>
  <c r="S52" i="5" s="1"/>
  <c r="T52" i="5" a="1"/>
  <c r="T52" i="5" s="1"/>
  <c r="U52" i="5" a="1"/>
  <c r="U52" i="5" s="1"/>
  <c r="V52" i="5" a="1"/>
  <c r="V52" i="5" s="1"/>
  <c r="W52" i="5" a="1"/>
  <c r="W52" i="5" s="1"/>
  <c r="X52" i="5" a="1"/>
  <c r="X52" i="5" s="1"/>
  <c r="Y52" i="5" a="1"/>
  <c r="Y52" i="5" s="1"/>
  <c r="Z52" i="5" a="1"/>
  <c r="Z52" i="5" s="1"/>
  <c r="AA52" i="5" a="1"/>
  <c r="AA52" i="5" s="1"/>
  <c r="AB52" i="5" a="1"/>
  <c r="AB52" i="5" s="1"/>
  <c r="AC52" i="5" a="1"/>
  <c r="AC52" i="5" s="1"/>
  <c r="AD52" i="5" a="1"/>
  <c r="AD52" i="5" s="1"/>
  <c r="AE52" i="5" a="1"/>
  <c r="AE52" i="5" s="1"/>
  <c r="AF52" i="5" a="1"/>
  <c r="AF52" i="5" s="1"/>
  <c r="AG52" i="5" a="1"/>
  <c r="AG52" i="5" s="1"/>
  <c r="AH52" i="5" a="1"/>
  <c r="AH52" i="5" s="1"/>
  <c r="AI52" i="5" a="1"/>
  <c r="AI52" i="5" s="1"/>
  <c r="AJ52" i="5" a="1"/>
  <c r="AJ52" i="5" s="1"/>
  <c r="AK52" i="5" a="1"/>
  <c r="AK52" i="5" s="1"/>
  <c r="AL52" i="5" a="1"/>
  <c r="AL52" i="5" s="1"/>
  <c r="AM52" i="5" a="1"/>
  <c r="AM52" i="5" s="1"/>
  <c r="AN52" i="5" a="1"/>
  <c r="AN52" i="5" s="1"/>
  <c r="AO52" i="5" a="1"/>
  <c r="AO52" i="5" s="1"/>
  <c r="AP52" i="5" a="1"/>
  <c r="AP52" i="5" s="1"/>
  <c r="AQ52" i="5" a="1"/>
  <c r="AQ52" i="5" s="1"/>
  <c r="AR52" i="5" a="1"/>
  <c r="AR52" i="5" s="1"/>
  <c r="AS52" i="5" a="1"/>
  <c r="AS52" i="5" s="1"/>
  <c r="AT52" i="5" a="1"/>
  <c r="AT52" i="5" s="1"/>
  <c r="AU52" i="5" a="1"/>
  <c r="AU52" i="5" s="1"/>
  <c r="AV52" i="5" a="1"/>
  <c r="AV52" i="5" s="1"/>
  <c r="AW52" i="5" a="1"/>
  <c r="AW52" i="5" s="1"/>
  <c r="AX52" i="5" a="1"/>
  <c r="AX52" i="5" s="1"/>
  <c r="AY52" i="5" a="1"/>
  <c r="AY52" i="5" s="1"/>
  <c r="AZ52" i="5" a="1"/>
  <c r="AZ52" i="5" s="1"/>
  <c r="BA52" i="5" a="1"/>
  <c r="BA52" i="5" s="1"/>
  <c r="BB52" i="5" a="1"/>
  <c r="BB52" i="5" s="1"/>
  <c r="BC52" i="5" a="1"/>
  <c r="BC52" i="5" s="1"/>
  <c r="BD52" i="5" a="1"/>
  <c r="BD52" i="5" s="1"/>
  <c r="BE52" i="5" a="1"/>
  <c r="BE52" i="5" s="1"/>
  <c r="BF52" i="5" a="1"/>
  <c r="BF52" i="5" s="1"/>
  <c r="BG52" i="5" a="1"/>
  <c r="BG52" i="5" s="1"/>
  <c r="BH52" i="5" a="1"/>
  <c r="BH52" i="5" s="1"/>
  <c r="BI52" i="5" a="1"/>
  <c r="BI52" i="5" s="1"/>
  <c r="BJ52" i="5" a="1"/>
  <c r="BJ52" i="5" s="1"/>
  <c r="BK52" i="5" a="1"/>
  <c r="BK52" i="5" s="1"/>
  <c r="BL52" i="5" a="1"/>
  <c r="BL52" i="5" s="1"/>
  <c r="BM52" i="5" a="1"/>
  <c r="BM52" i="5" s="1"/>
  <c r="BN52" i="5" a="1"/>
  <c r="BN52" i="5" s="1"/>
  <c r="BO52" i="5" a="1"/>
  <c r="BO52" i="5" s="1"/>
  <c r="BP52" i="5" a="1"/>
  <c r="BP52" i="5" s="1"/>
  <c r="BQ52" i="5" a="1"/>
  <c r="BQ52" i="5" s="1"/>
  <c r="BR52" i="5" a="1"/>
  <c r="BR52" i="5" s="1"/>
  <c r="BS52" i="5" a="1"/>
  <c r="BS52" i="5" s="1"/>
  <c r="BT52" i="5" a="1"/>
  <c r="BT52" i="5" s="1"/>
  <c r="BU52" i="5" a="1"/>
  <c r="BU52" i="5" s="1"/>
  <c r="BV52" i="5" a="1"/>
  <c r="BV52" i="5" s="1"/>
  <c r="BW52" i="5" a="1"/>
  <c r="BW52" i="5" s="1"/>
  <c r="BX52" i="5" a="1"/>
  <c r="BX52" i="5" s="1"/>
  <c r="BY52" i="5" a="1"/>
  <c r="BY52" i="5" s="1"/>
  <c r="BZ52" i="5" a="1"/>
  <c r="BZ52" i="5" s="1"/>
  <c r="CA52" i="5" a="1"/>
  <c r="CA52" i="5" s="1"/>
  <c r="CB52" i="5" a="1"/>
  <c r="CB52" i="5" s="1"/>
  <c r="CC52" i="5" a="1"/>
  <c r="CC52" i="5" s="1"/>
  <c r="CD52" i="5" a="1"/>
  <c r="CD52" i="5" s="1"/>
  <c r="CE52" i="5" a="1"/>
  <c r="CE52" i="5" s="1"/>
  <c r="CF52" i="5" a="1"/>
  <c r="CF52" i="5" s="1"/>
  <c r="CG52" i="5" a="1"/>
  <c r="CG52" i="5" s="1"/>
  <c r="CH52" i="5" a="1"/>
  <c r="CH52" i="5" s="1"/>
  <c r="CI52" i="5" a="1"/>
  <c r="CI52" i="5" s="1"/>
  <c r="CJ52" i="5" a="1"/>
  <c r="CJ52" i="5" s="1"/>
  <c r="CK52" i="5" a="1"/>
  <c r="CK52" i="5" s="1"/>
  <c r="CL52" i="5" a="1"/>
  <c r="CL52" i="5" s="1"/>
  <c r="CM52" i="5" a="1"/>
  <c r="CM52" i="5" s="1"/>
  <c r="CN52" i="5" a="1"/>
  <c r="CN52" i="5" s="1"/>
  <c r="CO52" i="5" a="1"/>
  <c r="CO52" i="5" s="1"/>
  <c r="CP52" i="5" a="1"/>
  <c r="CP52" i="5" s="1"/>
  <c r="CQ52" i="5" a="1"/>
  <c r="CQ52" i="5" s="1"/>
  <c r="CR52" i="5" a="1"/>
  <c r="CR52" i="5" s="1"/>
  <c r="CS52" i="5" a="1"/>
  <c r="CS52" i="5" s="1"/>
  <c r="CT52" i="5" a="1"/>
  <c r="CT52" i="5" s="1"/>
  <c r="CU52" i="5" a="1"/>
  <c r="CU52" i="5" s="1"/>
  <c r="CV52" i="5" a="1"/>
  <c r="CV52" i="5" s="1"/>
  <c r="CW52" i="5" a="1"/>
  <c r="CW52" i="5" s="1"/>
  <c r="CX52" i="5" a="1"/>
  <c r="CX52" i="5" s="1"/>
  <c r="CY52" i="5" a="1"/>
  <c r="CY52" i="5" s="1"/>
  <c r="CZ52" i="5" a="1"/>
  <c r="CZ52" i="5" s="1"/>
  <c r="DA52" i="5" a="1"/>
  <c r="DA52" i="5" s="1"/>
  <c r="DB52" i="5" a="1"/>
  <c r="DB52" i="5" s="1"/>
  <c r="DC52" i="5" a="1"/>
  <c r="DC52" i="5" s="1"/>
  <c r="DD52" i="5" a="1"/>
  <c r="DD52" i="5" s="1"/>
  <c r="DE52" i="5" a="1"/>
  <c r="DE52" i="5" s="1"/>
  <c r="DF52" i="5" a="1"/>
  <c r="DF52" i="5" s="1"/>
  <c r="DG52" i="5" a="1"/>
  <c r="DG52" i="5" s="1"/>
  <c r="DH52" i="5" a="1"/>
  <c r="DH52" i="5" s="1"/>
  <c r="DI52" i="5" a="1"/>
  <c r="DI52" i="5" s="1"/>
  <c r="DJ52" i="5" a="1"/>
  <c r="DJ52" i="5" s="1"/>
  <c r="DK52" i="5" a="1"/>
  <c r="DK52" i="5" s="1"/>
  <c r="DL52" i="5" a="1"/>
  <c r="DL52" i="5" s="1"/>
  <c r="DM52" i="5" a="1"/>
  <c r="DM52" i="5" s="1"/>
  <c r="DN52" i="5" a="1"/>
  <c r="DN52" i="5" s="1"/>
  <c r="DO52" i="5" a="1"/>
  <c r="DO52" i="5" s="1"/>
  <c r="DP52" i="5" a="1"/>
  <c r="DP52" i="5" s="1"/>
  <c r="DQ52" i="5" a="1"/>
  <c r="DQ52" i="5" s="1"/>
  <c r="DR52" i="5" a="1"/>
  <c r="DR52" i="5" s="1"/>
  <c r="DS52" i="5" a="1"/>
  <c r="DS52" i="5" s="1"/>
  <c r="DT52" i="5" a="1"/>
  <c r="DT52" i="5" s="1"/>
  <c r="DU52" i="5" a="1"/>
  <c r="DU52" i="5" s="1"/>
  <c r="DV52" i="5" a="1"/>
  <c r="DV52" i="5" s="1"/>
  <c r="DW52" i="5" a="1"/>
  <c r="DW52" i="5" s="1"/>
  <c r="DX52" i="5" a="1"/>
  <c r="DX52" i="5" s="1"/>
  <c r="DY52" i="5" a="1"/>
  <c r="DY52" i="5" s="1"/>
  <c r="DZ52" i="5" a="1"/>
  <c r="DZ52" i="5" s="1"/>
  <c r="EA52" i="5" a="1"/>
  <c r="EA52" i="5" s="1"/>
  <c r="EB52" i="5" a="1"/>
  <c r="EB52" i="5" s="1"/>
  <c r="EC52" i="5" a="1"/>
  <c r="EC52" i="5" s="1"/>
  <c r="ED52" i="5" a="1"/>
  <c r="ED52" i="5" s="1"/>
  <c r="EE52" i="5" a="1"/>
  <c r="EE52" i="5" s="1"/>
  <c r="EF52" i="5" a="1"/>
  <c r="EF52" i="5" s="1"/>
  <c r="EG52" i="5" a="1"/>
  <c r="EG52" i="5" s="1"/>
  <c r="EH52" i="5" a="1"/>
  <c r="EH52" i="5" s="1"/>
  <c r="EI52" i="5" a="1"/>
  <c r="EI52" i="5" s="1"/>
  <c r="EJ52" i="5" a="1"/>
  <c r="EJ52" i="5" s="1"/>
  <c r="EK52" i="5" a="1"/>
  <c r="EK52" i="5" s="1"/>
  <c r="EL52" i="5" a="1"/>
  <c r="EL52" i="5" s="1"/>
  <c r="EM52" i="5" a="1"/>
  <c r="EM52" i="5" s="1"/>
  <c r="EN52" i="5" a="1"/>
  <c r="EN52" i="5" s="1"/>
  <c r="EO52" i="5" a="1"/>
  <c r="EO52" i="5" s="1"/>
  <c r="EP52" i="5" a="1"/>
  <c r="EP52" i="5" s="1"/>
  <c r="EQ52" i="5" a="1"/>
  <c r="EQ52" i="5" s="1"/>
  <c r="ER52" i="5" a="1"/>
  <c r="ER52" i="5" s="1"/>
  <c r="ES52" i="5" a="1"/>
  <c r="ES52" i="5" s="1"/>
  <c r="ET52" i="5" a="1"/>
  <c r="ET52" i="5" s="1"/>
  <c r="EU52" i="5" a="1"/>
  <c r="EU52" i="5" s="1"/>
  <c r="EV52" i="5" a="1"/>
  <c r="EV52" i="5" s="1"/>
  <c r="EW52" i="5" a="1"/>
  <c r="EW52" i="5" s="1"/>
  <c r="EX52" i="5" a="1"/>
  <c r="EX52" i="5" s="1"/>
  <c r="EY52" i="5" a="1"/>
  <c r="EY52" i="5" s="1"/>
  <c r="EZ52" i="5" a="1"/>
  <c r="EZ52" i="5" s="1"/>
  <c r="FA52" i="5" a="1"/>
  <c r="FA52" i="5" s="1"/>
  <c r="FB52" i="5" a="1"/>
  <c r="FB52" i="5" s="1"/>
  <c r="D53" i="5" a="1"/>
  <c r="D53" i="5" s="1"/>
  <c r="E53" i="5" a="1"/>
  <c r="E53" i="5" s="1"/>
  <c r="F53" i="5" a="1"/>
  <c r="F53" i="5" s="1"/>
  <c r="G53" i="5" a="1"/>
  <c r="G53" i="5" s="1"/>
  <c r="H53" i="5" a="1"/>
  <c r="H53" i="5" s="1"/>
  <c r="I53" i="5" a="1"/>
  <c r="I53" i="5" s="1"/>
  <c r="J53" i="5" a="1"/>
  <c r="J53" i="5" s="1"/>
  <c r="K53" i="5" a="1"/>
  <c r="K53" i="5" s="1"/>
  <c r="L53" i="5" a="1"/>
  <c r="L53" i="5" s="1"/>
  <c r="M53" i="5" a="1"/>
  <c r="M53" i="5" s="1"/>
  <c r="N53" i="5" a="1"/>
  <c r="N53" i="5" s="1"/>
  <c r="O53" i="5" a="1"/>
  <c r="O53" i="5" s="1"/>
  <c r="P53" i="5" a="1"/>
  <c r="P53" i="5" s="1"/>
  <c r="Q53" i="5" a="1"/>
  <c r="Q53" i="5" s="1"/>
  <c r="R53" i="5" a="1"/>
  <c r="R53" i="5" s="1"/>
  <c r="S53" i="5" a="1"/>
  <c r="S53" i="5" s="1"/>
  <c r="T53" i="5" a="1"/>
  <c r="T53" i="5" s="1"/>
  <c r="U53" i="5" a="1"/>
  <c r="U53" i="5" s="1"/>
  <c r="V53" i="5" a="1"/>
  <c r="V53" i="5" s="1"/>
  <c r="W53" i="5" a="1"/>
  <c r="W53" i="5" s="1"/>
  <c r="X53" i="5" a="1"/>
  <c r="X53" i="5" s="1"/>
  <c r="Y53" i="5" a="1"/>
  <c r="Y53" i="5" s="1"/>
  <c r="Z53" i="5" a="1"/>
  <c r="Z53" i="5" s="1"/>
  <c r="AA53" i="5" a="1"/>
  <c r="AA53" i="5" s="1"/>
  <c r="AB53" i="5" a="1"/>
  <c r="AB53" i="5" s="1"/>
  <c r="AC53" i="5" a="1"/>
  <c r="AC53" i="5" s="1"/>
  <c r="AD53" i="5" a="1"/>
  <c r="AD53" i="5" s="1"/>
  <c r="AE53" i="5" a="1"/>
  <c r="AE53" i="5" s="1"/>
  <c r="AF53" i="5" a="1"/>
  <c r="AF53" i="5" s="1"/>
  <c r="AG53" i="5" a="1"/>
  <c r="AG53" i="5" s="1"/>
  <c r="AH53" i="5" a="1"/>
  <c r="AH53" i="5" s="1"/>
  <c r="AI53" i="5" a="1"/>
  <c r="AI53" i="5" s="1"/>
  <c r="AJ53" i="5" a="1"/>
  <c r="AJ53" i="5" s="1"/>
  <c r="AK53" i="5" a="1"/>
  <c r="AK53" i="5" s="1"/>
  <c r="AL53" i="5" a="1"/>
  <c r="AL53" i="5" s="1"/>
  <c r="AM53" i="5" a="1"/>
  <c r="AM53" i="5" s="1"/>
  <c r="AN53" i="5" a="1"/>
  <c r="AN53" i="5" s="1"/>
  <c r="AO53" i="5" a="1"/>
  <c r="AO53" i="5" s="1"/>
  <c r="AP53" i="5" a="1"/>
  <c r="AP53" i="5" s="1"/>
  <c r="AQ53" i="5" a="1"/>
  <c r="AQ53" i="5" s="1"/>
  <c r="AR53" i="5" a="1"/>
  <c r="AR53" i="5" s="1"/>
  <c r="AS53" i="5" a="1"/>
  <c r="AS53" i="5" s="1"/>
  <c r="AT53" i="5" a="1"/>
  <c r="AT53" i="5" s="1"/>
  <c r="AU53" i="5" a="1"/>
  <c r="AU53" i="5" s="1"/>
  <c r="AV53" i="5" a="1"/>
  <c r="AV53" i="5" s="1"/>
  <c r="AW53" i="5" a="1"/>
  <c r="AW53" i="5" s="1"/>
  <c r="AX53" i="5" a="1"/>
  <c r="AX53" i="5" s="1"/>
  <c r="AY53" i="5" a="1"/>
  <c r="AY53" i="5" s="1"/>
  <c r="AZ53" i="5" a="1"/>
  <c r="AZ53" i="5" s="1"/>
  <c r="BA53" i="5" a="1"/>
  <c r="BA53" i="5" s="1"/>
  <c r="BB53" i="5" a="1"/>
  <c r="BB53" i="5" s="1"/>
  <c r="BC53" i="5" a="1"/>
  <c r="BC53" i="5" s="1"/>
  <c r="BD53" i="5" a="1"/>
  <c r="BD53" i="5" s="1"/>
  <c r="BE53" i="5" a="1"/>
  <c r="BE53" i="5" s="1"/>
  <c r="BF53" i="5" a="1"/>
  <c r="BF53" i="5" s="1"/>
  <c r="BG53" i="5" a="1"/>
  <c r="BG53" i="5" s="1"/>
  <c r="BH53" i="5" a="1"/>
  <c r="BH53" i="5" s="1"/>
  <c r="BI53" i="5" a="1"/>
  <c r="BI53" i="5" s="1"/>
  <c r="BJ53" i="5" a="1"/>
  <c r="BJ53" i="5" s="1"/>
  <c r="BK53" i="5" a="1"/>
  <c r="BK53" i="5" s="1"/>
  <c r="BL53" i="5" a="1"/>
  <c r="BL53" i="5" s="1"/>
  <c r="BM53" i="5" a="1"/>
  <c r="BM53" i="5" s="1"/>
  <c r="BN53" i="5" a="1"/>
  <c r="BN53" i="5" s="1"/>
  <c r="BO53" i="5" a="1"/>
  <c r="BO53" i="5" s="1"/>
  <c r="BP53" i="5" a="1"/>
  <c r="BP53" i="5" s="1"/>
  <c r="BQ53" i="5" a="1"/>
  <c r="BQ53" i="5" s="1"/>
  <c r="BR53" i="5" a="1"/>
  <c r="BR53" i="5" s="1"/>
  <c r="BS53" i="5" a="1"/>
  <c r="BS53" i="5" s="1"/>
  <c r="BT53" i="5" a="1"/>
  <c r="BT53" i="5" s="1"/>
  <c r="BU53" i="5" a="1"/>
  <c r="BU53" i="5" s="1"/>
  <c r="BV53" i="5" a="1"/>
  <c r="BV53" i="5" s="1"/>
  <c r="BW53" i="5" a="1"/>
  <c r="BW53" i="5" s="1"/>
  <c r="BX53" i="5" a="1"/>
  <c r="BX53" i="5" s="1"/>
  <c r="BY53" i="5" a="1"/>
  <c r="BY53" i="5" s="1"/>
  <c r="BZ53" i="5" a="1"/>
  <c r="BZ53" i="5" s="1"/>
  <c r="CA53" i="5" a="1"/>
  <c r="CA53" i="5" s="1"/>
  <c r="CB53" i="5" a="1"/>
  <c r="CB53" i="5" s="1"/>
  <c r="CC53" i="5" a="1"/>
  <c r="CC53" i="5" s="1"/>
  <c r="CD53" i="5" a="1"/>
  <c r="CD53" i="5" s="1"/>
  <c r="CE53" i="5" a="1"/>
  <c r="CE53" i="5" s="1"/>
  <c r="CF53" i="5" a="1"/>
  <c r="CF53" i="5" s="1"/>
  <c r="CG53" i="5" a="1"/>
  <c r="CG53" i="5" s="1"/>
  <c r="CH53" i="5" a="1"/>
  <c r="CH53" i="5" s="1"/>
  <c r="CI53" i="5" a="1"/>
  <c r="CI53" i="5" s="1"/>
  <c r="CJ53" i="5" a="1"/>
  <c r="CJ53" i="5" s="1"/>
  <c r="CK53" i="5" a="1"/>
  <c r="CK53" i="5" s="1"/>
  <c r="CL53" i="5" a="1"/>
  <c r="CL53" i="5" s="1"/>
  <c r="CM53" i="5" a="1"/>
  <c r="CM53" i="5" s="1"/>
  <c r="CN53" i="5" a="1"/>
  <c r="CN53" i="5" s="1"/>
  <c r="CO53" i="5" a="1"/>
  <c r="CO53" i="5" s="1"/>
  <c r="CP53" i="5" a="1"/>
  <c r="CP53" i="5" s="1"/>
  <c r="CQ53" i="5" a="1"/>
  <c r="CQ53" i="5" s="1"/>
  <c r="CR53" i="5" a="1"/>
  <c r="CR53" i="5" s="1"/>
  <c r="CS53" i="5" a="1"/>
  <c r="CS53" i="5" s="1"/>
  <c r="CT53" i="5" a="1"/>
  <c r="CT53" i="5" s="1"/>
  <c r="CU53" i="5" a="1"/>
  <c r="CU53" i="5" s="1"/>
  <c r="CV53" i="5" a="1"/>
  <c r="CV53" i="5" s="1"/>
  <c r="CW53" i="5" a="1"/>
  <c r="CW53" i="5" s="1"/>
  <c r="CX53" i="5" a="1"/>
  <c r="CX53" i="5" s="1"/>
  <c r="CY53" i="5" a="1"/>
  <c r="CY53" i="5" s="1"/>
  <c r="CZ53" i="5" a="1"/>
  <c r="CZ53" i="5" s="1"/>
  <c r="DA53" i="5" a="1"/>
  <c r="DA53" i="5" s="1"/>
  <c r="DB53" i="5" a="1"/>
  <c r="DB53" i="5" s="1"/>
  <c r="DC53" i="5" a="1"/>
  <c r="DC53" i="5" s="1"/>
  <c r="DD53" i="5" a="1"/>
  <c r="DD53" i="5" s="1"/>
  <c r="DE53" i="5" a="1"/>
  <c r="DE53" i="5" s="1"/>
  <c r="DF53" i="5" a="1"/>
  <c r="DF53" i="5" s="1"/>
  <c r="DG53" i="5" a="1"/>
  <c r="DG53" i="5" s="1"/>
  <c r="DH53" i="5" a="1"/>
  <c r="DH53" i="5" s="1"/>
  <c r="DI53" i="5" a="1"/>
  <c r="DI53" i="5" s="1"/>
  <c r="DJ53" i="5" a="1"/>
  <c r="DJ53" i="5" s="1"/>
  <c r="DK53" i="5" a="1"/>
  <c r="DK53" i="5" s="1"/>
  <c r="DL53" i="5" a="1"/>
  <c r="DL53" i="5" s="1"/>
  <c r="DM53" i="5" a="1"/>
  <c r="DM53" i="5" s="1"/>
  <c r="DN53" i="5" a="1"/>
  <c r="DN53" i="5" s="1"/>
  <c r="DO53" i="5" a="1"/>
  <c r="DO53" i="5" s="1"/>
  <c r="DP53" i="5" a="1"/>
  <c r="DP53" i="5" s="1"/>
  <c r="DQ53" i="5" a="1"/>
  <c r="DQ53" i="5" s="1"/>
  <c r="DR53" i="5" a="1"/>
  <c r="DR53" i="5" s="1"/>
  <c r="DS53" i="5" a="1"/>
  <c r="DS53" i="5" s="1"/>
  <c r="DT53" i="5" a="1"/>
  <c r="DT53" i="5" s="1"/>
  <c r="DU53" i="5" a="1"/>
  <c r="DU53" i="5" s="1"/>
  <c r="DV53" i="5" a="1"/>
  <c r="DV53" i="5" s="1"/>
  <c r="DW53" i="5" a="1"/>
  <c r="DW53" i="5" s="1"/>
  <c r="DX53" i="5" a="1"/>
  <c r="DX53" i="5" s="1"/>
  <c r="DY53" i="5" a="1"/>
  <c r="DY53" i="5" s="1"/>
  <c r="DZ53" i="5" a="1"/>
  <c r="DZ53" i="5" s="1"/>
  <c r="EA53" i="5" a="1"/>
  <c r="EA53" i="5" s="1"/>
  <c r="EB53" i="5" a="1"/>
  <c r="EB53" i="5" s="1"/>
  <c r="EC53" i="5" a="1"/>
  <c r="EC53" i="5" s="1"/>
  <c r="ED53" i="5" a="1"/>
  <c r="ED53" i="5" s="1"/>
  <c r="EE53" i="5" a="1"/>
  <c r="EE53" i="5" s="1"/>
  <c r="EF53" i="5" a="1"/>
  <c r="EF53" i="5" s="1"/>
  <c r="EG53" i="5" a="1"/>
  <c r="EG53" i="5" s="1"/>
  <c r="EH53" i="5" a="1"/>
  <c r="EH53" i="5" s="1"/>
  <c r="EI53" i="5" a="1"/>
  <c r="EI53" i="5" s="1"/>
  <c r="EJ53" i="5" a="1"/>
  <c r="EJ53" i="5" s="1"/>
  <c r="EK53" i="5" a="1"/>
  <c r="EK53" i="5" s="1"/>
  <c r="EL53" i="5" a="1"/>
  <c r="EL53" i="5" s="1"/>
  <c r="EM53" i="5" a="1"/>
  <c r="EM53" i="5" s="1"/>
  <c r="EN53" i="5" a="1"/>
  <c r="EN53" i="5" s="1"/>
  <c r="EO53" i="5" a="1"/>
  <c r="EO53" i="5" s="1"/>
  <c r="EP53" i="5" a="1"/>
  <c r="EP53" i="5" s="1"/>
  <c r="EQ53" i="5" a="1"/>
  <c r="EQ53" i="5" s="1"/>
  <c r="ER53" i="5" a="1"/>
  <c r="ER53" i="5" s="1"/>
  <c r="ES53" i="5" a="1"/>
  <c r="ES53" i="5" s="1"/>
  <c r="ET53" i="5" a="1"/>
  <c r="ET53" i="5" s="1"/>
  <c r="EU53" i="5" a="1"/>
  <c r="EU53" i="5" s="1"/>
  <c r="EV53" i="5" a="1"/>
  <c r="EV53" i="5" s="1"/>
  <c r="EW53" i="5" a="1"/>
  <c r="EW53" i="5" s="1"/>
  <c r="EX53" i="5" a="1"/>
  <c r="EX53" i="5" s="1"/>
  <c r="EY53" i="5" a="1"/>
  <c r="EY53" i="5" s="1"/>
  <c r="EZ53" i="5" a="1"/>
  <c r="EZ53" i="5" s="1"/>
  <c r="FA53" i="5" a="1"/>
  <c r="FA53" i="5" s="1"/>
  <c r="FB53" i="5" a="1"/>
  <c r="FB53" i="5" s="1"/>
  <c r="D54" i="5" a="1"/>
  <c r="D54" i="5" s="1"/>
  <c r="E54" i="5" a="1"/>
  <c r="E54" i="5" s="1"/>
  <c r="F54" i="5" a="1"/>
  <c r="F54" i="5" s="1"/>
  <c r="G54" i="5" a="1"/>
  <c r="G54" i="5" s="1"/>
  <c r="H54" i="5" a="1"/>
  <c r="H54" i="5" s="1"/>
  <c r="I54" i="5" a="1"/>
  <c r="I54" i="5" s="1"/>
  <c r="J54" i="5" a="1"/>
  <c r="J54" i="5" s="1"/>
  <c r="K54" i="5" a="1"/>
  <c r="K54" i="5" s="1"/>
  <c r="L54" i="5" a="1"/>
  <c r="L54" i="5" s="1"/>
  <c r="M54" i="5" a="1"/>
  <c r="M54" i="5" s="1"/>
  <c r="N54" i="5" a="1"/>
  <c r="N54" i="5" s="1"/>
  <c r="O54" i="5" a="1"/>
  <c r="O54" i="5" s="1"/>
  <c r="P54" i="5" a="1"/>
  <c r="P54" i="5" s="1"/>
  <c r="Q54" i="5" a="1"/>
  <c r="Q54" i="5" s="1"/>
  <c r="R54" i="5" a="1"/>
  <c r="R54" i="5" s="1"/>
  <c r="S54" i="5" a="1"/>
  <c r="S54" i="5" s="1"/>
  <c r="T54" i="5" a="1"/>
  <c r="T54" i="5" s="1"/>
  <c r="U54" i="5" a="1"/>
  <c r="U54" i="5" s="1"/>
  <c r="V54" i="5" a="1"/>
  <c r="V54" i="5" s="1"/>
  <c r="W54" i="5" a="1"/>
  <c r="W54" i="5" s="1"/>
  <c r="X54" i="5" a="1"/>
  <c r="X54" i="5" s="1"/>
  <c r="Y54" i="5" a="1"/>
  <c r="Y54" i="5" s="1"/>
  <c r="Z54" i="5" a="1"/>
  <c r="Z54" i="5" s="1"/>
  <c r="AA54" i="5" a="1"/>
  <c r="AA54" i="5" s="1"/>
  <c r="AB54" i="5" a="1"/>
  <c r="AB54" i="5" s="1"/>
  <c r="AC54" i="5" a="1"/>
  <c r="AC54" i="5" s="1"/>
  <c r="AD54" i="5" a="1"/>
  <c r="AD54" i="5" s="1"/>
  <c r="AE54" i="5" a="1"/>
  <c r="AE54" i="5" s="1"/>
  <c r="AF54" i="5" a="1"/>
  <c r="AF54" i="5" s="1"/>
  <c r="AG54" i="5" a="1"/>
  <c r="AG54" i="5" s="1"/>
  <c r="AH54" i="5" a="1"/>
  <c r="AH54" i="5" s="1"/>
  <c r="AI54" i="5" a="1"/>
  <c r="AI54" i="5" s="1"/>
  <c r="AJ54" i="5" a="1"/>
  <c r="AJ54" i="5" s="1"/>
  <c r="AK54" i="5" a="1"/>
  <c r="AK54" i="5" s="1"/>
  <c r="AL54" i="5" a="1"/>
  <c r="AL54" i="5" s="1"/>
  <c r="AM54" i="5" a="1"/>
  <c r="AM54" i="5" s="1"/>
  <c r="AN54" i="5" a="1"/>
  <c r="AN54" i="5" s="1"/>
  <c r="AO54" i="5" a="1"/>
  <c r="AO54" i="5" s="1"/>
  <c r="AP54" i="5" a="1"/>
  <c r="AP54" i="5" s="1"/>
  <c r="AQ54" i="5" a="1"/>
  <c r="AQ54" i="5" s="1"/>
  <c r="AR54" i="5" a="1"/>
  <c r="AR54" i="5" s="1"/>
  <c r="AS54" i="5" a="1"/>
  <c r="AS54" i="5" s="1"/>
  <c r="AT54" i="5" a="1"/>
  <c r="AT54" i="5" s="1"/>
  <c r="AU54" i="5" a="1"/>
  <c r="AU54" i="5" s="1"/>
  <c r="AV54" i="5" a="1"/>
  <c r="AV54" i="5" s="1"/>
  <c r="AW54" i="5" a="1"/>
  <c r="AW54" i="5" s="1"/>
  <c r="AX54" i="5" a="1"/>
  <c r="AX54" i="5" s="1"/>
  <c r="AY54" i="5" a="1"/>
  <c r="AY54" i="5" s="1"/>
  <c r="AZ54" i="5" a="1"/>
  <c r="AZ54" i="5" s="1"/>
  <c r="BA54" i="5" a="1"/>
  <c r="BA54" i="5" s="1"/>
  <c r="BB54" i="5" a="1"/>
  <c r="BB54" i="5" s="1"/>
  <c r="BC54" i="5" a="1"/>
  <c r="BC54" i="5" s="1"/>
  <c r="BD54" i="5" a="1"/>
  <c r="BD54" i="5" s="1"/>
  <c r="BE54" i="5" a="1"/>
  <c r="BE54" i="5" s="1"/>
  <c r="BF54" i="5" a="1"/>
  <c r="BF54" i="5" s="1"/>
  <c r="BG54" i="5" a="1"/>
  <c r="BG54" i="5" s="1"/>
  <c r="BH54" i="5" a="1"/>
  <c r="BH54" i="5" s="1"/>
  <c r="BI54" i="5" a="1"/>
  <c r="BI54" i="5" s="1"/>
  <c r="BJ54" i="5" a="1"/>
  <c r="BJ54" i="5" s="1"/>
  <c r="BK54" i="5" a="1"/>
  <c r="BK54" i="5" s="1"/>
  <c r="BL54" i="5" a="1"/>
  <c r="BL54" i="5" s="1"/>
  <c r="BM54" i="5" a="1"/>
  <c r="BM54" i="5" s="1"/>
  <c r="BN54" i="5" a="1"/>
  <c r="BN54" i="5" s="1"/>
  <c r="BO54" i="5" a="1"/>
  <c r="BO54" i="5" s="1"/>
  <c r="BP54" i="5" a="1"/>
  <c r="BP54" i="5" s="1"/>
  <c r="BQ54" i="5" a="1"/>
  <c r="BQ54" i="5" s="1"/>
  <c r="BR54" i="5" a="1"/>
  <c r="BR54" i="5" s="1"/>
  <c r="BS54" i="5" a="1"/>
  <c r="BS54" i="5" s="1"/>
  <c r="BT54" i="5" a="1"/>
  <c r="BT54" i="5" s="1"/>
  <c r="BU54" i="5" a="1"/>
  <c r="BU54" i="5" s="1"/>
  <c r="BV54" i="5" a="1"/>
  <c r="BV54" i="5" s="1"/>
  <c r="BW54" i="5" a="1"/>
  <c r="BW54" i="5" s="1"/>
  <c r="BX54" i="5" a="1"/>
  <c r="BX54" i="5" s="1"/>
  <c r="BY54" i="5" a="1"/>
  <c r="BY54" i="5" s="1"/>
  <c r="BZ54" i="5" a="1"/>
  <c r="BZ54" i="5" s="1"/>
  <c r="CA54" i="5" a="1"/>
  <c r="CA54" i="5" s="1"/>
  <c r="CB54" i="5" a="1"/>
  <c r="CB54" i="5" s="1"/>
  <c r="CC54" i="5" a="1"/>
  <c r="CC54" i="5" s="1"/>
  <c r="CD54" i="5" a="1"/>
  <c r="CD54" i="5" s="1"/>
  <c r="CE54" i="5" a="1"/>
  <c r="CE54" i="5" s="1"/>
  <c r="CF54" i="5" a="1"/>
  <c r="CF54" i="5" s="1"/>
  <c r="CG54" i="5" a="1"/>
  <c r="CG54" i="5" s="1"/>
  <c r="CH54" i="5" a="1"/>
  <c r="CH54" i="5" s="1"/>
  <c r="CI54" i="5" a="1"/>
  <c r="CI54" i="5" s="1"/>
  <c r="CJ54" i="5" a="1"/>
  <c r="CJ54" i="5" s="1"/>
  <c r="CK54" i="5" a="1"/>
  <c r="CK54" i="5" s="1"/>
  <c r="CL54" i="5" a="1"/>
  <c r="CL54" i="5" s="1"/>
  <c r="CM54" i="5" a="1"/>
  <c r="CM54" i="5" s="1"/>
  <c r="CN54" i="5" a="1"/>
  <c r="CN54" i="5" s="1"/>
  <c r="CO54" i="5" a="1"/>
  <c r="CO54" i="5" s="1"/>
  <c r="CP54" i="5" a="1"/>
  <c r="CP54" i="5" s="1"/>
  <c r="CQ54" i="5" a="1"/>
  <c r="CQ54" i="5" s="1"/>
  <c r="CR54" i="5" a="1"/>
  <c r="CR54" i="5" s="1"/>
  <c r="CS54" i="5" a="1"/>
  <c r="CS54" i="5" s="1"/>
  <c r="CT54" i="5" a="1"/>
  <c r="CT54" i="5" s="1"/>
  <c r="CU54" i="5" a="1"/>
  <c r="CU54" i="5" s="1"/>
  <c r="CV54" i="5" a="1"/>
  <c r="CV54" i="5" s="1"/>
  <c r="CW54" i="5" a="1"/>
  <c r="CW54" i="5" s="1"/>
  <c r="CX54" i="5" a="1"/>
  <c r="CX54" i="5" s="1"/>
  <c r="CY54" i="5" a="1"/>
  <c r="CY54" i="5" s="1"/>
  <c r="CZ54" i="5" a="1"/>
  <c r="CZ54" i="5" s="1"/>
  <c r="DA54" i="5" a="1"/>
  <c r="DA54" i="5" s="1"/>
  <c r="DB54" i="5" a="1"/>
  <c r="DB54" i="5" s="1"/>
  <c r="DC54" i="5" a="1"/>
  <c r="DC54" i="5" s="1"/>
  <c r="DD54" i="5" a="1"/>
  <c r="DD54" i="5" s="1"/>
  <c r="DE54" i="5" a="1"/>
  <c r="DE54" i="5" s="1"/>
  <c r="DF54" i="5" a="1"/>
  <c r="DF54" i="5" s="1"/>
  <c r="DG54" i="5" a="1"/>
  <c r="DG54" i="5" s="1"/>
  <c r="DH54" i="5" a="1"/>
  <c r="DH54" i="5" s="1"/>
  <c r="DI54" i="5" a="1"/>
  <c r="DI54" i="5" s="1"/>
  <c r="DJ54" i="5" a="1"/>
  <c r="DJ54" i="5" s="1"/>
  <c r="DK54" i="5" a="1"/>
  <c r="DK54" i="5" s="1"/>
  <c r="DL54" i="5" a="1"/>
  <c r="DL54" i="5" s="1"/>
  <c r="DM54" i="5" a="1"/>
  <c r="DM54" i="5" s="1"/>
  <c r="DN54" i="5" a="1"/>
  <c r="DN54" i="5" s="1"/>
  <c r="DO54" i="5" a="1"/>
  <c r="DO54" i="5" s="1"/>
  <c r="DP54" i="5" a="1"/>
  <c r="DP54" i="5" s="1"/>
  <c r="DQ54" i="5" a="1"/>
  <c r="DQ54" i="5" s="1"/>
  <c r="DR54" i="5" a="1"/>
  <c r="DR54" i="5" s="1"/>
  <c r="DS54" i="5" a="1"/>
  <c r="DS54" i="5" s="1"/>
  <c r="DT54" i="5" a="1"/>
  <c r="DT54" i="5" s="1"/>
  <c r="DU54" i="5" a="1"/>
  <c r="DU54" i="5" s="1"/>
  <c r="DV54" i="5" a="1"/>
  <c r="DV54" i="5" s="1"/>
  <c r="DW54" i="5" a="1"/>
  <c r="DW54" i="5" s="1"/>
  <c r="DX54" i="5" a="1"/>
  <c r="DX54" i="5" s="1"/>
  <c r="DY54" i="5" a="1"/>
  <c r="DY54" i="5" s="1"/>
  <c r="DZ54" i="5" a="1"/>
  <c r="DZ54" i="5" s="1"/>
  <c r="EA54" i="5" a="1"/>
  <c r="EA54" i="5" s="1"/>
  <c r="EB54" i="5" a="1"/>
  <c r="EB54" i="5" s="1"/>
  <c r="EC54" i="5" a="1"/>
  <c r="EC54" i="5" s="1"/>
  <c r="ED54" i="5" a="1"/>
  <c r="ED54" i="5" s="1"/>
  <c r="EE54" i="5" a="1"/>
  <c r="EE54" i="5" s="1"/>
  <c r="EF54" i="5" a="1"/>
  <c r="EF54" i="5" s="1"/>
  <c r="EG54" i="5" a="1"/>
  <c r="EG54" i="5" s="1"/>
  <c r="EH54" i="5" a="1"/>
  <c r="EH54" i="5" s="1"/>
  <c r="EI54" i="5" a="1"/>
  <c r="EI54" i="5" s="1"/>
  <c r="EJ54" i="5" a="1"/>
  <c r="EJ54" i="5" s="1"/>
  <c r="EK54" i="5" a="1"/>
  <c r="EK54" i="5" s="1"/>
  <c r="EL54" i="5" a="1"/>
  <c r="EL54" i="5" s="1"/>
  <c r="EM54" i="5" a="1"/>
  <c r="EM54" i="5" s="1"/>
  <c r="EN54" i="5" a="1"/>
  <c r="EN54" i="5" s="1"/>
  <c r="EO54" i="5" a="1"/>
  <c r="EO54" i="5" s="1"/>
  <c r="EP54" i="5" a="1"/>
  <c r="EP54" i="5" s="1"/>
  <c r="EQ54" i="5" a="1"/>
  <c r="EQ54" i="5" s="1"/>
  <c r="ER54" i="5" a="1"/>
  <c r="ER54" i="5" s="1"/>
  <c r="ES54" i="5" a="1"/>
  <c r="ES54" i="5" s="1"/>
  <c r="ET54" i="5" a="1"/>
  <c r="ET54" i="5" s="1"/>
  <c r="EU54" i="5" a="1"/>
  <c r="EU54" i="5" s="1"/>
  <c r="EV54" i="5" a="1"/>
  <c r="EV54" i="5" s="1"/>
  <c r="EW54" i="5" a="1"/>
  <c r="EW54" i="5" s="1"/>
  <c r="EX54" i="5" a="1"/>
  <c r="EX54" i="5" s="1"/>
  <c r="EY54" i="5" a="1"/>
  <c r="EY54" i="5" s="1"/>
  <c r="EZ54" i="5" a="1"/>
  <c r="EZ54" i="5" s="1"/>
  <c r="FA54" i="5" a="1"/>
  <c r="FA54" i="5" s="1"/>
  <c r="FB54" i="5" a="1"/>
  <c r="FB54" i="5" s="1"/>
  <c r="D55" i="5" a="1"/>
  <c r="D55" i="5" s="1"/>
  <c r="E55" i="5" a="1"/>
  <c r="E55" i="5" s="1"/>
  <c r="F55" i="5" a="1"/>
  <c r="F55" i="5" s="1"/>
  <c r="G55" i="5" a="1"/>
  <c r="G55" i="5" s="1"/>
  <c r="H55" i="5" a="1"/>
  <c r="H55" i="5" s="1"/>
  <c r="I55" i="5" a="1"/>
  <c r="I55" i="5" s="1"/>
  <c r="J55" i="5" a="1"/>
  <c r="J55" i="5" s="1"/>
  <c r="K55" i="5" a="1"/>
  <c r="K55" i="5" s="1"/>
  <c r="L55" i="5" a="1"/>
  <c r="L55" i="5" s="1"/>
  <c r="M55" i="5" a="1"/>
  <c r="M55" i="5" s="1"/>
  <c r="N55" i="5" a="1"/>
  <c r="N55" i="5" s="1"/>
  <c r="O55" i="5" a="1"/>
  <c r="O55" i="5" s="1"/>
  <c r="P55" i="5" a="1"/>
  <c r="P55" i="5" s="1"/>
  <c r="Q55" i="5" a="1"/>
  <c r="Q55" i="5" s="1"/>
  <c r="R55" i="5" a="1"/>
  <c r="R55" i="5" s="1"/>
  <c r="S55" i="5" a="1"/>
  <c r="S55" i="5" s="1"/>
  <c r="T55" i="5" a="1"/>
  <c r="T55" i="5" s="1"/>
  <c r="U55" i="5" a="1"/>
  <c r="U55" i="5" s="1"/>
  <c r="V55" i="5" a="1"/>
  <c r="V55" i="5" s="1"/>
  <c r="W55" i="5" a="1"/>
  <c r="W55" i="5" s="1"/>
  <c r="X55" i="5" a="1"/>
  <c r="X55" i="5" s="1"/>
  <c r="Y55" i="5" a="1"/>
  <c r="Y55" i="5" s="1"/>
  <c r="Z55" i="5" a="1"/>
  <c r="Z55" i="5" s="1"/>
  <c r="AA55" i="5" a="1"/>
  <c r="AA55" i="5" s="1"/>
  <c r="AB55" i="5" a="1"/>
  <c r="AB55" i="5" s="1"/>
  <c r="AC55" i="5" a="1"/>
  <c r="AC55" i="5" s="1"/>
  <c r="AD55" i="5" a="1"/>
  <c r="AD55" i="5" s="1"/>
  <c r="AE55" i="5" a="1"/>
  <c r="AE55" i="5" s="1"/>
  <c r="AF55" i="5" a="1"/>
  <c r="AF55" i="5" s="1"/>
  <c r="AG55" i="5" a="1"/>
  <c r="AG55" i="5" s="1"/>
  <c r="AH55" i="5" a="1"/>
  <c r="AH55" i="5" s="1"/>
  <c r="AI55" i="5" a="1"/>
  <c r="AI55" i="5" s="1"/>
  <c r="AJ55" i="5" a="1"/>
  <c r="AJ55" i="5" s="1"/>
  <c r="AK55" i="5" a="1"/>
  <c r="AK55" i="5" s="1"/>
  <c r="AL55" i="5" a="1"/>
  <c r="AL55" i="5" s="1"/>
  <c r="AM55" i="5" a="1"/>
  <c r="AM55" i="5" s="1"/>
  <c r="AN55" i="5" a="1"/>
  <c r="AN55" i="5" s="1"/>
  <c r="AO55" i="5" a="1"/>
  <c r="AO55" i="5" s="1"/>
  <c r="AP55" i="5" a="1"/>
  <c r="AP55" i="5" s="1"/>
  <c r="AQ55" i="5" a="1"/>
  <c r="AQ55" i="5" s="1"/>
  <c r="AR55" i="5" a="1"/>
  <c r="AR55" i="5" s="1"/>
  <c r="AS55" i="5" a="1"/>
  <c r="AS55" i="5" s="1"/>
  <c r="AT55" i="5" a="1"/>
  <c r="AT55" i="5" s="1"/>
  <c r="AU55" i="5" a="1"/>
  <c r="AU55" i="5" s="1"/>
  <c r="AV55" i="5" a="1"/>
  <c r="AV55" i="5" s="1"/>
  <c r="AW55" i="5" a="1"/>
  <c r="AW55" i="5" s="1"/>
  <c r="AX55" i="5" a="1"/>
  <c r="AX55" i="5" s="1"/>
  <c r="AY55" i="5" a="1"/>
  <c r="AY55" i="5" s="1"/>
  <c r="AZ55" i="5" a="1"/>
  <c r="AZ55" i="5" s="1"/>
  <c r="BA55" i="5" a="1"/>
  <c r="BA55" i="5" s="1"/>
  <c r="BB55" i="5" a="1"/>
  <c r="BB55" i="5" s="1"/>
  <c r="BC55" i="5" a="1"/>
  <c r="BC55" i="5" s="1"/>
  <c r="BD55" i="5" a="1"/>
  <c r="BD55" i="5" s="1"/>
  <c r="BE55" i="5" a="1"/>
  <c r="BE55" i="5" s="1"/>
  <c r="BF55" i="5" a="1"/>
  <c r="BF55" i="5" s="1"/>
  <c r="BG55" i="5" a="1"/>
  <c r="BG55" i="5" s="1"/>
  <c r="BH55" i="5" a="1"/>
  <c r="BH55" i="5" s="1"/>
  <c r="BI55" i="5" a="1"/>
  <c r="BI55" i="5" s="1"/>
  <c r="BJ55" i="5" a="1"/>
  <c r="BJ55" i="5" s="1"/>
  <c r="BK55" i="5" a="1"/>
  <c r="BK55" i="5" s="1"/>
  <c r="BL55" i="5" a="1"/>
  <c r="BL55" i="5" s="1"/>
  <c r="BM55" i="5" a="1"/>
  <c r="BM55" i="5" s="1"/>
  <c r="BN55" i="5" a="1"/>
  <c r="BN55" i="5" s="1"/>
  <c r="BO55" i="5" a="1"/>
  <c r="BO55" i="5" s="1"/>
  <c r="BP55" i="5" a="1"/>
  <c r="BP55" i="5" s="1"/>
  <c r="BQ55" i="5" a="1"/>
  <c r="BQ55" i="5" s="1"/>
  <c r="BR55" i="5" a="1"/>
  <c r="BR55" i="5" s="1"/>
  <c r="BS55" i="5" a="1"/>
  <c r="BS55" i="5" s="1"/>
  <c r="BT55" i="5" a="1"/>
  <c r="BT55" i="5" s="1"/>
  <c r="BU55" i="5" a="1"/>
  <c r="BU55" i="5" s="1"/>
  <c r="BV55" i="5" a="1"/>
  <c r="BV55" i="5" s="1"/>
  <c r="BW55" i="5" a="1"/>
  <c r="BW55" i="5" s="1"/>
  <c r="BX55" i="5" a="1"/>
  <c r="BX55" i="5" s="1"/>
  <c r="BY55" i="5" a="1"/>
  <c r="BY55" i="5" s="1"/>
  <c r="BZ55" i="5" a="1"/>
  <c r="BZ55" i="5" s="1"/>
  <c r="CA55" i="5" a="1"/>
  <c r="CA55" i="5" s="1"/>
  <c r="CB55" i="5" a="1"/>
  <c r="CB55" i="5" s="1"/>
  <c r="CC55" i="5" a="1"/>
  <c r="CC55" i="5" s="1"/>
  <c r="CD55" i="5" a="1"/>
  <c r="CD55" i="5" s="1"/>
  <c r="CE55" i="5" a="1"/>
  <c r="CE55" i="5" s="1"/>
  <c r="CF55" i="5" a="1"/>
  <c r="CF55" i="5" s="1"/>
  <c r="CG55" i="5" a="1"/>
  <c r="CG55" i="5" s="1"/>
  <c r="CH55" i="5" a="1"/>
  <c r="CH55" i="5" s="1"/>
  <c r="CI55" i="5" a="1"/>
  <c r="CI55" i="5" s="1"/>
  <c r="CJ55" i="5" a="1"/>
  <c r="CJ55" i="5" s="1"/>
  <c r="CK55" i="5" a="1"/>
  <c r="CK55" i="5" s="1"/>
  <c r="CL55" i="5" a="1"/>
  <c r="CL55" i="5" s="1"/>
  <c r="CM55" i="5" a="1"/>
  <c r="CM55" i="5" s="1"/>
  <c r="CN55" i="5" a="1"/>
  <c r="CN55" i="5" s="1"/>
  <c r="CO55" i="5" a="1"/>
  <c r="CO55" i="5" s="1"/>
  <c r="CP55" i="5" a="1"/>
  <c r="CP55" i="5" s="1"/>
  <c r="CQ55" i="5" a="1"/>
  <c r="CQ55" i="5" s="1"/>
  <c r="CR55" i="5" a="1"/>
  <c r="CR55" i="5" s="1"/>
  <c r="CS55" i="5" a="1"/>
  <c r="CS55" i="5" s="1"/>
  <c r="CT55" i="5" a="1"/>
  <c r="CT55" i="5" s="1"/>
  <c r="CU55" i="5" a="1"/>
  <c r="CU55" i="5" s="1"/>
  <c r="CV55" i="5" a="1"/>
  <c r="CV55" i="5" s="1"/>
  <c r="CW55" i="5" a="1"/>
  <c r="CW55" i="5" s="1"/>
  <c r="CX55" i="5" a="1"/>
  <c r="CX55" i="5" s="1"/>
  <c r="CY55" i="5" a="1"/>
  <c r="CY55" i="5" s="1"/>
  <c r="CZ55" i="5" a="1"/>
  <c r="CZ55" i="5" s="1"/>
  <c r="DA55" i="5" a="1"/>
  <c r="DA55" i="5" s="1"/>
  <c r="DB55" i="5" a="1"/>
  <c r="DB55" i="5" s="1"/>
  <c r="DC55" i="5" a="1"/>
  <c r="DC55" i="5" s="1"/>
  <c r="DD55" i="5" a="1"/>
  <c r="DD55" i="5" s="1"/>
  <c r="DE55" i="5" a="1"/>
  <c r="DE55" i="5" s="1"/>
  <c r="DF55" i="5" a="1"/>
  <c r="DF55" i="5" s="1"/>
  <c r="DG55" i="5" a="1"/>
  <c r="DG55" i="5" s="1"/>
  <c r="DH55" i="5" a="1"/>
  <c r="DH55" i="5" s="1"/>
  <c r="DI55" i="5" a="1"/>
  <c r="DI55" i="5" s="1"/>
  <c r="DJ55" i="5" a="1"/>
  <c r="DJ55" i="5" s="1"/>
  <c r="DK55" i="5" a="1"/>
  <c r="DK55" i="5" s="1"/>
  <c r="DL55" i="5" a="1"/>
  <c r="DL55" i="5" s="1"/>
  <c r="DM55" i="5" a="1"/>
  <c r="DM55" i="5" s="1"/>
  <c r="DN55" i="5" a="1"/>
  <c r="DN55" i="5" s="1"/>
  <c r="DO55" i="5" a="1"/>
  <c r="DO55" i="5" s="1"/>
  <c r="DP55" i="5" a="1"/>
  <c r="DP55" i="5" s="1"/>
  <c r="DQ55" i="5" a="1"/>
  <c r="DQ55" i="5" s="1"/>
  <c r="DR55" i="5" a="1"/>
  <c r="DR55" i="5" s="1"/>
  <c r="DS55" i="5" a="1"/>
  <c r="DS55" i="5" s="1"/>
  <c r="DT55" i="5" a="1"/>
  <c r="DT55" i="5" s="1"/>
  <c r="DU55" i="5" a="1"/>
  <c r="DU55" i="5" s="1"/>
  <c r="DV55" i="5" a="1"/>
  <c r="DV55" i="5" s="1"/>
  <c r="DW55" i="5" a="1"/>
  <c r="DW55" i="5" s="1"/>
  <c r="DX55" i="5" a="1"/>
  <c r="DX55" i="5" s="1"/>
  <c r="DY55" i="5" a="1"/>
  <c r="DY55" i="5" s="1"/>
  <c r="DZ55" i="5" a="1"/>
  <c r="DZ55" i="5" s="1"/>
  <c r="EA55" i="5" a="1"/>
  <c r="EA55" i="5" s="1"/>
  <c r="EB55" i="5" a="1"/>
  <c r="EB55" i="5" s="1"/>
  <c r="EC55" i="5" a="1"/>
  <c r="EC55" i="5" s="1"/>
  <c r="ED55" i="5" a="1"/>
  <c r="ED55" i="5" s="1"/>
  <c r="EE55" i="5" a="1"/>
  <c r="EE55" i="5" s="1"/>
  <c r="EF55" i="5" a="1"/>
  <c r="EF55" i="5" s="1"/>
  <c r="EG55" i="5" a="1"/>
  <c r="EG55" i="5" s="1"/>
  <c r="EH55" i="5" a="1"/>
  <c r="EH55" i="5" s="1"/>
  <c r="EI55" i="5" a="1"/>
  <c r="EI55" i="5" s="1"/>
  <c r="EJ55" i="5" a="1"/>
  <c r="EJ55" i="5" s="1"/>
  <c r="EK55" i="5" a="1"/>
  <c r="EK55" i="5" s="1"/>
  <c r="EL55" i="5" a="1"/>
  <c r="EL55" i="5" s="1"/>
  <c r="EM55" i="5" a="1"/>
  <c r="EM55" i="5" s="1"/>
  <c r="EN55" i="5" a="1"/>
  <c r="EN55" i="5" s="1"/>
  <c r="EO55" i="5" a="1"/>
  <c r="EO55" i="5" s="1"/>
  <c r="EP55" i="5" a="1"/>
  <c r="EP55" i="5" s="1"/>
  <c r="EQ55" i="5" a="1"/>
  <c r="EQ55" i="5" s="1"/>
  <c r="ER55" i="5" a="1"/>
  <c r="ER55" i="5" s="1"/>
  <c r="ES55" i="5" a="1"/>
  <c r="ES55" i="5" s="1"/>
  <c r="ET55" i="5" a="1"/>
  <c r="ET55" i="5" s="1"/>
  <c r="EU55" i="5" a="1"/>
  <c r="EU55" i="5" s="1"/>
  <c r="EV55" i="5" a="1"/>
  <c r="EV55" i="5" s="1"/>
  <c r="EW55" i="5" a="1"/>
  <c r="EW55" i="5" s="1"/>
  <c r="EX55" i="5" a="1"/>
  <c r="EX55" i="5" s="1"/>
  <c r="EY55" i="5" a="1"/>
  <c r="EY55" i="5" s="1"/>
  <c r="EZ55" i="5" a="1"/>
  <c r="EZ55" i="5" s="1"/>
  <c r="FA55" i="5" a="1"/>
  <c r="FA55" i="5" s="1"/>
  <c r="FB55" i="5" a="1"/>
  <c r="FB55" i="5" s="1"/>
  <c r="D56" i="5" a="1"/>
  <c r="D56" i="5" s="1"/>
  <c r="E56" i="5" a="1"/>
  <c r="E56" i="5" s="1"/>
  <c r="F56" i="5" a="1"/>
  <c r="F56" i="5" s="1"/>
  <c r="G56" i="5" a="1"/>
  <c r="G56" i="5" s="1"/>
  <c r="H56" i="5" a="1"/>
  <c r="H56" i="5" s="1"/>
  <c r="I56" i="5" a="1"/>
  <c r="I56" i="5" s="1"/>
  <c r="J56" i="5" a="1"/>
  <c r="J56" i="5" s="1"/>
  <c r="K56" i="5" a="1"/>
  <c r="K56" i="5" s="1"/>
  <c r="L56" i="5" a="1"/>
  <c r="L56" i="5" s="1"/>
  <c r="M56" i="5" a="1"/>
  <c r="M56" i="5" s="1"/>
  <c r="N56" i="5" a="1"/>
  <c r="N56" i="5" s="1"/>
  <c r="O56" i="5" a="1"/>
  <c r="O56" i="5" s="1"/>
  <c r="P56" i="5" a="1"/>
  <c r="P56" i="5" s="1"/>
  <c r="Q56" i="5" a="1"/>
  <c r="Q56" i="5" s="1"/>
  <c r="R56" i="5" a="1"/>
  <c r="R56" i="5" s="1"/>
  <c r="S56" i="5" a="1"/>
  <c r="S56" i="5" s="1"/>
  <c r="T56" i="5" a="1"/>
  <c r="T56" i="5" s="1"/>
  <c r="U56" i="5" a="1"/>
  <c r="U56" i="5" s="1"/>
  <c r="V56" i="5" a="1"/>
  <c r="V56" i="5" s="1"/>
  <c r="W56" i="5" a="1"/>
  <c r="W56" i="5" s="1"/>
  <c r="X56" i="5" a="1"/>
  <c r="X56" i="5" s="1"/>
  <c r="Y56" i="5" a="1"/>
  <c r="Y56" i="5" s="1"/>
  <c r="Z56" i="5" a="1"/>
  <c r="Z56" i="5" s="1"/>
  <c r="AA56" i="5" a="1"/>
  <c r="AA56" i="5" s="1"/>
  <c r="AB56" i="5" a="1"/>
  <c r="AB56" i="5" s="1"/>
  <c r="AC56" i="5" a="1"/>
  <c r="AC56" i="5" s="1"/>
  <c r="AD56" i="5" a="1"/>
  <c r="AD56" i="5" s="1"/>
  <c r="AE56" i="5" a="1"/>
  <c r="AE56" i="5" s="1"/>
  <c r="AF56" i="5" a="1"/>
  <c r="AF56" i="5" s="1"/>
  <c r="AG56" i="5" a="1"/>
  <c r="AG56" i="5" s="1"/>
  <c r="AH56" i="5" a="1"/>
  <c r="AH56" i="5" s="1"/>
  <c r="AI56" i="5" a="1"/>
  <c r="AI56" i="5" s="1"/>
  <c r="AJ56" i="5" a="1"/>
  <c r="AJ56" i="5" s="1"/>
  <c r="AK56" i="5" a="1"/>
  <c r="AK56" i="5" s="1"/>
  <c r="AL56" i="5" a="1"/>
  <c r="AL56" i="5" s="1"/>
  <c r="AM56" i="5" a="1"/>
  <c r="AM56" i="5" s="1"/>
  <c r="AN56" i="5" a="1"/>
  <c r="AN56" i="5" s="1"/>
  <c r="AO56" i="5" a="1"/>
  <c r="AO56" i="5" s="1"/>
  <c r="AP56" i="5" a="1"/>
  <c r="AP56" i="5" s="1"/>
  <c r="AQ56" i="5" a="1"/>
  <c r="AQ56" i="5" s="1"/>
  <c r="AR56" i="5" a="1"/>
  <c r="AR56" i="5" s="1"/>
  <c r="AS56" i="5" a="1"/>
  <c r="AS56" i="5" s="1"/>
  <c r="AT56" i="5" a="1"/>
  <c r="AT56" i="5" s="1"/>
  <c r="AU56" i="5" a="1"/>
  <c r="AU56" i="5" s="1"/>
  <c r="AV56" i="5" a="1"/>
  <c r="AV56" i="5" s="1"/>
  <c r="AW56" i="5" a="1"/>
  <c r="AW56" i="5" s="1"/>
  <c r="AX56" i="5" a="1"/>
  <c r="AX56" i="5" s="1"/>
  <c r="AY56" i="5" a="1"/>
  <c r="AY56" i="5" s="1"/>
  <c r="AZ56" i="5" a="1"/>
  <c r="AZ56" i="5" s="1"/>
  <c r="BA56" i="5" a="1"/>
  <c r="BA56" i="5" s="1"/>
  <c r="BB56" i="5" a="1"/>
  <c r="BB56" i="5" s="1"/>
  <c r="BC56" i="5" a="1"/>
  <c r="BC56" i="5" s="1"/>
  <c r="BD56" i="5" a="1"/>
  <c r="BD56" i="5" s="1"/>
  <c r="BE56" i="5" a="1"/>
  <c r="BE56" i="5" s="1"/>
  <c r="BF56" i="5" a="1"/>
  <c r="BF56" i="5" s="1"/>
  <c r="BG56" i="5" a="1"/>
  <c r="BG56" i="5" s="1"/>
  <c r="BH56" i="5" a="1"/>
  <c r="BH56" i="5" s="1"/>
  <c r="BI56" i="5" a="1"/>
  <c r="BI56" i="5" s="1"/>
  <c r="BJ56" i="5" a="1"/>
  <c r="BJ56" i="5" s="1"/>
  <c r="BK56" i="5" a="1"/>
  <c r="BK56" i="5" s="1"/>
  <c r="BL56" i="5" a="1"/>
  <c r="BL56" i="5" s="1"/>
  <c r="BM56" i="5" a="1"/>
  <c r="BM56" i="5" s="1"/>
  <c r="BN56" i="5" a="1"/>
  <c r="BN56" i="5" s="1"/>
  <c r="BO56" i="5" a="1"/>
  <c r="BO56" i="5" s="1"/>
  <c r="BP56" i="5" a="1"/>
  <c r="BP56" i="5" s="1"/>
  <c r="BQ56" i="5" a="1"/>
  <c r="BQ56" i="5" s="1"/>
  <c r="BR56" i="5" a="1"/>
  <c r="BR56" i="5" s="1"/>
  <c r="BS56" i="5" a="1"/>
  <c r="BS56" i="5" s="1"/>
  <c r="BT56" i="5" a="1"/>
  <c r="BT56" i="5" s="1"/>
  <c r="BU56" i="5" a="1"/>
  <c r="BU56" i="5" s="1"/>
  <c r="BV56" i="5" a="1"/>
  <c r="BV56" i="5" s="1"/>
  <c r="BW56" i="5" a="1"/>
  <c r="BW56" i="5" s="1"/>
  <c r="BX56" i="5" a="1"/>
  <c r="BX56" i="5" s="1"/>
  <c r="BY56" i="5" a="1"/>
  <c r="BY56" i="5" s="1"/>
  <c r="BZ56" i="5" a="1"/>
  <c r="BZ56" i="5" s="1"/>
  <c r="CA56" i="5" a="1"/>
  <c r="CA56" i="5" s="1"/>
  <c r="CB56" i="5" a="1"/>
  <c r="CB56" i="5" s="1"/>
  <c r="CC56" i="5" a="1"/>
  <c r="CC56" i="5" s="1"/>
  <c r="CD56" i="5" a="1"/>
  <c r="CD56" i="5" s="1"/>
  <c r="CE56" i="5" a="1"/>
  <c r="CE56" i="5" s="1"/>
  <c r="CF56" i="5" a="1"/>
  <c r="CF56" i="5" s="1"/>
  <c r="CG56" i="5" a="1"/>
  <c r="CG56" i="5" s="1"/>
  <c r="CH56" i="5" a="1"/>
  <c r="CH56" i="5" s="1"/>
  <c r="CI56" i="5" a="1"/>
  <c r="CI56" i="5" s="1"/>
  <c r="CJ56" i="5" a="1"/>
  <c r="CJ56" i="5" s="1"/>
  <c r="CK56" i="5" a="1"/>
  <c r="CK56" i="5" s="1"/>
  <c r="CL56" i="5" a="1"/>
  <c r="CL56" i="5" s="1"/>
  <c r="CM56" i="5" a="1"/>
  <c r="CM56" i="5" s="1"/>
  <c r="CN56" i="5" a="1"/>
  <c r="CN56" i="5" s="1"/>
  <c r="CO56" i="5" a="1"/>
  <c r="CO56" i="5" s="1"/>
  <c r="CP56" i="5" a="1"/>
  <c r="CP56" i="5" s="1"/>
  <c r="CQ56" i="5" a="1"/>
  <c r="CQ56" i="5" s="1"/>
  <c r="CR56" i="5" a="1"/>
  <c r="CR56" i="5" s="1"/>
  <c r="CS56" i="5" a="1"/>
  <c r="CS56" i="5" s="1"/>
  <c r="CT56" i="5" a="1"/>
  <c r="CT56" i="5" s="1"/>
  <c r="CU56" i="5" a="1"/>
  <c r="CU56" i="5" s="1"/>
  <c r="CV56" i="5" a="1"/>
  <c r="CV56" i="5" s="1"/>
  <c r="CW56" i="5" a="1"/>
  <c r="CW56" i="5" s="1"/>
  <c r="CX56" i="5" a="1"/>
  <c r="CX56" i="5" s="1"/>
  <c r="CY56" i="5" a="1"/>
  <c r="CY56" i="5" s="1"/>
  <c r="CZ56" i="5" a="1"/>
  <c r="CZ56" i="5" s="1"/>
  <c r="DA56" i="5" a="1"/>
  <c r="DA56" i="5" s="1"/>
  <c r="DB56" i="5" a="1"/>
  <c r="DB56" i="5" s="1"/>
  <c r="DC56" i="5" a="1"/>
  <c r="DC56" i="5" s="1"/>
  <c r="DD56" i="5" a="1"/>
  <c r="DD56" i="5" s="1"/>
  <c r="DE56" i="5" a="1"/>
  <c r="DE56" i="5" s="1"/>
  <c r="DF56" i="5" a="1"/>
  <c r="DF56" i="5" s="1"/>
  <c r="DG56" i="5" a="1"/>
  <c r="DG56" i="5" s="1"/>
  <c r="DH56" i="5" a="1"/>
  <c r="DH56" i="5" s="1"/>
  <c r="DI56" i="5" a="1"/>
  <c r="DI56" i="5" s="1"/>
  <c r="DJ56" i="5" a="1"/>
  <c r="DJ56" i="5" s="1"/>
  <c r="DK56" i="5" a="1"/>
  <c r="DK56" i="5" s="1"/>
  <c r="DL56" i="5" a="1"/>
  <c r="DL56" i="5" s="1"/>
  <c r="DM56" i="5" a="1"/>
  <c r="DM56" i="5" s="1"/>
  <c r="DN56" i="5" a="1"/>
  <c r="DN56" i="5" s="1"/>
  <c r="DO56" i="5" a="1"/>
  <c r="DO56" i="5" s="1"/>
  <c r="DP56" i="5" a="1"/>
  <c r="DP56" i="5" s="1"/>
  <c r="DQ56" i="5" a="1"/>
  <c r="DQ56" i="5" s="1"/>
  <c r="DR56" i="5" a="1"/>
  <c r="DR56" i="5" s="1"/>
  <c r="DS56" i="5" a="1"/>
  <c r="DS56" i="5" s="1"/>
  <c r="DT56" i="5" a="1"/>
  <c r="DT56" i="5" s="1"/>
  <c r="DU56" i="5" a="1"/>
  <c r="DU56" i="5" s="1"/>
  <c r="DV56" i="5" a="1"/>
  <c r="DV56" i="5" s="1"/>
  <c r="DW56" i="5" a="1"/>
  <c r="DW56" i="5" s="1"/>
  <c r="DX56" i="5" a="1"/>
  <c r="DX56" i="5" s="1"/>
  <c r="DY56" i="5" a="1"/>
  <c r="DY56" i="5" s="1"/>
  <c r="DZ56" i="5" a="1"/>
  <c r="DZ56" i="5" s="1"/>
  <c r="EA56" i="5" a="1"/>
  <c r="EA56" i="5" s="1"/>
  <c r="EB56" i="5" a="1"/>
  <c r="EB56" i="5" s="1"/>
  <c r="EC56" i="5" a="1"/>
  <c r="EC56" i="5" s="1"/>
  <c r="ED56" i="5" a="1"/>
  <c r="ED56" i="5" s="1"/>
  <c r="EE56" i="5" a="1"/>
  <c r="EE56" i="5" s="1"/>
  <c r="EF56" i="5" a="1"/>
  <c r="EF56" i="5" s="1"/>
  <c r="EG56" i="5" a="1"/>
  <c r="EG56" i="5" s="1"/>
  <c r="EH56" i="5" a="1"/>
  <c r="EH56" i="5" s="1"/>
  <c r="EI56" i="5" a="1"/>
  <c r="EI56" i="5" s="1"/>
  <c r="EJ56" i="5" a="1"/>
  <c r="EJ56" i="5" s="1"/>
  <c r="EK56" i="5" a="1"/>
  <c r="EK56" i="5" s="1"/>
  <c r="EL56" i="5" a="1"/>
  <c r="EL56" i="5" s="1"/>
  <c r="EM56" i="5" a="1"/>
  <c r="EM56" i="5" s="1"/>
  <c r="EN56" i="5" a="1"/>
  <c r="EN56" i="5" s="1"/>
  <c r="EO56" i="5" a="1"/>
  <c r="EO56" i="5" s="1"/>
  <c r="EP56" i="5" a="1"/>
  <c r="EP56" i="5" s="1"/>
  <c r="EQ56" i="5" a="1"/>
  <c r="EQ56" i="5" s="1"/>
  <c r="ER56" i="5" a="1"/>
  <c r="ER56" i="5" s="1"/>
  <c r="ES56" i="5" a="1"/>
  <c r="ES56" i="5" s="1"/>
  <c r="ET56" i="5" a="1"/>
  <c r="ET56" i="5" s="1"/>
  <c r="EU56" i="5" a="1"/>
  <c r="EU56" i="5" s="1"/>
  <c r="EV56" i="5" a="1"/>
  <c r="EV56" i="5" s="1"/>
  <c r="EW56" i="5" a="1"/>
  <c r="EW56" i="5" s="1"/>
  <c r="EX56" i="5" a="1"/>
  <c r="EX56" i="5" s="1"/>
  <c r="EY56" i="5" a="1"/>
  <c r="EY56" i="5" s="1"/>
  <c r="EZ56" i="5" a="1"/>
  <c r="EZ56" i="5" s="1"/>
  <c r="FA56" i="5" a="1"/>
  <c r="FA56" i="5" s="1"/>
  <c r="FB56" i="5" a="1"/>
  <c r="FB56" i="5" s="1"/>
  <c r="D57" i="5" a="1"/>
  <c r="D57" i="5" s="1"/>
  <c r="E57" i="5" a="1"/>
  <c r="E57" i="5" s="1"/>
  <c r="F57" i="5" a="1"/>
  <c r="F57" i="5" s="1"/>
  <c r="G57" i="5" a="1"/>
  <c r="G57" i="5" s="1"/>
  <c r="H57" i="5" a="1"/>
  <c r="H57" i="5" s="1"/>
  <c r="I57" i="5" a="1"/>
  <c r="I57" i="5" s="1"/>
  <c r="J57" i="5" a="1"/>
  <c r="J57" i="5" s="1"/>
  <c r="K57" i="5" a="1"/>
  <c r="K57" i="5" s="1"/>
  <c r="L57" i="5" a="1"/>
  <c r="L57" i="5" s="1"/>
  <c r="M57" i="5" a="1"/>
  <c r="M57" i="5" s="1"/>
  <c r="N57" i="5" a="1"/>
  <c r="N57" i="5" s="1"/>
  <c r="O57" i="5" a="1"/>
  <c r="O57" i="5" s="1"/>
  <c r="P57" i="5" a="1"/>
  <c r="P57" i="5" s="1"/>
  <c r="Q57" i="5" a="1"/>
  <c r="Q57" i="5" s="1"/>
  <c r="R57" i="5" a="1"/>
  <c r="R57" i="5" s="1"/>
  <c r="S57" i="5" a="1"/>
  <c r="S57" i="5" s="1"/>
  <c r="T57" i="5" a="1"/>
  <c r="T57" i="5" s="1"/>
  <c r="U57" i="5" a="1"/>
  <c r="U57" i="5" s="1"/>
  <c r="V57" i="5" a="1"/>
  <c r="V57" i="5" s="1"/>
  <c r="W57" i="5" a="1"/>
  <c r="W57" i="5" s="1"/>
  <c r="X57" i="5" a="1"/>
  <c r="X57" i="5" s="1"/>
  <c r="Y57" i="5" a="1"/>
  <c r="Y57" i="5" s="1"/>
  <c r="Z57" i="5" a="1"/>
  <c r="Z57" i="5" s="1"/>
  <c r="AA57" i="5" a="1"/>
  <c r="AA57" i="5" s="1"/>
  <c r="AB57" i="5" a="1"/>
  <c r="AB57" i="5" s="1"/>
  <c r="AC57" i="5" a="1"/>
  <c r="AC57" i="5" s="1"/>
  <c r="AD57" i="5" a="1"/>
  <c r="AD57" i="5" s="1"/>
  <c r="AE57" i="5" a="1"/>
  <c r="AE57" i="5" s="1"/>
  <c r="AF57" i="5" a="1"/>
  <c r="AF57" i="5" s="1"/>
  <c r="AG57" i="5" a="1"/>
  <c r="AG57" i="5" s="1"/>
  <c r="AH57" i="5" a="1"/>
  <c r="AH57" i="5" s="1"/>
  <c r="AI57" i="5" a="1"/>
  <c r="AI57" i="5" s="1"/>
  <c r="AJ57" i="5" a="1"/>
  <c r="AJ57" i="5" s="1"/>
  <c r="AK57" i="5" a="1"/>
  <c r="AK57" i="5" s="1"/>
  <c r="AL57" i="5" a="1"/>
  <c r="AL57" i="5" s="1"/>
  <c r="AM57" i="5" a="1"/>
  <c r="AM57" i="5" s="1"/>
  <c r="AN57" i="5" a="1"/>
  <c r="AN57" i="5" s="1"/>
  <c r="AO57" i="5" a="1"/>
  <c r="AO57" i="5" s="1"/>
  <c r="AP57" i="5" a="1"/>
  <c r="AP57" i="5" s="1"/>
  <c r="AQ57" i="5" a="1"/>
  <c r="AQ57" i="5" s="1"/>
  <c r="AR57" i="5" a="1"/>
  <c r="AR57" i="5" s="1"/>
  <c r="AS57" i="5" a="1"/>
  <c r="AS57" i="5" s="1"/>
  <c r="AT57" i="5" a="1"/>
  <c r="AT57" i="5" s="1"/>
  <c r="AU57" i="5" a="1"/>
  <c r="AU57" i="5" s="1"/>
  <c r="AV57" i="5" a="1"/>
  <c r="AV57" i="5" s="1"/>
  <c r="AW57" i="5" a="1"/>
  <c r="AW57" i="5" s="1"/>
  <c r="AX57" i="5" a="1"/>
  <c r="AX57" i="5" s="1"/>
  <c r="AY57" i="5" a="1"/>
  <c r="AY57" i="5" s="1"/>
  <c r="AZ57" i="5" a="1"/>
  <c r="AZ57" i="5" s="1"/>
  <c r="BA57" i="5" a="1"/>
  <c r="BA57" i="5" s="1"/>
  <c r="BB57" i="5" a="1"/>
  <c r="BB57" i="5" s="1"/>
  <c r="BC57" i="5" a="1"/>
  <c r="BC57" i="5" s="1"/>
  <c r="BD57" i="5" a="1"/>
  <c r="BD57" i="5" s="1"/>
  <c r="BE57" i="5" a="1"/>
  <c r="BE57" i="5" s="1"/>
  <c r="BF57" i="5" a="1"/>
  <c r="BF57" i="5" s="1"/>
  <c r="BG57" i="5" a="1"/>
  <c r="BG57" i="5" s="1"/>
  <c r="BH57" i="5" a="1"/>
  <c r="BH57" i="5" s="1"/>
  <c r="BI57" i="5" a="1"/>
  <c r="BI57" i="5" s="1"/>
  <c r="BJ57" i="5" a="1"/>
  <c r="BJ57" i="5" s="1"/>
  <c r="BK57" i="5" a="1"/>
  <c r="BK57" i="5" s="1"/>
  <c r="BL57" i="5" a="1"/>
  <c r="BL57" i="5" s="1"/>
  <c r="BM57" i="5" a="1"/>
  <c r="BM57" i="5" s="1"/>
  <c r="BN57" i="5" a="1"/>
  <c r="BN57" i="5" s="1"/>
  <c r="BO57" i="5" a="1"/>
  <c r="BO57" i="5" s="1"/>
  <c r="BP57" i="5" a="1"/>
  <c r="BP57" i="5" s="1"/>
  <c r="BQ57" i="5" a="1"/>
  <c r="BQ57" i="5" s="1"/>
  <c r="BR57" i="5" a="1"/>
  <c r="BR57" i="5" s="1"/>
  <c r="BS57" i="5" a="1"/>
  <c r="BS57" i="5" s="1"/>
  <c r="BT57" i="5" a="1"/>
  <c r="BT57" i="5" s="1"/>
  <c r="BU57" i="5" a="1"/>
  <c r="BU57" i="5" s="1"/>
  <c r="BV57" i="5" a="1"/>
  <c r="BV57" i="5" s="1"/>
  <c r="BW57" i="5" a="1"/>
  <c r="BW57" i="5" s="1"/>
  <c r="BX57" i="5" a="1"/>
  <c r="BX57" i="5" s="1"/>
  <c r="BY57" i="5" a="1"/>
  <c r="BY57" i="5" s="1"/>
  <c r="BZ57" i="5" a="1"/>
  <c r="BZ57" i="5" s="1"/>
  <c r="CA57" i="5" a="1"/>
  <c r="CA57" i="5" s="1"/>
  <c r="CB57" i="5" a="1"/>
  <c r="CB57" i="5" s="1"/>
  <c r="CC57" i="5" a="1"/>
  <c r="CC57" i="5" s="1"/>
  <c r="CD57" i="5" a="1"/>
  <c r="CD57" i="5" s="1"/>
  <c r="CE57" i="5" a="1"/>
  <c r="CE57" i="5" s="1"/>
  <c r="CF57" i="5" a="1"/>
  <c r="CF57" i="5" s="1"/>
  <c r="CG57" i="5" a="1"/>
  <c r="CG57" i="5" s="1"/>
  <c r="CH57" i="5" a="1"/>
  <c r="CH57" i="5" s="1"/>
  <c r="CI57" i="5" a="1"/>
  <c r="CI57" i="5" s="1"/>
  <c r="CJ57" i="5" a="1"/>
  <c r="CJ57" i="5" s="1"/>
  <c r="CK57" i="5" a="1"/>
  <c r="CK57" i="5" s="1"/>
  <c r="CL57" i="5" a="1"/>
  <c r="CL57" i="5" s="1"/>
  <c r="CM57" i="5" a="1"/>
  <c r="CM57" i="5" s="1"/>
  <c r="CN57" i="5" a="1"/>
  <c r="CN57" i="5" s="1"/>
  <c r="CO57" i="5" a="1"/>
  <c r="CO57" i="5" s="1"/>
  <c r="CP57" i="5" a="1"/>
  <c r="CP57" i="5" s="1"/>
  <c r="CQ57" i="5" a="1"/>
  <c r="CQ57" i="5" s="1"/>
  <c r="CR57" i="5" a="1"/>
  <c r="CR57" i="5" s="1"/>
  <c r="CS57" i="5" a="1"/>
  <c r="CS57" i="5" s="1"/>
  <c r="CT57" i="5" a="1"/>
  <c r="CT57" i="5" s="1"/>
  <c r="CU57" i="5" a="1"/>
  <c r="CU57" i="5" s="1"/>
  <c r="CV57" i="5" a="1"/>
  <c r="CV57" i="5" s="1"/>
  <c r="CW57" i="5" a="1"/>
  <c r="CW57" i="5" s="1"/>
  <c r="CX57" i="5" a="1"/>
  <c r="CX57" i="5" s="1"/>
  <c r="CY57" i="5" a="1"/>
  <c r="CY57" i="5" s="1"/>
  <c r="CZ57" i="5" a="1"/>
  <c r="CZ57" i="5" s="1"/>
  <c r="DA57" i="5" a="1"/>
  <c r="DA57" i="5" s="1"/>
  <c r="DB57" i="5" a="1"/>
  <c r="DB57" i="5" s="1"/>
  <c r="DC57" i="5" a="1"/>
  <c r="DC57" i="5" s="1"/>
  <c r="DD57" i="5" a="1"/>
  <c r="DD57" i="5" s="1"/>
  <c r="DE57" i="5" a="1"/>
  <c r="DE57" i="5" s="1"/>
  <c r="DF57" i="5" a="1"/>
  <c r="DF57" i="5" s="1"/>
  <c r="DG57" i="5" a="1"/>
  <c r="DG57" i="5" s="1"/>
  <c r="DH57" i="5" a="1"/>
  <c r="DH57" i="5" s="1"/>
  <c r="DI57" i="5" a="1"/>
  <c r="DI57" i="5" s="1"/>
  <c r="DJ57" i="5" a="1"/>
  <c r="DJ57" i="5" s="1"/>
  <c r="DK57" i="5" a="1"/>
  <c r="DK57" i="5" s="1"/>
  <c r="DL57" i="5" a="1"/>
  <c r="DL57" i="5" s="1"/>
  <c r="DM57" i="5" a="1"/>
  <c r="DM57" i="5" s="1"/>
  <c r="DN57" i="5" a="1"/>
  <c r="DN57" i="5" s="1"/>
  <c r="DO57" i="5" a="1"/>
  <c r="DO57" i="5" s="1"/>
  <c r="DP57" i="5" a="1"/>
  <c r="DP57" i="5" s="1"/>
  <c r="DQ57" i="5" a="1"/>
  <c r="DQ57" i="5" s="1"/>
  <c r="DR57" i="5" a="1"/>
  <c r="DR57" i="5" s="1"/>
  <c r="DS57" i="5" a="1"/>
  <c r="DS57" i="5" s="1"/>
  <c r="DT57" i="5" a="1"/>
  <c r="DT57" i="5" s="1"/>
  <c r="DU57" i="5" a="1"/>
  <c r="DU57" i="5" s="1"/>
  <c r="DV57" i="5" a="1"/>
  <c r="DV57" i="5" s="1"/>
  <c r="DW57" i="5" a="1"/>
  <c r="DW57" i="5" s="1"/>
  <c r="DX57" i="5" a="1"/>
  <c r="DX57" i="5" s="1"/>
  <c r="DY57" i="5" a="1"/>
  <c r="DY57" i="5" s="1"/>
  <c r="DZ57" i="5" a="1"/>
  <c r="DZ57" i="5" s="1"/>
  <c r="EA57" i="5" a="1"/>
  <c r="EA57" i="5" s="1"/>
  <c r="EB57" i="5" a="1"/>
  <c r="EB57" i="5" s="1"/>
  <c r="EC57" i="5" a="1"/>
  <c r="EC57" i="5" s="1"/>
  <c r="ED57" i="5" a="1"/>
  <c r="ED57" i="5" s="1"/>
  <c r="EE57" i="5" a="1"/>
  <c r="EE57" i="5" s="1"/>
  <c r="EF57" i="5" a="1"/>
  <c r="EF57" i="5" s="1"/>
  <c r="EG57" i="5" a="1"/>
  <c r="EG57" i="5" s="1"/>
  <c r="EH57" i="5" a="1"/>
  <c r="EH57" i="5" s="1"/>
  <c r="EI57" i="5" a="1"/>
  <c r="EI57" i="5" s="1"/>
  <c r="EJ57" i="5" a="1"/>
  <c r="EJ57" i="5" s="1"/>
  <c r="EK57" i="5" a="1"/>
  <c r="EK57" i="5" s="1"/>
  <c r="EL57" i="5" a="1"/>
  <c r="EL57" i="5" s="1"/>
  <c r="EM57" i="5" a="1"/>
  <c r="EM57" i="5" s="1"/>
  <c r="EN57" i="5" a="1"/>
  <c r="EN57" i="5" s="1"/>
  <c r="EO57" i="5" a="1"/>
  <c r="EO57" i="5" s="1"/>
  <c r="EP57" i="5" a="1"/>
  <c r="EP57" i="5" s="1"/>
  <c r="EQ57" i="5" a="1"/>
  <c r="EQ57" i="5" s="1"/>
  <c r="ER57" i="5" a="1"/>
  <c r="ER57" i="5" s="1"/>
  <c r="ES57" i="5" a="1"/>
  <c r="ES57" i="5" s="1"/>
  <c r="ET57" i="5" a="1"/>
  <c r="ET57" i="5" s="1"/>
  <c r="EU57" i="5" a="1"/>
  <c r="EU57" i="5" s="1"/>
  <c r="EV57" i="5" a="1"/>
  <c r="EV57" i="5" s="1"/>
  <c r="EW57" i="5" a="1"/>
  <c r="EW57" i="5" s="1"/>
  <c r="EX57" i="5" a="1"/>
  <c r="EX57" i="5" s="1"/>
  <c r="EY57" i="5" a="1"/>
  <c r="EY57" i="5" s="1"/>
  <c r="EZ57" i="5" a="1"/>
  <c r="EZ57" i="5" s="1"/>
  <c r="FA57" i="5" a="1"/>
  <c r="FA57" i="5" s="1"/>
  <c r="FB57" i="5" a="1"/>
  <c r="FB57" i="5" s="1"/>
  <c r="D58" i="5" a="1"/>
  <c r="D58" i="5" s="1"/>
  <c r="E58" i="5" a="1"/>
  <c r="E58" i="5" s="1"/>
  <c r="F58" i="5" a="1"/>
  <c r="F58" i="5" s="1"/>
  <c r="G58" i="5" a="1"/>
  <c r="G58" i="5" s="1"/>
  <c r="H58" i="5" a="1"/>
  <c r="H58" i="5" s="1"/>
  <c r="I58" i="5" a="1"/>
  <c r="I58" i="5" s="1"/>
  <c r="J58" i="5" a="1"/>
  <c r="J58" i="5" s="1"/>
  <c r="K58" i="5" a="1"/>
  <c r="K58" i="5" s="1"/>
  <c r="L58" i="5" a="1"/>
  <c r="L58" i="5" s="1"/>
  <c r="M58" i="5" a="1"/>
  <c r="M58" i="5" s="1"/>
  <c r="N58" i="5" a="1"/>
  <c r="N58" i="5" s="1"/>
  <c r="O58" i="5" a="1"/>
  <c r="O58" i="5" s="1"/>
  <c r="P58" i="5" a="1"/>
  <c r="P58" i="5" s="1"/>
  <c r="Q58" i="5" a="1"/>
  <c r="Q58" i="5" s="1"/>
  <c r="R58" i="5" a="1"/>
  <c r="R58" i="5" s="1"/>
  <c r="S58" i="5" a="1"/>
  <c r="S58" i="5" s="1"/>
  <c r="T58" i="5" a="1"/>
  <c r="T58" i="5" s="1"/>
  <c r="U58" i="5" a="1"/>
  <c r="U58" i="5" s="1"/>
  <c r="V58" i="5" a="1"/>
  <c r="V58" i="5" s="1"/>
  <c r="W58" i="5" a="1"/>
  <c r="W58" i="5" s="1"/>
  <c r="X58" i="5" a="1"/>
  <c r="X58" i="5" s="1"/>
  <c r="Y58" i="5" a="1"/>
  <c r="Y58" i="5" s="1"/>
  <c r="Z58" i="5" a="1"/>
  <c r="Z58" i="5" s="1"/>
  <c r="AA58" i="5" a="1"/>
  <c r="AA58" i="5" s="1"/>
  <c r="AB58" i="5" a="1"/>
  <c r="AB58" i="5" s="1"/>
  <c r="AC58" i="5" a="1"/>
  <c r="AC58" i="5" s="1"/>
  <c r="AD58" i="5" a="1"/>
  <c r="AD58" i="5" s="1"/>
  <c r="AE58" i="5" a="1"/>
  <c r="AE58" i="5" s="1"/>
  <c r="AF58" i="5" a="1"/>
  <c r="AF58" i="5" s="1"/>
  <c r="AG58" i="5" a="1"/>
  <c r="AG58" i="5" s="1"/>
  <c r="AH58" i="5" a="1"/>
  <c r="AH58" i="5" s="1"/>
  <c r="AI58" i="5" a="1"/>
  <c r="AI58" i="5" s="1"/>
  <c r="AJ58" i="5" a="1"/>
  <c r="AJ58" i="5" s="1"/>
  <c r="AK58" i="5" a="1"/>
  <c r="AK58" i="5" s="1"/>
  <c r="AL58" i="5" a="1"/>
  <c r="AL58" i="5" s="1"/>
  <c r="AM58" i="5" a="1"/>
  <c r="AM58" i="5" s="1"/>
  <c r="AN58" i="5" a="1"/>
  <c r="AN58" i="5" s="1"/>
  <c r="AO58" i="5" a="1"/>
  <c r="AO58" i="5" s="1"/>
  <c r="AP58" i="5" a="1"/>
  <c r="AP58" i="5" s="1"/>
  <c r="AQ58" i="5" a="1"/>
  <c r="AQ58" i="5" s="1"/>
  <c r="AR58" i="5" a="1"/>
  <c r="AR58" i="5" s="1"/>
  <c r="AS58" i="5" a="1"/>
  <c r="AS58" i="5" s="1"/>
  <c r="AT58" i="5" a="1"/>
  <c r="AT58" i="5" s="1"/>
  <c r="AU58" i="5" a="1"/>
  <c r="AU58" i="5" s="1"/>
  <c r="AV58" i="5" a="1"/>
  <c r="AV58" i="5" s="1"/>
  <c r="AW58" i="5" a="1"/>
  <c r="AW58" i="5" s="1"/>
  <c r="AX58" i="5" a="1"/>
  <c r="AX58" i="5" s="1"/>
  <c r="AY58" i="5" a="1"/>
  <c r="AY58" i="5" s="1"/>
  <c r="AZ58" i="5" a="1"/>
  <c r="AZ58" i="5" s="1"/>
  <c r="BA58" i="5" a="1"/>
  <c r="BA58" i="5" s="1"/>
  <c r="BB58" i="5" a="1"/>
  <c r="BB58" i="5" s="1"/>
  <c r="BC58" i="5" a="1"/>
  <c r="BC58" i="5" s="1"/>
  <c r="BD58" i="5" a="1"/>
  <c r="BD58" i="5" s="1"/>
  <c r="BE58" i="5" a="1"/>
  <c r="BE58" i="5" s="1"/>
  <c r="BF58" i="5" a="1"/>
  <c r="BF58" i="5" s="1"/>
  <c r="BG58" i="5" a="1"/>
  <c r="BG58" i="5" s="1"/>
  <c r="BH58" i="5" a="1"/>
  <c r="BH58" i="5" s="1"/>
  <c r="BI58" i="5" a="1"/>
  <c r="BI58" i="5" s="1"/>
  <c r="BJ58" i="5" a="1"/>
  <c r="BJ58" i="5" s="1"/>
  <c r="BK58" i="5" a="1"/>
  <c r="BK58" i="5" s="1"/>
  <c r="BL58" i="5" a="1"/>
  <c r="BL58" i="5" s="1"/>
  <c r="BM58" i="5" a="1"/>
  <c r="BM58" i="5" s="1"/>
  <c r="BN58" i="5" a="1"/>
  <c r="BN58" i="5" s="1"/>
  <c r="BO58" i="5" a="1"/>
  <c r="BO58" i="5" s="1"/>
  <c r="BP58" i="5" a="1"/>
  <c r="BP58" i="5" s="1"/>
  <c r="BQ58" i="5" a="1"/>
  <c r="BQ58" i="5" s="1"/>
  <c r="BR58" i="5" a="1"/>
  <c r="BR58" i="5" s="1"/>
  <c r="BS58" i="5" a="1"/>
  <c r="BS58" i="5" s="1"/>
  <c r="BT58" i="5" a="1"/>
  <c r="BT58" i="5" s="1"/>
  <c r="BU58" i="5" a="1"/>
  <c r="BU58" i="5" s="1"/>
  <c r="BV58" i="5" a="1"/>
  <c r="BV58" i="5" s="1"/>
  <c r="BW58" i="5" a="1"/>
  <c r="BW58" i="5" s="1"/>
  <c r="BX58" i="5" a="1"/>
  <c r="BX58" i="5" s="1"/>
  <c r="BY58" i="5" a="1"/>
  <c r="BY58" i="5" s="1"/>
  <c r="BZ58" i="5" a="1"/>
  <c r="BZ58" i="5" s="1"/>
  <c r="CA58" i="5" a="1"/>
  <c r="CA58" i="5" s="1"/>
  <c r="CB58" i="5" a="1"/>
  <c r="CB58" i="5" s="1"/>
  <c r="CC58" i="5" a="1"/>
  <c r="CC58" i="5" s="1"/>
  <c r="CD58" i="5" a="1"/>
  <c r="CD58" i="5" s="1"/>
  <c r="CE58" i="5" a="1"/>
  <c r="CE58" i="5" s="1"/>
  <c r="CF58" i="5" a="1"/>
  <c r="CF58" i="5" s="1"/>
  <c r="CG58" i="5" a="1"/>
  <c r="CG58" i="5" s="1"/>
  <c r="CH58" i="5" a="1"/>
  <c r="CH58" i="5" s="1"/>
  <c r="CI58" i="5" a="1"/>
  <c r="CI58" i="5" s="1"/>
  <c r="CJ58" i="5" a="1"/>
  <c r="CJ58" i="5" s="1"/>
  <c r="CK58" i="5" a="1"/>
  <c r="CK58" i="5" s="1"/>
  <c r="CL58" i="5" a="1"/>
  <c r="CL58" i="5" s="1"/>
  <c r="CM58" i="5" a="1"/>
  <c r="CM58" i="5" s="1"/>
  <c r="CN58" i="5" a="1"/>
  <c r="CN58" i="5" s="1"/>
  <c r="CO58" i="5" a="1"/>
  <c r="CO58" i="5" s="1"/>
  <c r="CP58" i="5" a="1"/>
  <c r="CP58" i="5" s="1"/>
  <c r="CQ58" i="5" a="1"/>
  <c r="CQ58" i="5" s="1"/>
  <c r="CR58" i="5" a="1"/>
  <c r="CR58" i="5" s="1"/>
  <c r="CS58" i="5" a="1"/>
  <c r="CS58" i="5" s="1"/>
  <c r="CT58" i="5" a="1"/>
  <c r="CT58" i="5" s="1"/>
  <c r="CU58" i="5" a="1"/>
  <c r="CU58" i="5" s="1"/>
  <c r="CV58" i="5" a="1"/>
  <c r="CV58" i="5" s="1"/>
  <c r="CW58" i="5" a="1"/>
  <c r="CW58" i="5" s="1"/>
  <c r="CX58" i="5" a="1"/>
  <c r="CX58" i="5" s="1"/>
  <c r="CY58" i="5" a="1"/>
  <c r="CY58" i="5" s="1"/>
  <c r="CZ58" i="5" a="1"/>
  <c r="CZ58" i="5" s="1"/>
  <c r="DA58" i="5" a="1"/>
  <c r="DA58" i="5" s="1"/>
  <c r="DB58" i="5" a="1"/>
  <c r="DB58" i="5" s="1"/>
  <c r="DC58" i="5" a="1"/>
  <c r="DC58" i="5" s="1"/>
  <c r="DD58" i="5" a="1"/>
  <c r="DD58" i="5" s="1"/>
  <c r="DE58" i="5" a="1"/>
  <c r="DE58" i="5" s="1"/>
  <c r="DF58" i="5" a="1"/>
  <c r="DF58" i="5" s="1"/>
  <c r="DG58" i="5" a="1"/>
  <c r="DG58" i="5" s="1"/>
  <c r="DH58" i="5" a="1"/>
  <c r="DH58" i="5" s="1"/>
  <c r="DI58" i="5" a="1"/>
  <c r="DI58" i="5" s="1"/>
  <c r="DJ58" i="5" a="1"/>
  <c r="DJ58" i="5" s="1"/>
  <c r="DK58" i="5" a="1"/>
  <c r="DK58" i="5" s="1"/>
  <c r="DL58" i="5" a="1"/>
  <c r="DL58" i="5" s="1"/>
  <c r="DM58" i="5" a="1"/>
  <c r="DM58" i="5" s="1"/>
  <c r="DN58" i="5" a="1"/>
  <c r="DN58" i="5" s="1"/>
  <c r="DO58" i="5" a="1"/>
  <c r="DO58" i="5" s="1"/>
  <c r="DP58" i="5" a="1"/>
  <c r="DP58" i="5" s="1"/>
  <c r="DQ58" i="5" a="1"/>
  <c r="DQ58" i="5" s="1"/>
  <c r="DR58" i="5" a="1"/>
  <c r="DR58" i="5" s="1"/>
  <c r="DS58" i="5" a="1"/>
  <c r="DS58" i="5" s="1"/>
  <c r="DT58" i="5" a="1"/>
  <c r="DT58" i="5" s="1"/>
  <c r="DU58" i="5" a="1"/>
  <c r="DU58" i="5" s="1"/>
  <c r="DV58" i="5" a="1"/>
  <c r="DV58" i="5" s="1"/>
  <c r="DW58" i="5" a="1"/>
  <c r="DW58" i="5" s="1"/>
  <c r="DX58" i="5" a="1"/>
  <c r="DX58" i="5" s="1"/>
  <c r="DY58" i="5" a="1"/>
  <c r="DY58" i="5" s="1"/>
  <c r="DZ58" i="5" a="1"/>
  <c r="DZ58" i="5" s="1"/>
  <c r="EA58" i="5" a="1"/>
  <c r="EA58" i="5" s="1"/>
  <c r="EB58" i="5" a="1"/>
  <c r="EB58" i="5" s="1"/>
  <c r="EC58" i="5" a="1"/>
  <c r="EC58" i="5" s="1"/>
  <c r="ED58" i="5" a="1"/>
  <c r="ED58" i="5" s="1"/>
  <c r="EE58" i="5" a="1"/>
  <c r="EE58" i="5" s="1"/>
  <c r="EF58" i="5" a="1"/>
  <c r="EF58" i="5" s="1"/>
  <c r="EG58" i="5" a="1"/>
  <c r="EG58" i="5" s="1"/>
  <c r="EH58" i="5" a="1"/>
  <c r="EH58" i="5" s="1"/>
  <c r="EI58" i="5" a="1"/>
  <c r="EI58" i="5" s="1"/>
  <c r="EJ58" i="5" a="1"/>
  <c r="EJ58" i="5" s="1"/>
  <c r="EK58" i="5" a="1"/>
  <c r="EK58" i="5" s="1"/>
  <c r="EL58" i="5" a="1"/>
  <c r="EL58" i="5" s="1"/>
  <c r="EM58" i="5" a="1"/>
  <c r="EM58" i="5" s="1"/>
  <c r="EN58" i="5" a="1"/>
  <c r="EN58" i="5" s="1"/>
  <c r="EO58" i="5" a="1"/>
  <c r="EO58" i="5" s="1"/>
  <c r="EP58" i="5" a="1"/>
  <c r="EP58" i="5" s="1"/>
  <c r="EQ58" i="5" a="1"/>
  <c r="EQ58" i="5" s="1"/>
  <c r="ER58" i="5" a="1"/>
  <c r="ER58" i="5" s="1"/>
  <c r="ES58" i="5" a="1"/>
  <c r="ES58" i="5" s="1"/>
  <c r="ET58" i="5" a="1"/>
  <c r="ET58" i="5" s="1"/>
  <c r="EU58" i="5" a="1"/>
  <c r="EU58" i="5" s="1"/>
  <c r="EV58" i="5" a="1"/>
  <c r="EV58" i="5" s="1"/>
  <c r="EW58" i="5" a="1"/>
  <c r="EW58" i="5" s="1"/>
  <c r="EX58" i="5" a="1"/>
  <c r="EX58" i="5" s="1"/>
  <c r="EY58" i="5" a="1"/>
  <c r="EY58" i="5" s="1"/>
  <c r="EZ58" i="5" a="1"/>
  <c r="EZ58" i="5" s="1"/>
  <c r="FA58" i="5" a="1"/>
  <c r="FA58" i="5" s="1"/>
  <c r="FB58" i="5" a="1"/>
  <c r="FB58" i="5" s="1"/>
  <c r="D59" i="5" a="1"/>
  <c r="D59" i="5" s="1"/>
  <c r="E59" i="5" a="1"/>
  <c r="E59" i="5" s="1"/>
  <c r="F59" i="5" a="1"/>
  <c r="F59" i="5" s="1"/>
  <c r="G59" i="5" a="1"/>
  <c r="G59" i="5" s="1"/>
  <c r="H59" i="5" a="1"/>
  <c r="H59" i="5" s="1"/>
  <c r="I59" i="5" a="1"/>
  <c r="I59" i="5" s="1"/>
  <c r="J59" i="5" a="1"/>
  <c r="J59" i="5" s="1"/>
  <c r="K59" i="5" a="1"/>
  <c r="K59" i="5" s="1"/>
  <c r="L59" i="5" a="1"/>
  <c r="L59" i="5" s="1"/>
  <c r="M59" i="5" a="1"/>
  <c r="M59" i="5" s="1"/>
  <c r="N59" i="5" a="1"/>
  <c r="N59" i="5" s="1"/>
  <c r="O59" i="5" a="1"/>
  <c r="O59" i="5" s="1"/>
  <c r="P59" i="5" a="1"/>
  <c r="P59" i="5" s="1"/>
  <c r="Q59" i="5" a="1"/>
  <c r="Q59" i="5" s="1"/>
  <c r="R59" i="5" a="1"/>
  <c r="R59" i="5" s="1"/>
  <c r="S59" i="5" a="1"/>
  <c r="S59" i="5" s="1"/>
  <c r="T59" i="5" a="1"/>
  <c r="T59" i="5" s="1"/>
  <c r="U59" i="5" a="1"/>
  <c r="U59" i="5" s="1"/>
  <c r="V59" i="5" a="1"/>
  <c r="V59" i="5" s="1"/>
  <c r="W59" i="5" a="1"/>
  <c r="W59" i="5" s="1"/>
  <c r="X59" i="5" a="1"/>
  <c r="X59" i="5" s="1"/>
  <c r="Y59" i="5" a="1"/>
  <c r="Y59" i="5" s="1"/>
  <c r="Z59" i="5" a="1"/>
  <c r="Z59" i="5" s="1"/>
  <c r="AA59" i="5" a="1"/>
  <c r="AA59" i="5" s="1"/>
  <c r="AB59" i="5" a="1"/>
  <c r="AB59" i="5" s="1"/>
  <c r="AC59" i="5" a="1"/>
  <c r="AC59" i="5" s="1"/>
  <c r="AD59" i="5" a="1"/>
  <c r="AD59" i="5" s="1"/>
  <c r="AE59" i="5" a="1"/>
  <c r="AE59" i="5" s="1"/>
  <c r="AF59" i="5" a="1"/>
  <c r="AF59" i="5" s="1"/>
  <c r="AG59" i="5" a="1"/>
  <c r="AG59" i="5" s="1"/>
  <c r="AH59" i="5" a="1"/>
  <c r="AH59" i="5" s="1"/>
  <c r="AI59" i="5" a="1"/>
  <c r="AI59" i="5" s="1"/>
  <c r="AJ59" i="5" a="1"/>
  <c r="AJ59" i="5" s="1"/>
  <c r="AK59" i="5" a="1"/>
  <c r="AK59" i="5" s="1"/>
  <c r="AL59" i="5" a="1"/>
  <c r="AL59" i="5" s="1"/>
  <c r="AM59" i="5" a="1"/>
  <c r="AM59" i="5" s="1"/>
  <c r="AN59" i="5" a="1"/>
  <c r="AN59" i="5" s="1"/>
  <c r="AO59" i="5" a="1"/>
  <c r="AO59" i="5" s="1"/>
  <c r="AP59" i="5" a="1"/>
  <c r="AP59" i="5" s="1"/>
  <c r="AQ59" i="5" a="1"/>
  <c r="AQ59" i="5" s="1"/>
  <c r="AR59" i="5" a="1"/>
  <c r="AR59" i="5" s="1"/>
  <c r="AS59" i="5" a="1"/>
  <c r="AS59" i="5" s="1"/>
  <c r="AT59" i="5" a="1"/>
  <c r="AT59" i="5" s="1"/>
  <c r="AU59" i="5" a="1"/>
  <c r="AU59" i="5" s="1"/>
  <c r="AV59" i="5" a="1"/>
  <c r="AV59" i="5" s="1"/>
  <c r="AW59" i="5" a="1"/>
  <c r="AW59" i="5" s="1"/>
  <c r="AX59" i="5" a="1"/>
  <c r="AX59" i="5" s="1"/>
  <c r="AY59" i="5" a="1"/>
  <c r="AY59" i="5" s="1"/>
  <c r="AZ59" i="5" a="1"/>
  <c r="AZ59" i="5" s="1"/>
  <c r="BA59" i="5" a="1"/>
  <c r="BA59" i="5" s="1"/>
  <c r="BB59" i="5" a="1"/>
  <c r="BB59" i="5" s="1"/>
  <c r="BC59" i="5" a="1"/>
  <c r="BC59" i="5" s="1"/>
  <c r="BD59" i="5" a="1"/>
  <c r="BD59" i="5" s="1"/>
  <c r="BE59" i="5" a="1"/>
  <c r="BE59" i="5" s="1"/>
  <c r="BF59" i="5" a="1"/>
  <c r="BF59" i="5" s="1"/>
  <c r="BG59" i="5" a="1"/>
  <c r="BG59" i="5" s="1"/>
  <c r="BH59" i="5" a="1"/>
  <c r="BH59" i="5" s="1"/>
  <c r="BI59" i="5" a="1"/>
  <c r="BI59" i="5" s="1"/>
  <c r="BJ59" i="5" a="1"/>
  <c r="BJ59" i="5" s="1"/>
  <c r="BK59" i="5" a="1"/>
  <c r="BK59" i="5" s="1"/>
  <c r="BL59" i="5" a="1"/>
  <c r="BL59" i="5" s="1"/>
  <c r="BM59" i="5" a="1"/>
  <c r="BM59" i="5" s="1"/>
  <c r="BN59" i="5" a="1"/>
  <c r="BN59" i="5" s="1"/>
  <c r="BO59" i="5" a="1"/>
  <c r="BO59" i="5" s="1"/>
  <c r="BP59" i="5" a="1"/>
  <c r="BP59" i="5" s="1"/>
  <c r="BQ59" i="5" a="1"/>
  <c r="BQ59" i="5" s="1"/>
  <c r="BR59" i="5" a="1"/>
  <c r="BR59" i="5" s="1"/>
  <c r="BS59" i="5" a="1"/>
  <c r="BS59" i="5" s="1"/>
  <c r="BT59" i="5" a="1"/>
  <c r="BT59" i="5" s="1"/>
  <c r="BU59" i="5" a="1"/>
  <c r="BU59" i="5" s="1"/>
  <c r="BV59" i="5" a="1"/>
  <c r="BV59" i="5" s="1"/>
  <c r="BW59" i="5" a="1"/>
  <c r="BW59" i="5" s="1"/>
  <c r="BX59" i="5" a="1"/>
  <c r="BX59" i="5" s="1"/>
  <c r="BY59" i="5" a="1"/>
  <c r="BY59" i="5" s="1"/>
  <c r="BZ59" i="5" a="1"/>
  <c r="BZ59" i="5" s="1"/>
  <c r="CA59" i="5" a="1"/>
  <c r="CA59" i="5" s="1"/>
  <c r="CB59" i="5" a="1"/>
  <c r="CB59" i="5" s="1"/>
  <c r="CC59" i="5" a="1"/>
  <c r="CC59" i="5" s="1"/>
  <c r="CD59" i="5" a="1"/>
  <c r="CD59" i="5" s="1"/>
  <c r="CE59" i="5" a="1"/>
  <c r="CE59" i="5" s="1"/>
  <c r="CF59" i="5" a="1"/>
  <c r="CF59" i="5" s="1"/>
  <c r="CG59" i="5" a="1"/>
  <c r="CG59" i="5" s="1"/>
  <c r="CH59" i="5" a="1"/>
  <c r="CH59" i="5" s="1"/>
  <c r="CI59" i="5" a="1"/>
  <c r="CI59" i="5" s="1"/>
  <c r="CJ59" i="5" a="1"/>
  <c r="CJ59" i="5" s="1"/>
  <c r="CK59" i="5" a="1"/>
  <c r="CK59" i="5" s="1"/>
  <c r="CL59" i="5" a="1"/>
  <c r="CL59" i="5" s="1"/>
  <c r="CM59" i="5" a="1"/>
  <c r="CM59" i="5" s="1"/>
  <c r="CN59" i="5" a="1"/>
  <c r="CN59" i="5" s="1"/>
  <c r="CO59" i="5" a="1"/>
  <c r="CO59" i="5" s="1"/>
  <c r="CP59" i="5" a="1"/>
  <c r="CP59" i="5" s="1"/>
  <c r="CQ59" i="5" a="1"/>
  <c r="CQ59" i="5" s="1"/>
  <c r="CR59" i="5" a="1"/>
  <c r="CR59" i="5" s="1"/>
  <c r="CS59" i="5" a="1"/>
  <c r="CS59" i="5" s="1"/>
  <c r="CT59" i="5" a="1"/>
  <c r="CT59" i="5" s="1"/>
  <c r="CU59" i="5" a="1"/>
  <c r="CU59" i="5" s="1"/>
  <c r="CV59" i="5" a="1"/>
  <c r="CV59" i="5" s="1"/>
  <c r="CW59" i="5" a="1"/>
  <c r="CW59" i="5" s="1"/>
  <c r="CX59" i="5" a="1"/>
  <c r="CX59" i="5" s="1"/>
  <c r="CY59" i="5" a="1"/>
  <c r="CY59" i="5" s="1"/>
  <c r="CZ59" i="5" a="1"/>
  <c r="CZ59" i="5" s="1"/>
  <c r="DA59" i="5" a="1"/>
  <c r="DA59" i="5" s="1"/>
  <c r="DB59" i="5" a="1"/>
  <c r="DB59" i="5" s="1"/>
  <c r="DC59" i="5" a="1"/>
  <c r="DC59" i="5" s="1"/>
  <c r="DD59" i="5" a="1"/>
  <c r="DD59" i="5" s="1"/>
  <c r="DE59" i="5" a="1"/>
  <c r="DE59" i="5" s="1"/>
  <c r="DF59" i="5" a="1"/>
  <c r="DF59" i="5" s="1"/>
  <c r="DG59" i="5" a="1"/>
  <c r="DG59" i="5" s="1"/>
  <c r="DH59" i="5" a="1"/>
  <c r="DH59" i="5" s="1"/>
  <c r="DI59" i="5" a="1"/>
  <c r="DI59" i="5" s="1"/>
  <c r="DJ59" i="5" a="1"/>
  <c r="DJ59" i="5" s="1"/>
  <c r="DK59" i="5" a="1"/>
  <c r="DK59" i="5" s="1"/>
  <c r="DL59" i="5" a="1"/>
  <c r="DL59" i="5" s="1"/>
  <c r="DM59" i="5" a="1"/>
  <c r="DM59" i="5" s="1"/>
  <c r="DN59" i="5" a="1"/>
  <c r="DN59" i="5" s="1"/>
  <c r="DO59" i="5" a="1"/>
  <c r="DO59" i="5" s="1"/>
  <c r="DP59" i="5" a="1"/>
  <c r="DP59" i="5" s="1"/>
  <c r="DQ59" i="5" a="1"/>
  <c r="DQ59" i="5" s="1"/>
  <c r="DR59" i="5" a="1"/>
  <c r="DR59" i="5" s="1"/>
  <c r="DS59" i="5" a="1"/>
  <c r="DS59" i="5" s="1"/>
  <c r="DT59" i="5" a="1"/>
  <c r="DT59" i="5" s="1"/>
  <c r="DU59" i="5" a="1"/>
  <c r="DU59" i="5" s="1"/>
  <c r="DV59" i="5" a="1"/>
  <c r="DV59" i="5" s="1"/>
  <c r="DW59" i="5" a="1"/>
  <c r="DW59" i="5" s="1"/>
  <c r="DX59" i="5" a="1"/>
  <c r="DX59" i="5" s="1"/>
  <c r="DY59" i="5" a="1"/>
  <c r="DY59" i="5" s="1"/>
  <c r="DZ59" i="5" a="1"/>
  <c r="DZ59" i="5" s="1"/>
  <c r="EA59" i="5" a="1"/>
  <c r="EA59" i="5" s="1"/>
  <c r="EB59" i="5" a="1"/>
  <c r="EB59" i="5" s="1"/>
  <c r="EC59" i="5" a="1"/>
  <c r="EC59" i="5" s="1"/>
  <c r="ED59" i="5" a="1"/>
  <c r="ED59" i="5" s="1"/>
  <c r="EE59" i="5" a="1"/>
  <c r="EE59" i="5" s="1"/>
  <c r="EF59" i="5" a="1"/>
  <c r="EF59" i="5" s="1"/>
  <c r="EG59" i="5" a="1"/>
  <c r="EG59" i="5" s="1"/>
  <c r="EH59" i="5" a="1"/>
  <c r="EH59" i="5" s="1"/>
  <c r="EI59" i="5" a="1"/>
  <c r="EI59" i="5" s="1"/>
  <c r="EJ59" i="5" a="1"/>
  <c r="EJ59" i="5" s="1"/>
  <c r="EK59" i="5" a="1"/>
  <c r="EK59" i="5" s="1"/>
  <c r="EL59" i="5" a="1"/>
  <c r="EL59" i="5" s="1"/>
  <c r="EM59" i="5" a="1"/>
  <c r="EM59" i="5" s="1"/>
  <c r="EN59" i="5" a="1"/>
  <c r="EN59" i="5" s="1"/>
  <c r="EO59" i="5" a="1"/>
  <c r="EO59" i="5" s="1"/>
  <c r="EP59" i="5" a="1"/>
  <c r="EP59" i="5" s="1"/>
  <c r="EQ59" i="5" a="1"/>
  <c r="EQ59" i="5" s="1"/>
  <c r="ER59" i="5" a="1"/>
  <c r="ER59" i="5" s="1"/>
  <c r="ES59" i="5" a="1"/>
  <c r="ES59" i="5" s="1"/>
  <c r="ET59" i="5" a="1"/>
  <c r="ET59" i="5" s="1"/>
  <c r="EU59" i="5" a="1"/>
  <c r="EU59" i="5" s="1"/>
  <c r="EV59" i="5" a="1"/>
  <c r="EV59" i="5" s="1"/>
  <c r="EW59" i="5" a="1"/>
  <c r="EW59" i="5" s="1"/>
  <c r="EX59" i="5" a="1"/>
  <c r="EX59" i="5" s="1"/>
  <c r="EY59" i="5" a="1"/>
  <c r="EY59" i="5" s="1"/>
  <c r="EZ59" i="5" a="1"/>
  <c r="EZ59" i="5" s="1"/>
  <c r="FA59" i="5" a="1"/>
  <c r="FA59" i="5" s="1"/>
  <c r="FB59" i="5" a="1"/>
  <c r="FB59" i="5" s="1"/>
  <c r="D60" i="5" a="1"/>
  <c r="D60" i="5" s="1"/>
  <c r="E60" i="5" a="1"/>
  <c r="E60" i="5" s="1"/>
  <c r="F60" i="5" a="1"/>
  <c r="F60" i="5" s="1"/>
  <c r="G60" i="5" a="1"/>
  <c r="G60" i="5" s="1"/>
  <c r="H60" i="5" a="1"/>
  <c r="H60" i="5" s="1"/>
  <c r="I60" i="5" a="1"/>
  <c r="I60" i="5" s="1"/>
  <c r="J60" i="5" a="1"/>
  <c r="J60" i="5" s="1"/>
  <c r="K60" i="5" a="1"/>
  <c r="K60" i="5" s="1"/>
  <c r="L60" i="5" a="1"/>
  <c r="L60" i="5" s="1"/>
  <c r="M60" i="5" a="1"/>
  <c r="M60" i="5" s="1"/>
  <c r="N60" i="5" a="1"/>
  <c r="N60" i="5" s="1"/>
  <c r="O60" i="5" a="1"/>
  <c r="O60" i="5" s="1"/>
  <c r="P60" i="5" a="1"/>
  <c r="P60" i="5" s="1"/>
  <c r="Q60" i="5" a="1"/>
  <c r="Q60" i="5" s="1"/>
  <c r="R60" i="5" a="1"/>
  <c r="R60" i="5" s="1"/>
  <c r="S60" i="5" a="1"/>
  <c r="S60" i="5" s="1"/>
  <c r="T60" i="5" a="1"/>
  <c r="T60" i="5" s="1"/>
  <c r="U60" i="5" a="1"/>
  <c r="U60" i="5" s="1"/>
  <c r="V60" i="5" a="1"/>
  <c r="V60" i="5" s="1"/>
  <c r="W60" i="5" a="1"/>
  <c r="W60" i="5" s="1"/>
  <c r="X60" i="5" a="1"/>
  <c r="X60" i="5" s="1"/>
  <c r="Y60" i="5" a="1"/>
  <c r="Y60" i="5" s="1"/>
  <c r="Z60" i="5" a="1"/>
  <c r="Z60" i="5" s="1"/>
  <c r="AA60" i="5" a="1"/>
  <c r="AA60" i="5" s="1"/>
  <c r="AB60" i="5" a="1"/>
  <c r="AB60" i="5" s="1"/>
  <c r="AC60" i="5" a="1"/>
  <c r="AC60" i="5" s="1"/>
  <c r="AD60" i="5" a="1"/>
  <c r="AD60" i="5" s="1"/>
  <c r="AE60" i="5" a="1"/>
  <c r="AE60" i="5" s="1"/>
  <c r="AF60" i="5" a="1"/>
  <c r="AF60" i="5" s="1"/>
  <c r="AG60" i="5" a="1"/>
  <c r="AG60" i="5" s="1"/>
  <c r="AH60" i="5" a="1"/>
  <c r="AH60" i="5" s="1"/>
  <c r="AI60" i="5" a="1"/>
  <c r="AI60" i="5" s="1"/>
  <c r="AJ60" i="5" a="1"/>
  <c r="AJ60" i="5" s="1"/>
  <c r="AK60" i="5" a="1"/>
  <c r="AK60" i="5" s="1"/>
  <c r="AL60" i="5" a="1"/>
  <c r="AL60" i="5" s="1"/>
  <c r="AM60" i="5" a="1"/>
  <c r="AM60" i="5" s="1"/>
  <c r="AN60" i="5" a="1"/>
  <c r="AN60" i="5" s="1"/>
  <c r="AO60" i="5" a="1"/>
  <c r="AO60" i="5" s="1"/>
  <c r="AP60" i="5" a="1"/>
  <c r="AP60" i="5" s="1"/>
  <c r="AQ60" i="5" a="1"/>
  <c r="AQ60" i="5" s="1"/>
  <c r="AR60" i="5" a="1"/>
  <c r="AR60" i="5" s="1"/>
  <c r="AS60" i="5" a="1"/>
  <c r="AS60" i="5" s="1"/>
  <c r="AT60" i="5" a="1"/>
  <c r="AT60" i="5" s="1"/>
  <c r="AU60" i="5" a="1"/>
  <c r="AU60" i="5" s="1"/>
  <c r="AV60" i="5" a="1"/>
  <c r="AV60" i="5" s="1"/>
  <c r="AW60" i="5" a="1"/>
  <c r="AW60" i="5" s="1"/>
  <c r="AX60" i="5" a="1"/>
  <c r="AX60" i="5" s="1"/>
  <c r="AY60" i="5" a="1"/>
  <c r="AY60" i="5" s="1"/>
  <c r="AZ60" i="5" a="1"/>
  <c r="AZ60" i="5" s="1"/>
  <c r="BA60" i="5" a="1"/>
  <c r="BA60" i="5" s="1"/>
  <c r="BB60" i="5" a="1"/>
  <c r="BB60" i="5" s="1"/>
  <c r="BC60" i="5" a="1"/>
  <c r="BC60" i="5" s="1"/>
  <c r="BD60" i="5" a="1"/>
  <c r="BD60" i="5" s="1"/>
  <c r="BE60" i="5" a="1"/>
  <c r="BE60" i="5" s="1"/>
  <c r="BF60" i="5" a="1"/>
  <c r="BF60" i="5" s="1"/>
  <c r="BG60" i="5" a="1"/>
  <c r="BG60" i="5" s="1"/>
  <c r="BH60" i="5" a="1"/>
  <c r="BH60" i="5" s="1"/>
  <c r="BI60" i="5" a="1"/>
  <c r="BI60" i="5" s="1"/>
  <c r="BJ60" i="5" a="1"/>
  <c r="BJ60" i="5" s="1"/>
  <c r="BK60" i="5" a="1"/>
  <c r="BK60" i="5" s="1"/>
  <c r="BL60" i="5" a="1"/>
  <c r="BL60" i="5" s="1"/>
  <c r="BM60" i="5" a="1"/>
  <c r="BM60" i="5" s="1"/>
  <c r="BN60" i="5" a="1"/>
  <c r="BN60" i="5" s="1"/>
  <c r="BO60" i="5" a="1"/>
  <c r="BO60" i="5" s="1"/>
  <c r="BP60" i="5" a="1"/>
  <c r="BP60" i="5" s="1"/>
  <c r="BQ60" i="5" a="1"/>
  <c r="BQ60" i="5" s="1"/>
  <c r="BR60" i="5" a="1"/>
  <c r="BR60" i="5" s="1"/>
  <c r="BS60" i="5" a="1"/>
  <c r="BS60" i="5" s="1"/>
  <c r="BT60" i="5" a="1"/>
  <c r="BT60" i="5" s="1"/>
  <c r="BU60" i="5" a="1"/>
  <c r="BU60" i="5" s="1"/>
  <c r="BV60" i="5" a="1"/>
  <c r="BV60" i="5" s="1"/>
  <c r="BW60" i="5" a="1"/>
  <c r="BW60" i="5" s="1"/>
  <c r="BX60" i="5" a="1"/>
  <c r="BX60" i="5" s="1"/>
  <c r="BY60" i="5" a="1"/>
  <c r="BY60" i="5" s="1"/>
  <c r="BZ60" i="5" a="1"/>
  <c r="BZ60" i="5" s="1"/>
  <c r="CA60" i="5" a="1"/>
  <c r="CA60" i="5" s="1"/>
  <c r="CB60" i="5" a="1"/>
  <c r="CB60" i="5" s="1"/>
  <c r="CC60" i="5" a="1"/>
  <c r="CC60" i="5" s="1"/>
  <c r="CD60" i="5" a="1"/>
  <c r="CD60" i="5" s="1"/>
  <c r="CE60" i="5" a="1"/>
  <c r="CE60" i="5" s="1"/>
  <c r="CF60" i="5" a="1"/>
  <c r="CF60" i="5" s="1"/>
  <c r="CG60" i="5" a="1"/>
  <c r="CG60" i="5" s="1"/>
  <c r="CH60" i="5" a="1"/>
  <c r="CH60" i="5" s="1"/>
  <c r="CI60" i="5" a="1"/>
  <c r="CI60" i="5" s="1"/>
  <c r="CJ60" i="5" a="1"/>
  <c r="CJ60" i="5" s="1"/>
  <c r="CK60" i="5" a="1"/>
  <c r="CK60" i="5" s="1"/>
  <c r="CL60" i="5" a="1"/>
  <c r="CL60" i="5" s="1"/>
  <c r="CM60" i="5" a="1"/>
  <c r="CM60" i="5" s="1"/>
  <c r="CN60" i="5" a="1"/>
  <c r="CN60" i="5" s="1"/>
  <c r="CO60" i="5" a="1"/>
  <c r="CO60" i="5" s="1"/>
  <c r="CP60" i="5" a="1"/>
  <c r="CP60" i="5" s="1"/>
  <c r="CQ60" i="5" a="1"/>
  <c r="CQ60" i="5" s="1"/>
  <c r="CR60" i="5" a="1"/>
  <c r="CR60" i="5" s="1"/>
  <c r="CS60" i="5" a="1"/>
  <c r="CS60" i="5" s="1"/>
  <c r="CT60" i="5" a="1"/>
  <c r="CT60" i="5" s="1"/>
  <c r="CU60" i="5" a="1"/>
  <c r="CU60" i="5" s="1"/>
  <c r="CV60" i="5" a="1"/>
  <c r="CV60" i="5" s="1"/>
  <c r="CW60" i="5" a="1"/>
  <c r="CW60" i="5" s="1"/>
  <c r="CX60" i="5" a="1"/>
  <c r="CX60" i="5" s="1"/>
  <c r="CY60" i="5" a="1"/>
  <c r="CY60" i="5" s="1"/>
  <c r="CZ60" i="5" a="1"/>
  <c r="CZ60" i="5" s="1"/>
  <c r="DA60" i="5" a="1"/>
  <c r="DA60" i="5" s="1"/>
  <c r="DB60" i="5" a="1"/>
  <c r="DB60" i="5" s="1"/>
  <c r="DC60" i="5" a="1"/>
  <c r="DC60" i="5" s="1"/>
  <c r="DD60" i="5" a="1"/>
  <c r="DD60" i="5" s="1"/>
  <c r="DE60" i="5" a="1"/>
  <c r="DE60" i="5" s="1"/>
  <c r="DF60" i="5" a="1"/>
  <c r="DF60" i="5" s="1"/>
  <c r="DG60" i="5" a="1"/>
  <c r="DG60" i="5" s="1"/>
  <c r="DH60" i="5" a="1"/>
  <c r="DH60" i="5" s="1"/>
  <c r="DI60" i="5" a="1"/>
  <c r="DI60" i="5" s="1"/>
  <c r="DJ60" i="5" a="1"/>
  <c r="DJ60" i="5" s="1"/>
  <c r="DK60" i="5" a="1"/>
  <c r="DK60" i="5" s="1"/>
  <c r="DL60" i="5" a="1"/>
  <c r="DL60" i="5" s="1"/>
  <c r="DM60" i="5" a="1"/>
  <c r="DM60" i="5" s="1"/>
  <c r="DN60" i="5" a="1"/>
  <c r="DN60" i="5" s="1"/>
  <c r="DO60" i="5" a="1"/>
  <c r="DO60" i="5" s="1"/>
  <c r="DP60" i="5" a="1"/>
  <c r="DP60" i="5" s="1"/>
  <c r="DQ60" i="5" a="1"/>
  <c r="DQ60" i="5" s="1"/>
  <c r="DR60" i="5" a="1"/>
  <c r="DR60" i="5" s="1"/>
  <c r="DS60" i="5" a="1"/>
  <c r="DS60" i="5" s="1"/>
  <c r="DT60" i="5" a="1"/>
  <c r="DT60" i="5" s="1"/>
  <c r="DU60" i="5" a="1"/>
  <c r="DU60" i="5" s="1"/>
  <c r="DV60" i="5" a="1"/>
  <c r="DV60" i="5" s="1"/>
  <c r="DW60" i="5" a="1"/>
  <c r="DW60" i="5" s="1"/>
  <c r="DX60" i="5" a="1"/>
  <c r="DX60" i="5" s="1"/>
  <c r="DY60" i="5" a="1"/>
  <c r="DY60" i="5" s="1"/>
  <c r="DZ60" i="5" a="1"/>
  <c r="DZ60" i="5" s="1"/>
  <c r="EA60" i="5" a="1"/>
  <c r="EA60" i="5" s="1"/>
  <c r="EB60" i="5" a="1"/>
  <c r="EB60" i="5" s="1"/>
  <c r="EC60" i="5" a="1"/>
  <c r="EC60" i="5" s="1"/>
  <c r="ED60" i="5" a="1"/>
  <c r="ED60" i="5" s="1"/>
  <c r="EE60" i="5" a="1"/>
  <c r="EE60" i="5" s="1"/>
  <c r="EF60" i="5" a="1"/>
  <c r="EF60" i="5" s="1"/>
  <c r="EG60" i="5" a="1"/>
  <c r="EG60" i="5" s="1"/>
  <c r="EH60" i="5" a="1"/>
  <c r="EH60" i="5" s="1"/>
  <c r="EI60" i="5" a="1"/>
  <c r="EI60" i="5" s="1"/>
  <c r="EJ60" i="5" a="1"/>
  <c r="EJ60" i="5" s="1"/>
  <c r="EK60" i="5" a="1"/>
  <c r="EK60" i="5" s="1"/>
  <c r="EL60" i="5" a="1"/>
  <c r="EL60" i="5" s="1"/>
  <c r="EM60" i="5" a="1"/>
  <c r="EM60" i="5" s="1"/>
  <c r="EN60" i="5" a="1"/>
  <c r="EN60" i="5" s="1"/>
  <c r="EO60" i="5" a="1"/>
  <c r="EO60" i="5" s="1"/>
  <c r="EP60" i="5" a="1"/>
  <c r="EP60" i="5" s="1"/>
  <c r="EQ60" i="5" a="1"/>
  <c r="EQ60" i="5" s="1"/>
  <c r="ER60" i="5" a="1"/>
  <c r="ER60" i="5" s="1"/>
  <c r="ES60" i="5" a="1"/>
  <c r="ES60" i="5" s="1"/>
  <c r="ET60" i="5" a="1"/>
  <c r="ET60" i="5" s="1"/>
  <c r="EU60" i="5" a="1"/>
  <c r="EU60" i="5" s="1"/>
  <c r="EV60" i="5" a="1"/>
  <c r="EV60" i="5" s="1"/>
  <c r="EW60" i="5" a="1"/>
  <c r="EW60" i="5" s="1"/>
  <c r="EX60" i="5" a="1"/>
  <c r="EX60" i="5" s="1"/>
  <c r="EY60" i="5" a="1"/>
  <c r="EY60" i="5" s="1"/>
  <c r="EZ60" i="5" a="1"/>
  <c r="EZ60" i="5" s="1"/>
  <c r="FA60" i="5" a="1"/>
  <c r="FA60" i="5" s="1"/>
  <c r="FB60" i="5" a="1"/>
  <c r="FB60" i="5" s="1"/>
  <c r="D61" i="5" a="1"/>
  <c r="D61" i="5" s="1"/>
  <c r="E61" i="5" a="1"/>
  <c r="E61" i="5" s="1"/>
  <c r="F61" i="5" a="1"/>
  <c r="F61" i="5" s="1"/>
  <c r="G61" i="5" a="1"/>
  <c r="G61" i="5" s="1"/>
  <c r="H61" i="5" a="1"/>
  <c r="H61" i="5" s="1"/>
  <c r="I61" i="5" a="1"/>
  <c r="I61" i="5" s="1"/>
  <c r="J61" i="5" a="1"/>
  <c r="J61" i="5" s="1"/>
  <c r="K61" i="5" a="1"/>
  <c r="K61" i="5" s="1"/>
  <c r="L61" i="5" a="1"/>
  <c r="L61" i="5" s="1"/>
  <c r="M61" i="5" a="1"/>
  <c r="M61" i="5" s="1"/>
  <c r="N61" i="5" a="1"/>
  <c r="N61" i="5" s="1"/>
  <c r="O61" i="5" a="1"/>
  <c r="O61" i="5" s="1"/>
  <c r="P61" i="5" a="1"/>
  <c r="P61" i="5" s="1"/>
  <c r="Q61" i="5" a="1"/>
  <c r="Q61" i="5" s="1"/>
  <c r="R61" i="5" a="1"/>
  <c r="R61" i="5" s="1"/>
  <c r="S61" i="5" a="1"/>
  <c r="S61" i="5" s="1"/>
  <c r="T61" i="5" a="1"/>
  <c r="T61" i="5" s="1"/>
  <c r="U61" i="5" a="1"/>
  <c r="U61" i="5" s="1"/>
  <c r="V61" i="5" a="1"/>
  <c r="V61" i="5" s="1"/>
  <c r="W61" i="5" a="1"/>
  <c r="W61" i="5" s="1"/>
  <c r="X61" i="5" a="1"/>
  <c r="X61" i="5" s="1"/>
  <c r="Y61" i="5" a="1"/>
  <c r="Y61" i="5" s="1"/>
  <c r="Z61" i="5" a="1"/>
  <c r="Z61" i="5" s="1"/>
  <c r="AA61" i="5" a="1"/>
  <c r="AA61" i="5" s="1"/>
  <c r="AB61" i="5" a="1"/>
  <c r="AB61" i="5" s="1"/>
  <c r="AC61" i="5" a="1"/>
  <c r="AC61" i="5" s="1"/>
  <c r="AD61" i="5" a="1"/>
  <c r="AD61" i="5" s="1"/>
  <c r="AE61" i="5" a="1"/>
  <c r="AE61" i="5" s="1"/>
  <c r="AF61" i="5" a="1"/>
  <c r="AF61" i="5" s="1"/>
  <c r="AG61" i="5" a="1"/>
  <c r="AG61" i="5" s="1"/>
  <c r="AH61" i="5" a="1"/>
  <c r="AH61" i="5" s="1"/>
  <c r="AI61" i="5" a="1"/>
  <c r="AI61" i="5" s="1"/>
  <c r="AJ61" i="5" a="1"/>
  <c r="AJ61" i="5" s="1"/>
  <c r="AK61" i="5" a="1"/>
  <c r="AK61" i="5" s="1"/>
  <c r="AL61" i="5" a="1"/>
  <c r="AL61" i="5" s="1"/>
  <c r="AM61" i="5" a="1"/>
  <c r="AM61" i="5" s="1"/>
  <c r="AN61" i="5" a="1"/>
  <c r="AN61" i="5" s="1"/>
  <c r="AO61" i="5" a="1"/>
  <c r="AO61" i="5" s="1"/>
  <c r="AP61" i="5" a="1"/>
  <c r="AP61" i="5" s="1"/>
  <c r="AQ61" i="5" a="1"/>
  <c r="AQ61" i="5" s="1"/>
  <c r="AR61" i="5" a="1"/>
  <c r="AR61" i="5" s="1"/>
  <c r="AS61" i="5" a="1"/>
  <c r="AS61" i="5" s="1"/>
  <c r="AT61" i="5" a="1"/>
  <c r="AT61" i="5" s="1"/>
  <c r="AU61" i="5" a="1"/>
  <c r="AU61" i="5" s="1"/>
  <c r="AV61" i="5" a="1"/>
  <c r="AV61" i="5" s="1"/>
  <c r="AW61" i="5" a="1"/>
  <c r="AW61" i="5" s="1"/>
  <c r="AX61" i="5" a="1"/>
  <c r="AX61" i="5" s="1"/>
  <c r="AY61" i="5" a="1"/>
  <c r="AY61" i="5" s="1"/>
  <c r="AZ61" i="5" a="1"/>
  <c r="AZ61" i="5" s="1"/>
  <c r="BA61" i="5" a="1"/>
  <c r="BA61" i="5" s="1"/>
  <c r="BB61" i="5" a="1"/>
  <c r="BB61" i="5" s="1"/>
  <c r="BC61" i="5" a="1"/>
  <c r="BC61" i="5" s="1"/>
  <c r="BD61" i="5" a="1"/>
  <c r="BD61" i="5" s="1"/>
  <c r="BE61" i="5" a="1"/>
  <c r="BE61" i="5" s="1"/>
  <c r="BF61" i="5" a="1"/>
  <c r="BF61" i="5" s="1"/>
  <c r="BG61" i="5" a="1"/>
  <c r="BG61" i="5" s="1"/>
  <c r="BH61" i="5" a="1"/>
  <c r="BH61" i="5" s="1"/>
  <c r="BI61" i="5" a="1"/>
  <c r="BI61" i="5" s="1"/>
  <c r="BJ61" i="5" a="1"/>
  <c r="BJ61" i="5" s="1"/>
  <c r="BK61" i="5" a="1"/>
  <c r="BK61" i="5" s="1"/>
  <c r="BL61" i="5" a="1"/>
  <c r="BL61" i="5" s="1"/>
  <c r="BM61" i="5" a="1"/>
  <c r="BM61" i="5" s="1"/>
  <c r="BN61" i="5" a="1"/>
  <c r="BN61" i="5" s="1"/>
  <c r="BO61" i="5" a="1"/>
  <c r="BO61" i="5" s="1"/>
  <c r="BP61" i="5" a="1"/>
  <c r="BP61" i="5" s="1"/>
  <c r="BQ61" i="5" a="1"/>
  <c r="BQ61" i="5" s="1"/>
  <c r="BR61" i="5" a="1"/>
  <c r="BR61" i="5" s="1"/>
  <c r="BS61" i="5" a="1"/>
  <c r="BS61" i="5" s="1"/>
  <c r="BT61" i="5" a="1"/>
  <c r="BT61" i="5" s="1"/>
  <c r="BU61" i="5" a="1"/>
  <c r="BU61" i="5" s="1"/>
  <c r="BV61" i="5" a="1"/>
  <c r="BV61" i="5" s="1"/>
  <c r="BW61" i="5" a="1"/>
  <c r="BW61" i="5" s="1"/>
  <c r="BX61" i="5" a="1"/>
  <c r="BX61" i="5" s="1"/>
  <c r="BY61" i="5" a="1"/>
  <c r="BY61" i="5" s="1"/>
  <c r="BZ61" i="5" a="1"/>
  <c r="BZ61" i="5" s="1"/>
  <c r="CA61" i="5" a="1"/>
  <c r="CA61" i="5" s="1"/>
  <c r="CB61" i="5" a="1"/>
  <c r="CB61" i="5" s="1"/>
  <c r="CC61" i="5" a="1"/>
  <c r="CC61" i="5" s="1"/>
  <c r="CD61" i="5" a="1"/>
  <c r="CD61" i="5" s="1"/>
  <c r="CE61" i="5" a="1"/>
  <c r="CE61" i="5" s="1"/>
  <c r="CF61" i="5" a="1"/>
  <c r="CF61" i="5" s="1"/>
  <c r="CG61" i="5" a="1"/>
  <c r="CG61" i="5" s="1"/>
  <c r="CH61" i="5" a="1"/>
  <c r="CH61" i="5" s="1"/>
  <c r="CI61" i="5" a="1"/>
  <c r="CI61" i="5" s="1"/>
  <c r="CJ61" i="5" a="1"/>
  <c r="CJ61" i="5" s="1"/>
  <c r="CK61" i="5" a="1"/>
  <c r="CK61" i="5" s="1"/>
  <c r="CL61" i="5" a="1"/>
  <c r="CL61" i="5" s="1"/>
  <c r="CM61" i="5" a="1"/>
  <c r="CM61" i="5" s="1"/>
  <c r="CN61" i="5" a="1"/>
  <c r="CN61" i="5" s="1"/>
  <c r="CO61" i="5" a="1"/>
  <c r="CO61" i="5" s="1"/>
  <c r="CP61" i="5" a="1"/>
  <c r="CP61" i="5" s="1"/>
  <c r="CQ61" i="5" a="1"/>
  <c r="CQ61" i="5" s="1"/>
  <c r="CR61" i="5" a="1"/>
  <c r="CR61" i="5" s="1"/>
  <c r="CS61" i="5" a="1"/>
  <c r="CS61" i="5" s="1"/>
  <c r="CT61" i="5" a="1"/>
  <c r="CT61" i="5" s="1"/>
  <c r="CU61" i="5" a="1"/>
  <c r="CU61" i="5" s="1"/>
  <c r="CV61" i="5" a="1"/>
  <c r="CV61" i="5" s="1"/>
  <c r="CW61" i="5" a="1"/>
  <c r="CW61" i="5" s="1"/>
  <c r="CX61" i="5" a="1"/>
  <c r="CX61" i="5" s="1"/>
  <c r="CY61" i="5" a="1"/>
  <c r="CY61" i="5" s="1"/>
  <c r="CZ61" i="5" a="1"/>
  <c r="CZ61" i="5" s="1"/>
  <c r="DA61" i="5" a="1"/>
  <c r="DA61" i="5" s="1"/>
  <c r="DB61" i="5" a="1"/>
  <c r="DB61" i="5" s="1"/>
  <c r="DC61" i="5" a="1"/>
  <c r="DC61" i="5" s="1"/>
  <c r="DD61" i="5" a="1"/>
  <c r="DD61" i="5" s="1"/>
  <c r="DE61" i="5" a="1"/>
  <c r="DE61" i="5" s="1"/>
  <c r="DF61" i="5" a="1"/>
  <c r="DF61" i="5" s="1"/>
  <c r="DG61" i="5" a="1"/>
  <c r="DG61" i="5" s="1"/>
  <c r="DH61" i="5" a="1"/>
  <c r="DH61" i="5" s="1"/>
  <c r="DI61" i="5" a="1"/>
  <c r="DI61" i="5" s="1"/>
  <c r="DJ61" i="5" a="1"/>
  <c r="DJ61" i="5" s="1"/>
  <c r="DK61" i="5" a="1"/>
  <c r="DK61" i="5" s="1"/>
  <c r="DL61" i="5" a="1"/>
  <c r="DL61" i="5" s="1"/>
  <c r="DM61" i="5" a="1"/>
  <c r="DM61" i="5" s="1"/>
  <c r="DN61" i="5" a="1"/>
  <c r="DN61" i="5" s="1"/>
  <c r="DO61" i="5" a="1"/>
  <c r="DO61" i="5" s="1"/>
  <c r="DP61" i="5" a="1"/>
  <c r="DP61" i="5" s="1"/>
  <c r="DQ61" i="5" a="1"/>
  <c r="DQ61" i="5" s="1"/>
  <c r="DR61" i="5" a="1"/>
  <c r="DR61" i="5" s="1"/>
  <c r="DS61" i="5" a="1"/>
  <c r="DS61" i="5" s="1"/>
  <c r="DT61" i="5" a="1"/>
  <c r="DT61" i="5" s="1"/>
  <c r="DU61" i="5" a="1"/>
  <c r="DU61" i="5" s="1"/>
  <c r="DV61" i="5" a="1"/>
  <c r="DV61" i="5" s="1"/>
  <c r="DW61" i="5" a="1"/>
  <c r="DW61" i="5" s="1"/>
  <c r="DX61" i="5" a="1"/>
  <c r="DX61" i="5" s="1"/>
  <c r="DY61" i="5" a="1"/>
  <c r="DY61" i="5" s="1"/>
  <c r="DZ61" i="5" a="1"/>
  <c r="DZ61" i="5" s="1"/>
  <c r="EA61" i="5" a="1"/>
  <c r="EA61" i="5" s="1"/>
  <c r="EB61" i="5" a="1"/>
  <c r="EB61" i="5" s="1"/>
  <c r="EC61" i="5" a="1"/>
  <c r="EC61" i="5" s="1"/>
  <c r="ED61" i="5" a="1"/>
  <c r="ED61" i="5" s="1"/>
  <c r="EE61" i="5" a="1"/>
  <c r="EE61" i="5" s="1"/>
  <c r="EF61" i="5" a="1"/>
  <c r="EF61" i="5" s="1"/>
  <c r="EG61" i="5" a="1"/>
  <c r="EG61" i="5" s="1"/>
  <c r="EH61" i="5" a="1"/>
  <c r="EH61" i="5" s="1"/>
  <c r="EI61" i="5" a="1"/>
  <c r="EI61" i="5" s="1"/>
  <c r="EJ61" i="5" a="1"/>
  <c r="EJ61" i="5" s="1"/>
  <c r="EK61" i="5" a="1"/>
  <c r="EK61" i="5" s="1"/>
  <c r="EL61" i="5" a="1"/>
  <c r="EL61" i="5" s="1"/>
  <c r="EM61" i="5" a="1"/>
  <c r="EM61" i="5" s="1"/>
  <c r="EN61" i="5" a="1"/>
  <c r="EN61" i="5" s="1"/>
  <c r="EO61" i="5" a="1"/>
  <c r="EO61" i="5" s="1"/>
  <c r="EP61" i="5" a="1"/>
  <c r="EP61" i="5" s="1"/>
  <c r="EQ61" i="5" a="1"/>
  <c r="EQ61" i="5" s="1"/>
  <c r="ER61" i="5" a="1"/>
  <c r="ER61" i="5" s="1"/>
  <c r="ES61" i="5" a="1"/>
  <c r="ES61" i="5" s="1"/>
  <c r="ET61" i="5" a="1"/>
  <c r="ET61" i="5" s="1"/>
  <c r="EU61" i="5" a="1"/>
  <c r="EU61" i="5" s="1"/>
  <c r="EV61" i="5" a="1"/>
  <c r="EV61" i="5" s="1"/>
  <c r="EW61" i="5" a="1"/>
  <c r="EW61" i="5" s="1"/>
  <c r="EX61" i="5" a="1"/>
  <c r="EX61" i="5" s="1"/>
  <c r="EY61" i="5" a="1"/>
  <c r="EY61" i="5" s="1"/>
  <c r="EZ61" i="5" a="1"/>
  <c r="EZ61" i="5" s="1"/>
  <c r="FA61" i="5" a="1"/>
  <c r="FA61" i="5" s="1"/>
  <c r="FB61" i="5" a="1"/>
  <c r="FB61" i="5" s="1"/>
  <c r="D62" i="5" a="1"/>
  <c r="D62" i="5" s="1"/>
  <c r="E62" i="5" a="1"/>
  <c r="E62" i="5" s="1"/>
  <c r="F62" i="5" a="1"/>
  <c r="F62" i="5" s="1"/>
  <c r="G62" i="5" a="1"/>
  <c r="G62" i="5" s="1"/>
  <c r="H62" i="5" a="1"/>
  <c r="H62" i="5" s="1"/>
  <c r="I62" i="5" a="1"/>
  <c r="I62" i="5" s="1"/>
  <c r="J62" i="5" a="1"/>
  <c r="J62" i="5" s="1"/>
  <c r="K62" i="5" a="1"/>
  <c r="K62" i="5" s="1"/>
  <c r="L62" i="5" a="1"/>
  <c r="L62" i="5" s="1"/>
  <c r="M62" i="5" a="1"/>
  <c r="M62" i="5" s="1"/>
  <c r="N62" i="5" a="1"/>
  <c r="N62" i="5" s="1"/>
  <c r="O62" i="5" a="1"/>
  <c r="O62" i="5" s="1"/>
  <c r="P62" i="5" a="1"/>
  <c r="P62" i="5" s="1"/>
  <c r="Q62" i="5" a="1"/>
  <c r="Q62" i="5" s="1"/>
  <c r="R62" i="5" a="1"/>
  <c r="R62" i="5" s="1"/>
  <c r="S62" i="5" a="1"/>
  <c r="S62" i="5" s="1"/>
  <c r="T62" i="5" a="1"/>
  <c r="T62" i="5" s="1"/>
  <c r="U62" i="5" a="1"/>
  <c r="U62" i="5" s="1"/>
  <c r="V62" i="5" a="1"/>
  <c r="V62" i="5" s="1"/>
  <c r="W62" i="5" a="1"/>
  <c r="W62" i="5" s="1"/>
  <c r="X62" i="5" a="1"/>
  <c r="X62" i="5" s="1"/>
  <c r="Y62" i="5" a="1"/>
  <c r="Y62" i="5" s="1"/>
  <c r="Z62" i="5" a="1"/>
  <c r="Z62" i="5" s="1"/>
  <c r="AA62" i="5" a="1"/>
  <c r="AA62" i="5" s="1"/>
  <c r="AB62" i="5" a="1"/>
  <c r="AB62" i="5" s="1"/>
  <c r="AC62" i="5" a="1"/>
  <c r="AC62" i="5" s="1"/>
  <c r="AD62" i="5" a="1"/>
  <c r="AD62" i="5" s="1"/>
  <c r="AE62" i="5" a="1"/>
  <c r="AE62" i="5" s="1"/>
  <c r="AF62" i="5" a="1"/>
  <c r="AF62" i="5" s="1"/>
  <c r="AG62" i="5" a="1"/>
  <c r="AG62" i="5" s="1"/>
  <c r="AH62" i="5" a="1"/>
  <c r="AH62" i="5" s="1"/>
  <c r="AI62" i="5" a="1"/>
  <c r="AI62" i="5" s="1"/>
  <c r="AJ62" i="5" a="1"/>
  <c r="AJ62" i="5" s="1"/>
  <c r="AK62" i="5" a="1"/>
  <c r="AK62" i="5" s="1"/>
  <c r="AL62" i="5" a="1"/>
  <c r="AL62" i="5" s="1"/>
  <c r="AM62" i="5" a="1"/>
  <c r="AM62" i="5" s="1"/>
  <c r="AN62" i="5" a="1"/>
  <c r="AN62" i="5" s="1"/>
  <c r="AO62" i="5" a="1"/>
  <c r="AO62" i="5" s="1"/>
  <c r="AP62" i="5" a="1"/>
  <c r="AP62" i="5" s="1"/>
  <c r="AQ62" i="5" a="1"/>
  <c r="AQ62" i="5" s="1"/>
  <c r="AR62" i="5" a="1"/>
  <c r="AR62" i="5" s="1"/>
  <c r="AS62" i="5" a="1"/>
  <c r="AS62" i="5" s="1"/>
  <c r="AT62" i="5" a="1"/>
  <c r="AT62" i="5" s="1"/>
  <c r="AU62" i="5" a="1"/>
  <c r="AU62" i="5" s="1"/>
  <c r="AV62" i="5" a="1"/>
  <c r="AV62" i="5" s="1"/>
  <c r="AW62" i="5" a="1"/>
  <c r="AW62" i="5" s="1"/>
  <c r="AX62" i="5" a="1"/>
  <c r="AX62" i="5" s="1"/>
  <c r="AY62" i="5" a="1"/>
  <c r="AY62" i="5" s="1"/>
  <c r="AZ62" i="5" a="1"/>
  <c r="AZ62" i="5" s="1"/>
  <c r="BA62" i="5" a="1"/>
  <c r="BA62" i="5" s="1"/>
  <c r="BB62" i="5" a="1"/>
  <c r="BB62" i="5" s="1"/>
  <c r="BC62" i="5" a="1"/>
  <c r="BC62" i="5" s="1"/>
  <c r="BD62" i="5" a="1"/>
  <c r="BD62" i="5" s="1"/>
  <c r="BE62" i="5" a="1"/>
  <c r="BE62" i="5" s="1"/>
  <c r="BF62" i="5" a="1"/>
  <c r="BF62" i="5" s="1"/>
  <c r="BG62" i="5" a="1"/>
  <c r="BG62" i="5" s="1"/>
  <c r="BH62" i="5" a="1"/>
  <c r="BH62" i="5" s="1"/>
  <c r="BI62" i="5" a="1"/>
  <c r="BI62" i="5" s="1"/>
  <c r="BJ62" i="5" a="1"/>
  <c r="BJ62" i="5" s="1"/>
  <c r="BK62" i="5" a="1"/>
  <c r="BK62" i="5" s="1"/>
  <c r="BL62" i="5" a="1"/>
  <c r="BL62" i="5" s="1"/>
  <c r="BM62" i="5" a="1"/>
  <c r="BM62" i="5" s="1"/>
  <c r="BN62" i="5" a="1"/>
  <c r="BN62" i="5" s="1"/>
  <c r="BO62" i="5" a="1"/>
  <c r="BO62" i="5" s="1"/>
  <c r="BP62" i="5" a="1"/>
  <c r="BP62" i="5" s="1"/>
  <c r="BQ62" i="5" a="1"/>
  <c r="BQ62" i="5" s="1"/>
  <c r="BR62" i="5" a="1"/>
  <c r="BR62" i="5" s="1"/>
  <c r="BS62" i="5" a="1"/>
  <c r="BS62" i="5" s="1"/>
  <c r="BT62" i="5" a="1"/>
  <c r="BT62" i="5" s="1"/>
  <c r="BU62" i="5" a="1"/>
  <c r="BU62" i="5" s="1"/>
  <c r="BV62" i="5" a="1"/>
  <c r="BV62" i="5" s="1"/>
  <c r="BW62" i="5" a="1"/>
  <c r="BW62" i="5" s="1"/>
  <c r="BX62" i="5" a="1"/>
  <c r="BX62" i="5" s="1"/>
  <c r="BY62" i="5" a="1"/>
  <c r="BY62" i="5" s="1"/>
  <c r="BZ62" i="5" a="1"/>
  <c r="BZ62" i="5" s="1"/>
  <c r="CA62" i="5" a="1"/>
  <c r="CA62" i="5" s="1"/>
  <c r="CB62" i="5" a="1"/>
  <c r="CB62" i="5" s="1"/>
  <c r="CC62" i="5" a="1"/>
  <c r="CC62" i="5" s="1"/>
  <c r="CD62" i="5" a="1"/>
  <c r="CD62" i="5" s="1"/>
  <c r="CE62" i="5" a="1"/>
  <c r="CE62" i="5" s="1"/>
  <c r="CF62" i="5" a="1"/>
  <c r="CF62" i="5" s="1"/>
  <c r="CG62" i="5" a="1"/>
  <c r="CG62" i="5" s="1"/>
  <c r="CH62" i="5" a="1"/>
  <c r="CH62" i="5" s="1"/>
  <c r="CI62" i="5" a="1"/>
  <c r="CI62" i="5" s="1"/>
  <c r="CJ62" i="5" a="1"/>
  <c r="CJ62" i="5" s="1"/>
  <c r="CK62" i="5" a="1"/>
  <c r="CK62" i="5" s="1"/>
  <c r="CL62" i="5" a="1"/>
  <c r="CL62" i="5" s="1"/>
  <c r="CM62" i="5" a="1"/>
  <c r="CM62" i="5" s="1"/>
  <c r="CN62" i="5" a="1"/>
  <c r="CN62" i="5" s="1"/>
  <c r="CO62" i="5" a="1"/>
  <c r="CO62" i="5" s="1"/>
  <c r="CP62" i="5" a="1"/>
  <c r="CP62" i="5" s="1"/>
  <c r="CQ62" i="5" a="1"/>
  <c r="CQ62" i="5" s="1"/>
  <c r="CR62" i="5" a="1"/>
  <c r="CR62" i="5" s="1"/>
  <c r="CS62" i="5" a="1"/>
  <c r="CS62" i="5" s="1"/>
  <c r="CT62" i="5" a="1"/>
  <c r="CT62" i="5" s="1"/>
  <c r="CU62" i="5" a="1"/>
  <c r="CU62" i="5" s="1"/>
  <c r="CV62" i="5" a="1"/>
  <c r="CV62" i="5" s="1"/>
  <c r="CW62" i="5" a="1"/>
  <c r="CW62" i="5" s="1"/>
  <c r="CX62" i="5" a="1"/>
  <c r="CX62" i="5" s="1"/>
  <c r="CY62" i="5" a="1"/>
  <c r="CY62" i="5" s="1"/>
  <c r="CZ62" i="5" a="1"/>
  <c r="CZ62" i="5" s="1"/>
  <c r="DA62" i="5" a="1"/>
  <c r="DA62" i="5" s="1"/>
  <c r="DB62" i="5" a="1"/>
  <c r="DB62" i="5" s="1"/>
  <c r="DC62" i="5" a="1"/>
  <c r="DC62" i="5" s="1"/>
  <c r="DD62" i="5" a="1"/>
  <c r="DD62" i="5" s="1"/>
  <c r="DE62" i="5" a="1"/>
  <c r="DE62" i="5" s="1"/>
  <c r="DF62" i="5" a="1"/>
  <c r="DF62" i="5" s="1"/>
  <c r="DG62" i="5" a="1"/>
  <c r="DG62" i="5" s="1"/>
  <c r="DH62" i="5" a="1"/>
  <c r="DH62" i="5" s="1"/>
  <c r="DI62" i="5" a="1"/>
  <c r="DI62" i="5" s="1"/>
  <c r="DJ62" i="5" a="1"/>
  <c r="DJ62" i="5" s="1"/>
  <c r="DK62" i="5" a="1"/>
  <c r="DK62" i="5" s="1"/>
  <c r="DL62" i="5" a="1"/>
  <c r="DL62" i="5" s="1"/>
  <c r="DM62" i="5" a="1"/>
  <c r="DM62" i="5" s="1"/>
  <c r="DN62" i="5" a="1"/>
  <c r="DN62" i="5" s="1"/>
  <c r="DO62" i="5" a="1"/>
  <c r="DO62" i="5" s="1"/>
  <c r="DP62" i="5" a="1"/>
  <c r="DP62" i="5" s="1"/>
  <c r="DQ62" i="5" a="1"/>
  <c r="DQ62" i="5" s="1"/>
  <c r="DR62" i="5" a="1"/>
  <c r="DR62" i="5" s="1"/>
  <c r="DS62" i="5" a="1"/>
  <c r="DS62" i="5" s="1"/>
  <c r="DT62" i="5" a="1"/>
  <c r="DT62" i="5" s="1"/>
  <c r="DU62" i="5" a="1"/>
  <c r="DU62" i="5" s="1"/>
  <c r="DV62" i="5" a="1"/>
  <c r="DV62" i="5" s="1"/>
  <c r="DW62" i="5" a="1"/>
  <c r="DW62" i="5" s="1"/>
  <c r="DX62" i="5" a="1"/>
  <c r="DX62" i="5" s="1"/>
  <c r="DY62" i="5" a="1"/>
  <c r="DY62" i="5" s="1"/>
  <c r="DZ62" i="5" a="1"/>
  <c r="DZ62" i="5" s="1"/>
  <c r="EA62" i="5" a="1"/>
  <c r="EA62" i="5" s="1"/>
  <c r="EB62" i="5" a="1"/>
  <c r="EB62" i="5" s="1"/>
  <c r="EC62" i="5" a="1"/>
  <c r="EC62" i="5" s="1"/>
  <c r="ED62" i="5" a="1"/>
  <c r="ED62" i="5" s="1"/>
  <c r="EE62" i="5" a="1"/>
  <c r="EE62" i="5" s="1"/>
  <c r="EF62" i="5" a="1"/>
  <c r="EF62" i="5" s="1"/>
  <c r="EG62" i="5" a="1"/>
  <c r="EG62" i="5" s="1"/>
  <c r="EH62" i="5" a="1"/>
  <c r="EH62" i="5" s="1"/>
  <c r="EI62" i="5" a="1"/>
  <c r="EI62" i="5" s="1"/>
  <c r="EJ62" i="5" a="1"/>
  <c r="EJ62" i="5" s="1"/>
  <c r="EK62" i="5" a="1"/>
  <c r="EK62" i="5" s="1"/>
  <c r="EL62" i="5" a="1"/>
  <c r="EL62" i="5" s="1"/>
  <c r="EM62" i="5" a="1"/>
  <c r="EM62" i="5" s="1"/>
  <c r="EN62" i="5" a="1"/>
  <c r="EN62" i="5" s="1"/>
  <c r="EO62" i="5" a="1"/>
  <c r="EO62" i="5" s="1"/>
  <c r="EP62" i="5" a="1"/>
  <c r="EP62" i="5" s="1"/>
  <c r="EQ62" i="5" a="1"/>
  <c r="EQ62" i="5" s="1"/>
  <c r="ER62" i="5" a="1"/>
  <c r="ER62" i="5" s="1"/>
  <c r="ES62" i="5" a="1"/>
  <c r="ES62" i="5" s="1"/>
  <c r="ET62" i="5" a="1"/>
  <c r="ET62" i="5" s="1"/>
  <c r="EU62" i="5" a="1"/>
  <c r="EU62" i="5" s="1"/>
  <c r="EV62" i="5" a="1"/>
  <c r="EV62" i="5" s="1"/>
  <c r="EW62" i="5" a="1"/>
  <c r="EW62" i="5" s="1"/>
  <c r="EX62" i="5" a="1"/>
  <c r="EX62" i="5" s="1"/>
  <c r="EY62" i="5" a="1"/>
  <c r="EY62" i="5" s="1"/>
  <c r="EZ62" i="5" a="1"/>
  <c r="EZ62" i="5" s="1"/>
  <c r="FA62" i="5" a="1"/>
  <c r="FA62" i="5" s="1"/>
  <c r="FB62" i="5" a="1"/>
  <c r="FB62" i="5" s="1"/>
  <c r="D63" i="5" a="1"/>
  <c r="D63" i="5" s="1"/>
  <c r="E63" i="5" a="1"/>
  <c r="E63" i="5" s="1"/>
  <c r="F63" i="5" a="1"/>
  <c r="F63" i="5" s="1"/>
  <c r="G63" i="5" a="1"/>
  <c r="G63" i="5" s="1"/>
  <c r="H63" i="5" a="1"/>
  <c r="H63" i="5" s="1"/>
  <c r="I63" i="5" a="1"/>
  <c r="I63" i="5" s="1"/>
  <c r="J63" i="5" a="1"/>
  <c r="J63" i="5" s="1"/>
  <c r="K63" i="5" a="1"/>
  <c r="K63" i="5" s="1"/>
  <c r="L63" i="5" a="1"/>
  <c r="L63" i="5" s="1"/>
  <c r="M63" i="5" a="1"/>
  <c r="M63" i="5" s="1"/>
  <c r="N63" i="5" a="1"/>
  <c r="N63" i="5" s="1"/>
  <c r="O63" i="5" a="1"/>
  <c r="O63" i="5" s="1"/>
  <c r="P63" i="5" a="1"/>
  <c r="P63" i="5" s="1"/>
  <c r="Q63" i="5" a="1"/>
  <c r="Q63" i="5" s="1"/>
  <c r="R63" i="5" a="1"/>
  <c r="R63" i="5" s="1"/>
  <c r="S63" i="5" a="1"/>
  <c r="S63" i="5" s="1"/>
  <c r="T63" i="5" a="1"/>
  <c r="T63" i="5" s="1"/>
  <c r="U63" i="5" a="1"/>
  <c r="U63" i="5" s="1"/>
  <c r="V63" i="5" a="1"/>
  <c r="V63" i="5" s="1"/>
  <c r="W63" i="5" a="1"/>
  <c r="W63" i="5" s="1"/>
  <c r="X63" i="5" a="1"/>
  <c r="X63" i="5" s="1"/>
  <c r="Y63" i="5" a="1"/>
  <c r="Y63" i="5" s="1"/>
  <c r="Z63" i="5" a="1"/>
  <c r="Z63" i="5" s="1"/>
  <c r="AA63" i="5" a="1"/>
  <c r="AA63" i="5" s="1"/>
  <c r="AB63" i="5" a="1"/>
  <c r="AB63" i="5" s="1"/>
  <c r="AC63" i="5" a="1"/>
  <c r="AC63" i="5" s="1"/>
  <c r="AD63" i="5" a="1"/>
  <c r="AD63" i="5" s="1"/>
  <c r="AE63" i="5" a="1"/>
  <c r="AE63" i="5" s="1"/>
  <c r="AF63" i="5" a="1"/>
  <c r="AF63" i="5" s="1"/>
  <c r="AG63" i="5" a="1"/>
  <c r="AG63" i="5" s="1"/>
  <c r="AH63" i="5" a="1"/>
  <c r="AH63" i="5" s="1"/>
  <c r="AI63" i="5" a="1"/>
  <c r="AI63" i="5" s="1"/>
  <c r="AJ63" i="5" a="1"/>
  <c r="AJ63" i="5" s="1"/>
  <c r="AK63" i="5" a="1"/>
  <c r="AK63" i="5" s="1"/>
  <c r="AL63" i="5" a="1"/>
  <c r="AL63" i="5" s="1"/>
  <c r="AM63" i="5" a="1"/>
  <c r="AM63" i="5" s="1"/>
  <c r="AN63" i="5" a="1"/>
  <c r="AN63" i="5" s="1"/>
  <c r="AO63" i="5" a="1"/>
  <c r="AO63" i="5" s="1"/>
  <c r="AP63" i="5" a="1"/>
  <c r="AP63" i="5" s="1"/>
  <c r="AQ63" i="5" a="1"/>
  <c r="AQ63" i="5" s="1"/>
  <c r="AR63" i="5" a="1"/>
  <c r="AR63" i="5" s="1"/>
  <c r="AS63" i="5" a="1"/>
  <c r="AS63" i="5" s="1"/>
  <c r="AT63" i="5" a="1"/>
  <c r="AT63" i="5" s="1"/>
  <c r="AU63" i="5" a="1"/>
  <c r="AU63" i="5" s="1"/>
  <c r="AV63" i="5" a="1"/>
  <c r="AV63" i="5" s="1"/>
  <c r="AW63" i="5" a="1"/>
  <c r="AW63" i="5" s="1"/>
  <c r="AX63" i="5" a="1"/>
  <c r="AX63" i="5" s="1"/>
  <c r="AY63" i="5" a="1"/>
  <c r="AY63" i="5" s="1"/>
  <c r="AZ63" i="5" a="1"/>
  <c r="AZ63" i="5" s="1"/>
  <c r="BA63" i="5" a="1"/>
  <c r="BA63" i="5" s="1"/>
  <c r="BB63" i="5" a="1"/>
  <c r="BB63" i="5" s="1"/>
  <c r="BC63" i="5" a="1"/>
  <c r="BC63" i="5" s="1"/>
  <c r="BD63" i="5" a="1"/>
  <c r="BD63" i="5" s="1"/>
  <c r="BE63" i="5" a="1"/>
  <c r="BE63" i="5" s="1"/>
  <c r="BF63" i="5" a="1"/>
  <c r="BF63" i="5" s="1"/>
  <c r="BG63" i="5" a="1"/>
  <c r="BG63" i="5" s="1"/>
  <c r="BH63" i="5" a="1"/>
  <c r="BH63" i="5" s="1"/>
  <c r="BI63" i="5" a="1"/>
  <c r="BI63" i="5" s="1"/>
  <c r="BJ63" i="5" a="1"/>
  <c r="BJ63" i="5" s="1"/>
  <c r="BK63" i="5" a="1"/>
  <c r="BK63" i="5" s="1"/>
  <c r="BL63" i="5" a="1"/>
  <c r="BL63" i="5" s="1"/>
  <c r="BM63" i="5" a="1"/>
  <c r="BM63" i="5" s="1"/>
  <c r="BN63" i="5" a="1"/>
  <c r="BN63" i="5" s="1"/>
  <c r="BO63" i="5" a="1"/>
  <c r="BO63" i="5" s="1"/>
  <c r="BP63" i="5" a="1"/>
  <c r="BP63" i="5" s="1"/>
  <c r="BQ63" i="5" a="1"/>
  <c r="BQ63" i="5" s="1"/>
  <c r="BR63" i="5" a="1"/>
  <c r="BR63" i="5" s="1"/>
  <c r="BS63" i="5" a="1"/>
  <c r="BS63" i="5" s="1"/>
  <c r="BT63" i="5" a="1"/>
  <c r="BT63" i="5" s="1"/>
  <c r="BU63" i="5" a="1"/>
  <c r="BU63" i="5" s="1"/>
  <c r="BV63" i="5" a="1"/>
  <c r="BV63" i="5" s="1"/>
  <c r="BW63" i="5" a="1"/>
  <c r="BW63" i="5" s="1"/>
  <c r="BX63" i="5" a="1"/>
  <c r="BX63" i="5" s="1"/>
  <c r="BY63" i="5" a="1"/>
  <c r="BY63" i="5" s="1"/>
  <c r="BZ63" i="5" a="1"/>
  <c r="BZ63" i="5" s="1"/>
  <c r="CA63" i="5" a="1"/>
  <c r="CA63" i="5" s="1"/>
  <c r="CB63" i="5" a="1"/>
  <c r="CB63" i="5" s="1"/>
  <c r="CC63" i="5" a="1"/>
  <c r="CC63" i="5" s="1"/>
  <c r="CD63" i="5" a="1"/>
  <c r="CD63" i="5" s="1"/>
  <c r="CE63" i="5" a="1"/>
  <c r="CE63" i="5" s="1"/>
  <c r="CF63" i="5" a="1"/>
  <c r="CF63" i="5" s="1"/>
  <c r="CG63" i="5" a="1"/>
  <c r="CG63" i="5" s="1"/>
  <c r="CH63" i="5" a="1"/>
  <c r="CH63" i="5" s="1"/>
  <c r="CI63" i="5" a="1"/>
  <c r="CI63" i="5" s="1"/>
  <c r="CJ63" i="5" a="1"/>
  <c r="CJ63" i="5" s="1"/>
  <c r="CK63" i="5" a="1"/>
  <c r="CK63" i="5" s="1"/>
  <c r="CL63" i="5" a="1"/>
  <c r="CL63" i="5" s="1"/>
  <c r="CM63" i="5" a="1"/>
  <c r="CM63" i="5" s="1"/>
  <c r="CN63" i="5" a="1"/>
  <c r="CN63" i="5" s="1"/>
  <c r="CO63" i="5" a="1"/>
  <c r="CO63" i="5" s="1"/>
  <c r="CP63" i="5" a="1"/>
  <c r="CP63" i="5" s="1"/>
  <c r="CQ63" i="5" a="1"/>
  <c r="CQ63" i="5" s="1"/>
  <c r="CR63" i="5" a="1"/>
  <c r="CR63" i="5" s="1"/>
  <c r="CS63" i="5" a="1"/>
  <c r="CS63" i="5" s="1"/>
  <c r="CT63" i="5" a="1"/>
  <c r="CT63" i="5" s="1"/>
  <c r="CU63" i="5" a="1"/>
  <c r="CU63" i="5" s="1"/>
  <c r="CV63" i="5" a="1"/>
  <c r="CV63" i="5" s="1"/>
  <c r="CW63" i="5" a="1"/>
  <c r="CW63" i="5" s="1"/>
  <c r="CX63" i="5" a="1"/>
  <c r="CX63" i="5" s="1"/>
  <c r="CY63" i="5" a="1"/>
  <c r="CY63" i="5" s="1"/>
  <c r="CZ63" i="5" a="1"/>
  <c r="CZ63" i="5" s="1"/>
  <c r="DA63" i="5" a="1"/>
  <c r="DA63" i="5" s="1"/>
  <c r="DB63" i="5" a="1"/>
  <c r="DB63" i="5" s="1"/>
  <c r="DC63" i="5" a="1"/>
  <c r="DC63" i="5" s="1"/>
  <c r="DD63" i="5" a="1"/>
  <c r="DD63" i="5" s="1"/>
  <c r="DE63" i="5" a="1"/>
  <c r="DE63" i="5" s="1"/>
  <c r="DF63" i="5" a="1"/>
  <c r="DF63" i="5" s="1"/>
  <c r="DG63" i="5" a="1"/>
  <c r="DG63" i="5" s="1"/>
  <c r="DH63" i="5" a="1"/>
  <c r="DH63" i="5" s="1"/>
  <c r="DI63" i="5" a="1"/>
  <c r="DI63" i="5" s="1"/>
  <c r="DJ63" i="5" a="1"/>
  <c r="DJ63" i="5" s="1"/>
  <c r="DK63" i="5" a="1"/>
  <c r="DK63" i="5" s="1"/>
  <c r="DL63" i="5" a="1"/>
  <c r="DL63" i="5" s="1"/>
  <c r="DM63" i="5" a="1"/>
  <c r="DM63" i="5" s="1"/>
  <c r="DN63" i="5" a="1"/>
  <c r="DN63" i="5" s="1"/>
  <c r="DO63" i="5" a="1"/>
  <c r="DO63" i="5" s="1"/>
  <c r="DP63" i="5" a="1"/>
  <c r="DP63" i="5" s="1"/>
  <c r="DQ63" i="5" a="1"/>
  <c r="DQ63" i="5" s="1"/>
  <c r="DR63" i="5" a="1"/>
  <c r="DR63" i="5" s="1"/>
  <c r="DS63" i="5" a="1"/>
  <c r="DS63" i="5" s="1"/>
  <c r="DT63" i="5" a="1"/>
  <c r="DT63" i="5" s="1"/>
  <c r="DU63" i="5" a="1"/>
  <c r="DU63" i="5" s="1"/>
  <c r="DV63" i="5" a="1"/>
  <c r="DV63" i="5" s="1"/>
  <c r="DW63" i="5" a="1"/>
  <c r="DW63" i="5" s="1"/>
  <c r="DX63" i="5" a="1"/>
  <c r="DX63" i="5" s="1"/>
  <c r="DY63" i="5" a="1"/>
  <c r="DY63" i="5" s="1"/>
  <c r="DZ63" i="5" a="1"/>
  <c r="DZ63" i="5" s="1"/>
  <c r="EA63" i="5" a="1"/>
  <c r="EA63" i="5" s="1"/>
  <c r="EB63" i="5" a="1"/>
  <c r="EB63" i="5" s="1"/>
  <c r="EC63" i="5" a="1"/>
  <c r="EC63" i="5" s="1"/>
  <c r="ED63" i="5" a="1"/>
  <c r="ED63" i="5" s="1"/>
  <c r="EE63" i="5" a="1"/>
  <c r="EE63" i="5" s="1"/>
  <c r="EF63" i="5" a="1"/>
  <c r="EF63" i="5" s="1"/>
  <c r="EG63" i="5" a="1"/>
  <c r="EG63" i="5" s="1"/>
  <c r="EH63" i="5" a="1"/>
  <c r="EH63" i="5" s="1"/>
  <c r="EI63" i="5" a="1"/>
  <c r="EI63" i="5" s="1"/>
  <c r="EJ63" i="5" a="1"/>
  <c r="EJ63" i="5" s="1"/>
  <c r="EK63" i="5" a="1"/>
  <c r="EK63" i="5" s="1"/>
  <c r="EL63" i="5" a="1"/>
  <c r="EL63" i="5" s="1"/>
  <c r="EM63" i="5" a="1"/>
  <c r="EM63" i="5" s="1"/>
  <c r="EN63" i="5" a="1"/>
  <c r="EN63" i="5" s="1"/>
  <c r="EO63" i="5" a="1"/>
  <c r="EO63" i="5" s="1"/>
  <c r="EP63" i="5" a="1"/>
  <c r="EP63" i="5" s="1"/>
  <c r="EQ63" i="5" a="1"/>
  <c r="EQ63" i="5" s="1"/>
  <c r="ER63" i="5" a="1"/>
  <c r="ER63" i="5" s="1"/>
  <c r="ES63" i="5" a="1"/>
  <c r="ES63" i="5" s="1"/>
  <c r="ET63" i="5" a="1"/>
  <c r="ET63" i="5" s="1"/>
  <c r="EU63" i="5" a="1"/>
  <c r="EU63" i="5" s="1"/>
  <c r="EV63" i="5" a="1"/>
  <c r="EV63" i="5" s="1"/>
  <c r="EW63" i="5" a="1"/>
  <c r="EW63" i="5" s="1"/>
  <c r="EX63" i="5" a="1"/>
  <c r="EX63" i="5" s="1"/>
  <c r="EY63" i="5" a="1"/>
  <c r="EY63" i="5" s="1"/>
  <c r="EZ63" i="5" a="1"/>
  <c r="EZ63" i="5" s="1"/>
  <c r="FA63" i="5" a="1"/>
  <c r="FA63" i="5" s="1"/>
  <c r="FB63" i="5" a="1"/>
  <c r="FB63" i="5" s="1"/>
  <c r="D64" i="5" a="1"/>
  <c r="D64" i="5" s="1"/>
  <c r="E64" i="5" a="1"/>
  <c r="E64" i="5" s="1"/>
  <c r="F64" i="5" a="1"/>
  <c r="F64" i="5" s="1"/>
  <c r="G64" i="5" a="1"/>
  <c r="G64" i="5" s="1"/>
  <c r="H64" i="5" a="1"/>
  <c r="H64" i="5" s="1"/>
  <c r="I64" i="5" a="1"/>
  <c r="I64" i="5" s="1"/>
  <c r="J64" i="5" a="1"/>
  <c r="J64" i="5" s="1"/>
  <c r="K64" i="5" a="1"/>
  <c r="K64" i="5" s="1"/>
  <c r="L64" i="5" a="1"/>
  <c r="L64" i="5" s="1"/>
  <c r="M64" i="5" a="1"/>
  <c r="M64" i="5" s="1"/>
  <c r="N64" i="5" a="1"/>
  <c r="N64" i="5" s="1"/>
  <c r="O64" i="5" a="1"/>
  <c r="O64" i="5" s="1"/>
  <c r="P64" i="5" a="1"/>
  <c r="P64" i="5" s="1"/>
  <c r="Q64" i="5" a="1"/>
  <c r="Q64" i="5" s="1"/>
  <c r="R64" i="5" a="1"/>
  <c r="R64" i="5" s="1"/>
  <c r="S64" i="5" a="1"/>
  <c r="S64" i="5" s="1"/>
  <c r="T64" i="5" a="1"/>
  <c r="T64" i="5" s="1"/>
  <c r="U64" i="5" a="1"/>
  <c r="U64" i="5" s="1"/>
  <c r="V64" i="5" a="1"/>
  <c r="V64" i="5" s="1"/>
  <c r="W64" i="5" a="1"/>
  <c r="W64" i="5" s="1"/>
  <c r="X64" i="5" a="1"/>
  <c r="X64" i="5" s="1"/>
  <c r="Y64" i="5" a="1"/>
  <c r="Y64" i="5" s="1"/>
  <c r="Z64" i="5" a="1"/>
  <c r="Z64" i="5" s="1"/>
  <c r="AA64" i="5" a="1"/>
  <c r="AA64" i="5" s="1"/>
  <c r="AB64" i="5" a="1"/>
  <c r="AB64" i="5" s="1"/>
  <c r="AC64" i="5" a="1"/>
  <c r="AC64" i="5" s="1"/>
  <c r="AD64" i="5" a="1"/>
  <c r="AD64" i="5" s="1"/>
  <c r="AE64" i="5" a="1"/>
  <c r="AE64" i="5" s="1"/>
  <c r="AF64" i="5" a="1"/>
  <c r="AF64" i="5" s="1"/>
  <c r="AG64" i="5" a="1"/>
  <c r="AG64" i="5" s="1"/>
  <c r="AH64" i="5" a="1"/>
  <c r="AH64" i="5" s="1"/>
  <c r="AI64" i="5" a="1"/>
  <c r="AI64" i="5" s="1"/>
  <c r="AJ64" i="5" a="1"/>
  <c r="AJ64" i="5" s="1"/>
  <c r="AK64" i="5" a="1"/>
  <c r="AK64" i="5" s="1"/>
  <c r="AL64" i="5" a="1"/>
  <c r="AL64" i="5" s="1"/>
  <c r="AM64" i="5" a="1"/>
  <c r="AM64" i="5" s="1"/>
  <c r="AN64" i="5" a="1"/>
  <c r="AN64" i="5" s="1"/>
  <c r="AO64" i="5" a="1"/>
  <c r="AO64" i="5" s="1"/>
  <c r="AP64" i="5" a="1"/>
  <c r="AP64" i="5" s="1"/>
  <c r="AQ64" i="5" a="1"/>
  <c r="AQ64" i="5" s="1"/>
  <c r="AR64" i="5" a="1"/>
  <c r="AR64" i="5" s="1"/>
  <c r="AS64" i="5" a="1"/>
  <c r="AS64" i="5" s="1"/>
  <c r="AT64" i="5" a="1"/>
  <c r="AT64" i="5" s="1"/>
  <c r="AU64" i="5" a="1"/>
  <c r="AU64" i="5" s="1"/>
  <c r="AV64" i="5" a="1"/>
  <c r="AV64" i="5" s="1"/>
  <c r="AW64" i="5" a="1"/>
  <c r="AW64" i="5" s="1"/>
  <c r="AX64" i="5" a="1"/>
  <c r="AX64" i="5" s="1"/>
  <c r="AY64" i="5" a="1"/>
  <c r="AY64" i="5" s="1"/>
  <c r="AZ64" i="5" a="1"/>
  <c r="AZ64" i="5" s="1"/>
  <c r="BA64" i="5" a="1"/>
  <c r="BA64" i="5" s="1"/>
  <c r="BB64" i="5" a="1"/>
  <c r="BB64" i="5" s="1"/>
  <c r="BC64" i="5" a="1"/>
  <c r="BC64" i="5" s="1"/>
  <c r="BD64" i="5" a="1"/>
  <c r="BD64" i="5" s="1"/>
  <c r="BE64" i="5" a="1"/>
  <c r="BE64" i="5" s="1"/>
  <c r="BF64" i="5" a="1"/>
  <c r="BF64" i="5" s="1"/>
  <c r="BG64" i="5" a="1"/>
  <c r="BG64" i="5" s="1"/>
  <c r="BH64" i="5" a="1"/>
  <c r="BH64" i="5" s="1"/>
  <c r="BI64" i="5" a="1"/>
  <c r="BI64" i="5" s="1"/>
  <c r="BJ64" i="5" a="1"/>
  <c r="BJ64" i="5" s="1"/>
  <c r="BK64" i="5" a="1"/>
  <c r="BK64" i="5" s="1"/>
  <c r="BL64" i="5" a="1"/>
  <c r="BL64" i="5" s="1"/>
  <c r="BM64" i="5" a="1"/>
  <c r="BM64" i="5" s="1"/>
  <c r="BN64" i="5" a="1"/>
  <c r="BN64" i="5" s="1"/>
  <c r="BO64" i="5" a="1"/>
  <c r="BO64" i="5" s="1"/>
  <c r="BP64" i="5" a="1"/>
  <c r="BP64" i="5" s="1"/>
  <c r="BQ64" i="5" a="1"/>
  <c r="BQ64" i="5" s="1"/>
  <c r="BR64" i="5" a="1"/>
  <c r="BR64" i="5" s="1"/>
  <c r="BS64" i="5" a="1"/>
  <c r="BS64" i="5" s="1"/>
  <c r="BT64" i="5" a="1"/>
  <c r="BT64" i="5" s="1"/>
  <c r="BU64" i="5" a="1"/>
  <c r="BU64" i="5" s="1"/>
  <c r="BV64" i="5" a="1"/>
  <c r="BV64" i="5" s="1"/>
  <c r="BW64" i="5" a="1"/>
  <c r="BW64" i="5" s="1"/>
  <c r="BX64" i="5" a="1"/>
  <c r="BX64" i="5" s="1"/>
  <c r="BY64" i="5" a="1"/>
  <c r="BY64" i="5" s="1"/>
  <c r="BZ64" i="5" a="1"/>
  <c r="BZ64" i="5" s="1"/>
  <c r="CA64" i="5" a="1"/>
  <c r="CA64" i="5" s="1"/>
  <c r="CB64" i="5" a="1"/>
  <c r="CB64" i="5" s="1"/>
  <c r="CC64" i="5" a="1"/>
  <c r="CC64" i="5" s="1"/>
  <c r="CD64" i="5" a="1"/>
  <c r="CD64" i="5" s="1"/>
  <c r="CE64" i="5" a="1"/>
  <c r="CE64" i="5" s="1"/>
  <c r="CF64" i="5" a="1"/>
  <c r="CF64" i="5" s="1"/>
  <c r="CG64" i="5" a="1"/>
  <c r="CG64" i="5" s="1"/>
  <c r="CH64" i="5" a="1"/>
  <c r="CH64" i="5" s="1"/>
  <c r="CI64" i="5" a="1"/>
  <c r="CI64" i="5" s="1"/>
  <c r="CJ64" i="5" a="1"/>
  <c r="CJ64" i="5" s="1"/>
  <c r="CK64" i="5" a="1"/>
  <c r="CK64" i="5" s="1"/>
  <c r="CL64" i="5" a="1"/>
  <c r="CL64" i="5" s="1"/>
  <c r="CM64" i="5" a="1"/>
  <c r="CM64" i="5" s="1"/>
  <c r="CN64" i="5" a="1"/>
  <c r="CN64" i="5" s="1"/>
  <c r="CO64" i="5" a="1"/>
  <c r="CO64" i="5" s="1"/>
  <c r="CP64" i="5" a="1"/>
  <c r="CP64" i="5" s="1"/>
  <c r="CQ64" i="5" a="1"/>
  <c r="CQ64" i="5" s="1"/>
  <c r="CR64" i="5" a="1"/>
  <c r="CR64" i="5" s="1"/>
  <c r="CS64" i="5" a="1"/>
  <c r="CS64" i="5" s="1"/>
  <c r="CT64" i="5" a="1"/>
  <c r="CT64" i="5" s="1"/>
  <c r="CU64" i="5" a="1"/>
  <c r="CU64" i="5" s="1"/>
  <c r="CV64" i="5" a="1"/>
  <c r="CV64" i="5" s="1"/>
  <c r="CW64" i="5" a="1"/>
  <c r="CW64" i="5" s="1"/>
  <c r="CX64" i="5" a="1"/>
  <c r="CX64" i="5" s="1"/>
  <c r="CY64" i="5" a="1"/>
  <c r="CY64" i="5" s="1"/>
  <c r="CZ64" i="5" a="1"/>
  <c r="CZ64" i="5" s="1"/>
  <c r="DA64" i="5" a="1"/>
  <c r="DA64" i="5" s="1"/>
  <c r="DB64" i="5" a="1"/>
  <c r="DB64" i="5" s="1"/>
  <c r="DC64" i="5" a="1"/>
  <c r="DC64" i="5" s="1"/>
  <c r="DD64" i="5" a="1"/>
  <c r="DD64" i="5" s="1"/>
  <c r="DE64" i="5" a="1"/>
  <c r="DE64" i="5" s="1"/>
  <c r="DF64" i="5" a="1"/>
  <c r="DF64" i="5" s="1"/>
  <c r="DG64" i="5" a="1"/>
  <c r="DG64" i="5" s="1"/>
  <c r="DH64" i="5" a="1"/>
  <c r="DH64" i="5" s="1"/>
  <c r="DI64" i="5" a="1"/>
  <c r="DI64" i="5" s="1"/>
  <c r="DJ64" i="5" a="1"/>
  <c r="DJ64" i="5" s="1"/>
  <c r="DK64" i="5" a="1"/>
  <c r="DK64" i="5" s="1"/>
  <c r="DL64" i="5" a="1"/>
  <c r="DL64" i="5" s="1"/>
  <c r="DM64" i="5" a="1"/>
  <c r="DM64" i="5" s="1"/>
  <c r="DN64" i="5" a="1"/>
  <c r="DN64" i="5" s="1"/>
  <c r="DO64" i="5" a="1"/>
  <c r="DO64" i="5" s="1"/>
  <c r="DP64" i="5" a="1"/>
  <c r="DP64" i="5" s="1"/>
  <c r="DQ64" i="5" a="1"/>
  <c r="DQ64" i="5" s="1"/>
  <c r="DR64" i="5" a="1"/>
  <c r="DR64" i="5" s="1"/>
  <c r="DS64" i="5" a="1"/>
  <c r="DS64" i="5" s="1"/>
  <c r="DT64" i="5" a="1"/>
  <c r="DT64" i="5" s="1"/>
  <c r="DU64" i="5" a="1"/>
  <c r="DU64" i="5" s="1"/>
  <c r="DV64" i="5" a="1"/>
  <c r="DV64" i="5" s="1"/>
  <c r="DW64" i="5" a="1"/>
  <c r="DW64" i="5" s="1"/>
  <c r="DX64" i="5" a="1"/>
  <c r="DX64" i="5" s="1"/>
  <c r="DY64" i="5" a="1"/>
  <c r="DY64" i="5" s="1"/>
  <c r="DZ64" i="5" a="1"/>
  <c r="DZ64" i="5" s="1"/>
  <c r="EA64" i="5" a="1"/>
  <c r="EA64" i="5" s="1"/>
  <c r="EB64" i="5" a="1"/>
  <c r="EB64" i="5" s="1"/>
  <c r="EC64" i="5" a="1"/>
  <c r="EC64" i="5" s="1"/>
  <c r="ED64" i="5" a="1"/>
  <c r="ED64" i="5" s="1"/>
  <c r="EE64" i="5" a="1"/>
  <c r="EE64" i="5" s="1"/>
  <c r="EF64" i="5" a="1"/>
  <c r="EF64" i="5" s="1"/>
  <c r="EG64" i="5" a="1"/>
  <c r="EG64" i="5" s="1"/>
  <c r="EH64" i="5" a="1"/>
  <c r="EH64" i="5" s="1"/>
  <c r="EI64" i="5" a="1"/>
  <c r="EI64" i="5" s="1"/>
  <c r="EJ64" i="5" a="1"/>
  <c r="EJ64" i="5" s="1"/>
  <c r="EK64" i="5" a="1"/>
  <c r="EK64" i="5" s="1"/>
  <c r="EL64" i="5" a="1"/>
  <c r="EL64" i="5" s="1"/>
  <c r="EM64" i="5" a="1"/>
  <c r="EM64" i="5" s="1"/>
  <c r="EN64" i="5" a="1"/>
  <c r="EN64" i="5" s="1"/>
  <c r="EO64" i="5" a="1"/>
  <c r="EO64" i="5" s="1"/>
  <c r="EP64" i="5" a="1"/>
  <c r="EP64" i="5" s="1"/>
  <c r="EQ64" i="5" a="1"/>
  <c r="EQ64" i="5" s="1"/>
  <c r="ER64" i="5" a="1"/>
  <c r="ER64" i="5" s="1"/>
  <c r="ES64" i="5" a="1"/>
  <c r="ES64" i="5" s="1"/>
  <c r="ET64" i="5" a="1"/>
  <c r="ET64" i="5" s="1"/>
  <c r="EU64" i="5" a="1"/>
  <c r="EU64" i="5" s="1"/>
  <c r="EV64" i="5" a="1"/>
  <c r="EV64" i="5" s="1"/>
  <c r="EW64" i="5" a="1"/>
  <c r="EW64" i="5" s="1"/>
  <c r="EX64" i="5" a="1"/>
  <c r="EX64" i="5" s="1"/>
  <c r="EY64" i="5" a="1"/>
  <c r="EY64" i="5" s="1"/>
  <c r="EZ64" i="5" a="1"/>
  <c r="EZ64" i="5" s="1"/>
  <c r="FA64" i="5" a="1"/>
  <c r="FA64" i="5" s="1"/>
  <c r="FB64" i="5" a="1"/>
  <c r="FB64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L51" i="1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8" i="5" a="1"/>
  <c r="C8" i="5" s="1"/>
  <c r="A3608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A2320" i="4"/>
  <c r="A2321" i="4"/>
  <c r="A2322" i="4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A2447" i="4"/>
  <c r="A2448" i="4"/>
  <c r="A2449" i="4"/>
  <c r="A2450" i="4"/>
  <c r="A2451" i="4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A2466" i="4"/>
  <c r="A2467" i="4"/>
  <c r="A2468" i="4"/>
  <c r="A2469" i="4"/>
  <c r="A2470" i="4"/>
  <c r="A2471" i="4"/>
  <c r="A2472" i="4"/>
  <c r="A2473" i="4"/>
  <c r="A2474" i="4"/>
  <c r="A2475" i="4"/>
  <c r="A2476" i="4"/>
  <c r="A2477" i="4"/>
  <c r="A2478" i="4"/>
  <c r="A2479" i="4"/>
  <c r="A2480" i="4"/>
  <c r="A2481" i="4"/>
  <c r="A2482" i="4"/>
  <c r="A2483" i="4"/>
  <c r="A2484" i="4"/>
  <c r="A2485" i="4"/>
  <c r="A2486" i="4"/>
  <c r="A2487" i="4"/>
  <c r="A2488" i="4"/>
  <c r="A2489" i="4"/>
  <c r="A2490" i="4"/>
  <c r="A2491" i="4"/>
  <c r="A2492" i="4"/>
  <c r="A2493" i="4"/>
  <c r="A2494" i="4"/>
  <c r="A2495" i="4"/>
  <c r="A2496" i="4"/>
  <c r="A2497" i="4"/>
  <c r="A2498" i="4"/>
  <c r="A2499" i="4"/>
  <c r="A2500" i="4"/>
  <c r="A2501" i="4"/>
  <c r="A2502" i="4"/>
  <c r="A2503" i="4"/>
  <c r="A2504" i="4"/>
  <c r="A2505" i="4"/>
  <c r="A2506" i="4"/>
  <c r="A2507" i="4"/>
  <c r="A2508" i="4"/>
  <c r="A2509" i="4"/>
  <c r="A2510" i="4"/>
  <c r="A2511" i="4"/>
  <c r="A2512" i="4"/>
  <c r="A2513" i="4"/>
  <c r="A2514" i="4"/>
  <c r="A2515" i="4"/>
  <c r="A2516" i="4"/>
  <c r="A2517" i="4"/>
  <c r="A2518" i="4"/>
  <c r="A2519" i="4"/>
  <c r="A2520" i="4"/>
  <c r="A2521" i="4"/>
  <c r="A2522" i="4"/>
  <c r="A2523" i="4"/>
  <c r="A2524" i="4"/>
  <c r="A2525" i="4"/>
  <c r="A2526" i="4"/>
  <c r="A2527" i="4"/>
  <c r="A2528" i="4"/>
  <c r="A2529" i="4"/>
  <c r="A2530" i="4"/>
  <c r="A2531" i="4"/>
  <c r="A2532" i="4"/>
  <c r="A2533" i="4"/>
  <c r="A2534" i="4"/>
  <c r="A2535" i="4"/>
  <c r="A2536" i="4"/>
  <c r="A2537" i="4"/>
  <c r="A2538" i="4"/>
  <c r="A2539" i="4"/>
  <c r="A2540" i="4"/>
  <c r="A2541" i="4"/>
  <c r="A2542" i="4"/>
  <c r="A2543" i="4"/>
  <c r="A2544" i="4"/>
  <c r="A2545" i="4"/>
  <c r="A2546" i="4"/>
  <c r="A2547" i="4"/>
  <c r="A2548" i="4"/>
  <c r="A2549" i="4"/>
  <c r="A2550" i="4"/>
  <c r="A2551" i="4"/>
  <c r="A2552" i="4"/>
  <c r="A2553" i="4"/>
  <c r="A2554" i="4"/>
  <c r="A2555" i="4"/>
  <c r="A2556" i="4"/>
  <c r="A2557" i="4"/>
  <c r="A2558" i="4"/>
  <c r="A2559" i="4"/>
  <c r="A2560" i="4"/>
  <c r="A2561" i="4"/>
  <c r="A2562" i="4"/>
  <c r="A2563" i="4"/>
  <c r="A2564" i="4"/>
  <c r="A2565" i="4"/>
  <c r="A2566" i="4"/>
  <c r="A2567" i="4"/>
  <c r="A2568" i="4"/>
  <c r="A2569" i="4"/>
  <c r="A2570" i="4"/>
  <c r="A2571" i="4"/>
  <c r="A2572" i="4"/>
  <c r="A2573" i="4"/>
  <c r="A2574" i="4"/>
  <c r="A2575" i="4"/>
  <c r="A2576" i="4"/>
  <c r="A2577" i="4"/>
  <c r="A2578" i="4"/>
  <c r="A2579" i="4"/>
  <c r="A2580" i="4"/>
  <c r="A2581" i="4"/>
  <c r="A2582" i="4"/>
  <c r="A2583" i="4"/>
  <c r="A2584" i="4"/>
  <c r="A2585" i="4"/>
  <c r="A2586" i="4"/>
  <c r="A2587" i="4"/>
  <c r="A2588" i="4"/>
  <c r="A2589" i="4"/>
  <c r="A2590" i="4"/>
  <c r="A2591" i="4"/>
  <c r="A2592" i="4"/>
  <c r="A2593" i="4"/>
  <c r="A2594" i="4"/>
  <c r="A2595" i="4"/>
  <c r="A2596" i="4"/>
  <c r="A2597" i="4"/>
  <c r="A2598" i="4"/>
  <c r="A2599" i="4"/>
  <c r="A2600" i="4"/>
  <c r="A2601" i="4"/>
  <c r="A2602" i="4"/>
  <c r="A2603" i="4"/>
  <c r="A2604" i="4"/>
  <c r="A2605" i="4"/>
  <c r="A2606" i="4"/>
  <c r="A2607" i="4"/>
  <c r="A2608" i="4"/>
  <c r="A2609" i="4"/>
  <c r="A2610" i="4"/>
  <c r="A2611" i="4"/>
  <c r="A2612" i="4"/>
  <c r="A2613" i="4"/>
  <c r="A2614" i="4"/>
  <c r="A2615" i="4"/>
  <c r="A2616" i="4"/>
  <c r="A2617" i="4"/>
  <c r="A2618" i="4"/>
  <c r="A2619" i="4"/>
  <c r="A2620" i="4"/>
  <c r="A2621" i="4"/>
  <c r="A2622" i="4"/>
  <c r="A2623" i="4"/>
  <c r="A2624" i="4"/>
  <c r="A2625" i="4"/>
  <c r="A2626" i="4"/>
  <c r="A2627" i="4"/>
  <c r="A2628" i="4"/>
  <c r="A2629" i="4"/>
  <c r="A2630" i="4"/>
  <c r="A2631" i="4"/>
  <c r="A2632" i="4"/>
  <c r="A2633" i="4"/>
  <c r="A2634" i="4"/>
  <c r="A2635" i="4"/>
  <c r="A2636" i="4"/>
  <c r="A2637" i="4"/>
  <c r="A2638" i="4"/>
  <c r="A2639" i="4"/>
  <c r="A2640" i="4"/>
  <c r="A2641" i="4"/>
  <c r="A2642" i="4"/>
  <c r="A2643" i="4"/>
  <c r="A2644" i="4"/>
  <c r="A2645" i="4"/>
  <c r="A2646" i="4"/>
  <c r="A2647" i="4"/>
  <c r="A2648" i="4"/>
  <c r="A2649" i="4"/>
  <c r="A2650" i="4"/>
  <c r="A2651" i="4"/>
  <c r="A2652" i="4"/>
  <c r="A2653" i="4"/>
  <c r="A2654" i="4"/>
  <c r="A2655" i="4"/>
  <c r="A2656" i="4"/>
  <c r="A2657" i="4"/>
  <c r="A2658" i="4"/>
  <c r="A2659" i="4"/>
  <c r="A2660" i="4"/>
  <c r="A2661" i="4"/>
  <c r="A2662" i="4"/>
  <c r="A2663" i="4"/>
  <c r="A2664" i="4"/>
  <c r="A2665" i="4"/>
  <c r="A2666" i="4"/>
  <c r="A2667" i="4"/>
  <c r="A2668" i="4"/>
  <c r="A2669" i="4"/>
  <c r="A2670" i="4"/>
  <c r="A2671" i="4"/>
  <c r="A2672" i="4"/>
  <c r="A2673" i="4"/>
  <c r="A2674" i="4"/>
  <c r="A2675" i="4"/>
  <c r="A2676" i="4"/>
  <c r="A2677" i="4"/>
  <c r="A2678" i="4"/>
  <c r="A2679" i="4"/>
  <c r="A2680" i="4"/>
  <c r="A2681" i="4"/>
  <c r="A2682" i="4"/>
  <c r="A2683" i="4"/>
  <c r="A2684" i="4"/>
  <c r="A2685" i="4"/>
  <c r="A2686" i="4"/>
  <c r="A2687" i="4"/>
  <c r="A2688" i="4"/>
  <c r="A2689" i="4"/>
  <c r="A2690" i="4"/>
  <c r="A2691" i="4"/>
  <c r="A2692" i="4"/>
  <c r="A2693" i="4"/>
  <c r="A2694" i="4"/>
  <c r="A2695" i="4"/>
  <c r="A2696" i="4"/>
  <c r="A2697" i="4"/>
  <c r="A2698" i="4"/>
  <c r="A2699" i="4"/>
  <c r="A2700" i="4"/>
  <c r="A2701" i="4"/>
  <c r="A2702" i="4"/>
  <c r="A2703" i="4"/>
  <c r="A2704" i="4"/>
  <c r="A2705" i="4"/>
  <c r="A2706" i="4"/>
  <c r="A2707" i="4"/>
  <c r="A2708" i="4"/>
  <c r="A2709" i="4"/>
  <c r="A2710" i="4"/>
  <c r="A2711" i="4"/>
  <c r="A2712" i="4"/>
  <c r="A2713" i="4"/>
  <c r="A2714" i="4"/>
  <c r="A2715" i="4"/>
  <c r="A2716" i="4"/>
  <c r="A2717" i="4"/>
  <c r="A2718" i="4"/>
  <c r="A2719" i="4"/>
  <c r="A2720" i="4"/>
  <c r="A2721" i="4"/>
  <c r="A2722" i="4"/>
  <c r="A2723" i="4"/>
  <c r="A2724" i="4"/>
  <c r="A2725" i="4"/>
  <c r="A2726" i="4"/>
  <c r="A2727" i="4"/>
  <c r="A2728" i="4"/>
  <c r="A2729" i="4"/>
  <c r="A2730" i="4"/>
  <c r="A2731" i="4"/>
  <c r="A2732" i="4"/>
  <c r="A2733" i="4"/>
  <c r="A2734" i="4"/>
  <c r="A2735" i="4"/>
  <c r="A2736" i="4"/>
  <c r="A2737" i="4"/>
  <c r="A2738" i="4"/>
  <c r="A2739" i="4"/>
  <c r="A2740" i="4"/>
  <c r="A2741" i="4"/>
  <c r="A2742" i="4"/>
  <c r="A2743" i="4"/>
  <c r="A2744" i="4"/>
  <c r="A2745" i="4"/>
  <c r="A2746" i="4"/>
  <c r="A2747" i="4"/>
  <c r="A2748" i="4"/>
  <c r="A2749" i="4"/>
  <c r="A2750" i="4"/>
  <c r="A2751" i="4"/>
  <c r="A2752" i="4"/>
  <c r="A2753" i="4"/>
  <c r="A2754" i="4"/>
  <c r="A2755" i="4"/>
  <c r="A2756" i="4"/>
  <c r="A2757" i="4"/>
  <c r="A2758" i="4"/>
  <c r="A2759" i="4"/>
  <c r="A2760" i="4"/>
  <c r="A2761" i="4"/>
  <c r="A2762" i="4"/>
  <c r="A2763" i="4"/>
  <c r="A2764" i="4"/>
  <c r="A2765" i="4"/>
  <c r="A2766" i="4"/>
  <c r="A2767" i="4"/>
  <c r="A2768" i="4"/>
  <c r="A2769" i="4"/>
  <c r="A2770" i="4"/>
  <c r="A2771" i="4"/>
  <c r="A2772" i="4"/>
  <c r="A2773" i="4"/>
  <c r="A2774" i="4"/>
  <c r="A2775" i="4"/>
  <c r="A2776" i="4"/>
  <c r="A2777" i="4"/>
  <c r="A2778" i="4"/>
  <c r="A2779" i="4"/>
  <c r="A2780" i="4"/>
  <c r="A2781" i="4"/>
  <c r="A2782" i="4"/>
  <c r="A2783" i="4"/>
  <c r="A2784" i="4"/>
  <c r="A2785" i="4"/>
  <c r="A2786" i="4"/>
  <c r="A2787" i="4"/>
  <c r="A2788" i="4"/>
  <c r="A2789" i="4"/>
  <c r="A2790" i="4"/>
  <c r="A2791" i="4"/>
  <c r="A2792" i="4"/>
  <c r="A2793" i="4"/>
  <c r="A2794" i="4"/>
  <c r="A2795" i="4"/>
  <c r="A2796" i="4"/>
  <c r="A2797" i="4"/>
  <c r="A2798" i="4"/>
  <c r="A2799" i="4"/>
  <c r="A2800" i="4"/>
  <c r="A2801" i="4"/>
  <c r="A2802" i="4"/>
  <c r="A2803" i="4"/>
  <c r="A2804" i="4"/>
  <c r="A2805" i="4"/>
  <c r="A2806" i="4"/>
  <c r="A2807" i="4"/>
  <c r="A2808" i="4"/>
  <c r="A2809" i="4"/>
  <c r="A2810" i="4"/>
  <c r="A2811" i="4"/>
  <c r="A2812" i="4"/>
  <c r="A2813" i="4"/>
  <c r="A2814" i="4"/>
  <c r="A2815" i="4"/>
  <c r="A2816" i="4"/>
  <c r="A2817" i="4"/>
  <c r="A2818" i="4"/>
  <c r="A2819" i="4"/>
  <c r="A2820" i="4"/>
  <c r="A2821" i="4"/>
  <c r="A2822" i="4"/>
  <c r="A2823" i="4"/>
  <c r="A2824" i="4"/>
  <c r="A2825" i="4"/>
  <c r="A2826" i="4"/>
  <c r="A2827" i="4"/>
  <c r="A2828" i="4"/>
  <c r="A2829" i="4"/>
  <c r="A2830" i="4"/>
  <c r="A2831" i="4"/>
  <c r="A2832" i="4"/>
  <c r="A2833" i="4"/>
  <c r="A2834" i="4"/>
  <c r="A2835" i="4"/>
  <c r="A2836" i="4"/>
  <c r="A2837" i="4"/>
  <c r="A2838" i="4"/>
  <c r="A2839" i="4"/>
  <c r="A2840" i="4"/>
  <c r="A2841" i="4"/>
  <c r="A2842" i="4"/>
  <c r="A2843" i="4"/>
  <c r="A2844" i="4"/>
  <c r="A2845" i="4"/>
  <c r="A2846" i="4"/>
  <c r="A2847" i="4"/>
  <c r="A2848" i="4"/>
  <c r="A2849" i="4"/>
  <c r="A2850" i="4"/>
  <c r="A2851" i="4"/>
  <c r="A2852" i="4"/>
  <c r="A2853" i="4"/>
  <c r="A2854" i="4"/>
  <c r="A2855" i="4"/>
  <c r="A2856" i="4"/>
  <c r="A2857" i="4"/>
  <c r="A2858" i="4"/>
  <c r="A2859" i="4"/>
  <c r="A2860" i="4"/>
  <c r="A2861" i="4"/>
  <c r="A2862" i="4"/>
  <c r="A2863" i="4"/>
  <c r="A2864" i="4"/>
  <c r="A2865" i="4"/>
  <c r="A2866" i="4"/>
  <c r="A2867" i="4"/>
  <c r="A2868" i="4"/>
  <c r="A2869" i="4"/>
  <c r="A2870" i="4"/>
  <c r="A2871" i="4"/>
  <c r="A2872" i="4"/>
  <c r="A2873" i="4"/>
  <c r="A2874" i="4"/>
  <c r="A2875" i="4"/>
  <c r="A2876" i="4"/>
  <c r="A2877" i="4"/>
  <c r="A2878" i="4"/>
  <c r="A2879" i="4"/>
  <c r="A2880" i="4"/>
  <c r="A2881" i="4"/>
  <c r="A2882" i="4"/>
  <c r="A2883" i="4"/>
  <c r="A2884" i="4"/>
  <c r="A2885" i="4"/>
  <c r="A2886" i="4"/>
  <c r="A2887" i="4"/>
  <c r="A2888" i="4"/>
  <c r="A2889" i="4"/>
  <c r="A2890" i="4"/>
  <c r="A2891" i="4"/>
  <c r="A2892" i="4"/>
  <c r="A2893" i="4"/>
  <c r="A2894" i="4"/>
  <c r="A2895" i="4"/>
  <c r="A2896" i="4"/>
  <c r="A2897" i="4"/>
  <c r="A2898" i="4"/>
  <c r="A2899" i="4"/>
  <c r="A2900" i="4"/>
  <c r="A2901" i="4"/>
  <c r="A2902" i="4"/>
  <c r="A2903" i="4"/>
  <c r="A2904" i="4"/>
  <c r="A2905" i="4"/>
  <c r="A2906" i="4"/>
  <c r="A2907" i="4"/>
  <c r="A2908" i="4"/>
  <c r="A2909" i="4"/>
  <c r="A2910" i="4"/>
  <c r="A2911" i="4"/>
  <c r="A2912" i="4"/>
  <c r="A2913" i="4"/>
  <c r="A2914" i="4"/>
  <c r="A2915" i="4"/>
  <c r="A2916" i="4"/>
  <c r="A2917" i="4"/>
  <c r="A2918" i="4"/>
  <c r="A2919" i="4"/>
  <c r="A2920" i="4"/>
  <c r="A2921" i="4"/>
  <c r="A2922" i="4"/>
  <c r="A2923" i="4"/>
  <c r="A2924" i="4"/>
  <c r="A2925" i="4"/>
  <c r="A2926" i="4"/>
  <c r="A2927" i="4"/>
  <c r="A2928" i="4"/>
  <c r="A2929" i="4"/>
  <c r="A2930" i="4"/>
  <c r="A2931" i="4"/>
  <c r="A2932" i="4"/>
  <c r="A2933" i="4"/>
  <c r="A2934" i="4"/>
  <c r="A2935" i="4"/>
  <c r="A2936" i="4"/>
  <c r="A2937" i="4"/>
  <c r="A2938" i="4"/>
  <c r="A2939" i="4"/>
  <c r="A2940" i="4"/>
  <c r="A2941" i="4"/>
  <c r="A2942" i="4"/>
  <c r="A2943" i="4"/>
  <c r="A2944" i="4"/>
  <c r="A2945" i="4"/>
  <c r="A2946" i="4"/>
  <c r="A2947" i="4"/>
  <c r="A2948" i="4"/>
  <c r="A2949" i="4"/>
  <c r="A2950" i="4"/>
  <c r="A2951" i="4"/>
  <c r="A2952" i="4"/>
  <c r="A2953" i="4"/>
  <c r="A2954" i="4"/>
  <c r="A2955" i="4"/>
  <c r="A2956" i="4"/>
  <c r="A2957" i="4"/>
  <c r="A2958" i="4"/>
  <c r="A2959" i="4"/>
  <c r="A2960" i="4"/>
  <c r="A2961" i="4"/>
  <c r="A2962" i="4"/>
  <c r="A2963" i="4"/>
  <c r="A2964" i="4"/>
  <c r="A2965" i="4"/>
  <c r="A2966" i="4"/>
  <c r="A2967" i="4"/>
  <c r="A2968" i="4"/>
  <c r="A2969" i="4"/>
  <c r="A2970" i="4"/>
  <c r="A2971" i="4"/>
  <c r="A2972" i="4"/>
  <c r="A2973" i="4"/>
  <c r="A2974" i="4"/>
  <c r="A2975" i="4"/>
  <c r="A2976" i="4"/>
  <c r="A2977" i="4"/>
  <c r="A2978" i="4"/>
  <c r="A2979" i="4"/>
  <c r="A2980" i="4"/>
  <c r="A2981" i="4"/>
  <c r="A2982" i="4"/>
  <c r="A2983" i="4"/>
  <c r="A2984" i="4"/>
  <c r="A2985" i="4"/>
  <c r="A2986" i="4"/>
  <c r="A2987" i="4"/>
  <c r="A2988" i="4"/>
  <c r="A2989" i="4"/>
  <c r="A2990" i="4"/>
  <c r="A2991" i="4"/>
  <c r="A2992" i="4"/>
  <c r="A2993" i="4"/>
  <c r="A2994" i="4"/>
  <c r="A2995" i="4"/>
  <c r="A2996" i="4"/>
  <c r="A2997" i="4"/>
  <c r="A2998" i="4"/>
  <c r="A2999" i="4"/>
  <c r="A3000" i="4"/>
  <c r="A3001" i="4"/>
  <c r="A3002" i="4"/>
  <c r="A3003" i="4"/>
  <c r="A3004" i="4"/>
  <c r="A3005" i="4"/>
  <c r="A3006" i="4"/>
  <c r="A3007" i="4"/>
  <c r="A3008" i="4"/>
  <c r="A3009" i="4"/>
  <c r="A3010" i="4"/>
  <c r="A3011" i="4"/>
  <c r="A3012" i="4"/>
  <c r="A3013" i="4"/>
  <c r="A3014" i="4"/>
  <c r="A3015" i="4"/>
  <c r="A3016" i="4"/>
  <c r="A3017" i="4"/>
  <c r="A3018" i="4"/>
  <c r="A3019" i="4"/>
  <c r="A3020" i="4"/>
  <c r="A3021" i="4"/>
  <c r="A3022" i="4"/>
  <c r="A3023" i="4"/>
  <c r="A3024" i="4"/>
  <c r="A3025" i="4"/>
  <c r="A3026" i="4"/>
  <c r="A3027" i="4"/>
  <c r="A3028" i="4"/>
  <c r="A3029" i="4"/>
  <c r="A3030" i="4"/>
  <c r="A3031" i="4"/>
  <c r="A3032" i="4"/>
  <c r="A3033" i="4"/>
  <c r="A3034" i="4"/>
  <c r="A3035" i="4"/>
  <c r="A3036" i="4"/>
  <c r="A3037" i="4"/>
  <c r="A3038" i="4"/>
  <c r="A3039" i="4"/>
  <c r="A3040" i="4"/>
  <c r="A3041" i="4"/>
  <c r="A3042" i="4"/>
  <c r="A3043" i="4"/>
  <c r="A3044" i="4"/>
  <c r="A3045" i="4"/>
  <c r="A3046" i="4"/>
  <c r="A3047" i="4"/>
  <c r="A3048" i="4"/>
  <c r="A3049" i="4"/>
  <c r="A3050" i="4"/>
  <c r="A3051" i="4"/>
  <c r="A3052" i="4"/>
  <c r="A3053" i="4"/>
  <c r="A3054" i="4"/>
  <c r="A3055" i="4"/>
  <c r="A3056" i="4"/>
  <c r="A3057" i="4"/>
  <c r="A3058" i="4"/>
  <c r="A3059" i="4"/>
  <c r="A3060" i="4"/>
  <c r="A3061" i="4"/>
  <c r="A3062" i="4"/>
  <c r="A3063" i="4"/>
  <c r="A3064" i="4"/>
  <c r="A3065" i="4"/>
  <c r="A3066" i="4"/>
  <c r="A3067" i="4"/>
  <c r="A3068" i="4"/>
  <c r="A3069" i="4"/>
  <c r="A3070" i="4"/>
  <c r="A3071" i="4"/>
  <c r="A3072" i="4"/>
  <c r="A3073" i="4"/>
  <c r="A3074" i="4"/>
  <c r="A3075" i="4"/>
  <c r="A3076" i="4"/>
  <c r="A3077" i="4"/>
  <c r="A3078" i="4"/>
  <c r="A3079" i="4"/>
  <c r="A3080" i="4"/>
  <c r="A3081" i="4"/>
  <c r="A3082" i="4"/>
  <c r="A3083" i="4"/>
  <c r="A3084" i="4"/>
  <c r="A3085" i="4"/>
  <c r="A3086" i="4"/>
  <c r="A3087" i="4"/>
  <c r="A3088" i="4"/>
  <c r="A3089" i="4"/>
  <c r="A3090" i="4"/>
  <c r="A3091" i="4"/>
  <c r="A3092" i="4"/>
  <c r="A3093" i="4"/>
  <c r="A3094" i="4"/>
  <c r="A3095" i="4"/>
  <c r="A3096" i="4"/>
  <c r="A3097" i="4"/>
  <c r="A3098" i="4"/>
  <c r="A3099" i="4"/>
  <c r="A3100" i="4"/>
  <c r="A3101" i="4"/>
  <c r="A3102" i="4"/>
  <c r="A3103" i="4"/>
  <c r="A3104" i="4"/>
  <c r="A3105" i="4"/>
  <c r="A3106" i="4"/>
  <c r="A3107" i="4"/>
  <c r="A3108" i="4"/>
  <c r="A3109" i="4"/>
  <c r="A3110" i="4"/>
  <c r="A3111" i="4"/>
  <c r="A3112" i="4"/>
  <c r="A3113" i="4"/>
  <c r="A3114" i="4"/>
  <c r="A3115" i="4"/>
  <c r="A3116" i="4"/>
  <c r="A3117" i="4"/>
  <c r="A3118" i="4"/>
  <c r="A3119" i="4"/>
  <c r="A3120" i="4"/>
  <c r="A3121" i="4"/>
  <c r="A3122" i="4"/>
  <c r="A3123" i="4"/>
  <c r="A3124" i="4"/>
  <c r="A3125" i="4"/>
  <c r="A3126" i="4"/>
  <c r="A3127" i="4"/>
  <c r="A3128" i="4"/>
  <c r="A3129" i="4"/>
  <c r="A3130" i="4"/>
  <c r="A3131" i="4"/>
  <c r="A3132" i="4"/>
  <c r="A3133" i="4"/>
  <c r="A3134" i="4"/>
  <c r="A3135" i="4"/>
  <c r="A3136" i="4"/>
  <c r="A3137" i="4"/>
  <c r="A3138" i="4"/>
  <c r="A3139" i="4"/>
  <c r="A3140" i="4"/>
  <c r="A3141" i="4"/>
  <c r="A3142" i="4"/>
  <c r="A3143" i="4"/>
  <c r="A3144" i="4"/>
  <c r="A3145" i="4"/>
  <c r="A3146" i="4"/>
  <c r="A3147" i="4"/>
  <c r="A3148" i="4"/>
  <c r="A3149" i="4"/>
  <c r="A3150" i="4"/>
  <c r="A3151" i="4"/>
  <c r="A3152" i="4"/>
  <c r="A3153" i="4"/>
  <c r="A3154" i="4"/>
  <c r="A3155" i="4"/>
  <c r="A3156" i="4"/>
  <c r="A3157" i="4"/>
  <c r="A3158" i="4"/>
  <c r="A3159" i="4"/>
  <c r="A3160" i="4"/>
  <c r="A3161" i="4"/>
  <c r="A3162" i="4"/>
  <c r="A3163" i="4"/>
  <c r="A3164" i="4"/>
  <c r="A3165" i="4"/>
  <c r="A3166" i="4"/>
  <c r="A3167" i="4"/>
  <c r="A3168" i="4"/>
  <c r="A3169" i="4"/>
  <c r="A3170" i="4"/>
  <c r="A3171" i="4"/>
  <c r="A3172" i="4"/>
  <c r="A3173" i="4"/>
  <c r="A3174" i="4"/>
  <c r="A3175" i="4"/>
  <c r="A3176" i="4"/>
  <c r="A3177" i="4"/>
  <c r="A3178" i="4"/>
  <c r="A3179" i="4"/>
  <c r="A3180" i="4"/>
  <c r="A3181" i="4"/>
  <c r="A3182" i="4"/>
  <c r="A3183" i="4"/>
  <c r="A3184" i="4"/>
  <c r="A3185" i="4"/>
  <c r="A3186" i="4"/>
  <c r="A3187" i="4"/>
  <c r="A3188" i="4"/>
  <c r="A3189" i="4"/>
  <c r="A3190" i="4"/>
  <c r="A3191" i="4"/>
  <c r="A3192" i="4"/>
  <c r="A3193" i="4"/>
  <c r="A3194" i="4"/>
  <c r="A3195" i="4"/>
  <c r="A3196" i="4"/>
  <c r="A3197" i="4"/>
  <c r="A3198" i="4"/>
  <c r="A3199" i="4"/>
  <c r="A3200" i="4"/>
  <c r="A3201" i="4"/>
  <c r="A3202" i="4"/>
  <c r="A3203" i="4"/>
  <c r="A3204" i="4"/>
  <c r="A3205" i="4"/>
  <c r="A3206" i="4"/>
  <c r="A3207" i="4"/>
  <c r="A3208" i="4"/>
  <c r="A3209" i="4"/>
  <c r="A3210" i="4"/>
  <c r="A3211" i="4"/>
  <c r="A3212" i="4"/>
  <c r="A3213" i="4"/>
  <c r="A3214" i="4"/>
  <c r="A3215" i="4"/>
  <c r="A3216" i="4"/>
  <c r="A3217" i="4"/>
  <c r="A3218" i="4"/>
  <c r="A3219" i="4"/>
  <c r="A3220" i="4"/>
  <c r="A3221" i="4"/>
  <c r="A3222" i="4"/>
  <c r="A3223" i="4"/>
  <c r="A3224" i="4"/>
  <c r="A3225" i="4"/>
  <c r="A3226" i="4"/>
  <c r="A3227" i="4"/>
  <c r="A3228" i="4"/>
  <c r="A3229" i="4"/>
  <c r="A3230" i="4"/>
  <c r="A3231" i="4"/>
  <c r="A3232" i="4"/>
  <c r="A3233" i="4"/>
  <c r="A3234" i="4"/>
  <c r="A3235" i="4"/>
  <c r="A3236" i="4"/>
  <c r="A3237" i="4"/>
  <c r="A3238" i="4"/>
  <c r="A3239" i="4"/>
  <c r="A3240" i="4"/>
  <c r="A3241" i="4"/>
  <c r="A3242" i="4"/>
  <c r="A3243" i="4"/>
  <c r="A3244" i="4"/>
  <c r="A3245" i="4"/>
  <c r="A3246" i="4"/>
  <c r="A3247" i="4"/>
  <c r="A3248" i="4"/>
  <c r="A3249" i="4"/>
  <c r="A3250" i="4"/>
  <c r="A3251" i="4"/>
  <c r="A3252" i="4"/>
  <c r="A3253" i="4"/>
  <c r="A3254" i="4"/>
  <c r="A3255" i="4"/>
  <c r="A3256" i="4"/>
  <c r="A3257" i="4"/>
  <c r="A3258" i="4"/>
  <c r="A3259" i="4"/>
  <c r="A3260" i="4"/>
  <c r="A3261" i="4"/>
  <c r="A3262" i="4"/>
  <c r="A3263" i="4"/>
  <c r="A3264" i="4"/>
  <c r="A3265" i="4"/>
  <c r="A3266" i="4"/>
  <c r="A3267" i="4"/>
  <c r="A3268" i="4"/>
  <c r="A3269" i="4"/>
  <c r="A3270" i="4"/>
  <c r="A3271" i="4"/>
  <c r="A3272" i="4"/>
  <c r="A3273" i="4"/>
  <c r="A3274" i="4"/>
  <c r="A3275" i="4"/>
  <c r="A3276" i="4"/>
  <c r="A3277" i="4"/>
  <c r="A3278" i="4"/>
  <c r="A3279" i="4"/>
  <c r="A3280" i="4"/>
  <c r="A3281" i="4"/>
  <c r="A3282" i="4"/>
  <c r="A3283" i="4"/>
  <c r="A3284" i="4"/>
  <c r="A3285" i="4"/>
  <c r="A3286" i="4"/>
  <c r="A3287" i="4"/>
  <c r="A3288" i="4"/>
  <c r="A3289" i="4"/>
  <c r="A3290" i="4"/>
  <c r="A3291" i="4"/>
  <c r="A3292" i="4"/>
  <c r="A3293" i="4"/>
  <c r="A3294" i="4"/>
  <c r="A3295" i="4"/>
  <c r="A3296" i="4"/>
  <c r="A3297" i="4"/>
  <c r="A3298" i="4"/>
  <c r="A3299" i="4"/>
  <c r="A3300" i="4"/>
  <c r="A3301" i="4"/>
  <c r="A3302" i="4"/>
  <c r="A3303" i="4"/>
  <c r="A3304" i="4"/>
  <c r="A3305" i="4"/>
  <c r="A3306" i="4"/>
  <c r="A3307" i="4"/>
  <c r="A3308" i="4"/>
  <c r="A3309" i="4"/>
  <c r="A3310" i="4"/>
  <c r="A3311" i="4"/>
  <c r="A3312" i="4"/>
  <c r="A3313" i="4"/>
  <c r="A3314" i="4"/>
  <c r="A3315" i="4"/>
  <c r="A3316" i="4"/>
  <c r="A3317" i="4"/>
  <c r="A3318" i="4"/>
  <c r="A3319" i="4"/>
  <c r="A3320" i="4"/>
  <c r="A3321" i="4"/>
  <c r="A3322" i="4"/>
  <c r="A3323" i="4"/>
  <c r="A3324" i="4"/>
  <c r="A3325" i="4"/>
  <c r="A3326" i="4"/>
  <c r="A3327" i="4"/>
  <c r="A3328" i="4"/>
  <c r="A3329" i="4"/>
  <c r="A3330" i="4"/>
  <c r="A3331" i="4"/>
  <c r="A3332" i="4"/>
  <c r="A3333" i="4"/>
  <c r="A3334" i="4"/>
  <c r="A3335" i="4"/>
  <c r="A3336" i="4"/>
  <c r="A3337" i="4"/>
  <c r="A3338" i="4"/>
  <c r="A3339" i="4"/>
  <c r="A3340" i="4"/>
  <c r="A3341" i="4"/>
  <c r="A3342" i="4"/>
  <c r="A3343" i="4"/>
  <c r="A3344" i="4"/>
  <c r="A3345" i="4"/>
  <c r="A3346" i="4"/>
  <c r="A3347" i="4"/>
  <c r="A3348" i="4"/>
  <c r="A3349" i="4"/>
  <c r="A3350" i="4"/>
  <c r="A3351" i="4"/>
  <c r="A3352" i="4"/>
  <c r="A3353" i="4"/>
  <c r="A3354" i="4"/>
  <c r="A3355" i="4"/>
  <c r="A3356" i="4"/>
  <c r="A3357" i="4"/>
  <c r="A3358" i="4"/>
  <c r="A3359" i="4"/>
  <c r="A3360" i="4"/>
  <c r="A3361" i="4"/>
  <c r="A3362" i="4"/>
  <c r="A3363" i="4"/>
  <c r="A3364" i="4"/>
  <c r="A3365" i="4"/>
  <c r="A3366" i="4"/>
  <c r="A3367" i="4"/>
  <c r="A3368" i="4"/>
  <c r="A3369" i="4"/>
  <c r="A3370" i="4"/>
  <c r="A3371" i="4"/>
  <c r="A3372" i="4"/>
  <c r="A3373" i="4"/>
  <c r="A3374" i="4"/>
  <c r="A3375" i="4"/>
  <c r="A3376" i="4"/>
  <c r="A3377" i="4"/>
  <c r="A3378" i="4"/>
  <c r="A3379" i="4"/>
  <c r="A3380" i="4"/>
  <c r="A3381" i="4"/>
  <c r="A3382" i="4"/>
  <c r="A3383" i="4"/>
  <c r="A3384" i="4"/>
  <c r="A3385" i="4"/>
  <c r="A3386" i="4"/>
  <c r="A3387" i="4"/>
  <c r="A3388" i="4"/>
  <c r="A3389" i="4"/>
  <c r="A3390" i="4"/>
  <c r="A3391" i="4"/>
  <c r="A3392" i="4"/>
  <c r="A3393" i="4"/>
  <c r="A3394" i="4"/>
  <c r="A3395" i="4"/>
  <c r="A3396" i="4"/>
  <c r="A3397" i="4"/>
  <c r="A3398" i="4"/>
  <c r="A3399" i="4"/>
  <c r="A3400" i="4"/>
  <c r="A3401" i="4"/>
  <c r="A3402" i="4"/>
  <c r="A3403" i="4"/>
  <c r="A3404" i="4"/>
  <c r="A3405" i="4"/>
  <c r="A3406" i="4"/>
  <c r="A3407" i="4"/>
  <c r="A3408" i="4"/>
  <c r="A3409" i="4"/>
  <c r="A3410" i="4"/>
  <c r="A3411" i="4"/>
  <c r="A3412" i="4"/>
  <c r="A3413" i="4"/>
  <c r="A3414" i="4"/>
  <c r="A3415" i="4"/>
  <c r="A3416" i="4"/>
  <c r="A3417" i="4"/>
  <c r="A3418" i="4"/>
  <c r="A3419" i="4"/>
  <c r="A3420" i="4"/>
  <c r="A3421" i="4"/>
  <c r="A3422" i="4"/>
  <c r="A3423" i="4"/>
  <c r="A3424" i="4"/>
  <c r="A3425" i="4"/>
  <c r="A3426" i="4"/>
  <c r="A3427" i="4"/>
  <c r="A3428" i="4"/>
  <c r="A3429" i="4"/>
  <c r="A3430" i="4"/>
  <c r="A3431" i="4"/>
  <c r="A3432" i="4"/>
  <c r="A3433" i="4"/>
  <c r="A3434" i="4"/>
  <c r="A3435" i="4"/>
  <c r="A3436" i="4"/>
  <c r="A3437" i="4"/>
  <c r="A3438" i="4"/>
  <c r="A3439" i="4"/>
  <c r="A3440" i="4"/>
  <c r="A3441" i="4"/>
  <c r="A3442" i="4"/>
  <c r="A3443" i="4"/>
  <c r="A3444" i="4"/>
  <c r="A3445" i="4"/>
  <c r="A3446" i="4"/>
  <c r="A3447" i="4"/>
  <c r="A3448" i="4"/>
  <c r="A3449" i="4"/>
  <c r="A3450" i="4"/>
  <c r="A3451" i="4"/>
  <c r="A3452" i="4"/>
  <c r="A3453" i="4"/>
  <c r="A3454" i="4"/>
  <c r="A3455" i="4"/>
  <c r="A3456" i="4"/>
  <c r="A3457" i="4"/>
  <c r="A3458" i="4"/>
  <c r="A3459" i="4"/>
  <c r="A3460" i="4"/>
  <c r="A3461" i="4"/>
  <c r="A3462" i="4"/>
  <c r="A3463" i="4"/>
  <c r="A3464" i="4"/>
  <c r="A3465" i="4"/>
  <c r="A3466" i="4"/>
  <c r="A3467" i="4"/>
  <c r="A3468" i="4"/>
  <c r="A3469" i="4"/>
  <c r="A3470" i="4"/>
  <c r="A3471" i="4"/>
  <c r="A3472" i="4"/>
  <c r="A3473" i="4"/>
  <c r="A3474" i="4"/>
  <c r="A3475" i="4"/>
  <c r="A3476" i="4"/>
  <c r="A3477" i="4"/>
  <c r="A3478" i="4"/>
  <c r="A3479" i="4"/>
  <c r="A3480" i="4"/>
  <c r="A3481" i="4"/>
  <c r="A3482" i="4"/>
  <c r="A3483" i="4"/>
  <c r="A3484" i="4"/>
  <c r="A3485" i="4"/>
  <c r="A3486" i="4"/>
  <c r="A3487" i="4"/>
  <c r="A3488" i="4"/>
  <c r="A3489" i="4"/>
  <c r="A3490" i="4"/>
  <c r="A3491" i="4"/>
  <c r="A3492" i="4"/>
  <c r="A3493" i="4"/>
  <c r="A3494" i="4"/>
  <c r="A3495" i="4"/>
  <c r="A3496" i="4"/>
  <c r="A3497" i="4"/>
  <c r="A3498" i="4"/>
  <c r="A3499" i="4"/>
  <c r="A3500" i="4"/>
  <c r="A3501" i="4"/>
  <c r="A3502" i="4"/>
  <c r="A3503" i="4"/>
  <c r="A3504" i="4"/>
  <c r="A3505" i="4"/>
  <c r="A3506" i="4"/>
  <c r="A3507" i="4"/>
  <c r="A3508" i="4"/>
  <c r="A3509" i="4"/>
  <c r="A3510" i="4"/>
  <c r="A3511" i="4"/>
  <c r="A3512" i="4"/>
  <c r="A3513" i="4"/>
  <c r="A3514" i="4"/>
  <c r="A3515" i="4"/>
  <c r="A3516" i="4"/>
  <c r="A3517" i="4"/>
  <c r="A3518" i="4"/>
  <c r="A3519" i="4"/>
  <c r="A3520" i="4"/>
  <c r="A3521" i="4"/>
  <c r="A3522" i="4"/>
  <c r="A3523" i="4"/>
  <c r="A3524" i="4"/>
  <c r="A3525" i="4"/>
  <c r="A3526" i="4"/>
  <c r="A3527" i="4"/>
  <c r="A3528" i="4"/>
  <c r="A3529" i="4"/>
  <c r="A3530" i="4"/>
  <c r="A3531" i="4"/>
  <c r="A3532" i="4"/>
  <c r="A3533" i="4"/>
  <c r="A3534" i="4"/>
  <c r="A3535" i="4"/>
  <c r="A3536" i="4"/>
  <c r="A3537" i="4"/>
  <c r="A3538" i="4"/>
  <c r="A3539" i="4"/>
  <c r="A3540" i="4"/>
  <c r="A3541" i="4"/>
  <c r="A3542" i="4"/>
  <c r="A3543" i="4"/>
  <c r="A3544" i="4"/>
  <c r="A3545" i="4"/>
  <c r="A3546" i="4"/>
  <c r="A3547" i="4"/>
  <c r="A3548" i="4"/>
  <c r="A3549" i="4"/>
  <c r="A3550" i="4"/>
  <c r="A3551" i="4"/>
  <c r="A3552" i="4"/>
  <c r="A3553" i="4"/>
  <c r="A3554" i="4"/>
  <c r="A3555" i="4"/>
  <c r="A3556" i="4"/>
  <c r="A3557" i="4"/>
  <c r="A3558" i="4"/>
  <c r="A3559" i="4"/>
  <c r="A3560" i="4"/>
  <c r="A3561" i="4"/>
  <c r="A3562" i="4"/>
  <c r="A3563" i="4"/>
  <c r="A3564" i="4"/>
  <c r="A3565" i="4"/>
  <c r="A3566" i="4"/>
  <c r="A3567" i="4"/>
  <c r="A3568" i="4"/>
  <c r="A3569" i="4"/>
  <c r="A3570" i="4"/>
  <c r="A3571" i="4"/>
  <c r="A3572" i="4"/>
  <c r="A3573" i="4"/>
  <c r="A3574" i="4"/>
  <c r="A3575" i="4"/>
  <c r="A3576" i="4"/>
  <c r="A3577" i="4"/>
  <c r="A3578" i="4"/>
  <c r="A3579" i="4"/>
  <c r="A3580" i="4"/>
  <c r="A3581" i="4"/>
  <c r="A3582" i="4"/>
  <c r="A3583" i="4"/>
  <c r="A3584" i="4"/>
  <c r="A3585" i="4"/>
  <c r="A3586" i="4"/>
  <c r="A3587" i="4"/>
  <c r="A3588" i="4"/>
  <c r="A3589" i="4"/>
  <c r="A3590" i="4"/>
  <c r="A3591" i="4"/>
  <c r="A3592" i="4"/>
  <c r="A3593" i="4"/>
  <c r="A3594" i="4"/>
  <c r="A3595" i="4"/>
  <c r="A3596" i="4"/>
  <c r="A3597" i="4"/>
  <c r="A3598" i="4"/>
  <c r="A3599" i="4"/>
  <c r="A3600" i="4"/>
  <c r="A3601" i="4"/>
  <c r="A3602" i="4"/>
  <c r="A3603" i="4"/>
  <c r="A3604" i="4"/>
  <c r="A3605" i="4"/>
  <c r="A3606" i="4"/>
  <c r="A3607" i="4"/>
  <c r="A3609" i="4"/>
  <c r="A3610" i="4"/>
  <c r="A3611" i="4"/>
  <c r="A3612" i="4"/>
  <c r="A3613" i="4"/>
  <c r="A3614" i="4"/>
  <c r="A3615" i="4"/>
  <c r="A3616" i="4"/>
  <c r="A3617" i="4"/>
  <c r="A3618" i="4"/>
  <c r="A3619" i="4"/>
  <c r="A3620" i="4"/>
  <c r="A3621" i="4"/>
  <c r="A3622" i="4"/>
  <c r="A3623" i="4"/>
  <c r="A3624" i="4"/>
  <c r="A3625" i="4"/>
  <c r="A3626" i="4"/>
  <c r="A3627" i="4"/>
  <c r="A3628" i="4"/>
  <c r="A3629" i="4"/>
  <c r="A3630" i="4"/>
  <c r="A3631" i="4"/>
  <c r="A3632" i="4"/>
  <c r="A3633" i="4"/>
  <c r="A3634" i="4"/>
  <c r="A3635" i="4"/>
  <c r="A3636" i="4"/>
  <c r="A3637" i="4"/>
  <c r="A3638" i="4"/>
  <c r="A3639" i="4"/>
  <c r="A3640" i="4"/>
  <c r="A3641" i="4"/>
  <c r="A3642" i="4"/>
  <c r="A3643" i="4"/>
  <c r="A3644" i="4"/>
  <c r="A3645" i="4"/>
  <c r="A3646" i="4"/>
  <c r="A3647" i="4"/>
  <c r="A3648" i="4"/>
  <c r="A3649" i="4"/>
  <c r="A3650" i="4"/>
  <c r="A3651" i="4"/>
  <c r="A3652" i="4"/>
  <c r="A3653" i="4"/>
  <c r="A3654" i="4"/>
  <c r="A3655" i="4"/>
  <c r="A3656" i="4"/>
  <c r="A3657" i="4"/>
  <c r="A3658" i="4"/>
  <c r="A3659" i="4"/>
  <c r="A3660" i="4"/>
  <c r="A3661" i="4"/>
  <c r="A3662" i="4"/>
  <c r="A3663" i="4"/>
  <c r="A3664" i="4"/>
  <c r="A3665" i="4"/>
  <c r="A3666" i="4"/>
  <c r="A3667" i="4"/>
  <c r="A3668" i="4"/>
  <c r="A3669" i="4"/>
  <c r="A3670" i="4"/>
  <c r="A3671" i="4"/>
  <c r="A3672" i="4"/>
  <c r="A3673" i="4"/>
  <c r="A3674" i="4"/>
  <c r="A3675" i="4"/>
  <c r="A3676" i="4"/>
  <c r="A3677" i="4"/>
  <c r="A3678" i="4"/>
  <c r="A3679" i="4"/>
  <c r="A3680" i="4"/>
  <c r="A3681" i="4"/>
  <c r="A3682" i="4"/>
  <c r="A3683" i="4"/>
  <c r="A3684" i="4"/>
  <c r="A3685" i="4"/>
  <c r="A3686" i="4"/>
  <c r="A3687" i="4"/>
  <c r="A3688" i="4"/>
  <c r="A3689" i="4"/>
  <c r="A3690" i="4"/>
  <c r="A3691" i="4"/>
  <c r="A3692" i="4"/>
  <c r="A3693" i="4"/>
  <c r="A3694" i="4"/>
  <c r="A3695" i="4"/>
  <c r="A3696" i="4"/>
  <c r="A3697" i="4"/>
  <c r="A3698" i="4"/>
  <c r="A3699" i="4"/>
  <c r="A3700" i="4"/>
  <c r="A3701" i="4"/>
  <c r="A3702" i="4"/>
  <c r="A3703" i="4"/>
  <c r="A3704" i="4"/>
  <c r="A3705" i="4"/>
  <c r="A3706" i="4"/>
  <c r="A3707" i="4"/>
  <c r="A3708" i="4"/>
  <c r="A3709" i="4"/>
  <c r="A3710" i="4"/>
  <c r="A3711" i="4"/>
  <c r="A3712" i="4"/>
  <c r="A3713" i="4"/>
  <c r="A3714" i="4"/>
  <c r="A3715" i="4"/>
  <c r="A3716" i="4"/>
  <c r="A3717" i="4"/>
  <c r="A3718" i="4"/>
  <c r="A3719" i="4"/>
  <c r="A3720" i="4"/>
  <c r="A3721" i="4"/>
  <c r="A3722" i="4"/>
  <c r="A3723" i="4"/>
  <c r="A3724" i="4"/>
  <c r="A3725" i="4"/>
  <c r="A3726" i="4"/>
  <c r="A3727" i="4"/>
  <c r="A3728" i="4"/>
  <c r="A3729" i="4"/>
  <c r="A3730" i="4"/>
  <c r="A3731" i="4"/>
  <c r="A3732" i="4"/>
  <c r="A3733" i="4"/>
  <c r="A3734" i="4"/>
  <c r="A3735" i="4"/>
  <c r="A3736" i="4"/>
  <c r="A3737" i="4"/>
  <c r="A3738" i="4"/>
  <c r="A3739" i="4"/>
  <c r="A3740" i="4"/>
  <c r="A3741" i="4"/>
  <c r="A3742" i="4"/>
  <c r="A3743" i="4"/>
  <c r="A3744" i="4"/>
  <c r="A3745" i="4"/>
  <c r="A3746" i="4"/>
  <c r="A3747" i="4"/>
  <c r="A3748" i="4"/>
  <c r="A3749" i="4"/>
  <c r="A3750" i="4"/>
  <c r="A3751" i="4"/>
  <c r="A3752" i="4"/>
  <c r="A3753" i="4"/>
  <c r="A3754" i="4"/>
  <c r="A3755" i="4"/>
  <c r="A3756" i="4"/>
  <c r="A3757" i="4"/>
  <c r="A3758" i="4"/>
  <c r="A3759" i="4"/>
  <c r="A3760" i="4"/>
  <c r="A3761" i="4"/>
  <c r="A3762" i="4"/>
  <c r="A3763" i="4"/>
  <c r="A3764" i="4"/>
  <c r="A3765" i="4"/>
  <c r="A3766" i="4"/>
  <c r="A3767" i="4"/>
  <c r="A3768" i="4"/>
  <c r="A3769" i="4"/>
  <c r="A3770" i="4"/>
  <c r="A3771" i="4"/>
  <c r="A3772" i="4"/>
  <c r="A3773" i="4"/>
  <c r="A3774" i="4"/>
  <c r="A3775" i="4"/>
  <c r="A3776" i="4"/>
  <c r="A3777" i="4"/>
  <c r="A3778" i="4"/>
  <c r="A3779" i="4"/>
  <c r="A3780" i="4"/>
  <c r="A3781" i="4"/>
  <c r="A3782" i="4"/>
  <c r="A3783" i="4"/>
  <c r="A3784" i="4"/>
  <c r="A3785" i="4"/>
  <c r="A3786" i="4"/>
  <c r="A3787" i="4"/>
  <c r="A3788" i="4"/>
  <c r="A3789" i="4"/>
  <c r="A3790" i="4"/>
  <c r="A3791" i="4"/>
  <c r="A3792" i="4"/>
  <c r="A3793" i="4"/>
  <c r="A3794" i="4"/>
  <c r="A3795" i="4"/>
  <c r="A3796" i="4"/>
  <c r="A3797" i="4"/>
  <c r="A3798" i="4"/>
  <c r="A3799" i="4"/>
  <c r="A3800" i="4"/>
  <c r="A3801" i="4"/>
  <c r="A3802" i="4"/>
  <c r="A3803" i="4"/>
  <c r="A3804" i="4"/>
  <c r="A3805" i="4"/>
  <c r="A3806" i="4"/>
  <c r="A3807" i="4"/>
  <c r="A3808" i="4"/>
  <c r="A3809" i="4"/>
  <c r="A3810" i="4"/>
  <c r="A3811" i="4"/>
  <c r="A3812" i="4"/>
  <c r="A3813" i="4"/>
  <c r="A3814" i="4"/>
  <c r="A3815" i="4"/>
  <c r="A3816" i="4"/>
  <c r="A3817" i="4"/>
  <c r="A3818" i="4"/>
  <c r="A3819" i="4"/>
  <c r="A3820" i="4"/>
  <c r="A3821" i="4"/>
  <c r="A3822" i="4"/>
  <c r="A3823" i="4"/>
  <c r="A3824" i="4"/>
  <c r="A3825" i="4"/>
  <c r="A3826" i="4"/>
  <c r="A3827" i="4"/>
  <c r="A3828" i="4"/>
  <c r="A3829" i="4"/>
  <c r="A3830" i="4"/>
  <c r="A3831" i="4"/>
  <c r="A3832" i="4"/>
  <c r="A3833" i="4"/>
  <c r="A3834" i="4"/>
  <c r="A3835" i="4"/>
  <c r="A3836" i="4"/>
  <c r="A3837" i="4"/>
  <c r="A3838" i="4"/>
  <c r="A3839" i="4"/>
  <c r="A3840" i="4"/>
  <c r="A3841" i="4"/>
  <c r="A3842" i="4"/>
  <c r="A3843" i="4"/>
  <c r="A3844" i="4"/>
  <c r="A3845" i="4"/>
  <c r="A3846" i="4"/>
  <c r="A3847" i="4"/>
  <c r="A3848" i="4"/>
  <c r="A3849" i="4"/>
  <c r="A3850" i="4"/>
  <c r="A3851" i="4"/>
  <c r="A3852" i="4"/>
  <c r="A3853" i="4"/>
  <c r="A3854" i="4"/>
  <c r="A3855" i="4"/>
  <c r="A3856" i="4"/>
  <c r="A3857" i="4"/>
  <c r="A3858" i="4"/>
  <c r="A3859" i="4"/>
  <c r="A3860" i="4"/>
  <c r="A3861" i="4"/>
  <c r="A3862" i="4"/>
  <c r="A3863" i="4"/>
  <c r="A3864" i="4"/>
  <c r="A3865" i="4"/>
  <c r="A3866" i="4"/>
  <c r="A3867" i="4"/>
  <c r="A3868" i="4"/>
  <c r="A3869" i="4"/>
  <c r="A3870" i="4"/>
  <c r="A3871" i="4"/>
  <c r="A3872" i="4"/>
  <c r="A3873" i="4"/>
  <c r="A3874" i="4"/>
  <c r="A3875" i="4"/>
  <c r="A3876" i="4"/>
  <c r="A3877" i="4"/>
  <c r="A3878" i="4"/>
  <c r="A3879" i="4"/>
  <c r="A3880" i="4"/>
  <c r="A3881" i="4"/>
  <c r="A3882" i="4"/>
  <c r="A3883" i="4"/>
  <c r="A3884" i="4"/>
  <c r="A3885" i="4"/>
  <c r="A3886" i="4"/>
  <c r="A3887" i="4"/>
  <c r="A3888" i="4"/>
  <c r="A3889" i="4"/>
  <c r="A3890" i="4"/>
  <c r="A3891" i="4"/>
  <c r="A3892" i="4"/>
  <c r="A3893" i="4"/>
  <c r="A3894" i="4"/>
  <c r="A3895" i="4"/>
  <c r="A3896" i="4"/>
  <c r="A3897" i="4"/>
  <c r="A3898" i="4"/>
  <c r="A3899" i="4"/>
  <c r="A3900" i="4"/>
  <c r="A3901" i="4"/>
  <c r="A3902" i="4"/>
  <c r="A3903" i="4"/>
  <c r="A3904" i="4"/>
  <c r="A3905" i="4"/>
  <c r="A3906" i="4"/>
  <c r="A3907" i="4"/>
  <c r="A3908" i="4"/>
  <c r="A3909" i="4"/>
  <c r="A3910" i="4"/>
  <c r="A3911" i="4"/>
  <c r="A3912" i="4"/>
  <c r="A3913" i="4"/>
  <c r="A3914" i="4"/>
  <c r="A3915" i="4"/>
  <c r="A3916" i="4"/>
  <c r="A3917" i="4"/>
  <c r="A3918" i="4"/>
  <c r="A3919" i="4"/>
  <c r="A3920" i="4"/>
  <c r="A3921" i="4"/>
  <c r="A3922" i="4"/>
  <c r="A3923" i="4"/>
  <c r="A3924" i="4"/>
  <c r="A3925" i="4"/>
  <c r="A3926" i="4"/>
  <c r="A3927" i="4"/>
  <c r="A3928" i="4"/>
  <c r="A3929" i="4"/>
  <c r="A3930" i="4"/>
  <c r="A3931" i="4"/>
  <c r="A3932" i="4"/>
  <c r="A3933" i="4"/>
  <c r="A3934" i="4"/>
  <c r="A3935" i="4"/>
  <c r="A3936" i="4"/>
  <c r="A3937" i="4"/>
  <c r="A3938" i="4"/>
  <c r="A3939" i="4"/>
  <c r="A3940" i="4"/>
  <c r="A3941" i="4"/>
  <c r="A3942" i="4"/>
  <c r="A3943" i="4"/>
  <c r="A3944" i="4"/>
  <c r="A3945" i="4"/>
  <c r="A3946" i="4"/>
  <c r="A3947" i="4"/>
  <c r="A3948" i="4"/>
  <c r="A3949" i="4"/>
  <c r="A3950" i="4"/>
  <c r="A3951" i="4"/>
  <c r="A3952" i="4"/>
  <c r="A3953" i="4"/>
  <c r="A3954" i="4"/>
  <c r="A3955" i="4"/>
  <c r="A3956" i="4"/>
  <c r="A3957" i="4"/>
  <c r="A3958" i="4"/>
  <c r="A3959" i="4"/>
  <c r="A3960" i="4"/>
  <c r="A3961" i="4"/>
  <c r="A3962" i="4"/>
  <c r="A3963" i="4"/>
  <c r="A3964" i="4"/>
  <c r="A3965" i="4"/>
  <c r="A3966" i="4"/>
  <c r="A3967" i="4"/>
  <c r="A3968" i="4"/>
  <c r="A3969" i="4"/>
  <c r="A3970" i="4"/>
  <c r="A3971" i="4"/>
  <c r="A3972" i="4"/>
  <c r="A3973" i="4"/>
  <c r="A3974" i="4"/>
  <c r="A3975" i="4"/>
  <c r="A3976" i="4"/>
  <c r="A3977" i="4"/>
  <c r="A3978" i="4"/>
  <c r="A3979" i="4"/>
  <c r="A3980" i="4"/>
  <c r="A3981" i="4"/>
  <c r="A3982" i="4"/>
  <c r="A3983" i="4"/>
  <c r="A3984" i="4"/>
  <c r="A3985" i="4"/>
  <c r="A3986" i="4"/>
  <c r="A3987" i="4"/>
  <c r="A3988" i="4"/>
  <c r="A3989" i="4"/>
  <c r="A3990" i="4"/>
  <c r="A3991" i="4"/>
  <c r="A3992" i="4"/>
  <c r="A3993" i="4"/>
  <c r="A3994" i="4"/>
  <c r="A3995" i="4"/>
  <c r="A3996" i="4"/>
  <c r="A3997" i="4"/>
  <c r="A3998" i="4"/>
  <c r="A3999" i="4"/>
  <c r="A4000" i="4"/>
  <c r="A4001" i="4"/>
  <c r="A4002" i="4"/>
  <c r="A4003" i="4"/>
  <c r="A4004" i="4"/>
  <c r="A4005" i="4"/>
  <c r="A4006" i="4"/>
  <c r="A4007" i="4"/>
  <c r="A4008" i="4"/>
  <c r="A4009" i="4"/>
  <c r="A4010" i="4"/>
  <c r="A4011" i="4"/>
  <c r="A4012" i="4"/>
  <c r="A4013" i="4"/>
  <c r="A4014" i="4"/>
  <c r="A4015" i="4"/>
  <c r="A4016" i="4"/>
  <c r="A4017" i="4"/>
  <c r="A4018" i="4"/>
  <c r="A4019" i="4"/>
  <c r="A4020" i="4"/>
  <c r="A4021" i="4"/>
  <c r="A4022" i="4"/>
  <c r="A4023" i="4"/>
  <c r="A4024" i="4"/>
  <c r="A4025" i="4"/>
  <c r="A4026" i="4"/>
  <c r="A4027" i="4"/>
  <c r="A4028" i="4"/>
  <c r="A4029" i="4"/>
  <c r="A4030" i="4"/>
  <c r="A4031" i="4"/>
  <c r="A4032" i="4"/>
  <c r="A4033" i="4"/>
  <c r="A4034" i="4"/>
  <c r="A4035" i="4"/>
  <c r="A4036" i="4"/>
  <c r="A4037" i="4"/>
  <c r="A4038" i="4"/>
  <c r="A4039" i="4"/>
  <c r="A4040" i="4"/>
  <c r="A4041" i="4"/>
  <c r="A4042" i="4"/>
  <c r="A4043" i="4"/>
  <c r="A4044" i="4"/>
  <c r="A4045" i="4"/>
  <c r="A4046" i="4"/>
  <c r="A4047" i="4"/>
  <c r="A4048" i="4"/>
  <c r="A4049" i="4"/>
  <c r="A4050" i="4"/>
  <c r="A4051" i="4"/>
  <c r="A4052" i="4"/>
  <c r="A4053" i="4"/>
  <c r="A4054" i="4"/>
  <c r="A4055" i="4"/>
  <c r="A4056" i="4"/>
  <c r="A4057" i="4"/>
  <c r="A4058" i="4"/>
  <c r="A4059" i="4"/>
  <c r="A4060" i="4"/>
  <c r="A4061" i="4"/>
  <c r="A4062" i="4"/>
  <c r="A4063" i="4"/>
  <c r="A4064" i="4"/>
  <c r="A4065" i="4"/>
  <c r="A4066" i="4"/>
  <c r="A4067" i="4"/>
  <c r="A4068" i="4"/>
  <c r="A4069" i="4"/>
  <c r="A4070" i="4"/>
  <c r="A4071" i="4"/>
  <c r="A4072" i="4"/>
  <c r="A4073" i="4"/>
  <c r="A4074" i="4"/>
  <c r="A4075" i="4"/>
  <c r="A4076" i="4"/>
  <c r="A4077" i="4"/>
  <c r="A4078" i="4"/>
  <c r="A4079" i="4"/>
  <c r="A4080" i="4"/>
  <c r="A4081" i="4"/>
  <c r="A4082" i="4"/>
  <c r="A4083" i="4"/>
  <c r="A4084" i="4"/>
  <c r="A4085" i="4"/>
  <c r="A4086" i="4"/>
  <c r="A4087" i="4"/>
  <c r="A4088" i="4"/>
  <c r="A4089" i="4"/>
  <c r="A4090" i="4"/>
  <c r="A4091" i="4"/>
  <c r="A4092" i="4"/>
  <c r="A4093" i="4"/>
  <c r="A4094" i="4"/>
  <c r="A4095" i="4"/>
  <c r="A4096" i="4"/>
  <c r="A4097" i="4"/>
  <c r="A4098" i="4"/>
  <c r="A4099" i="4"/>
  <c r="A4100" i="4"/>
  <c r="A4101" i="4"/>
  <c r="A4102" i="4"/>
  <c r="A4103" i="4"/>
  <c r="A4104" i="4"/>
  <c r="A4105" i="4"/>
  <c r="A4106" i="4"/>
  <c r="A4107" i="4"/>
  <c r="A4108" i="4"/>
  <c r="A4109" i="4"/>
  <c r="A4110" i="4"/>
  <c r="A4111" i="4"/>
  <c r="A4112" i="4"/>
  <c r="A4113" i="4"/>
  <c r="A4114" i="4"/>
  <c r="A4115" i="4"/>
  <c r="A4116" i="4"/>
  <c r="A4117" i="4"/>
  <c r="A4118" i="4"/>
  <c r="A4119" i="4"/>
  <c r="A4120" i="4"/>
  <c r="A4121" i="4"/>
  <c r="A4122" i="4"/>
  <c r="A4123" i="4"/>
  <c r="A4124" i="4"/>
  <c r="A4125" i="4"/>
  <c r="A4126" i="4"/>
  <c r="A4127" i="4"/>
  <c r="A4128" i="4"/>
  <c r="A4129" i="4"/>
  <c r="A4130" i="4"/>
  <c r="A4131" i="4"/>
  <c r="A4132" i="4"/>
  <c r="A4133" i="4"/>
  <c r="A4134" i="4"/>
  <c r="A4135" i="4"/>
  <c r="A4136" i="4"/>
  <c r="A4137" i="4"/>
  <c r="A4138" i="4"/>
  <c r="A4139" i="4"/>
  <c r="A4140" i="4"/>
  <c r="A4141" i="4"/>
  <c r="A4142" i="4"/>
  <c r="A4143" i="4"/>
  <c r="A4144" i="4"/>
  <c r="A4145" i="4"/>
  <c r="A4146" i="4"/>
  <c r="A4147" i="4"/>
  <c r="A4148" i="4"/>
  <c r="A4149" i="4"/>
  <c r="A4150" i="4"/>
  <c r="A4151" i="4"/>
  <c r="A4152" i="4"/>
  <c r="A4153" i="4"/>
  <c r="A4154" i="4"/>
  <c r="A4155" i="4"/>
  <c r="A4156" i="4"/>
  <c r="A4157" i="4"/>
  <c r="A4158" i="4"/>
  <c r="A4159" i="4"/>
  <c r="A4160" i="4"/>
  <c r="A4161" i="4"/>
  <c r="A4162" i="4"/>
  <c r="A4163" i="4"/>
  <c r="A4164" i="4"/>
  <c r="A4165" i="4"/>
  <c r="A4166" i="4"/>
  <c r="A4167" i="4"/>
  <c r="A4168" i="4"/>
  <c r="A4169" i="4"/>
  <c r="A4170" i="4"/>
  <c r="A4171" i="4"/>
  <c r="A4172" i="4"/>
  <c r="A4173" i="4"/>
  <c r="A4174" i="4"/>
  <c r="A4175" i="4"/>
  <c r="A4176" i="4"/>
  <c r="A4177" i="4"/>
  <c r="A4178" i="4"/>
  <c r="A4179" i="4"/>
  <c r="A4180" i="4"/>
  <c r="A4181" i="4"/>
  <c r="A4182" i="4"/>
  <c r="A4183" i="4"/>
  <c r="A4184" i="4"/>
  <c r="A4185" i="4"/>
  <c r="A4186" i="4"/>
  <c r="A4187" i="4"/>
  <c r="A4188" i="4"/>
  <c r="A4189" i="4"/>
  <c r="A4190" i="4"/>
  <c r="A4191" i="4"/>
  <c r="A4192" i="4"/>
  <c r="A4193" i="4"/>
  <c r="A4194" i="4"/>
  <c r="A4195" i="4"/>
  <c r="A4196" i="4"/>
  <c r="A4197" i="4"/>
  <c r="A4198" i="4"/>
  <c r="A4199" i="4"/>
  <c r="A4200" i="4"/>
  <c r="A4201" i="4"/>
  <c r="A4202" i="4"/>
  <c r="A4203" i="4"/>
  <c r="A4204" i="4"/>
  <c r="A4205" i="4"/>
  <c r="A4206" i="4"/>
  <c r="A4207" i="4"/>
  <c r="A4208" i="4"/>
  <c r="A4209" i="4"/>
  <c r="A4210" i="4"/>
  <c r="A4211" i="4"/>
  <c r="A4212" i="4"/>
  <c r="A4213" i="4"/>
  <c r="A4214" i="4"/>
  <c r="A4215" i="4"/>
  <c r="A4216" i="4"/>
  <c r="A4217" i="4"/>
  <c r="A4218" i="4"/>
  <c r="A4219" i="4"/>
  <c r="A4220" i="4"/>
  <c r="A4221" i="4"/>
  <c r="A4222" i="4"/>
  <c r="A4223" i="4"/>
  <c r="A4224" i="4"/>
  <c r="A4225" i="4"/>
  <c r="A4226" i="4"/>
  <c r="A4227" i="4"/>
  <c r="A4228" i="4"/>
  <c r="A4229" i="4"/>
  <c r="A4230" i="4"/>
  <c r="A4231" i="4"/>
  <c r="A4232" i="4"/>
  <c r="A4233" i="4"/>
  <c r="A4234" i="4"/>
  <c r="A4235" i="4"/>
  <c r="A4236" i="4"/>
  <c r="A4237" i="4"/>
  <c r="A4238" i="4"/>
  <c r="A4239" i="4"/>
  <c r="A4240" i="4"/>
  <c r="A4241" i="4"/>
  <c r="A4242" i="4"/>
  <c r="A4243" i="4"/>
  <c r="A4244" i="4"/>
  <c r="A4245" i="4"/>
  <c r="A4246" i="4"/>
  <c r="A4247" i="4"/>
  <c r="A4248" i="4"/>
  <c r="A4249" i="4"/>
  <c r="A4250" i="4"/>
  <c r="A4251" i="4"/>
  <c r="A4252" i="4"/>
  <c r="A4253" i="4"/>
  <c r="A4254" i="4"/>
  <c r="A4255" i="4"/>
  <c r="A4256" i="4"/>
  <c r="A4257" i="4"/>
  <c r="A4258" i="4"/>
  <c r="A4259" i="4"/>
  <c r="A4260" i="4"/>
  <c r="A4261" i="4"/>
  <c r="A4262" i="4"/>
  <c r="A4263" i="4"/>
  <c r="A4264" i="4"/>
  <c r="A4265" i="4"/>
  <c r="A4266" i="4"/>
  <c r="A4267" i="4"/>
  <c r="A4268" i="4"/>
  <c r="A4269" i="4"/>
  <c r="A4270" i="4"/>
  <c r="A4271" i="4"/>
  <c r="A4272" i="4"/>
  <c r="A4273" i="4"/>
  <c r="A4274" i="4"/>
  <c r="A4275" i="4"/>
  <c r="A4276" i="4"/>
  <c r="A4277" i="4"/>
  <c r="A4278" i="4"/>
  <c r="A4279" i="4"/>
  <c r="A4280" i="4"/>
  <c r="A4281" i="4"/>
  <c r="A4282" i="4"/>
  <c r="A4283" i="4"/>
  <c r="A4284" i="4"/>
  <c r="A4285" i="4"/>
  <c r="A4286" i="4"/>
  <c r="A4287" i="4"/>
  <c r="A4288" i="4"/>
  <c r="A4289" i="4"/>
  <c r="A4290" i="4"/>
  <c r="A4291" i="4"/>
  <c r="A4292" i="4"/>
  <c r="A4293" i="4"/>
  <c r="A4294" i="4"/>
  <c r="A4295" i="4"/>
  <c r="A4296" i="4"/>
  <c r="A4297" i="4"/>
  <c r="A4298" i="4"/>
  <c r="A4299" i="4"/>
  <c r="A4300" i="4"/>
  <c r="A4301" i="4"/>
  <c r="A4302" i="4"/>
  <c r="A4303" i="4"/>
  <c r="A4304" i="4"/>
  <c r="A4305" i="4"/>
  <c r="A4306" i="4"/>
  <c r="A4307" i="4"/>
  <c r="A4308" i="4"/>
  <c r="A4309" i="4"/>
  <c r="A4310" i="4"/>
  <c r="A4311" i="4"/>
  <c r="A4312" i="4"/>
  <c r="A4313" i="4"/>
  <c r="A4314" i="4"/>
  <c r="A4315" i="4"/>
  <c r="A4316" i="4"/>
  <c r="A4317" i="4"/>
  <c r="A4318" i="4"/>
  <c r="A4319" i="4"/>
  <c r="A4320" i="4"/>
  <c r="A4321" i="4"/>
  <c r="A4322" i="4"/>
  <c r="A4323" i="4"/>
  <c r="A4324" i="4"/>
  <c r="A4325" i="4"/>
  <c r="A4326" i="4"/>
  <c r="A4327" i="4"/>
  <c r="A4328" i="4"/>
  <c r="A4329" i="4"/>
  <c r="A4330" i="4"/>
  <c r="A4331" i="4"/>
  <c r="A4332" i="4"/>
  <c r="A4333" i="4"/>
  <c r="A4334" i="4"/>
  <c r="A4335" i="4"/>
  <c r="A4336" i="4"/>
  <c r="A4337" i="4"/>
  <c r="A4338" i="4"/>
  <c r="A4339" i="4"/>
  <c r="A4340" i="4"/>
  <c r="A4341" i="4"/>
  <c r="A4342" i="4"/>
  <c r="A4343" i="4"/>
  <c r="A4344" i="4"/>
  <c r="A4345" i="4"/>
  <c r="A4346" i="4"/>
  <c r="A4347" i="4"/>
  <c r="A4348" i="4"/>
  <c r="A4349" i="4"/>
  <c r="A4350" i="4"/>
  <c r="A4351" i="4"/>
  <c r="A4352" i="4"/>
  <c r="A4353" i="4"/>
  <c r="A4354" i="4"/>
  <c r="A4355" i="4"/>
  <c r="A4356" i="4"/>
  <c r="A4357" i="4"/>
  <c r="A4358" i="4"/>
  <c r="A4359" i="4"/>
  <c r="A4360" i="4"/>
  <c r="A4361" i="4"/>
  <c r="A4362" i="4"/>
  <c r="A4363" i="4"/>
  <c r="A4364" i="4"/>
  <c r="A4365" i="4"/>
  <c r="A4366" i="4"/>
  <c r="A4367" i="4"/>
  <c r="A4368" i="4"/>
  <c r="A4369" i="4"/>
  <c r="A4370" i="4"/>
  <c r="A4371" i="4"/>
  <c r="A4372" i="4"/>
  <c r="A4373" i="4"/>
  <c r="A4374" i="4"/>
  <c r="A4375" i="4"/>
  <c r="A4376" i="4"/>
  <c r="A4377" i="4"/>
  <c r="A4378" i="4"/>
  <c r="A4379" i="4"/>
  <c r="A4380" i="4"/>
  <c r="A4381" i="4"/>
  <c r="A4382" i="4"/>
  <c r="A4383" i="4"/>
  <c r="A4384" i="4"/>
  <c r="A4385" i="4"/>
  <c r="A4386" i="4"/>
  <c r="A4387" i="4"/>
  <c r="A4388" i="4"/>
  <c r="A4389" i="4"/>
  <c r="A4390" i="4"/>
  <c r="A4391" i="4"/>
  <c r="A4392" i="4"/>
  <c r="A4393" i="4"/>
  <c r="A4394" i="4"/>
  <c r="A4395" i="4"/>
  <c r="A4396" i="4"/>
  <c r="A4397" i="4"/>
  <c r="A4398" i="4"/>
  <c r="A4399" i="4"/>
  <c r="A4400" i="4"/>
  <c r="A4401" i="4"/>
  <c r="A4402" i="4"/>
  <c r="A4403" i="4"/>
  <c r="A4404" i="4"/>
  <c r="A4405" i="4"/>
  <c r="A4406" i="4"/>
  <c r="A4407" i="4"/>
  <c r="A4408" i="4"/>
  <c r="A4409" i="4"/>
  <c r="A4410" i="4"/>
  <c r="A4411" i="4"/>
  <c r="A4412" i="4"/>
  <c r="A4413" i="4"/>
  <c r="A4414" i="4"/>
  <c r="A4415" i="4"/>
  <c r="A4416" i="4"/>
  <c r="A4417" i="4"/>
  <c r="A4418" i="4"/>
  <c r="A4419" i="4"/>
  <c r="A4420" i="4"/>
  <c r="A4421" i="4"/>
  <c r="A4422" i="4"/>
  <c r="A4423" i="4"/>
  <c r="A4424" i="4"/>
  <c r="A4425" i="4"/>
  <c r="A4426" i="4"/>
  <c r="A4427" i="4"/>
  <c r="A4428" i="4"/>
  <c r="A4429" i="4"/>
  <c r="A4430" i="4"/>
  <c r="A4431" i="4"/>
  <c r="A4432" i="4"/>
  <c r="A4433" i="4"/>
  <c r="A4434" i="4"/>
  <c r="A4435" i="4"/>
  <c r="A4436" i="4"/>
  <c r="A4437" i="4"/>
  <c r="A4438" i="4"/>
  <c r="A4439" i="4"/>
  <c r="A4440" i="4"/>
  <c r="A4441" i="4"/>
  <c r="A4442" i="4"/>
  <c r="A4443" i="4"/>
  <c r="A4444" i="4"/>
  <c r="A4445" i="4"/>
  <c r="A4446" i="4"/>
  <c r="A4447" i="4"/>
  <c r="A4448" i="4"/>
  <c r="A4449" i="4"/>
  <c r="A4450" i="4"/>
  <c r="A4451" i="4"/>
  <c r="A4452" i="4"/>
  <c r="A4453" i="4"/>
  <c r="A4454" i="4"/>
  <c r="A4455" i="4"/>
  <c r="A4456" i="4"/>
  <c r="A4457" i="4"/>
  <c r="A4458" i="4"/>
  <c r="A4459" i="4"/>
  <c r="A4460" i="4"/>
  <c r="A4461" i="4"/>
  <c r="A2" i="4"/>
  <c r="AM61" i="1"/>
  <c r="AM37" i="1"/>
  <c r="AM44" i="1"/>
  <c r="AM9" i="1"/>
  <c r="AM24" i="1"/>
  <c r="AM27" i="1"/>
  <c r="AM62" i="1"/>
  <c r="AM47" i="1"/>
  <c r="AM35" i="1"/>
  <c r="AM10" i="1"/>
  <c r="AM22" i="1"/>
  <c r="Q61" i="1"/>
  <c r="AF61" i="1"/>
  <c r="AD16" i="1"/>
  <c r="AI28" i="1"/>
  <c r="W36" i="1"/>
  <c r="W48" i="1"/>
  <c r="AI17" i="1"/>
  <c r="U25" i="1"/>
  <c r="R37" i="1"/>
  <c r="AE10" i="1"/>
  <c r="W20" i="1"/>
  <c r="AH32" i="1"/>
  <c r="Y48" i="1"/>
  <c r="Q17" i="1"/>
  <c r="AB33" i="1"/>
  <c r="AH45" i="1"/>
  <c r="R22" i="1"/>
  <c r="AF34" i="1"/>
  <c r="S28" i="1"/>
  <c r="Q44" i="1"/>
  <c r="X25" i="1"/>
  <c r="AA45" i="1"/>
  <c r="AG22" i="1"/>
  <c r="U34" i="1"/>
  <c r="X46" i="1"/>
  <c r="AH16" i="1"/>
  <c r="AB40" i="1"/>
  <c r="T21" i="1"/>
  <c r="AH10" i="1"/>
  <c r="AE30" i="1"/>
  <c r="AA46" i="1"/>
  <c r="AI35" i="1"/>
  <c r="P61" i="1"/>
  <c r="AL61" i="1"/>
  <c r="AI20" i="1"/>
  <c r="AB28" i="1"/>
  <c r="S40" i="1"/>
  <c r="S9" i="1"/>
  <c r="AB17" i="1"/>
  <c r="U29" i="1"/>
  <c r="AI10" i="1"/>
  <c r="AL20" i="1"/>
  <c r="AG32" i="1"/>
  <c r="AL9" i="1"/>
  <c r="AF21" i="1"/>
  <c r="AL37" i="1"/>
  <c r="T10" i="1"/>
  <c r="Y22" i="1"/>
  <c r="Z34" i="1"/>
  <c r="AL28" i="1"/>
  <c r="V9" i="1"/>
  <c r="AE29" i="1"/>
  <c r="V45" i="1"/>
  <c r="AJ22" i="1"/>
  <c r="V38" i="1"/>
  <c r="AL46" i="1"/>
  <c r="X28" i="1"/>
  <c r="AA13" i="1"/>
  <c r="U45" i="1"/>
  <c r="S26" i="1"/>
  <c r="W46" i="1"/>
  <c r="AG27" i="1"/>
  <c r="U61" i="1"/>
  <c r="U24" i="1"/>
  <c r="AA48" i="1"/>
  <c r="V25" i="1"/>
  <c r="Y45" i="1"/>
  <c r="AC24" i="1"/>
  <c r="R9" i="1"/>
  <c r="AJ37" i="1"/>
  <c r="Y26" i="1"/>
  <c r="Z36" i="1"/>
  <c r="Q33" i="1"/>
  <c r="AA30" i="1"/>
  <c r="AJ62" i="1"/>
  <c r="P13" i="1"/>
  <c r="AA38" i="1"/>
  <c r="AL35" i="1"/>
  <c r="Q11" i="1"/>
  <c r="AL31" i="1"/>
  <c r="AK55" i="1"/>
  <c r="AH28" i="1"/>
  <c r="AG9" i="1"/>
  <c r="AG33" i="1"/>
  <c r="AC18" i="1"/>
  <c r="AL38" i="1"/>
  <c r="Z62" i="1"/>
  <c r="V13" i="1"/>
  <c r="AL22" i="1"/>
  <c r="S19" i="1"/>
  <c r="AG43" i="1"/>
  <c r="AD23" i="1"/>
  <c r="V47" i="1"/>
  <c r="AC48" i="1"/>
  <c r="AB14" i="1"/>
  <c r="S61" i="1"/>
  <c r="AF32" i="1"/>
  <c r="AK9" i="1"/>
  <c r="X29" i="1"/>
  <c r="Q12" i="1"/>
  <c r="R44" i="1"/>
  <c r="S33" i="1"/>
  <c r="R18" i="1"/>
  <c r="AF28" i="1"/>
  <c r="AA29" i="1"/>
  <c r="AL26" i="1"/>
  <c r="V46" i="1"/>
  <c r="R48" i="1"/>
  <c r="AM16" i="1"/>
  <c r="AM41" i="1"/>
  <c r="AM18" i="1"/>
  <c r="AM13" i="1"/>
  <c r="AM25" i="1"/>
  <c r="AM36" i="1"/>
  <c r="AM17" i="1"/>
  <c r="AM55" i="1"/>
  <c r="AM31" i="1"/>
  <c r="AM42" i="1"/>
  <c r="AM34" i="1"/>
  <c r="AE61" i="1"/>
  <c r="AA61" i="1"/>
  <c r="AA20" i="1"/>
  <c r="V28" i="1"/>
  <c r="T40" i="1"/>
  <c r="AI9" i="1"/>
  <c r="U17" i="1"/>
  <c r="AC29" i="1"/>
  <c r="X41" i="1"/>
  <c r="U10" i="1"/>
  <c r="T20" i="1"/>
  <c r="X36" i="1"/>
  <c r="AE9" i="1"/>
  <c r="AC21" i="1"/>
  <c r="S37" i="1"/>
  <c r="Q10" i="1"/>
  <c r="AI26" i="1"/>
  <c r="Y12" i="1"/>
  <c r="AD32" i="1"/>
  <c r="AH13" i="1"/>
  <c r="AI33" i="1"/>
  <c r="AF10" i="1"/>
  <c r="AE26" i="1"/>
  <c r="AH38" i="1"/>
  <c r="AC62" i="1"/>
  <c r="X20" i="1"/>
  <c r="AI48" i="1"/>
  <c r="AI29" i="1"/>
  <c r="U14" i="1"/>
  <c r="AI34" i="1"/>
  <c r="R46" i="1"/>
  <c r="T35" i="1"/>
  <c r="AJ61" i="1"/>
  <c r="AI12" i="1"/>
  <c r="AB20" i="1"/>
  <c r="S32" i="1"/>
  <c r="AK44" i="1"/>
  <c r="AB9" i="1"/>
  <c r="AK21" i="1"/>
  <c r="AC33" i="1"/>
  <c r="AB10" i="1"/>
  <c r="AA24" i="1"/>
  <c r="R36" i="1"/>
  <c r="AI13" i="1"/>
  <c r="Q25" i="1"/>
  <c r="AB41" i="1"/>
  <c r="Y14" i="1"/>
  <c r="AD26" i="1"/>
  <c r="P12" i="1"/>
  <c r="R32" i="1"/>
  <c r="Y13" i="1"/>
  <c r="AL33" i="1"/>
  <c r="AE14" i="1"/>
  <c r="U26" i="1"/>
  <c r="AK38" i="1"/>
  <c r="V62" i="1"/>
  <c r="AD36" i="1"/>
  <c r="AJ17" i="1"/>
  <c r="Y10" i="1"/>
  <c r="AB34" i="1"/>
  <c r="S62" i="1"/>
  <c r="AH35" i="1"/>
  <c r="AD61" i="1"/>
  <c r="AA32" i="1"/>
  <c r="AD9" i="1"/>
  <c r="S29" i="1"/>
  <c r="AD45" i="1"/>
  <c r="AI32" i="1"/>
  <c r="AL17" i="1"/>
  <c r="X45" i="1"/>
  <c r="P30" i="1"/>
  <c r="W44" i="1"/>
  <c r="AF45" i="1"/>
  <c r="AK34" i="1"/>
  <c r="AG12" i="1"/>
  <c r="AJ25" i="1"/>
  <c r="AC42" i="1"/>
  <c r="T43" i="1"/>
  <c r="Z15" i="1"/>
  <c r="X39" i="1"/>
  <c r="Q55" i="1"/>
  <c r="AK32" i="1"/>
  <c r="W17" i="1"/>
  <c r="AL41" i="1"/>
  <c r="AB22" i="1"/>
  <c r="V42" i="1"/>
  <c r="T16" i="1"/>
  <c r="AG25" i="1"/>
  <c r="R30" i="1"/>
  <c r="V27" i="1"/>
  <c r="V8" i="1"/>
  <c r="AB31" i="1"/>
  <c r="AF55" i="1"/>
  <c r="AC17" i="1"/>
  <c r="Z26" i="1"/>
  <c r="AI16" i="1"/>
  <c r="S36" i="1"/>
  <c r="AB13" i="1"/>
  <c r="AI37" i="1"/>
  <c r="R20" i="1"/>
  <c r="Q9" i="1"/>
  <c r="AG37" i="1"/>
  <c r="AF22" i="1"/>
  <c r="AJ40" i="1"/>
  <c r="Y37" i="1"/>
  <c r="AG30" i="1"/>
  <c r="X12" i="1"/>
  <c r="AA21" i="1"/>
  <c r="Q22" i="1"/>
  <c r="AH19" i="1"/>
  <c r="AA11" i="1"/>
  <c r="X23" i="1"/>
  <c r="AF47" i="1"/>
  <c r="P20" i="1"/>
  <c r="AE48" i="1"/>
  <c r="Y29" i="1"/>
  <c r="AM29" i="1"/>
  <c r="AM45" i="1"/>
  <c r="AM12" i="1"/>
  <c r="AM19" i="1"/>
  <c r="AM14" i="1"/>
  <c r="AM26" i="1"/>
  <c r="AM8" i="1"/>
  <c r="AM23" i="1"/>
  <c r="AM40" i="1"/>
  <c r="AM43" i="1"/>
  <c r="AM46" i="1"/>
  <c r="Z61" i="1"/>
  <c r="AA12" i="1"/>
  <c r="U20" i="1"/>
  <c r="T32" i="1"/>
  <c r="AG44" i="1"/>
  <c r="U9" i="1"/>
  <c r="AD21" i="1"/>
  <c r="X33" i="1"/>
  <c r="Z41" i="1"/>
  <c r="AL12" i="1"/>
  <c r="AF24" i="1"/>
  <c r="AI40" i="1"/>
  <c r="T9" i="1"/>
  <c r="W25" i="1"/>
  <c r="S41" i="1"/>
  <c r="R14" i="1"/>
  <c r="AF26" i="1"/>
  <c r="X16" i="1"/>
  <c r="AH36" i="1"/>
  <c r="AG17" i="1"/>
  <c r="AB37" i="1"/>
  <c r="AJ14" i="1"/>
  <c r="AI30" i="1"/>
  <c r="AE42" i="1"/>
  <c r="T62" i="1"/>
  <c r="AK28" i="1"/>
  <c r="AF9" i="1"/>
  <c r="X37" i="1"/>
  <c r="AB18" i="1"/>
  <c r="Z38" i="1"/>
  <c r="AB62" i="1"/>
  <c r="AL43" i="1"/>
  <c r="AB61" i="1"/>
  <c r="AB12" i="1"/>
  <c r="AK24" i="1"/>
  <c r="V36" i="1"/>
  <c r="Z44" i="1"/>
  <c r="AK13" i="1"/>
  <c r="R25" i="1"/>
  <c r="V37" i="1"/>
  <c r="R12" i="1"/>
  <c r="AC28" i="1"/>
  <c r="AH40" i="1"/>
  <c r="AE17" i="1"/>
  <c r="AD29" i="1"/>
  <c r="AG45" i="1"/>
  <c r="AH18" i="1"/>
  <c r="P26" i="1"/>
  <c r="AE20" i="1"/>
  <c r="Y36" i="1"/>
  <c r="AF17" i="1"/>
  <c r="P37" i="1"/>
  <c r="AE18" i="1"/>
  <c r="AH30" i="1"/>
  <c r="AD42" i="1"/>
  <c r="AE12" i="1"/>
  <c r="Q40" i="1"/>
  <c r="P29" i="1"/>
  <c r="T14" i="1"/>
  <c r="S38" i="1"/>
  <c r="W19" i="1"/>
  <c r="Y35" i="1"/>
  <c r="W61" i="1"/>
  <c r="T36" i="1"/>
  <c r="U13" i="1"/>
  <c r="V33" i="1"/>
  <c r="W12" i="1"/>
  <c r="P40" i="1"/>
  <c r="S25" i="1"/>
  <c r="AA14" i="1"/>
  <c r="AG16" i="1"/>
  <c r="AA17" i="1"/>
  <c r="AG14" i="1"/>
  <c r="P42" i="1"/>
  <c r="AB32" i="1"/>
  <c r="U37" i="1"/>
  <c r="AE62" i="1"/>
  <c r="AA8" i="1"/>
  <c r="S23" i="1"/>
  <c r="T39" i="1"/>
  <c r="AE16" i="1"/>
  <c r="Z40" i="1"/>
  <c r="Y21" i="1"/>
  <c r="R45" i="1"/>
  <c r="AL30" i="1"/>
  <c r="Y42" i="1"/>
  <c r="V32" i="1"/>
  <c r="T37" i="1"/>
  <c r="AB38" i="1"/>
  <c r="S35" i="1"/>
  <c r="AC11" i="1"/>
  <c r="AI39" i="1"/>
  <c r="AL24" i="1"/>
  <c r="AJ29" i="1"/>
  <c r="S34" i="1"/>
  <c r="AK20" i="1"/>
  <c r="AC40" i="1"/>
  <c r="AE21" i="1"/>
  <c r="Q45" i="1"/>
  <c r="P36" i="1"/>
  <c r="R17" i="1"/>
  <c r="AE45" i="1"/>
  <c r="V30" i="1"/>
  <c r="AJ9" i="1"/>
  <c r="S10" i="1"/>
  <c r="AE38" i="1"/>
  <c r="Q24" i="1"/>
  <c r="Z29" i="1"/>
  <c r="Y30" i="1"/>
  <c r="P35" i="1"/>
  <c r="X11" i="1"/>
  <c r="P31" i="1"/>
  <c r="Y55" i="1"/>
  <c r="AG28" i="1"/>
  <c r="X9" i="1"/>
  <c r="AH37" i="1"/>
  <c r="AM20" i="1"/>
  <c r="AM32" i="1"/>
  <c r="Y61" i="1"/>
  <c r="S44" i="1"/>
  <c r="AB45" i="1"/>
  <c r="AF13" i="1"/>
  <c r="S30" i="1"/>
  <c r="AF41" i="1"/>
  <c r="AC19" i="1"/>
  <c r="AA26" i="1"/>
  <c r="AC61" i="1"/>
  <c r="AJ48" i="1"/>
  <c r="Z16" i="1"/>
  <c r="AA33" i="1"/>
  <c r="AE24" i="1"/>
  <c r="X18" i="1"/>
  <c r="X48" i="1"/>
  <c r="X19" i="1"/>
  <c r="W21" i="1"/>
  <c r="AB29" i="1"/>
  <c r="AD22" i="1"/>
  <c r="S27" i="1"/>
  <c r="AC20" i="1"/>
  <c r="AA34" i="1"/>
  <c r="AC46" i="1"/>
  <c r="AJ36" i="1"/>
  <c r="Q48" i="1"/>
  <c r="Z25" i="1"/>
  <c r="S18" i="1"/>
  <c r="Z14" i="1"/>
  <c r="AH8" i="1"/>
  <c r="Y39" i="1"/>
  <c r="R40" i="1"/>
  <c r="Z10" i="1"/>
  <c r="Z30" i="1"/>
  <c r="Y46" i="1"/>
  <c r="Y32" i="1"/>
  <c r="AK14" i="1"/>
  <c r="AD46" i="1"/>
  <c r="X43" i="1"/>
  <c r="U15" i="1"/>
  <c r="AI55" i="1"/>
  <c r="AA9" i="1"/>
  <c r="Z18" i="1"/>
  <c r="AK12" i="1"/>
  <c r="W13" i="1"/>
  <c r="AD28" i="1"/>
  <c r="AA41" i="1"/>
  <c r="AJ20" i="1"/>
  <c r="AD41" i="1"/>
  <c r="AG20" i="1"/>
  <c r="AG18" i="1"/>
  <c r="Y8" i="1"/>
  <c r="AI47" i="1"/>
  <c r="AE44" i="1"/>
  <c r="AI14" i="1"/>
  <c r="AB46" i="1"/>
  <c r="AJ45" i="1"/>
  <c r="AA35" i="1"/>
  <c r="AH20" i="1"/>
  <c r="Q30" i="1"/>
  <c r="W27" i="1"/>
  <c r="AE11" i="1"/>
  <c r="AJ31" i="1"/>
  <c r="Y16" i="1"/>
  <c r="AF38" i="1"/>
  <c r="AH11" i="1"/>
  <c r="V12" i="1"/>
  <c r="AH33" i="1"/>
  <c r="AG34" i="1"/>
  <c r="V35" i="1"/>
  <c r="AI15" i="1"/>
  <c r="AE39" i="1"/>
  <c r="U48" i="1"/>
  <c r="AH27" i="1"/>
  <c r="AF31" i="1"/>
  <c r="AH61" i="1"/>
  <c r="AE13" i="1"/>
  <c r="AK10" i="1"/>
  <c r="R29" i="1"/>
  <c r="Y24" i="1"/>
  <c r="AE22" i="1"/>
  <c r="T44" i="1"/>
  <c r="AA62" i="1"/>
  <c r="Q15" i="1"/>
  <c r="S12" i="1"/>
  <c r="Q29" i="1"/>
  <c r="X42" i="1"/>
  <c r="W10" i="1"/>
  <c r="Z35" i="1"/>
  <c r="AG39" i="1"/>
  <c r="W22" i="1"/>
  <c r="AF19" i="1"/>
  <c r="AE8" i="1"/>
  <c r="AG31" i="1"/>
  <c r="P24" i="1"/>
  <c r="Y38" i="1"/>
  <c r="AK23" i="1"/>
  <c r="R28" i="1"/>
  <c r="AJ18" i="1"/>
  <c r="AF62" i="1"/>
  <c r="AE43" i="1"/>
  <c r="W23" i="1"/>
  <c r="AL47" i="1"/>
  <c r="AJ33" i="1"/>
  <c r="W43" i="1"/>
  <c r="Q47" i="1"/>
  <c r="AA40" i="1"/>
  <c r="W14" i="1"/>
  <c r="AI21" i="1"/>
  <c r="Z12" i="1"/>
  <c r="AH26" i="1"/>
  <c r="U28" i="1"/>
  <c r="Q38" i="1"/>
  <c r="AG11" i="1"/>
  <c r="Z47" i="1"/>
  <c r="W9" i="1"/>
  <c r="AD18" i="1"/>
  <c r="Q62" i="1"/>
  <c r="W18" i="1"/>
  <c r="R43" i="1"/>
  <c r="AG55" i="1"/>
  <c r="AC22" i="1"/>
  <c r="AI27" i="1"/>
  <c r="AD8" i="1"/>
  <c r="AI31" i="1"/>
  <c r="V55" i="1"/>
  <c r="AM33" i="1"/>
  <c r="AM30" i="1"/>
  <c r="AM21" i="1"/>
  <c r="U12" i="1"/>
  <c r="AD13" i="1"/>
  <c r="W16" i="1"/>
  <c r="V29" i="1"/>
  <c r="AD24" i="1"/>
  <c r="U18" i="1"/>
  <c r="AF36" i="1"/>
  <c r="AA42" i="1"/>
  <c r="AK16" i="1"/>
  <c r="S17" i="1"/>
  <c r="T28" i="1"/>
  <c r="AA10" i="1"/>
  <c r="AC44" i="1"/>
  <c r="AD34" i="1"/>
  <c r="AA37" i="1"/>
  <c r="P43" i="1"/>
  <c r="AC37" i="1"/>
  <c r="AH22" i="1"/>
  <c r="U46" i="1"/>
  <c r="W11" i="1"/>
  <c r="V44" i="1"/>
  <c r="AH46" i="1"/>
  <c r="U35" i="1"/>
  <c r="Y41" i="1"/>
  <c r="AK25" i="1"/>
  <c r="AH14" i="1"/>
  <c r="AH42" i="1"/>
  <c r="R38" i="1"/>
  <c r="AG15" i="1"/>
  <c r="X55" i="1"/>
  <c r="V17" i="1"/>
  <c r="Q14" i="1"/>
  <c r="X34" i="1"/>
  <c r="AI62" i="1"/>
  <c r="S48" i="1"/>
  <c r="X22" i="1"/>
  <c r="Z19" i="1"/>
  <c r="P8" i="1"/>
  <c r="AC23" i="1"/>
  <c r="AJ12" i="1"/>
  <c r="AH21" i="1"/>
  <c r="AJ26" i="1"/>
  <c r="AH24" i="1"/>
  <c r="U21" i="1"/>
  <c r="P44" i="1"/>
  <c r="AF14" i="1"/>
  <c r="X40" i="1"/>
  <c r="V18" i="1"/>
  <c r="AE40" i="1"/>
  <c r="P34" i="1"/>
  <c r="AA15" i="1"/>
  <c r="AL55" i="1"/>
  <c r="Q13" i="1"/>
  <c r="AK22" i="1"/>
  <c r="AA16" i="1"/>
  <c r="AK26" i="1"/>
  <c r="AF23" i="1"/>
  <c r="AA44" i="1"/>
  <c r="Z42" i="1"/>
  <c r="R35" i="1"/>
  <c r="T11" i="1"/>
  <c r="AA39" i="1"/>
  <c r="AH44" i="1"/>
  <c r="W62" i="1"/>
  <c r="AI23" i="1"/>
  <c r="AG24" i="1"/>
  <c r="T45" i="1"/>
  <c r="AG62" i="1"/>
  <c r="AF43" i="1"/>
  <c r="P15" i="1"/>
  <c r="AJ47" i="1"/>
  <c r="T29" i="1"/>
  <c r="AC35" i="1"/>
  <c r="AC47" i="1"/>
  <c r="AI24" i="1"/>
  <c r="AB21" i="1"/>
  <c r="Q20" i="1"/>
  <c r="T41" i="1"/>
  <c r="X44" i="1"/>
  <c r="AH34" i="1"/>
  <c r="Z45" i="1"/>
  <c r="Q27" i="1"/>
  <c r="X31" i="1"/>
  <c r="V24" i="1"/>
  <c r="AC45" i="1"/>
  <c r="AM28" i="1"/>
  <c r="AM38" i="1"/>
  <c r="AM39" i="1"/>
  <c r="S24" i="1"/>
  <c r="AD25" i="1"/>
  <c r="Q28" i="1"/>
  <c r="U41" i="1"/>
  <c r="AK40" i="1"/>
  <c r="AJ34" i="1"/>
  <c r="Z17" i="1"/>
  <c r="Q19" i="1"/>
  <c r="Z28" i="1"/>
  <c r="AB25" i="1"/>
  <c r="AK48" i="1"/>
  <c r="P18" i="1"/>
  <c r="P21" i="1"/>
  <c r="AG46" i="1"/>
  <c r="AI22" i="1"/>
  <c r="AD20" i="1"/>
  <c r="AF16" i="1"/>
  <c r="T24" i="1"/>
  <c r="AD44" i="1"/>
  <c r="Q23" i="1"/>
  <c r="W29" i="1"/>
  <c r="U44" i="1"/>
  <c r="R15" i="1"/>
  <c r="AK61" i="1"/>
  <c r="AD10" i="1"/>
  <c r="V20" i="1"/>
  <c r="AG36" i="1"/>
  <c r="AF46" i="1"/>
  <c r="AA23" i="1"/>
  <c r="V16" i="1"/>
  <c r="AL25" i="1"/>
  <c r="T18" i="1"/>
  <c r="T38" i="1"/>
  <c r="X62" i="1"/>
  <c r="AK29" i="1"/>
  <c r="AE34" i="1"/>
  <c r="R27" i="1"/>
  <c r="U8" i="1"/>
  <c r="AA31" i="1"/>
  <c r="X24" i="1"/>
  <c r="P33" i="1"/>
  <c r="V61" i="1"/>
  <c r="W32" i="1"/>
  <c r="W45" i="1"/>
  <c r="Z13" i="1"/>
  <c r="AA22" i="1"/>
  <c r="Z48" i="1"/>
  <c r="V34" i="1"/>
  <c r="AG21" i="1"/>
  <c r="S46" i="1"/>
  <c r="AG23" i="1"/>
  <c r="S20" i="1"/>
  <c r="AF25" i="1"/>
  <c r="U30" i="1"/>
  <c r="AD40" i="1"/>
  <c r="S42" i="1"/>
  <c r="AJ39" i="1"/>
  <c r="P25" i="1"/>
  <c r="AD62" i="1"/>
  <c r="AB43" i="1"/>
  <c r="AF15" i="1"/>
  <c r="W47" i="1"/>
  <c r="AG29" i="1"/>
  <c r="AJ27" i="1"/>
  <c r="AE31" i="1"/>
  <c r="AK36" i="1"/>
  <c r="AI18" i="1"/>
  <c r="AJ19" i="1"/>
  <c r="AI8" i="1"/>
  <c r="AB23" i="1"/>
  <c r="AC55" i="1"/>
  <c r="AL14" i="1"/>
  <c r="Z8" i="1"/>
  <c r="Z20" i="1"/>
  <c r="AM11" i="1"/>
  <c r="AF18" i="1"/>
  <c r="AG61" i="1"/>
  <c r="W30" i="1"/>
  <c r="W40" i="1"/>
  <c r="AK47" i="1"/>
  <c r="AB24" i="1"/>
  <c r="Y43" i="1"/>
  <c r="R26" i="1"/>
  <c r="AL42" i="1"/>
  <c r="V40" i="1"/>
  <c r="AC16" i="1"/>
  <c r="AK42" i="1"/>
  <c r="Z32" i="1"/>
  <c r="U19" i="1"/>
  <c r="AB8" i="1"/>
  <c r="V43" i="1"/>
  <c r="Y27" i="1"/>
  <c r="X30" i="1"/>
  <c r="AI44" i="1"/>
  <c r="AC13" i="1"/>
  <c r="AK45" i="1"/>
  <c r="AC34" i="1"/>
  <c r="P47" i="1"/>
  <c r="W34" i="1"/>
  <c r="AF30" i="1"/>
  <c r="AL15" i="1"/>
  <c r="W37" i="1"/>
  <c r="U27" i="1"/>
  <c r="AE15" i="1"/>
  <c r="W55" i="1"/>
  <c r="AD19" i="1"/>
  <c r="U55" i="1"/>
  <c r="AD37" i="1"/>
  <c r="P19" i="1"/>
  <c r="V11" i="1"/>
  <c r="AC39" i="1"/>
  <c r="AK18" i="1"/>
  <c r="AC31" i="1"/>
  <c r="Y28" i="1"/>
  <c r="Z24" i="1"/>
  <c r="AL10" i="1"/>
  <c r="AG10" i="1"/>
  <c r="Z9" i="1"/>
  <c r="X27" i="1"/>
  <c r="P39" i="1"/>
  <c r="AL21" i="1"/>
  <c r="Y34" i="1"/>
  <c r="AD33" i="1"/>
  <c r="S11" i="1"/>
  <c r="AJ13" i="1"/>
  <c r="P62" i="1"/>
  <c r="R11" i="1"/>
  <c r="U39" i="1"/>
  <c r="AB26" i="1"/>
  <c r="W8" i="1"/>
  <c r="R55" i="1"/>
  <c r="R13" i="1"/>
  <c r="Z22" i="1"/>
  <c r="AI19" i="1"/>
  <c r="AC43" i="1"/>
  <c r="V23" i="1"/>
  <c r="AB55" i="1"/>
  <c r="X38" i="1"/>
  <c r="AK11" i="1"/>
  <c r="T61" i="1"/>
  <c r="AF40" i="1"/>
  <c r="U36" i="1"/>
  <c r="U38" i="1"/>
  <c r="S47" i="1"/>
  <c r="Q18" i="1"/>
  <c r="AA19" i="1"/>
  <c r="P46" i="1"/>
  <c r="AJ41" i="1"/>
  <c r="Y23" i="1"/>
  <c r="AJ23" i="1"/>
  <c r="AK62" i="1"/>
  <c r="AH55" i="1"/>
  <c r="P38" i="1"/>
  <c r="AL27" i="1"/>
  <c r="R21" i="1"/>
  <c r="AH17" i="1"/>
  <c r="V31" i="1"/>
  <c r="X8" i="1"/>
  <c r="AL16" i="1"/>
  <c r="Z23" i="1"/>
  <c r="AK46" i="1"/>
  <c r="AC38" i="1"/>
  <c r="T55" i="1"/>
  <c r="W35" i="1"/>
  <c r="Z37" i="1"/>
  <c r="X26" i="1"/>
  <c r="AE25" i="1"/>
  <c r="AA25" i="1"/>
  <c r="AB39" i="1"/>
  <c r="AH29" i="1"/>
  <c r="AF39" i="1"/>
  <c r="P11" i="1"/>
  <c r="T34" i="1"/>
  <c r="AE32" i="1"/>
  <c r="U31" i="1"/>
  <c r="AA27" i="1"/>
  <c r="AD55" i="1"/>
  <c r="AD14" i="1"/>
  <c r="U62" i="1"/>
  <c r="AC10" i="1"/>
  <c r="Z21" i="1"/>
  <c r="Y33" i="1"/>
  <c r="T46" i="1"/>
  <c r="T22" i="1"/>
  <c r="AJ44" i="1"/>
  <c r="AE41" i="1"/>
  <c r="AI42" i="1"/>
  <c r="AA47" i="1"/>
  <c r="AG41" i="1"/>
  <c r="R39" i="1"/>
  <c r="V21" i="1"/>
  <c r="P17" i="1"/>
  <c r="X14" i="1"/>
  <c r="W24" i="1"/>
  <c r="P32" i="1"/>
  <c r="AC26" i="1"/>
  <c r="AA18" i="1"/>
  <c r="S8" i="1"/>
  <c r="AH62" i="1"/>
  <c r="AB47" i="1"/>
  <c r="S39" i="1"/>
  <c r="AI46" i="1"/>
  <c r="Q31" i="1"/>
  <c r="AB15" i="1"/>
  <c r="V41" i="1"/>
  <c r="AF29" i="1"/>
  <c r="AK19" i="1"/>
  <c r="Q36" i="1"/>
  <c r="AC9" i="1"/>
  <c r="X32" i="1"/>
  <c r="Z43" i="1"/>
  <c r="Q41" i="1"/>
  <c r="V39" i="1"/>
  <c r="P10" i="1"/>
  <c r="Q35" i="1"/>
  <c r="R47" i="1"/>
  <c r="AK43" i="1"/>
  <c r="W28" i="1"/>
  <c r="T13" i="1"/>
  <c r="AH12" i="1"/>
  <c r="AL40" i="1"/>
  <c r="AF8" i="1"/>
  <c r="AE33" i="1"/>
  <c r="AB36" i="1"/>
  <c r="AE55" i="1"/>
  <c r="Q8" i="1"/>
  <c r="AH48" i="1"/>
  <c r="S22" i="1"/>
  <c r="R31" i="1"/>
  <c r="AJ55" i="1"/>
  <c r="P28" i="1"/>
  <c r="AC15" i="1"/>
  <c r="AJ15" i="1"/>
  <c r="AL36" i="1"/>
  <c r="Q21" i="1"/>
  <c r="AC36" i="1"/>
  <c r="AK41" i="1"/>
  <c r="AL44" i="1"/>
  <c r="V14" i="1"/>
  <c r="AG40" i="1"/>
  <c r="AH39" i="1"/>
  <c r="AJ42" i="1"/>
  <c r="AB35" i="1"/>
  <c r="S45" i="1"/>
  <c r="T25" i="1"/>
  <c r="P45" i="1"/>
  <c r="Q37" i="1"/>
  <c r="T47" i="1"/>
  <c r="U23" i="1"/>
  <c r="X47" i="1"/>
  <c r="AI11" i="1"/>
  <c r="V15" i="1"/>
  <c r="R33" i="1"/>
  <c r="P14" i="1"/>
  <c r="AE46" i="1"/>
  <c r="AJ8" i="1"/>
  <c r="P48" i="1"/>
  <c r="R24" i="1"/>
  <c r="Q42" i="1"/>
  <c r="AD31" i="1"/>
  <c r="Q34" i="1"/>
  <c r="AJ35" i="1"/>
  <c r="T23" i="1"/>
  <c r="AH9" i="1"/>
  <c r="Q43" i="1"/>
  <c r="S16" i="1"/>
  <c r="AJ30" i="1"/>
  <c r="AB27" i="1"/>
  <c r="AH15" i="1"/>
  <c r="AA55" i="1"/>
  <c r="R62" i="1"/>
  <c r="AD47" i="1"/>
  <c r="T48" i="1"/>
  <c r="AE36" i="1"/>
  <c r="W26" i="1"/>
  <c r="AD38" i="1"/>
  <c r="W33" i="1"/>
  <c r="T8" i="1"/>
  <c r="AC12" i="1"/>
  <c r="AF33" i="1"/>
  <c r="W42" i="1"/>
  <c r="R34" i="1"/>
  <c r="T15" i="1"/>
  <c r="AI41" i="1"/>
  <c r="T27" i="1"/>
  <c r="AD15" i="1"/>
  <c r="AH47" i="1"/>
  <c r="AG42" i="1"/>
  <c r="W15" i="1"/>
  <c r="P16" i="1"/>
  <c r="Y25" i="1"/>
  <c r="AK30" i="1"/>
  <c r="AD27" i="1"/>
  <c r="AK8" i="1"/>
  <c r="W31" i="1"/>
  <c r="AI36" i="1"/>
  <c r="AE19" i="1"/>
  <c r="AH23" i="1"/>
  <c r="AD12" i="1"/>
  <c r="AD48" i="1"/>
  <c r="U33" i="1"/>
  <c r="AK33" i="1"/>
  <c r="AE37" i="1"/>
  <c r="AJ43" i="1"/>
  <c r="U43" i="1"/>
  <c r="AC8" i="1"/>
  <c r="AE47" i="1"/>
  <c r="R10" i="1"/>
  <c r="Y44" i="1"/>
  <c r="AG8" i="1"/>
  <c r="AF42" i="1"/>
  <c r="AK39" i="1"/>
  <c r="AJ16" i="1"/>
  <c r="X35" i="1"/>
  <c r="AB11" i="1"/>
  <c r="AI43" i="1"/>
  <c r="AL34" i="1"/>
  <c r="U40" i="1"/>
  <c r="AM48" i="1"/>
  <c r="Z33" i="1"/>
  <c r="U42" i="1"/>
  <c r="AC41" i="1"/>
  <c r="Q16" i="1"/>
  <c r="AC25" i="1"/>
  <c r="X10" i="1"/>
  <c r="S21" i="1"/>
  <c r="AA36" i="1"/>
  <c r="Y20" i="1"/>
  <c r="AF11" i="1"/>
  <c r="R61" i="1"/>
  <c r="AC30" i="1"/>
  <c r="AH43" i="1"/>
  <c r="AG38" i="1"/>
  <c r="S14" i="1"/>
  <c r="S55" i="1"/>
  <c r="V48" i="1"/>
  <c r="AK31" i="1"/>
  <c r="X61" i="1"/>
  <c r="R41" i="1"/>
  <c r="P22" i="1"/>
  <c r="AL19" i="1"/>
  <c r="Z11" i="1"/>
  <c r="X17" i="1"/>
  <c r="AL48" i="1"/>
  <c r="T19" i="1"/>
  <c r="AA28" i="1"/>
  <c r="R42" i="1"/>
  <c r="AA43" i="1"/>
  <c r="Z39" i="1"/>
  <c r="AF37" i="1"/>
  <c r="AJ11" i="1"/>
  <c r="Y9" i="1"/>
  <c r="AJ38" i="1"/>
  <c r="AK35" i="1"/>
  <c r="S31" i="1"/>
  <c r="AJ28" i="1"/>
  <c r="AK27" i="1"/>
  <c r="AI61" i="1"/>
  <c r="AD17" i="1"/>
  <c r="AB48" i="1"/>
  <c r="AL32" i="1"/>
  <c r="Y62" i="1"/>
  <c r="T26" i="1"/>
  <c r="X15" i="1"/>
  <c r="AJ24" i="1"/>
  <c r="AI45" i="1"/>
  <c r="AE28" i="1"/>
  <c r="AL62" i="1"/>
  <c r="Z31" i="1"/>
  <c r="AI38" i="1"/>
  <c r="AG35" i="1"/>
  <c r="AL23" i="1"/>
  <c r="X13" i="1"/>
  <c r="AB19" i="1"/>
  <c r="P23" i="1"/>
  <c r="AJ32" i="1"/>
  <c r="AK37" i="1"/>
  <c r="W38" i="1"/>
  <c r="AD35" i="1"/>
  <c r="Y11" i="1"/>
  <c r="AG47" i="1"/>
  <c r="Y17" i="1"/>
  <c r="P27" i="1"/>
  <c r="W39" i="1"/>
  <c r="AB16" i="1"/>
  <c r="AK17" i="1"/>
  <c r="T30" i="1"/>
  <c r="AB42" i="1"/>
  <c r="AB30" i="1"/>
  <c r="AE23" i="1"/>
  <c r="Y47" i="1"/>
  <c r="P55" i="1"/>
  <c r="R19" i="1"/>
  <c r="AI25" i="1"/>
  <c r="AF48" i="1"/>
  <c r="Z27" i="1"/>
  <c r="AJ10" i="1"/>
  <c r="R16" i="1"/>
  <c r="R23" i="1"/>
  <c r="Y15" i="1"/>
  <c r="AE27" i="1"/>
  <c r="AL45" i="1"/>
  <c r="T12" i="1"/>
  <c r="AG13" i="1"/>
  <c r="AL13" i="1"/>
  <c r="AD11" i="1"/>
  <c r="U11" i="1"/>
  <c r="U32" i="1"/>
  <c r="AF12" i="1"/>
  <c r="Y18" i="1"/>
  <c r="T31" i="1"/>
  <c r="AF27" i="1"/>
  <c r="S43" i="1"/>
  <c r="AD43" i="1"/>
  <c r="Z46" i="1"/>
  <c r="V26" i="1"/>
  <c r="AM15" i="1"/>
  <c r="T17" i="1"/>
  <c r="V22" i="1"/>
  <c r="W41" i="1"/>
  <c r="P41" i="1"/>
  <c r="AB44" i="1"/>
  <c r="Y31" i="1"/>
  <c r="AG19" i="1"/>
  <c r="AG26" i="1"/>
  <c r="AC32" i="1"/>
  <c r="AH25" i="1"/>
  <c r="AL39" i="1"/>
  <c r="AJ21" i="1"/>
  <c r="P9" i="1"/>
  <c r="AL11" i="1"/>
  <c r="U22" i="1"/>
  <c r="X21" i="1"/>
  <c r="AL8" i="1"/>
  <c r="S13" i="1"/>
  <c r="U16" i="1"/>
  <c r="T33" i="1"/>
  <c r="V19" i="1"/>
  <c r="AH31" i="1"/>
  <c r="Q26" i="1"/>
  <c r="AC27" i="1"/>
  <c r="Q46" i="1"/>
  <c r="AD39" i="1"/>
  <c r="AE35" i="1"/>
  <c r="AF44" i="1"/>
  <c r="AJ46" i="1"/>
  <c r="AK15" i="1"/>
  <c r="AH41" i="1"/>
  <c r="Z55" i="1"/>
  <c r="AL29" i="1"/>
  <c r="R8" i="1"/>
  <c r="V10" i="1"/>
  <c r="AG48" i="1"/>
  <c r="AF35" i="1"/>
  <c r="S15" i="1"/>
  <c r="AD30" i="1"/>
  <c r="AF20" i="1"/>
  <c r="T42" i="1"/>
  <c r="AL18" i="1"/>
  <c r="Y40" i="1"/>
  <c r="AC14" i="1"/>
  <c r="Q32" i="1"/>
  <c r="U47" i="1"/>
  <c r="Q39" i="1"/>
  <c r="Y19" i="1"/>
  <c r="AN51" i="1" l="1"/>
  <c r="AR51" i="1"/>
  <c r="AV51" i="1"/>
  <c r="AZ51" i="1"/>
  <c r="BD51" i="1"/>
  <c r="AO51" i="1"/>
  <c r="AS51" i="1"/>
  <c r="AW51" i="1"/>
  <c r="BA51" i="1"/>
  <c r="AP51" i="1"/>
  <c r="AT51" i="1"/>
  <c r="AX51" i="1"/>
  <c r="BB51" i="1"/>
  <c r="AQ51" i="1"/>
  <c r="AU51" i="1"/>
  <c r="AY51" i="1"/>
  <c r="BC51" i="1"/>
  <c r="D16" i="1"/>
  <c r="AK51" i="1"/>
  <c r="AG51" i="1"/>
  <c r="AC51" i="1"/>
  <c r="Y51" i="1"/>
  <c r="U51" i="1"/>
  <c r="Q51" i="1"/>
  <c r="AJ51" i="1"/>
  <c r="AF51" i="1"/>
  <c r="AB51" i="1"/>
  <c r="X51" i="1"/>
  <c r="T51" i="1"/>
  <c r="P51" i="1"/>
  <c r="AM51" i="1"/>
  <c r="AI51" i="1"/>
  <c r="AE51" i="1"/>
  <c r="AA51" i="1"/>
  <c r="W51" i="1"/>
  <c r="S51" i="1"/>
  <c r="O51" i="1"/>
  <c r="AH51" i="1"/>
  <c r="R51" i="1"/>
  <c r="AL51" i="1"/>
  <c r="V51" i="1"/>
  <c r="AD51" i="1"/>
  <c r="Z51" i="1"/>
  <c r="D64" i="1"/>
  <c r="D14" i="1"/>
  <c r="D13" i="1"/>
  <c r="O61" i="1"/>
  <c r="O55" i="1"/>
  <c r="O47" i="1"/>
  <c r="O39" i="1"/>
  <c r="O31" i="1"/>
  <c r="O23" i="1"/>
  <c r="O15" i="1"/>
  <c r="O11" i="1"/>
  <c r="O8" i="1"/>
  <c r="O43" i="1"/>
  <c r="O35" i="1"/>
  <c r="O27" i="1"/>
  <c r="O19" i="1"/>
  <c r="O62" i="1"/>
  <c r="O46" i="1"/>
  <c r="O42" i="1"/>
  <c r="O38" i="1"/>
  <c r="O34" i="1"/>
  <c r="O30" i="1"/>
  <c r="O26" i="1"/>
  <c r="O22" i="1"/>
  <c r="O18" i="1"/>
  <c r="O14" i="1"/>
  <c r="O10" i="1"/>
  <c r="O45" i="1"/>
  <c r="O41" i="1"/>
  <c r="O37" i="1"/>
  <c r="O33" i="1"/>
  <c r="O29" i="1"/>
  <c r="O25" i="1"/>
  <c r="O21" i="1"/>
  <c r="O17" i="1"/>
  <c r="O13" i="1"/>
  <c r="O9" i="1"/>
  <c r="O48" i="1"/>
  <c r="O44" i="1"/>
  <c r="O40" i="1"/>
  <c r="O36" i="1"/>
  <c r="O32" i="1"/>
  <c r="O28" i="1"/>
  <c r="O24" i="1"/>
  <c r="O20" i="1"/>
  <c r="O16" i="1"/>
  <c r="O12" i="1"/>
  <c r="L61" i="1"/>
  <c r="L64" i="1"/>
  <c r="L56" i="1"/>
  <c r="L63" i="1"/>
  <c r="L55" i="1"/>
  <c r="L47" i="1"/>
  <c r="L39" i="1"/>
  <c r="L31" i="1"/>
  <c r="L23" i="1"/>
  <c r="L15" i="1"/>
  <c r="L11" i="1"/>
  <c r="L8" i="1"/>
  <c r="L49" i="1"/>
  <c r="L52" i="1"/>
  <c r="L59" i="1"/>
  <c r="L43" i="1"/>
  <c r="L35" i="1"/>
  <c r="L27" i="1"/>
  <c r="L19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57" i="1"/>
  <c r="L45" i="1"/>
  <c r="L41" i="1"/>
  <c r="L37" i="1"/>
  <c r="L33" i="1"/>
  <c r="L29" i="1"/>
  <c r="L25" i="1"/>
  <c r="L21" i="1"/>
  <c r="L17" i="1"/>
  <c r="L13" i="1"/>
  <c r="L9" i="1"/>
  <c r="L53" i="1"/>
  <c r="L60" i="1"/>
  <c r="L48" i="1"/>
  <c r="L44" i="1"/>
  <c r="L40" i="1"/>
  <c r="L36" i="1"/>
  <c r="L32" i="1"/>
  <c r="L28" i="1"/>
  <c r="L24" i="1"/>
  <c r="L20" i="1"/>
  <c r="L16" i="1"/>
  <c r="L12" i="1"/>
  <c r="D15" i="1"/>
  <c r="D60" i="1"/>
  <c r="D63" i="1"/>
  <c r="AQ52" i="1" l="1"/>
  <c r="AU52" i="1"/>
  <c r="AY52" i="1"/>
  <c r="BC52" i="1"/>
  <c r="AN52" i="1"/>
  <c r="AR52" i="1"/>
  <c r="AV52" i="1"/>
  <c r="AZ52" i="1"/>
  <c r="BD52" i="1"/>
  <c r="AO52" i="1"/>
  <c r="AS52" i="1"/>
  <c r="AW52" i="1"/>
  <c r="BA52" i="1"/>
  <c r="AP52" i="1"/>
  <c r="AT52" i="1"/>
  <c r="AX52" i="1"/>
  <c r="BB52" i="1"/>
  <c r="AP53" i="1"/>
  <c r="AT53" i="1"/>
  <c r="AX53" i="1"/>
  <c r="BB53" i="1"/>
  <c r="AQ53" i="1"/>
  <c r="AU53" i="1"/>
  <c r="AY53" i="1"/>
  <c r="BC53" i="1"/>
  <c r="AN53" i="1"/>
  <c r="AR53" i="1"/>
  <c r="AV53" i="1"/>
  <c r="AZ53" i="1"/>
  <c r="BD53" i="1"/>
  <c r="AO53" i="1"/>
  <c r="AS53" i="1"/>
  <c r="AW53" i="1"/>
  <c r="BA53" i="1"/>
  <c r="AP58" i="1"/>
  <c r="AT58" i="1"/>
  <c r="AX58" i="1"/>
  <c r="BB58" i="1"/>
  <c r="AQ58" i="1"/>
  <c r="AU58" i="1"/>
  <c r="AY58" i="1"/>
  <c r="BC58" i="1"/>
  <c r="AN58" i="1"/>
  <c r="AR58" i="1"/>
  <c r="AV58" i="1"/>
  <c r="AZ58" i="1"/>
  <c r="BD58" i="1"/>
  <c r="AO58" i="1"/>
  <c r="AS58" i="1"/>
  <c r="AW58" i="1"/>
  <c r="BA58" i="1"/>
  <c r="BC49" i="1"/>
  <c r="AP49" i="1"/>
  <c r="AT49" i="1"/>
  <c r="AX49" i="1"/>
  <c r="BB49" i="1"/>
  <c r="BD49" i="1"/>
  <c r="AQ49" i="1"/>
  <c r="AU49" i="1"/>
  <c r="AY49" i="1"/>
  <c r="AN49" i="1"/>
  <c r="AR49" i="1"/>
  <c r="AV49" i="1"/>
  <c r="AZ49" i="1"/>
  <c r="AO49" i="1"/>
  <c r="AS49" i="1"/>
  <c r="AW49" i="1"/>
  <c r="BA49" i="1"/>
  <c r="AN60" i="1"/>
  <c r="AR60" i="1"/>
  <c r="AV60" i="1"/>
  <c r="AZ60" i="1"/>
  <c r="BD60" i="1"/>
  <c r="AO60" i="1"/>
  <c r="AS60" i="1"/>
  <c r="AW60" i="1"/>
  <c r="BA60" i="1"/>
  <c r="AP60" i="1"/>
  <c r="AT60" i="1"/>
  <c r="AX60" i="1"/>
  <c r="BB60" i="1"/>
  <c r="AQ60" i="1"/>
  <c r="AU60" i="1"/>
  <c r="AY60" i="1"/>
  <c r="BC60" i="1"/>
  <c r="AQ63" i="1"/>
  <c r="AU63" i="1"/>
  <c r="AY63" i="1"/>
  <c r="BC63" i="1"/>
  <c r="AN63" i="1"/>
  <c r="AR63" i="1"/>
  <c r="AV63" i="1"/>
  <c r="AZ63" i="1"/>
  <c r="BD63" i="1"/>
  <c r="AO63" i="1"/>
  <c r="AS63" i="1"/>
  <c r="AW63" i="1"/>
  <c r="BA63" i="1"/>
  <c r="AP63" i="1"/>
  <c r="AT63" i="1"/>
  <c r="AX63" i="1"/>
  <c r="BB63" i="1"/>
  <c r="AQ57" i="1"/>
  <c r="AU57" i="1"/>
  <c r="AY57" i="1"/>
  <c r="BC57" i="1"/>
  <c r="AN57" i="1"/>
  <c r="AR57" i="1"/>
  <c r="AV57" i="1"/>
  <c r="AZ57" i="1"/>
  <c r="BD57" i="1"/>
  <c r="AO57" i="1"/>
  <c r="AS57" i="1"/>
  <c r="AW57" i="1"/>
  <c r="BA57" i="1"/>
  <c r="AP57" i="1"/>
  <c r="AT57" i="1"/>
  <c r="AX57" i="1"/>
  <c r="BB57" i="1"/>
  <c r="AO54" i="1"/>
  <c r="AS54" i="1"/>
  <c r="AW54" i="1"/>
  <c r="BA54" i="1"/>
  <c r="AP54" i="1"/>
  <c r="AT54" i="1"/>
  <c r="AX54" i="1"/>
  <c r="BB54" i="1"/>
  <c r="AQ54" i="1"/>
  <c r="AU54" i="1"/>
  <c r="AY54" i="1"/>
  <c r="BC54" i="1"/>
  <c r="AN54" i="1"/>
  <c r="AR54" i="1"/>
  <c r="AV54" i="1"/>
  <c r="AZ54" i="1"/>
  <c r="BD54" i="1"/>
  <c r="AP64" i="1"/>
  <c r="AT64" i="1"/>
  <c r="AX64" i="1"/>
  <c r="BB64" i="1"/>
  <c r="AQ64" i="1"/>
  <c r="AU64" i="1"/>
  <c r="AY64" i="1"/>
  <c r="BC64" i="1"/>
  <c r="AN64" i="1"/>
  <c r="AR64" i="1"/>
  <c r="AV64" i="1"/>
  <c r="AZ64" i="1"/>
  <c r="BD64" i="1"/>
  <c r="AO64" i="1"/>
  <c r="AS64" i="1"/>
  <c r="AW64" i="1"/>
  <c r="BA64" i="1"/>
  <c r="AO50" i="1"/>
  <c r="AS50" i="1"/>
  <c r="AW50" i="1"/>
  <c r="BA50" i="1"/>
  <c r="AP50" i="1"/>
  <c r="AT50" i="1"/>
  <c r="AX50" i="1"/>
  <c r="BB50" i="1"/>
  <c r="AQ50" i="1"/>
  <c r="AU50" i="1"/>
  <c r="AY50" i="1"/>
  <c r="BC50" i="1"/>
  <c r="AN50" i="1"/>
  <c r="AR50" i="1"/>
  <c r="AV50" i="1"/>
  <c r="AZ50" i="1"/>
  <c r="BD50" i="1"/>
  <c r="AO59" i="1"/>
  <c r="AS59" i="1"/>
  <c r="AW59" i="1"/>
  <c r="BA59" i="1"/>
  <c r="AP59" i="1"/>
  <c r="AT59" i="1"/>
  <c r="AX59" i="1"/>
  <c r="BB59" i="1"/>
  <c r="AQ59" i="1"/>
  <c r="AU59" i="1"/>
  <c r="AY59" i="1"/>
  <c r="BC59" i="1"/>
  <c r="AN59" i="1"/>
  <c r="AR59" i="1"/>
  <c r="AV59" i="1"/>
  <c r="AZ59" i="1"/>
  <c r="BD59" i="1"/>
  <c r="AN56" i="1"/>
  <c r="AR56" i="1"/>
  <c r="AV56" i="1"/>
  <c r="AZ56" i="1"/>
  <c r="BD56" i="1"/>
  <c r="AO56" i="1"/>
  <c r="AS56" i="1"/>
  <c r="AW56" i="1"/>
  <c r="BA56" i="1"/>
  <c r="AP56" i="1"/>
  <c r="AT56" i="1"/>
  <c r="AX56" i="1"/>
  <c r="BB56" i="1"/>
  <c r="AQ56" i="1"/>
  <c r="AU56" i="1"/>
  <c r="AY56" i="1"/>
  <c r="BC56" i="1"/>
  <c r="G16" i="1"/>
  <c r="AM64" i="1"/>
  <c r="AI64" i="1"/>
  <c r="AE64" i="1"/>
  <c r="AA64" i="1"/>
  <c r="W64" i="1"/>
  <c r="S64" i="1"/>
  <c r="O64" i="1"/>
  <c r="AL64" i="1"/>
  <c r="AH64" i="1"/>
  <c r="AD64" i="1"/>
  <c r="Z64" i="1"/>
  <c r="V64" i="1"/>
  <c r="R64" i="1"/>
  <c r="AK64" i="1"/>
  <c r="AG64" i="1"/>
  <c r="AC64" i="1"/>
  <c r="Y64" i="1"/>
  <c r="U64" i="1"/>
  <c r="Q64" i="1"/>
  <c r="X64" i="1"/>
  <c r="AJ64" i="1"/>
  <c r="AF64" i="1"/>
  <c r="AB64" i="1"/>
  <c r="T64" i="1"/>
  <c r="P64" i="1"/>
  <c r="AM53" i="1"/>
  <c r="AI53" i="1"/>
  <c r="AE53" i="1"/>
  <c r="AA53" i="1"/>
  <c r="W53" i="1"/>
  <c r="S53" i="1"/>
  <c r="O53" i="1"/>
  <c r="AL53" i="1"/>
  <c r="AH53" i="1"/>
  <c r="AD53" i="1"/>
  <c r="Z53" i="1"/>
  <c r="V53" i="1"/>
  <c r="R53" i="1"/>
  <c r="AK53" i="1"/>
  <c r="AG53" i="1"/>
  <c r="AC53" i="1"/>
  <c r="Y53" i="1"/>
  <c r="U53" i="1"/>
  <c r="Q53" i="1"/>
  <c r="AF53" i="1"/>
  <c r="P53" i="1"/>
  <c r="AJ53" i="1"/>
  <c r="T53" i="1"/>
  <c r="AB53" i="1"/>
  <c r="X53" i="1"/>
  <c r="AM58" i="1"/>
  <c r="AI58" i="1"/>
  <c r="AE58" i="1"/>
  <c r="AA58" i="1"/>
  <c r="W58" i="1"/>
  <c r="S58" i="1"/>
  <c r="O58" i="1"/>
  <c r="AL58" i="1"/>
  <c r="AH58" i="1"/>
  <c r="AD58" i="1"/>
  <c r="Z58" i="1"/>
  <c r="V58" i="1"/>
  <c r="R58" i="1"/>
  <c r="AK58" i="1"/>
  <c r="AG58" i="1"/>
  <c r="AC58" i="1"/>
  <c r="Y58" i="1"/>
  <c r="U58" i="1"/>
  <c r="Q58" i="1"/>
  <c r="AB58" i="1"/>
  <c r="AF58" i="1"/>
  <c r="P58" i="1"/>
  <c r="X58" i="1"/>
  <c r="AJ58" i="1"/>
  <c r="T58" i="1"/>
  <c r="O49" i="1"/>
  <c r="AJ49" i="1"/>
  <c r="AF49" i="1"/>
  <c r="AB49" i="1"/>
  <c r="X49" i="1"/>
  <c r="T49" i="1"/>
  <c r="P49" i="1"/>
  <c r="AM49" i="1"/>
  <c r="AI49" i="1"/>
  <c r="AE49" i="1"/>
  <c r="AA49" i="1"/>
  <c r="W49" i="1"/>
  <c r="S49" i="1"/>
  <c r="AL49" i="1"/>
  <c r="AH49" i="1"/>
  <c r="AD49" i="1"/>
  <c r="Z49" i="1"/>
  <c r="V49" i="1"/>
  <c r="R49" i="1"/>
  <c r="AK49" i="1"/>
  <c r="U49" i="1"/>
  <c r="Y49" i="1"/>
  <c r="AG49" i="1"/>
  <c r="Q49" i="1"/>
  <c r="AC49" i="1"/>
  <c r="AJ57" i="1"/>
  <c r="AF57" i="1"/>
  <c r="AB57" i="1"/>
  <c r="X57" i="1"/>
  <c r="T57" i="1"/>
  <c r="P57" i="1"/>
  <c r="AM57" i="1"/>
  <c r="AI57" i="1"/>
  <c r="AE57" i="1"/>
  <c r="AA57" i="1"/>
  <c r="W57" i="1"/>
  <c r="S57" i="1"/>
  <c r="O57" i="1"/>
  <c r="AL57" i="1"/>
  <c r="AH57" i="1"/>
  <c r="AD57" i="1"/>
  <c r="Z57" i="1"/>
  <c r="V57" i="1"/>
  <c r="R57" i="1"/>
  <c r="AK57" i="1"/>
  <c r="U57" i="1"/>
  <c r="Y57" i="1"/>
  <c r="AG57" i="1"/>
  <c r="Q57" i="1"/>
  <c r="AC57" i="1"/>
  <c r="AJ52" i="1"/>
  <c r="AF52" i="1"/>
  <c r="AB52" i="1"/>
  <c r="X52" i="1"/>
  <c r="T52" i="1"/>
  <c r="P52" i="1"/>
  <c r="AM52" i="1"/>
  <c r="AI52" i="1"/>
  <c r="AE52" i="1"/>
  <c r="AA52" i="1"/>
  <c r="W52" i="1"/>
  <c r="S52" i="1"/>
  <c r="O52" i="1"/>
  <c r="AL52" i="1"/>
  <c r="AH52" i="1"/>
  <c r="AD52" i="1"/>
  <c r="Z52" i="1"/>
  <c r="V52" i="1"/>
  <c r="R52" i="1"/>
  <c r="Y52" i="1"/>
  <c r="AC52" i="1"/>
  <c r="AK52" i="1"/>
  <c r="U52" i="1"/>
  <c r="AG52" i="1"/>
  <c r="Q52" i="1"/>
  <c r="AJ63" i="1"/>
  <c r="AF63" i="1"/>
  <c r="AB63" i="1"/>
  <c r="X63" i="1"/>
  <c r="T63" i="1"/>
  <c r="P63" i="1"/>
  <c r="AM63" i="1"/>
  <c r="AI63" i="1"/>
  <c r="AE63" i="1"/>
  <c r="AA63" i="1"/>
  <c r="W63" i="1"/>
  <c r="S63" i="1"/>
  <c r="O63" i="1"/>
  <c r="AL63" i="1"/>
  <c r="AH63" i="1"/>
  <c r="AD63" i="1"/>
  <c r="Z63" i="1"/>
  <c r="V63" i="1"/>
  <c r="R63" i="1"/>
  <c r="AG63" i="1"/>
  <c r="Q63" i="1"/>
  <c r="AK63" i="1"/>
  <c r="U63" i="1"/>
  <c r="AC63" i="1"/>
  <c r="Y63" i="1"/>
  <c r="AK60" i="1"/>
  <c r="AG60" i="1"/>
  <c r="AC60" i="1"/>
  <c r="Y60" i="1"/>
  <c r="U60" i="1"/>
  <c r="Q60" i="1"/>
  <c r="AJ60" i="1"/>
  <c r="AF60" i="1"/>
  <c r="AB60" i="1"/>
  <c r="X60" i="1"/>
  <c r="T60" i="1"/>
  <c r="P60" i="1"/>
  <c r="AM60" i="1"/>
  <c r="AI60" i="1"/>
  <c r="AE60" i="1"/>
  <c r="AA60" i="1"/>
  <c r="W60" i="1"/>
  <c r="S60" i="1"/>
  <c r="O60" i="1"/>
  <c r="Z60" i="1"/>
  <c r="AD60" i="1"/>
  <c r="AL60" i="1"/>
  <c r="V60" i="1"/>
  <c r="AH60" i="1"/>
  <c r="R60" i="1"/>
  <c r="AL54" i="1"/>
  <c r="AH54" i="1"/>
  <c r="AD54" i="1"/>
  <c r="Z54" i="1"/>
  <c r="V54" i="1"/>
  <c r="R54" i="1"/>
  <c r="AK54" i="1"/>
  <c r="AG54" i="1"/>
  <c r="AC54" i="1"/>
  <c r="Y54" i="1"/>
  <c r="U54" i="1"/>
  <c r="Q54" i="1"/>
  <c r="AJ54" i="1"/>
  <c r="AF54" i="1"/>
  <c r="AB54" i="1"/>
  <c r="X54" i="1"/>
  <c r="T54" i="1"/>
  <c r="P54" i="1"/>
  <c r="AM54" i="1"/>
  <c r="W54" i="1"/>
  <c r="AA54" i="1"/>
  <c r="AI54" i="1"/>
  <c r="S54" i="1"/>
  <c r="AE54" i="1"/>
  <c r="O54" i="1"/>
  <c r="AL50" i="1"/>
  <c r="AH50" i="1"/>
  <c r="AD50" i="1"/>
  <c r="Z50" i="1"/>
  <c r="V50" i="1"/>
  <c r="R50" i="1"/>
  <c r="AK50" i="1"/>
  <c r="AG50" i="1"/>
  <c r="AC50" i="1"/>
  <c r="Y50" i="1"/>
  <c r="U50" i="1"/>
  <c r="Q50" i="1"/>
  <c r="AJ50" i="1"/>
  <c r="AF50" i="1"/>
  <c r="AB50" i="1"/>
  <c r="X50" i="1"/>
  <c r="T50" i="1"/>
  <c r="P50" i="1"/>
  <c r="AA50" i="1"/>
  <c r="AE50" i="1"/>
  <c r="O50" i="1"/>
  <c r="AM50" i="1"/>
  <c r="W50" i="1"/>
  <c r="AI50" i="1"/>
  <c r="S50" i="1"/>
  <c r="AL59" i="1"/>
  <c r="AH59" i="1"/>
  <c r="AD59" i="1"/>
  <c r="Z59" i="1"/>
  <c r="V59" i="1"/>
  <c r="R59" i="1"/>
  <c r="AK59" i="1"/>
  <c r="AG59" i="1"/>
  <c r="AC59" i="1"/>
  <c r="Y59" i="1"/>
  <c r="U59" i="1"/>
  <c r="Q59" i="1"/>
  <c r="AJ59" i="1"/>
  <c r="AF59" i="1"/>
  <c r="AB59" i="1"/>
  <c r="X59" i="1"/>
  <c r="T59" i="1"/>
  <c r="P59" i="1"/>
  <c r="AI59" i="1"/>
  <c r="S59" i="1"/>
  <c r="AM59" i="1"/>
  <c r="W59" i="1"/>
  <c r="AE59" i="1"/>
  <c r="O59" i="1"/>
  <c r="AA59" i="1"/>
  <c r="AK56" i="1"/>
  <c r="AG56" i="1"/>
  <c r="AC56" i="1"/>
  <c r="Y56" i="1"/>
  <c r="U56" i="1"/>
  <c r="Q56" i="1"/>
  <c r="AJ56" i="1"/>
  <c r="AF56" i="1"/>
  <c r="AB56" i="1"/>
  <c r="X56" i="1"/>
  <c r="T56" i="1"/>
  <c r="P56" i="1"/>
  <c r="AM56" i="1"/>
  <c r="AI56" i="1"/>
  <c r="AE56" i="1"/>
  <c r="AA56" i="1"/>
  <c r="W56" i="1"/>
  <c r="S56" i="1"/>
  <c r="O56" i="1"/>
  <c r="AD56" i="1"/>
  <c r="AH56" i="1"/>
  <c r="R56" i="1"/>
  <c r="Z56" i="1"/>
  <c r="AL56" i="1"/>
  <c r="V56" i="1"/>
  <c r="I16" i="1"/>
  <c r="H16" i="1" s="1"/>
  <c r="N16" i="1"/>
  <c r="M16" i="1" s="1"/>
  <c r="D53" i="1"/>
  <c r="G53" i="1" s="1"/>
  <c r="D41" i="1"/>
  <c r="G41" i="1" s="1"/>
  <c r="N41" i="1" s="1"/>
  <c r="D33" i="1"/>
  <c r="G33" i="1" s="1"/>
  <c r="N33" i="1" s="1"/>
  <c r="D25" i="1"/>
  <c r="G25" i="1" s="1"/>
  <c r="N25" i="1" s="1"/>
  <c r="D56" i="1"/>
  <c r="G56" i="1" s="1"/>
  <c r="N56" i="1" s="1"/>
  <c r="D52" i="1"/>
  <c r="G52" i="1" s="1"/>
  <c r="N52" i="1" s="1"/>
  <c r="D48" i="1"/>
  <c r="G48" i="1" s="1"/>
  <c r="N48" i="1" s="1"/>
  <c r="D44" i="1"/>
  <c r="G44" i="1" s="1"/>
  <c r="N44" i="1" s="1"/>
  <c r="D40" i="1"/>
  <c r="G40" i="1" s="1"/>
  <c r="N40" i="1" s="1"/>
  <c r="D36" i="1"/>
  <c r="G36" i="1" s="1"/>
  <c r="N36" i="1" s="1"/>
  <c r="D32" i="1"/>
  <c r="G32" i="1" s="1"/>
  <c r="N32" i="1" s="1"/>
  <c r="D28" i="1"/>
  <c r="G28" i="1" s="1"/>
  <c r="N28" i="1" s="1"/>
  <c r="D24" i="1"/>
  <c r="G24" i="1" s="1"/>
  <c r="N24" i="1" s="1"/>
  <c r="D20" i="1"/>
  <c r="G20" i="1" s="1"/>
  <c r="N20" i="1" s="1"/>
  <c r="D11" i="1"/>
  <c r="G11" i="1" s="1"/>
  <c r="N11" i="1" s="1"/>
  <c r="D57" i="1"/>
  <c r="G57" i="1" s="1"/>
  <c r="N57" i="1" s="1"/>
  <c r="D45" i="1"/>
  <c r="G45" i="1" s="1"/>
  <c r="N45" i="1" s="1"/>
  <c r="D8" i="1"/>
  <c r="G8" i="1" s="1"/>
  <c r="D59" i="1"/>
  <c r="G59" i="1" s="1"/>
  <c r="N59" i="1" s="1"/>
  <c r="D55" i="1"/>
  <c r="G55" i="1" s="1"/>
  <c r="N55" i="1" s="1"/>
  <c r="D51" i="1"/>
  <c r="G51" i="1" s="1"/>
  <c r="N51" i="1" s="1"/>
  <c r="D47" i="1"/>
  <c r="G47" i="1" s="1"/>
  <c r="N47" i="1" s="1"/>
  <c r="D43" i="1"/>
  <c r="G43" i="1" s="1"/>
  <c r="N43" i="1" s="1"/>
  <c r="D39" i="1"/>
  <c r="G39" i="1" s="1"/>
  <c r="N39" i="1" s="1"/>
  <c r="D35" i="1"/>
  <c r="G35" i="1" s="1"/>
  <c r="N35" i="1" s="1"/>
  <c r="D31" i="1"/>
  <c r="G31" i="1" s="1"/>
  <c r="N31" i="1" s="1"/>
  <c r="D27" i="1"/>
  <c r="G27" i="1" s="1"/>
  <c r="N27" i="1" s="1"/>
  <c r="D23" i="1"/>
  <c r="G23" i="1" s="1"/>
  <c r="N23" i="1" s="1"/>
  <c r="D19" i="1"/>
  <c r="G19" i="1" s="1"/>
  <c r="N19" i="1" s="1"/>
  <c r="D10" i="1"/>
  <c r="G10" i="1" s="1"/>
  <c r="N10" i="1" s="1"/>
  <c r="K16" i="1"/>
  <c r="J16" i="1" s="1"/>
  <c r="D61" i="1"/>
  <c r="G61" i="1" s="1"/>
  <c r="N61" i="1" s="1"/>
  <c r="D49" i="1"/>
  <c r="G49" i="1" s="1"/>
  <c r="D37" i="1"/>
  <c r="G37" i="1" s="1"/>
  <c r="N37" i="1" s="1"/>
  <c r="D29" i="1"/>
  <c r="G29" i="1" s="1"/>
  <c r="N29" i="1" s="1"/>
  <c r="D21" i="1"/>
  <c r="G21" i="1" s="1"/>
  <c r="N21" i="1" s="1"/>
  <c r="D17" i="1"/>
  <c r="G17" i="1" s="1"/>
  <c r="N17" i="1" s="1"/>
  <c r="D12" i="1"/>
  <c r="G12" i="1" s="1"/>
  <c r="N12" i="1" s="1"/>
  <c r="D62" i="1"/>
  <c r="G62" i="1" s="1"/>
  <c r="N62" i="1" s="1"/>
  <c r="D58" i="1"/>
  <c r="G58" i="1" s="1"/>
  <c r="N58" i="1" s="1"/>
  <c r="D54" i="1"/>
  <c r="G54" i="1" s="1"/>
  <c r="N54" i="1" s="1"/>
  <c r="D50" i="1"/>
  <c r="G50" i="1" s="1"/>
  <c r="N50" i="1" s="1"/>
  <c r="D46" i="1"/>
  <c r="G46" i="1" s="1"/>
  <c r="N46" i="1" s="1"/>
  <c r="D42" i="1"/>
  <c r="G42" i="1" s="1"/>
  <c r="N42" i="1" s="1"/>
  <c r="D38" i="1"/>
  <c r="G38" i="1" s="1"/>
  <c r="N38" i="1" s="1"/>
  <c r="D34" i="1"/>
  <c r="G34" i="1" s="1"/>
  <c r="N34" i="1" s="1"/>
  <c r="D30" i="1"/>
  <c r="G30" i="1" s="1"/>
  <c r="N30" i="1" s="1"/>
  <c r="D26" i="1"/>
  <c r="G26" i="1" s="1"/>
  <c r="N26" i="1" s="1"/>
  <c r="D22" i="1"/>
  <c r="G22" i="1" s="1"/>
  <c r="N22" i="1" s="1"/>
  <c r="M22" i="1" s="1"/>
  <c r="D18" i="1"/>
  <c r="G18" i="1" s="1"/>
  <c r="N18" i="1" s="1"/>
  <c r="D9" i="1"/>
  <c r="G9" i="1" s="1"/>
  <c r="G64" i="1"/>
  <c r="G60" i="1"/>
  <c r="G14" i="1"/>
  <c r="N14" i="1" s="1"/>
  <c r="G63" i="1"/>
  <c r="G15" i="1"/>
  <c r="G13" i="1"/>
  <c r="N64" i="1" l="1"/>
  <c r="N49" i="1"/>
  <c r="N53" i="1"/>
  <c r="M53" i="1" s="1"/>
  <c r="I13" i="1"/>
  <c r="H13" i="1" s="1"/>
  <c r="N13" i="1"/>
  <c r="M13" i="1" s="1"/>
  <c r="I15" i="1"/>
  <c r="H15" i="1" s="1"/>
  <c r="N15" i="1"/>
  <c r="M15" i="1" s="1"/>
  <c r="I63" i="1"/>
  <c r="H63" i="1" s="1"/>
  <c r="N63" i="1"/>
  <c r="M63" i="1" s="1"/>
  <c r="I60" i="1"/>
  <c r="H60" i="1" s="1"/>
  <c r="N60" i="1"/>
  <c r="M60" i="1" s="1"/>
  <c r="I9" i="1"/>
  <c r="H9" i="1" s="1"/>
  <c r="K9" i="1"/>
  <c r="J9" i="1" s="1"/>
  <c r="N9" i="1"/>
  <c r="M9" i="1" s="1"/>
  <c r="I30" i="1"/>
  <c r="H30" i="1" s="1"/>
  <c r="K30" i="1"/>
  <c r="J30" i="1" s="1"/>
  <c r="M30" i="1"/>
  <c r="I46" i="1"/>
  <c r="H46" i="1" s="1"/>
  <c r="M46" i="1"/>
  <c r="K46" i="1"/>
  <c r="J46" i="1" s="1"/>
  <c r="I62" i="1"/>
  <c r="H62" i="1" s="1"/>
  <c r="M62" i="1"/>
  <c r="K62" i="1"/>
  <c r="J62" i="1" s="1"/>
  <c r="I29" i="1"/>
  <c r="H29" i="1" s="1"/>
  <c r="M29" i="1"/>
  <c r="K29" i="1"/>
  <c r="J29" i="1" s="1"/>
  <c r="I27" i="1"/>
  <c r="H27" i="1" s="1"/>
  <c r="M27" i="1"/>
  <c r="K27" i="1"/>
  <c r="J27" i="1" s="1"/>
  <c r="I43" i="1"/>
  <c r="H43" i="1" s="1"/>
  <c r="K43" i="1"/>
  <c r="J43" i="1" s="1"/>
  <c r="M43" i="1"/>
  <c r="I59" i="1"/>
  <c r="H59" i="1" s="1"/>
  <c r="M59" i="1"/>
  <c r="K59" i="1"/>
  <c r="J59" i="1" s="1"/>
  <c r="I11" i="1"/>
  <c r="H11" i="1" s="1"/>
  <c r="M11" i="1"/>
  <c r="K11" i="1"/>
  <c r="J11" i="1" s="1"/>
  <c r="I32" i="1"/>
  <c r="H32" i="1" s="1"/>
  <c r="M32" i="1"/>
  <c r="K32" i="1"/>
  <c r="J32" i="1" s="1"/>
  <c r="I48" i="1"/>
  <c r="H48" i="1" s="1"/>
  <c r="K48" i="1"/>
  <c r="J48" i="1" s="1"/>
  <c r="M48" i="1"/>
  <c r="I25" i="1"/>
  <c r="H25" i="1" s="1"/>
  <c r="K25" i="1"/>
  <c r="J25" i="1" s="1"/>
  <c r="M25" i="1"/>
  <c r="I18" i="1"/>
  <c r="H18" i="1" s="1"/>
  <c r="K18" i="1"/>
  <c r="J18" i="1" s="1"/>
  <c r="M18" i="1"/>
  <c r="I34" i="1"/>
  <c r="H34" i="1" s="1"/>
  <c r="M34" i="1"/>
  <c r="K34" i="1"/>
  <c r="J34" i="1" s="1"/>
  <c r="I50" i="1"/>
  <c r="H50" i="1" s="1"/>
  <c r="K50" i="1"/>
  <c r="J50" i="1" s="1"/>
  <c r="M50" i="1"/>
  <c r="I12" i="1"/>
  <c r="H12" i="1" s="1"/>
  <c r="K12" i="1"/>
  <c r="J12" i="1" s="1"/>
  <c r="M12" i="1"/>
  <c r="I37" i="1"/>
  <c r="H37" i="1" s="1"/>
  <c r="K37" i="1"/>
  <c r="J37" i="1" s="1"/>
  <c r="M37" i="1"/>
  <c r="I10" i="1"/>
  <c r="H10" i="1" s="1"/>
  <c r="M10" i="1"/>
  <c r="K10" i="1"/>
  <c r="J10" i="1" s="1"/>
  <c r="I31" i="1"/>
  <c r="H31" i="1" s="1"/>
  <c r="M31" i="1"/>
  <c r="K31" i="1"/>
  <c r="J31" i="1" s="1"/>
  <c r="I47" i="1"/>
  <c r="H47" i="1" s="1"/>
  <c r="K47" i="1"/>
  <c r="J47" i="1" s="1"/>
  <c r="M47" i="1"/>
  <c r="I8" i="1"/>
  <c r="H8" i="1" s="1"/>
  <c r="K8" i="1"/>
  <c r="J8" i="1" s="1"/>
  <c r="N8" i="1"/>
  <c r="M8" i="1" s="1"/>
  <c r="I20" i="1"/>
  <c r="H20" i="1" s="1"/>
  <c r="M20" i="1"/>
  <c r="K20" i="1"/>
  <c r="J20" i="1" s="1"/>
  <c r="I36" i="1"/>
  <c r="H36" i="1" s="1"/>
  <c r="K36" i="1"/>
  <c r="J36" i="1" s="1"/>
  <c r="M36" i="1"/>
  <c r="I52" i="1"/>
  <c r="H52" i="1" s="1"/>
  <c r="K52" i="1"/>
  <c r="J52" i="1" s="1"/>
  <c r="M52" i="1"/>
  <c r="I33" i="1"/>
  <c r="H33" i="1" s="1"/>
  <c r="K33" i="1"/>
  <c r="J33" i="1" s="1"/>
  <c r="M33" i="1"/>
  <c r="I22" i="1"/>
  <c r="H22" i="1" s="1"/>
  <c r="K22" i="1"/>
  <c r="J22" i="1" s="1"/>
  <c r="I38" i="1"/>
  <c r="H38" i="1" s="1"/>
  <c r="M38" i="1"/>
  <c r="K38" i="1"/>
  <c r="J38" i="1" s="1"/>
  <c r="I54" i="1"/>
  <c r="H54" i="1" s="1"/>
  <c r="M54" i="1"/>
  <c r="K54" i="1"/>
  <c r="J54" i="1" s="1"/>
  <c r="I17" i="1"/>
  <c r="H17" i="1" s="1"/>
  <c r="K17" i="1"/>
  <c r="J17" i="1" s="1"/>
  <c r="M17" i="1"/>
  <c r="I49" i="1"/>
  <c r="H49" i="1" s="1"/>
  <c r="K49" i="1"/>
  <c r="J49" i="1" s="1"/>
  <c r="M49" i="1"/>
  <c r="I19" i="1"/>
  <c r="H19" i="1" s="1"/>
  <c r="M19" i="1"/>
  <c r="K19" i="1"/>
  <c r="J19" i="1" s="1"/>
  <c r="I35" i="1"/>
  <c r="H35" i="1" s="1"/>
  <c r="K35" i="1"/>
  <c r="J35" i="1" s="1"/>
  <c r="M35" i="1"/>
  <c r="I51" i="1"/>
  <c r="H51" i="1" s="1"/>
  <c r="K51" i="1"/>
  <c r="J51" i="1" s="1"/>
  <c r="M51" i="1"/>
  <c r="I45" i="1"/>
  <c r="H45" i="1" s="1"/>
  <c r="K45" i="1"/>
  <c r="J45" i="1" s="1"/>
  <c r="M45" i="1"/>
  <c r="I24" i="1"/>
  <c r="H24" i="1" s="1"/>
  <c r="K24" i="1"/>
  <c r="J24" i="1" s="1"/>
  <c r="M24" i="1"/>
  <c r="I40" i="1"/>
  <c r="H40" i="1" s="1"/>
  <c r="K40" i="1"/>
  <c r="J40" i="1" s="1"/>
  <c r="M40" i="1"/>
  <c r="I56" i="1"/>
  <c r="H56" i="1" s="1"/>
  <c r="K56" i="1"/>
  <c r="J56" i="1" s="1"/>
  <c r="M56" i="1"/>
  <c r="I41" i="1"/>
  <c r="H41" i="1" s="1"/>
  <c r="K41" i="1"/>
  <c r="J41" i="1" s="1"/>
  <c r="M41" i="1"/>
  <c r="I26" i="1"/>
  <c r="H26" i="1" s="1"/>
  <c r="M26" i="1"/>
  <c r="K26" i="1"/>
  <c r="J26" i="1" s="1"/>
  <c r="I42" i="1"/>
  <c r="H42" i="1" s="1"/>
  <c r="K42" i="1"/>
  <c r="J42" i="1" s="1"/>
  <c r="M42" i="1"/>
  <c r="I58" i="1"/>
  <c r="H58" i="1" s="1"/>
  <c r="K58" i="1"/>
  <c r="J58" i="1" s="1"/>
  <c r="M58" i="1"/>
  <c r="I21" i="1"/>
  <c r="H21" i="1" s="1"/>
  <c r="M21" i="1"/>
  <c r="K21" i="1"/>
  <c r="J21" i="1" s="1"/>
  <c r="I61" i="1"/>
  <c r="H61" i="1" s="1"/>
  <c r="K61" i="1"/>
  <c r="J61" i="1" s="1"/>
  <c r="M61" i="1"/>
  <c r="I23" i="1"/>
  <c r="H23" i="1" s="1"/>
  <c r="K23" i="1"/>
  <c r="J23" i="1" s="1"/>
  <c r="M23" i="1"/>
  <c r="I39" i="1"/>
  <c r="H39" i="1" s="1"/>
  <c r="M39" i="1"/>
  <c r="K39" i="1"/>
  <c r="J39" i="1" s="1"/>
  <c r="I55" i="1"/>
  <c r="H55" i="1" s="1"/>
  <c r="K55" i="1"/>
  <c r="J55" i="1" s="1"/>
  <c r="M55" i="1"/>
  <c r="I57" i="1"/>
  <c r="H57" i="1" s="1"/>
  <c r="M57" i="1"/>
  <c r="K57" i="1"/>
  <c r="J57" i="1" s="1"/>
  <c r="I28" i="1"/>
  <c r="H28" i="1" s="1"/>
  <c r="M28" i="1"/>
  <c r="K28" i="1"/>
  <c r="J28" i="1" s="1"/>
  <c r="I44" i="1"/>
  <c r="H44" i="1" s="1"/>
  <c r="K44" i="1"/>
  <c r="J44" i="1" s="1"/>
  <c r="M44" i="1"/>
  <c r="I53" i="1"/>
  <c r="H53" i="1" s="1"/>
  <c r="K53" i="1"/>
  <c r="J53" i="1" s="1"/>
  <c r="K64" i="1"/>
  <c r="J64" i="1" s="1"/>
  <c r="I64" i="1"/>
  <c r="H64" i="1" s="1"/>
  <c r="K60" i="1"/>
  <c r="J60" i="1" s="1"/>
  <c r="K63" i="1"/>
  <c r="J63" i="1" s="1"/>
  <c r="M14" i="1"/>
  <c r="I14" i="1"/>
  <c r="H14" i="1" s="1"/>
  <c r="K15" i="1"/>
  <c r="J15" i="1" s="1"/>
  <c r="K13" i="1"/>
  <c r="J13" i="1" s="1"/>
  <c r="K14" i="1"/>
  <c r="J14" i="1" s="1"/>
  <c r="M6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<sst xmlns="http://schemas.openxmlformats.org/spreadsheetml/2006/main" count="15322" uniqueCount="375">
  <si>
    <t>Product Description</t>
  </si>
  <si>
    <t>SKU</t>
  </si>
  <si>
    <t>Safety Stock</t>
  </si>
  <si>
    <t>Current Stock</t>
  </si>
  <si>
    <t>In Transit</t>
  </si>
  <si>
    <t>Reorder Qty</t>
  </si>
  <si>
    <t>Reorder?</t>
  </si>
  <si>
    <t>Expected Date</t>
  </si>
  <si>
    <t>Days Stock Left</t>
  </si>
  <si>
    <t>Per Week Avg</t>
  </si>
  <si>
    <t>product_title</t>
  </si>
  <si>
    <t>variant_title</t>
  </si>
  <si>
    <t>variant_sku</t>
  </si>
  <si>
    <t>ending_quantity</t>
  </si>
  <si>
    <t>quantity_sold_per_day</t>
  </si>
  <si>
    <t>days_of_inventory_remaining</t>
  </si>
  <si>
    <t>Short Ankle: 15-20 mmHg - Black</t>
  </si>
  <si>
    <t>XXL</t>
  </si>
  <si>
    <t>OT-BXXL</t>
  </si>
  <si>
    <t>S/M</t>
  </si>
  <si>
    <t>OT-BSM</t>
  </si>
  <si>
    <t>L/XL</t>
  </si>
  <si>
    <t>OT-BLXL</t>
  </si>
  <si>
    <t>Open Toe: 20-30 mmHg - Nude</t>
  </si>
  <si>
    <t>OP-NXXL</t>
  </si>
  <si>
    <t>XL</t>
  </si>
  <si>
    <t>OP-NXL</t>
  </si>
  <si>
    <t>Open Toe: 20-30 mmHg - Nude_N</t>
  </si>
  <si>
    <t>M</t>
  </si>
  <si>
    <t>OP-NM-N</t>
  </si>
  <si>
    <t>OP-NM</t>
  </si>
  <si>
    <t>L</t>
  </si>
  <si>
    <t>OP-NL-N</t>
  </si>
  <si>
    <t>OP-NL</t>
  </si>
  <si>
    <t>Open Toe: 20-30 mmHg - Black</t>
  </si>
  <si>
    <t>OP-BXXL</t>
  </si>
  <si>
    <t>OP-BXL</t>
  </si>
  <si>
    <t>OP-BM</t>
  </si>
  <si>
    <t>OP-BL</t>
  </si>
  <si>
    <t>Closed Toe: 15-20 mmHg - White</t>
  </si>
  <si>
    <t>KH-WXL</t>
  </si>
  <si>
    <t>S</t>
  </si>
  <si>
    <t>KH-WS</t>
  </si>
  <si>
    <t>KH-WM</t>
  </si>
  <si>
    <t>KH-WL</t>
  </si>
  <si>
    <t>Closed Toe: 15-20 mmHg - Nude</t>
  </si>
  <si>
    <t>KH-NXXL</t>
  </si>
  <si>
    <t>KH-NXL</t>
  </si>
  <si>
    <t>KH-NS</t>
  </si>
  <si>
    <t>KH-NM</t>
  </si>
  <si>
    <t>KH-NL</t>
  </si>
  <si>
    <t>Closed Toe: 15-20 mmHg - Hearts</t>
  </si>
  <si>
    <t>KH-HEXXL</t>
  </si>
  <si>
    <t>KH-HEXL</t>
  </si>
  <si>
    <t>KH-HES</t>
  </si>
  <si>
    <t>KH-HEM</t>
  </si>
  <si>
    <t>KH-HEL</t>
  </si>
  <si>
    <t>Closed Toe: 15-20 mmHg - Grey</t>
  </si>
  <si>
    <t>KH-GXL</t>
  </si>
  <si>
    <t>KH-GS</t>
  </si>
  <si>
    <t>KH-GM</t>
  </si>
  <si>
    <t>KH-GL</t>
  </si>
  <si>
    <t>Closed Toe: 15-20 mmHg - Grey / Black Stripes</t>
  </si>
  <si>
    <t>KH-GBSXXL</t>
  </si>
  <si>
    <t>KH-GBSXL</t>
  </si>
  <si>
    <t>KH-GBSS</t>
  </si>
  <si>
    <t>KH-GBSM</t>
  </si>
  <si>
    <t>KH-GBSL</t>
  </si>
  <si>
    <t>Closed Toe: 15-20 mmHg - Dark Blue</t>
  </si>
  <si>
    <t>KH-DBXXL</t>
  </si>
  <si>
    <t>KH-DBXL</t>
  </si>
  <si>
    <t>Closed Toe: 15-20 mmHg - Dark Blue / White Stripes</t>
  </si>
  <si>
    <t>KH-DBWSXXL</t>
  </si>
  <si>
    <t>KH-DBWSXL</t>
  </si>
  <si>
    <t>KH-DBWSS</t>
  </si>
  <si>
    <t>KH-DBWSM</t>
  </si>
  <si>
    <t>KH-DBWSL</t>
  </si>
  <si>
    <t>KH-DBS</t>
  </si>
  <si>
    <t>KH-DBM</t>
  </si>
  <si>
    <t>KH-DBL</t>
  </si>
  <si>
    <t>Closed Toe: 15-20 mmHg - Black</t>
  </si>
  <si>
    <t>KH-BXXL</t>
  </si>
  <si>
    <t>KH-BXL</t>
  </si>
  <si>
    <t>KH-BS</t>
  </si>
  <si>
    <t>KH-BM</t>
  </si>
  <si>
    <t>KH-BL</t>
  </si>
  <si>
    <t>Closed Toe: 20-30 mmHg - Nude</t>
  </si>
  <si>
    <t>CT-NXXL</t>
  </si>
  <si>
    <t>CT-NXL</t>
  </si>
  <si>
    <t>CT-NM</t>
  </si>
  <si>
    <t>CT-NL</t>
  </si>
  <si>
    <t>Closed Toe: 20-30 mmHg - Black_N</t>
  </si>
  <si>
    <t>CT-BXXL-N</t>
  </si>
  <si>
    <t>Closed Toe: 20-30 mmHg - Black</t>
  </si>
  <si>
    <t>CT-BXXL</t>
  </si>
  <si>
    <t>CT-BXL</t>
  </si>
  <si>
    <t>CT-BM</t>
  </si>
  <si>
    <t>CT-BL-N</t>
  </si>
  <si>
    <t>CT-BL</t>
  </si>
  <si>
    <t>Closed Toe: 15-20 mmHg - 3 Pair</t>
  </si>
  <si>
    <t>M / Grey</t>
  </si>
  <si>
    <t>Source</t>
  </si>
  <si>
    <t>Inventory ABC Analysis</t>
  </si>
  <si>
    <t>Lead time</t>
  </si>
  <si>
    <t>Status</t>
  </si>
  <si>
    <t>Qty Ordered</t>
  </si>
  <si>
    <t>Order Date</t>
  </si>
  <si>
    <t>Expected deleivery</t>
  </si>
  <si>
    <t>Pending</t>
  </si>
  <si>
    <t>AG-S</t>
  </si>
  <si>
    <t>AG-M</t>
  </si>
  <si>
    <t>AG-L</t>
  </si>
  <si>
    <t>AG-XL</t>
  </si>
  <si>
    <t>KNEE-S</t>
  </si>
  <si>
    <t>KNEE-M</t>
  </si>
  <si>
    <t>KNEE-L</t>
  </si>
  <si>
    <t>KNEE-XL</t>
  </si>
  <si>
    <t>After Transit</t>
  </si>
  <si>
    <t>week</t>
  </si>
  <si>
    <t>net_quantity</t>
  </si>
  <si>
    <t>gross_sales</t>
  </si>
  <si>
    <t>discounts</t>
  </si>
  <si>
    <t>returns</t>
  </si>
  <si>
    <t>net_sales</t>
  </si>
  <si>
    <t>taxes</t>
  </si>
  <si>
    <t>total_sales</t>
  </si>
  <si>
    <t>Knee-High Compression - Black</t>
  </si>
  <si>
    <t>2021-W46</t>
  </si>
  <si>
    <t>2021-W43</t>
  </si>
  <si>
    <t>2021-W44</t>
  </si>
  <si>
    <t>2021-W45</t>
  </si>
  <si>
    <t>2022-W39</t>
  </si>
  <si>
    <t>2022-W52</t>
  </si>
  <si>
    <t>2021-W52</t>
  </si>
  <si>
    <t>2023-W03</t>
  </si>
  <si>
    <t>2022-W04</t>
  </si>
  <si>
    <t>2022-W38</t>
  </si>
  <si>
    <t>2021-W49</t>
  </si>
  <si>
    <t>2022-W41</t>
  </si>
  <si>
    <t>2022-W06</t>
  </si>
  <si>
    <t>2022-W35</t>
  </si>
  <si>
    <t>2021-W42</t>
  </si>
  <si>
    <t>2022-W43</t>
  </si>
  <si>
    <t>2021-W50</t>
  </si>
  <si>
    <t>2022-W40</t>
  </si>
  <si>
    <t>2021-W38</t>
  </si>
  <si>
    <t>2021-W39</t>
  </si>
  <si>
    <t>2022-W48</t>
  </si>
  <si>
    <t>2022-W36</t>
  </si>
  <si>
    <t>2022-W50</t>
  </si>
  <si>
    <t>2022-W42</t>
  </si>
  <si>
    <t>2022-W05</t>
  </si>
  <si>
    <t>2023-W05</t>
  </si>
  <si>
    <t>2021-W40</t>
  </si>
  <si>
    <t>2022-W02</t>
  </si>
  <si>
    <t>2021-W51</t>
  </si>
  <si>
    <t>2022-W47</t>
  </si>
  <si>
    <t>2022-W01</t>
  </si>
  <si>
    <t>2023-W12</t>
  </si>
  <si>
    <t>2022-W37</t>
  </si>
  <si>
    <t>2022-W03</t>
  </si>
  <si>
    <t>2022-W49</t>
  </si>
  <si>
    <t>2023-W10</t>
  </si>
  <si>
    <t>2023-W04</t>
  </si>
  <si>
    <t>2023-W08</t>
  </si>
  <si>
    <t>2022-W46</t>
  </si>
  <si>
    <t>2022-W44</t>
  </si>
  <si>
    <t>2022-W51</t>
  </si>
  <si>
    <t>2023-W11</t>
  </si>
  <si>
    <t>2023-W02</t>
  </si>
  <si>
    <t>2021-W41</t>
  </si>
  <si>
    <t>Knee-High Compression - Dark Blue</t>
  </si>
  <si>
    <t>2023-W07</t>
  </si>
  <si>
    <t>2023-W16</t>
  </si>
  <si>
    <t>2023-W06</t>
  </si>
  <si>
    <t>2023-W01</t>
  </si>
  <si>
    <t>2022-W08</t>
  </si>
  <si>
    <t>2023-W19</t>
  </si>
  <si>
    <t>2022-W31</t>
  </si>
  <si>
    <t>2023-W18</t>
  </si>
  <si>
    <t>2022-W34</t>
  </si>
  <si>
    <t>2023-W13</t>
  </si>
  <si>
    <t>2023-W26</t>
  </si>
  <si>
    <t>2022-W23</t>
  </si>
  <si>
    <t>2023-W27</t>
  </si>
  <si>
    <t>Knee-High Compression - Nude</t>
  </si>
  <si>
    <t>2023-W14</t>
  </si>
  <si>
    <t>2021-W34</t>
  </si>
  <si>
    <t>2021-W21</t>
  </si>
  <si>
    <t>2022-W45</t>
  </si>
  <si>
    <t>2022-W22</t>
  </si>
  <si>
    <t>2023-W09</t>
  </si>
  <si>
    <t>2021-W33</t>
  </si>
  <si>
    <t>2022-W07</t>
  </si>
  <si>
    <t>2021-W32</t>
  </si>
  <si>
    <t>2021-W35</t>
  </si>
  <si>
    <t>2023-W17</t>
  </si>
  <si>
    <t>2023-W24</t>
  </si>
  <si>
    <t>2021-W30</t>
  </si>
  <si>
    <t>2023-W25</t>
  </si>
  <si>
    <t>2022-W18</t>
  </si>
  <si>
    <t>2022-W20</t>
  </si>
  <si>
    <t>2021-W29</t>
  </si>
  <si>
    <t>2022-W24</t>
  </si>
  <si>
    <t>2022-W33</t>
  </si>
  <si>
    <t>2021-W36</t>
  </si>
  <si>
    <t>2022-W19</t>
  </si>
  <si>
    <t>2022-W25</t>
  </si>
  <si>
    <t>2021-W28</t>
  </si>
  <si>
    <t>2023-W20</t>
  </si>
  <si>
    <t>2022-W16</t>
  </si>
  <si>
    <t>2022-W26</t>
  </si>
  <si>
    <t>2022-W32</t>
  </si>
  <si>
    <t>2022-W27</t>
  </si>
  <si>
    <t>2021-W14</t>
  </si>
  <si>
    <t>2022-W12</t>
  </si>
  <si>
    <t>2021-W37</t>
  </si>
  <si>
    <t>2021-W26</t>
  </si>
  <si>
    <t>2021-W13</t>
  </si>
  <si>
    <t>2023-W15</t>
  </si>
  <si>
    <t>2023-W21</t>
  </si>
  <si>
    <t>2022-W21</t>
  </si>
  <si>
    <t>2021-W07</t>
  </si>
  <si>
    <t>2021-W17</t>
  </si>
  <si>
    <t>2021-W47</t>
  </si>
  <si>
    <t>2021-W25</t>
  </si>
  <si>
    <t>2021-W31</t>
  </si>
  <si>
    <t>2021-W09</t>
  </si>
  <si>
    <t>2023-W22</t>
  </si>
  <si>
    <t>Knee-High Compression - Grey</t>
  </si>
  <si>
    <t>2022-W15</t>
  </si>
  <si>
    <t>2022-W17</t>
  </si>
  <si>
    <t>2023-W23</t>
  </si>
  <si>
    <t>2021-W20</t>
  </si>
  <si>
    <t>2021-W11</t>
  </si>
  <si>
    <t>2021-W18</t>
  </si>
  <si>
    <t>2021-W24</t>
  </si>
  <si>
    <t>2021-W27</t>
  </si>
  <si>
    <t>2021-W22</t>
  </si>
  <si>
    <t>2021-W06</t>
  </si>
  <si>
    <t>2021-W10</t>
  </si>
  <si>
    <t>2021-W23</t>
  </si>
  <si>
    <t>2022-W30</t>
  </si>
  <si>
    <t>2021-W19</t>
  </si>
  <si>
    <t>2021-W16</t>
  </si>
  <si>
    <t>2021-W08</t>
  </si>
  <si>
    <t>2022-W11</t>
  </si>
  <si>
    <t>2022-W29</t>
  </si>
  <si>
    <t>2021-W12</t>
  </si>
  <si>
    <t>2021-W03</t>
  </si>
  <si>
    <t>2021-W15</t>
  </si>
  <si>
    <t>2021-W04</t>
  </si>
  <si>
    <t>Open-Toe Compression - Black</t>
  </si>
  <si>
    <t>2022-W09</t>
  </si>
  <si>
    <t>2023-W28</t>
  </si>
  <si>
    <t>2022-W28</t>
  </si>
  <si>
    <t>Knee-High Compression - White</t>
  </si>
  <si>
    <t>2021-W05</t>
  </si>
  <si>
    <t>2022-W10</t>
  </si>
  <si>
    <t>2022-W13</t>
  </si>
  <si>
    <t>2022-W14</t>
  </si>
  <si>
    <t>2021-W48</t>
  </si>
  <si>
    <t>2021-W02</t>
  </si>
  <si>
    <t>Closed Toe: 15-20 mmHg - 1 Pair</t>
  </si>
  <si>
    <t>M / Black</t>
  </si>
  <si>
    <t>2021-W01</t>
  </si>
  <si>
    <t>Closed Toe: 20-30 mmHg - Black - Nurse</t>
  </si>
  <si>
    <t>2020-W53</t>
  </si>
  <si>
    <t>Closed Toe: 15-20 mmHg - 5 Pair</t>
  </si>
  <si>
    <t>XXL / Grey</t>
  </si>
  <si>
    <t>Ankle Compression - Black</t>
  </si>
  <si>
    <t>Date</t>
  </si>
  <si>
    <t>2023-W29</t>
  </si>
  <si>
    <t>2023-W30</t>
  </si>
  <si>
    <t>2023-W31</t>
  </si>
  <si>
    <t>2023-W32</t>
  </si>
  <si>
    <t>2023-W33</t>
  </si>
  <si>
    <t>2023-W34</t>
  </si>
  <si>
    <t>2023-W35</t>
  </si>
  <si>
    <t>2023-W36</t>
  </si>
  <si>
    <t>2023-W37</t>
  </si>
  <si>
    <t>2023-W38</t>
  </si>
  <si>
    <t>2023-W39</t>
  </si>
  <si>
    <t>2023-W40</t>
  </si>
  <si>
    <t>2023-W41</t>
  </si>
  <si>
    <t>2023-W42</t>
  </si>
  <si>
    <t>2023-W43</t>
  </si>
  <si>
    <t>2023-W44</t>
  </si>
  <si>
    <t>2023-W45</t>
  </si>
  <si>
    <t>2023-W46</t>
  </si>
  <si>
    <t>2023-W47</t>
  </si>
  <si>
    <t>2023-W48</t>
  </si>
  <si>
    <t>2023-W49</t>
  </si>
  <si>
    <t>2023-W50</t>
  </si>
  <si>
    <t>2023-W51</t>
  </si>
  <si>
    <t>2023-W52</t>
  </si>
  <si>
    <t>Past</t>
  </si>
  <si>
    <t>Forecast</t>
  </si>
  <si>
    <t>Description</t>
  </si>
  <si>
    <t>Variant</t>
  </si>
  <si>
    <t>Sales</t>
  </si>
  <si>
    <t>Dashboard</t>
  </si>
  <si>
    <t>=</t>
  </si>
  <si>
    <t>Delivered</t>
  </si>
  <si>
    <t>OT-BXXL-N</t>
  </si>
  <si>
    <t>OT-BSM-N</t>
  </si>
  <si>
    <t>OT-BLXL-N</t>
  </si>
  <si>
    <t>OP-NXXL-N</t>
  </si>
  <si>
    <t>OP-NXL-N</t>
  </si>
  <si>
    <t>OP-BXXL-N</t>
  </si>
  <si>
    <t>OP-BXL-N</t>
  </si>
  <si>
    <t>OP-BM-N</t>
  </si>
  <si>
    <t>OP-BL-N</t>
  </si>
  <si>
    <t>KH-WXL-N</t>
  </si>
  <si>
    <t>KH-WS-N</t>
  </si>
  <si>
    <t>KH-WM-N</t>
  </si>
  <si>
    <t>KH-WL-N</t>
  </si>
  <si>
    <t>KH-NXXL-N</t>
  </si>
  <si>
    <t>KH-NS-N</t>
  </si>
  <si>
    <t>KH-NM-N</t>
  </si>
  <si>
    <t>KH-NL-N</t>
  </si>
  <si>
    <t>KH-GXL-N</t>
  </si>
  <si>
    <t>KH-GM-N</t>
  </si>
  <si>
    <t>KH-GL-N</t>
  </si>
  <si>
    <t>KH-GBSXL-N</t>
  </si>
  <si>
    <t>KH-GBSS-N</t>
  </si>
  <si>
    <t>KH-DBXXL-N</t>
  </si>
  <si>
    <t>KH-DBXL-N</t>
  </si>
  <si>
    <t>KH-DBWSXL-N</t>
  </si>
  <si>
    <t>KH-DBWSL-N</t>
  </si>
  <si>
    <t>KH-DBS-N</t>
  </si>
  <si>
    <t>KH-DBM-N</t>
  </si>
  <si>
    <t>KH-DBL-N</t>
  </si>
  <si>
    <t>KH-BL-N</t>
  </si>
  <si>
    <t>KH-BS-N</t>
  </si>
  <si>
    <t>CT-NXXL-N</t>
  </si>
  <si>
    <t>CT-NXL-N</t>
  </si>
  <si>
    <t>CT-NM-N</t>
  </si>
  <si>
    <t>CT-NL-N</t>
  </si>
  <si>
    <t>CT-BXL-N</t>
  </si>
  <si>
    <t>KH-BXXL-N</t>
  </si>
  <si>
    <t>KH-BXL-N</t>
  </si>
  <si>
    <t>KH-BM-N</t>
  </si>
  <si>
    <t>KH-NXL-N</t>
  </si>
  <si>
    <t>KH-HEL-N</t>
  </si>
  <si>
    <t>KH-HES-N</t>
  </si>
  <si>
    <t>KH-HEM-N</t>
  </si>
  <si>
    <t>KH-DBWSM-N</t>
  </si>
  <si>
    <t>KH-HEXXL-N</t>
  </si>
  <si>
    <t>KH-DBWSXXL-N</t>
  </si>
  <si>
    <t>KH-GS-N</t>
  </si>
  <si>
    <t>KH-HEXL-N</t>
  </si>
  <si>
    <t>KH-GBSXXL-N</t>
  </si>
  <si>
    <t>KH-GBSM-N</t>
  </si>
  <si>
    <t>CT-BM-N</t>
  </si>
  <si>
    <t>KH-GBSL-N</t>
  </si>
  <si>
    <t>KH-DBWSS-N</t>
  </si>
  <si>
    <t>Order ID</t>
  </si>
  <si>
    <t>2024-W1</t>
  </si>
  <si>
    <t>2024-W2</t>
  </si>
  <si>
    <t>2024-W3</t>
  </si>
  <si>
    <t>2024-W4</t>
  </si>
  <si>
    <t>2024-W5</t>
  </si>
  <si>
    <t>2024-W6</t>
  </si>
  <si>
    <t>2024-W7</t>
  </si>
  <si>
    <t>2024-W8</t>
  </si>
  <si>
    <t>2024-W9</t>
  </si>
  <si>
    <t>2024-W10</t>
  </si>
  <si>
    <t>2024-W11</t>
  </si>
  <si>
    <t>2024-W12</t>
  </si>
  <si>
    <t>2024-W13</t>
  </si>
  <si>
    <t>2024-W14</t>
  </si>
  <si>
    <t>2024-W15</t>
  </si>
  <si>
    <t>2024-W16</t>
  </si>
  <si>
    <t>2024-W17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</si>
</sst>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3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15" fontId="0" fillId="0" borderId="0" xfId="0" applyNumberFormat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1" fillId="3" borderId="1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A3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26894</xdr:colOff>
      <xdr:row>0</xdr:row>
      <xdr:rowOff>35860</xdr:rowOff>
    </xdr:from>
    <xdr:to>
      <xdr:col>0</xdr:col>
      <xdr:colOff>2743199</xdr:colOff>
      <xdr:row>5</xdr:row>
      <xdr:rowOff>149601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93BC15-1BFA-42A8-A5C5-8073636D1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94" y="35860"/>
          <a:ext cx="2716305" cy="1010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38100</xdr:rowOff>
    </xdr:from>
    <xdr:to>
      <xdr:col>0</xdr:col>
      <xdr:colOff>2342926</xdr:colOff>
      <xdr:row>4</xdr:row>
      <xdr:rowOff>146757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D0C259-8C25-4E9A-9D4C-85EBDC737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38100"/>
          <a:ext cx="2259106" cy="8401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53340</xdr:rowOff>
    </xdr:from>
    <xdr:to>
      <xdr:col>3</xdr:col>
      <xdr:colOff>201706</xdr:colOff>
      <xdr:row>4</xdr:row>
      <xdr:rowOff>161997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5A6632-58A7-4C3D-9D19-A1252B583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"/>
          <a:ext cx="2259106" cy="840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4F78-F517-4E3D-8E58-56D7CBAE369D}">
  <sheetPr>
    <tabColor rgb="FF00A3E0"/>
  </sheetPr>
  <dimension ref="A1:BD64"/>
  <sheetViews>
    <sheetView zoomScaleNormal="85" workbookViewId="0">
      <selection activeCell="A25" sqref="A25"/>
    </sheetView>
  </sheetViews>
  <sheetFormatPr defaultColWidth="8.88671875" defaultRowHeight="14.4" x14ac:dyDescent="0.3"/>
  <cols>
    <col min="1" max="1" width="46.33203125" customWidth="1"/>
    <col min="2" max="2" width="12.109375" bestFit="1" customWidth="1"/>
    <col min="3" max="3" width="9.6640625" bestFit="1" customWidth="1"/>
    <col min="4" max="4" width="12" bestFit="1" customWidth="1"/>
    <col min="5" max="5" width="13.21875" bestFit="1" customWidth="1"/>
    <col min="6" max="6" width="9.21875" bestFit="1" customWidth="1"/>
    <col min="7" max="7" width="12.109375" bestFit="1" customWidth="1"/>
    <col min="8" max="8" width="9" bestFit="1" customWidth="1"/>
    <col min="9" max="9" width="11.88671875" bestFit="1" customWidth="1"/>
    <col min="10" max="10" width="13.88671875" style="2" bestFit="1" customWidth="1"/>
    <col min="11" max="11" width="14.6640625" bestFit="1" customWidth="1"/>
    <col min="12" max="12" width="13.5546875" bestFit="1" customWidth="1"/>
    <col min="13" max="13" width="13.88671875" bestFit="1" customWidth="1"/>
    <col min="14" max="14" width="14.6640625" customWidth="1"/>
    <col min="15" max="15" width="13.5546875" customWidth="1"/>
    <col min="16" max="38" width="9.6640625" hidden="1" customWidth="1"/>
    <col min="39" max="41" width="9.44140625" hidden="1" customWidth="1"/>
    <col min="42" max="57" width="0" hidden="1" customWidth="1"/>
  </cols>
  <sheetData>
    <row r="1" spans="1:56" x14ac:dyDescent="0.3">
      <c r="A1" s="1"/>
      <c r="B1" s="14" t="s">
        <v>301</v>
      </c>
      <c r="C1" s="14"/>
      <c r="D1" s="14"/>
      <c r="E1" s="14"/>
      <c r="F1" s="14"/>
      <c r="G1" s="14"/>
      <c r="H1" s="14"/>
      <c r="I1" s="14"/>
      <c r="J1" s="7"/>
      <c r="K1" s="1"/>
      <c r="L1" s="1"/>
      <c r="M1" s="1"/>
      <c r="N1" s="1"/>
      <c r="O1" s="1"/>
    </row>
    <row r="2" spans="1:56" x14ac:dyDescent="0.3">
      <c r="A2" s="1"/>
      <c r="B2" s="14"/>
      <c r="C2" s="14"/>
      <c r="D2" s="14"/>
      <c r="E2" s="14"/>
      <c r="F2" s="14"/>
      <c r="G2" s="14"/>
      <c r="H2" s="14"/>
      <c r="I2" s="14"/>
      <c r="J2" s="7"/>
      <c r="K2" s="1"/>
      <c r="L2" s="1"/>
      <c r="M2" s="1"/>
      <c r="N2" s="1"/>
      <c r="O2" s="1"/>
    </row>
    <row r="3" spans="1:56" x14ac:dyDescent="0.3">
      <c r="A3" s="1"/>
      <c r="B3" s="14"/>
      <c r="C3" s="14"/>
      <c r="D3" s="14"/>
      <c r="E3" s="14"/>
      <c r="F3" s="14"/>
      <c r="G3" s="14"/>
      <c r="H3" s="14"/>
      <c r="I3" s="14"/>
      <c r="J3" s="7"/>
      <c r="K3" s="1"/>
      <c r="L3" s="1"/>
      <c r="M3" s="1"/>
      <c r="N3" s="1"/>
      <c r="O3" s="1"/>
    </row>
    <row r="4" spans="1:56" x14ac:dyDescent="0.3">
      <c r="A4" s="1"/>
      <c r="B4" s="14"/>
      <c r="C4" s="14"/>
      <c r="D4" s="14"/>
      <c r="E4" s="14"/>
      <c r="F4" s="14"/>
      <c r="G4" s="14"/>
      <c r="H4" s="14"/>
      <c r="I4" s="14"/>
      <c r="J4" s="7"/>
      <c r="K4" s="1"/>
      <c r="L4" s="1"/>
      <c r="M4" s="1"/>
      <c r="N4" s="1"/>
      <c r="O4" s="1"/>
    </row>
    <row r="5" spans="1:56" x14ac:dyDescent="0.3">
      <c r="A5" s="1"/>
      <c r="B5" s="14"/>
      <c r="C5" s="14"/>
      <c r="D5" s="14"/>
      <c r="E5" s="14"/>
      <c r="F5" s="14"/>
      <c r="G5" s="14"/>
      <c r="H5" s="14"/>
      <c r="I5" s="14"/>
      <c r="J5" s="7"/>
      <c r="K5" s="1"/>
      <c r="L5" s="1"/>
      <c r="M5" s="1"/>
      <c r="N5" s="1"/>
      <c r="O5" s="1"/>
    </row>
    <row r="6" spans="1:56" ht="15" thickBot="1" x14ac:dyDescent="0.35">
      <c r="A6" s="1"/>
      <c r="B6" s="14"/>
      <c r="C6" s="14"/>
      <c r="D6" s="14"/>
      <c r="E6" s="14"/>
      <c r="F6" s="14"/>
      <c r="G6" s="14"/>
      <c r="H6" s="14"/>
      <c r="I6" s="14"/>
      <c r="J6" s="12" t="s">
        <v>296</v>
      </c>
      <c r="K6" s="12"/>
      <c r="L6" s="12"/>
      <c r="M6" s="13" t="s">
        <v>297</v>
      </c>
      <c r="N6" s="13"/>
      <c r="O6" s="13"/>
      <c r="P6" s="4">
        <v>45134</v>
      </c>
      <c r="Q6" s="4">
        <v>45141</v>
      </c>
      <c r="R6" s="4">
        <v>45148</v>
      </c>
      <c r="S6" s="4">
        <v>45155</v>
      </c>
      <c r="T6" s="4">
        <v>45162</v>
      </c>
      <c r="U6" s="4">
        <v>45169</v>
      </c>
      <c r="V6" s="4">
        <v>45176</v>
      </c>
      <c r="W6" s="4">
        <v>45183</v>
      </c>
      <c r="X6" s="4">
        <v>45190</v>
      </c>
      <c r="Y6" s="4">
        <v>45197</v>
      </c>
      <c r="Z6" s="4">
        <v>45204</v>
      </c>
      <c r="AA6" s="4">
        <v>45211</v>
      </c>
      <c r="AB6" s="4">
        <v>45218</v>
      </c>
      <c r="AC6" s="4">
        <v>45225</v>
      </c>
      <c r="AD6" s="4">
        <v>45232</v>
      </c>
      <c r="AE6" s="4">
        <v>45239</v>
      </c>
      <c r="AF6" s="4">
        <v>45246</v>
      </c>
      <c r="AG6" s="4">
        <v>45253</v>
      </c>
      <c r="AH6" s="4">
        <v>45260</v>
      </c>
      <c r="AI6" s="4">
        <v>45267</v>
      </c>
      <c r="AJ6" s="4">
        <v>45274</v>
      </c>
      <c r="AK6" s="4">
        <v>45281</v>
      </c>
      <c r="AL6" s="4">
        <v>45288</v>
      </c>
      <c r="AM6" s="4">
        <v>45288</v>
      </c>
      <c r="AN6" s="4">
        <v>45295</v>
      </c>
      <c r="AO6" s="4">
        <v>45302</v>
      </c>
      <c r="AP6" s="4">
        <v>45309</v>
      </c>
      <c r="AQ6" s="4">
        <v>45316</v>
      </c>
      <c r="AR6" s="4">
        <v>45323</v>
      </c>
      <c r="AS6" s="4">
        <v>45330</v>
      </c>
      <c r="AT6" s="4">
        <v>45337</v>
      </c>
      <c r="AU6" s="4">
        <v>45344</v>
      </c>
      <c r="AV6" s="4">
        <v>45351</v>
      </c>
      <c r="AW6" s="4">
        <v>45358</v>
      </c>
      <c r="AX6" s="4">
        <v>45365</v>
      </c>
      <c r="AY6" s="4">
        <v>45372</v>
      </c>
      <c r="AZ6" s="4">
        <v>45379</v>
      </c>
      <c r="BA6" s="4">
        <v>45386</v>
      </c>
      <c r="BB6" s="4">
        <v>45393</v>
      </c>
      <c r="BC6" s="4">
        <v>45400</v>
      </c>
      <c r="BD6" s="4">
        <v>45407</v>
      </c>
    </row>
    <row r="7" spans="1:56" ht="15" thickBot="1" x14ac:dyDescent="0.35">
      <c r="A7" t="s">
        <v>0</v>
      </c>
      <c r="B7" t="s">
        <v>1</v>
      </c>
      <c r="C7" s="3" t="s">
        <v>103</v>
      </c>
      <c r="D7" s="3" t="s">
        <v>2</v>
      </c>
      <c r="E7" s="3" t="s">
        <v>3</v>
      </c>
      <c r="F7" s="3" t="s">
        <v>4</v>
      </c>
      <c r="G7" s="3" t="s">
        <v>117</v>
      </c>
      <c r="H7" s="3" t="s">
        <v>6</v>
      </c>
      <c r="I7" s="3" t="s">
        <v>5</v>
      </c>
      <c r="J7" s="8" t="s">
        <v>7</v>
      </c>
      <c r="K7" s="9" t="s">
        <v>8</v>
      </c>
      <c r="L7" s="10" t="s">
        <v>9</v>
      </c>
      <c r="M7" s="8" t="s">
        <v>7</v>
      </c>
      <c r="N7" s="9" t="s">
        <v>8</v>
      </c>
      <c r="O7" s="10" t="s">
        <v>9</v>
      </c>
      <c r="P7" s="5" t="s">
        <v>273</v>
      </c>
      <c r="Q7" s="5" t="s">
        <v>274</v>
      </c>
      <c r="R7" s="5" t="s">
        <v>275</v>
      </c>
      <c r="S7" s="5" t="s">
        <v>276</v>
      </c>
      <c r="T7" s="5" t="s">
        <v>277</v>
      </c>
      <c r="U7" s="5" t="s">
        <v>278</v>
      </c>
      <c r="V7" s="5" t="s">
        <v>279</v>
      </c>
      <c r="W7" s="6" t="s">
        <v>280</v>
      </c>
      <c r="X7" s="6" t="s">
        <v>281</v>
      </c>
      <c r="Y7" s="6" t="s">
        <v>282</v>
      </c>
      <c r="Z7" s="6" t="s">
        <v>283</v>
      </c>
      <c r="AA7" s="6" t="s">
        <v>284</v>
      </c>
      <c r="AB7" s="6" t="s">
        <v>285</v>
      </c>
      <c r="AC7" s="6" t="s">
        <v>286</v>
      </c>
      <c r="AD7" s="6" t="s">
        <v>287</v>
      </c>
      <c r="AE7" s="6" t="s">
        <v>288</v>
      </c>
      <c r="AF7" s="6" t="s">
        <v>289</v>
      </c>
      <c r="AG7" s="6" t="s">
        <v>290</v>
      </c>
      <c r="AH7" s="6" t="s">
        <v>291</v>
      </c>
      <c r="AI7" s="6" t="s">
        <v>292</v>
      </c>
      <c r="AJ7" s="6" t="s">
        <v>293</v>
      </c>
      <c r="AK7" s="6" t="s">
        <v>294</v>
      </c>
      <c r="AL7" s="6" t="s">
        <v>295</v>
      </c>
      <c r="AM7" s="6" t="s">
        <v>295</v>
      </c>
      <c r="AN7" s="6" t="s">
        <v>358</v>
      </c>
      <c r="AO7" s="6" t="s">
        <v>359</v>
      </c>
      <c r="AP7" s="6" t="s">
        <v>360</v>
      </c>
      <c r="AQ7" s="6" t="s">
        <v>361</v>
      </c>
      <c r="AR7" s="6" t="s">
        <v>362</v>
      </c>
      <c r="AS7" s="6" t="s">
        <v>363</v>
      </c>
      <c r="AT7" s="6" t="s">
        <v>364</v>
      </c>
      <c r="AU7" s="6" t="s">
        <v>365</v>
      </c>
      <c r="AV7" s="6" t="s">
        <v>366</v>
      </c>
      <c r="AW7" s="6" t="s">
        <v>367</v>
      </c>
      <c r="AX7" s="6" t="s">
        <v>368</v>
      </c>
      <c r="AY7" s="6" t="s">
        <v>369</v>
      </c>
      <c r="AZ7" s="6" t="s">
        <v>370</v>
      </c>
      <c r="BA7" s="6" t="s">
        <v>371</v>
      </c>
      <c r="BB7" s="6" t="s">
        <v>372</v>
      </c>
      <c r="BC7" s="6" t="s">
        <v>373</v>
      </c>
      <c r="BD7" s="6" t="s">
        <v>374</v>
      </c>
    </row>
    <row r="8" spans="1:56" x14ac:dyDescent="0.3">
      <c r="A8" t="s">
        <v>16</v>
      </c>
      <c r="B8" t="s">
        <v>18</v>
      </c>
      <c r="C8">
        <v>60</v>
      </c>
      <c r="D8">
        <f>50+IF(E8&lt;0,E8,0)</f>
        <v>50</v>
      </c>
      <c r="E8">
        <f>INDEX('Stock '!$A$6:$F$600,MATCH(Dashboard!$B8,'Stock '!$C$6:$C$600,0),4)-Nurse!D2</f>
        <v>136</v>
      </c>
      <c r="F8" cm="1">
        <f t="array" ref="F8">IFERROR(INDEX(Transit!$B$7:$B$10000, MATCH("Pending"&amp;"_"&amp;Dashboard!B8, Transit!$E$7:$E$10000&amp;"_"&amp;Transit!$A$7:$A$10000, 0)),0)</f>
        <v>0</v>
      </c>
      <c r="G8">
        <f>D8+E8+F8</f>
        <v>186</v>
      </c>
      <c r="H8" t="str">
        <f>IF(I8&gt;0,"YES","NO")</f>
        <v>NO</v>
      </c>
      <c r="I8">
        <f t="shared" ref="I8:I39" si="0">IF((G8-SUM(P8:V8))&lt;SUM(W8:AH8),IF((G8-SUM(W8:AH8))*-1&gt;400,(G8-SUM(P8:AH8))*-1,400),0)</f>
        <v>0</v>
      </c>
      <c r="J8" s="2">
        <f ca="1">TODAY()+K8-C8</f>
        <v>45397</v>
      </c>
      <c r="K8">
        <f>ROUND((G8/L8)*7,0)</f>
        <v>326</v>
      </c>
      <c r="L8">
        <f>ROUND(AVERAGE(Forecasting!C8:FB8),0)</f>
        <v>4</v>
      </c>
      <c r="M8" s="2">
        <f ca="1">TODAY()+N8-C8</f>
        <v>45288</v>
      </c>
      <c r="N8">
        <f>ROUND((G8/O8)*7,0)</f>
        <v>217</v>
      </c>
      <c r="O8">
        <f>ROUND(AVERAGE(P8:AM8),0)</f>
        <v>6</v>
      </c>
      <c r="P8">
        <f>ROUND(_xlfn.FORECAST.ETS(P$6,Forecasting!$C8:$EC8,Forecasting!$C$6:$EC$6,,1,1)*0.8,0)</f>
        <v>4</v>
      </c>
      <c r="Q8">
        <f>ROUND(_xlfn.FORECAST.ETS(Q$6,Forecasting!$C8:$EC8,Forecasting!$C$6:$EC$6,,1,1)*0.8,0)</f>
        <v>5</v>
      </c>
      <c r="R8">
        <f>ROUND(_xlfn.FORECAST.ETS(R$6,Forecasting!$C8:$EC8,Forecasting!$C$6:$EC$6,,1,1)*0.8,0)</f>
        <v>5</v>
      </c>
      <c r="S8">
        <f>ROUND(_xlfn.FORECAST.ETS(S$6,Forecasting!$C8:$EC8,Forecasting!$C$6:$EC$6,,1,1)*0.8,0)</f>
        <v>9</v>
      </c>
      <c r="T8">
        <f>ROUND(_xlfn.FORECAST.ETS(T$6,Forecasting!$C8:$EC8,Forecasting!$C$6:$EC$6,,1,1)*0.8,0)</f>
        <v>7</v>
      </c>
      <c r="U8">
        <f>ROUND(_xlfn.FORECAST.ETS(U$6,Forecasting!$C8:$EC8,Forecasting!$C$6:$EC$6,,1,1)*0.8,0)</f>
        <v>3</v>
      </c>
      <c r="V8">
        <f>ROUND(_xlfn.FORECAST.ETS(V$6,Forecasting!$C8:$EC8,Forecasting!$C$6:$EC$6,,1,1)*0.8,0)</f>
        <v>4</v>
      </c>
      <c r="W8">
        <f>ROUND(_xlfn.FORECAST.ETS(W$6,Forecasting!$C8:$EC8,Forecasting!$C$6:$EC$6,,1,1)*0.8,0)</f>
        <v>5</v>
      </c>
      <c r="X8">
        <f>ROUND(_xlfn.FORECAST.ETS(X$6,Forecasting!$C8:$EC8,Forecasting!$C$6:$EC$6,,1,1)*0.8,0)</f>
        <v>5</v>
      </c>
      <c r="Y8">
        <f>ROUND(_xlfn.FORECAST.ETS(Y$6,Forecasting!$C8:$EC8,Forecasting!$C$6:$EC$6,,1,1)*0.8,0)</f>
        <v>9</v>
      </c>
      <c r="Z8">
        <f>ROUND(_xlfn.FORECAST.ETS(Z$6,Forecasting!$C8:$EC8,Forecasting!$C$6:$EC$6,,1,1)*0.8,0)</f>
        <v>7</v>
      </c>
      <c r="AA8">
        <f>ROUND(_xlfn.FORECAST.ETS(AA$6,Forecasting!$C8:$EC8,Forecasting!$C$6:$EC$6,,1,1)*0.8,0)</f>
        <v>4</v>
      </c>
      <c r="AB8">
        <f>ROUND(_xlfn.FORECAST.ETS(AB$6,Forecasting!$C8:$EC8,Forecasting!$C$6:$EC$6,,1,1)*0.8,0)</f>
        <v>4</v>
      </c>
      <c r="AC8">
        <f>ROUND(_xlfn.FORECAST.ETS(AC$6,Forecasting!$C8:$EC8,Forecasting!$C$6:$EC$6,,1,1)*0.8,0)</f>
        <v>5</v>
      </c>
      <c r="AD8">
        <f>ROUND(_xlfn.FORECAST.ETS(AD$6,Forecasting!$C8:$EC8,Forecasting!$C$6:$EC$6,,1,1)*0.8,0)</f>
        <v>5</v>
      </c>
      <c r="AE8">
        <f>ROUND(_xlfn.FORECAST.ETS(AE$6,Forecasting!$C8:$EC8,Forecasting!$C$6:$EC$6,,1,1)*0.8,0)</f>
        <v>9</v>
      </c>
      <c r="AF8">
        <f>ROUND(_xlfn.FORECAST.ETS(AF$6,Forecasting!$C8:$EC8,Forecasting!$C$6:$EC$6,,1,1)*0.8,0)</f>
        <v>7</v>
      </c>
      <c r="AG8">
        <f>ROUND(_xlfn.FORECAST.ETS(AG$6,Forecasting!$C8:$EC8,Forecasting!$C$6:$EC$6,,1,1)*0.8,0)</f>
        <v>4</v>
      </c>
      <c r="AH8">
        <f>ROUND(_xlfn.FORECAST.ETS(AH$6,Forecasting!$C8:$EC8,Forecasting!$C$6:$EC$6,,1,1)*0.8,0)</f>
        <v>4</v>
      </c>
      <c r="AI8">
        <f>ROUND(_xlfn.FORECAST.ETS(AI$6,Forecasting!$C8:$EC8,Forecasting!$C$6:$EC$6,,1,1)*0.8,0)</f>
        <v>5</v>
      </c>
      <c r="AJ8">
        <f>ROUND(_xlfn.FORECAST.ETS(AJ$6,Forecasting!$C8:$EC8,Forecasting!$C$6:$EC$6,,1,1)*0.8,0)</f>
        <v>5</v>
      </c>
      <c r="AK8">
        <f>ROUND(_xlfn.FORECAST.ETS(AK$6,Forecasting!$C8:$EC8,Forecasting!$C$6:$EC$6,,1,1)*0.8,0)</f>
        <v>9</v>
      </c>
      <c r="AL8">
        <f>ROUND(_xlfn.FORECAST.ETS(AL$6,Forecasting!$C8:$EC8,Forecasting!$C$6:$EC$6,,1,1)*0.8,0)</f>
        <v>7</v>
      </c>
      <c r="AM8">
        <f>ROUND(_xlfn.FORECAST.ETS(AM$6,Forecasting!$C8:$EC8,Forecasting!$C$6:$EC$6,,1,1)*0.8,0)</f>
        <v>7</v>
      </c>
      <c r="AN8">
        <f>ROUND(_xlfn.FORECAST.ETS(AN$6,Forecasting!$C8:$EC8,Forecasting!$C$6:$EC$6,,1,1)*0.8,0)</f>
        <v>4</v>
      </c>
      <c r="AO8">
        <f>ROUND(_xlfn.FORECAST.ETS(AO$6,Forecasting!$C8:$EC8,Forecasting!$C$6:$EC$6,,1,1)*0.8,0)</f>
        <v>4</v>
      </c>
      <c r="AP8">
        <f>ROUND(_xlfn.FORECAST.ETS(AP$6,Forecasting!$C8:$EC8,Forecasting!$C$6:$EC$6,,1,1)*0.8,0)</f>
        <v>5</v>
      </c>
      <c r="AQ8">
        <f>ROUND(_xlfn.FORECAST.ETS(AQ$6,Forecasting!$C8:$EC8,Forecasting!$C$6:$EC$6,,1,1)*0.8,0)</f>
        <v>5</v>
      </c>
      <c r="AR8">
        <f>ROUND(_xlfn.FORECAST.ETS(AR$6,Forecasting!$C8:$EC8,Forecasting!$C$6:$EC$6,,1,1)*0.8,0)</f>
        <v>9</v>
      </c>
      <c r="AS8">
        <f>ROUND(_xlfn.FORECAST.ETS(AS$6,Forecasting!$C8:$EC8,Forecasting!$C$6:$EC$6,,1,1)*0.8,0)</f>
        <v>8</v>
      </c>
      <c r="AT8">
        <f>ROUND(_xlfn.FORECAST.ETS(AT$6,Forecasting!$C8:$EC8,Forecasting!$C$6:$EC$6,,1,1)*0.8,0)</f>
        <v>4</v>
      </c>
      <c r="AU8">
        <f>ROUND(_xlfn.FORECAST.ETS(AU$6,Forecasting!$C8:$EC8,Forecasting!$C$6:$EC$6,,1,1)*0.8,0)</f>
        <v>4</v>
      </c>
      <c r="AV8">
        <f>ROUND(_xlfn.FORECAST.ETS(AV$6,Forecasting!$C8:$EC8,Forecasting!$C$6:$EC$6,,1,1)*0.8,0)</f>
        <v>6</v>
      </c>
      <c r="AW8">
        <f>ROUND(_xlfn.FORECAST.ETS(AW$6,Forecasting!$C8:$EC8,Forecasting!$C$6:$EC$6,,1,1)*0.8,0)</f>
        <v>5</v>
      </c>
      <c r="AX8">
        <f>ROUND(_xlfn.FORECAST.ETS(AX$6,Forecasting!$C8:$EC8,Forecasting!$C$6:$EC$6,,1,1)*0.8,0)</f>
        <v>9</v>
      </c>
      <c r="AY8">
        <f>ROUND(_xlfn.FORECAST.ETS(AY$6,Forecasting!$C8:$EC8,Forecasting!$C$6:$EC$6,,1,1)*0.8,0)</f>
        <v>8</v>
      </c>
      <c r="AZ8">
        <f>ROUND(_xlfn.FORECAST.ETS(AZ$6,Forecasting!$C8:$EC8,Forecasting!$C$6:$EC$6,,1,1)*0.8,0)</f>
        <v>4</v>
      </c>
      <c r="BA8">
        <f>ROUND(_xlfn.FORECAST.ETS(BA$6,Forecasting!$C8:$EC8,Forecasting!$C$6:$EC$6,,1,1)*0.8,0)</f>
        <v>5</v>
      </c>
      <c r="BB8">
        <f>ROUND(_xlfn.FORECAST.ETS(BB$6,Forecasting!$C8:$EC8,Forecasting!$C$6:$EC$6,,1,1)*0.8,0)</f>
        <v>6</v>
      </c>
      <c r="BC8">
        <f>ROUND(_xlfn.FORECAST.ETS(BC$6,Forecasting!$C8:$EC8,Forecasting!$C$6:$EC$6,,1,1)*0.8,0)</f>
        <v>6</v>
      </c>
      <c r="BD8">
        <f>ROUND(_xlfn.FORECAST.ETS(BD$6,Forecasting!$C8:$EC8,Forecasting!$C$6:$EC$6,,1,1)*0.8,0)</f>
        <v>10</v>
      </c>
    </row>
    <row r="9" spans="1:56" x14ac:dyDescent="0.3">
      <c r="A9" t="s">
        <v>16</v>
      </c>
      <c r="B9" t="s">
        <v>20</v>
      </c>
      <c r="C9">
        <v>60</v>
      </c>
      <c r="D9">
        <f t="shared" ref="D9:D64" si="1">50+IF(E9&lt;0,E9,0)</f>
        <v>50</v>
      </c>
      <c r="E9">
        <f>INDEX('Stock '!$A$6:$F$600,MATCH(Dashboard!$B9,'Stock '!$C$6:$C$600,0),4)-Nurse!D3</f>
        <v>125</v>
      </c>
      <c r="F9" cm="1">
        <f t="array" ref="F9">IFERROR(INDEX(Transit!$B$7:$B$10000, MATCH("Pending"&amp;"_"&amp;Dashboard!B9, Transit!$E$7:$E$10000&amp;"_"&amp;Transit!$A$7:$A$10000, 0)),0)</f>
        <v>0</v>
      </c>
      <c r="G9">
        <f t="shared" ref="G9:G64" si="2">D9+E9+F9</f>
        <v>175</v>
      </c>
      <c r="H9" t="str">
        <f t="shared" ref="H9:H64" si="3">IF(I9&gt;0,"YES","NO")</f>
        <v>NO</v>
      </c>
      <c r="I9">
        <f t="shared" si="0"/>
        <v>0</v>
      </c>
      <c r="J9" s="2">
        <f t="shared" ref="J9:J64" ca="1" si="4">TODAY()+K9-C9</f>
        <v>45377</v>
      </c>
      <c r="K9">
        <f t="shared" ref="K9:K64" si="5">ROUND((G9/L9)*7,0)</f>
        <v>306</v>
      </c>
      <c r="L9">
        <f>ROUND(AVERAGE(Forecasting!C9:FB9),0)</f>
        <v>4</v>
      </c>
      <c r="M9" s="2">
        <f t="shared" ref="M9:M64" ca="1" si="6">TODAY()+N9-C9</f>
        <v>45479</v>
      </c>
      <c r="N9">
        <f t="shared" ref="N9:N64" si="7">ROUND((G9/O9)*7,0)</f>
        <v>408</v>
      </c>
      <c r="O9">
        <f t="shared" ref="O9:O62" si="8">ROUND(AVERAGE(P9:AM9),0)</f>
        <v>3</v>
      </c>
      <c r="P9">
        <f>ROUND(_xlfn.FORECAST.ETS(P$6,Forecasting!$C9:$EC9,Forecasting!$C$6:$EC$6,,1,1)*0.8,0)</f>
        <v>3</v>
      </c>
      <c r="Q9">
        <f>ROUND(_xlfn.FORECAST.ETS(Q$6,Forecasting!$C9:$EC9,Forecasting!$C$6:$EC$6,,1,1)*0.8,0)</f>
        <v>3</v>
      </c>
      <c r="R9">
        <f>ROUND(_xlfn.FORECAST.ETS(R$6,Forecasting!$C9:$EC9,Forecasting!$C$6:$EC$6,,1,1)*0.8,0)</f>
        <v>3</v>
      </c>
      <c r="S9">
        <f>ROUND(_xlfn.FORECAST.ETS(S$6,Forecasting!$C9:$EC9,Forecasting!$C$6:$EC$6,,1,1)*0.8,0)</f>
        <v>3</v>
      </c>
      <c r="T9">
        <f>ROUND(_xlfn.FORECAST.ETS(T$6,Forecasting!$C9:$EC9,Forecasting!$C$6:$EC$6,,1,1)*0.8,0)</f>
        <v>3</v>
      </c>
      <c r="U9">
        <f>ROUND(_xlfn.FORECAST.ETS(U$6,Forecasting!$C9:$EC9,Forecasting!$C$6:$EC$6,,1,1)*0.8,0)</f>
        <v>3</v>
      </c>
      <c r="V9">
        <f>ROUND(_xlfn.FORECAST.ETS(V$6,Forecasting!$C9:$EC9,Forecasting!$C$6:$EC$6,,1,1)*0.8,0)</f>
        <v>3</v>
      </c>
      <c r="W9">
        <f>ROUND(_xlfn.FORECAST.ETS(W$6,Forecasting!$C9:$EC9,Forecasting!$C$6:$EC$6,,1,1)*0.8,0)</f>
        <v>3</v>
      </c>
      <c r="X9">
        <f>ROUND(_xlfn.FORECAST.ETS(X$6,Forecasting!$C9:$EC9,Forecasting!$C$6:$EC$6,,1,1)*0.8,0)</f>
        <v>3</v>
      </c>
      <c r="Y9">
        <f>ROUND(_xlfn.FORECAST.ETS(Y$6,Forecasting!$C9:$EC9,Forecasting!$C$6:$EC$6,,1,1)*0.8,0)</f>
        <v>3</v>
      </c>
      <c r="Z9">
        <f>ROUND(_xlfn.FORECAST.ETS(Z$6,Forecasting!$C9:$EC9,Forecasting!$C$6:$EC$6,,1,1)*0.8,0)</f>
        <v>3</v>
      </c>
      <c r="AA9">
        <f>ROUND(_xlfn.FORECAST.ETS(AA$6,Forecasting!$C9:$EC9,Forecasting!$C$6:$EC$6,,1,1)*0.8,0)</f>
        <v>3</v>
      </c>
      <c r="AB9">
        <f>ROUND(_xlfn.FORECAST.ETS(AB$6,Forecasting!$C9:$EC9,Forecasting!$C$6:$EC$6,,1,1)*0.8,0)</f>
        <v>3</v>
      </c>
      <c r="AC9">
        <f>ROUND(_xlfn.FORECAST.ETS(AC$6,Forecasting!$C9:$EC9,Forecasting!$C$6:$EC$6,,1,1)*0.8,0)</f>
        <v>3</v>
      </c>
      <c r="AD9">
        <f>ROUND(_xlfn.FORECAST.ETS(AD$6,Forecasting!$C9:$EC9,Forecasting!$C$6:$EC$6,,1,1)*0.8,0)</f>
        <v>3</v>
      </c>
      <c r="AE9">
        <f>ROUND(_xlfn.FORECAST.ETS(AE$6,Forecasting!$C9:$EC9,Forecasting!$C$6:$EC$6,,1,1)*0.8,0)</f>
        <v>3</v>
      </c>
      <c r="AF9">
        <f>ROUND(_xlfn.FORECAST.ETS(AF$6,Forecasting!$C9:$EC9,Forecasting!$C$6:$EC$6,,1,1)*0.8,0)</f>
        <v>3</v>
      </c>
      <c r="AG9">
        <f>ROUND(_xlfn.FORECAST.ETS(AG$6,Forecasting!$C9:$EC9,Forecasting!$C$6:$EC$6,,1,1)*0.8,0)</f>
        <v>3</v>
      </c>
      <c r="AH9">
        <f>ROUND(_xlfn.FORECAST.ETS(AH$6,Forecasting!$C9:$EC9,Forecasting!$C$6:$EC$6,,1,1)*0.8,0)</f>
        <v>3</v>
      </c>
      <c r="AI9">
        <f>ROUND(_xlfn.FORECAST.ETS(AI$6,Forecasting!$C9:$EC9,Forecasting!$C$6:$EC$6,,1,1)*0.8,0)</f>
        <v>3</v>
      </c>
      <c r="AJ9">
        <f>ROUND(_xlfn.FORECAST.ETS(AJ$6,Forecasting!$C9:$EC9,Forecasting!$C$6:$EC$6,,1,1)*0.8,0)</f>
        <v>3</v>
      </c>
      <c r="AK9">
        <f>ROUND(_xlfn.FORECAST.ETS(AK$6,Forecasting!$C9:$EC9,Forecasting!$C$6:$EC$6,,1,1)*0.8,0)</f>
        <v>3</v>
      </c>
      <c r="AL9">
        <f>ROUND(_xlfn.FORECAST.ETS(AL$6,Forecasting!$C9:$EC9,Forecasting!$C$6:$EC$6,,1,1)*0.8,0)</f>
        <v>3</v>
      </c>
      <c r="AM9">
        <f>ROUND(_xlfn.FORECAST.ETS(AM$6,Forecasting!$C9:$EC9,Forecasting!$C$6:$EC$6,,1,1)*0.8,0)</f>
        <v>3</v>
      </c>
      <c r="AN9">
        <f>ROUND(_xlfn.FORECAST.ETS(AN$6,Forecasting!$C9:$EC9,Forecasting!$C$6:$EC$6,,1,1)*0.8,0)</f>
        <v>3</v>
      </c>
      <c r="AO9">
        <f>ROUND(_xlfn.FORECAST.ETS(AO$6,Forecasting!$C9:$EC9,Forecasting!$C$6:$EC$6,,1,1)*0.8,0)</f>
        <v>3</v>
      </c>
      <c r="AP9">
        <f>ROUND(_xlfn.FORECAST.ETS(AP$6,Forecasting!$C9:$EC9,Forecasting!$C$6:$EC$6,,1,1)*0.8,0)</f>
        <v>3</v>
      </c>
      <c r="AQ9">
        <f>ROUND(_xlfn.FORECAST.ETS(AQ$6,Forecasting!$C9:$EC9,Forecasting!$C$6:$EC$6,,1,1)*0.8,0)</f>
        <v>3</v>
      </c>
      <c r="AR9">
        <f>ROUND(_xlfn.FORECAST.ETS(AR$6,Forecasting!$C9:$EC9,Forecasting!$C$6:$EC$6,,1,1)*0.8,0)</f>
        <v>3</v>
      </c>
      <c r="AS9">
        <f>ROUND(_xlfn.FORECAST.ETS(AS$6,Forecasting!$C9:$EC9,Forecasting!$C$6:$EC$6,,1,1)*0.8,0)</f>
        <v>2</v>
      </c>
      <c r="AT9">
        <f>ROUND(_xlfn.FORECAST.ETS(AT$6,Forecasting!$C9:$EC9,Forecasting!$C$6:$EC$6,,1,1)*0.8,0)</f>
        <v>2</v>
      </c>
      <c r="AU9">
        <f>ROUND(_xlfn.FORECAST.ETS(AU$6,Forecasting!$C9:$EC9,Forecasting!$C$6:$EC$6,,1,1)*0.8,0)</f>
        <v>2</v>
      </c>
      <c r="AV9">
        <f>ROUND(_xlfn.FORECAST.ETS(AV$6,Forecasting!$C9:$EC9,Forecasting!$C$6:$EC$6,,1,1)*0.8,0)</f>
        <v>2</v>
      </c>
      <c r="AW9">
        <f>ROUND(_xlfn.FORECAST.ETS(AW$6,Forecasting!$C9:$EC9,Forecasting!$C$6:$EC$6,,1,1)*0.8,0)</f>
        <v>2</v>
      </c>
      <c r="AX9">
        <f>ROUND(_xlfn.FORECAST.ETS(AX$6,Forecasting!$C9:$EC9,Forecasting!$C$6:$EC$6,,1,1)*0.8,0)</f>
        <v>2</v>
      </c>
      <c r="AY9">
        <f>ROUND(_xlfn.FORECAST.ETS(AY$6,Forecasting!$C9:$EC9,Forecasting!$C$6:$EC$6,,1,1)*0.8,0)</f>
        <v>2</v>
      </c>
      <c r="AZ9">
        <f>ROUND(_xlfn.FORECAST.ETS(AZ$6,Forecasting!$C9:$EC9,Forecasting!$C$6:$EC$6,,1,1)*0.8,0)</f>
        <v>2</v>
      </c>
      <c r="BA9">
        <f>ROUND(_xlfn.FORECAST.ETS(BA$6,Forecasting!$C9:$EC9,Forecasting!$C$6:$EC$6,,1,1)*0.8,0)</f>
        <v>2</v>
      </c>
      <c r="BB9">
        <f>ROUND(_xlfn.FORECAST.ETS(BB$6,Forecasting!$C9:$EC9,Forecasting!$C$6:$EC$6,,1,1)*0.8,0)</f>
        <v>2</v>
      </c>
      <c r="BC9">
        <f>ROUND(_xlfn.FORECAST.ETS(BC$6,Forecasting!$C9:$EC9,Forecasting!$C$6:$EC$6,,1,1)*0.8,0)</f>
        <v>2</v>
      </c>
      <c r="BD9">
        <f>ROUND(_xlfn.FORECAST.ETS(BD$6,Forecasting!$C9:$EC9,Forecasting!$C$6:$EC$6,,1,1)*0.8,0)</f>
        <v>2</v>
      </c>
    </row>
    <row r="10" spans="1:56" x14ac:dyDescent="0.3">
      <c r="A10" t="s">
        <v>16</v>
      </c>
      <c r="B10" t="s">
        <v>22</v>
      </c>
      <c r="C10">
        <v>60</v>
      </c>
      <c r="D10">
        <f t="shared" si="1"/>
        <v>50</v>
      </c>
      <c r="E10">
        <f>INDEX('Stock '!$A$6:$F$600,MATCH(Dashboard!$B10,'Stock '!$C$6:$C$600,0),4)-Nurse!D4</f>
        <v>96</v>
      </c>
      <c r="F10" cm="1">
        <f t="array" ref="F10">IFERROR(INDEX(Transit!$B$7:$B$10000, MATCH("Pending"&amp;"_"&amp;Dashboard!B10, Transit!$E$7:$E$10000&amp;"_"&amp;Transit!$A$7:$A$10000, 0)),0)</f>
        <v>0</v>
      </c>
      <c r="G10">
        <f t="shared" si="2"/>
        <v>146</v>
      </c>
      <c r="H10" t="str">
        <f t="shared" si="3"/>
        <v>NO</v>
      </c>
      <c r="I10">
        <f t="shared" si="0"/>
        <v>0</v>
      </c>
      <c r="J10" s="2">
        <f t="shared" ca="1" si="4"/>
        <v>45327</v>
      </c>
      <c r="K10">
        <f t="shared" si="5"/>
        <v>256</v>
      </c>
      <c r="L10">
        <f>ROUND(AVERAGE(Forecasting!C10:FB10),0)</f>
        <v>4</v>
      </c>
      <c r="M10" s="2">
        <f t="shared" ca="1" si="6"/>
        <v>45327</v>
      </c>
      <c r="N10">
        <f t="shared" si="7"/>
        <v>256</v>
      </c>
      <c r="O10">
        <f t="shared" si="8"/>
        <v>4</v>
      </c>
      <c r="P10">
        <f>ROUND(_xlfn.FORECAST.ETS(P$6,Forecasting!$C10:$EC10,Forecasting!$C$6:$EC$6,,1,1)*0.8,0)</f>
        <v>4</v>
      </c>
      <c r="Q10">
        <f>ROUND(_xlfn.FORECAST.ETS(Q$6,Forecasting!$C10:$EC10,Forecasting!$C$6:$EC$6,,1,1)*0.8,0)</f>
        <v>4</v>
      </c>
      <c r="R10">
        <f>ROUND(_xlfn.FORECAST.ETS(R$6,Forecasting!$C10:$EC10,Forecasting!$C$6:$EC$6,,1,1)*0.8,0)</f>
        <v>4</v>
      </c>
      <c r="S10">
        <f>ROUND(_xlfn.FORECAST.ETS(S$6,Forecasting!$C10:$EC10,Forecasting!$C$6:$EC$6,,1,1)*0.8,0)</f>
        <v>4</v>
      </c>
      <c r="T10">
        <f>ROUND(_xlfn.FORECAST.ETS(T$6,Forecasting!$C10:$EC10,Forecasting!$C$6:$EC$6,,1,1)*0.8,0)</f>
        <v>4</v>
      </c>
      <c r="U10">
        <f>ROUND(_xlfn.FORECAST.ETS(U$6,Forecasting!$C10:$EC10,Forecasting!$C$6:$EC$6,,1,1)*0.8,0)</f>
        <v>4</v>
      </c>
      <c r="V10">
        <f>ROUND(_xlfn.FORECAST.ETS(V$6,Forecasting!$C10:$EC10,Forecasting!$C$6:$EC$6,,1,1)*0.8,0)</f>
        <v>4</v>
      </c>
      <c r="W10">
        <f>ROUND(_xlfn.FORECAST.ETS(W$6,Forecasting!$C10:$EC10,Forecasting!$C$6:$EC$6,,1,1)*0.8,0)</f>
        <v>4</v>
      </c>
      <c r="X10">
        <f>ROUND(_xlfn.FORECAST.ETS(X$6,Forecasting!$C10:$EC10,Forecasting!$C$6:$EC$6,,1,1)*0.8,0)</f>
        <v>4</v>
      </c>
      <c r="Y10">
        <f>ROUND(_xlfn.FORECAST.ETS(Y$6,Forecasting!$C10:$EC10,Forecasting!$C$6:$EC$6,,1,1)*0.8,0)</f>
        <v>4</v>
      </c>
      <c r="Z10">
        <f>ROUND(_xlfn.FORECAST.ETS(Z$6,Forecasting!$C10:$EC10,Forecasting!$C$6:$EC$6,,1,1)*0.8,0)</f>
        <v>4</v>
      </c>
      <c r="AA10">
        <f>ROUND(_xlfn.FORECAST.ETS(AA$6,Forecasting!$C10:$EC10,Forecasting!$C$6:$EC$6,,1,1)*0.8,0)</f>
        <v>4</v>
      </c>
      <c r="AB10">
        <f>ROUND(_xlfn.FORECAST.ETS(AB$6,Forecasting!$C10:$EC10,Forecasting!$C$6:$EC$6,,1,1)*0.8,0)</f>
        <v>4</v>
      </c>
      <c r="AC10">
        <f>ROUND(_xlfn.FORECAST.ETS(AC$6,Forecasting!$C10:$EC10,Forecasting!$C$6:$EC$6,,1,1)*0.8,0)</f>
        <v>4</v>
      </c>
      <c r="AD10">
        <f>ROUND(_xlfn.FORECAST.ETS(AD$6,Forecasting!$C10:$EC10,Forecasting!$C$6:$EC$6,,1,1)*0.8,0)</f>
        <v>4</v>
      </c>
      <c r="AE10">
        <f>ROUND(_xlfn.FORECAST.ETS(AE$6,Forecasting!$C10:$EC10,Forecasting!$C$6:$EC$6,,1,1)*0.8,0)</f>
        <v>4</v>
      </c>
      <c r="AF10">
        <f>ROUND(_xlfn.FORECAST.ETS(AF$6,Forecasting!$C10:$EC10,Forecasting!$C$6:$EC$6,,1,1)*0.8,0)</f>
        <v>4</v>
      </c>
      <c r="AG10">
        <f>ROUND(_xlfn.FORECAST.ETS(AG$6,Forecasting!$C10:$EC10,Forecasting!$C$6:$EC$6,,1,1)*0.8,0)</f>
        <v>4</v>
      </c>
      <c r="AH10">
        <f>ROUND(_xlfn.FORECAST.ETS(AH$6,Forecasting!$C10:$EC10,Forecasting!$C$6:$EC$6,,1,1)*0.8,0)</f>
        <v>4</v>
      </c>
      <c r="AI10">
        <f>ROUND(_xlfn.FORECAST.ETS(AI$6,Forecasting!$C10:$EC10,Forecasting!$C$6:$EC$6,,1,1)*0.8,0)</f>
        <v>4</v>
      </c>
      <c r="AJ10">
        <f>ROUND(_xlfn.FORECAST.ETS(AJ$6,Forecasting!$C10:$EC10,Forecasting!$C$6:$EC$6,,1,1)*0.8,0)</f>
        <v>4</v>
      </c>
      <c r="AK10">
        <f>ROUND(_xlfn.FORECAST.ETS(AK$6,Forecasting!$C10:$EC10,Forecasting!$C$6:$EC$6,,1,1)*0.8,0)</f>
        <v>4</v>
      </c>
      <c r="AL10">
        <f>ROUND(_xlfn.FORECAST.ETS(AL$6,Forecasting!$C10:$EC10,Forecasting!$C$6:$EC$6,,1,1)*0.8,0)</f>
        <v>4</v>
      </c>
      <c r="AM10">
        <f>ROUND(_xlfn.FORECAST.ETS(AM$6,Forecasting!$C10:$EC10,Forecasting!$C$6:$EC$6,,1,1)*0.8,0)</f>
        <v>4</v>
      </c>
      <c r="AN10">
        <f>ROUND(_xlfn.FORECAST.ETS(AN$6,Forecasting!$C10:$EC10,Forecasting!$C$6:$EC$6,,1,1)*0.8,0)</f>
        <v>4</v>
      </c>
      <c r="AO10">
        <f>ROUND(_xlfn.FORECAST.ETS(AO$6,Forecasting!$C10:$EC10,Forecasting!$C$6:$EC$6,,1,1)*0.8,0)</f>
        <v>4</v>
      </c>
      <c r="AP10">
        <f>ROUND(_xlfn.FORECAST.ETS(AP$6,Forecasting!$C10:$EC10,Forecasting!$C$6:$EC$6,,1,1)*0.8,0)</f>
        <v>4</v>
      </c>
      <c r="AQ10">
        <f>ROUND(_xlfn.FORECAST.ETS(AQ$6,Forecasting!$C10:$EC10,Forecasting!$C$6:$EC$6,,1,1)*0.8,0)</f>
        <v>4</v>
      </c>
      <c r="AR10">
        <f>ROUND(_xlfn.FORECAST.ETS(AR$6,Forecasting!$C10:$EC10,Forecasting!$C$6:$EC$6,,1,1)*0.8,0)</f>
        <v>4</v>
      </c>
      <c r="AS10">
        <f>ROUND(_xlfn.FORECAST.ETS(AS$6,Forecasting!$C10:$EC10,Forecasting!$C$6:$EC$6,,1,1)*0.8,0)</f>
        <v>4</v>
      </c>
      <c r="AT10">
        <f>ROUND(_xlfn.FORECAST.ETS(AT$6,Forecasting!$C10:$EC10,Forecasting!$C$6:$EC$6,,1,1)*0.8,0)</f>
        <v>4</v>
      </c>
      <c r="AU10">
        <f>ROUND(_xlfn.FORECAST.ETS(AU$6,Forecasting!$C10:$EC10,Forecasting!$C$6:$EC$6,,1,1)*0.8,0)</f>
        <v>4</v>
      </c>
      <c r="AV10">
        <f>ROUND(_xlfn.FORECAST.ETS(AV$6,Forecasting!$C10:$EC10,Forecasting!$C$6:$EC$6,,1,1)*0.8,0)</f>
        <v>4</v>
      </c>
      <c r="AW10">
        <f>ROUND(_xlfn.FORECAST.ETS(AW$6,Forecasting!$C10:$EC10,Forecasting!$C$6:$EC$6,,1,1)*0.8,0)</f>
        <v>4</v>
      </c>
      <c r="AX10">
        <f>ROUND(_xlfn.FORECAST.ETS(AX$6,Forecasting!$C10:$EC10,Forecasting!$C$6:$EC$6,,1,1)*0.8,0)</f>
        <v>4</v>
      </c>
      <c r="AY10">
        <f>ROUND(_xlfn.FORECAST.ETS(AY$6,Forecasting!$C10:$EC10,Forecasting!$C$6:$EC$6,,1,1)*0.8,0)</f>
        <v>4</v>
      </c>
      <c r="AZ10">
        <f>ROUND(_xlfn.FORECAST.ETS(AZ$6,Forecasting!$C10:$EC10,Forecasting!$C$6:$EC$6,,1,1)*0.8,0)</f>
        <v>4</v>
      </c>
      <c r="BA10">
        <f>ROUND(_xlfn.FORECAST.ETS(BA$6,Forecasting!$C10:$EC10,Forecasting!$C$6:$EC$6,,1,1)*0.8,0)</f>
        <v>4</v>
      </c>
      <c r="BB10">
        <f>ROUND(_xlfn.FORECAST.ETS(BB$6,Forecasting!$C10:$EC10,Forecasting!$C$6:$EC$6,,1,1)*0.8,0)</f>
        <v>4</v>
      </c>
      <c r="BC10">
        <f>ROUND(_xlfn.FORECAST.ETS(BC$6,Forecasting!$C10:$EC10,Forecasting!$C$6:$EC$6,,1,1)*0.8,0)</f>
        <v>4</v>
      </c>
      <c r="BD10">
        <f>ROUND(_xlfn.FORECAST.ETS(BD$6,Forecasting!$C10:$EC10,Forecasting!$C$6:$EC$6,,1,1)*0.8,0)</f>
        <v>4</v>
      </c>
    </row>
    <row r="11" spans="1:56" x14ac:dyDescent="0.3">
      <c r="A11" t="s">
        <v>23</v>
      </c>
      <c r="B11" t="s">
        <v>24</v>
      </c>
      <c r="C11">
        <v>60</v>
      </c>
      <c r="D11">
        <f t="shared" si="1"/>
        <v>50</v>
      </c>
      <c r="E11">
        <f>INDEX('Stock '!$A$6:$F$600,MATCH(Dashboard!$B11,'Stock '!$C$6:$C$600,0),4)-Nurse!D5</f>
        <v>35</v>
      </c>
      <c r="F11" cm="1">
        <f t="array" ref="F11">IFERROR(INDEX(Transit!$B$7:$B$10000, MATCH("Pending"&amp;"_"&amp;Dashboard!B11, Transit!$E$7:$E$10000&amp;"_"&amp;Transit!$A$7:$A$10000, 0)),0)</f>
        <v>200</v>
      </c>
      <c r="G11">
        <f t="shared" si="2"/>
        <v>285</v>
      </c>
      <c r="H11" t="str">
        <f t="shared" si="3"/>
        <v>NO</v>
      </c>
      <c r="I11">
        <f t="shared" si="0"/>
        <v>0</v>
      </c>
      <c r="J11" s="2">
        <f t="shared" ca="1" si="4"/>
        <v>45293</v>
      </c>
      <c r="K11">
        <f t="shared" si="5"/>
        <v>222</v>
      </c>
      <c r="L11">
        <f>ROUND(AVERAGE(Forecasting!C11:FB11),0)</f>
        <v>9</v>
      </c>
      <c r="M11" s="2">
        <f t="shared" ca="1" si="6"/>
        <v>45293</v>
      </c>
      <c r="N11">
        <f t="shared" si="7"/>
        <v>222</v>
      </c>
      <c r="O11">
        <f t="shared" si="8"/>
        <v>9</v>
      </c>
      <c r="P11">
        <f>ROUND(_xlfn.FORECAST.ETS(P$6,Forecasting!$C11:$EC11,Forecasting!$C$6:$EC$6,,1,1)*0.8,0)</f>
        <v>9</v>
      </c>
      <c r="Q11">
        <f>ROUND(_xlfn.FORECAST.ETS(Q$6,Forecasting!$C11:$EC11,Forecasting!$C$6:$EC$6,,1,1)*0.8,0)</f>
        <v>9</v>
      </c>
      <c r="R11">
        <f>ROUND(_xlfn.FORECAST.ETS(R$6,Forecasting!$C11:$EC11,Forecasting!$C$6:$EC$6,,1,1)*0.8,0)</f>
        <v>9</v>
      </c>
      <c r="S11">
        <f>ROUND(_xlfn.FORECAST.ETS(S$6,Forecasting!$C11:$EC11,Forecasting!$C$6:$EC$6,,1,1)*0.8,0)</f>
        <v>9</v>
      </c>
      <c r="T11">
        <f>ROUND(_xlfn.FORECAST.ETS(T$6,Forecasting!$C11:$EC11,Forecasting!$C$6:$EC$6,,1,1)*0.8,0)</f>
        <v>9</v>
      </c>
      <c r="U11">
        <f>ROUND(_xlfn.FORECAST.ETS(U$6,Forecasting!$C11:$EC11,Forecasting!$C$6:$EC$6,,1,1)*0.8,0)</f>
        <v>9</v>
      </c>
      <c r="V11">
        <f>ROUND(_xlfn.FORECAST.ETS(V$6,Forecasting!$C11:$EC11,Forecasting!$C$6:$EC$6,,1,1)*0.8,0)</f>
        <v>9</v>
      </c>
      <c r="W11">
        <f>ROUND(_xlfn.FORECAST.ETS(W$6,Forecasting!$C11:$EC11,Forecasting!$C$6:$EC$6,,1,1)*0.8,0)</f>
        <v>9</v>
      </c>
      <c r="X11">
        <f>ROUND(_xlfn.FORECAST.ETS(X$6,Forecasting!$C11:$EC11,Forecasting!$C$6:$EC$6,,1,1)*0.8,0)</f>
        <v>9</v>
      </c>
      <c r="Y11">
        <f>ROUND(_xlfn.FORECAST.ETS(Y$6,Forecasting!$C11:$EC11,Forecasting!$C$6:$EC$6,,1,1)*0.8,0)</f>
        <v>9</v>
      </c>
      <c r="Z11">
        <f>ROUND(_xlfn.FORECAST.ETS(Z$6,Forecasting!$C11:$EC11,Forecasting!$C$6:$EC$6,,1,1)*0.8,0)</f>
        <v>9</v>
      </c>
      <c r="AA11">
        <f>ROUND(_xlfn.FORECAST.ETS(AA$6,Forecasting!$C11:$EC11,Forecasting!$C$6:$EC$6,,1,1)*0.8,0)</f>
        <v>9</v>
      </c>
      <c r="AB11">
        <f>ROUND(_xlfn.FORECAST.ETS(AB$6,Forecasting!$C11:$EC11,Forecasting!$C$6:$EC$6,,1,1)*0.8,0)</f>
        <v>9</v>
      </c>
      <c r="AC11">
        <f>ROUND(_xlfn.FORECAST.ETS(AC$6,Forecasting!$C11:$EC11,Forecasting!$C$6:$EC$6,,1,1)*0.8,0)</f>
        <v>9</v>
      </c>
      <c r="AD11">
        <f>ROUND(_xlfn.FORECAST.ETS(AD$6,Forecasting!$C11:$EC11,Forecasting!$C$6:$EC$6,,1,1)*0.8,0)</f>
        <v>9</v>
      </c>
      <c r="AE11">
        <f>ROUND(_xlfn.FORECAST.ETS(AE$6,Forecasting!$C11:$EC11,Forecasting!$C$6:$EC$6,,1,1)*0.8,0)</f>
        <v>9</v>
      </c>
      <c r="AF11">
        <f>ROUND(_xlfn.FORECAST.ETS(AF$6,Forecasting!$C11:$EC11,Forecasting!$C$6:$EC$6,,1,1)*0.8,0)</f>
        <v>9</v>
      </c>
      <c r="AG11">
        <f>ROUND(_xlfn.FORECAST.ETS(AG$6,Forecasting!$C11:$EC11,Forecasting!$C$6:$EC$6,,1,1)*0.8,0)</f>
        <v>9</v>
      </c>
      <c r="AH11">
        <f>ROUND(_xlfn.FORECAST.ETS(AH$6,Forecasting!$C11:$EC11,Forecasting!$C$6:$EC$6,,1,1)*0.8,0)</f>
        <v>9</v>
      </c>
      <c r="AI11">
        <f>ROUND(_xlfn.FORECAST.ETS(AI$6,Forecasting!$C11:$EC11,Forecasting!$C$6:$EC$6,,1,1)*0.8,0)</f>
        <v>9</v>
      </c>
      <c r="AJ11">
        <f>ROUND(_xlfn.FORECAST.ETS(AJ$6,Forecasting!$C11:$EC11,Forecasting!$C$6:$EC$6,,1,1)*0.8,0)</f>
        <v>9</v>
      </c>
      <c r="AK11">
        <f>ROUND(_xlfn.FORECAST.ETS(AK$6,Forecasting!$C11:$EC11,Forecasting!$C$6:$EC$6,,1,1)*0.8,0)</f>
        <v>9</v>
      </c>
      <c r="AL11">
        <f>ROUND(_xlfn.FORECAST.ETS(AL$6,Forecasting!$C11:$EC11,Forecasting!$C$6:$EC$6,,1,1)*0.8,0)</f>
        <v>9</v>
      </c>
      <c r="AM11">
        <f>ROUND(_xlfn.FORECAST.ETS(AM$6,Forecasting!$C11:$EC11,Forecasting!$C$6:$EC$6,,1,1)*0.8,0)</f>
        <v>9</v>
      </c>
      <c r="AN11">
        <f>ROUND(_xlfn.FORECAST.ETS(AN$6,Forecasting!$C11:$EC11,Forecasting!$C$6:$EC$6,,1,1)*0.8,0)</f>
        <v>9</v>
      </c>
      <c r="AO11">
        <f>ROUND(_xlfn.FORECAST.ETS(AO$6,Forecasting!$C11:$EC11,Forecasting!$C$6:$EC$6,,1,1)*0.8,0)</f>
        <v>9</v>
      </c>
      <c r="AP11">
        <f>ROUND(_xlfn.FORECAST.ETS(AP$6,Forecasting!$C11:$EC11,Forecasting!$C$6:$EC$6,,1,1)*0.8,0)</f>
        <v>9</v>
      </c>
      <c r="AQ11">
        <f>ROUND(_xlfn.FORECAST.ETS(AQ$6,Forecasting!$C11:$EC11,Forecasting!$C$6:$EC$6,,1,1)*0.8,0)</f>
        <v>9</v>
      </c>
      <c r="AR11">
        <f>ROUND(_xlfn.FORECAST.ETS(AR$6,Forecasting!$C11:$EC11,Forecasting!$C$6:$EC$6,,1,1)*0.8,0)</f>
        <v>9</v>
      </c>
      <c r="AS11">
        <f>ROUND(_xlfn.FORECAST.ETS(AS$6,Forecasting!$C11:$EC11,Forecasting!$C$6:$EC$6,,1,1)*0.8,0)</f>
        <v>9</v>
      </c>
      <c r="AT11">
        <f>ROUND(_xlfn.FORECAST.ETS(AT$6,Forecasting!$C11:$EC11,Forecasting!$C$6:$EC$6,,1,1)*0.8,0)</f>
        <v>9</v>
      </c>
      <c r="AU11">
        <f>ROUND(_xlfn.FORECAST.ETS(AU$6,Forecasting!$C11:$EC11,Forecasting!$C$6:$EC$6,,1,1)*0.8,0)</f>
        <v>10</v>
      </c>
      <c r="AV11">
        <f>ROUND(_xlfn.FORECAST.ETS(AV$6,Forecasting!$C11:$EC11,Forecasting!$C$6:$EC$6,,1,1)*0.8,0)</f>
        <v>10</v>
      </c>
      <c r="AW11">
        <f>ROUND(_xlfn.FORECAST.ETS(AW$6,Forecasting!$C11:$EC11,Forecasting!$C$6:$EC$6,,1,1)*0.8,0)</f>
        <v>10</v>
      </c>
      <c r="AX11">
        <f>ROUND(_xlfn.FORECAST.ETS(AX$6,Forecasting!$C11:$EC11,Forecasting!$C$6:$EC$6,,1,1)*0.8,0)</f>
        <v>10</v>
      </c>
      <c r="AY11">
        <f>ROUND(_xlfn.FORECAST.ETS(AY$6,Forecasting!$C11:$EC11,Forecasting!$C$6:$EC$6,,1,1)*0.8,0)</f>
        <v>10</v>
      </c>
      <c r="AZ11">
        <f>ROUND(_xlfn.FORECAST.ETS(AZ$6,Forecasting!$C11:$EC11,Forecasting!$C$6:$EC$6,,1,1)*0.8,0)</f>
        <v>10</v>
      </c>
      <c r="BA11">
        <f>ROUND(_xlfn.FORECAST.ETS(BA$6,Forecasting!$C11:$EC11,Forecasting!$C$6:$EC$6,,1,1)*0.8,0)</f>
        <v>10</v>
      </c>
      <c r="BB11">
        <f>ROUND(_xlfn.FORECAST.ETS(BB$6,Forecasting!$C11:$EC11,Forecasting!$C$6:$EC$6,,1,1)*0.8,0)</f>
        <v>10</v>
      </c>
      <c r="BC11">
        <f>ROUND(_xlfn.FORECAST.ETS(BC$6,Forecasting!$C11:$EC11,Forecasting!$C$6:$EC$6,,1,1)*0.8,0)</f>
        <v>10</v>
      </c>
      <c r="BD11">
        <f>ROUND(_xlfn.FORECAST.ETS(BD$6,Forecasting!$C11:$EC11,Forecasting!$C$6:$EC$6,,1,1)*0.8,0)</f>
        <v>10</v>
      </c>
    </row>
    <row r="12" spans="1:56" x14ac:dyDescent="0.3">
      <c r="A12" t="s">
        <v>23</v>
      </c>
      <c r="B12" t="s">
        <v>26</v>
      </c>
      <c r="C12">
        <v>60</v>
      </c>
      <c r="D12">
        <f t="shared" si="1"/>
        <v>50</v>
      </c>
      <c r="E12">
        <f>INDEX('Stock '!$A$6:$F$600,MATCH(Dashboard!$B12,'Stock '!$C$6:$C$600,0),4)-Nurse!D6</f>
        <v>107</v>
      </c>
      <c r="F12" cm="1">
        <f t="array" ref="F12">IFERROR(INDEX(Transit!$B$7:$B$10000, MATCH("Pending"&amp;"_"&amp;Dashboard!B12, Transit!$E$7:$E$10000&amp;"_"&amp;Transit!$A$7:$A$10000, 0)),0)</f>
        <v>200</v>
      </c>
      <c r="G12">
        <f t="shared" si="2"/>
        <v>357</v>
      </c>
      <c r="H12" t="str">
        <f t="shared" si="3"/>
        <v>NO</v>
      </c>
      <c r="I12">
        <f t="shared" si="0"/>
        <v>0</v>
      </c>
      <c r="J12" s="2">
        <f t="shared" ca="1" si="4"/>
        <v>45428</v>
      </c>
      <c r="K12">
        <f t="shared" si="5"/>
        <v>357</v>
      </c>
      <c r="L12">
        <f>ROUND(AVERAGE(Forecasting!C12:FB12),0)</f>
        <v>7</v>
      </c>
      <c r="M12" s="2">
        <f t="shared" ca="1" si="6"/>
        <v>45349</v>
      </c>
      <c r="N12">
        <f t="shared" si="7"/>
        <v>278</v>
      </c>
      <c r="O12">
        <f t="shared" si="8"/>
        <v>9</v>
      </c>
      <c r="P12">
        <f>ROUND(_xlfn.FORECAST.ETS(P$6,Forecasting!$C12:$EC12,Forecasting!$C$6:$EC$6,,1,1)*0.8,0)</f>
        <v>8</v>
      </c>
      <c r="Q12">
        <f>ROUND(_xlfn.FORECAST.ETS(Q$6,Forecasting!$C12:$EC12,Forecasting!$C$6:$EC$6,,1,1)*0.8,0)</f>
        <v>8</v>
      </c>
      <c r="R12">
        <f>ROUND(_xlfn.FORECAST.ETS(R$6,Forecasting!$C12:$EC12,Forecasting!$C$6:$EC$6,,1,1)*0.8,0)</f>
        <v>8</v>
      </c>
      <c r="S12">
        <f>ROUND(_xlfn.FORECAST.ETS(S$6,Forecasting!$C12:$EC12,Forecasting!$C$6:$EC$6,,1,1)*0.8,0)</f>
        <v>8</v>
      </c>
      <c r="T12">
        <f>ROUND(_xlfn.FORECAST.ETS(T$6,Forecasting!$C12:$EC12,Forecasting!$C$6:$EC$6,,1,1)*0.8,0)</f>
        <v>8</v>
      </c>
      <c r="U12">
        <f>ROUND(_xlfn.FORECAST.ETS(U$6,Forecasting!$C12:$EC12,Forecasting!$C$6:$EC$6,,1,1)*0.8,0)</f>
        <v>8</v>
      </c>
      <c r="V12">
        <f>ROUND(_xlfn.FORECAST.ETS(V$6,Forecasting!$C12:$EC12,Forecasting!$C$6:$EC$6,,1,1)*0.8,0)</f>
        <v>8</v>
      </c>
      <c r="W12">
        <f>ROUND(_xlfn.FORECAST.ETS(W$6,Forecasting!$C12:$EC12,Forecasting!$C$6:$EC$6,,1,1)*0.8,0)</f>
        <v>8</v>
      </c>
      <c r="X12">
        <f>ROUND(_xlfn.FORECAST.ETS(X$6,Forecasting!$C12:$EC12,Forecasting!$C$6:$EC$6,,1,1)*0.8,0)</f>
        <v>9</v>
      </c>
      <c r="Y12">
        <f>ROUND(_xlfn.FORECAST.ETS(Y$6,Forecasting!$C12:$EC12,Forecasting!$C$6:$EC$6,,1,1)*0.8,0)</f>
        <v>9</v>
      </c>
      <c r="Z12">
        <f>ROUND(_xlfn.FORECAST.ETS(Z$6,Forecasting!$C12:$EC12,Forecasting!$C$6:$EC$6,,1,1)*0.8,0)</f>
        <v>9</v>
      </c>
      <c r="AA12">
        <f>ROUND(_xlfn.FORECAST.ETS(AA$6,Forecasting!$C12:$EC12,Forecasting!$C$6:$EC$6,,1,1)*0.8,0)</f>
        <v>9</v>
      </c>
      <c r="AB12">
        <f>ROUND(_xlfn.FORECAST.ETS(AB$6,Forecasting!$C12:$EC12,Forecasting!$C$6:$EC$6,,1,1)*0.8,0)</f>
        <v>9</v>
      </c>
      <c r="AC12">
        <f>ROUND(_xlfn.FORECAST.ETS(AC$6,Forecasting!$C12:$EC12,Forecasting!$C$6:$EC$6,,1,1)*0.8,0)</f>
        <v>9</v>
      </c>
      <c r="AD12">
        <f>ROUND(_xlfn.FORECAST.ETS(AD$6,Forecasting!$C12:$EC12,Forecasting!$C$6:$EC$6,,1,1)*0.8,0)</f>
        <v>9</v>
      </c>
      <c r="AE12">
        <f>ROUND(_xlfn.FORECAST.ETS(AE$6,Forecasting!$C12:$EC12,Forecasting!$C$6:$EC$6,,1,1)*0.8,0)</f>
        <v>9</v>
      </c>
      <c r="AF12">
        <f>ROUND(_xlfn.FORECAST.ETS(AF$6,Forecasting!$C12:$EC12,Forecasting!$C$6:$EC$6,,1,1)*0.8,0)</f>
        <v>9</v>
      </c>
      <c r="AG12">
        <f>ROUND(_xlfn.FORECAST.ETS(AG$6,Forecasting!$C12:$EC12,Forecasting!$C$6:$EC$6,,1,1)*0.8,0)</f>
        <v>9</v>
      </c>
      <c r="AH12">
        <f>ROUND(_xlfn.FORECAST.ETS(AH$6,Forecasting!$C12:$EC12,Forecasting!$C$6:$EC$6,,1,1)*0.8,0)</f>
        <v>10</v>
      </c>
      <c r="AI12">
        <f>ROUND(_xlfn.FORECAST.ETS(AI$6,Forecasting!$C12:$EC12,Forecasting!$C$6:$EC$6,,1,1)*0.8,0)</f>
        <v>10</v>
      </c>
      <c r="AJ12">
        <f>ROUND(_xlfn.FORECAST.ETS(AJ$6,Forecasting!$C12:$EC12,Forecasting!$C$6:$EC$6,,1,1)*0.8,0)</f>
        <v>10</v>
      </c>
      <c r="AK12">
        <f>ROUND(_xlfn.FORECAST.ETS(AK$6,Forecasting!$C12:$EC12,Forecasting!$C$6:$EC$6,,1,1)*0.8,0)</f>
        <v>10</v>
      </c>
      <c r="AL12">
        <f>ROUND(_xlfn.FORECAST.ETS(AL$6,Forecasting!$C12:$EC12,Forecasting!$C$6:$EC$6,,1,1)*0.8,0)</f>
        <v>10</v>
      </c>
      <c r="AM12">
        <f>ROUND(_xlfn.FORECAST.ETS(AM$6,Forecasting!$C12:$EC12,Forecasting!$C$6:$EC$6,,1,1)*0.8,0)</f>
        <v>10</v>
      </c>
      <c r="AN12">
        <f>ROUND(_xlfn.FORECAST.ETS(AN$6,Forecasting!$C12:$EC12,Forecasting!$C$6:$EC$6,,1,1)*0.8,0)</f>
        <v>10</v>
      </c>
      <c r="AO12">
        <f>ROUND(_xlfn.FORECAST.ETS(AO$6,Forecasting!$C12:$EC12,Forecasting!$C$6:$EC$6,,1,1)*0.8,0)</f>
        <v>10</v>
      </c>
      <c r="AP12">
        <f>ROUND(_xlfn.FORECAST.ETS(AP$6,Forecasting!$C12:$EC12,Forecasting!$C$6:$EC$6,,1,1)*0.8,0)</f>
        <v>10</v>
      </c>
      <c r="AQ12">
        <f>ROUND(_xlfn.FORECAST.ETS(AQ$6,Forecasting!$C12:$EC12,Forecasting!$C$6:$EC$6,,1,1)*0.8,0)</f>
        <v>10</v>
      </c>
      <c r="AR12">
        <f>ROUND(_xlfn.FORECAST.ETS(AR$6,Forecasting!$C12:$EC12,Forecasting!$C$6:$EC$6,,1,1)*0.8,0)</f>
        <v>10</v>
      </c>
      <c r="AS12">
        <f>ROUND(_xlfn.FORECAST.ETS(AS$6,Forecasting!$C12:$EC12,Forecasting!$C$6:$EC$6,,1,1)*0.8,0)</f>
        <v>11</v>
      </c>
      <c r="AT12">
        <f>ROUND(_xlfn.FORECAST.ETS(AT$6,Forecasting!$C12:$EC12,Forecasting!$C$6:$EC$6,,1,1)*0.8,0)</f>
        <v>11</v>
      </c>
      <c r="AU12">
        <f>ROUND(_xlfn.FORECAST.ETS(AU$6,Forecasting!$C12:$EC12,Forecasting!$C$6:$EC$6,,1,1)*0.8,0)</f>
        <v>11</v>
      </c>
      <c r="AV12">
        <f>ROUND(_xlfn.FORECAST.ETS(AV$6,Forecasting!$C12:$EC12,Forecasting!$C$6:$EC$6,,1,1)*0.8,0)</f>
        <v>11</v>
      </c>
      <c r="AW12">
        <f>ROUND(_xlfn.FORECAST.ETS(AW$6,Forecasting!$C12:$EC12,Forecasting!$C$6:$EC$6,,1,1)*0.8,0)</f>
        <v>11</v>
      </c>
      <c r="AX12">
        <f>ROUND(_xlfn.FORECAST.ETS(AX$6,Forecasting!$C12:$EC12,Forecasting!$C$6:$EC$6,,1,1)*0.8,0)</f>
        <v>11</v>
      </c>
      <c r="AY12">
        <f>ROUND(_xlfn.FORECAST.ETS(AY$6,Forecasting!$C12:$EC12,Forecasting!$C$6:$EC$6,,1,1)*0.8,0)</f>
        <v>11</v>
      </c>
      <c r="AZ12">
        <f>ROUND(_xlfn.FORECAST.ETS(AZ$6,Forecasting!$C12:$EC12,Forecasting!$C$6:$EC$6,,1,1)*0.8,0)</f>
        <v>11</v>
      </c>
      <c r="BA12">
        <f>ROUND(_xlfn.FORECAST.ETS(BA$6,Forecasting!$C12:$EC12,Forecasting!$C$6:$EC$6,,1,1)*0.8,0)</f>
        <v>11</v>
      </c>
      <c r="BB12">
        <f>ROUND(_xlfn.FORECAST.ETS(BB$6,Forecasting!$C12:$EC12,Forecasting!$C$6:$EC$6,,1,1)*0.8,0)</f>
        <v>11</v>
      </c>
      <c r="BC12">
        <f>ROUND(_xlfn.FORECAST.ETS(BC$6,Forecasting!$C12:$EC12,Forecasting!$C$6:$EC$6,,1,1)*0.8,0)</f>
        <v>12</v>
      </c>
      <c r="BD12">
        <f>ROUND(_xlfn.FORECAST.ETS(BD$6,Forecasting!$C12:$EC12,Forecasting!$C$6:$EC$6,,1,1)*0.8,0)</f>
        <v>12</v>
      </c>
    </row>
    <row r="13" spans="1:56" x14ac:dyDescent="0.3">
      <c r="A13" t="s">
        <v>23</v>
      </c>
      <c r="B13" t="s">
        <v>30</v>
      </c>
      <c r="C13">
        <v>60</v>
      </c>
      <c r="D13">
        <f t="shared" si="1"/>
        <v>50</v>
      </c>
      <c r="E13">
        <f>INDEX('Stock '!$A$6:$F$600,MATCH(Dashboard!$B13,'Stock '!$C$6:$C$600,0),4)-Nurse!D7</f>
        <v>21</v>
      </c>
      <c r="F13" cm="1">
        <f t="array" ref="F13">IFERROR(INDEX(Transit!$B$7:$B$10000, MATCH("Pending"&amp;"_"&amp;Dashboard!B13, Transit!$E$7:$E$10000&amp;"_"&amp;Transit!$A$7:$A$10000, 0)),0)</f>
        <v>400</v>
      </c>
      <c r="G13">
        <f t="shared" si="2"/>
        <v>471</v>
      </c>
      <c r="H13" t="str">
        <f t="shared" si="3"/>
        <v>NO</v>
      </c>
      <c r="I13">
        <f t="shared" si="0"/>
        <v>0</v>
      </c>
      <c r="J13" s="2">
        <f t="shared" ca="1" si="4"/>
        <v>45437</v>
      </c>
      <c r="K13">
        <f t="shared" si="5"/>
        <v>366</v>
      </c>
      <c r="L13">
        <f>ROUND(AVERAGE(Forecasting!C13:FB13),0)</f>
        <v>9</v>
      </c>
      <c r="M13" s="2">
        <f t="shared" ca="1" si="6"/>
        <v>45371</v>
      </c>
      <c r="N13">
        <f t="shared" si="7"/>
        <v>300</v>
      </c>
      <c r="O13">
        <f t="shared" si="8"/>
        <v>11</v>
      </c>
      <c r="P13">
        <f>ROUND(_xlfn.FORECAST.ETS(P$6,Forecasting!$C13:$EC13,Forecasting!$C$6:$EC$6,,1,1)*0.8,0)</f>
        <v>10</v>
      </c>
      <c r="Q13">
        <f>ROUND(_xlfn.FORECAST.ETS(Q$6,Forecasting!$C13:$EC13,Forecasting!$C$6:$EC$6,,1,1)*0.8,0)</f>
        <v>10</v>
      </c>
      <c r="R13">
        <f>ROUND(_xlfn.FORECAST.ETS(R$6,Forecasting!$C13:$EC13,Forecasting!$C$6:$EC$6,,1,1)*0.8,0)</f>
        <v>10</v>
      </c>
      <c r="S13">
        <f>ROUND(_xlfn.FORECAST.ETS(S$6,Forecasting!$C13:$EC13,Forecasting!$C$6:$EC$6,,1,1)*0.8,0)</f>
        <v>10</v>
      </c>
      <c r="T13">
        <f>ROUND(_xlfn.FORECAST.ETS(T$6,Forecasting!$C13:$EC13,Forecasting!$C$6:$EC$6,,1,1)*0.8,0)</f>
        <v>10</v>
      </c>
      <c r="U13">
        <f>ROUND(_xlfn.FORECAST.ETS(U$6,Forecasting!$C13:$EC13,Forecasting!$C$6:$EC$6,,1,1)*0.8,0)</f>
        <v>11</v>
      </c>
      <c r="V13">
        <f>ROUND(_xlfn.FORECAST.ETS(V$6,Forecasting!$C13:$EC13,Forecasting!$C$6:$EC$6,,1,1)*0.8,0)</f>
        <v>11</v>
      </c>
      <c r="W13">
        <f>ROUND(_xlfn.FORECAST.ETS(W$6,Forecasting!$C13:$EC13,Forecasting!$C$6:$EC$6,,1,1)*0.8,0)</f>
        <v>11</v>
      </c>
      <c r="X13">
        <f>ROUND(_xlfn.FORECAST.ETS(X$6,Forecasting!$C13:$EC13,Forecasting!$C$6:$EC$6,,1,1)*0.8,0)</f>
        <v>11</v>
      </c>
      <c r="Y13">
        <f>ROUND(_xlfn.FORECAST.ETS(Y$6,Forecasting!$C13:$EC13,Forecasting!$C$6:$EC$6,,1,1)*0.8,0)</f>
        <v>11</v>
      </c>
      <c r="Z13">
        <f>ROUND(_xlfn.FORECAST.ETS(Z$6,Forecasting!$C13:$EC13,Forecasting!$C$6:$EC$6,,1,1)*0.8,0)</f>
        <v>11</v>
      </c>
      <c r="AA13">
        <f>ROUND(_xlfn.FORECAST.ETS(AA$6,Forecasting!$C13:$EC13,Forecasting!$C$6:$EC$6,,1,1)*0.8,0)</f>
        <v>11</v>
      </c>
      <c r="AB13">
        <f>ROUND(_xlfn.FORECAST.ETS(AB$6,Forecasting!$C13:$EC13,Forecasting!$C$6:$EC$6,,1,1)*0.8,0)</f>
        <v>11</v>
      </c>
      <c r="AC13">
        <f>ROUND(_xlfn.FORECAST.ETS(AC$6,Forecasting!$C13:$EC13,Forecasting!$C$6:$EC$6,,1,1)*0.8,0)</f>
        <v>11</v>
      </c>
      <c r="AD13">
        <f>ROUND(_xlfn.FORECAST.ETS(AD$6,Forecasting!$C13:$EC13,Forecasting!$C$6:$EC$6,,1,1)*0.8,0)</f>
        <v>11</v>
      </c>
      <c r="AE13">
        <f>ROUND(_xlfn.FORECAST.ETS(AE$6,Forecasting!$C13:$EC13,Forecasting!$C$6:$EC$6,,1,1)*0.8,0)</f>
        <v>11</v>
      </c>
      <c r="AF13">
        <f>ROUND(_xlfn.FORECAST.ETS(AF$6,Forecasting!$C13:$EC13,Forecasting!$C$6:$EC$6,,1,1)*0.8,0)</f>
        <v>11</v>
      </c>
      <c r="AG13">
        <f>ROUND(_xlfn.FORECAST.ETS(AG$6,Forecasting!$C13:$EC13,Forecasting!$C$6:$EC$6,,1,1)*0.8,0)</f>
        <v>12</v>
      </c>
      <c r="AH13">
        <f>ROUND(_xlfn.FORECAST.ETS(AH$6,Forecasting!$C13:$EC13,Forecasting!$C$6:$EC$6,,1,1)*0.8,0)</f>
        <v>12</v>
      </c>
      <c r="AI13">
        <f>ROUND(_xlfn.FORECAST.ETS(AI$6,Forecasting!$C13:$EC13,Forecasting!$C$6:$EC$6,,1,1)*0.8,0)</f>
        <v>12</v>
      </c>
      <c r="AJ13">
        <f>ROUND(_xlfn.FORECAST.ETS(AJ$6,Forecasting!$C13:$EC13,Forecasting!$C$6:$EC$6,,1,1)*0.8,0)</f>
        <v>12</v>
      </c>
      <c r="AK13">
        <f>ROUND(_xlfn.FORECAST.ETS(AK$6,Forecasting!$C13:$EC13,Forecasting!$C$6:$EC$6,,1,1)*0.8,0)</f>
        <v>12</v>
      </c>
      <c r="AL13">
        <f>ROUND(_xlfn.FORECAST.ETS(AL$6,Forecasting!$C13:$EC13,Forecasting!$C$6:$EC$6,,1,1)*0.8,0)</f>
        <v>12</v>
      </c>
      <c r="AM13">
        <f>ROUND(_xlfn.FORECAST.ETS(AM$6,Forecasting!$C13:$EC13,Forecasting!$C$6:$EC$6,,1,1)*0.8,0)</f>
        <v>12</v>
      </c>
      <c r="AN13">
        <f>ROUND(_xlfn.FORECAST.ETS(AN$6,Forecasting!$C13:$EC13,Forecasting!$C$6:$EC$6,,1,1)*0.8,0)</f>
        <v>12</v>
      </c>
      <c r="AO13">
        <f>ROUND(_xlfn.FORECAST.ETS(AO$6,Forecasting!$C13:$EC13,Forecasting!$C$6:$EC$6,,1,1)*0.8,0)</f>
        <v>12</v>
      </c>
      <c r="AP13">
        <f>ROUND(_xlfn.FORECAST.ETS(AP$6,Forecasting!$C13:$EC13,Forecasting!$C$6:$EC$6,,1,1)*0.8,0)</f>
        <v>12</v>
      </c>
      <c r="AQ13">
        <f>ROUND(_xlfn.FORECAST.ETS(AQ$6,Forecasting!$C13:$EC13,Forecasting!$C$6:$EC$6,,1,1)*0.8,0)</f>
        <v>12</v>
      </c>
      <c r="AR13">
        <f>ROUND(_xlfn.FORECAST.ETS(AR$6,Forecasting!$C13:$EC13,Forecasting!$C$6:$EC$6,,1,1)*0.8,0)</f>
        <v>12</v>
      </c>
      <c r="AS13">
        <f>ROUND(_xlfn.FORECAST.ETS(AS$6,Forecasting!$C13:$EC13,Forecasting!$C$6:$EC$6,,1,1)*0.8,0)</f>
        <v>13</v>
      </c>
      <c r="AT13">
        <f>ROUND(_xlfn.FORECAST.ETS(AT$6,Forecasting!$C13:$EC13,Forecasting!$C$6:$EC$6,,1,1)*0.8,0)</f>
        <v>13</v>
      </c>
      <c r="AU13">
        <f>ROUND(_xlfn.FORECAST.ETS(AU$6,Forecasting!$C13:$EC13,Forecasting!$C$6:$EC$6,,1,1)*0.8,0)</f>
        <v>13</v>
      </c>
      <c r="AV13">
        <f>ROUND(_xlfn.FORECAST.ETS(AV$6,Forecasting!$C13:$EC13,Forecasting!$C$6:$EC$6,,1,1)*0.8,0)</f>
        <v>13</v>
      </c>
      <c r="AW13">
        <f>ROUND(_xlfn.FORECAST.ETS(AW$6,Forecasting!$C13:$EC13,Forecasting!$C$6:$EC$6,,1,1)*0.8,0)</f>
        <v>13</v>
      </c>
      <c r="AX13">
        <f>ROUND(_xlfn.FORECAST.ETS(AX$6,Forecasting!$C13:$EC13,Forecasting!$C$6:$EC$6,,1,1)*0.8,0)</f>
        <v>13</v>
      </c>
      <c r="AY13">
        <f>ROUND(_xlfn.FORECAST.ETS(AY$6,Forecasting!$C13:$EC13,Forecasting!$C$6:$EC$6,,1,1)*0.8,0)</f>
        <v>13</v>
      </c>
      <c r="AZ13">
        <f>ROUND(_xlfn.FORECAST.ETS(AZ$6,Forecasting!$C13:$EC13,Forecasting!$C$6:$EC$6,,1,1)*0.8,0)</f>
        <v>13</v>
      </c>
      <c r="BA13">
        <f>ROUND(_xlfn.FORECAST.ETS(BA$6,Forecasting!$C13:$EC13,Forecasting!$C$6:$EC$6,,1,1)*0.8,0)</f>
        <v>13</v>
      </c>
      <c r="BB13">
        <f>ROUND(_xlfn.FORECAST.ETS(BB$6,Forecasting!$C13:$EC13,Forecasting!$C$6:$EC$6,,1,1)*0.8,0)</f>
        <v>13</v>
      </c>
      <c r="BC13">
        <f>ROUND(_xlfn.FORECAST.ETS(BC$6,Forecasting!$C13:$EC13,Forecasting!$C$6:$EC$6,,1,1)*0.8,0)</f>
        <v>13</v>
      </c>
      <c r="BD13">
        <f>ROUND(_xlfn.FORECAST.ETS(BD$6,Forecasting!$C13:$EC13,Forecasting!$C$6:$EC$6,,1,1)*0.8,0)</f>
        <v>13</v>
      </c>
    </row>
    <row r="14" spans="1:56" x14ac:dyDescent="0.3">
      <c r="A14" t="s">
        <v>23</v>
      </c>
      <c r="B14" t="s">
        <v>33</v>
      </c>
      <c r="C14">
        <v>60</v>
      </c>
      <c r="D14">
        <f t="shared" si="1"/>
        <v>50</v>
      </c>
      <c r="E14">
        <f>INDEX('Stock '!$A$6:$F$600,MATCH(Dashboard!$B14,'Stock '!$C$6:$C$600,0),4)-Nurse!D8</f>
        <v>43</v>
      </c>
      <c r="F14" cm="1">
        <f t="array" ref="F14">IFERROR(INDEX(Transit!$B$7:$B$10000, MATCH("Pending"&amp;"_"&amp;Dashboard!B14, Transit!$E$7:$E$10000&amp;"_"&amp;Transit!$A$7:$A$10000, 0)),0)</f>
        <v>400</v>
      </c>
      <c r="G14">
        <f t="shared" si="2"/>
        <v>493</v>
      </c>
      <c r="H14" t="str">
        <f t="shared" si="3"/>
        <v>NO</v>
      </c>
      <c r="I14">
        <f t="shared" si="0"/>
        <v>0</v>
      </c>
      <c r="J14" s="2">
        <f t="shared" ca="1" si="4"/>
        <v>45454</v>
      </c>
      <c r="K14">
        <f t="shared" si="5"/>
        <v>383</v>
      </c>
      <c r="L14">
        <f>ROUND(AVERAGE(Forecasting!C14:FB14),0)</f>
        <v>9</v>
      </c>
      <c r="M14" s="2">
        <f t="shared" ca="1" si="6"/>
        <v>45359</v>
      </c>
      <c r="N14">
        <f t="shared" si="7"/>
        <v>288</v>
      </c>
      <c r="O14">
        <f t="shared" si="8"/>
        <v>12</v>
      </c>
      <c r="P14">
        <f>ROUND(_xlfn.FORECAST.ETS(P$6,Forecasting!$C14:$EC14,Forecasting!$C$6:$EC$6,,1,1)*0.8,0)</f>
        <v>10</v>
      </c>
      <c r="Q14">
        <f>ROUND(_xlfn.FORECAST.ETS(Q$6,Forecasting!$C14:$EC14,Forecasting!$C$6:$EC$6,,1,1)*0.8,0)</f>
        <v>11</v>
      </c>
      <c r="R14">
        <f>ROUND(_xlfn.FORECAST.ETS(R$6,Forecasting!$C14:$EC14,Forecasting!$C$6:$EC$6,,1,1)*0.8,0)</f>
        <v>11</v>
      </c>
      <c r="S14">
        <f>ROUND(_xlfn.FORECAST.ETS(S$6,Forecasting!$C14:$EC14,Forecasting!$C$6:$EC$6,,1,1)*0.8,0)</f>
        <v>11</v>
      </c>
      <c r="T14">
        <f>ROUND(_xlfn.FORECAST.ETS(T$6,Forecasting!$C14:$EC14,Forecasting!$C$6:$EC$6,,1,1)*0.8,0)</f>
        <v>11</v>
      </c>
      <c r="U14">
        <f>ROUND(_xlfn.FORECAST.ETS(U$6,Forecasting!$C14:$EC14,Forecasting!$C$6:$EC$6,,1,1)*0.8,0)</f>
        <v>11</v>
      </c>
      <c r="V14">
        <f>ROUND(_xlfn.FORECAST.ETS(V$6,Forecasting!$C14:$EC14,Forecasting!$C$6:$EC$6,,1,1)*0.8,0)</f>
        <v>11</v>
      </c>
      <c r="W14">
        <f>ROUND(_xlfn.FORECAST.ETS(W$6,Forecasting!$C14:$EC14,Forecasting!$C$6:$EC$6,,1,1)*0.8,0)</f>
        <v>11</v>
      </c>
      <c r="X14">
        <f>ROUND(_xlfn.FORECAST.ETS(X$6,Forecasting!$C14:$EC14,Forecasting!$C$6:$EC$6,,1,1)*0.8,0)</f>
        <v>12</v>
      </c>
      <c r="Y14">
        <f>ROUND(_xlfn.FORECAST.ETS(Y$6,Forecasting!$C14:$EC14,Forecasting!$C$6:$EC$6,,1,1)*0.8,0)</f>
        <v>12</v>
      </c>
      <c r="Z14">
        <f>ROUND(_xlfn.FORECAST.ETS(Z$6,Forecasting!$C14:$EC14,Forecasting!$C$6:$EC$6,,1,1)*0.8,0)</f>
        <v>12</v>
      </c>
      <c r="AA14">
        <f>ROUND(_xlfn.FORECAST.ETS(AA$6,Forecasting!$C14:$EC14,Forecasting!$C$6:$EC$6,,1,1)*0.8,0)</f>
        <v>12</v>
      </c>
      <c r="AB14">
        <f>ROUND(_xlfn.FORECAST.ETS(AB$6,Forecasting!$C14:$EC14,Forecasting!$C$6:$EC$6,,1,1)*0.8,0)</f>
        <v>12</v>
      </c>
      <c r="AC14">
        <f>ROUND(_xlfn.FORECAST.ETS(AC$6,Forecasting!$C14:$EC14,Forecasting!$C$6:$EC$6,,1,1)*0.8,0)</f>
        <v>12</v>
      </c>
      <c r="AD14">
        <f>ROUND(_xlfn.FORECAST.ETS(AD$6,Forecasting!$C14:$EC14,Forecasting!$C$6:$EC$6,,1,1)*0.8,0)</f>
        <v>12</v>
      </c>
      <c r="AE14">
        <f>ROUND(_xlfn.FORECAST.ETS(AE$6,Forecasting!$C14:$EC14,Forecasting!$C$6:$EC$6,,1,1)*0.8,0)</f>
        <v>13</v>
      </c>
      <c r="AF14">
        <f>ROUND(_xlfn.FORECAST.ETS(AF$6,Forecasting!$C14:$EC14,Forecasting!$C$6:$EC$6,,1,1)*0.8,0)</f>
        <v>13</v>
      </c>
      <c r="AG14">
        <f>ROUND(_xlfn.FORECAST.ETS(AG$6,Forecasting!$C14:$EC14,Forecasting!$C$6:$EC$6,,1,1)*0.8,0)</f>
        <v>13</v>
      </c>
      <c r="AH14">
        <f>ROUND(_xlfn.FORECAST.ETS(AH$6,Forecasting!$C14:$EC14,Forecasting!$C$6:$EC$6,,1,1)*0.8,0)</f>
        <v>13</v>
      </c>
      <c r="AI14">
        <f>ROUND(_xlfn.FORECAST.ETS(AI$6,Forecasting!$C14:$EC14,Forecasting!$C$6:$EC$6,,1,1)*0.8,0)</f>
        <v>13</v>
      </c>
      <c r="AJ14">
        <f>ROUND(_xlfn.FORECAST.ETS(AJ$6,Forecasting!$C14:$EC14,Forecasting!$C$6:$EC$6,,1,1)*0.8,0)</f>
        <v>13</v>
      </c>
      <c r="AK14">
        <f>ROUND(_xlfn.FORECAST.ETS(AK$6,Forecasting!$C14:$EC14,Forecasting!$C$6:$EC$6,,1,1)*0.8,0)</f>
        <v>13</v>
      </c>
      <c r="AL14">
        <f>ROUND(_xlfn.FORECAST.ETS(AL$6,Forecasting!$C14:$EC14,Forecasting!$C$6:$EC$6,,1,1)*0.8,0)</f>
        <v>14</v>
      </c>
      <c r="AM14">
        <f>ROUND(_xlfn.FORECAST.ETS(AM$6,Forecasting!$C14:$EC14,Forecasting!$C$6:$EC$6,,1,1)*0.8,0)</f>
        <v>14</v>
      </c>
      <c r="AN14">
        <f>ROUND(_xlfn.FORECAST.ETS(AN$6,Forecasting!$C14:$EC14,Forecasting!$C$6:$EC$6,,1,1)*0.8,0)</f>
        <v>14</v>
      </c>
      <c r="AO14">
        <f>ROUND(_xlfn.FORECAST.ETS(AO$6,Forecasting!$C14:$EC14,Forecasting!$C$6:$EC$6,,1,1)*0.8,0)</f>
        <v>14</v>
      </c>
      <c r="AP14">
        <f>ROUND(_xlfn.FORECAST.ETS(AP$6,Forecasting!$C14:$EC14,Forecasting!$C$6:$EC$6,,1,1)*0.8,0)</f>
        <v>14</v>
      </c>
      <c r="AQ14">
        <f>ROUND(_xlfn.FORECAST.ETS(AQ$6,Forecasting!$C14:$EC14,Forecasting!$C$6:$EC$6,,1,1)*0.8,0)</f>
        <v>14</v>
      </c>
      <c r="AR14">
        <f>ROUND(_xlfn.FORECAST.ETS(AR$6,Forecasting!$C14:$EC14,Forecasting!$C$6:$EC$6,,1,1)*0.8,0)</f>
        <v>14</v>
      </c>
      <c r="AS14">
        <f>ROUND(_xlfn.FORECAST.ETS(AS$6,Forecasting!$C14:$EC14,Forecasting!$C$6:$EC$6,,1,1)*0.8,0)</f>
        <v>14</v>
      </c>
      <c r="AT14">
        <f>ROUND(_xlfn.FORECAST.ETS(AT$6,Forecasting!$C14:$EC14,Forecasting!$C$6:$EC$6,,1,1)*0.8,0)</f>
        <v>15</v>
      </c>
      <c r="AU14">
        <f>ROUND(_xlfn.FORECAST.ETS(AU$6,Forecasting!$C14:$EC14,Forecasting!$C$6:$EC$6,,1,1)*0.8,0)</f>
        <v>15</v>
      </c>
      <c r="AV14">
        <f>ROUND(_xlfn.FORECAST.ETS(AV$6,Forecasting!$C14:$EC14,Forecasting!$C$6:$EC$6,,1,1)*0.8,0)</f>
        <v>15</v>
      </c>
      <c r="AW14">
        <f>ROUND(_xlfn.FORECAST.ETS(AW$6,Forecasting!$C14:$EC14,Forecasting!$C$6:$EC$6,,1,1)*0.8,0)</f>
        <v>15</v>
      </c>
      <c r="AX14">
        <f>ROUND(_xlfn.FORECAST.ETS(AX$6,Forecasting!$C14:$EC14,Forecasting!$C$6:$EC$6,,1,1)*0.8,0)</f>
        <v>15</v>
      </c>
      <c r="AY14">
        <f>ROUND(_xlfn.FORECAST.ETS(AY$6,Forecasting!$C14:$EC14,Forecasting!$C$6:$EC$6,,1,1)*0.8,0)</f>
        <v>15</v>
      </c>
      <c r="AZ14">
        <f>ROUND(_xlfn.FORECAST.ETS(AZ$6,Forecasting!$C14:$EC14,Forecasting!$C$6:$EC$6,,1,1)*0.8,0)</f>
        <v>15</v>
      </c>
      <c r="BA14">
        <f>ROUND(_xlfn.FORECAST.ETS(BA$6,Forecasting!$C14:$EC14,Forecasting!$C$6:$EC$6,,1,1)*0.8,0)</f>
        <v>16</v>
      </c>
      <c r="BB14">
        <f>ROUND(_xlfn.FORECAST.ETS(BB$6,Forecasting!$C14:$EC14,Forecasting!$C$6:$EC$6,,1,1)*0.8,0)</f>
        <v>16</v>
      </c>
      <c r="BC14">
        <f>ROUND(_xlfn.FORECAST.ETS(BC$6,Forecasting!$C14:$EC14,Forecasting!$C$6:$EC$6,,1,1)*0.8,0)</f>
        <v>16</v>
      </c>
      <c r="BD14">
        <f>ROUND(_xlfn.FORECAST.ETS(BD$6,Forecasting!$C14:$EC14,Forecasting!$C$6:$EC$6,,1,1)*0.8,0)</f>
        <v>16</v>
      </c>
    </row>
    <row r="15" spans="1:56" x14ac:dyDescent="0.3">
      <c r="A15" t="s">
        <v>34</v>
      </c>
      <c r="B15" t="s">
        <v>35</v>
      </c>
      <c r="C15">
        <v>60</v>
      </c>
      <c r="D15">
        <f t="shared" si="1"/>
        <v>50</v>
      </c>
      <c r="E15">
        <f>INDEX('Stock '!$A$6:$F$600,MATCH(Dashboard!$B15,'Stock '!$C$6:$C$600,0),4)-Nurse!D9</f>
        <v>0</v>
      </c>
      <c r="F15" cm="1">
        <f t="array" ref="F15">IFERROR(INDEX(Transit!$B$7:$B$10000, MATCH("Pending"&amp;"_"&amp;Dashboard!B15, Transit!$E$7:$E$10000&amp;"_"&amp;Transit!$A$7:$A$10000, 0)),0)</f>
        <v>600</v>
      </c>
      <c r="G15">
        <f t="shared" si="2"/>
        <v>650</v>
      </c>
      <c r="H15" t="str">
        <f t="shared" si="3"/>
        <v>NO</v>
      </c>
      <c r="I15">
        <f t="shared" si="0"/>
        <v>0</v>
      </c>
      <c r="J15" s="2">
        <f t="shared" ca="1" si="4"/>
        <v>45526</v>
      </c>
      <c r="K15">
        <f t="shared" si="5"/>
        <v>455</v>
      </c>
      <c r="L15">
        <f>ROUND(AVERAGE(Forecasting!C15:FB15),0)</f>
        <v>10</v>
      </c>
      <c r="M15" s="2">
        <f t="shared" ca="1" si="6"/>
        <v>45526</v>
      </c>
      <c r="N15">
        <f t="shared" si="7"/>
        <v>455</v>
      </c>
      <c r="O15">
        <f t="shared" si="8"/>
        <v>10</v>
      </c>
      <c r="P15">
        <f>ROUND(_xlfn.FORECAST.ETS(P$6,Forecasting!$C15:$EC15,Forecasting!$C$6:$EC$6,,1,1)*0.8,0)</f>
        <v>5</v>
      </c>
      <c r="Q15">
        <f>ROUND(_xlfn.FORECAST.ETS(Q$6,Forecasting!$C15:$EC15,Forecasting!$C$6:$EC$6,,1,1)*0.8,0)</f>
        <v>8</v>
      </c>
      <c r="R15">
        <f>ROUND(_xlfn.FORECAST.ETS(R$6,Forecasting!$C15:$EC15,Forecasting!$C$6:$EC$6,,1,1)*0.8,0)</f>
        <v>6</v>
      </c>
      <c r="S15">
        <f>ROUND(_xlfn.FORECAST.ETS(S$6,Forecasting!$C15:$EC15,Forecasting!$C$6:$EC$6,,1,1)*0.8,0)</f>
        <v>13</v>
      </c>
      <c r="T15">
        <f>ROUND(_xlfn.FORECAST.ETS(T$6,Forecasting!$C15:$EC15,Forecasting!$C$6:$EC$6,,1,1)*0.8,0)</f>
        <v>13</v>
      </c>
      <c r="U15">
        <f>ROUND(_xlfn.FORECAST.ETS(U$6,Forecasting!$C15:$EC15,Forecasting!$C$6:$EC$6,,1,1)*0.8,0)</f>
        <v>11</v>
      </c>
      <c r="V15">
        <f>ROUND(_xlfn.FORECAST.ETS(V$6,Forecasting!$C15:$EC15,Forecasting!$C$6:$EC$6,,1,1)*0.8,0)</f>
        <v>10</v>
      </c>
      <c r="W15">
        <f>ROUND(_xlfn.FORECAST.ETS(W$6,Forecasting!$C15:$EC15,Forecasting!$C$6:$EC$6,,1,1)*0.8,0)</f>
        <v>11</v>
      </c>
      <c r="X15">
        <f>ROUND(_xlfn.FORECAST.ETS(X$6,Forecasting!$C15:$EC15,Forecasting!$C$6:$EC$6,,1,1)*0.8,0)</f>
        <v>8</v>
      </c>
      <c r="Y15">
        <f>ROUND(_xlfn.FORECAST.ETS(Y$6,Forecasting!$C15:$EC15,Forecasting!$C$6:$EC$6,,1,1)*0.8,0)</f>
        <v>8</v>
      </c>
      <c r="Z15">
        <f>ROUND(_xlfn.FORECAST.ETS(Z$6,Forecasting!$C15:$EC15,Forecasting!$C$6:$EC$6,,1,1)*0.8,0)</f>
        <v>8</v>
      </c>
      <c r="AA15">
        <f>ROUND(_xlfn.FORECAST.ETS(AA$6,Forecasting!$C15:$EC15,Forecasting!$C$6:$EC$6,,1,1)*0.8,0)</f>
        <v>12</v>
      </c>
      <c r="AB15">
        <f>ROUND(_xlfn.FORECAST.ETS(AB$6,Forecasting!$C15:$EC15,Forecasting!$C$6:$EC$6,,1,1)*0.8,0)</f>
        <v>8</v>
      </c>
      <c r="AC15">
        <f>ROUND(_xlfn.FORECAST.ETS(AC$6,Forecasting!$C15:$EC15,Forecasting!$C$6:$EC$6,,1,1)*0.8,0)</f>
        <v>5</v>
      </c>
      <c r="AD15">
        <f>ROUND(_xlfn.FORECAST.ETS(AD$6,Forecasting!$C15:$EC15,Forecasting!$C$6:$EC$6,,1,1)*0.8,0)</f>
        <v>8</v>
      </c>
      <c r="AE15">
        <f>ROUND(_xlfn.FORECAST.ETS(AE$6,Forecasting!$C15:$EC15,Forecasting!$C$6:$EC$6,,1,1)*0.8,0)</f>
        <v>6</v>
      </c>
      <c r="AF15">
        <f>ROUND(_xlfn.FORECAST.ETS(AF$6,Forecasting!$C15:$EC15,Forecasting!$C$6:$EC$6,,1,1)*0.8,0)</f>
        <v>14</v>
      </c>
      <c r="AG15">
        <f>ROUND(_xlfn.FORECAST.ETS(AG$6,Forecasting!$C15:$EC15,Forecasting!$C$6:$EC$6,,1,1)*0.8,0)</f>
        <v>13</v>
      </c>
      <c r="AH15">
        <f>ROUND(_xlfn.FORECAST.ETS(AH$6,Forecasting!$C15:$EC15,Forecasting!$C$6:$EC$6,,1,1)*0.8,0)</f>
        <v>11</v>
      </c>
      <c r="AI15">
        <f>ROUND(_xlfn.FORECAST.ETS(AI$6,Forecasting!$C15:$EC15,Forecasting!$C$6:$EC$6,,1,1)*0.8,0)</f>
        <v>11</v>
      </c>
      <c r="AJ15">
        <f>ROUND(_xlfn.FORECAST.ETS(AJ$6,Forecasting!$C15:$EC15,Forecasting!$C$6:$EC$6,,1,1)*0.8,0)</f>
        <v>12</v>
      </c>
      <c r="AK15">
        <f>ROUND(_xlfn.FORECAST.ETS(AK$6,Forecasting!$C15:$EC15,Forecasting!$C$6:$EC$6,,1,1)*0.8,0)</f>
        <v>9</v>
      </c>
      <c r="AL15">
        <f>ROUND(_xlfn.FORECAST.ETS(AL$6,Forecasting!$C15:$EC15,Forecasting!$C$6:$EC$6,,1,1)*0.8,0)</f>
        <v>9</v>
      </c>
      <c r="AM15">
        <f>ROUND(_xlfn.FORECAST.ETS(AM$6,Forecasting!$C15:$EC15,Forecasting!$C$6:$EC$6,,1,1)*0.8,0)</f>
        <v>9</v>
      </c>
      <c r="AN15">
        <f>ROUND(_xlfn.FORECAST.ETS(AN$6,Forecasting!$C15:$EC15,Forecasting!$C$6:$EC$6,,1,1)*0.8,0)</f>
        <v>8</v>
      </c>
      <c r="AO15">
        <f>ROUND(_xlfn.FORECAST.ETS(AO$6,Forecasting!$C15:$EC15,Forecasting!$C$6:$EC$6,,1,1)*0.8,0)</f>
        <v>12</v>
      </c>
      <c r="AP15">
        <f>ROUND(_xlfn.FORECAST.ETS(AP$6,Forecasting!$C15:$EC15,Forecasting!$C$6:$EC$6,,1,1)*0.8,0)</f>
        <v>8</v>
      </c>
      <c r="AQ15">
        <f>ROUND(_xlfn.FORECAST.ETS(AQ$6,Forecasting!$C15:$EC15,Forecasting!$C$6:$EC$6,,1,1)*0.8,0)</f>
        <v>6</v>
      </c>
      <c r="AR15">
        <f>ROUND(_xlfn.FORECAST.ETS(AR$6,Forecasting!$C15:$EC15,Forecasting!$C$6:$EC$6,,1,1)*0.8,0)</f>
        <v>8</v>
      </c>
      <c r="AS15">
        <f>ROUND(_xlfn.FORECAST.ETS(AS$6,Forecasting!$C15:$EC15,Forecasting!$C$6:$EC$6,,1,1)*0.8,0)</f>
        <v>6</v>
      </c>
      <c r="AT15">
        <f>ROUND(_xlfn.FORECAST.ETS(AT$6,Forecasting!$C15:$EC15,Forecasting!$C$6:$EC$6,,1,1)*0.8,0)</f>
        <v>14</v>
      </c>
      <c r="AU15">
        <f>ROUND(_xlfn.FORECAST.ETS(AU$6,Forecasting!$C15:$EC15,Forecasting!$C$6:$EC$6,,1,1)*0.8,0)</f>
        <v>14</v>
      </c>
      <c r="AV15">
        <f>ROUND(_xlfn.FORECAST.ETS(AV$6,Forecasting!$C15:$EC15,Forecasting!$C$6:$EC$6,,1,1)*0.8,0)</f>
        <v>11</v>
      </c>
      <c r="AW15">
        <f>ROUND(_xlfn.FORECAST.ETS(AW$6,Forecasting!$C15:$EC15,Forecasting!$C$6:$EC$6,,1,1)*0.8,0)</f>
        <v>11</v>
      </c>
      <c r="AX15">
        <f>ROUND(_xlfn.FORECAST.ETS(AX$6,Forecasting!$C15:$EC15,Forecasting!$C$6:$EC$6,,1,1)*0.8,0)</f>
        <v>12</v>
      </c>
      <c r="AY15">
        <f>ROUND(_xlfn.FORECAST.ETS(AY$6,Forecasting!$C15:$EC15,Forecasting!$C$6:$EC$6,,1,1)*0.8,0)</f>
        <v>9</v>
      </c>
      <c r="AZ15">
        <f>ROUND(_xlfn.FORECAST.ETS(AZ$6,Forecasting!$C15:$EC15,Forecasting!$C$6:$EC$6,,1,1)*0.8,0)</f>
        <v>9</v>
      </c>
      <c r="BA15">
        <f>ROUND(_xlfn.FORECAST.ETS(BA$6,Forecasting!$C15:$EC15,Forecasting!$C$6:$EC$6,,1,1)*0.8,0)</f>
        <v>8</v>
      </c>
      <c r="BB15">
        <f>ROUND(_xlfn.FORECAST.ETS(BB$6,Forecasting!$C15:$EC15,Forecasting!$C$6:$EC$6,,1,1)*0.8,0)</f>
        <v>12</v>
      </c>
      <c r="BC15">
        <f>ROUND(_xlfn.FORECAST.ETS(BC$6,Forecasting!$C15:$EC15,Forecasting!$C$6:$EC$6,,1,1)*0.8,0)</f>
        <v>9</v>
      </c>
      <c r="BD15">
        <f>ROUND(_xlfn.FORECAST.ETS(BD$6,Forecasting!$C15:$EC15,Forecasting!$C$6:$EC$6,,1,1)*0.8,0)</f>
        <v>6</v>
      </c>
    </row>
    <row r="16" spans="1:56" x14ac:dyDescent="0.3">
      <c r="A16" t="s">
        <v>34</v>
      </c>
      <c r="B16" t="s">
        <v>36</v>
      </c>
      <c r="C16">
        <v>60</v>
      </c>
      <c r="D16">
        <f t="shared" si="1"/>
        <v>50</v>
      </c>
      <c r="E16">
        <f>INDEX('Stock '!$A$6:$F$600,MATCH(Dashboard!$B16,'Stock '!$C$6:$C$600,0),4)-Nurse!D10</f>
        <v>159</v>
      </c>
      <c r="F16" cm="1">
        <f t="array" ref="F16">IFERROR(INDEX(Transit!$B$7:$B$10000, MATCH("Pending"&amp;"_"&amp;Dashboard!B16, Transit!$E$7:$E$10000&amp;"_"&amp;Transit!$A$7:$A$10000, 0)),0)</f>
        <v>0</v>
      </c>
      <c r="G16">
        <f t="shared" si="2"/>
        <v>209</v>
      </c>
      <c r="H16" t="str">
        <f t="shared" si="3"/>
        <v>NO</v>
      </c>
      <c r="I16">
        <f t="shared" si="0"/>
        <v>0</v>
      </c>
      <c r="J16" s="2">
        <f t="shared" ca="1" si="4"/>
        <v>45315</v>
      </c>
      <c r="K16">
        <f t="shared" si="5"/>
        <v>244</v>
      </c>
      <c r="L16">
        <f>ROUND(AVERAGE(Forecasting!C16:FB16),0)</f>
        <v>6</v>
      </c>
      <c r="M16" s="2">
        <f t="shared" ca="1" si="6"/>
        <v>45315</v>
      </c>
      <c r="N16">
        <f t="shared" si="7"/>
        <v>244</v>
      </c>
      <c r="O16">
        <f t="shared" si="8"/>
        <v>6</v>
      </c>
      <c r="P16">
        <f>ROUND(_xlfn.FORECAST.ETS(P$6,Forecasting!$C16:$EC16,Forecasting!$C$6:$EC$6,,1,1)*0.8,0)</f>
        <v>6</v>
      </c>
      <c r="Q16">
        <f>ROUND(_xlfn.FORECAST.ETS(Q$6,Forecasting!$C16:$EC16,Forecasting!$C$6:$EC$6,,1,1)*0.8,0)</f>
        <v>6</v>
      </c>
      <c r="R16">
        <f>ROUND(_xlfn.FORECAST.ETS(R$6,Forecasting!$C16:$EC16,Forecasting!$C$6:$EC$6,,1,1)*0.8,0)</f>
        <v>6</v>
      </c>
      <c r="S16">
        <f>ROUND(_xlfn.FORECAST.ETS(S$6,Forecasting!$C16:$EC16,Forecasting!$C$6:$EC$6,,1,1)*0.8,0)</f>
        <v>6</v>
      </c>
      <c r="T16">
        <f>ROUND(_xlfn.FORECAST.ETS(T$6,Forecasting!$C16:$EC16,Forecasting!$C$6:$EC$6,,1,1)*0.8,0)</f>
        <v>6</v>
      </c>
      <c r="U16">
        <f>ROUND(_xlfn.FORECAST.ETS(U$6,Forecasting!$C16:$EC16,Forecasting!$C$6:$EC$6,,1,1)*0.8,0)</f>
        <v>6</v>
      </c>
      <c r="V16">
        <f>ROUND(_xlfn.FORECAST.ETS(V$6,Forecasting!$C16:$EC16,Forecasting!$C$6:$EC$6,,1,1)*0.8,0)</f>
        <v>6</v>
      </c>
      <c r="W16">
        <f>ROUND(_xlfn.FORECAST.ETS(W$6,Forecasting!$C16:$EC16,Forecasting!$C$6:$EC$6,,1,1)*0.8,0)</f>
        <v>6</v>
      </c>
      <c r="X16">
        <f>ROUND(_xlfn.FORECAST.ETS(X$6,Forecasting!$C16:$EC16,Forecasting!$C$6:$EC$6,,1,1)*0.8,0)</f>
        <v>6</v>
      </c>
      <c r="Y16">
        <f>ROUND(_xlfn.FORECAST.ETS(Y$6,Forecasting!$C16:$EC16,Forecasting!$C$6:$EC$6,,1,1)*0.8,0)</f>
        <v>6</v>
      </c>
      <c r="Z16">
        <f>ROUND(_xlfn.FORECAST.ETS(Z$6,Forecasting!$C16:$EC16,Forecasting!$C$6:$EC$6,,1,1)*0.8,0)</f>
        <v>6</v>
      </c>
      <c r="AA16">
        <f>ROUND(_xlfn.FORECAST.ETS(AA$6,Forecasting!$C16:$EC16,Forecasting!$C$6:$EC$6,,1,1)*0.8,0)</f>
        <v>6</v>
      </c>
      <c r="AB16">
        <f>ROUND(_xlfn.FORECAST.ETS(AB$6,Forecasting!$C16:$EC16,Forecasting!$C$6:$EC$6,,1,1)*0.8,0)</f>
        <v>6</v>
      </c>
      <c r="AC16">
        <f>ROUND(_xlfn.FORECAST.ETS(AC$6,Forecasting!$C16:$EC16,Forecasting!$C$6:$EC$6,,1,1)*0.8,0)</f>
        <v>6</v>
      </c>
      <c r="AD16">
        <f>ROUND(_xlfn.FORECAST.ETS(AD$6,Forecasting!$C16:$EC16,Forecasting!$C$6:$EC$6,,1,1)*0.8,0)</f>
        <v>6</v>
      </c>
      <c r="AE16">
        <f>ROUND(_xlfn.FORECAST.ETS(AE$6,Forecasting!$C16:$EC16,Forecasting!$C$6:$EC$6,,1,1)*0.8,0)</f>
        <v>6</v>
      </c>
      <c r="AF16">
        <f>ROUND(_xlfn.FORECAST.ETS(AF$6,Forecasting!$C16:$EC16,Forecasting!$C$6:$EC$6,,1,1)*0.8,0)</f>
        <v>6</v>
      </c>
      <c r="AG16">
        <f>ROUND(_xlfn.FORECAST.ETS(AG$6,Forecasting!$C16:$EC16,Forecasting!$C$6:$EC$6,,1,1)*0.8,0)</f>
        <v>6</v>
      </c>
      <c r="AH16">
        <f>ROUND(_xlfn.FORECAST.ETS(AH$6,Forecasting!$C16:$EC16,Forecasting!$C$6:$EC$6,,1,1)*0.8,0)</f>
        <v>6</v>
      </c>
      <c r="AI16">
        <f>ROUND(_xlfn.FORECAST.ETS(AI$6,Forecasting!$C16:$EC16,Forecasting!$C$6:$EC$6,,1,1)*0.8,0)</f>
        <v>6</v>
      </c>
      <c r="AJ16">
        <f>ROUND(_xlfn.FORECAST.ETS(AJ$6,Forecasting!$C16:$EC16,Forecasting!$C$6:$EC$6,,1,1)*0.8,0)</f>
        <v>6</v>
      </c>
      <c r="AK16">
        <f>ROUND(_xlfn.FORECAST.ETS(AK$6,Forecasting!$C16:$EC16,Forecasting!$C$6:$EC$6,,1,1)*0.8,0)</f>
        <v>6</v>
      </c>
      <c r="AL16">
        <f>ROUND(_xlfn.FORECAST.ETS(AL$6,Forecasting!$C16:$EC16,Forecasting!$C$6:$EC$6,,1,1)*0.8,0)</f>
        <v>6</v>
      </c>
      <c r="AM16">
        <f>ROUND(_xlfn.FORECAST.ETS(AM$6,Forecasting!$C16:$EC16,Forecasting!$C$6:$EC$6,,1,1)*0.8,0)</f>
        <v>6</v>
      </c>
      <c r="AN16">
        <f>ROUND(_xlfn.FORECAST.ETS(AN$6,Forecasting!$C16:$EC16,Forecasting!$C$6:$EC$6,,1,1)*0.8,0)</f>
        <v>6</v>
      </c>
      <c r="AO16">
        <f>ROUND(_xlfn.FORECAST.ETS(AO$6,Forecasting!$C16:$EC16,Forecasting!$C$6:$EC$6,,1,1)*0.8,0)</f>
        <v>6</v>
      </c>
      <c r="AP16">
        <f>ROUND(_xlfn.FORECAST.ETS(AP$6,Forecasting!$C16:$EC16,Forecasting!$C$6:$EC$6,,1,1)*0.8,0)</f>
        <v>6</v>
      </c>
      <c r="AQ16">
        <f>ROUND(_xlfn.FORECAST.ETS(AQ$6,Forecasting!$C16:$EC16,Forecasting!$C$6:$EC$6,,1,1)*0.8,0)</f>
        <v>6</v>
      </c>
      <c r="AR16">
        <f>ROUND(_xlfn.FORECAST.ETS(AR$6,Forecasting!$C16:$EC16,Forecasting!$C$6:$EC$6,,1,1)*0.8,0)</f>
        <v>6</v>
      </c>
      <c r="AS16">
        <f>ROUND(_xlfn.FORECAST.ETS(AS$6,Forecasting!$C16:$EC16,Forecasting!$C$6:$EC$6,,1,1)*0.8,0)</f>
        <v>6</v>
      </c>
      <c r="AT16">
        <f>ROUND(_xlfn.FORECAST.ETS(AT$6,Forecasting!$C16:$EC16,Forecasting!$C$6:$EC$6,,1,1)*0.8,0)</f>
        <v>7</v>
      </c>
      <c r="AU16">
        <f>ROUND(_xlfn.FORECAST.ETS(AU$6,Forecasting!$C16:$EC16,Forecasting!$C$6:$EC$6,,1,1)*0.8,0)</f>
        <v>7</v>
      </c>
      <c r="AV16">
        <f>ROUND(_xlfn.FORECAST.ETS(AV$6,Forecasting!$C16:$EC16,Forecasting!$C$6:$EC$6,,1,1)*0.8,0)</f>
        <v>7</v>
      </c>
      <c r="AW16">
        <f>ROUND(_xlfn.FORECAST.ETS(AW$6,Forecasting!$C16:$EC16,Forecasting!$C$6:$EC$6,,1,1)*0.8,0)</f>
        <v>7</v>
      </c>
      <c r="AX16">
        <f>ROUND(_xlfn.FORECAST.ETS(AX$6,Forecasting!$C16:$EC16,Forecasting!$C$6:$EC$6,,1,1)*0.8,0)</f>
        <v>7</v>
      </c>
      <c r="AY16">
        <f>ROUND(_xlfn.FORECAST.ETS(AY$6,Forecasting!$C16:$EC16,Forecasting!$C$6:$EC$6,,1,1)*0.8,0)</f>
        <v>7</v>
      </c>
      <c r="AZ16">
        <f>ROUND(_xlfn.FORECAST.ETS(AZ$6,Forecasting!$C16:$EC16,Forecasting!$C$6:$EC$6,,1,1)*0.8,0)</f>
        <v>7</v>
      </c>
      <c r="BA16">
        <f>ROUND(_xlfn.FORECAST.ETS(BA$6,Forecasting!$C16:$EC16,Forecasting!$C$6:$EC$6,,1,1)*0.8,0)</f>
        <v>7</v>
      </c>
      <c r="BB16">
        <f>ROUND(_xlfn.FORECAST.ETS(BB$6,Forecasting!$C16:$EC16,Forecasting!$C$6:$EC$6,,1,1)*0.8,0)</f>
        <v>7</v>
      </c>
      <c r="BC16">
        <f>ROUND(_xlfn.FORECAST.ETS(BC$6,Forecasting!$C16:$EC16,Forecasting!$C$6:$EC$6,,1,1)*0.8,0)</f>
        <v>7</v>
      </c>
      <c r="BD16">
        <f>ROUND(_xlfn.FORECAST.ETS(BD$6,Forecasting!$C16:$EC16,Forecasting!$C$6:$EC$6,,1,1)*0.8,0)</f>
        <v>7</v>
      </c>
    </row>
    <row r="17" spans="1:56" x14ac:dyDescent="0.3">
      <c r="A17" t="s">
        <v>34</v>
      </c>
      <c r="B17" t="s">
        <v>37</v>
      </c>
      <c r="C17">
        <v>60</v>
      </c>
      <c r="D17">
        <f t="shared" si="1"/>
        <v>50</v>
      </c>
      <c r="E17">
        <f>INDEX('Stock '!$A$6:$F$600,MATCH(Dashboard!$B17,'Stock '!$C$6:$C$600,0),4)-Nurse!D11</f>
        <v>203</v>
      </c>
      <c r="F17" cm="1">
        <f t="array" ref="F17">IFERROR(INDEX(Transit!$B$7:$B$10000, MATCH("Pending"&amp;"_"&amp;Dashboard!B17, Transit!$E$7:$E$10000&amp;"_"&amp;Transit!$A$7:$A$10000, 0)),0)</f>
        <v>0</v>
      </c>
      <c r="G17">
        <f t="shared" si="2"/>
        <v>253</v>
      </c>
      <c r="H17" t="str">
        <f t="shared" si="3"/>
        <v>NO</v>
      </c>
      <c r="I17">
        <f t="shared" si="0"/>
        <v>0</v>
      </c>
      <c r="J17" s="2">
        <f t="shared" ca="1" si="4"/>
        <v>45425</v>
      </c>
      <c r="K17">
        <f t="shared" si="5"/>
        <v>354</v>
      </c>
      <c r="L17">
        <f>ROUND(AVERAGE(Forecasting!C17:FB17),0)</f>
        <v>5</v>
      </c>
      <c r="M17" s="2">
        <f t="shared" ca="1" si="6"/>
        <v>45957</v>
      </c>
      <c r="N17">
        <f t="shared" si="7"/>
        <v>886</v>
      </c>
      <c r="O17">
        <f t="shared" si="8"/>
        <v>2</v>
      </c>
      <c r="P17">
        <f>ROUND(_xlfn.FORECAST.ETS(P$6,Forecasting!$C17:$EC17,Forecasting!$C$6:$EC$6,,1,1)*0.8,0)</f>
        <v>3</v>
      </c>
      <c r="Q17">
        <f>ROUND(_xlfn.FORECAST.ETS(Q$6,Forecasting!$C17:$EC17,Forecasting!$C$6:$EC$6,,1,1)*0.8,0)</f>
        <v>2</v>
      </c>
      <c r="R17">
        <f>ROUND(_xlfn.FORECAST.ETS(R$6,Forecasting!$C17:$EC17,Forecasting!$C$6:$EC$6,,1,1)*0.8,0)</f>
        <v>2</v>
      </c>
      <c r="S17">
        <f>ROUND(_xlfn.FORECAST.ETS(S$6,Forecasting!$C17:$EC17,Forecasting!$C$6:$EC$6,,1,1)*0.8,0)</f>
        <v>2</v>
      </c>
      <c r="T17">
        <f>ROUND(_xlfn.FORECAST.ETS(T$6,Forecasting!$C17:$EC17,Forecasting!$C$6:$EC$6,,1,1)*0.8,0)</f>
        <v>2</v>
      </c>
      <c r="U17">
        <f>ROUND(_xlfn.FORECAST.ETS(U$6,Forecasting!$C17:$EC17,Forecasting!$C$6:$EC$6,,1,1)*0.8,0)</f>
        <v>2</v>
      </c>
      <c r="V17">
        <f>ROUND(_xlfn.FORECAST.ETS(V$6,Forecasting!$C17:$EC17,Forecasting!$C$6:$EC$6,,1,1)*0.8,0)</f>
        <v>2</v>
      </c>
      <c r="W17">
        <f>ROUND(_xlfn.FORECAST.ETS(W$6,Forecasting!$C17:$EC17,Forecasting!$C$6:$EC$6,,1,1)*0.8,0)</f>
        <v>2</v>
      </c>
      <c r="X17">
        <f>ROUND(_xlfn.FORECAST.ETS(X$6,Forecasting!$C17:$EC17,Forecasting!$C$6:$EC$6,,1,1)*0.8,0)</f>
        <v>2</v>
      </c>
      <c r="Y17">
        <f>ROUND(_xlfn.FORECAST.ETS(Y$6,Forecasting!$C17:$EC17,Forecasting!$C$6:$EC$6,,1,1)*0.8,0)</f>
        <v>2</v>
      </c>
      <c r="Z17">
        <f>ROUND(_xlfn.FORECAST.ETS(Z$6,Forecasting!$C17:$EC17,Forecasting!$C$6:$EC$6,,1,1)*0.8,0)</f>
        <v>2</v>
      </c>
      <c r="AA17">
        <f>ROUND(_xlfn.FORECAST.ETS(AA$6,Forecasting!$C17:$EC17,Forecasting!$C$6:$EC$6,,1,1)*0.8,0)</f>
        <v>2</v>
      </c>
      <c r="AB17">
        <f>ROUND(_xlfn.FORECAST.ETS(AB$6,Forecasting!$C17:$EC17,Forecasting!$C$6:$EC$6,,1,1)*0.8,0)</f>
        <v>2</v>
      </c>
      <c r="AC17">
        <f>ROUND(_xlfn.FORECAST.ETS(AC$6,Forecasting!$C17:$EC17,Forecasting!$C$6:$EC$6,,1,1)*0.8,0)</f>
        <v>2</v>
      </c>
      <c r="AD17">
        <f>ROUND(_xlfn.FORECAST.ETS(AD$6,Forecasting!$C17:$EC17,Forecasting!$C$6:$EC$6,,1,1)*0.8,0)</f>
        <v>2</v>
      </c>
      <c r="AE17">
        <f>ROUND(_xlfn.FORECAST.ETS(AE$6,Forecasting!$C17:$EC17,Forecasting!$C$6:$EC$6,,1,1)*0.8,0)</f>
        <v>2</v>
      </c>
      <c r="AF17">
        <f>ROUND(_xlfn.FORECAST.ETS(AF$6,Forecasting!$C17:$EC17,Forecasting!$C$6:$EC$6,,1,1)*0.8,0)</f>
        <v>2</v>
      </c>
      <c r="AG17">
        <f>ROUND(_xlfn.FORECAST.ETS(AG$6,Forecasting!$C17:$EC17,Forecasting!$C$6:$EC$6,,1,1)*0.8,0)</f>
        <v>2</v>
      </c>
      <c r="AH17">
        <f>ROUND(_xlfn.FORECAST.ETS(AH$6,Forecasting!$C17:$EC17,Forecasting!$C$6:$EC$6,,1,1)*0.8,0)</f>
        <v>2</v>
      </c>
      <c r="AI17">
        <f>ROUND(_xlfn.FORECAST.ETS(AI$6,Forecasting!$C17:$EC17,Forecasting!$C$6:$EC$6,,1,1)*0.8,0)</f>
        <v>1</v>
      </c>
      <c r="AJ17">
        <f>ROUND(_xlfn.FORECAST.ETS(AJ$6,Forecasting!$C17:$EC17,Forecasting!$C$6:$EC$6,,1,1)*0.8,0)</f>
        <v>1</v>
      </c>
      <c r="AK17">
        <f>ROUND(_xlfn.FORECAST.ETS(AK$6,Forecasting!$C17:$EC17,Forecasting!$C$6:$EC$6,,1,1)*0.8,0)</f>
        <v>1</v>
      </c>
      <c r="AL17">
        <f>ROUND(_xlfn.FORECAST.ETS(AL$6,Forecasting!$C17:$EC17,Forecasting!$C$6:$EC$6,,1,1)*0.8,0)</f>
        <v>1</v>
      </c>
      <c r="AM17">
        <f>ROUND(_xlfn.FORECAST.ETS(AM$6,Forecasting!$C17:$EC17,Forecasting!$C$6:$EC$6,,1,1)*0.8,0)</f>
        <v>1</v>
      </c>
      <c r="AN17">
        <f>ROUND(_xlfn.FORECAST.ETS(AN$6,Forecasting!$C17:$EC17,Forecasting!$C$6:$EC$6,,1,1)*0.8,0)</f>
        <v>1</v>
      </c>
      <c r="AO17">
        <f>ROUND(_xlfn.FORECAST.ETS(AO$6,Forecasting!$C17:$EC17,Forecasting!$C$6:$EC$6,,1,1)*0.8,0)</f>
        <v>1</v>
      </c>
      <c r="AP17">
        <f>ROUND(_xlfn.FORECAST.ETS(AP$6,Forecasting!$C17:$EC17,Forecasting!$C$6:$EC$6,,1,1)*0.8,0)</f>
        <v>1</v>
      </c>
      <c r="AQ17">
        <f>ROUND(_xlfn.FORECAST.ETS(AQ$6,Forecasting!$C17:$EC17,Forecasting!$C$6:$EC$6,,1,1)*0.8,0)</f>
        <v>1</v>
      </c>
      <c r="AR17">
        <f>ROUND(_xlfn.FORECAST.ETS(AR$6,Forecasting!$C17:$EC17,Forecasting!$C$6:$EC$6,,1,1)*0.8,0)</f>
        <v>1</v>
      </c>
      <c r="AS17">
        <f>ROUND(_xlfn.FORECAST.ETS(AS$6,Forecasting!$C17:$EC17,Forecasting!$C$6:$EC$6,,1,1)*0.8,0)</f>
        <v>1</v>
      </c>
      <c r="AT17">
        <f>ROUND(_xlfn.FORECAST.ETS(AT$6,Forecasting!$C17:$EC17,Forecasting!$C$6:$EC$6,,1,1)*0.8,0)</f>
        <v>1</v>
      </c>
      <c r="AU17">
        <f>ROUND(_xlfn.FORECAST.ETS(AU$6,Forecasting!$C17:$EC17,Forecasting!$C$6:$EC$6,,1,1)*0.8,0)</f>
        <v>1</v>
      </c>
      <c r="AV17">
        <f>ROUND(_xlfn.FORECAST.ETS(AV$6,Forecasting!$C17:$EC17,Forecasting!$C$6:$EC$6,,1,1)*0.8,0)</f>
        <v>1</v>
      </c>
      <c r="AW17">
        <f>ROUND(_xlfn.FORECAST.ETS(AW$6,Forecasting!$C17:$EC17,Forecasting!$C$6:$EC$6,,1,1)*0.8,0)</f>
        <v>1</v>
      </c>
      <c r="AX17">
        <f>ROUND(_xlfn.FORECAST.ETS(AX$6,Forecasting!$C17:$EC17,Forecasting!$C$6:$EC$6,,1,1)*0.8,0)</f>
        <v>1</v>
      </c>
      <c r="AY17">
        <f>ROUND(_xlfn.FORECAST.ETS(AY$6,Forecasting!$C17:$EC17,Forecasting!$C$6:$EC$6,,1,1)*0.8,0)</f>
        <v>1</v>
      </c>
      <c r="AZ17">
        <f>ROUND(_xlfn.FORECAST.ETS(AZ$6,Forecasting!$C17:$EC17,Forecasting!$C$6:$EC$6,,1,1)*0.8,0)</f>
        <v>1</v>
      </c>
      <c r="BA17">
        <f>ROUND(_xlfn.FORECAST.ETS(BA$6,Forecasting!$C17:$EC17,Forecasting!$C$6:$EC$6,,1,1)*0.8,0)</f>
        <v>1</v>
      </c>
      <c r="BB17">
        <f>ROUND(_xlfn.FORECAST.ETS(BB$6,Forecasting!$C17:$EC17,Forecasting!$C$6:$EC$6,,1,1)*0.8,0)</f>
        <v>0</v>
      </c>
      <c r="BC17">
        <f>ROUND(_xlfn.FORECAST.ETS(BC$6,Forecasting!$C17:$EC17,Forecasting!$C$6:$EC$6,,1,1)*0.8,0)</f>
        <v>0</v>
      </c>
      <c r="BD17">
        <f>ROUND(_xlfn.FORECAST.ETS(BD$6,Forecasting!$C17:$EC17,Forecasting!$C$6:$EC$6,,1,1)*0.8,0)</f>
        <v>0</v>
      </c>
    </row>
    <row r="18" spans="1:56" x14ac:dyDescent="0.3">
      <c r="A18" t="s">
        <v>34</v>
      </c>
      <c r="B18" t="s">
        <v>38</v>
      </c>
      <c r="C18">
        <v>60</v>
      </c>
      <c r="D18">
        <f t="shared" si="1"/>
        <v>50</v>
      </c>
      <c r="E18">
        <f>INDEX('Stock '!$A$6:$F$600,MATCH(Dashboard!$B18,'Stock '!$C$6:$C$600,0),4)-Nurse!D12</f>
        <v>137</v>
      </c>
      <c r="F18" cm="1">
        <f t="array" ref="F18">IFERROR(INDEX(Transit!$B$7:$B$10000, MATCH("Pending"&amp;"_"&amp;Dashboard!B18, Transit!$E$7:$E$10000&amp;"_"&amp;Transit!$A$7:$A$10000, 0)),0)</f>
        <v>0</v>
      </c>
      <c r="G18">
        <f t="shared" si="2"/>
        <v>187</v>
      </c>
      <c r="H18" t="str">
        <f t="shared" si="3"/>
        <v>NO</v>
      </c>
      <c r="I18">
        <f t="shared" si="0"/>
        <v>0</v>
      </c>
      <c r="J18" s="2">
        <f t="shared" ca="1" si="4"/>
        <v>45289</v>
      </c>
      <c r="K18">
        <f t="shared" si="5"/>
        <v>218</v>
      </c>
      <c r="L18">
        <f>ROUND(AVERAGE(Forecasting!C18:FB18),0)</f>
        <v>6</v>
      </c>
      <c r="M18" s="2">
        <f t="shared" ca="1" si="6"/>
        <v>45507</v>
      </c>
      <c r="N18">
        <f t="shared" si="7"/>
        <v>436</v>
      </c>
      <c r="O18">
        <f t="shared" si="8"/>
        <v>3</v>
      </c>
      <c r="P18">
        <f>ROUND(_xlfn.FORECAST.ETS(P$6,Forecasting!$C18:$EC18,Forecasting!$C$6:$EC$6,,1,1)*0.8,0)</f>
        <v>4</v>
      </c>
      <c r="Q18">
        <f>ROUND(_xlfn.FORECAST.ETS(Q$6,Forecasting!$C18:$EC18,Forecasting!$C$6:$EC$6,,1,1)*0.8,0)</f>
        <v>4</v>
      </c>
      <c r="R18">
        <f>ROUND(_xlfn.FORECAST.ETS(R$6,Forecasting!$C18:$EC18,Forecasting!$C$6:$EC$6,,1,1)*0.8,0)</f>
        <v>4</v>
      </c>
      <c r="S18">
        <f>ROUND(_xlfn.FORECAST.ETS(S$6,Forecasting!$C18:$EC18,Forecasting!$C$6:$EC$6,,1,1)*0.8,0)</f>
        <v>4</v>
      </c>
      <c r="T18">
        <f>ROUND(_xlfn.FORECAST.ETS(T$6,Forecasting!$C18:$EC18,Forecasting!$C$6:$EC$6,,1,1)*0.8,0)</f>
        <v>4</v>
      </c>
      <c r="U18">
        <f>ROUND(_xlfn.FORECAST.ETS(U$6,Forecasting!$C18:$EC18,Forecasting!$C$6:$EC$6,,1,1)*0.8,0)</f>
        <v>4</v>
      </c>
      <c r="V18">
        <f>ROUND(_xlfn.FORECAST.ETS(V$6,Forecasting!$C18:$EC18,Forecasting!$C$6:$EC$6,,1,1)*0.8,0)</f>
        <v>4</v>
      </c>
      <c r="W18">
        <f>ROUND(_xlfn.FORECAST.ETS(W$6,Forecasting!$C18:$EC18,Forecasting!$C$6:$EC$6,,1,1)*0.8,0)</f>
        <v>4</v>
      </c>
      <c r="X18">
        <f>ROUND(_xlfn.FORECAST.ETS(X$6,Forecasting!$C18:$EC18,Forecasting!$C$6:$EC$6,,1,1)*0.8,0)</f>
        <v>4</v>
      </c>
      <c r="Y18">
        <f>ROUND(_xlfn.FORECAST.ETS(Y$6,Forecasting!$C18:$EC18,Forecasting!$C$6:$EC$6,,1,1)*0.8,0)</f>
        <v>4</v>
      </c>
      <c r="Z18">
        <f>ROUND(_xlfn.FORECAST.ETS(Z$6,Forecasting!$C18:$EC18,Forecasting!$C$6:$EC$6,,1,1)*0.8,0)</f>
        <v>4</v>
      </c>
      <c r="AA18">
        <f>ROUND(_xlfn.FORECAST.ETS(AA$6,Forecasting!$C18:$EC18,Forecasting!$C$6:$EC$6,,1,1)*0.8,0)</f>
        <v>3</v>
      </c>
      <c r="AB18">
        <f>ROUND(_xlfn.FORECAST.ETS(AB$6,Forecasting!$C18:$EC18,Forecasting!$C$6:$EC$6,,1,1)*0.8,0)</f>
        <v>3</v>
      </c>
      <c r="AC18">
        <f>ROUND(_xlfn.FORECAST.ETS(AC$6,Forecasting!$C18:$EC18,Forecasting!$C$6:$EC$6,,1,1)*0.8,0)</f>
        <v>3</v>
      </c>
      <c r="AD18">
        <f>ROUND(_xlfn.FORECAST.ETS(AD$6,Forecasting!$C18:$EC18,Forecasting!$C$6:$EC$6,,1,1)*0.8,0)</f>
        <v>3</v>
      </c>
      <c r="AE18">
        <f>ROUND(_xlfn.FORECAST.ETS(AE$6,Forecasting!$C18:$EC18,Forecasting!$C$6:$EC$6,,1,1)*0.8,0)</f>
        <v>3</v>
      </c>
      <c r="AF18">
        <f>ROUND(_xlfn.FORECAST.ETS(AF$6,Forecasting!$C18:$EC18,Forecasting!$C$6:$EC$6,,1,1)*0.8,0)</f>
        <v>3</v>
      </c>
      <c r="AG18">
        <f>ROUND(_xlfn.FORECAST.ETS(AG$6,Forecasting!$C18:$EC18,Forecasting!$C$6:$EC$6,,1,1)*0.8,0)</f>
        <v>3</v>
      </c>
      <c r="AH18">
        <f>ROUND(_xlfn.FORECAST.ETS(AH$6,Forecasting!$C18:$EC18,Forecasting!$C$6:$EC$6,,1,1)*0.8,0)</f>
        <v>3</v>
      </c>
      <c r="AI18">
        <f>ROUND(_xlfn.FORECAST.ETS(AI$6,Forecasting!$C18:$EC18,Forecasting!$C$6:$EC$6,,1,1)*0.8,0)</f>
        <v>3</v>
      </c>
      <c r="AJ18">
        <f>ROUND(_xlfn.FORECAST.ETS(AJ$6,Forecasting!$C18:$EC18,Forecasting!$C$6:$EC$6,,1,1)*0.8,0)</f>
        <v>3</v>
      </c>
      <c r="AK18">
        <f>ROUND(_xlfn.FORECAST.ETS(AK$6,Forecasting!$C18:$EC18,Forecasting!$C$6:$EC$6,,1,1)*0.8,0)</f>
        <v>3</v>
      </c>
      <c r="AL18">
        <f>ROUND(_xlfn.FORECAST.ETS(AL$6,Forecasting!$C18:$EC18,Forecasting!$C$6:$EC$6,,1,1)*0.8,0)</f>
        <v>3</v>
      </c>
      <c r="AM18">
        <f>ROUND(_xlfn.FORECAST.ETS(AM$6,Forecasting!$C18:$EC18,Forecasting!$C$6:$EC$6,,1,1)*0.8,0)</f>
        <v>3</v>
      </c>
      <c r="AN18">
        <f>ROUND(_xlfn.FORECAST.ETS(AN$6,Forecasting!$C18:$EC18,Forecasting!$C$6:$EC$6,,1,1)*0.8,0)</f>
        <v>3</v>
      </c>
      <c r="AO18">
        <f>ROUND(_xlfn.FORECAST.ETS(AO$6,Forecasting!$C18:$EC18,Forecasting!$C$6:$EC$6,,1,1)*0.8,0)</f>
        <v>2</v>
      </c>
      <c r="AP18">
        <f>ROUND(_xlfn.FORECAST.ETS(AP$6,Forecasting!$C18:$EC18,Forecasting!$C$6:$EC$6,,1,1)*0.8,0)</f>
        <v>2</v>
      </c>
      <c r="AQ18">
        <f>ROUND(_xlfn.FORECAST.ETS(AQ$6,Forecasting!$C18:$EC18,Forecasting!$C$6:$EC$6,,1,1)*0.8,0)</f>
        <v>2</v>
      </c>
      <c r="AR18">
        <f>ROUND(_xlfn.FORECAST.ETS(AR$6,Forecasting!$C18:$EC18,Forecasting!$C$6:$EC$6,,1,1)*0.8,0)</f>
        <v>2</v>
      </c>
      <c r="AS18">
        <f>ROUND(_xlfn.FORECAST.ETS(AS$6,Forecasting!$C18:$EC18,Forecasting!$C$6:$EC$6,,1,1)*0.8,0)</f>
        <v>2</v>
      </c>
      <c r="AT18">
        <f>ROUND(_xlfn.FORECAST.ETS(AT$6,Forecasting!$C18:$EC18,Forecasting!$C$6:$EC$6,,1,1)*0.8,0)</f>
        <v>2</v>
      </c>
      <c r="AU18">
        <f>ROUND(_xlfn.FORECAST.ETS(AU$6,Forecasting!$C18:$EC18,Forecasting!$C$6:$EC$6,,1,1)*0.8,0)</f>
        <v>2</v>
      </c>
      <c r="AV18">
        <f>ROUND(_xlfn.FORECAST.ETS(AV$6,Forecasting!$C18:$EC18,Forecasting!$C$6:$EC$6,,1,1)*0.8,0)</f>
        <v>2</v>
      </c>
      <c r="AW18">
        <f>ROUND(_xlfn.FORECAST.ETS(AW$6,Forecasting!$C18:$EC18,Forecasting!$C$6:$EC$6,,1,1)*0.8,0)</f>
        <v>2</v>
      </c>
      <c r="AX18">
        <f>ROUND(_xlfn.FORECAST.ETS(AX$6,Forecasting!$C18:$EC18,Forecasting!$C$6:$EC$6,,1,1)*0.8,0)</f>
        <v>2</v>
      </c>
      <c r="AY18">
        <f>ROUND(_xlfn.FORECAST.ETS(AY$6,Forecasting!$C18:$EC18,Forecasting!$C$6:$EC$6,,1,1)*0.8,0)</f>
        <v>2</v>
      </c>
      <c r="AZ18">
        <f>ROUND(_xlfn.FORECAST.ETS(AZ$6,Forecasting!$C18:$EC18,Forecasting!$C$6:$EC$6,,1,1)*0.8,0)</f>
        <v>2</v>
      </c>
      <c r="BA18">
        <f>ROUND(_xlfn.FORECAST.ETS(BA$6,Forecasting!$C18:$EC18,Forecasting!$C$6:$EC$6,,1,1)*0.8,0)</f>
        <v>2</v>
      </c>
      <c r="BB18">
        <f>ROUND(_xlfn.FORECAST.ETS(BB$6,Forecasting!$C18:$EC18,Forecasting!$C$6:$EC$6,,1,1)*0.8,0)</f>
        <v>1</v>
      </c>
      <c r="BC18">
        <f>ROUND(_xlfn.FORECAST.ETS(BC$6,Forecasting!$C18:$EC18,Forecasting!$C$6:$EC$6,,1,1)*0.8,0)</f>
        <v>1</v>
      </c>
      <c r="BD18">
        <f>ROUND(_xlfn.FORECAST.ETS(BD$6,Forecasting!$C18:$EC18,Forecasting!$C$6:$EC$6,,1,1)*0.8,0)</f>
        <v>1</v>
      </c>
    </row>
    <row r="19" spans="1:56" x14ac:dyDescent="0.3">
      <c r="A19" t="s">
        <v>39</v>
      </c>
      <c r="B19" t="s">
        <v>40</v>
      </c>
      <c r="C19">
        <v>60</v>
      </c>
      <c r="D19">
        <f t="shared" si="1"/>
        <v>50</v>
      </c>
      <c r="E19">
        <f>INDEX('Stock '!$A$6:$F$600,MATCH(Dashboard!$B19,'Stock '!$C$6:$C$600,0),4)-Nurse!D13</f>
        <v>17</v>
      </c>
      <c r="F19" cm="1">
        <f t="array" ref="F19">IFERROR(INDEX(Transit!$B$7:$B$10000, MATCH("Pending"&amp;"_"&amp;Dashboard!B19, Transit!$E$7:$E$10000&amp;"_"&amp;Transit!$A$7:$A$10000, 0)),0)</f>
        <v>200</v>
      </c>
      <c r="G19">
        <f t="shared" si="2"/>
        <v>267</v>
      </c>
      <c r="H19" t="str">
        <f t="shared" si="3"/>
        <v>NO</v>
      </c>
      <c r="I19">
        <f t="shared" si="0"/>
        <v>0</v>
      </c>
      <c r="J19" s="2">
        <f t="shared" ca="1" si="4"/>
        <v>45305</v>
      </c>
      <c r="K19">
        <f t="shared" si="5"/>
        <v>234</v>
      </c>
      <c r="L19">
        <f>ROUND(AVERAGE(Forecasting!C19:FB19),0)</f>
        <v>8</v>
      </c>
      <c r="M19" s="2">
        <f t="shared" ca="1" si="6"/>
        <v>45279</v>
      </c>
      <c r="N19">
        <f t="shared" si="7"/>
        <v>208</v>
      </c>
      <c r="O19">
        <f t="shared" si="8"/>
        <v>9</v>
      </c>
      <c r="P19">
        <f>ROUND(_xlfn.FORECAST.ETS(P$6,Forecasting!$C19:$EC19,Forecasting!$C$6:$EC$6,,1,1)*0.8,0)</f>
        <v>9</v>
      </c>
      <c r="Q19">
        <f>ROUND(_xlfn.FORECAST.ETS(Q$6,Forecasting!$C19:$EC19,Forecasting!$C$6:$EC$6,,1,1)*0.8,0)</f>
        <v>9</v>
      </c>
      <c r="R19">
        <f>ROUND(_xlfn.FORECAST.ETS(R$6,Forecasting!$C19:$EC19,Forecasting!$C$6:$EC$6,,1,1)*0.8,0)</f>
        <v>9</v>
      </c>
      <c r="S19">
        <f>ROUND(_xlfn.FORECAST.ETS(S$6,Forecasting!$C19:$EC19,Forecasting!$C$6:$EC$6,,1,1)*0.8,0)</f>
        <v>9</v>
      </c>
      <c r="T19">
        <f>ROUND(_xlfn.FORECAST.ETS(T$6,Forecasting!$C19:$EC19,Forecasting!$C$6:$EC$6,,1,1)*0.8,0)</f>
        <v>9</v>
      </c>
      <c r="U19">
        <f>ROUND(_xlfn.FORECAST.ETS(U$6,Forecasting!$C19:$EC19,Forecasting!$C$6:$EC$6,,1,1)*0.8,0)</f>
        <v>9</v>
      </c>
      <c r="V19">
        <f>ROUND(_xlfn.FORECAST.ETS(V$6,Forecasting!$C19:$EC19,Forecasting!$C$6:$EC$6,,1,1)*0.8,0)</f>
        <v>9</v>
      </c>
      <c r="W19">
        <f>ROUND(_xlfn.FORECAST.ETS(W$6,Forecasting!$C19:$EC19,Forecasting!$C$6:$EC$6,,1,1)*0.8,0)</f>
        <v>9</v>
      </c>
      <c r="X19">
        <f>ROUND(_xlfn.FORECAST.ETS(X$6,Forecasting!$C19:$EC19,Forecasting!$C$6:$EC$6,,1,1)*0.8,0)</f>
        <v>9</v>
      </c>
      <c r="Y19">
        <f>ROUND(_xlfn.FORECAST.ETS(Y$6,Forecasting!$C19:$EC19,Forecasting!$C$6:$EC$6,,1,1)*0.8,0)</f>
        <v>9</v>
      </c>
      <c r="Z19">
        <f>ROUND(_xlfn.FORECAST.ETS(Z$6,Forecasting!$C19:$EC19,Forecasting!$C$6:$EC$6,,1,1)*0.8,0)</f>
        <v>9</v>
      </c>
      <c r="AA19">
        <f>ROUND(_xlfn.FORECAST.ETS(AA$6,Forecasting!$C19:$EC19,Forecasting!$C$6:$EC$6,,1,1)*0.8,0)</f>
        <v>9</v>
      </c>
      <c r="AB19">
        <f>ROUND(_xlfn.FORECAST.ETS(AB$6,Forecasting!$C19:$EC19,Forecasting!$C$6:$EC$6,,1,1)*0.8,0)</f>
        <v>9</v>
      </c>
      <c r="AC19">
        <f>ROUND(_xlfn.FORECAST.ETS(AC$6,Forecasting!$C19:$EC19,Forecasting!$C$6:$EC$6,,1,1)*0.8,0)</f>
        <v>9</v>
      </c>
      <c r="AD19">
        <f>ROUND(_xlfn.FORECAST.ETS(AD$6,Forecasting!$C19:$EC19,Forecasting!$C$6:$EC$6,,1,1)*0.8,0)</f>
        <v>9</v>
      </c>
      <c r="AE19">
        <f>ROUND(_xlfn.FORECAST.ETS(AE$6,Forecasting!$C19:$EC19,Forecasting!$C$6:$EC$6,,1,1)*0.8,0)</f>
        <v>9</v>
      </c>
      <c r="AF19">
        <f>ROUND(_xlfn.FORECAST.ETS(AF$6,Forecasting!$C19:$EC19,Forecasting!$C$6:$EC$6,,1,1)*0.8,0)</f>
        <v>9</v>
      </c>
      <c r="AG19">
        <f>ROUND(_xlfn.FORECAST.ETS(AG$6,Forecasting!$C19:$EC19,Forecasting!$C$6:$EC$6,,1,1)*0.8,0)</f>
        <v>9</v>
      </c>
      <c r="AH19">
        <f>ROUND(_xlfn.FORECAST.ETS(AH$6,Forecasting!$C19:$EC19,Forecasting!$C$6:$EC$6,,1,1)*0.8,0)</f>
        <v>9</v>
      </c>
      <c r="AI19">
        <f>ROUND(_xlfn.FORECAST.ETS(AI$6,Forecasting!$C19:$EC19,Forecasting!$C$6:$EC$6,,1,1)*0.8,0)</f>
        <v>9</v>
      </c>
      <c r="AJ19">
        <f>ROUND(_xlfn.FORECAST.ETS(AJ$6,Forecasting!$C19:$EC19,Forecasting!$C$6:$EC$6,,1,1)*0.8,0)</f>
        <v>9</v>
      </c>
      <c r="AK19">
        <f>ROUND(_xlfn.FORECAST.ETS(AK$6,Forecasting!$C19:$EC19,Forecasting!$C$6:$EC$6,,1,1)*0.8,0)</f>
        <v>9</v>
      </c>
      <c r="AL19">
        <f>ROUND(_xlfn.FORECAST.ETS(AL$6,Forecasting!$C19:$EC19,Forecasting!$C$6:$EC$6,,1,1)*0.8,0)</f>
        <v>9</v>
      </c>
      <c r="AM19">
        <f>ROUND(_xlfn.FORECAST.ETS(AM$6,Forecasting!$C19:$EC19,Forecasting!$C$6:$EC$6,,1,1)*0.8,0)</f>
        <v>9</v>
      </c>
      <c r="AN19">
        <f>ROUND(_xlfn.FORECAST.ETS(AN$6,Forecasting!$C19:$EC19,Forecasting!$C$6:$EC$6,,1,1)*0.8,0)</f>
        <v>10</v>
      </c>
      <c r="AO19">
        <f>ROUND(_xlfn.FORECAST.ETS(AO$6,Forecasting!$C19:$EC19,Forecasting!$C$6:$EC$6,,1,1)*0.8,0)</f>
        <v>10</v>
      </c>
      <c r="AP19">
        <f>ROUND(_xlfn.FORECAST.ETS(AP$6,Forecasting!$C19:$EC19,Forecasting!$C$6:$EC$6,,1,1)*0.8,0)</f>
        <v>10</v>
      </c>
      <c r="AQ19">
        <f>ROUND(_xlfn.FORECAST.ETS(AQ$6,Forecasting!$C19:$EC19,Forecasting!$C$6:$EC$6,,1,1)*0.8,0)</f>
        <v>10</v>
      </c>
      <c r="AR19">
        <f>ROUND(_xlfn.FORECAST.ETS(AR$6,Forecasting!$C19:$EC19,Forecasting!$C$6:$EC$6,,1,1)*0.8,0)</f>
        <v>10</v>
      </c>
      <c r="AS19">
        <f>ROUND(_xlfn.FORECAST.ETS(AS$6,Forecasting!$C19:$EC19,Forecasting!$C$6:$EC$6,,1,1)*0.8,0)</f>
        <v>10</v>
      </c>
      <c r="AT19">
        <f>ROUND(_xlfn.FORECAST.ETS(AT$6,Forecasting!$C19:$EC19,Forecasting!$C$6:$EC$6,,1,1)*0.8,0)</f>
        <v>10</v>
      </c>
      <c r="AU19">
        <f>ROUND(_xlfn.FORECAST.ETS(AU$6,Forecasting!$C19:$EC19,Forecasting!$C$6:$EC$6,,1,1)*0.8,0)</f>
        <v>10</v>
      </c>
      <c r="AV19">
        <f>ROUND(_xlfn.FORECAST.ETS(AV$6,Forecasting!$C19:$EC19,Forecasting!$C$6:$EC$6,,1,1)*0.8,0)</f>
        <v>10</v>
      </c>
      <c r="AW19">
        <f>ROUND(_xlfn.FORECAST.ETS(AW$6,Forecasting!$C19:$EC19,Forecasting!$C$6:$EC$6,,1,1)*0.8,0)</f>
        <v>10</v>
      </c>
      <c r="AX19">
        <f>ROUND(_xlfn.FORECAST.ETS(AX$6,Forecasting!$C19:$EC19,Forecasting!$C$6:$EC$6,,1,1)*0.8,0)</f>
        <v>10</v>
      </c>
      <c r="AY19">
        <f>ROUND(_xlfn.FORECAST.ETS(AY$6,Forecasting!$C19:$EC19,Forecasting!$C$6:$EC$6,,1,1)*0.8,0)</f>
        <v>10</v>
      </c>
      <c r="AZ19">
        <f>ROUND(_xlfn.FORECAST.ETS(AZ$6,Forecasting!$C19:$EC19,Forecasting!$C$6:$EC$6,,1,1)*0.8,0)</f>
        <v>10</v>
      </c>
      <c r="BA19">
        <f>ROUND(_xlfn.FORECAST.ETS(BA$6,Forecasting!$C19:$EC19,Forecasting!$C$6:$EC$6,,1,1)*0.8,0)</f>
        <v>10</v>
      </c>
      <c r="BB19">
        <f>ROUND(_xlfn.FORECAST.ETS(BB$6,Forecasting!$C19:$EC19,Forecasting!$C$6:$EC$6,,1,1)*0.8,0)</f>
        <v>10</v>
      </c>
      <c r="BC19">
        <f>ROUND(_xlfn.FORECAST.ETS(BC$6,Forecasting!$C19:$EC19,Forecasting!$C$6:$EC$6,,1,1)*0.8,0)</f>
        <v>10</v>
      </c>
      <c r="BD19">
        <f>ROUND(_xlfn.FORECAST.ETS(BD$6,Forecasting!$C19:$EC19,Forecasting!$C$6:$EC$6,,1,1)*0.8,0)</f>
        <v>10</v>
      </c>
    </row>
    <row r="20" spans="1:56" x14ac:dyDescent="0.3">
      <c r="A20" t="s">
        <v>39</v>
      </c>
      <c r="B20" t="s">
        <v>42</v>
      </c>
      <c r="C20">
        <v>60</v>
      </c>
      <c r="D20">
        <f t="shared" si="1"/>
        <v>50</v>
      </c>
      <c r="E20">
        <f>INDEX('Stock '!$A$6:$F$600,MATCH(Dashboard!$B20,'Stock '!$C$6:$C$600,0),4)-Nurse!D14</f>
        <v>157</v>
      </c>
      <c r="F20" cm="1">
        <f t="array" ref="F20">IFERROR(INDEX(Transit!$B$7:$B$10000, MATCH("Pending"&amp;"_"&amp;Dashboard!B20, Transit!$E$7:$E$10000&amp;"_"&amp;Transit!$A$7:$A$10000, 0)),0)</f>
        <v>0</v>
      </c>
      <c r="G20">
        <f t="shared" si="2"/>
        <v>207</v>
      </c>
      <c r="H20" t="str">
        <f t="shared" si="3"/>
        <v>NO</v>
      </c>
      <c r="I20">
        <f t="shared" si="0"/>
        <v>0</v>
      </c>
      <c r="J20" s="2">
        <f t="shared" ca="1" si="4"/>
        <v>45554</v>
      </c>
      <c r="K20">
        <f t="shared" si="5"/>
        <v>483</v>
      </c>
      <c r="L20">
        <f>ROUND(AVERAGE(Forecasting!C20:FB20),0)</f>
        <v>3</v>
      </c>
      <c r="M20" s="2">
        <f t="shared" ca="1" si="6"/>
        <v>45796</v>
      </c>
      <c r="N20">
        <f t="shared" si="7"/>
        <v>725</v>
      </c>
      <c r="O20">
        <f t="shared" si="8"/>
        <v>2</v>
      </c>
      <c r="P20">
        <f>ROUND(_xlfn.FORECAST.ETS(P$6,Forecasting!$C20:$EC20,Forecasting!$C$6:$EC$6,,1,1)*0.8,0)</f>
        <v>3</v>
      </c>
      <c r="Q20">
        <f>ROUND(_xlfn.FORECAST.ETS(Q$6,Forecasting!$C20:$EC20,Forecasting!$C$6:$EC$6,,1,1)*0.8,0)</f>
        <v>2</v>
      </c>
      <c r="R20">
        <f>ROUND(_xlfn.FORECAST.ETS(R$6,Forecasting!$C20:$EC20,Forecasting!$C$6:$EC$6,,1,1)*0.8,0)</f>
        <v>3</v>
      </c>
      <c r="S20">
        <f>ROUND(_xlfn.FORECAST.ETS(S$6,Forecasting!$C20:$EC20,Forecasting!$C$6:$EC$6,,1,1)*0.8,0)</f>
        <v>2</v>
      </c>
      <c r="T20">
        <f>ROUND(_xlfn.FORECAST.ETS(T$6,Forecasting!$C20:$EC20,Forecasting!$C$6:$EC$6,,1,1)*0.8,0)</f>
        <v>2</v>
      </c>
      <c r="U20">
        <f>ROUND(_xlfn.FORECAST.ETS(U$6,Forecasting!$C20:$EC20,Forecasting!$C$6:$EC$6,,1,1)*0.8,0)</f>
        <v>3</v>
      </c>
      <c r="V20">
        <f>ROUND(_xlfn.FORECAST.ETS(V$6,Forecasting!$C20:$EC20,Forecasting!$C$6:$EC$6,,1,1)*0.8,0)</f>
        <v>2</v>
      </c>
      <c r="W20">
        <f>ROUND(_xlfn.FORECAST.ETS(W$6,Forecasting!$C20:$EC20,Forecasting!$C$6:$EC$6,,1,1)*0.8,0)</f>
        <v>3</v>
      </c>
      <c r="X20">
        <f>ROUND(_xlfn.FORECAST.ETS(X$6,Forecasting!$C20:$EC20,Forecasting!$C$6:$EC$6,,1,1)*0.8,0)</f>
        <v>3</v>
      </c>
      <c r="Y20">
        <f>ROUND(_xlfn.FORECAST.ETS(Y$6,Forecasting!$C20:$EC20,Forecasting!$C$6:$EC$6,,1,1)*0.8,0)</f>
        <v>1</v>
      </c>
      <c r="Z20">
        <f>ROUND(_xlfn.FORECAST.ETS(Z$6,Forecasting!$C20:$EC20,Forecasting!$C$6:$EC$6,,1,1)*0.8,0)</f>
        <v>1</v>
      </c>
      <c r="AA20">
        <f>ROUND(_xlfn.FORECAST.ETS(AA$6,Forecasting!$C20:$EC20,Forecasting!$C$6:$EC$6,,1,1)*0.8,0)</f>
        <v>1</v>
      </c>
      <c r="AB20">
        <f>ROUND(_xlfn.FORECAST.ETS(AB$6,Forecasting!$C20:$EC20,Forecasting!$C$6:$EC$6,,1,1)*0.8,0)</f>
        <v>3</v>
      </c>
      <c r="AC20">
        <f>ROUND(_xlfn.FORECAST.ETS(AC$6,Forecasting!$C20:$EC20,Forecasting!$C$6:$EC$6,,1,1)*0.8,0)</f>
        <v>2</v>
      </c>
      <c r="AD20">
        <f>ROUND(_xlfn.FORECAST.ETS(AD$6,Forecasting!$C20:$EC20,Forecasting!$C$6:$EC$6,,1,1)*0.8,0)</f>
        <v>3</v>
      </c>
      <c r="AE20">
        <f>ROUND(_xlfn.FORECAST.ETS(AE$6,Forecasting!$C20:$EC20,Forecasting!$C$6:$EC$6,,1,1)*0.8,0)</f>
        <v>2</v>
      </c>
      <c r="AF20">
        <f>ROUND(_xlfn.FORECAST.ETS(AF$6,Forecasting!$C20:$EC20,Forecasting!$C$6:$EC$6,,1,1)*0.8,0)</f>
        <v>2</v>
      </c>
      <c r="AG20">
        <f>ROUND(_xlfn.FORECAST.ETS(AG$6,Forecasting!$C20:$EC20,Forecasting!$C$6:$EC$6,,1,1)*0.8,0)</f>
        <v>3</v>
      </c>
      <c r="AH20">
        <f>ROUND(_xlfn.FORECAST.ETS(AH$6,Forecasting!$C20:$EC20,Forecasting!$C$6:$EC$6,,1,1)*0.8,0)</f>
        <v>2</v>
      </c>
      <c r="AI20">
        <f>ROUND(_xlfn.FORECAST.ETS(AI$6,Forecasting!$C20:$EC20,Forecasting!$C$6:$EC$6,,1,1)*0.8,0)</f>
        <v>3</v>
      </c>
      <c r="AJ20">
        <f>ROUND(_xlfn.FORECAST.ETS(AJ$6,Forecasting!$C20:$EC20,Forecasting!$C$6:$EC$6,,1,1)*0.8,0)</f>
        <v>4</v>
      </c>
      <c r="AK20">
        <f>ROUND(_xlfn.FORECAST.ETS(AK$6,Forecasting!$C20:$EC20,Forecasting!$C$6:$EC$6,,1,1)*0.8,0)</f>
        <v>1</v>
      </c>
      <c r="AL20">
        <f>ROUND(_xlfn.FORECAST.ETS(AL$6,Forecasting!$C20:$EC20,Forecasting!$C$6:$EC$6,,1,1)*0.8,0)</f>
        <v>1</v>
      </c>
      <c r="AM20">
        <f>ROUND(_xlfn.FORECAST.ETS(AM$6,Forecasting!$C20:$EC20,Forecasting!$C$6:$EC$6,,1,1)*0.8,0)</f>
        <v>1</v>
      </c>
      <c r="AN20">
        <f>ROUND(_xlfn.FORECAST.ETS(AN$6,Forecasting!$C20:$EC20,Forecasting!$C$6:$EC$6,,1,1)*0.8,0)</f>
        <v>2</v>
      </c>
      <c r="AO20">
        <f>ROUND(_xlfn.FORECAST.ETS(AO$6,Forecasting!$C20:$EC20,Forecasting!$C$6:$EC$6,,1,1)*0.8,0)</f>
        <v>3</v>
      </c>
      <c r="AP20">
        <f>ROUND(_xlfn.FORECAST.ETS(AP$6,Forecasting!$C20:$EC20,Forecasting!$C$6:$EC$6,,1,1)*0.8,0)</f>
        <v>2</v>
      </c>
      <c r="AQ20">
        <f>ROUND(_xlfn.FORECAST.ETS(AQ$6,Forecasting!$C20:$EC20,Forecasting!$C$6:$EC$6,,1,1)*0.8,0)</f>
        <v>3</v>
      </c>
      <c r="AR20">
        <f>ROUND(_xlfn.FORECAST.ETS(AR$6,Forecasting!$C20:$EC20,Forecasting!$C$6:$EC$6,,1,1)*0.8,0)</f>
        <v>2</v>
      </c>
      <c r="AS20">
        <f>ROUND(_xlfn.FORECAST.ETS(AS$6,Forecasting!$C20:$EC20,Forecasting!$C$6:$EC$6,,1,1)*0.8,0)</f>
        <v>2</v>
      </c>
      <c r="AT20">
        <f>ROUND(_xlfn.FORECAST.ETS(AT$6,Forecasting!$C20:$EC20,Forecasting!$C$6:$EC$6,,1,1)*0.8,0)</f>
        <v>3</v>
      </c>
      <c r="AU20">
        <f>ROUND(_xlfn.FORECAST.ETS(AU$6,Forecasting!$C20:$EC20,Forecasting!$C$6:$EC$6,,1,1)*0.8,0)</f>
        <v>3</v>
      </c>
      <c r="AV20">
        <f>ROUND(_xlfn.FORECAST.ETS(AV$6,Forecasting!$C20:$EC20,Forecasting!$C$6:$EC$6,,1,1)*0.8,0)</f>
        <v>3</v>
      </c>
      <c r="AW20">
        <f>ROUND(_xlfn.FORECAST.ETS(AW$6,Forecasting!$C20:$EC20,Forecasting!$C$6:$EC$6,,1,1)*0.8,0)</f>
        <v>4</v>
      </c>
      <c r="AX20">
        <f>ROUND(_xlfn.FORECAST.ETS(AX$6,Forecasting!$C20:$EC20,Forecasting!$C$6:$EC$6,,1,1)*0.8,0)</f>
        <v>1</v>
      </c>
      <c r="AY20">
        <f>ROUND(_xlfn.FORECAST.ETS(AY$6,Forecasting!$C20:$EC20,Forecasting!$C$6:$EC$6,,1,1)*0.8,0)</f>
        <v>2</v>
      </c>
      <c r="AZ20">
        <f>ROUND(_xlfn.FORECAST.ETS(AZ$6,Forecasting!$C20:$EC20,Forecasting!$C$6:$EC$6,,1,1)*0.8,0)</f>
        <v>2</v>
      </c>
      <c r="BA20">
        <f>ROUND(_xlfn.FORECAST.ETS(BA$6,Forecasting!$C20:$EC20,Forecasting!$C$6:$EC$6,,1,1)*0.8,0)</f>
        <v>4</v>
      </c>
      <c r="BB20">
        <f>ROUND(_xlfn.FORECAST.ETS(BB$6,Forecasting!$C20:$EC20,Forecasting!$C$6:$EC$6,,1,1)*0.8,0)</f>
        <v>2</v>
      </c>
      <c r="BC20">
        <f>ROUND(_xlfn.FORECAST.ETS(BC$6,Forecasting!$C20:$EC20,Forecasting!$C$6:$EC$6,,1,1)*0.8,0)</f>
        <v>3</v>
      </c>
      <c r="BD20">
        <f>ROUND(_xlfn.FORECAST.ETS(BD$6,Forecasting!$C20:$EC20,Forecasting!$C$6:$EC$6,,1,1)*0.8,0)</f>
        <v>2</v>
      </c>
    </row>
    <row r="21" spans="1:56" x14ac:dyDescent="0.3">
      <c r="A21" t="s">
        <v>39</v>
      </c>
      <c r="B21" t="s">
        <v>43</v>
      </c>
      <c r="C21">
        <v>60</v>
      </c>
      <c r="D21">
        <f t="shared" si="1"/>
        <v>50</v>
      </c>
      <c r="E21">
        <f>INDEX('Stock '!$A$6:$F$600,MATCH(Dashboard!$B21,'Stock '!$C$6:$C$600,0),4)-Nurse!D15</f>
        <v>94</v>
      </c>
      <c r="F21" cm="1">
        <f t="array" ref="F21">IFERROR(INDEX(Transit!$B$7:$B$10000, MATCH("Pending"&amp;"_"&amp;Dashboard!B21, Transit!$E$7:$E$10000&amp;"_"&amp;Transit!$A$7:$A$10000, 0)),0)</f>
        <v>0</v>
      </c>
      <c r="G21">
        <f t="shared" si="2"/>
        <v>144</v>
      </c>
      <c r="H21" t="str">
        <f t="shared" si="3"/>
        <v>NO</v>
      </c>
      <c r="I21">
        <f t="shared" si="0"/>
        <v>0</v>
      </c>
      <c r="J21" s="2">
        <f t="shared" ca="1" si="4"/>
        <v>45215</v>
      </c>
      <c r="K21">
        <f t="shared" si="5"/>
        <v>144</v>
      </c>
      <c r="L21">
        <f>ROUND(AVERAGE(Forecasting!C21:FB21),0)</f>
        <v>7</v>
      </c>
      <c r="M21" s="2">
        <f t="shared" ca="1" si="6"/>
        <v>45215</v>
      </c>
      <c r="N21">
        <f t="shared" si="7"/>
        <v>144</v>
      </c>
      <c r="O21">
        <f t="shared" si="8"/>
        <v>7</v>
      </c>
      <c r="P21">
        <f>ROUND(_xlfn.FORECAST.ETS(P$6,Forecasting!$C21:$EC21,Forecasting!$C$6:$EC$6,,1,1)*0.8,0)</f>
        <v>7</v>
      </c>
      <c r="Q21">
        <f>ROUND(_xlfn.FORECAST.ETS(Q$6,Forecasting!$C21:$EC21,Forecasting!$C$6:$EC$6,,1,1)*0.8,0)</f>
        <v>7</v>
      </c>
      <c r="R21">
        <f>ROUND(_xlfn.FORECAST.ETS(R$6,Forecasting!$C21:$EC21,Forecasting!$C$6:$EC$6,,1,1)*0.8,0)</f>
        <v>7</v>
      </c>
      <c r="S21">
        <f>ROUND(_xlfn.FORECAST.ETS(S$6,Forecasting!$C21:$EC21,Forecasting!$C$6:$EC$6,,1,1)*0.8,0)</f>
        <v>7</v>
      </c>
      <c r="T21">
        <f>ROUND(_xlfn.FORECAST.ETS(T$6,Forecasting!$C21:$EC21,Forecasting!$C$6:$EC$6,,1,1)*0.8,0)</f>
        <v>7</v>
      </c>
      <c r="U21">
        <f>ROUND(_xlfn.FORECAST.ETS(U$6,Forecasting!$C21:$EC21,Forecasting!$C$6:$EC$6,,1,1)*0.8,0)</f>
        <v>7</v>
      </c>
      <c r="V21">
        <f>ROUND(_xlfn.FORECAST.ETS(V$6,Forecasting!$C21:$EC21,Forecasting!$C$6:$EC$6,,1,1)*0.8,0)</f>
        <v>7</v>
      </c>
      <c r="W21">
        <f>ROUND(_xlfn.FORECAST.ETS(W$6,Forecasting!$C21:$EC21,Forecasting!$C$6:$EC$6,,1,1)*0.8,0)</f>
        <v>7</v>
      </c>
      <c r="X21">
        <f>ROUND(_xlfn.FORECAST.ETS(X$6,Forecasting!$C21:$EC21,Forecasting!$C$6:$EC$6,,1,1)*0.8,0)</f>
        <v>7</v>
      </c>
      <c r="Y21">
        <f>ROUND(_xlfn.FORECAST.ETS(Y$6,Forecasting!$C21:$EC21,Forecasting!$C$6:$EC$6,,1,1)*0.8,0)</f>
        <v>7</v>
      </c>
      <c r="Z21">
        <f>ROUND(_xlfn.FORECAST.ETS(Z$6,Forecasting!$C21:$EC21,Forecasting!$C$6:$EC$6,,1,1)*0.8,0)</f>
        <v>7</v>
      </c>
      <c r="AA21">
        <f>ROUND(_xlfn.FORECAST.ETS(AA$6,Forecasting!$C21:$EC21,Forecasting!$C$6:$EC$6,,1,1)*0.8,0)</f>
        <v>7</v>
      </c>
      <c r="AB21">
        <f>ROUND(_xlfn.FORECAST.ETS(AB$6,Forecasting!$C21:$EC21,Forecasting!$C$6:$EC$6,,1,1)*0.8,0)</f>
        <v>7</v>
      </c>
      <c r="AC21">
        <f>ROUND(_xlfn.FORECAST.ETS(AC$6,Forecasting!$C21:$EC21,Forecasting!$C$6:$EC$6,,1,1)*0.8,0)</f>
        <v>7</v>
      </c>
      <c r="AD21">
        <f>ROUND(_xlfn.FORECAST.ETS(AD$6,Forecasting!$C21:$EC21,Forecasting!$C$6:$EC$6,,1,1)*0.8,0)</f>
        <v>7</v>
      </c>
      <c r="AE21">
        <f>ROUND(_xlfn.FORECAST.ETS(AE$6,Forecasting!$C21:$EC21,Forecasting!$C$6:$EC$6,,1,1)*0.8,0)</f>
        <v>7</v>
      </c>
      <c r="AF21">
        <f>ROUND(_xlfn.FORECAST.ETS(AF$6,Forecasting!$C21:$EC21,Forecasting!$C$6:$EC$6,,1,1)*0.8,0)</f>
        <v>7</v>
      </c>
      <c r="AG21">
        <f>ROUND(_xlfn.FORECAST.ETS(AG$6,Forecasting!$C21:$EC21,Forecasting!$C$6:$EC$6,,1,1)*0.8,0)</f>
        <v>7</v>
      </c>
      <c r="AH21">
        <f>ROUND(_xlfn.FORECAST.ETS(AH$6,Forecasting!$C21:$EC21,Forecasting!$C$6:$EC$6,,1,1)*0.8,0)</f>
        <v>7</v>
      </c>
      <c r="AI21">
        <f>ROUND(_xlfn.FORECAST.ETS(AI$6,Forecasting!$C21:$EC21,Forecasting!$C$6:$EC$6,,1,1)*0.8,0)</f>
        <v>7</v>
      </c>
      <c r="AJ21">
        <f>ROUND(_xlfn.FORECAST.ETS(AJ$6,Forecasting!$C21:$EC21,Forecasting!$C$6:$EC$6,,1,1)*0.8,0)</f>
        <v>7</v>
      </c>
      <c r="AK21">
        <f>ROUND(_xlfn.FORECAST.ETS(AK$6,Forecasting!$C21:$EC21,Forecasting!$C$6:$EC$6,,1,1)*0.8,0)</f>
        <v>7</v>
      </c>
      <c r="AL21">
        <f>ROUND(_xlfn.FORECAST.ETS(AL$6,Forecasting!$C21:$EC21,Forecasting!$C$6:$EC$6,,1,1)*0.8,0)</f>
        <v>7</v>
      </c>
      <c r="AM21">
        <f>ROUND(_xlfn.FORECAST.ETS(AM$6,Forecasting!$C21:$EC21,Forecasting!$C$6:$EC$6,,1,1)*0.8,0)</f>
        <v>7</v>
      </c>
      <c r="AN21">
        <f>ROUND(_xlfn.FORECAST.ETS(AN$6,Forecasting!$C21:$EC21,Forecasting!$C$6:$EC$6,,1,1)*0.8,0)</f>
        <v>7</v>
      </c>
      <c r="AO21">
        <f>ROUND(_xlfn.FORECAST.ETS(AO$6,Forecasting!$C21:$EC21,Forecasting!$C$6:$EC$6,,1,1)*0.8,0)</f>
        <v>7</v>
      </c>
      <c r="AP21">
        <f>ROUND(_xlfn.FORECAST.ETS(AP$6,Forecasting!$C21:$EC21,Forecasting!$C$6:$EC$6,,1,1)*0.8,0)</f>
        <v>7</v>
      </c>
      <c r="AQ21">
        <f>ROUND(_xlfn.FORECAST.ETS(AQ$6,Forecasting!$C21:$EC21,Forecasting!$C$6:$EC$6,,1,1)*0.8,0)</f>
        <v>7</v>
      </c>
      <c r="AR21">
        <f>ROUND(_xlfn.FORECAST.ETS(AR$6,Forecasting!$C21:$EC21,Forecasting!$C$6:$EC$6,,1,1)*0.8,0)</f>
        <v>7</v>
      </c>
      <c r="AS21">
        <f>ROUND(_xlfn.FORECAST.ETS(AS$6,Forecasting!$C21:$EC21,Forecasting!$C$6:$EC$6,,1,1)*0.8,0)</f>
        <v>7</v>
      </c>
      <c r="AT21">
        <f>ROUND(_xlfn.FORECAST.ETS(AT$6,Forecasting!$C21:$EC21,Forecasting!$C$6:$EC$6,,1,1)*0.8,0)</f>
        <v>7</v>
      </c>
      <c r="AU21">
        <f>ROUND(_xlfn.FORECAST.ETS(AU$6,Forecasting!$C21:$EC21,Forecasting!$C$6:$EC$6,,1,1)*0.8,0)</f>
        <v>7</v>
      </c>
      <c r="AV21">
        <f>ROUND(_xlfn.FORECAST.ETS(AV$6,Forecasting!$C21:$EC21,Forecasting!$C$6:$EC$6,,1,1)*0.8,0)</f>
        <v>7</v>
      </c>
      <c r="AW21">
        <f>ROUND(_xlfn.FORECAST.ETS(AW$6,Forecasting!$C21:$EC21,Forecasting!$C$6:$EC$6,,1,1)*0.8,0)</f>
        <v>7</v>
      </c>
      <c r="AX21">
        <f>ROUND(_xlfn.FORECAST.ETS(AX$6,Forecasting!$C21:$EC21,Forecasting!$C$6:$EC$6,,1,1)*0.8,0)</f>
        <v>7</v>
      </c>
      <c r="AY21">
        <f>ROUND(_xlfn.FORECAST.ETS(AY$6,Forecasting!$C21:$EC21,Forecasting!$C$6:$EC$6,,1,1)*0.8,0)</f>
        <v>7</v>
      </c>
      <c r="AZ21">
        <f>ROUND(_xlfn.FORECAST.ETS(AZ$6,Forecasting!$C21:$EC21,Forecasting!$C$6:$EC$6,,1,1)*0.8,0)</f>
        <v>7</v>
      </c>
      <c r="BA21">
        <f>ROUND(_xlfn.FORECAST.ETS(BA$6,Forecasting!$C21:$EC21,Forecasting!$C$6:$EC$6,,1,1)*0.8,0)</f>
        <v>7</v>
      </c>
      <c r="BB21">
        <f>ROUND(_xlfn.FORECAST.ETS(BB$6,Forecasting!$C21:$EC21,Forecasting!$C$6:$EC$6,,1,1)*0.8,0)</f>
        <v>7</v>
      </c>
      <c r="BC21">
        <f>ROUND(_xlfn.FORECAST.ETS(BC$6,Forecasting!$C21:$EC21,Forecasting!$C$6:$EC$6,,1,1)*0.8,0)</f>
        <v>7</v>
      </c>
      <c r="BD21">
        <f>ROUND(_xlfn.FORECAST.ETS(BD$6,Forecasting!$C21:$EC21,Forecasting!$C$6:$EC$6,,1,1)*0.8,0)</f>
        <v>7</v>
      </c>
    </row>
    <row r="22" spans="1:56" x14ac:dyDescent="0.3">
      <c r="A22" t="s">
        <v>39</v>
      </c>
      <c r="B22" t="s">
        <v>44</v>
      </c>
      <c r="C22">
        <v>60</v>
      </c>
      <c r="D22">
        <f t="shared" si="1"/>
        <v>50</v>
      </c>
      <c r="E22">
        <f>INDEX('Stock '!$A$6:$F$600,MATCH(Dashboard!$B22,'Stock '!$C$6:$C$600,0),4)-Nurse!D16</f>
        <v>29</v>
      </c>
      <c r="F22" cm="1">
        <f t="array" ref="F22">IFERROR(INDEX(Transit!$B$7:$B$10000, MATCH("Pending"&amp;"_"&amp;Dashboard!B22, Transit!$E$7:$E$10000&amp;"_"&amp;Transit!$A$7:$A$10000, 0)),0)</f>
        <v>200</v>
      </c>
      <c r="G22">
        <f t="shared" si="2"/>
        <v>279</v>
      </c>
      <c r="H22" t="str">
        <f t="shared" si="3"/>
        <v>NO</v>
      </c>
      <c r="I22">
        <f t="shared" si="0"/>
        <v>0</v>
      </c>
      <c r="J22" s="2">
        <f t="shared" ca="1" si="4"/>
        <v>45315</v>
      </c>
      <c r="K22">
        <f t="shared" si="5"/>
        <v>244</v>
      </c>
      <c r="L22">
        <f>ROUND(AVERAGE(Forecasting!C22:FB22),0)</f>
        <v>8</v>
      </c>
      <c r="M22" s="2">
        <f t="shared" ca="1" si="6"/>
        <v>45266</v>
      </c>
      <c r="N22">
        <f t="shared" si="7"/>
        <v>195</v>
      </c>
      <c r="O22">
        <f t="shared" si="8"/>
        <v>10</v>
      </c>
      <c r="P22">
        <f>ROUND(_xlfn.FORECAST.ETS(P$6,Forecasting!$C22:$EC22,Forecasting!$C$6:$EC$6,,1,1)*0.8,0)</f>
        <v>12</v>
      </c>
      <c r="Q22">
        <f>ROUND(_xlfn.FORECAST.ETS(Q$6,Forecasting!$C22:$EC22,Forecasting!$C$6:$EC$6,,1,1)*0.8,0)</f>
        <v>13</v>
      </c>
      <c r="R22">
        <f>ROUND(_xlfn.FORECAST.ETS(R$6,Forecasting!$C22:$EC22,Forecasting!$C$6:$EC$6,,1,1)*0.8,0)</f>
        <v>8</v>
      </c>
      <c r="S22">
        <f>ROUND(_xlfn.FORECAST.ETS(S$6,Forecasting!$C22:$EC22,Forecasting!$C$6:$EC$6,,1,1)*0.8,0)</f>
        <v>10</v>
      </c>
      <c r="T22">
        <f>ROUND(_xlfn.FORECAST.ETS(T$6,Forecasting!$C22:$EC22,Forecasting!$C$6:$EC$6,,1,1)*0.8,0)</f>
        <v>9</v>
      </c>
      <c r="U22">
        <f>ROUND(_xlfn.FORECAST.ETS(U$6,Forecasting!$C22:$EC22,Forecasting!$C$6:$EC$6,,1,1)*0.8,0)</f>
        <v>8</v>
      </c>
      <c r="V22">
        <f>ROUND(_xlfn.FORECAST.ETS(V$6,Forecasting!$C22:$EC22,Forecasting!$C$6:$EC$6,,1,1)*0.8,0)</f>
        <v>13</v>
      </c>
      <c r="W22">
        <f>ROUND(_xlfn.FORECAST.ETS(W$6,Forecasting!$C22:$EC22,Forecasting!$C$6:$EC$6,,1,1)*0.8,0)</f>
        <v>7</v>
      </c>
      <c r="X22">
        <f>ROUND(_xlfn.FORECAST.ETS(X$6,Forecasting!$C22:$EC22,Forecasting!$C$6:$EC$6,,1,1)*0.8,0)</f>
        <v>9</v>
      </c>
      <c r="Y22">
        <f>ROUND(_xlfn.FORECAST.ETS(Y$6,Forecasting!$C22:$EC22,Forecasting!$C$6:$EC$6,,1,1)*0.8,0)</f>
        <v>6</v>
      </c>
      <c r="Z22">
        <f>ROUND(_xlfn.FORECAST.ETS(Z$6,Forecasting!$C22:$EC22,Forecasting!$C$6:$EC$6,,1,1)*0.8,0)</f>
        <v>8</v>
      </c>
      <c r="AA22">
        <f>ROUND(_xlfn.FORECAST.ETS(AA$6,Forecasting!$C22:$EC22,Forecasting!$C$6:$EC$6,,1,1)*0.8,0)</f>
        <v>8</v>
      </c>
      <c r="AB22">
        <f>ROUND(_xlfn.FORECAST.ETS(AB$6,Forecasting!$C22:$EC22,Forecasting!$C$6:$EC$6,,1,1)*0.8,0)</f>
        <v>8</v>
      </c>
      <c r="AC22">
        <f>ROUND(_xlfn.FORECAST.ETS(AC$6,Forecasting!$C22:$EC22,Forecasting!$C$6:$EC$6,,1,1)*0.8,0)</f>
        <v>11</v>
      </c>
      <c r="AD22">
        <f>ROUND(_xlfn.FORECAST.ETS(AD$6,Forecasting!$C22:$EC22,Forecasting!$C$6:$EC$6,,1,1)*0.8,0)</f>
        <v>11</v>
      </c>
      <c r="AE22">
        <f>ROUND(_xlfn.FORECAST.ETS(AE$6,Forecasting!$C22:$EC22,Forecasting!$C$6:$EC$6,,1,1)*0.8,0)</f>
        <v>9</v>
      </c>
      <c r="AF22">
        <f>ROUND(_xlfn.FORECAST.ETS(AF$6,Forecasting!$C22:$EC22,Forecasting!$C$6:$EC$6,,1,1)*0.8,0)</f>
        <v>13</v>
      </c>
      <c r="AG22">
        <f>ROUND(_xlfn.FORECAST.ETS(AG$6,Forecasting!$C22:$EC22,Forecasting!$C$6:$EC$6,,1,1)*0.8,0)</f>
        <v>13</v>
      </c>
      <c r="AH22">
        <f>ROUND(_xlfn.FORECAST.ETS(AH$6,Forecasting!$C22:$EC22,Forecasting!$C$6:$EC$6,,1,1)*0.8,0)</f>
        <v>9</v>
      </c>
      <c r="AI22">
        <f>ROUND(_xlfn.FORECAST.ETS(AI$6,Forecasting!$C22:$EC22,Forecasting!$C$6:$EC$6,,1,1)*0.8,0)</f>
        <v>10</v>
      </c>
      <c r="AJ22">
        <f>ROUND(_xlfn.FORECAST.ETS(AJ$6,Forecasting!$C22:$EC22,Forecasting!$C$6:$EC$6,,1,1)*0.8,0)</f>
        <v>10</v>
      </c>
      <c r="AK22">
        <f>ROUND(_xlfn.FORECAST.ETS(AK$6,Forecasting!$C22:$EC22,Forecasting!$C$6:$EC$6,,1,1)*0.8,0)</f>
        <v>9</v>
      </c>
      <c r="AL22">
        <f>ROUND(_xlfn.FORECAST.ETS(AL$6,Forecasting!$C22:$EC22,Forecasting!$C$6:$EC$6,,1,1)*0.8,0)</f>
        <v>13</v>
      </c>
      <c r="AM22">
        <f>ROUND(_xlfn.FORECAST.ETS(AM$6,Forecasting!$C22:$EC22,Forecasting!$C$6:$EC$6,,1,1)*0.8,0)</f>
        <v>13</v>
      </c>
      <c r="AN22">
        <f>ROUND(_xlfn.FORECAST.ETS(AN$6,Forecasting!$C22:$EC22,Forecasting!$C$6:$EC$6,,1,1)*0.8,0)</f>
        <v>8</v>
      </c>
      <c r="AO22">
        <f>ROUND(_xlfn.FORECAST.ETS(AO$6,Forecasting!$C22:$EC22,Forecasting!$C$6:$EC$6,,1,1)*0.8,0)</f>
        <v>10</v>
      </c>
      <c r="AP22">
        <f>ROUND(_xlfn.FORECAST.ETS(AP$6,Forecasting!$C22:$EC22,Forecasting!$C$6:$EC$6,,1,1)*0.8,0)</f>
        <v>7</v>
      </c>
      <c r="AQ22">
        <f>ROUND(_xlfn.FORECAST.ETS(AQ$6,Forecasting!$C22:$EC22,Forecasting!$C$6:$EC$6,,1,1)*0.8,0)</f>
        <v>8</v>
      </c>
      <c r="AR22">
        <f>ROUND(_xlfn.FORECAST.ETS(AR$6,Forecasting!$C22:$EC22,Forecasting!$C$6:$EC$6,,1,1)*0.8,0)</f>
        <v>9</v>
      </c>
      <c r="AS22">
        <f>ROUND(_xlfn.FORECAST.ETS(AS$6,Forecasting!$C22:$EC22,Forecasting!$C$6:$EC$6,,1,1)*0.8,0)</f>
        <v>9</v>
      </c>
      <c r="AT22">
        <f>ROUND(_xlfn.FORECAST.ETS(AT$6,Forecasting!$C22:$EC22,Forecasting!$C$6:$EC$6,,1,1)*0.8,0)</f>
        <v>12</v>
      </c>
      <c r="AU22">
        <f>ROUND(_xlfn.FORECAST.ETS(AU$6,Forecasting!$C22:$EC22,Forecasting!$C$6:$EC$6,,1,1)*0.8,0)</f>
        <v>12</v>
      </c>
      <c r="AV22">
        <f>ROUND(_xlfn.FORECAST.ETS(AV$6,Forecasting!$C22:$EC22,Forecasting!$C$6:$EC$6,,1,1)*0.8,0)</f>
        <v>10</v>
      </c>
      <c r="AW22">
        <f>ROUND(_xlfn.FORECAST.ETS(AW$6,Forecasting!$C22:$EC22,Forecasting!$C$6:$EC$6,,1,1)*0.8,0)</f>
        <v>14</v>
      </c>
      <c r="AX22">
        <f>ROUND(_xlfn.FORECAST.ETS(AX$6,Forecasting!$C22:$EC22,Forecasting!$C$6:$EC$6,,1,1)*0.8,0)</f>
        <v>14</v>
      </c>
      <c r="AY22">
        <f>ROUND(_xlfn.FORECAST.ETS(AY$6,Forecasting!$C22:$EC22,Forecasting!$C$6:$EC$6,,1,1)*0.8,0)</f>
        <v>10</v>
      </c>
      <c r="AZ22">
        <f>ROUND(_xlfn.FORECAST.ETS(AZ$6,Forecasting!$C22:$EC22,Forecasting!$C$6:$EC$6,,1,1)*0.8,0)</f>
        <v>11</v>
      </c>
      <c r="BA22">
        <f>ROUND(_xlfn.FORECAST.ETS(BA$6,Forecasting!$C22:$EC22,Forecasting!$C$6:$EC$6,,1,1)*0.8,0)</f>
        <v>10</v>
      </c>
      <c r="BB22">
        <f>ROUND(_xlfn.FORECAST.ETS(BB$6,Forecasting!$C22:$EC22,Forecasting!$C$6:$EC$6,,1,1)*0.8,0)</f>
        <v>10</v>
      </c>
      <c r="BC22">
        <f>ROUND(_xlfn.FORECAST.ETS(BC$6,Forecasting!$C22:$EC22,Forecasting!$C$6:$EC$6,,1,1)*0.8,0)</f>
        <v>14</v>
      </c>
      <c r="BD22">
        <f>ROUND(_xlfn.FORECAST.ETS(BD$6,Forecasting!$C22:$EC22,Forecasting!$C$6:$EC$6,,1,1)*0.8,0)</f>
        <v>9</v>
      </c>
    </row>
    <row r="23" spans="1:56" x14ac:dyDescent="0.3">
      <c r="A23" t="s">
        <v>45</v>
      </c>
      <c r="B23" t="s">
        <v>46</v>
      </c>
      <c r="C23">
        <v>60</v>
      </c>
      <c r="D23">
        <f t="shared" si="1"/>
        <v>50</v>
      </c>
      <c r="E23">
        <f>INDEX('Stock '!$A$6:$F$600,MATCH(Dashboard!$B23,'Stock '!$C$6:$C$600,0),4)-Nurse!D17</f>
        <v>798</v>
      </c>
      <c r="F23" cm="1">
        <f t="array" ref="F23">IFERROR(INDEX(Transit!$B$7:$B$10000, MATCH("Pending"&amp;"_"&amp;Dashboard!B23, Transit!$E$7:$E$10000&amp;"_"&amp;Transit!$A$7:$A$10000, 0)),0)</f>
        <v>0</v>
      </c>
      <c r="G23">
        <f t="shared" si="2"/>
        <v>848</v>
      </c>
      <c r="H23" t="str">
        <f t="shared" si="3"/>
        <v>NO</v>
      </c>
      <c r="I23">
        <f t="shared" si="0"/>
        <v>0</v>
      </c>
      <c r="J23" s="2">
        <f t="shared" ca="1" si="4"/>
        <v>45341</v>
      </c>
      <c r="K23">
        <f t="shared" si="5"/>
        <v>270</v>
      </c>
      <c r="L23">
        <f>ROUND(AVERAGE(Forecasting!C23:FB23),0)</f>
        <v>22</v>
      </c>
      <c r="M23" s="2">
        <f t="shared" ca="1" si="6"/>
        <v>45368</v>
      </c>
      <c r="N23">
        <f t="shared" si="7"/>
        <v>297</v>
      </c>
      <c r="O23">
        <f t="shared" si="8"/>
        <v>20</v>
      </c>
      <c r="P23">
        <f>ROUND(_xlfn.FORECAST.ETS(P$6,Forecasting!$C23:$EC23,Forecasting!$C$6:$EC$6,,1,1)*0.8,0)</f>
        <v>21</v>
      </c>
      <c r="Q23">
        <f>ROUND(_xlfn.FORECAST.ETS(Q$6,Forecasting!$C23:$EC23,Forecasting!$C$6:$EC$6,,1,1)*0.8,0)</f>
        <v>21</v>
      </c>
      <c r="R23">
        <f>ROUND(_xlfn.FORECAST.ETS(R$6,Forecasting!$C23:$EC23,Forecasting!$C$6:$EC$6,,1,1)*0.8,0)</f>
        <v>21</v>
      </c>
      <c r="S23">
        <f>ROUND(_xlfn.FORECAST.ETS(S$6,Forecasting!$C23:$EC23,Forecasting!$C$6:$EC$6,,1,1)*0.8,0)</f>
        <v>21</v>
      </c>
      <c r="T23">
        <f>ROUND(_xlfn.FORECAST.ETS(T$6,Forecasting!$C23:$EC23,Forecasting!$C$6:$EC$6,,1,1)*0.8,0)</f>
        <v>20</v>
      </c>
      <c r="U23">
        <f>ROUND(_xlfn.FORECAST.ETS(U$6,Forecasting!$C23:$EC23,Forecasting!$C$6:$EC$6,,1,1)*0.8,0)</f>
        <v>20</v>
      </c>
      <c r="V23">
        <f>ROUND(_xlfn.FORECAST.ETS(V$6,Forecasting!$C23:$EC23,Forecasting!$C$6:$EC$6,,1,1)*0.8,0)</f>
        <v>20</v>
      </c>
      <c r="W23">
        <f>ROUND(_xlfn.FORECAST.ETS(W$6,Forecasting!$C23:$EC23,Forecasting!$C$6:$EC$6,,1,1)*0.8,0)</f>
        <v>20</v>
      </c>
      <c r="X23">
        <f>ROUND(_xlfn.FORECAST.ETS(X$6,Forecasting!$C23:$EC23,Forecasting!$C$6:$EC$6,,1,1)*0.8,0)</f>
        <v>20</v>
      </c>
      <c r="Y23">
        <f>ROUND(_xlfn.FORECAST.ETS(Y$6,Forecasting!$C23:$EC23,Forecasting!$C$6:$EC$6,,1,1)*0.8,0)</f>
        <v>20</v>
      </c>
      <c r="Z23">
        <f>ROUND(_xlfn.FORECAST.ETS(Z$6,Forecasting!$C23:$EC23,Forecasting!$C$6:$EC$6,,1,1)*0.8,0)</f>
        <v>20</v>
      </c>
      <c r="AA23">
        <f>ROUND(_xlfn.FORECAST.ETS(AA$6,Forecasting!$C23:$EC23,Forecasting!$C$6:$EC$6,,1,1)*0.8,0)</f>
        <v>20</v>
      </c>
      <c r="AB23">
        <f>ROUND(_xlfn.FORECAST.ETS(AB$6,Forecasting!$C23:$EC23,Forecasting!$C$6:$EC$6,,1,1)*0.8,0)</f>
        <v>20</v>
      </c>
      <c r="AC23">
        <f>ROUND(_xlfn.FORECAST.ETS(AC$6,Forecasting!$C23:$EC23,Forecasting!$C$6:$EC$6,,1,1)*0.8,0)</f>
        <v>19</v>
      </c>
      <c r="AD23">
        <f>ROUND(_xlfn.FORECAST.ETS(AD$6,Forecasting!$C23:$EC23,Forecasting!$C$6:$EC$6,,1,1)*0.8,0)</f>
        <v>19</v>
      </c>
      <c r="AE23">
        <f>ROUND(_xlfn.FORECAST.ETS(AE$6,Forecasting!$C23:$EC23,Forecasting!$C$6:$EC$6,,1,1)*0.8,0)</f>
        <v>19</v>
      </c>
      <c r="AF23">
        <f>ROUND(_xlfn.FORECAST.ETS(AF$6,Forecasting!$C23:$EC23,Forecasting!$C$6:$EC$6,,1,1)*0.8,0)</f>
        <v>19</v>
      </c>
      <c r="AG23">
        <f>ROUND(_xlfn.FORECAST.ETS(AG$6,Forecasting!$C23:$EC23,Forecasting!$C$6:$EC$6,,1,1)*0.8,0)</f>
        <v>19</v>
      </c>
      <c r="AH23">
        <f>ROUND(_xlfn.FORECAST.ETS(AH$6,Forecasting!$C23:$EC23,Forecasting!$C$6:$EC$6,,1,1)*0.8,0)</f>
        <v>19</v>
      </c>
      <c r="AI23">
        <f>ROUND(_xlfn.FORECAST.ETS(AI$6,Forecasting!$C23:$EC23,Forecasting!$C$6:$EC$6,,1,1)*0.8,0)</f>
        <v>19</v>
      </c>
      <c r="AJ23">
        <f>ROUND(_xlfn.FORECAST.ETS(AJ$6,Forecasting!$C23:$EC23,Forecasting!$C$6:$EC$6,,1,1)*0.8,0)</f>
        <v>19</v>
      </c>
      <c r="AK23">
        <f>ROUND(_xlfn.FORECAST.ETS(AK$6,Forecasting!$C23:$EC23,Forecasting!$C$6:$EC$6,,1,1)*0.8,0)</f>
        <v>19</v>
      </c>
      <c r="AL23">
        <f>ROUND(_xlfn.FORECAST.ETS(AL$6,Forecasting!$C23:$EC23,Forecasting!$C$6:$EC$6,,1,1)*0.8,0)</f>
        <v>18</v>
      </c>
      <c r="AM23">
        <f>ROUND(_xlfn.FORECAST.ETS(AM$6,Forecasting!$C23:$EC23,Forecasting!$C$6:$EC$6,,1,1)*0.8,0)</f>
        <v>18</v>
      </c>
      <c r="AN23">
        <f>ROUND(_xlfn.FORECAST.ETS(AN$6,Forecasting!$C23:$EC23,Forecasting!$C$6:$EC$6,,1,1)*0.8,0)</f>
        <v>18</v>
      </c>
      <c r="AO23">
        <f>ROUND(_xlfn.FORECAST.ETS(AO$6,Forecasting!$C23:$EC23,Forecasting!$C$6:$EC$6,,1,1)*0.8,0)</f>
        <v>18</v>
      </c>
      <c r="AP23">
        <f>ROUND(_xlfn.FORECAST.ETS(AP$6,Forecasting!$C23:$EC23,Forecasting!$C$6:$EC$6,,1,1)*0.8,0)</f>
        <v>18</v>
      </c>
      <c r="AQ23">
        <f>ROUND(_xlfn.FORECAST.ETS(AQ$6,Forecasting!$C23:$EC23,Forecasting!$C$6:$EC$6,,1,1)*0.8,0)</f>
        <v>18</v>
      </c>
      <c r="AR23">
        <f>ROUND(_xlfn.FORECAST.ETS(AR$6,Forecasting!$C23:$EC23,Forecasting!$C$6:$EC$6,,1,1)*0.8,0)</f>
        <v>18</v>
      </c>
      <c r="AS23">
        <f>ROUND(_xlfn.FORECAST.ETS(AS$6,Forecasting!$C23:$EC23,Forecasting!$C$6:$EC$6,,1,1)*0.8,0)</f>
        <v>18</v>
      </c>
      <c r="AT23">
        <f>ROUND(_xlfn.FORECAST.ETS(AT$6,Forecasting!$C23:$EC23,Forecasting!$C$6:$EC$6,,1,1)*0.8,0)</f>
        <v>18</v>
      </c>
      <c r="AU23">
        <f>ROUND(_xlfn.FORECAST.ETS(AU$6,Forecasting!$C23:$EC23,Forecasting!$C$6:$EC$6,,1,1)*0.8,0)</f>
        <v>18</v>
      </c>
      <c r="AV23">
        <f>ROUND(_xlfn.FORECAST.ETS(AV$6,Forecasting!$C23:$EC23,Forecasting!$C$6:$EC$6,,1,1)*0.8,0)</f>
        <v>17</v>
      </c>
      <c r="AW23">
        <f>ROUND(_xlfn.FORECAST.ETS(AW$6,Forecasting!$C23:$EC23,Forecasting!$C$6:$EC$6,,1,1)*0.8,0)</f>
        <v>17</v>
      </c>
      <c r="AX23">
        <f>ROUND(_xlfn.FORECAST.ETS(AX$6,Forecasting!$C23:$EC23,Forecasting!$C$6:$EC$6,,1,1)*0.8,0)</f>
        <v>17</v>
      </c>
      <c r="AY23">
        <f>ROUND(_xlfn.FORECAST.ETS(AY$6,Forecasting!$C23:$EC23,Forecasting!$C$6:$EC$6,,1,1)*0.8,0)</f>
        <v>17</v>
      </c>
      <c r="AZ23">
        <f>ROUND(_xlfn.FORECAST.ETS(AZ$6,Forecasting!$C23:$EC23,Forecasting!$C$6:$EC$6,,1,1)*0.8,0)</f>
        <v>17</v>
      </c>
      <c r="BA23">
        <f>ROUND(_xlfn.FORECAST.ETS(BA$6,Forecasting!$C23:$EC23,Forecasting!$C$6:$EC$6,,1,1)*0.8,0)</f>
        <v>17</v>
      </c>
      <c r="BB23">
        <f>ROUND(_xlfn.FORECAST.ETS(BB$6,Forecasting!$C23:$EC23,Forecasting!$C$6:$EC$6,,1,1)*0.8,0)</f>
        <v>17</v>
      </c>
      <c r="BC23">
        <f>ROUND(_xlfn.FORECAST.ETS(BC$6,Forecasting!$C23:$EC23,Forecasting!$C$6:$EC$6,,1,1)*0.8,0)</f>
        <v>17</v>
      </c>
      <c r="BD23">
        <f>ROUND(_xlfn.FORECAST.ETS(BD$6,Forecasting!$C23:$EC23,Forecasting!$C$6:$EC$6,,1,1)*0.8,0)</f>
        <v>17</v>
      </c>
    </row>
    <row r="24" spans="1:56" x14ac:dyDescent="0.3">
      <c r="A24" t="s">
        <v>45</v>
      </c>
      <c r="B24" t="s">
        <v>48</v>
      </c>
      <c r="C24">
        <v>60</v>
      </c>
      <c r="D24">
        <f t="shared" si="1"/>
        <v>50</v>
      </c>
      <c r="E24">
        <f>INDEX('Stock '!$A$6:$F$600,MATCH(Dashboard!$B24,'Stock '!$C$6:$C$600,0),4)-Nurse!D18</f>
        <v>356</v>
      </c>
      <c r="F24" cm="1">
        <f t="array" ref="F24">IFERROR(INDEX(Transit!$B$7:$B$10000, MATCH("Pending"&amp;"_"&amp;Dashboard!B24, Transit!$E$7:$E$10000&amp;"_"&amp;Transit!$A$7:$A$10000, 0)),0)</f>
        <v>0</v>
      </c>
      <c r="G24">
        <f t="shared" si="2"/>
        <v>406</v>
      </c>
      <c r="H24" t="str">
        <f t="shared" si="3"/>
        <v>NO</v>
      </c>
      <c r="I24">
        <f t="shared" si="0"/>
        <v>0</v>
      </c>
      <c r="J24" s="2">
        <f t="shared" ca="1" si="4"/>
        <v>45355</v>
      </c>
      <c r="K24">
        <f t="shared" si="5"/>
        <v>284</v>
      </c>
      <c r="L24">
        <f>ROUND(AVERAGE(Forecasting!C24:FB24),0)</f>
        <v>10</v>
      </c>
      <c r="M24" s="2">
        <f t="shared" ca="1" si="6"/>
        <v>45426</v>
      </c>
      <c r="N24">
        <f t="shared" si="7"/>
        <v>355</v>
      </c>
      <c r="O24">
        <f t="shared" si="8"/>
        <v>8</v>
      </c>
      <c r="P24">
        <f>ROUND(_xlfn.FORECAST.ETS(P$6,Forecasting!$C24:$EC24,Forecasting!$C$6:$EC$6,,1,1)*0.8,0)</f>
        <v>3</v>
      </c>
      <c r="Q24">
        <f>ROUND(_xlfn.FORECAST.ETS(Q$6,Forecasting!$C24:$EC24,Forecasting!$C$6:$EC$6,,1,1)*0.8,0)</f>
        <v>6</v>
      </c>
      <c r="R24">
        <f>ROUND(_xlfn.FORECAST.ETS(R$6,Forecasting!$C24:$EC24,Forecasting!$C$6:$EC$6,,1,1)*0.8,0)</f>
        <v>12</v>
      </c>
      <c r="S24">
        <f>ROUND(_xlfn.FORECAST.ETS(S$6,Forecasting!$C24:$EC24,Forecasting!$C$6:$EC$6,,1,1)*0.8,0)</f>
        <v>9</v>
      </c>
      <c r="T24">
        <f>ROUND(_xlfn.FORECAST.ETS(T$6,Forecasting!$C24:$EC24,Forecasting!$C$6:$EC$6,,1,1)*0.8,0)</f>
        <v>13</v>
      </c>
      <c r="U24">
        <f>ROUND(_xlfn.FORECAST.ETS(U$6,Forecasting!$C24:$EC24,Forecasting!$C$6:$EC$6,,1,1)*0.8,0)</f>
        <v>17</v>
      </c>
      <c r="V24">
        <f>ROUND(_xlfn.FORECAST.ETS(V$6,Forecasting!$C24:$EC24,Forecasting!$C$6:$EC$6,,1,1)*0.8,0)</f>
        <v>11</v>
      </c>
      <c r="W24">
        <f>ROUND(_xlfn.FORECAST.ETS(W$6,Forecasting!$C24:$EC24,Forecasting!$C$6:$EC$6,,1,1)*0.8,0)</f>
        <v>7</v>
      </c>
      <c r="X24">
        <f>ROUND(_xlfn.FORECAST.ETS(X$6,Forecasting!$C24:$EC24,Forecasting!$C$6:$EC$6,,1,1)*0.8,0)</f>
        <v>10</v>
      </c>
      <c r="Y24">
        <f>ROUND(_xlfn.FORECAST.ETS(Y$6,Forecasting!$C24:$EC24,Forecasting!$C$6:$EC$6,,1,1)*0.8,0)</f>
        <v>8</v>
      </c>
      <c r="Z24">
        <f>ROUND(_xlfn.FORECAST.ETS(Z$6,Forecasting!$C24:$EC24,Forecasting!$C$6:$EC$6,,1,1)*0.8,0)</f>
        <v>14</v>
      </c>
      <c r="AA24">
        <f>ROUND(_xlfn.FORECAST.ETS(AA$6,Forecasting!$C24:$EC24,Forecasting!$C$6:$EC$6,,1,1)*0.8,0)</f>
        <v>4</v>
      </c>
      <c r="AB24">
        <f>ROUND(_xlfn.FORECAST.ETS(AB$6,Forecasting!$C24:$EC24,Forecasting!$C$6:$EC$6,,1,1)*0.8,0)</f>
        <v>4</v>
      </c>
      <c r="AC24">
        <f>ROUND(_xlfn.FORECAST.ETS(AC$6,Forecasting!$C24:$EC24,Forecasting!$C$6:$EC$6,,1,1)*0.8,0)</f>
        <v>3</v>
      </c>
      <c r="AD24">
        <f>ROUND(_xlfn.FORECAST.ETS(AD$6,Forecasting!$C24:$EC24,Forecasting!$C$6:$EC$6,,1,1)*0.8,0)</f>
        <v>7</v>
      </c>
      <c r="AE24">
        <f>ROUND(_xlfn.FORECAST.ETS(AE$6,Forecasting!$C24:$EC24,Forecasting!$C$6:$EC$6,,1,1)*0.8,0)</f>
        <v>7</v>
      </c>
      <c r="AF24">
        <f>ROUND(_xlfn.FORECAST.ETS(AF$6,Forecasting!$C24:$EC24,Forecasting!$C$6:$EC$6,,1,1)*0.8,0)</f>
        <v>7</v>
      </c>
      <c r="AG24">
        <f>ROUND(_xlfn.FORECAST.ETS(AG$6,Forecasting!$C24:$EC24,Forecasting!$C$6:$EC$6,,1,1)*0.8,0)</f>
        <v>7</v>
      </c>
      <c r="AH24">
        <f>ROUND(_xlfn.FORECAST.ETS(AH$6,Forecasting!$C24:$EC24,Forecasting!$C$6:$EC$6,,1,1)*0.8,0)</f>
        <v>2</v>
      </c>
      <c r="AI24">
        <f>ROUND(_xlfn.FORECAST.ETS(AI$6,Forecasting!$C24:$EC24,Forecasting!$C$6:$EC$6,,1,1)*0.8,0)</f>
        <v>10</v>
      </c>
      <c r="AJ24">
        <f>ROUND(_xlfn.FORECAST.ETS(AJ$6,Forecasting!$C24:$EC24,Forecasting!$C$6:$EC$6,,1,1)*0.8,0)</f>
        <v>9</v>
      </c>
      <c r="AK24">
        <f>ROUND(_xlfn.FORECAST.ETS(AK$6,Forecasting!$C24:$EC24,Forecasting!$C$6:$EC$6,,1,1)*0.8,0)</f>
        <v>9</v>
      </c>
      <c r="AL24">
        <f>ROUND(_xlfn.FORECAST.ETS(AL$6,Forecasting!$C24:$EC24,Forecasting!$C$6:$EC$6,,1,1)*0.8,0)</f>
        <v>7</v>
      </c>
      <c r="AM24">
        <f>ROUND(_xlfn.FORECAST.ETS(AM$6,Forecasting!$C24:$EC24,Forecasting!$C$6:$EC$6,,1,1)*0.8,0)</f>
        <v>7</v>
      </c>
      <c r="AN24">
        <f>ROUND(_xlfn.FORECAST.ETS(AN$6,Forecasting!$C24:$EC24,Forecasting!$C$6:$EC$6,,1,1)*0.8,0)</f>
        <v>6</v>
      </c>
      <c r="AO24">
        <f>ROUND(_xlfn.FORECAST.ETS(AO$6,Forecasting!$C24:$EC24,Forecasting!$C$6:$EC$6,,1,1)*0.8,0)</f>
        <v>10</v>
      </c>
      <c r="AP24">
        <f>ROUND(_xlfn.FORECAST.ETS(AP$6,Forecasting!$C24:$EC24,Forecasting!$C$6:$EC$6,,1,1)*0.8,0)</f>
        <v>9</v>
      </c>
      <c r="AQ24">
        <f>ROUND(_xlfn.FORECAST.ETS(AQ$6,Forecasting!$C24:$EC24,Forecasting!$C$6:$EC$6,,1,1)*0.8,0)</f>
        <v>7</v>
      </c>
      <c r="AR24">
        <f>ROUND(_xlfn.FORECAST.ETS(AR$6,Forecasting!$C24:$EC24,Forecasting!$C$6:$EC$6,,1,1)*0.8,0)</f>
        <v>6</v>
      </c>
      <c r="AS24">
        <f>ROUND(_xlfn.FORECAST.ETS(AS$6,Forecasting!$C24:$EC24,Forecasting!$C$6:$EC$6,,1,1)*0.8,0)</f>
        <v>11</v>
      </c>
      <c r="AT24">
        <f>ROUND(_xlfn.FORECAST.ETS(AT$6,Forecasting!$C24:$EC24,Forecasting!$C$6:$EC$6,,1,1)*0.8,0)</f>
        <v>7</v>
      </c>
      <c r="AU24">
        <f>ROUND(_xlfn.FORECAST.ETS(AU$6,Forecasting!$C24:$EC24,Forecasting!$C$6:$EC$6,,1,1)*0.8,0)</f>
        <v>9</v>
      </c>
      <c r="AV24">
        <f>ROUND(_xlfn.FORECAST.ETS(AV$6,Forecasting!$C24:$EC24,Forecasting!$C$6:$EC$6,,1,1)*0.8,0)</f>
        <v>9</v>
      </c>
      <c r="AW24">
        <f>ROUND(_xlfn.FORECAST.ETS(AW$6,Forecasting!$C24:$EC24,Forecasting!$C$6:$EC$6,,1,1)*0.8,0)</f>
        <v>6</v>
      </c>
      <c r="AX24">
        <f>ROUND(_xlfn.FORECAST.ETS(AX$6,Forecasting!$C24:$EC24,Forecasting!$C$6:$EC$6,,1,1)*0.8,0)</f>
        <v>9</v>
      </c>
      <c r="AY24">
        <f>ROUND(_xlfn.FORECAST.ETS(AY$6,Forecasting!$C24:$EC24,Forecasting!$C$6:$EC$6,,1,1)*0.8,0)</f>
        <v>15</v>
      </c>
      <c r="AZ24">
        <f>ROUND(_xlfn.FORECAST.ETS(AZ$6,Forecasting!$C24:$EC24,Forecasting!$C$6:$EC$6,,1,1)*0.8,0)</f>
        <v>12</v>
      </c>
      <c r="BA24">
        <f>ROUND(_xlfn.FORECAST.ETS(BA$6,Forecasting!$C24:$EC24,Forecasting!$C$6:$EC$6,,1,1)*0.8,0)</f>
        <v>10</v>
      </c>
      <c r="BB24">
        <f>ROUND(_xlfn.FORECAST.ETS(BB$6,Forecasting!$C24:$EC24,Forecasting!$C$6:$EC$6,,1,1)*0.8,0)</f>
        <v>12</v>
      </c>
      <c r="BC24">
        <f>ROUND(_xlfn.FORECAST.ETS(BC$6,Forecasting!$C24:$EC24,Forecasting!$C$6:$EC$6,,1,1)*0.8,0)</f>
        <v>17</v>
      </c>
      <c r="BD24">
        <f>ROUND(_xlfn.FORECAST.ETS(BD$6,Forecasting!$C24:$EC24,Forecasting!$C$6:$EC$6,,1,1)*0.8,0)</f>
        <v>12</v>
      </c>
    </row>
    <row r="25" spans="1:56" x14ac:dyDescent="0.3">
      <c r="A25" t="s">
        <v>45</v>
      </c>
      <c r="B25" t="s">
        <v>49</v>
      </c>
      <c r="C25">
        <v>60</v>
      </c>
      <c r="D25">
        <f t="shared" si="1"/>
        <v>50</v>
      </c>
      <c r="E25">
        <f>INDEX('Stock '!$A$6:$F$600,MATCH(Dashboard!$B25,'Stock '!$C$6:$C$600,0),4)-Nurse!D19</f>
        <v>702</v>
      </c>
      <c r="F25" cm="1">
        <f t="array" ref="F25">IFERROR(INDEX(Transit!$B$7:$B$10000, MATCH("Pending"&amp;"_"&amp;Dashboard!B25, Transit!$E$7:$E$10000&amp;"_"&amp;Transit!$A$7:$A$10000, 0)),0)</f>
        <v>0</v>
      </c>
      <c r="G25">
        <f t="shared" si="2"/>
        <v>752</v>
      </c>
      <c r="H25" t="str">
        <f t="shared" si="3"/>
        <v>NO</v>
      </c>
      <c r="I25">
        <f t="shared" si="0"/>
        <v>0</v>
      </c>
      <c r="J25" s="2">
        <f t="shared" ca="1" si="4"/>
        <v>45259</v>
      </c>
      <c r="K25">
        <f t="shared" si="5"/>
        <v>188</v>
      </c>
      <c r="L25">
        <f>ROUND(AVERAGE(Forecasting!C25:FB25),0)</f>
        <v>28</v>
      </c>
      <c r="M25" s="2">
        <f t="shared" ca="1" si="6"/>
        <v>45273</v>
      </c>
      <c r="N25">
        <f t="shared" si="7"/>
        <v>202</v>
      </c>
      <c r="O25">
        <f t="shared" si="8"/>
        <v>26</v>
      </c>
      <c r="P25">
        <f>ROUND(_xlfn.FORECAST.ETS(P$6,Forecasting!$C25:$EC25,Forecasting!$C$6:$EC$6,,1,1)*0.8,0)</f>
        <v>26</v>
      </c>
      <c r="Q25">
        <f>ROUND(_xlfn.FORECAST.ETS(Q$6,Forecasting!$C25:$EC25,Forecasting!$C$6:$EC$6,,1,1)*0.8,0)</f>
        <v>26</v>
      </c>
      <c r="R25">
        <f>ROUND(_xlfn.FORECAST.ETS(R$6,Forecasting!$C25:$EC25,Forecasting!$C$6:$EC$6,,1,1)*0.8,0)</f>
        <v>26</v>
      </c>
      <c r="S25">
        <f>ROUND(_xlfn.FORECAST.ETS(S$6,Forecasting!$C25:$EC25,Forecasting!$C$6:$EC$6,,1,1)*0.8,0)</f>
        <v>26</v>
      </c>
      <c r="T25">
        <f>ROUND(_xlfn.FORECAST.ETS(T$6,Forecasting!$C25:$EC25,Forecasting!$C$6:$EC$6,,1,1)*0.8,0)</f>
        <v>26</v>
      </c>
      <c r="U25">
        <f>ROUND(_xlfn.FORECAST.ETS(U$6,Forecasting!$C25:$EC25,Forecasting!$C$6:$EC$6,,1,1)*0.8,0)</f>
        <v>26</v>
      </c>
      <c r="V25">
        <f>ROUND(_xlfn.FORECAST.ETS(V$6,Forecasting!$C25:$EC25,Forecasting!$C$6:$EC$6,,1,1)*0.8,0)</f>
        <v>26</v>
      </c>
      <c r="W25">
        <f>ROUND(_xlfn.FORECAST.ETS(W$6,Forecasting!$C25:$EC25,Forecasting!$C$6:$EC$6,,1,1)*0.8,0)</f>
        <v>26</v>
      </c>
      <c r="X25">
        <f>ROUND(_xlfn.FORECAST.ETS(X$6,Forecasting!$C25:$EC25,Forecasting!$C$6:$EC$6,,1,1)*0.8,0)</f>
        <v>26</v>
      </c>
      <c r="Y25">
        <f>ROUND(_xlfn.FORECAST.ETS(Y$6,Forecasting!$C25:$EC25,Forecasting!$C$6:$EC$6,,1,1)*0.8,0)</f>
        <v>26</v>
      </c>
      <c r="Z25">
        <f>ROUND(_xlfn.FORECAST.ETS(Z$6,Forecasting!$C25:$EC25,Forecasting!$C$6:$EC$6,,1,1)*0.8,0)</f>
        <v>26</v>
      </c>
      <c r="AA25">
        <f>ROUND(_xlfn.FORECAST.ETS(AA$6,Forecasting!$C25:$EC25,Forecasting!$C$6:$EC$6,,1,1)*0.8,0)</f>
        <v>26</v>
      </c>
      <c r="AB25">
        <f>ROUND(_xlfn.FORECAST.ETS(AB$6,Forecasting!$C25:$EC25,Forecasting!$C$6:$EC$6,,1,1)*0.8,0)</f>
        <v>26</v>
      </c>
      <c r="AC25">
        <f>ROUND(_xlfn.FORECAST.ETS(AC$6,Forecasting!$C25:$EC25,Forecasting!$C$6:$EC$6,,1,1)*0.8,0)</f>
        <v>26</v>
      </c>
      <c r="AD25">
        <f>ROUND(_xlfn.FORECAST.ETS(AD$6,Forecasting!$C25:$EC25,Forecasting!$C$6:$EC$6,,1,1)*0.8,0)</f>
        <v>26</v>
      </c>
      <c r="AE25">
        <f>ROUND(_xlfn.FORECAST.ETS(AE$6,Forecasting!$C25:$EC25,Forecasting!$C$6:$EC$6,,1,1)*0.8,0)</f>
        <v>27</v>
      </c>
      <c r="AF25">
        <f>ROUND(_xlfn.FORECAST.ETS(AF$6,Forecasting!$C25:$EC25,Forecasting!$C$6:$EC$6,,1,1)*0.8,0)</f>
        <v>27</v>
      </c>
      <c r="AG25">
        <f>ROUND(_xlfn.FORECAST.ETS(AG$6,Forecasting!$C25:$EC25,Forecasting!$C$6:$EC$6,,1,1)*0.8,0)</f>
        <v>27</v>
      </c>
      <c r="AH25">
        <f>ROUND(_xlfn.FORECAST.ETS(AH$6,Forecasting!$C25:$EC25,Forecasting!$C$6:$EC$6,,1,1)*0.8,0)</f>
        <v>27</v>
      </c>
      <c r="AI25">
        <f>ROUND(_xlfn.FORECAST.ETS(AI$6,Forecasting!$C25:$EC25,Forecasting!$C$6:$EC$6,,1,1)*0.8,0)</f>
        <v>27</v>
      </c>
      <c r="AJ25">
        <f>ROUND(_xlfn.FORECAST.ETS(AJ$6,Forecasting!$C25:$EC25,Forecasting!$C$6:$EC$6,,1,1)*0.8,0)</f>
        <v>27</v>
      </c>
      <c r="AK25">
        <f>ROUND(_xlfn.FORECAST.ETS(AK$6,Forecasting!$C25:$EC25,Forecasting!$C$6:$EC$6,,1,1)*0.8,0)</f>
        <v>27</v>
      </c>
      <c r="AL25">
        <f>ROUND(_xlfn.FORECAST.ETS(AL$6,Forecasting!$C25:$EC25,Forecasting!$C$6:$EC$6,,1,1)*0.8,0)</f>
        <v>27</v>
      </c>
      <c r="AM25">
        <f>ROUND(_xlfn.FORECAST.ETS(AM$6,Forecasting!$C25:$EC25,Forecasting!$C$6:$EC$6,,1,1)*0.8,0)</f>
        <v>27</v>
      </c>
      <c r="AN25">
        <f>ROUND(_xlfn.FORECAST.ETS(AN$6,Forecasting!$C25:$EC25,Forecasting!$C$6:$EC$6,,1,1)*0.8,0)</f>
        <v>27</v>
      </c>
      <c r="AO25">
        <f>ROUND(_xlfn.FORECAST.ETS(AO$6,Forecasting!$C25:$EC25,Forecasting!$C$6:$EC$6,,1,1)*0.8,0)</f>
        <v>27</v>
      </c>
      <c r="AP25">
        <f>ROUND(_xlfn.FORECAST.ETS(AP$6,Forecasting!$C25:$EC25,Forecasting!$C$6:$EC$6,,1,1)*0.8,0)</f>
        <v>27</v>
      </c>
      <c r="AQ25">
        <f>ROUND(_xlfn.FORECAST.ETS(AQ$6,Forecasting!$C25:$EC25,Forecasting!$C$6:$EC$6,,1,1)*0.8,0)</f>
        <v>27</v>
      </c>
      <c r="AR25">
        <f>ROUND(_xlfn.FORECAST.ETS(AR$6,Forecasting!$C25:$EC25,Forecasting!$C$6:$EC$6,,1,1)*0.8,0)</f>
        <v>27</v>
      </c>
      <c r="AS25">
        <f>ROUND(_xlfn.FORECAST.ETS(AS$6,Forecasting!$C25:$EC25,Forecasting!$C$6:$EC$6,,1,1)*0.8,0)</f>
        <v>27</v>
      </c>
      <c r="AT25">
        <f>ROUND(_xlfn.FORECAST.ETS(AT$6,Forecasting!$C25:$EC25,Forecasting!$C$6:$EC$6,,1,1)*0.8,0)</f>
        <v>27</v>
      </c>
      <c r="AU25">
        <f>ROUND(_xlfn.FORECAST.ETS(AU$6,Forecasting!$C25:$EC25,Forecasting!$C$6:$EC$6,,1,1)*0.8,0)</f>
        <v>27</v>
      </c>
      <c r="AV25">
        <f>ROUND(_xlfn.FORECAST.ETS(AV$6,Forecasting!$C25:$EC25,Forecasting!$C$6:$EC$6,,1,1)*0.8,0)</f>
        <v>27</v>
      </c>
      <c r="AW25">
        <f>ROUND(_xlfn.FORECAST.ETS(AW$6,Forecasting!$C25:$EC25,Forecasting!$C$6:$EC$6,,1,1)*0.8,0)</f>
        <v>27</v>
      </c>
      <c r="AX25">
        <f>ROUND(_xlfn.FORECAST.ETS(AX$6,Forecasting!$C25:$EC25,Forecasting!$C$6:$EC$6,,1,1)*0.8,0)</f>
        <v>27</v>
      </c>
      <c r="AY25">
        <f>ROUND(_xlfn.FORECAST.ETS(AY$6,Forecasting!$C25:$EC25,Forecasting!$C$6:$EC$6,,1,1)*0.8,0)</f>
        <v>27</v>
      </c>
      <c r="AZ25">
        <f>ROUND(_xlfn.FORECAST.ETS(AZ$6,Forecasting!$C25:$EC25,Forecasting!$C$6:$EC$6,,1,1)*0.8,0)</f>
        <v>28</v>
      </c>
      <c r="BA25">
        <f>ROUND(_xlfn.FORECAST.ETS(BA$6,Forecasting!$C25:$EC25,Forecasting!$C$6:$EC$6,,1,1)*0.8,0)</f>
        <v>28</v>
      </c>
      <c r="BB25">
        <f>ROUND(_xlfn.FORECAST.ETS(BB$6,Forecasting!$C25:$EC25,Forecasting!$C$6:$EC$6,,1,1)*0.8,0)</f>
        <v>28</v>
      </c>
      <c r="BC25">
        <f>ROUND(_xlfn.FORECAST.ETS(BC$6,Forecasting!$C25:$EC25,Forecasting!$C$6:$EC$6,,1,1)*0.8,0)</f>
        <v>28</v>
      </c>
      <c r="BD25">
        <f>ROUND(_xlfn.FORECAST.ETS(BD$6,Forecasting!$C25:$EC25,Forecasting!$C$6:$EC$6,,1,1)*0.8,0)</f>
        <v>28</v>
      </c>
    </row>
    <row r="26" spans="1:56" x14ac:dyDescent="0.3">
      <c r="A26" t="s">
        <v>45</v>
      </c>
      <c r="B26" t="s">
        <v>50</v>
      </c>
      <c r="C26">
        <v>60</v>
      </c>
      <c r="D26">
        <f t="shared" si="1"/>
        <v>50</v>
      </c>
      <c r="E26">
        <f>INDEX('Stock '!$A$6:$F$600,MATCH(Dashboard!$B26,'Stock '!$C$6:$C$600,0),4)-Nurse!D20</f>
        <v>1016</v>
      </c>
      <c r="F26" cm="1">
        <f t="array" ref="F26">IFERROR(INDEX(Transit!$B$7:$B$10000, MATCH("Pending"&amp;"_"&amp;Dashboard!B26, Transit!$E$7:$E$10000&amp;"_"&amp;Transit!$A$7:$A$10000, 0)),0)</f>
        <v>0</v>
      </c>
      <c r="G26">
        <f t="shared" si="2"/>
        <v>1066</v>
      </c>
      <c r="H26" t="str">
        <f t="shared" si="3"/>
        <v>NO</v>
      </c>
      <c r="I26">
        <f t="shared" si="0"/>
        <v>0</v>
      </c>
      <c r="J26" s="2">
        <f t="shared" ca="1" si="4"/>
        <v>45395</v>
      </c>
      <c r="K26">
        <f t="shared" si="5"/>
        <v>324</v>
      </c>
      <c r="L26">
        <f>ROUND(AVERAGE(Forecasting!C26:FB26),0)</f>
        <v>23</v>
      </c>
      <c r="M26" s="2">
        <f t="shared" ca="1" si="6"/>
        <v>45444</v>
      </c>
      <c r="N26">
        <f t="shared" si="7"/>
        <v>373</v>
      </c>
      <c r="O26">
        <f t="shared" si="8"/>
        <v>20</v>
      </c>
      <c r="P26">
        <f>ROUND(_xlfn.FORECAST.ETS(P$6,Forecasting!$C26:$EC26,Forecasting!$C$6:$EC$6,,1,1)*0.8,0)</f>
        <v>20</v>
      </c>
      <c r="Q26">
        <f>ROUND(_xlfn.FORECAST.ETS(Q$6,Forecasting!$C26:$EC26,Forecasting!$C$6:$EC$6,,1,1)*0.8,0)</f>
        <v>20</v>
      </c>
      <c r="R26">
        <f>ROUND(_xlfn.FORECAST.ETS(R$6,Forecasting!$C26:$EC26,Forecasting!$C$6:$EC$6,,1,1)*0.8,0)</f>
        <v>20</v>
      </c>
      <c r="S26">
        <f>ROUND(_xlfn.FORECAST.ETS(S$6,Forecasting!$C26:$EC26,Forecasting!$C$6:$EC$6,,1,1)*0.8,0)</f>
        <v>20</v>
      </c>
      <c r="T26">
        <f>ROUND(_xlfn.FORECAST.ETS(T$6,Forecasting!$C26:$EC26,Forecasting!$C$6:$EC$6,,1,1)*0.8,0)</f>
        <v>20</v>
      </c>
      <c r="U26">
        <f>ROUND(_xlfn.FORECAST.ETS(U$6,Forecasting!$C26:$EC26,Forecasting!$C$6:$EC$6,,1,1)*0.8,0)</f>
        <v>20</v>
      </c>
      <c r="V26">
        <f>ROUND(_xlfn.FORECAST.ETS(V$6,Forecasting!$C26:$EC26,Forecasting!$C$6:$EC$6,,1,1)*0.8,0)</f>
        <v>20</v>
      </c>
      <c r="W26">
        <f>ROUND(_xlfn.FORECAST.ETS(W$6,Forecasting!$C26:$EC26,Forecasting!$C$6:$EC$6,,1,1)*0.8,0)</f>
        <v>20</v>
      </c>
      <c r="X26">
        <f>ROUND(_xlfn.FORECAST.ETS(X$6,Forecasting!$C26:$EC26,Forecasting!$C$6:$EC$6,,1,1)*0.8,0)</f>
        <v>20</v>
      </c>
      <c r="Y26">
        <f>ROUND(_xlfn.FORECAST.ETS(Y$6,Forecasting!$C26:$EC26,Forecasting!$C$6:$EC$6,,1,1)*0.8,0)</f>
        <v>20</v>
      </c>
      <c r="Z26">
        <f>ROUND(_xlfn.FORECAST.ETS(Z$6,Forecasting!$C26:$EC26,Forecasting!$C$6:$EC$6,,1,1)*0.8,0)</f>
        <v>20</v>
      </c>
      <c r="AA26">
        <f>ROUND(_xlfn.FORECAST.ETS(AA$6,Forecasting!$C26:$EC26,Forecasting!$C$6:$EC$6,,1,1)*0.8,0)</f>
        <v>20</v>
      </c>
      <c r="AB26">
        <f>ROUND(_xlfn.FORECAST.ETS(AB$6,Forecasting!$C26:$EC26,Forecasting!$C$6:$EC$6,,1,1)*0.8,0)</f>
        <v>20</v>
      </c>
      <c r="AC26">
        <f>ROUND(_xlfn.FORECAST.ETS(AC$6,Forecasting!$C26:$EC26,Forecasting!$C$6:$EC$6,,1,1)*0.8,0)</f>
        <v>20</v>
      </c>
      <c r="AD26">
        <f>ROUND(_xlfn.FORECAST.ETS(AD$6,Forecasting!$C26:$EC26,Forecasting!$C$6:$EC$6,,1,1)*0.8,0)</f>
        <v>20</v>
      </c>
      <c r="AE26">
        <f>ROUND(_xlfn.FORECAST.ETS(AE$6,Forecasting!$C26:$EC26,Forecasting!$C$6:$EC$6,,1,1)*0.8,0)</f>
        <v>20</v>
      </c>
      <c r="AF26">
        <f>ROUND(_xlfn.FORECAST.ETS(AF$6,Forecasting!$C26:$EC26,Forecasting!$C$6:$EC$6,,1,1)*0.8,0)</f>
        <v>20</v>
      </c>
      <c r="AG26">
        <f>ROUND(_xlfn.FORECAST.ETS(AG$6,Forecasting!$C26:$EC26,Forecasting!$C$6:$EC$6,,1,1)*0.8,0)</f>
        <v>20</v>
      </c>
      <c r="AH26">
        <f>ROUND(_xlfn.FORECAST.ETS(AH$6,Forecasting!$C26:$EC26,Forecasting!$C$6:$EC$6,,1,1)*0.8,0)</f>
        <v>20</v>
      </c>
      <c r="AI26">
        <f>ROUND(_xlfn.FORECAST.ETS(AI$6,Forecasting!$C26:$EC26,Forecasting!$C$6:$EC$6,,1,1)*0.8,0)</f>
        <v>20</v>
      </c>
      <c r="AJ26">
        <f>ROUND(_xlfn.FORECAST.ETS(AJ$6,Forecasting!$C26:$EC26,Forecasting!$C$6:$EC$6,,1,1)*0.8,0)</f>
        <v>20</v>
      </c>
      <c r="AK26">
        <f>ROUND(_xlfn.FORECAST.ETS(AK$6,Forecasting!$C26:$EC26,Forecasting!$C$6:$EC$6,,1,1)*0.8,0)</f>
        <v>20</v>
      </c>
      <c r="AL26">
        <f>ROUND(_xlfn.FORECAST.ETS(AL$6,Forecasting!$C26:$EC26,Forecasting!$C$6:$EC$6,,1,1)*0.8,0)</f>
        <v>20</v>
      </c>
      <c r="AM26">
        <f>ROUND(_xlfn.FORECAST.ETS(AM$6,Forecasting!$C26:$EC26,Forecasting!$C$6:$EC$6,,1,1)*0.8,0)</f>
        <v>20</v>
      </c>
      <c r="AN26">
        <f>ROUND(_xlfn.FORECAST.ETS(AN$6,Forecasting!$C26:$EC26,Forecasting!$C$6:$EC$6,,1,1)*0.8,0)</f>
        <v>20</v>
      </c>
      <c r="AO26">
        <f>ROUND(_xlfn.FORECAST.ETS(AO$6,Forecasting!$C26:$EC26,Forecasting!$C$6:$EC$6,,1,1)*0.8,0)</f>
        <v>20</v>
      </c>
      <c r="AP26">
        <f>ROUND(_xlfn.FORECAST.ETS(AP$6,Forecasting!$C26:$EC26,Forecasting!$C$6:$EC$6,,1,1)*0.8,0)</f>
        <v>21</v>
      </c>
      <c r="AQ26">
        <f>ROUND(_xlfn.FORECAST.ETS(AQ$6,Forecasting!$C26:$EC26,Forecasting!$C$6:$EC$6,,1,1)*0.8,0)</f>
        <v>21</v>
      </c>
      <c r="AR26">
        <f>ROUND(_xlfn.FORECAST.ETS(AR$6,Forecasting!$C26:$EC26,Forecasting!$C$6:$EC$6,,1,1)*0.8,0)</f>
        <v>21</v>
      </c>
      <c r="AS26">
        <f>ROUND(_xlfn.FORECAST.ETS(AS$6,Forecasting!$C26:$EC26,Forecasting!$C$6:$EC$6,,1,1)*0.8,0)</f>
        <v>21</v>
      </c>
      <c r="AT26">
        <f>ROUND(_xlfn.FORECAST.ETS(AT$6,Forecasting!$C26:$EC26,Forecasting!$C$6:$EC$6,,1,1)*0.8,0)</f>
        <v>21</v>
      </c>
      <c r="AU26">
        <f>ROUND(_xlfn.FORECAST.ETS(AU$6,Forecasting!$C26:$EC26,Forecasting!$C$6:$EC$6,,1,1)*0.8,0)</f>
        <v>21</v>
      </c>
      <c r="AV26">
        <f>ROUND(_xlfn.FORECAST.ETS(AV$6,Forecasting!$C26:$EC26,Forecasting!$C$6:$EC$6,,1,1)*0.8,0)</f>
        <v>21</v>
      </c>
      <c r="AW26">
        <f>ROUND(_xlfn.FORECAST.ETS(AW$6,Forecasting!$C26:$EC26,Forecasting!$C$6:$EC$6,,1,1)*0.8,0)</f>
        <v>21</v>
      </c>
      <c r="AX26">
        <f>ROUND(_xlfn.FORECAST.ETS(AX$6,Forecasting!$C26:$EC26,Forecasting!$C$6:$EC$6,,1,1)*0.8,0)</f>
        <v>21</v>
      </c>
      <c r="AY26">
        <f>ROUND(_xlfn.FORECAST.ETS(AY$6,Forecasting!$C26:$EC26,Forecasting!$C$6:$EC$6,,1,1)*0.8,0)</f>
        <v>21</v>
      </c>
      <c r="AZ26">
        <f>ROUND(_xlfn.FORECAST.ETS(AZ$6,Forecasting!$C26:$EC26,Forecasting!$C$6:$EC$6,,1,1)*0.8,0)</f>
        <v>21</v>
      </c>
      <c r="BA26">
        <f>ROUND(_xlfn.FORECAST.ETS(BA$6,Forecasting!$C26:$EC26,Forecasting!$C$6:$EC$6,,1,1)*0.8,0)</f>
        <v>21</v>
      </c>
      <c r="BB26">
        <f>ROUND(_xlfn.FORECAST.ETS(BB$6,Forecasting!$C26:$EC26,Forecasting!$C$6:$EC$6,,1,1)*0.8,0)</f>
        <v>21</v>
      </c>
      <c r="BC26">
        <f>ROUND(_xlfn.FORECAST.ETS(BC$6,Forecasting!$C26:$EC26,Forecasting!$C$6:$EC$6,,1,1)*0.8,0)</f>
        <v>21</v>
      </c>
      <c r="BD26">
        <f>ROUND(_xlfn.FORECAST.ETS(BD$6,Forecasting!$C26:$EC26,Forecasting!$C$6:$EC$6,,1,1)*0.8,0)</f>
        <v>21</v>
      </c>
    </row>
    <row r="27" spans="1:56" x14ac:dyDescent="0.3">
      <c r="A27" t="s">
        <v>57</v>
      </c>
      <c r="B27" t="s">
        <v>58</v>
      </c>
      <c r="C27">
        <v>60</v>
      </c>
      <c r="D27">
        <f t="shared" si="1"/>
        <v>50</v>
      </c>
      <c r="E27">
        <f>INDEX('Stock '!$A$6:$F$600,MATCH(Dashboard!$B27,'Stock '!$C$6:$C$600,0),4)-Nurse!D21</f>
        <v>368</v>
      </c>
      <c r="F27" cm="1">
        <f t="array" ref="F27">IFERROR(INDEX(Transit!$B$7:$B$10000, MATCH("Pending"&amp;"_"&amp;Dashboard!B27, Transit!$E$7:$E$10000&amp;"_"&amp;Transit!$A$7:$A$10000, 0)),0)</f>
        <v>0</v>
      </c>
      <c r="G27">
        <f t="shared" si="2"/>
        <v>418</v>
      </c>
      <c r="H27" t="str">
        <f t="shared" si="3"/>
        <v>NO</v>
      </c>
      <c r="I27">
        <f t="shared" si="0"/>
        <v>0</v>
      </c>
      <c r="J27" s="2">
        <f t="shared" ca="1" si="4"/>
        <v>45396</v>
      </c>
      <c r="K27">
        <f t="shared" si="5"/>
        <v>325</v>
      </c>
      <c r="L27">
        <f>ROUND(AVERAGE(Forecasting!C27:FB27),0)</f>
        <v>9</v>
      </c>
      <c r="M27" s="2">
        <f t="shared" ca="1" si="6"/>
        <v>45803</v>
      </c>
      <c r="N27">
        <f t="shared" si="7"/>
        <v>732</v>
      </c>
      <c r="O27">
        <f t="shared" si="8"/>
        <v>4</v>
      </c>
      <c r="P27">
        <f>ROUND(_xlfn.FORECAST.ETS(P$6,Forecasting!$C27:$EC27,Forecasting!$C$6:$EC$6,,1,1)*0.8,0)</f>
        <v>6</v>
      </c>
      <c r="Q27">
        <f>ROUND(_xlfn.FORECAST.ETS(Q$6,Forecasting!$C27:$EC27,Forecasting!$C$6:$EC$6,,1,1)*0.8,0)</f>
        <v>3</v>
      </c>
      <c r="R27">
        <f>ROUND(_xlfn.FORECAST.ETS(R$6,Forecasting!$C27:$EC27,Forecasting!$C$6:$EC$6,,1,1)*0.8,0)</f>
        <v>3</v>
      </c>
      <c r="S27">
        <f>ROUND(_xlfn.FORECAST.ETS(S$6,Forecasting!$C27:$EC27,Forecasting!$C$6:$EC$6,,1,1)*0.8,0)</f>
        <v>1</v>
      </c>
      <c r="T27">
        <f>ROUND(_xlfn.FORECAST.ETS(T$6,Forecasting!$C27:$EC27,Forecasting!$C$6:$EC$6,,1,1)*0.8,0)</f>
        <v>1</v>
      </c>
      <c r="U27">
        <f>ROUND(_xlfn.FORECAST.ETS(U$6,Forecasting!$C27:$EC27,Forecasting!$C$6:$EC$6,,1,1)*0.8,0)</f>
        <v>-1</v>
      </c>
      <c r="V27">
        <f>ROUND(_xlfn.FORECAST.ETS(V$6,Forecasting!$C27:$EC27,Forecasting!$C$6:$EC$6,,1,1)*0.8,0)</f>
        <v>4</v>
      </c>
      <c r="W27">
        <f>ROUND(_xlfn.FORECAST.ETS(W$6,Forecasting!$C27:$EC27,Forecasting!$C$6:$EC$6,,1,1)*0.8,0)</f>
        <v>0</v>
      </c>
      <c r="X27">
        <f>ROUND(_xlfn.FORECAST.ETS(X$6,Forecasting!$C27:$EC27,Forecasting!$C$6:$EC$6,,1,1)*0.8,0)</f>
        <v>0</v>
      </c>
      <c r="Y27">
        <f>ROUND(_xlfn.FORECAST.ETS(Y$6,Forecasting!$C27:$EC27,Forecasting!$C$6:$EC$6,,1,1)*0.8,0)</f>
        <v>3</v>
      </c>
      <c r="Z27">
        <f>ROUND(_xlfn.FORECAST.ETS(Z$6,Forecasting!$C27:$EC27,Forecasting!$C$6:$EC$6,,1,1)*0.8,0)</f>
        <v>8</v>
      </c>
      <c r="AA27">
        <f>ROUND(_xlfn.FORECAST.ETS(AA$6,Forecasting!$C27:$EC27,Forecasting!$C$6:$EC$6,,1,1)*0.8,0)</f>
        <v>7</v>
      </c>
      <c r="AB27">
        <f>ROUND(_xlfn.FORECAST.ETS(AB$6,Forecasting!$C27:$EC27,Forecasting!$C$6:$EC$6,,1,1)*0.8,0)</f>
        <v>9</v>
      </c>
      <c r="AC27">
        <f>ROUND(_xlfn.FORECAST.ETS(AC$6,Forecasting!$C27:$EC27,Forecasting!$C$6:$EC$6,,1,1)*0.8,0)</f>
        <v>12</v>
      </c>
      <c r="AD27">
        <f>ROUND(_xlfn.FORECAST.ETS(AD$6,Forecasting!$C27:$EC27,Forecasting!$C$6:$EC$6,,1,1)*0.8,0)</f>
        <v>7</v>
      </c>
      <c r="AE27">
        <f>ROUND(_xlfn.FORECAST.ETS(AE$6,Forecasting!$C27:$EC27,Forecasting!$C$6:$EC$6,,1,1)*0.8,0)</f>
        <v>6</v>
      </c>
      <c r="AF27">
        <f>ROUND(_xlfn.FORECAST.ETS(AF$6,Forecasting!$C27:$EC27,Forecasting!$C$6:$EC$6,,1,1)*0.8,0)</f>
        <v>7</v>
      </c>
      <c r="AG27">
        <f>ROUND(_xlfn.FORECAST.ETS(AG$6,Forecasting!$C27:$EC27,Forecasting!$C$6:$EC$6,,1,1)*0.8,0)</f>
        <v>5</v>
      </c>
      <c r="AH27">
        <f>ROUND(_xlfn.FORECAST.ETS(AH$6,Forecasting!$C27:$EC27,Forecasting!$C$6:$EC$6,,1,1)*0.8,0)</f>
        <v>9</v>
      </c>
      <c r="AI27">
        <f>ROUND(_xlfn.FORECAST.ETS(AI$6,Forecasting!$C27:$EC27,Forecasting!$C$6:$EC$6,,1,1)*0.8,0)</f>
        <v>5</v>
      </c>
      <c r="AJ27">
        <f>ROUND(_xlfn.FORECAST.ETS(AJ$6,Forecasting!$C27:$EC27,Forecasting!$C$6:$EC$6,,1,1)*0.8,0)</f>
        <v>3</v>
      </c>
      <c r="AK27">
        <f>ROUND(_xlfn.FORECAST.ETS(AK$6,Forecasting!$C27:$EC27,Forecasting!$C$6:$EC$6,,1,1)*0.8,0)</f>
        <v>3</v>
      </c>
      <c r="AL27">
        <f>ROUND(_xlfn.FORECAST.ETS(AL$6,Forecasting!$C27:$EC27,Forecasting!$C$6:$EC$6,,1,1)*0.8,0)</f>
        <v>1</v>
      </c>
      <c r="AM27">
        <f>ROUND(_xlfn.FORECAST.ETS(AM$6,Forecasting!$C27:$EC27,Forecasting!$C$6:$EC$6,,1,1)*0.8,0)</f>
        <v>1</v>
      </c>
      <c r="AN27">
        <f>ROUND(_xlfn.FORECAST.ETS(AN$6,Forecasting!$C27:$EC27,Forecasting!$C$6:$EC$6,,1,1)*0.8,0)</f>
        <v>1</v>
      </c>
      <c r="AO27">
        <f>ROUND(_xlfn.FORECAST.ETS(AO$6,Forecasting!$C27:$EC27,Forecasting!$C$6:$EC$6,,1,1)*0.8,0)</f>
        <v>-1</v>
      </c>
      <c r="AP27">
        <f>ROUND(_xlfn.FORECAST.ETS(AP$6,Forecasting!$C27:$EC27,Forecasting!$C$6:$EC$6,,1,1)*0.8,0)</f>
        <v>4</v>
      </c>
      <c r="AQ27">
        <f>ROUND(_xlfn.FORECAST.ETS(AQ$6,Forecasting!$C27:$EC27,Forecasting!$C$6:$EC$6,,1,1)*0.8,0)</f>
        <v>-1</v>
      </c>
      <c r="AR27">
        <f>ROUND(_xlfn.FORECAST.ETS(AR$6,Forecasting!$C27:$EC27,Forecasting!$C$6:$EC$6,,1,1)*0.8,0)</f>
        <v>0</v>
      </c>
      <c r="AS27">
        <f>ROUND(_xlfn.FORECAST.ETS(AS$6,Forecasting!$C27:$EC27,Forecasting!$C$6:$EC$6,,1,1)*0.8,0)</f>
        <v>2</v>
      </c>
      <c r="AT27">
        <f>ROUND(_xlfn.FORECAST.ETS(AT$6,Forecasting!$C27:$EC27,Forecasting!$C$6:$EC$6,,1,1)*0.8,0)</f>
        <v>8</v>
      </c>
      <c r="AU27">
        <f>ROUND(_xlfn.FORECAST.ETS(AU$6,Forecasting!$C27:$EC27,Forecasting!$C$6:$EC$6,,1,1)*0.8,0)</f>
        <v>7</v>
      </c>
      <c r="AV27">
        <f>ROUND(_xlfn.FORECAST.ETS(AV$6,Forecasting!$C27:$EC27,Forecasting!$C$6:$EC$6,,1,1)*0.8,0)</f>
        <v>9</v>
      </c>
      <c r="AW27">
        <f>ROUND(_xlfn.FORECAST.ETS(AW$6,Forecasting!$C27:$EC27,Forecasting!$C$6:$EC$6,,1,1)*0.8,0)</f>
        <v>11</v>
      </c>
      <c r="AX27">
        <f>ROUND(_xlfn.FORECAST.ETS(AX$6,Forecasting!$C27:$EC27,Forecasting!$C$6:$EC$6,,1,1)*0.8,0)</f>
        <v>6</v>
      </c>
      <c r="AY27">
        <f>ROUND(_xlfn.FORECAST.ETS(AY$6,Forecasting!$C27:$EC27,Forecasting!$C$6:$EC$6,,1,1)*0.8,0)</f>
        <v>6</v>
      </c>
      <c r="AZ27">
        <f>ROUND(_xlfn.FORECAST.ETS(AZ$6,Forecasting!$C27:$EC27,Forecasting!$C$6:$EC$6,,1,1)*0.8,0)</f>
        <v>7</v>
      </c>
      <c r="BA27">
        <f>ROUND(_xlfn.FORECAST.ETS(BA$6,Forecasting!$C27:$EC27,Forecasting!$C$6:$EC$6,,1,1)*0.8,0)</f>
        <v>5</v>
      </c>
      <c r="BB27">
        <f>ROUND(_xlfn.FORECAST.ETS(BB$6,Forecasting!$C27:$EC27,Forecasting!$C$6:$EC$6,,1,1)*0.8,0)</f>
        <v>9</v>
      </c>
      <c r="BC27">
        <f>ROUND(_xlfn.FORECAST.ETS(BC$6,Forecasting!$C27:$EC27,Forecasting!$C$6:$EC$6,,1,1)*0.8,0)</f>
        <v>5</v>
      </c>
      <c r="BD27">
        <f>ROUND(_xlfn.FORECAST.ETS(BD$6,Forecasting!$C27:$EC27,Forecasting!$C$6:$EC$6,,1,1)*0.8,0)</f>
        <v>2</v>
      </c>
    </row>
    <row r="28" spans="1:56" x14ac:dyDescent="0.3">
      <c r="A28" t="s">
        <v>57</v>
      </c>
      <c r="B28" t="s">
        <v>60</v>
      </c>
      <c r="C28">
        <v>60</v>
      </c>
      <c r="D28">
        <f t="shared" si="1"/>
        <v>50</v>
      </c>
      <c r="E28">
        <f>INDEX('Stock '!$A$6:$F$600,MATCH(Dashboard!$B28,'Stock '!$C$6:$C$600,0),4)-Nurse!D22</f>
        <v>106</v>
      </c>
      <c r="F28" cm="1">
        <f t="array" ref="F28">IFERROR(INDEX(Transit!$B$7:$B$10000, MATCH("Pending"&amp;"_"&amp;Dashboard!B28, Transit!$E$7:$E$10000&amp;"_"&amp;Transit!$A$7:$A$10000, 0)),0)</f>
        <v>0</v>
      </c>
      <c r="G28">
        <f t="shared" si="2"/>
        <v>156</v>
      </c>
      <c r="H28" t="str">
        <f t="shared" si="3"/>
        <v>NO</v>
      </c>
      <c r="I28">
        <f t="shared" si="0"/>
        <v>0</v>
      </c>
      <c r="J28" s="2">
        <f t="shared" ca="1" si="4"/>
        <v>45170</v>
      </c>
      <c r="K28">
        <f t="shared" si="5"/>
        <v>99</v>
      </c>
      <c r="L28">
        <f>ROUND(AVERAGE(Forecasting!C28:FB28),0)</f>
        <v>11</v>
      </c>
      <c r="M28" s="2">
        <f t="shared" ca="1" si="6"/>
        <v>45289</v>
      </c>
      <c r="N28">
        <f t="shared" si="7"/>
        <v>218</v>
      </c>
      <c r="O28">
        <f t="shared" si="8"/>
        <v>5</v>
      </c>
      <c r="P28">
        <f>ROUND(_xlfn.FORECAST.ETS(P$6,Forecasting!$C28:$EC28,Forecasting!$C$6:$EC$6,,1,1)*0.8,0)</f>
        <v>9</v>
      </c>
      <c r="Q28">
        <f>ROUND(_xlfn.FORECAST.ETS(Q$6,Forecasting!$C28:$EC28,Forecasting!$C$6:$EC$6,,1,1)*0.8,0)</f>
        <v>7</v>
      </c>
      <c r="R28">
        <f>ROUND(_xlfn.FORECAST.ETS(R$6,Forecasting!$C28:$EC28,Forecasting!$C$6:$EC$6,,1,1)*0.8,0)</f>
        <v>7</v>
      </c>
      <c r="S28">
        <f>ROUND(_xlfn.FORECAST.ETS(S$6,Forecasting!$C28:$EC28,Forecasting!$C$6:$EC$6,,1,1)*0.8,0)</f>
        <v>5</v>
      </c>
      <c r="T28">
        <f>ROUND(_xlfn.FORECAST.ETS(T$6,Forecasting!$C28:$EC28,Forecasting!$C$6:$EC$6,,1,1)*0.8,0)</f>
        <v>6</v>
      </c>
      <c r="U28">
        <f>ROUND(_xlfn.FORECAST.ETS(U$6,Forecasting!$C28:$EC28,Forecasting!$C$6:$EC$6,,1,1)*0.8,0)</f>
        <v>-2</v>
      </c>
      <c r="V28">
        <f>ROUND(_xlfn.FORECAST.ETS(V$6,Forecasting!$C28:$EC28,Forecasting!$C$6:$EC$6,,1,1)*0.8,0)</f>
        <v>-3</v>
      </c>
      <c r="W28">
        <f>ROUND(_xlfn.FORECAST.ETS(W$6,Forecasting!$C28:$EC28,Forecasting!$C$6:$EC$6,,1,1)*0.8,0)</f>
        <v>-4</v>
      </c>
      <c r="X28">
        <f>ROUND(_xlfn.FORECAST.ETS(X$6,Forecasting!$C28:$EC28,Forecasting!$C$6:$EC$6,,1,1)*0.8,0)</f>
        <v>-1</v>
      </c>
      <c r="Y28">
        <f>ROUND(_xlfn.FORECAST.ETS(Y$6,Forecasting!$C28:$EC28,Forecasting!$C$6:$EC$6,,1,1)*0.8,0)</f>
        <v>-1</v>
      </c>
      <c r="Z28">
        <f>ROUND(_xlfn.FORECAST.ETS(Z$6,Forecasting!$C28:$EC28,Forecasting!$C$6:$EC$6,,1,1)*0.8,0)</f>
        <v>7</v>
      </c>
      <c r="AA28">
        <f>ROUND(_xlfn.FORECAST.ETS(AA$6,Forecasting!$C28:$EC28,Forecasting!$C$6:$EC$6,,1,1)*0.8,0)</f>
        <v>4</v>
      </c>
      <c r="AB28">
        <f>ROUND(_xlfn.FORECAST.ETS(AB$6,Forecasting!$C28:$EC28,Forecasting!$C$6:$EC$6,,1,1)*0.8,0)</f>
        <v>8</v>
      </c>
      <c r="AC28">
        <f>ROUND(_xlfn.FORECAST.ETS(AC$6,Forecasting!$C28:$EC28,Forecasting!$C$6:$EC$6,,1,1)*0.8,0)</f>
        <v>6</v>
      </c>
      <c r="AD28">
        <f>ROUND(_xlfn.FORECAST.ETS(AD$6,Forecasting!$C28:$EC28,Forecasting!$C$6:$EC$6,,1,1)*0.8,0)</f>
        <v>6</v>
      </c>
      <c r="AE28">
        <f>ROUND(_xlfn.FORECAST.ETS(AE$6,Forecasting!$C28:$EC28,Forecasting!$C$6:$EC$6,,1,1)*0.8,0)</f>
        <v>11</v>
      </c>
      <c r="AF28">
        <f>ROUND(_xlfn.FORECAST.ETS(AF$6,Forecasting!$C28:$EC28,Forecasting!$C$6:$EC$6,,1,1)*0.8,0)</f>
        <v>10</v>
      </c>
      <c r="AG28">
        <f>ROUND(_xlfn.FORECAST.ETS(AG$6,Forecasting!$C28:$EC28,Forecasting!$C$6:$EC$6,,1,1)*0.8,0)</f>
        <v>10</v>
      </c>
      <c r="AH28">
        <f>ROUND(_xlfn.FORECAST.ETS(AH$6,Forecasting!$C28:$EC28,Forecasting!$C$6:$EC$6,,1,1)*0.8,0)</f>
        <v>10</v>
      </c>
      <c r="AI28">
        <f>ROUND(_xlfn.FORECAST.ETS(AI$6,Forecasting!$C28:$EC28,Forecasting!$C$6:$EC$6,,1,1)*0.8,0)</f>
        <v>9</v>
      </c>
      <c r="AJ28">
        <f>ROUND(_xlfn.FORECAST.ETS(AJ$6,Forecasting!$C28:$EC28,Forecasting!$C$6:$EC$6,,1,1)*0.8,0)</f>
        <v>7</v>
      </c>
      <c r="AK28">
        <f>ROUND(_xlfn.FORECAST.ETS(AK$6,Forecasting!$C28:$EC28,Forecasting!$C$6:$EC$6,,1,1)*0.8,0)</f>
        <v>8</v>
      </c>
      <c r="AL28">
        <f>ROUND(_xlfn.FORECAST.ETS(AL$6,Forecasting!$C28:$EC28,Forecasting!$C$6:$EC$6,,1,1)*0.8,0)</f>
        <v>5</v>
      </c>
      <c r="AM28">
        <f>ROUND(_xlfn.FORECAST.ETS(AM$6,Forecasting!$C28:$EC28,Forecasting!$C$6:$EC$6,,1,1)*0.8,0)</f>
        <v>5</v>
      </c>
      <c r="AN28">
        <f>ROUND(_xlfn.FORECAST.ETS(AN$6,Forecasting!$C28:$EC28,Forecasting!$C$6:$EC$6,,1,1)*0.8,0)</f>
        <v>7</v>
      </c>
      <c r="AO28">
        <f>ROUND(_xlfn.FORECAST.ETS(AO$6,Forecasting!$C28:$EC28,Forecasting!$C$6:$EC$6,,1,1)*0.8,0)</f>
        <v>-1</v>
      </c>
      <c r="AP28">
        <f>ROUND(_xlfn.FORECAST.ETS(AP$6,Forecasting!$C28:$EC28,Forecasting!$C$6:$EC$6,,1,1)*0.8,0)</f>
        <v>-2</v>
      </c>
      <c r="AQ28">
        <f>ROUND(_xlfn.FORECAST.ETS(AQ$6,Forecasting!$C28:$EC28,Forecasting!$C$6:$EC$6,,1,1)*0.8,0)</f>
        <v>-4</v>
      </c>
      <c r="AR28">
        <f>ROUND(_xlfn.FORECAST.ETS(AR$6,Forecasting!$C28:$EC28,Forecasting!$C$6:$EC$6,,1,1)*0.8,0)</f>
        <v>0</v>
      </c>
      <c r="AS28">
        <f>ROUND(_xlfn.FORECAST.ETS(AS$6,Forecasting!$C28:$EC28,Forecasting!$C$6:$EC$6,,1,1)*0.8,0)</f>
        <v>-1</v>
      </c>
      <c r="AT28">
        <f>ROUND(_xlfn.FORECAST.ETS(AT$6,Forecasting!$C28:$EC28,Forecasting!$C$6:$EC$6,,1,1)*0.8,0)</f>
        <v>8</v>
      </c>
      <c r="AU28">
        <f>ROUND(_xlfn.FORECAST.ETS(AU$6,Forecasting!$C28:$EC28,Forecasting!$C$6:$EC$6,,1,1)*0.8,0)</f>
        <v>4</v>
      </c>
      <c r="AV28">
        <f>ROUND(_xlfn.FORECAST.ETS(AV$6,Forecasting!$C28:$EC28,Forecasting!$C$6:$EC$6,,1,1)*0.8,0)</f>
        <v>9</v>
      </c>
      <c r="AW28">
        <f>ROUND(_xlfn.FORECAST.ETS(AW$6,Forecasting!$C28:$EC28,Forecasting!$C$6:$EC$6,,1,1)*0.8,0)</f>
        <v>7</v>
      </c>
      <c r="AX28">
        <f>ROUND(_xlfn.FORECAST.ETS(AX$6,Forecasting!$C28:$EC28,Forecasting!$C$6:$EC$6,,1,1)*0.8,0)</f>
        <v>6</v>
      </c>
      <c r="AY28">
        <f>ROUND(_xlfn.FORECAST.ETS(AY$6,Forecasting!$C28:$EC28,Forecasting!$C$6:$EC$6,,1,1)*0.8,0)</f>
        <v>11</v>
      </c>
      <c r="AZ28">
        <f>ROUND(_xlfn.FORECAST.ETS(AZ$6,Forecasting!$C28:$EC28,Forecasting!$C$6:$EC$6,,1,1)*0.8,0)</f>
        <v>11</v>
      </c>
      <c r="BA28">
        <f>ROUND(_xlfn.FORECAST.ETS(BA$6,Forecasting!$C28:$EC28,Forecasting!$C$6:$EC$6,,1,1)*0.8,0)</f>
        <v>10</v>
      </c>
      <c r="BB28">
        <f>ROUND(_xlfn.FORECAST.ETS(BB$6,Forecasting!$C28:$EC28,Forecasting!$C$6:$EC$6,,1,1)*0.8,0)</f>
        <v>10</v>
      </c>
      <c r="BC28">
        <f>ROUND(_xlfn.FORECAST.ETS(BC$6,Forecasting!$C28:$EC28,Forecasting!$C$6:$EC$6,,1,1)*0.8,0)</f>
        <v>10</v>
      </c>
      <c r="BD28">
        <f>ROUND(_xlfn.FORECAST.ETS(BD$6,Forecasting!$C28:$EC28,Forecasting!$C$6:$EC$6,,1,1)*0.8,0)</f>
        <v>8</v>
      </c>
    </row>
    <row r="29" spans="1:56" x14ac:dyDescent="0.3">
      <c r="A29" t="s">
        <v>57</v>
      </c>
      <c r="B29" t="s">
        <v>61</v>
      </c>
      <c r="C29">
        <v>60</v>
      </c>
      <c r="D29">
        <f t="shared" si="1"/>
        <v>50</v>
      </c>
      <c r="E29">
        <f>INDEX('Stock '!$A$6:$F$600,MATCH(Dashboard!$B29,'Stock '!$C$6:$C$600,0),4)-Nurse!D23</f>
        <v>295</v>
      </c>
      <c r="F29" cm="1">
        <f t="array" ref="F29">IFERROR(INDEX(Transit!$B$7:$B$10000, MATCH("Pending"&amp;"_"&amp;Dashboard!B29, Transit!$E$7:$E$10000&amp;"_"&amp;Transit!$A$7:$A$10000, 0)),0)</f>
        <v>0</v>
      </c>
      <c r="G29">
        <f t="shared" si="2"/>
        <v>345</v>
      </c>
      <c r="H29" t="str">
        <f t="shared" si="3"/>
        <v>NO</v>
      </c>
      <c r="I29">
        <f t="shared" si="0"/>
        <v>0</v>
      </c>
      <c r="J29" s="2">
        <f t="shared" ca="1" si="4"/>
        <v>45313</v>
      </c>
      <c r="K29">
        <f t="shared" si="5"/>
        <v>242</v>
      </c>
      <c r="L29">
        <f>ROUND(AVERAGE(Forecasting!C29:FB29),0)</f>
        <v>10</v>
      </c>
      <c r="M29" s="2">
        <f t="shared" ca="1" si="6"/>
        <v>45373</v>
      </c>
      <c r="N29">
        <f t="shared" si="7"/>
        <v>302</v>
      </c>
      <c r="O29">
        <f t="shared" si="8"/>
        <v>8</v>
      </c>
      <c r="P29">
        <f>ROUND(_xlfn.FORECAST.ETS(P$6,Forecasting!$C29:$EC29,Forecasting!$C$6:$EC$6,,1,1)*0.8,0)</f>
        <v>8</v>
      </c>
      <c r="Q29">
        <f>ROUND(_xlfn.FORECAST.ETS(Q$6,Forecasting!$C29:$EC29,Forecasting!$C$6:$EC$6,,1,1)*0.8,0)</f>
        <v>10</v>
      </c>
      <c r="R29">
        <f>ROUND(_xlfn.FORECAST.ETS(R$6,Forecasting!$C29:$EC29,Forecasting!$C$6:$EC$6,,1,1)*0.8,0)</f>
        <v>7</v>
      </c>
      <c r="S29">
        <f>ROUND(_xlfn.FORECAST.ETS(S$6,Forecasting!$C29:$EC29,Forecasting!$C$6:$EC$6,,1,1)*0.8,0)</f>
        <v>9</v>
      </c>
      <c r="T29">
        <f>ROUND(_xlfn.FORECAST.ETS(T$6,Forecasting!$C29:$EC29,Forecasting!$C$6:$EC$6,,1,1)*0.8,0)</f>
        <v>9</v>
      </c>
      <c r="U29">
        <f>ROUND(_xlfn.FORECAST.ETS(U$6,Forecasting!$C29:$EC29,Forecasting!$C$6:$EC$6,,1,1)*0.8,0)</f>
        <v>12</v>
      </c>
      <c r="V29">
        <f>ROUND(_xlfn.FORECAST.ETS(V$6,Forecasting!$C29:$EC29,Forecasting!$C$6:$EC$6,,1,1)*0.8,0)</f>
        <v>10</v>
      </c>
      <c r="W29">
        <f>ROUND(_xlfn.FORECAST.ETS(W$6,Forecasting!$C29:$EC29,Forecasting!$C$6:$EC$6,,1,1)*0.8,0)</f>
        <v>9</v>
      </c>
      <c r="X29">
        <f>ROUND(_xlfn.FORECAST.ETS(X$6,Forecasting!$C29:$EC29,Forecasting!$C$6:$EC$6,,1,1)*0.8,0)</f>
        <v>15</v>
      </c>
      <c r="Y29">
        <f>ROUND(_xlfn.FORECAST.ETS(Y$6,Forecasting!$C29:$EC29,Forecasting!$C$6:$EC$6,,1,1)*0.8,0)</f>
        <v>17</v>
      </c>
      <c r="Z29">
        <f>ROUND(_xlfn.FORECAST.ETS(Z$6,Forecasting!$C29:$EC29,Forecasting!$C$6:$EC$6,,1,1)*0.8,0)</f>
        <v>11</v>
      </c>
      <c r="AA29">
        <f>ROUND(_xlfn.FORECAST.ETS(AA$6,Forecasting!$C29:$EC29,Forecasting!$C$6:$EC$6,,1,1)*0.8,0)</f>
        <v>10</v>
      </c>
      <c r="AB29">
        <f>ROUND(_xlfn.FORECAST.ETS(AB$6,Forecasting!$C29:$EC29,Forecasting!$C$6:$EC$6,,1,1)*0.8,0)</f>
        <v>12</v>
      </c>
      <c r="AC29">
        <f>ROUND(_xlfn.FORECAST.ETS(AC$6,Forecasting!$C29:$EC29,Forecasting!$C$6:$EC$6,,1,1)*0.8,0)</f>
        <v>5</v>
      </c>
      <c r="AD29">
        <f>ROUND(_xlfn.FORECAST.ETS(AD$6,Forecasting!$C29:$EC29,Forecasting!$C$6:$EC$6,,1,1)*0.8,0)</f>
        <v>8</v>
      </c>
      <c r="AE29">
        <f>ROUND(_xlfn.FORECAST.ETS(AE$6,Forecasting!$C29:$EC29,Forecasting!$C$6:$EC$6,,1,1)*0.8,0)</f>
        <v>7</v>
      </c>
      <c r="AF29">
        <f>ROUND(_xlfn.FORECAST.ETS(AF$6,Forecasting!$C29:$EC29,Forecasting!$C$6:$EC$6,,1,1)*0.8,0)</f>
        <v>6</v>
      </c>
      <c r="AG29">
        <f>ROUND(_xlfn.FORECAST.ETS(AG$6,Forecasting!$C29:$EC29,Forecasting!$C$6:$EC$6,,1,1)*0.8,0)</f>
        <v>5</v>
      </c>
      <c r="AH29">
        <f>ROUND(_xlfn.FORECAST.ETS(AH$6,Forecasting!$C29:$EC29,Forecasting!$C$6:$EC$6,,1,1)*0.8,0)</f>
        <v>3</v>
      </c>
      <c r="AI29">
        <f>ROUND(_xlfn.FORECAST.ETS(AI$6,Forecasting!$C29:$EC29,Forecasting!$C$6:$EC$6,,1,1)*0.8,0)</f>
        <v>3</v>
      </c>
      <c r="AJ29">
        <f>ROUND(_xlfn.FORECAST.ETS(AJ$6,Forecasting!$C29:$EC29,Forecasting!$C$6:$EC$6,,1,1)*0.8,0)</f>
        <v>6</v>
      </c>
      <c r="AK29">
        <f>ROUND(_xlfn.FORECAST.ETS(AK$6,Forecasting!$C29:$EC29,Forecasting!$C$6:$EC$6,,1,1)*0.8,0)</f>
        <v>4</v>
      </c>
      <c r="AL29">
        <f>ROUND(_xlfn.FORECAST.ETS(AL$6,Forecasting!$C29:$EC29,Forecasting!$C$6:$EC$6,,1,1)*0.8,0)</f>
        <v>3</v>
      </c>
      <c r="AM29">
        <f>ROUND(_xlfn.FORECAST.ETS(AM$6,Forecasting!$C29:$EC29,Forecasting!$C$6:$EC$6,,1,1)*0.8,0)</f>
        <v>3</v>
      </c>
      <c r="AN29">
        <f>ROUND(_xlfn.FORECAST.ETS(AN$6,Forecasting!$C29:$EC29,Forecasting!$C$6:$EC$6,,1,1)*0.8,0)</f>
        <v>4</v>
      </c>
      <c r="AO29">
        <f>ROUND(_xlfn.FORECAST.ETS(AO$6,Forecasting!$C29:$EC29,Forecasting!$C$6:$EC$6,,1,1)*0.8,0)</f>
        <v>4</v>
      </c>
      <c r="AP29">
        <f>ROUND(_xlfn.FORECAST.ETS(AP$6,Forecasting!$C29:$EC29,Forecasting!$C$6:$EC$6,,1,1)*0.8,0)</f>
        <v>5</v>
      </c>
      <c r="AQ29">
        <f>ROUND(_xlfn.FORECAST.ETS(AQ$6,Forecasting!$C29:$EC29,Forecasting!$C$6:$EC$6,,1,1)*0.8,0)</f>
        <v>4</v>
      </c>
      <c r="AR29">
        <f>ROUND(_xlfn.FORECAST.ETS(AR$6,Forecasting!$C29:$EC29,Forecasting!$C$6:$EC$6,,1,1)*0.8,0)</f>
        <v>3</v>
      </c>
      <c r="AS29">
        <f>ROUND(_xlfn.FORECAST.ETS(AS$6,Forecasting!$C29:$EC29,Forecasting!$C$6:$EC$6,,1,1)*0.8,0)</f>
        <v>5</v>
      </c>
      <c r="AT29">
        <f>ROUND(_xlfn.FORECAST.ETS(AT$6,Forecasting!$C29:$EC29,Forecasting!$C$6:$EC$6,,1,1)*0.8,0)</f>
        <v>4</v>
      </c>
      <c r="AU29">
        <f>ROUND(_xlfn.FORECAST.ETS(AU$6,Forecasting!$C29:$EC29,Forecasting!$C$6:$EC$6,,1,1)*0.8,0)</f>
        <v>4</v>
      </c>
      <c r="AV29">
        <f>ROUND(_xlfn.FORECAST.ETS(AV$6,Forecasting!$C29:$EC29,Forecasting!$C$6:$EC$6,,1,1)*0.8,0)</f>
        <v>5</v>
      </c>
      <c r="AW29">
        <f>ROUND(_xlfn.FORECAST.ETS(AW$6,Forecasting!$C29:$EC29,Forecasting!$C$6:$EC$6,,1,1)*0.8,0)</f>
        <v>3</v>
      </c>
      <c r="AX29">
        <f>ROUND(_xlfn.FORECAST.ETS(AX$6,Forecasting!$C29:$EC29,Forecasting!$C$6:$EC$6,,1,1)*0.8,0)</f>
        <v>6</v>
      </c>
      <c r="AY29">
        <f>ROUND(_xlfn.FORECAST.ETS(AY$6,Forecasting!$C29:$EC29,Forecasting!$C$6:$EC$6,,1,1)*0.8,0)</f>
        <v>4</v>
      </c>
      <c r="AZ29">
        <f>ROUND(_xlfn.FORECAST.ETS(AZ$6,Forecasting!$C29:$EC29,Forecasting!$C$6:$EC$6,,1,1)*0.8,0)</f>
        <v>6</v>
      </c>
      <c r="BA29">
        <f>ROUND(_xlfn.FORECAST.ETS(BA$6,Forecasting!$C29:$EC29,Forecasting!$C$6:$EC$6,,1,1)*0.8,0)</f>
        <v>5</v>
      </c>
      <c r="BB29">
        <f>ROUND(_xlfn.FORECAST.ETS(BB$6,Forecasting!$C29:$EC29,Forecasting!$C$6:$EC$6,,1,1)*0.8,0)</f>
        <v>7</v>
      </c>
      <c r="BC29">
        <f>ROUND(_xlfn.FORECAST.ETS(BC$6,Forecasting!$C29:$EC29,Forecasting!$C$6:$EC$6,,1,1)*0.8,0)</f>
        <v>5</v>
      </c>
      <c r="BD29">
        <f>ROUND(_xlfn.FORECAST.ETS(BD$6,Forecasting!$C29:$EC29,Forecasting!$C$6:$EC$6,,1,1)*0.8,0)</f>
        <v>15</v>
      </c>
    </row>
    <row r="30" spans="1:56" x14ac:dyDescent="0.3">
      <c r="A30" t="s">
        <v>62</v>
      </c>
      <c r="B30" t="s">
        <v>64</v>
      </c>
      <c r="C30">
        <v>60</v>
      </c>
      <c r="D30">
        <f t="shared" si="1"/>
        <v>50</v>
      </c>
      <c r="E30">
        <f>INDEX('Stock '!$A$6:$F$600,MATCH(Dashboard!$B30,'Stock '!$C$6:$C$600,0),4)-Nurse!D24</f>
        <v>354</v>
      </c>
      <c r="F30" cm="1">
        <f t="array" ref="F30">IFERROR(INDEX(Transit!$B$7:$B$10000, MATCH("Pending"&amp;"_"&amp;Dashboard!B30, Transit!$E$7:$E$10000&amp;"_"&amp;Transit!$A$7:$A$10000, 0)),0)</f>
        <v>0</v>
      </c>
      <c r="G30">
        <f t="shared" si="2"/>
        <v>404</v>
      </c>
      <c r="H30" t="str">
        <f t="shared" si="3"/>
        <v>NO</v>
      </c>
      <c r="I30">
        <f t="shared" si="0"/>
        <v>0</v>
      </c>
      <c r="J30" s="2">
        <f t="shared" ca="1" si="4"/>
        <v>45542</v>
      </c>
      <c r="K30">
        <f t="shared" si="5"/>
        <v>471</v>
      </c>
      <c r="L30">
        <f>ROUND(AVERAGE(Forecasting!C30:FB30),0)</f>
        <v>6</v>
      </c>
      <c r="M30" s="2">
        <f t="shared" ca="1" si="6"/>
        <v>46014</v>
      </c>
      <c r="N30">
        <f t="shared" si="7"/>
        <v>943</v>
      </c>
      <c r="O30">
        <f t="shared" si="8"/>
        <v>3</v>
      </c>
      <c r="P30">
        <f>ROUND(_xlfn.FORECAST.ETS(P$6,Forecasting!$C30:$EC30,Forecasting!$C$6:$EC$6,,1,1)*0.8,0)</f>
        <v>2</v>
      </c>
      <c r="Q30">
        <f>ROUND(_xlfn.FORECAST.ETS(Q$6,Forecasting!$C30:$EC30,Forecasting!$C$6:$EC$6,,1,1)*0.8,0)</f>
        <v>6</v>
      </c>
      <c r="R30">
        <f>ROUND(_xlfn.FORECAST.ETS(R$6,Forecasting!$C30:$EC30,Forecasting!$C$6:$EC$6,,1,1)*0.8,0)</f>
        <v>2</v>
      </c>
      <c r="S30">
        <f>ROUND(_xlfn.FORECAST.ETS(S$6,Forecasting!$C30:$EC30,Forecasting!$C$6:$EC$6,,1,1)*0.8,0)</f>
        <v>6</v>
      </c>
      <c r="T30">
        <f>ROUND(_xlfn.FORECAST.ETS(T$6,Forecasting!$C30:$EC30,Forecasting!$C$6:$EC$6,,1,1)*0.8,0)</f>
        <v>2</v>
      </c>
      <c r="U30">
        <f>ROUND(_xlfn.FORECAST.ETS(U$6,Forecasting!$C30:$EC30,Forecasting!$C$6:$EC$6,,1,1)*0.8,0)</f>
        <v>6</v>
      </c>
      <c r="V30">
        <f>ROUND(_xlfn.FORECAST.ETS(V$6,Forecasting!$C30:$EC30,Forecasting!$C$6:$EC$6,,1,1)*0.8,0)</f>
        <v>2</v>
      </c>
      <c r="W30">
        <f>ROUND(_xlfn.FORECAST.ETS(W$6,Forecasting!$C30:$EC30,Forecasting!$C$6:$EC$6,,1,1)*0.8,0)</f>
        <v>6</v>
      </c>
      <c r="X30">
        <f>ROUND(_xlfn.FORECAST.ETS(X$6,Forecasting!$C30:$EC30,Forecasting!$C$6:$EC$6,,1,1)*0.8,0)</f>
        <v>2</v>
      </c>
      <c r="Y30">
        <f>ROUND(_xlfn.FORECAST.ETS(Y$6,Forecasting!$C30:$EC30,Forecasting!$C$6:$EC$6,,1,1)*0.8,0)</f>
        <v>5</v>
      </c>
      <c r="Z30">
        <f>ROUND(_xlfn.FORECAST.ETS(Z$6,Forecasting!$C30:$EC30,Forecasting!$C$6:$EC$6,,1,1)*0.8,0)</f>
        <v>2</v>
      </c>
      <c r="AA30">
        <f>ROUND(_xlfn.FORECAST.ETS(AA$6,Forecasting!$C30:$EC30,Forecasting!$C$6:$EC$6,,1,1)*0.8,0)</f>
        <v>5</v>
      </c>
      <c r="AB30">
        <f>ROUND(_xlfn.FORECAST.ETS(AB$6,Forecasting!$C30:$EC30,Forecasting!$C$6:$EC$6,,1,1)*0.8,0)</f>
        <v>2</v>
      </c>
      <c r="AC30">
        <f>ROUND(_xlfn.FORECAST.ETS(AC$6,Forecasting!$C30:$EC30,Forecasting!$C$6:$EC$6,,1,1)*0.8,0)</f>
        <v>5</v>
      </c>
      <c r="AD30">
        <f>ROUND(_xlfn.FORECAST.ETS(AD$6,Forecasting!$C30:$EC30,Forecasting!$C$6:$EC$6,,1,1)*0.8,0)</f>
        <v>2</v>
      </c>
      <c r="AE30">
        <f>ROUND(_xlfn.FORECAST.ETS(AE$6,Forecasting!$C30:$EC30,Forecasting!$C$6:$EC$6,,1,1)*0.8,0)</f>
        <v>5</v>
      </c>
      <c r="AF30">
        <f>ROUND(_xlfn.FORECAST.ETS(AF$6,Forecasting!$C30:$EC30,Forecasting!$C$6:$EC$6,,1,1)*0.8,0)</f>
        <v>2</v>
      </c>
      <c r="AG30">
        <f>ROUND(_xlfn.FORECAST.ETS(AG$6,Forecasting!$C30:$EC30,Forecasting!$C$6:$EC$6,,1,1)*0.8,0)</f>
        <v>5</v>
      </c>
      <c r="AH30">
        <f>ROUND(_xlfn.FORECAST.ETS(AH$6,Forecasting!$C30:$EC30,Forecasting!$C$6:$EC$6,,1,1)*0.8,0)</f>
        <v>1</v>
      </c>
      <c r="AI30">
        <f>ROUND(_xlfn.FORECAST.ETS(AI$6,Forecasting!$C30:$EC30,Forecasting!$C$6:$EC$6,,1,1)*0.8,0)</f>
        <v>5</v>
      </c>
      <c r="AJ30">
        <f>ROUND(_xlfn.FORECAST.ETS(AJ$6,Forecasting!$C30:$EC30,Forecasting!$C$6:$EC$6,,1,1)*0.8,0)</f>
        <v>1</v>
      </c>
      <c r="AK30">
        <f>ROUND(_xlfn.FORECAST.ETS(AK$6,Forecasting!$C30:$EC30,Forecasting!$C$6:$EC$6,,1,1)*0.8,0)</f>
        <v>5</v>
      </c>
      <c r="AL30">
        <f>ROUND(_xlfn.FORECAST.ETS(AL$6,Forecasting!$C30:$EC30,Forecasting!$C$6:$EC$6,,1,1)*0.8,0)</f>
        <v>1</v>
      </c>
      <c r="AM30">
        <f>ROUND(_xlfn.FORECAST.ETS(AM$6,Forecasting!$C30:$EC30,Forecasting!$C$6:$EC$6,,1,1)*0.8,0)</f>
        <v>1</v>
      </c>
      <c r="AN30">
        <f>ROUND(_xlfn.FORECAST.ETS(AN$6,Forecasting!$C30:$EC30,Forecasting!$C$6:$EC$6,,1,1)*0.8,0)</f>
        <v>5</v>
      </c>
      <c r="AO30">
        <f>ROUND(_xlfn.FORECAST.ETS(AO$6,Forecasting!$C30:$EC30,Forecasting!$C$6:$EC$6,,1,1)*0.8,0)</f>
        <v>1</v>
      </c>
      <c r="AP30">
        <f>ROUND(_xlfn.FORECAST.ETS(AP$6,Forecasting!$C30:$EC30,Forecasting!$C$6:$EC$6,,1,1)*0.8,0)</f>
        <v>5</v>
      </c>
      <c r="AQ30">
        <f>ROUND(_xlfn.FORECAST.ETS(AQ$6,Forecasting!$C30:$EC30,Forecasting!$C$6:$EC$6,,1,1)*0.8,0)</f>
        <v>1</v>
      </c>
      <c r="AR30">
        <f>ROUND(_xlfn.FORECAST.ETS(AR$6,Forecasting!$C30:$EC30,Forecasting!$C$6:$EC$6,,1,1)*0.8,0)</f>
        <v>4</v>
      </c>
      <c r="AS30">
        <f>ROUND(_xlfn.FORECAST.ETS(AS$6,Forecasting!$C30:$EC30,Forecasting!$C$6:$EC$6,,1,1)*0.8,0)</f>
        <v>1</v>
      </c>
      <c r="AT30">
        <f>ROUND(_xlfn.FORECAST.ETS(AT$6,Forecasting!$C30:$EC30,Forecasting!$C$6:$EC$6,,1,1)*0.8,0)</f>
        <v>4</v>
      </c>
      <c r="AU30">
        <f>ROUND(_xlfn.FORECAST.ETS(AU$6,Forecasting!$C30:$EC30,Forecasting!$C$6:$EC$6,,1,1)*0.8,0)</f>
        <v>1</v>
      </c>
      <c r="AV30">
        <f>ROUND(_xlfn.FORECAST.ETS(AV$6,Forecasting!$C30:$EC30,Forecasting!$C$6:$EC$6,,1,1)*0.8,0)</f>
        <v>4</v>
      </c>
      <c r="AW30">
        <f>ROUND(_xlfn.FORECAST.ETS(AW$6,Forecasting!$C30:$EC30,Forecasting!$C$6:$EC$6,,1,1)*0.8,0)</f>
        <v>1</v>
      </c>
      <c r="AX30">
        <f>ROUND(_xlfn.FORECAST.ETS(AX$6,Forecasting!$C30:$EC30,Forecasting!$C$6:$EC$6,,1,1)*0.8,0)</f>
        <v>4</v>
      </c>
      <c r="AY30">
        <f>ROUND(_xlfn.FORECAST.ETS(AY$6,Forecasting!$C30:$EC30,Forecasting!$C$6:$EC$6,,1,1)*0.8,0)</f>
        <v>1</v>
      </c>
      <c r="AZ30">
        <f>ROUND(_xlfn.FORECAST.ETS(AZ$6,Forecasting!$C30:$EC30,Forecasting!$C$6:$EC$6,,1,1)*0.8,0)</f>
        <v>4</v>
      </c>
      <c r="BA30">
        <f>ROUND(_xlfn.FORECAST.ETS(BA$6,Forecasting!$C30:$EC30,Forecasting!$C$6:$EC$6,,1,1)*0.8,0)</f>
        <v>0</v>
      </c>
      <c r="BB30">
        <f>ROUND(_xlfn.FORECAST.ETS(BB$6,Forecasting!$C30:$EC30,Forecasting!$C$6:$EC$6,,1,1)*0.8,0)</f>
        <v>4</v>
      </c>
      <c r="BC30">
        <f>ROUND(_xlfn.FORECAST.ETS(BC$6,Forecasting!$C30:$EC30,Forecasting!$C$6:$EC$6,,1,1)*0.8,0)</f>
        <v>0</v>
      </c>
      <c r="BD30">
        <f>ROUND(_xlfn.FORECAST.ETS(BD$6,Forecasting!$C30:$EC30,Forecasting!$C$6:$EC$6,,1,1)*0.8,0)</f>
        <v>4</v>
      </c>
    </row>
    <row r="31" spans="1:56" x14ac:dyDescent="0.3">
      <c r="A31" t="s">
        <v>62</v>
      </c>
      <c r="B31" t="s">
        <v>65</v>
      </c>
      <c r="C31">
        <v>60</v>
      </c>
      <c r="D31">
        <f t="shared" si="1"/>
        <v>50</v>
      </c>
      <c r="E31">
        <f>INDEX('Stock '!$A$6:$F$600,MATCH(Dashboard!$B31,'Stock '!$C$6:$C$600,0),4)-Nurse!D25</f>
        <v>359</v>
      </c>
      <c r="F31" cm="1">
        <f t="array" ref="F31">IFERROR(INDEX(Transit!$B$7:$B$10000, MATCH("Pending"&amp;"_"&amp;Dashboard!B31, Transit!$E$7:$E$10000&amp;"_"&amp;Transit!$A$7:$A$10000, 0)),0)</f>
        <v>0</v>
      </c>
      <c r="G31">
        <f t="shared" si="2"/>
        <v>409</v>
      </c>
      <c r="H31" t="str">
        <f t="shared" si="3"/>
        <v>NO</v>
      </c>
      <c r="I31">
        <f t="shared" si="0"/>
        <v>0</v>
      </c>
      <c r="J31" s="2">
        <f t="shared" ca="1" si="4"/>
        <v>45644</v>
      </c>
      <c r="K31">
        <f t="shared" si="5"/>
        <v>573</v>
      </c>
      <c r="L31">
        <f>ROUND(AVERAGE(Forecasting!C31:FB31),0)</f>
        <v>5</v>
      </c>
      <c r="M31" s="2">
        <f t="shared" ca="1" si="6"/>
        <v>45429</v>
      </c>
      <c r="N31">
        <f t="shared" si="7"/>
        <v>358</v>
      </c>
      <c r="O31">
        <f t="shared" si="8"/>
        <v>8</v>
      </c>
      <c r="P31">
        <f>ROUND(_xlfn.FORECAST.ETS(P$6,Forecasting!$C31:$EC31,Forecasting!$C$6:$EC$6,,1,1)*0.8,0)</f>
        <v>7</v>
      </c>
      <c r="Q31">
        <f>ROUND(_xlfn.FORECAST.ETS(Q$6,Forecasting!$C31:$EC31,Forecasting!$C$6:$EC$6,,1,1)*0.8,0)</f>
        <v>7</v>
      </c>
      <c r="R31">
        <f>ROUND(_xlfn.FORECAST.ETS(R$6,Forecasting!$C31:$EC31,Forecasting!$C$6:$EC$6,,1,1)*0.8,0)</f>
        <v>7</v>
      </c>
      <c r="S31">
        <f>ROUND(_xlfn.FORECAST.ETS(S$6,Forecasting!$C31:$EC31,Forecasting!$C$6:$EC$6,,1,1)*0.8,0)</f>
        <v>7</v>
      </c>
      <c r="T31">
        <f>ROUND(_xlfn.FORECAST.ETS(T$6,Forecasting!$C31:$EC31,Forecasting!$C$6:$EC$6,,1,1)*0.8,0)</f>
        <v>7</v>
      </c>
      <c r="U31">
        <f>ROUND(_xlfn.FORECAST.ETS(U$6,Forecasting!$C31:$EC31,Forecasting!$C$6:$EC$6,,1,1)*0.8,0)</f>
        <v>8</v>
      </c>
      <c r="V31">
        <f>ROUND(_xlfn.FORECAST.ETS(V$6,Forecasting!$C31:$EC31,Forecasting!$C$6:$EC$6,,1,1)*0.8,0)</f>
        <v>8</v>
      </c>
      <c r="W31">
        <f>ROUND(_xlfn.FORECAST.ETS(W$6,Forecasting!$C31:$EC31,Forecasting!$C$6:$EC$6,,1,1)*0.8,0)</f>
        <v>8</v>
      </c>
      <c r="X31">
        <f>ROUND(_xlfn.FORECAST.ETS(X$6,Forecasting!$C31:$EC31,Forecasting!$C$6:$EC$6,,1,1)*0.8,0)</f>
        <v>8</v>
      </c>
      <c r="Y31">
        <f>ROUND(_xlfn.FORECAST.ETS(Y$6,Forecasting!$C31:$EC31,Forecasting!$C$6:$EC$6,,1,1)*0.8,0)</f>
        <v>8</v>
      </c>
      <c r="Z31">
        <f>ROUND(_xlfn.FORECAST.ETS(Z$6,Forecasting!$C31:$EC31,Forecasting!$C$6:$EC$6,,1,1)*0.8,0)</f>
        <v>8</v>
      </c>
      <c r="AA31">
        <f>ROUND(_xlfn.FORECAST.ETS(AA$6,Forecasting!$C31:$EC31,Forecasting!$C$6:$EC$6,,1,1)*0.8,0)</f>
        <v>8</v>
      </c>
      <c r="AB31">
        <f>ROUND(_xlfn.FORECAST.ETS(AB$6,Forecasting!$C31:$EC31,Forecasting!$C$6:$EC$6,,1,1)*0.8,0)</f>
        <v>8</v>
      </c>
      <c r="AC31">
        <f>ROUND(_xlfn.FORECAST.ETS(AC$6,Forecasting!$C31:$EC31,Forecasting!$C$6:$EC$6,,1,1)*0.8,0)</f>
        <v>8</v>
      </c>
      <c r="AD31">
        <f>ROUND(_xlfn.FORECAST.ETS(AD$6,Forecasting!$C31:$EC31,Forecasting!$C$6:$EC$6,,1,1)*0.8,0)</f>
        <v>8</v>
      </c>
      <c r="AE31">
        <f>ROUND(_xlfn.FORECAST.ETS(AE$6,Forecasting!$C31:$EC31,Forecasting!$C$6:$EC$6,,1,1)*0.8,0)</f>
        <v>8</v>
      </c>
      <c r="AF31">
        <f>ROUND(_xlfn.FORECAST.ETS(AF$6,Forecasting!$C31:$EC31,Forecasting!$C$6:$EC$6,,1,1)*0.8,0)</f>
        <v>8</v>
      </c>
      <c r="AG31">
        <f>ROUND(_xlfn.FORECAST.ETS(AG$6,Forecasting!$C31:$EC31,Forecasting!$C$6:$EC$6,,1,1)*0.8,0)</f>
        <v>9</v>
      </c>
      <c r="AH31">
        <f>ROUND(_xlfn.FORECAST.ETS(AH$6,Forecasting!$C31:$EC31,Forecasting!$C$6:$EC$6,,1,1)*0.8,0)</f>
        <v>9</v>
      </c>
      <c r="AI31">
        <f>ROUND(_xlfn.FORECAST.ETS(AI$6,Forecasting!$C31:$EC31,Forecasting!$C$6:$EC$6,,1,1)*0.8,0)</f>
        <v>9</v>
      </c>
      <c r="AJ31">
        <f>ROUND(_xlfn.FORECAST.ETS(AJ$6,Forecasting!$C31:$EC31,Forecasting!$C$6:$EC$6,,1,1)*0.8,0)</f>
        <v>9</v>
      </c>
      <c r="AK31">
        <f>ROUND(_xlfn.FORECAST.ETS(AK$6,Forecasting!$C31:$EC31,Forecasting!$C$6:$EC$6,,1,1)*0.8,0)</f>
        <v>9</v>
      </c>
      <c r="AL31">
        <f>ROUND(_xlfn.FORECAST.ETS(AL$6,Forecasting!$C31:$EC31,Forecasting!$C$6:$EC$6,,1,1)*0.8,0)</f>
        <v>9</v>
      </c>
      <c r="AM31">
        <f>ROUND(_xlfn.FORECAST.ETS(AM$6,Forecasting!$C31:$EC31,Forecasting!$C$6:$EC$6,,1,1)*0.8,0)</f>
        <v>9</v>
      </c>
      <c r="AN31">
        <f>ROUND(_xlfn.FORECAST.ETS(AN$6,Forecasting!$C31:$EC31,Forecasting!$C$6:$EC$6,,1,1)*0.8,0)</f>
        <v>9</v>
      </c>
      <c r="AO31">
        <f>ROUND(_xlfn.FORECAST.ETS(AO$6,Forecasting!$C31:$EC31,Forecasting!$C$6:$EC$6,,1,1)*0.8,0)</f>
        <v>9</v>
      </c>
      <c r="AP31">
        <f>ROUND(_xlfn.FORECAST.ETS(AP$6,Forecasting!$C31:$EC31,Forecasting!$C$6:$EC$6,,1,1)*0.8,0)</f>
        <v>9</v>
      </c>
      <c r="AQ31">
        <f>ROUND(_xlfn.FORECAST.ETS(AQ$6,Forecasting!$C31:$EC31,Forecasting!$C$6:$EC$6,,1,1)*0.8,0)</f>
        <v>9</v>
      </c>
      <c r="AR31">
        <f>ROUND(_xlfn.FORECAST.ETS(AR$6,Forecasting!$C31:$EC31,Forecasting!$C$6:$EC$6,,1,1)*0.8,0)</f>
        <v>9</v>
      </c>
      <c r="AS31">
        <f>ROUND(_xlfn.FORECAST.ETS(AS$6,Forecasting!$C31:$EC31,Forecasting!$C$6:$EC$6,,1,1)*0.8,0)</f>
        <v>9</v>
      </c>
      <c r="AT31">
        <f>ROUND(_xlfn.FORECAST.ETS(AT$6,Forecasting!$C31:$EC31,Forecasting!$C$6:$EC$6,,1,1)*0.8,0)</f>
        <v>10</v>
      </c>
      <c r="AU31">
        <f>ROUND(_xlfn.FORECAST.ETS(AU$6,Forecasting!$C31:$EC31,Forecasting!$C$6:$EC$6,,1,1)*0.8,0)</f>
        <v>10</v>
      </c>
      <c r="AV31">
        <f>ROUND(_xlfn.FORECAST.ETS(AV$6,Forecasting!$C31:$EC31,Forecasting!$C$6:$EC$6,,1,1)*0.8,0)</f>
        <v>10</v>
      </c>
      <c r="AW31">
        <f>ROUND(_xlfn.FORECAST.ETS(AW$6,Forecasting!$C31:$EC31,Forecasting!$C$6:$EC$6,,1,1)*0.8,0)</f>
        <v>10</v>
      </c>
      <c r="AX31">
        <f>ROUND(_xlfn.FORECAST.ETS(AX$6,Forecasting!$C31:$EC31,Forecasting!$C$6:$EC$6,,1,1)*0.8,0)</f>
        <v>10</v>
      </c>
      <c r="AY31">
        <f>ROUND(_xlfn.FORECAST.ETS(AY$6,Forecasting!$C31:$EC31,Forecasting!$C$6:$EC$6,,1,1)*0.8,0)</f>
        <v>10</v>
      </c>
      <c r="AZ31">
        <f>ROUND(_xlfn.FORECAST.ETS(AZ$6,Forecasting!$C31:$EC31,Forecasting!$C$6:$EC$6,,1,1)*0.8,0)</f>
        <v>10</v>
      </c>
      <c r="BA31">
        <f>ROUND(_xlfn.FORECAST.ETS(BA$6,Forecasting!$C31:$EC31,Forecasting!$C$6:$EC$6,,1,1)*0.8,0)</f>
        <v>10</v>
      </c>
      <c r="BB31">
        <f>ROUND(_xlfn.FORECAST.ETS(BB$6,Forecasting!$C31:$EC31,Forecasting!$C$6:$EC$6,,1,1)*0.8,0)</f>
        <v>10</v>
      </c>
      <c r="BC31">
        <f>ROUND(_xlfn.FORECAST.ETS(BC$6,Forecasting!$C31:$EC31,Forecasting!$C$6:$EC$6,,1,1)*0.8,0)</f>
        <v>10</v>
      </c>
      <c r="BD31">
        <f>ROUND(_xlfn.FORECAST.ETS(BD$6,Forecasting!$C31:$EC31,Forecasting!$C$6:$EC$6,,1,1)*0.8,0)</f>
        <v>10</v>
      </c>
    </row>
    <row r="32" spans="1:56" x14ac:dyDescent="0.3">
      <c r="A32" t="s">
        <v>68</v>
      </c>
      <c r="B32" t="s">
        <v>69</v>
      </c>
      <c r="C32">
        <v>60</v>
      </c>
      <c r="D32">
        <f t="shared" si="1"/>
        <v>50</v>
      </c>
      <c r="E32">
        <f>INDEX('Stock '!$A$6:$F$600,MATCH(Dashboard!$B32,'Stock '!$C$6:$C$600,0),4)-Nurse!D26</f>
        <v>673</v>
      </c>
      <c r="F32" cm="1">
        <f t="array" ref="F32">IFERROR(INDEX(Transit!$B$7:$B$10000, MATCH("Pending"&amp;"_"&amp;Dashboard!B32, Transit!$E$7:$E$10000&amp;"_"&amp;Transit!$A$7:$A$10000, 0)),0)</f>
        <v>400</v>
      </c>
      <c r="G32">
        <f t="shared" si="2"/>
        <v>1123</v>
      </c>
      <c r="H32" t="str">
        <f t="shared" si="3"/>
        <v>NO</v>
      </c>
      <c r="I32">
        <f t="shared" si="0"/>
        <v>0</v>
      </c>
      <c r="J32" s="2">
        <f t="shared" ca="1" si="4"/>
        <v>45413</v>
      </c>
      <c r="K32">
        <f t="shared" si="5"/>
        <v>342</v>
      </c>
      <c r="L32">
        <f>ROUND(AVERAGE(Forecasting!C32:FB32),0)</f>
        <v>23</v>
      </c>
      <c r="M32" s="2">
        <f t="shared" ca="1" si="6"/>
        <v>45562</v>
      </c>
      <c r="N32">
        <f t="shared" si="7"/>
        <v>491</v>
      </c>
      <c r="O32">
        <f t="shared" si="8"/>
        <v>16</v>
      </c>
      <c r="P32">
        <f>ROUND(_xlfn.FORECAST.ETS(P$6,Forecasting!$C32:$EC32,Forecasting!$C$6:$EC$6,,1,1)*0.8,0)</f>
        <v>17</v>
      </c>
      <c r="Q32">
        <f>ROUND(_xlfn.FORECAST.ETS(Q$6,Forecasting!$C32:$EC32,Forecasting!$C$6:$EC$6,,1,1)*0.8,0)</f>
        <v>27</v>
      </c>
      <c r="R32">
        <f>ROUND(_xlfn.FORECAST.ETS(R$6,Forecasting!$C32:$EC32,Forecasting!$C$6:$EC$6,,1,1)*0.8,0)</f>
        <v>13</v>
      </c>
      <c r="S32">
        <f>ROUND(_xlfn.FORECAST.ETS(S$6,Forecasting!$C32:$EC32,Forecasting!$C$6:$EC$6,,1,1)*0.8,0)</f>
        <v>14</v>
      </c>
      <c r="T32">
        <f>ROUND(_xlfn.FORECAST.ETS(T$6,Forecasting!$C32:$EC32,Forecasting!$C$6:$EC$6,,1,1)*0.8,0)</f>
        <v>13</v>
      </c>
      <c r="U32">
        <f>ROUND(_xlfn.FORECAST.ETS(U$6,Forecasting!$C32:$EC32,Forecasting!$C$6:$EC$6,,1,1)*0.8,0)</f>
        <v>19</v>
      </c>
      <c r="V32">
        <f>ROUND(_xlfn.FORECAST.ETS(V$6,Forecasting!$C32:$EC32,Forecasting!$C$6:$EC$6,,1,1)*0.8,0)</f>
        <v>25</v>
      </c>
      <c r="W32">
        <f>ROUND(_xlfn.FORECAST.ETS(W$6,Forecasting!$C32:$EC32,Forecasting!$C$6:$EC$6,,1,1)*0.8,0)</f>
        <v>20</v>
      </c>
      <c r="X32">
        <f>ROUND(_xlfn.FORECAST.ETS(X$6,Forecasting!$C32:$EC32,Forecasting!$C$6:$EC$6,,1,1)*0.8,0)</f>
        <v>30</v>
      </c>
      <c r="Y32">
        <f>ROUND(_xlfn.FORECAST.ETS(Y$6,Forecasting!$C32:$EC32,Forecasting!$C$6:$EC$6,,1,1)*0.8,0)</f>
        <v>29</v>
      </c>
      <c r="Z32">
        <f>ROUND(_xlfn.FORECAST.ETS(Z$6,Forecasting!$C32:$EC32,Forecasting!$C$6:$EC$6,,1,1)*0.8,0)</f>
        <v>24</v>
      </c>
      <c r="AA32">
        <f>ROUND(_xlfn.FORECAST.ETS(AA$6,Forecasting!$C32:$EC32,Forecasting!$C$6:$EC$6,,1,1)*0.8,0)</f>
        <v>18</v>
      </c>
      <c r="AB32">
        <f>ROUND(_xlfn.FORECAST.ETS(AB$6,Forecasting!$C32:$EC32,Forecasting!$C$6:$EC$6,,1,1)*0.8,0)</f>
        <v>19</v>
      </c>
      <c r="AC32">
        <f>ROUND(_xlfn.FORECAST.ETS(AC$6,Forecasting!$C32:$EC32,Forecasting!$C$6:$EC$6,,1,1)*0.8,0)</f>
        <v>18</v>
      </c>
      <c r="AD32">
        <f>ROUND(_xlfn.FORECAST.ETS(AD$6,Forecasting!$C32:$EC32,Forecasting!$C$6:$EC$6,,1,1)*0.8,0)</f>
        <v>5</v>
      </c>
      <c r="AE32">
        <f>ROUND(_xlfn.FORECAST.ETS(AE$6,Forecasting!$C32:$EC32,Forecasting!$C$6:$EC$6,,1,1)*0.8,0)</f>
        <v>14</v>
      </c>
      <c r="AF32">
        <f>ROUND(_xlfn.FORECAST.ETS(AF$6,Forecasting!$C32:$EC32,Forecasting!$C$6:$EC$6,,1,1)*0.8,0)</f>
        <v>3</v>
      </c>
      <c r="AG32">
        <f>ROUND(_xlfn.FORECAST.ETS(AG$6,Forecasting!$C32:$EC32,Forecasting!$C$6:$EC$6,,1,1)*0.8,0)</f>
        <v>9</v>
      </c>
      <c r="AH32">
        <f>ROUND(_xlfn.FORECAST.ETS(AH$6,Forecasting!$C32:$EC32,Forecasting!$C$6:$EC$6,,1,1)*0.8,0)</f>
        <v>19</v>
      </c>
      <c r="AI32">
        <f>ROUND(_xlfn.FORECAST.ETS(AI$6,Forecasting!$C32:$EC32,Forecasting!$C$6:$EC$6,,1,1)*0.8,0)</f>
        <v>6</v>
      </c>
      <c r="AJ32">
        <f>ROUND(_xlfn.FORECAST.ETS(AJ$6,Forecasting!$C32:$EC32,Forecasting!$C$6:$EC$6,,1,1)*0.8,0)</f>
        <v>7</v>
      </c>
      <c r="AK32">
        <f>ROUND(_xlfn.FORECAST.ETS(AK$6,Forecasting!$C32:$EC32,Forecasting!$C$6:$EC$6,,1,1)*0.8,0)</f>
        <v>5</v>
      </c>
      <c r="AL32">
        <f>ROUND(_xlfn.FORECAST.ETS(AL$6,Forecasting!$C32:$EC32,Forecasting!$C$6:$EC$6,,1,1)*0.8,0)</f>
        <v>11</v>
      </c>
      <c r="AM32">
        <f>ROUND(_xlfn.FORECAST.ETS(AM$6,Forecasting!$C32:$EC32,Forecasting!$C$6:$EC$6,,1,1)*0.8,0)</f>
        <v>11</v>
      </c>
      <c r="AN32">
        <f>ROUND(_xlfn.FORECAST.ETS(AN$6,Forecasting!$C32:$EC32,Forecasting!$C$6:$EC$6,,1,1)*0.8,0)</f>
        <v>17</v>
      </c>
      <c r="AO32">
        <f>ROUND(_xlfn.FORECAST.ETS(AO$6,Forecasting!$C32:$EC32,Forecasting!$C$6:$EC$6,,1,1)*0.8,0)</f>
        <v>12</v>
      </c>
      <c r="AP32">
        <f>ROUND(_xlfn.FORECAST.ETS(AP$6,Forecasting!$C32:$EC32,Forecasting!$C$6:$EC$6,,1,1)*0.8,0)</f>
        <v>23</v>
      </c>
      <c r="AQ32">
        <f>ROUND(_xlfn.FORECAST.ETS(AQ$6,Forecasting!$C32:$EC32,Forecasting!$C$6:$EC$6,,1,1)*0.8,0)</f>
        <v>21</v>
      </c>
      <c r="AR32">
        <f>ROUND(_xlfn.FORECAST.ETS(AR$6,Forecasting!$C32:$EC32,Forecasting!$C$6:$EC$6,,1,1)*0.8,0)</f>
        <v>16</v>
      </c>
      <c r="AS32">
        <f>ROUND(_xlfn.FORECAST.ETS(AS$6,Forecasting!$C32:$EC32,Forecasting!$C$6:$EC$6,,1,1)*0.8,0)</f>
        <v>11</v>
      </c>
      <c r="AT32">
        <f>ROUND(_xlfn.FORECAST.ETS(AT$6,Forecasting!$C32:$EC32,Forecasting!$C$6:$EC$6,,1,1)*0.8,0)</f>
        <v>12</v>
      </c>
      <c r="AU32">
        <f>ROUND(_xlfn.FORECAST.ETS(AU$6,Forecasting!$C32:$EC32,Forecasting!$C$6:$EC$6,,1,1)*0.8,0)</f>
        <v>10</v>
      </c>
      <c r="AV32">
        <f>ROUND(_xlfn.FORECAST.ETS(AV$6,Forecasting!$C32:$EC32,Forecasting!$C$6:$EC$6,,1,1)*0.8,0)</f>
        <v>-2</v>
      </c>
      <c r="AW32">
        <f>ROUND(_xlfn.FORECAST.ETS(AW$6,Forecasting!$C32:$EC32,Forecasting!$C$6:$EC$6,,1,1)*0.8,0)</f>
        <v>7</v>
      </c>
      <c r="AX32">
        <f>ROUND(_xlfn.FORECAST.ETS(AX$6,Forecasting!$C32:$EC32,Forecasting!$C$6:$EC$6,,1,1)*0.8,0)</f>
        <v>-5</v>
      </c>
      <c r="AY32">
        <f>ROUND(_xlfn.FORECAST.ETS(AY$6,Forecasting!$C32:$EC32,Forecasting!$C$6:$EC$6,,1,1)*0.8,0)</f>
        <v>1</v>
      </c>
      <c r="AZ32">
        <f>ROUND(_xlfn.FORECAST.ETS(AZ$6,Forecasting!$C32:$EC32,Forecasting!$C$6:$EC$6,,1,1)*0.8,0)</f>
        <v>12</v>
      </c>
      <c r="BA32">
        <f>ROUND(_xlfn.FORECAST.ETS(BA$6,Forecasting!$C32:$EC32,Forecasting!$C$6:$EC$6,,1,1)*0.8,0)</f>
        <v>-2</v>
      </c>
      <c r="BB32">
        <f>ROUND(_xlfn.FORECAST.ETS(BB$6,Forecasting!$C32:$EC32,Forecasting!$C$6:$EC$6,,1,1)*0.8,0)</f>
        <v>-1</v>
      </c>
      <c r="BC32">
        <f>ROUND(_xlfn.FORECAST.ETS(BC$6,Forecasting!$C32:$EC32,Forecasting!$C$6:$EC$6,,1,1)*0.8,0)</f>
        <v>-3</v>
      </c>
      <c r="BD32">
        <f>ROUND(_xlfn.FORECAST.ETS(BD$6,Forecasting!$C32:$EC32,Forecasting!$C$6:$EC$6,,1,1)*0.8,0)</f>
        <v>3</v>
      </c>
    </row>
    <row r="33" spans="1:56" x14ac:dyDescent="0.3">
      <c r="A33" t="s">
        <v>68</v>
      </c>
      <c r="B33" t="s">
        <v>70</v>
      </c>
      <c r="C33">
        <v>60</v>
      </c>
      <c r="D33">
        <f t="shared" si="1"/>
        <v>50</v>
      </c>
      <c r="E33">
        <f>INDEX('Stock '!$A$6:$F$600,MATCH(Dashboard!$B33,'Stock '!$C$6:$C$600,0),4)-Nurse!D27</f>
        <v>673</v>
      </c>
      <c r="F33" cm="1">
        <f t="array" ref="F33">IFERROR(INDEX(Transit!$B$7:$B$10000, MATCH("Pending"&amp;"_"&amp;Dashboard!B33, Transit!$E$7:$E$10000&amp;"_"&amp;Transit!$A$7:$A$10000, 0)),0)</f>
        <v>400</v>
      </c>
      <c r="G33">
        <f t="shared" si="2"/>
        <v>1123</v>
      </c>
      <c r="H33" t="str">
        <f t="shared" si="3"/>
        <v>NO</v>
      </c>
      <c r="I33">
        <f t="shared" si="0"/>
        <v>0</v>
      </c>
      <c r="J33" s="2">
        <f t="shared" ca="1" si="4"/>
        <v>45485</v>
      </c>
      <c r="K33">
        <f t="shared" si="5"/>
        <v>414</v>
      </c>
      <c r="L33">
        <f>ROUND(AVERAGE(Forecasting!C33:FB33),0)</f>
        <v>19</v>
      </c>
      <c r="M33" s="2">
        <f t="shared" ca="1" si="6"/>
        <v>45562</v>
      </c>
      <c r="N33">
        <f t="shared" si="7"/>
        <v>491</v>
      </c>
      <c r="O33">
        <f t="shared" si="8"/>
        <v>16</v>
      </c>
      <c r="P33">
        <f>ROUND(_xlfn.FORECAST.ETS(P$6,Forecasting!$C33:$EC33,Forecasting!$C$6:$EC$6,,1,1)*0.8,0)</f>
        <v>15</v>
      </c>
      <c r="Q33">
        <f>ROUND(_xlfn.FORECAST.ETS(Q$6,Forecasting!$C33:$EC33,Forecasting!$C$6:$EC$6,,1,1)*0.8,0)</f>
        <v>15</v>
      </c>
      <c r="R33">
        <f>ROUND(_xlfn.FORECAST.ETS(R$6,Forecasting!$C33:$EC33,Forecasting!$C$6:$EC$6,,1,1)*0.8,0)</f>
        <v>15</v>
      </c>
      <c r="S33">
        <f>ROUND(_xlfn.FORECAST.ETS(S$6,Forecasting!$C33:$EC33,Forecasting!$C$6:$EC$6,,1,1)*0.8,0)</f>
        <v>15</v>
      </c>
      <c r="T33">
        <f>ROUND(_xlfn.FORECAST.ETS(T$6,Forecasting!$C33:$EC33,Forecasting!$C$6:$EC$6,,1,1)*0.8,0)</f>
        <v>15</v>
      </c>
      <c r="U33">
        <f>ROUND(_xlfn.FORECAST.ETS(U$6,Forecasting!$C33:$EC33,Forecasting!$C$6:$EC$6,,1,1)*0.8,0)</f>
        <v>15</v>
      </c>
      <c r="V33">
        <f>ROUND(_xlfn.FORECAST.ETS(V$6,Forecasting!$C33:$EC33,Forecasting!$C$6:$EC$6,,1,1)*0.8,0)</f>
        <v>15</v>
      </c>
      <c r="W33">
        <f>ROUND(_xlfn.FORECAST.ETS(W$6,Forecasting!$C33:$EC33,Forecasting!$C$6:$EC$6,,1,1)*0.8,0)</f>
        <v>15</v>
      </c>
      <c r="X33">
        <f>ROUND(_xlfn.FORECAST.ETS(X$6,Forecasting!$C33:$EC33,Forecasting!$C$6:$EC$6,,1,1)*0.8,0)</f>
        <v>15</v>
      </c>
      <c r="Y33">
        <f>ROUND(_xlfn.FORECAST.ETS(Y$6,Forecasting!$C33:$EC33,Forecasting!$C$6:$EC$6,,1,1)*0.8,0)</f>
        <v>16</v>
      </c>
      <c r="Z33">
        <f>ROUND(_xlfn.FORECAST.ETS(Z$6,Forecasting!$C33:$EC33,Forecasting!$C$6:$EC$6,,1,1)*0.8,0)</f>
        <v>16</v>
      </c>
      <c r="AA33">
        <f>ROUND(_xlfn.FORECAST.ETS(AA$6,Forecasting!$C33:$EC33,Forecasting!$C$6:$EC$6,,1,1)*0.8,0)</f>
        <v>16</v>
      </c>
      <c r="AB33">
        <f>ROUND(_xlfn.FORECAST.ETS(AB$6,Forecasting!$C33:$EC33,Forecasting!$C$6:$EC$6,,1,1)*0.8,0)</f>
        <v>16</v>
      </c>
      <c r="AC33">
        <f>ROUND(_xlfn.FORECAST.ETS(AC$6,Forecasting!$C33:$EC33,Forecasting!$C$6:$EC$6,,1,1)*0.8,0)</f>
        <v>16</v>
      </c>
      <c r="AD33">
        <f>ROUND(_xlfn.FORECAST.ETS(AD$6,Forecasting!$C33:$EC33,Forecasting!$C$6:$EC$6,,1,1)*0.8,0)</f>
        <v>16</v>
      </c>
      <c r="AE33">
        <f>ROUND(_xlfn.FORECAST.ETS(AE$6,Forecasting!$C33:$EC33,Forecasting!$C$6:$EC$6,,1,1)*0.8,0)</f>
        <v>16</v>
      </c>
      <c r="AF33">
        <f>ROUND(_xlfn.FORECAST.ETS(AF$6,Forecasting!$C33:$EC33,Forecasting!$C$6:$EC$6,,1,1)*0.8,0)</f>
        <v>16</v>
      </c>
      <c r="AG33">
        <f>ROUND(_xlfn.FORECAST.ETS(AG$6,Forecasting!$C33:$EC33,Forecasting!$C$6:$EC$6,,1,1)*0.8,0)</f>
        <v>16</v>
      </c>
      <c r="AH33">
        <f>ROUND(_xlfn.FORECAST.ETS(AH$6,Forecasting!$C33:$EC33,Forecasting!$C$6:$EC$6,,1,1)*0.8,0)</f>
        <v>16</v>
      </c>
      <c r="AI33">
        <f>ROUND(_xlfn.FORECAST.ETS(AI$6,Forecasting!$C33:$EC33,Forecasting!$C$6:$EC$6,,1,1)*0.8,0)</f>
        <v>16</v>
      </c>
      <c r="AJ33">
        <f>ROUND(_xlfn.FORECAST.ETS(AJ$6,Forecasting!$C33:$EC33,Forecasting!$C$6:$EC$6,,1,1)*0.8,0)</f>
        <v>16</v>
      </c>
      <c r="AK33">
        <f>ROUND(_xlfn.FORECAST.ETS(AK$6,Forecasting!$C33:$EC33,Forecasting!$C$6:$EC$6,,1,1)*0.8,0)</f>
        <v>16</v>
      </c>
      <c r="AL33">
        <f>ROUND(_xlfn.FORECAST.ETS(AL$6,Forecasting!$C33:$EC33,Forecasting!$C$6:$EC$6,,1,1)*0.8,0)</f>
        <v>16</v>
      </c>
      <c r="AM33">
        <f>ROUND(_xlfn.FORECAST.ETS(AM$6,Forecasting!$C33:$EC33,Forecasting!$C$6:$EC$6,,1,1)*0.8,0)</f>
        <v>16</v>
      </c>
      <c r="AN33">
        <f>ROUND(_xlfn.FORECAST.ETS(AN$6,Forecasting!$C33:$EC33,Forecasting!$C$6:$EC$6,,1,1)*0.8,0)</f>
        <v>16</v>
      </c>
      <c r="AO33">
        <f>ROUND(_xlfn.FORECAST.ETS(AO$6,Forecasting!$C33:$EC33,Forecasting!$C$6:$EC$6,,1,1)*0.8,0)</f>
        <v>16</v>
      </c>
      <c r="AP33">
        <f>ROUND(_xlfn.FORECAST.ETS(AP$6,Forecasting!$C33:$EC33,Forecasting!$C$6:$EC$6,,1,1)*0.8,0)</f>
        <v>16</v>
      </c>
      <c r="AQ33">
        <f>ROUND(_xlfn.FORECAST.ETS(AQ$6,Forecasting!$C33:$EC33,Forecasting!$C$6:$EC$6,,1,1)*0.8,0)</f>
        <v>16</v>
      </c>
      <c r="AR33">
        <f>ROUND(_xlfn.FORECAST.ETS(AR$6,Forecasting!$C33:$EC33,Forecasting!$C$6:$EC$6,,1,1)*0.8,0)</f>
        <v>16</v>
      </c>
      <c r="AS33">
        <f>ROUND(_xlfn.FORECAST.ETS(AS$6,Forecasting!$C33:$EC33,Forecasting!$C$6:$EC$6,,1,1)*0.8,0)</f>
        <v>16</v>
      </c>
      <c r="AT33">
        <f>ROUND(_xlfn.FORECAST.ETS(AT$6,Forecasting!$C33:$EC33,Forecasting!$C$6:$EC$6,,1,1)*0.8,0)</f>
        <v>16</v>
      </c>
      <c r="AU33">
        <f>ROUND(_xlfn.FORECAST.ETS(AU$6,Forecasting!$C33:$EC33,Forecasting!$C$6:$EC$6,,1,1)*0.8,0)</f>
        <v>16</v>
      </c>
      <c r="AV33">
        <f>ROUND(_xlfn.FORECAST.ETS(AV$6,Forecasting!$C33:$EC33,Forecasting!$C$6:$EC$6,,1,1)*0.8,0)</f>
        <v>16</v>
      </c>
      <c r="AW33">
        <f>ROUND(_xlfn.FORECAST.ETS(AW$6,Forecasting!$C33:$EC33,Forecasting!$C$6:$EC$6,,1,1)*0.8,0)</f>
        <v>16</v>
      </c>
      <c r="AX33">
        <f>ROUND(_xlfn.FORECAST.ETS(AX$6,Forecasting!$C33:$EC33,Forecasting!$C$6:$EC$6,,1,1)*0.8,0)</f>
        <v>17</v>
      </c>
      <c r="AY33">
        <f>ROUND(_xlfn.FORECAST.ETS(AY$6,Forecasting!$C33:$EC33,Forecasting!$C$6:$EC$6,,1,1)*0.8,0)</f>
        <v>17</v>
      </c>
      <c r="AZ33">
        <f>ROUND(_xlfn.FORECAST.ETS(AZ$6,Forecasting!$C33:$EC33,Forecasting!$C$6:$EC$6,,1,1)*0.8,0)</f>
        <v>17</v>
      </c>
      <c r="BA33">
        <f>ROUND(_xlfn.FORECAST.ETS(BA$6,Forecasting!$C33:$EC33,Forecasting!$C$6:$EC$6,,1,1)*0.8,0)</f>
        <v>17</v>
      </c>
      <c r="BB33">
        <f>ROUND(_xlfn.FORECAST.ETS(BB$6,Forecasting!$C33:$EC33,Forecasting!$C$6:$EC$6,,1,1)*0.8,0)</f>
        <v>17</v>
      </c>
      <c r="BC33">
        <f>ROUND(_xlfn.FORECAST.ETS(BC$6,Forecasting!$C33:$EC33,Forecasting!$C$6:$EC$6,,1,1)*0.8,0)</f>
        <v>17</v>
      </c>
      <c r="BD33">
        <f>ROUND(_xlfn.FORECAST.ETS(BD$6,Forecasting!$C33:$EC33,Forecasting!$C$6:$EC$6,,1,1)*0.8,0)</f>
        <v>17</v>
      </c>
    </row>
    <row r="34" spans="1:56" x14ac:dyDescent="0.3">
      <c r="A34" t="s">
        <v>71</v>
      </c>
      <c r="B34" t="s">
        <v>73</v>
      </c>
      <c r="C34">
        <v>60</v>
      </c>
      <c r="D34">
        <f t="shared" si="1"/>
        <v>50</v>
      </c>
      <c r="E34">
        <f>INDEX('Stock '!$A$6:$F$600,MATCH(Dashboard!$B34,'Stock '!$C$6:$C$600,0),4)-Nurse!D28</f>
        <v>333</v>
      </c>
      <c r="F34" cm="1">
        <f t="array" ref="F34">IFERROR(INDEX(Transit!$B$7:$B$10000, MATCH("Pending"&amp;"_"&amp;Dashboard!B34, Transit!$E$7:$E$10000&amp;"_"&amp;Transit!$A$7:$A$10000, 0)),0)</f>
        <v>0</v>
      </c>
      <c r="G34">
        <f t="shared" si="2"/>
        <v>383</v>
      </c>
      <c r="H34" t="str">
        <f t="shared" si="3"/>
        <v>NO</v>
      </c>
      <c r="I34">
        <f t="shared" si="0"/>
        <v>0</v>
      </c>
      <c r="J34" s="2">
        <f t="shared" ca="1" si="4"/>
        <v>45369</v>
      </c>
      <c r="K34">
        <f t="shared" si="5"/>
        <v>298</v>
      </c>
      <c r="L34">
        <f>ROUND(AVERAGE(Forecasting!C34:FB34),0)</f>
        <v>9</v>
      </c>
      <c r="M34" s="2">
        <f t="shared" ca="1" si="6"/>
        <v>45315</v>
      </c>
      <c r="N34">
        <f t="shared" si="7"/>
        <v>244</v>
      </c>
      <c r="O34">
        <f t="shared" si="8"/>
        <v>11</v>
      </c>
      <c r="P34">
        <f>ROUND(_xlfn.FORECAST.ETS(P$6,Forecasting!$C34:$EC34,Forecasting!$C$6:$EC$6,,1,1)*0.8,0)</f>
        <v>8</v>
      </c>
      <c r="Q34">
        <f>ROUND(_xlfn.FORECAST.ETS(Q$6,Forecasting!$C34:$EC34,Forecasting!$C$6:$EC$6,,1,1)*0.8,0)</f>
        <v>8</v>
      </c>
      <c r="R34">
        <f>ROUND(_xlfn.FORECAST.ETS(R$6,Forecasting!$C34:$EC34,Forecasting!$C$6:$EC$6,,1,1)*0.8,0)</f>
        <v>9</v>
      </c>
      <c r="S34">
        <f>ROUND(_xlfn.FORECAST.ETS(S$6,Forecasting!$C34:$EC34,Forecasting!$C$6:$EC$6,,1,1)*0.8,0)</f>
        <v>9</v>
      </c>
      <c r="T34">
        <f>ROUND(_xlfn.FORECAST.ETS(T$6,Forecasting!$C34:$EC34,Forecasting!$C$6:$EC$6,,1,1)*0.8,0)</f>
        <v>9</v>
      </c>
      <c r="U34">
        <f>ROUND(_xlfn.FORECAST.ETS(U$6,Forecasting!$C34:$EC34,Forecasting!$C$6:$EC$6,,1,1)*0.8,0)</f>
        <v>9</v>
      </c>
      <c r="V34">
        <f>ROUND(_xlfn.FORECAST.ETS(V$6,Forecasting!$C34:$EC34,Forecasting!$C$6:$EC$6,,1,1)*0.8,0)</f>
        <v>10</v>
      </c>
      <c r="W34">
        <f>ROUND(_xlfn.FORECAST.ETS(W$6,Forecasting!$C34:$EC34,Forecasting!$C$6:$EC$6,,1,1)*0.8,0)</f>
        <v>10</v>
      </c>
      <c r="X34">
        <f>ROUND(_xlfn.FORECAST.ETS(X$6,Forecasting!$C34:$EC34,Forecasting!$C$6:$EC$6,,1,1)*0.8,0)</f>
        <v>10</v>
      </c>
      <c r="Y34">
        <f>ROUND(_xlfn.FORECAST.ETS(Y$6,Forecasting!$C34:$EC34,Forecasting!$C$6:$EC$6,,1,1)*0.8,0)</f>
        <v>10</v>
      </c>
      <c r="Z34">
        <f>ROUND(_xlfn.FORECAST.ETS(Z$6,Forecasting!$C34:$EC34,Forecasting!$C$6:$EC$6,,1,1)*0.8,0)</f>
        <v>11</v>
      </c>
      <c r="AA34">
        <f>ROUND(_xlfn.FORECAST.ETS(AA$6,Forecasting!$C34:$EC34,Forecasting!$C$6:$EC$6,,1,1)*0.8,0)</f>
        <v>11</v>
      </c>
      <c r="AB34">
        <f>ROUND(_xlfn.FORECAST.ETS(AB$6,Forecasting!$C34:$EC34,Forecasting!$C$6:$EC$6,,1,1)*0.8,0)</f>
        <v>11</v>
      </c>
      <c r="AC34">
        <f>ROUND(_xlfn.FORECAST.ETS(AC$6,Forecasting!$C34:$EC34,Forecasting!$C$6:$EC$6,,1,1)*0.8,0)</f>
        <v>11</v>
      </c>
      <c r="AD34">
        <f>ROUND(_xlfn.FORECAST.ETS(AD$6,Forecasting!$C34:$EC34,Forecasting!$C$6:$EC$6,,1,1)*0.8,0)</f>
        <v>12</v>
      </c>
      <c r="AE34">
        <f>ROUND(_xlfn.FORECAST.ETS(AE$6,Forecasting!$C34:$EC34,Forecasting!$C$6:$EC$6,,1,1)*0.8,0)</f>
        <v>12</v>
      </c>
      <c r="AF34">
        <f>ROUND(_xlfn.FORECAST.ETS(AF$6,Forecasting!$C34:$EC34,Forecasting!$C$6:$EC$6,,1,1)*0.8,0)</f>
        <v>12</v>
      </c>
      <c r="AG34">
        <f>ROUND(_xlfn.FORECAST.ETS(AG$6,Forecasting!$C34:$EC34,Forecasting!$C$6:$EC$6,,1,1)*0.8,0)</f>
        <v>13</v>
      </c>
      <c r="AH34">
        <f>ROUND(_xlfn.FORECAST.ETS(AH$6,Forecasting!$C34:$EC34,Forecasting!$C$6:$EC$6,,1,1)*0.8,0)</f>
        <v>13</v>
      </c>
      <c r="AI34">
        <f>ROUND(_xlfn.FORECAST.ETS(AI$6,Forecasting!$C34:$EC34,Forecasting!$C$6:$EC$6,,1,1)*0.8,0)</f>
        <v>13</v>
      </c>
      <c r="AJ34">
        <f>ROUND(_xlfn.FORECAST.ETS(AJ$6,Forecasting!$C34:$EC34,Forecasting!$C$6:$EC$6,,1,1)*0.8,0)</f>
        <v>13</v>
      </c>
      <c r="AK34">
        <f>ROUND(_xlfn.FORECAST.ETS(AK$6,Forecasting!$C34:$EC34,Forecasting!$C$6:$EC$6,,1,1)*0.8,0)</f>
        <v>14</v>
      </c>
      <c r="AL34">
        <f>ROUND(_xlfn.FORECAST.ETS(AL$6,Forecasting!$C34:$EC34,Forecasting!$C$6:$EC$6,,1,1)*0.8,0)</f>
        <v>14</v>
      </c>
      <c r="AM34">
        <f>ROUND(_xlfn.FORECAST.ETS(AM$6,Forecasting!$C34:$EC34,Forecasting!$C$6:$EC$6,,1,1)*0.8,0)</f>
        <v>14</v>
      </c>
      <c r="AN34">
        <f>ROUND(_xlfn.FORECAST.ETS(AN$6,Forecasting!$C34:$EC34,Forecasting!$C$6:$EC$6,,1,1)*0.8,0)</f>
        <v>14</v>
      </c>
      <c r="AO34">
        <f>ROUND(_xlfn.FORECAST.ETS(AO$6,Forecasting!$C34:$EC34,Forecasting!$C$6:$EC$6,,1,1)*0.8,0)</f>
        <v>14</v>
      </c>
      <c r="AP34">
        <f>ROUND(_xlfn.FORECAST.ETS(AP$6,Forecasting!$C34:$EC34,Forecasting!$C$6:$EC$6,,1,1)*0.8,0)</f>
        <v>15</v>
      </c>
      <c r="AQ34">
        <f>ROUND(_xlfn.FORECAST.ETS(AQ$6,Forecasting!$C34:$EC34,Forecasting!$C$6:$EC$6,,1,1)*0.8,0)</f>
        <v>15</v>
      </c>
      <c r="AR34">
        <f>ROUND(_xlfn.FORECAST.ETS(AR$6,Forecasting!$C34:$EC34,Forecasting!$C$6:$EC$6,,1,1)*0.8,0)</f>
        <v>15</v>
      </c>
      <c r="AS34">
        <f>ROUND(_xlfn.FORECAST.ETS(AS$6,Forecasting!$C34:$EC34,Forecasting!$C$6:$EC$6,,1,1)*0.8,0)</f>
        <v>15</v>
      </c>
      <c r="AT34">
        <f>ROUND(_xlfn.FORECAST.ETS(AT$6,Forecasting!$C34:$EC34,Forecasting!$C$6:$EC$6,,1,1)*0.8,0)</f>
        <v>16</v>
      </c>
      <c r="AU34">
        <f>ROUND(_xlfn.FORECAST.ETS(AU$6,Forecasting!$C34:$EC34,Forecasting!$C$6:$EC$6,,1,1)*0.8,0)</f>
        <v>16</v>
      </c>
      <c r="AV34">
        <f>ROUND(_xlfn.FORECAST.ETS(AV$6,Forecasting!$C34:$EC34,Forecasting!$C$6:$EC$6,,1,1)*0.8,0)</f>
        <v>16</v>
      </c>
      <c r="AW34">
        <f>ROUND(_xlfn.FORECAST.ETS(AW$6,Forecasting!$C34:$EC34,Forecasting!$C$6:$EC$6,,1,1)*0.8,0)</f>
        <v>17</v>
      </c>
      <c r="AX34">
        <f>ROUND(_xlfn.FORECAST.ETS(AX$6,Forecasting!$C34:$EC34,Forecasting!$C$6:$EC$6,,1,1)*0.8,0)</f>
        <v>17</v>
      </c>
      <c r="AY34">
        <f>ROUND(_xlfn.FORECAST.ETS(AY$6,Forecasting!$C34:$EC34,Forecasting!$C$6:$EC$6,,1,1)*0.8,0)</f>
        <v>17</v>
      </c>
      <c r="AZ34">
        <f>ROUND(_xlfn.FORECAST.ETS(AZ$6,Forecasting!$C34:$EC34,Forecasting!$C$6:$EC$6,,1,1)*0.8,0)</f>
        <v>17</v>
      </c>
      <c r="BA34">
        <f>ROUND(_xlfn.FORECAST.ETS(BA$6,Forecasting!$C34:$EC34,Forecasting!$C$6:$EC$6,,1,1)*0.8,0)</f>
        <v>18</v>
      </c>
      <c r="BB34">
        <f>ROUND(_xlfn.FORECAST.ETS(BB$6,Forecasting!$C34:$EC34,Forecasting!$C$6:$EC$6,,1,1)*0.8,0)</f>
        <v>18</v>
      </c>
      <c r="BC34">
        <f>ROUND(_xlfn.FORECAST.ETS(BC$6,Forecasting!$C34:$EC34,Forecasting!$C$6:$EC$6,,1,1)*0.8,0)</f>
        <v>18</v>
      </c>
      <c r="BD34">
        <f>ROUND(_xlfn.FORECAST.ETS(BD$6,Forecasting!$C34:$EC34,Forecasting!$C$6:$EC$6,,1,1)*0.8,0)</f>
        <v>18</v>
      </c>
    </row>
    <row r="35" spans="1:56" x14ac:dyDescent="0.3">
      <c r="A35" t="s">
        <v>71</v>
      </c>
      <c r="B35" t="s">
        <v>76</v>
      </c>
      <c r="C35">
        <v>60</v>
      </c>
      <c r="D35">
        <f t="shared" si="1"/>
        <v>50</v>
      </c>
      <c r="E35">
        <f>INDEX('Stock '!$A$6:$F$600,MATCH(Dashboard!$B35,'Stock '!$C$6:$C$600,0),4)-Nurse!D29</f>
        <v>312</v>
      </c>
      <c r="F35" cm="1">
        <f t="array" ref="F35">IFERROR(INDEX(Transit!$B$7:$B$10000, MATCH("Pending"&amp;"_"&amp;Dashboard!B35, Transit!$E$7:$E$10000&amp;"_"&amp;Transit!$A$7:$A$10000, 0)),0)</f>
        <v>0</v>
      </c>
      <c r="G35">
        <f t="shared" si="2"/>
        <v>362</v>
      </c>
      <c r="H35" t="str">
        <f t="shared" si="3"/>
        <v>NO</v>
      </c>
      <c r="I35">
        <f t="shared" si="0"/>
        <v>0</v>
      </c>
      <c r="J35" s="2">
        <f t="shared" ca="1" si="4"/>
        <v>45324</v>
      </c>
      <c r="K35">
        <f t="shared" si="5"/>
        <v>253</v>
      </c>
      <c r="L35">
        <f>ROUND(AVERAGE(Forecasting!C35:FB35),0)</f>
        <v>10</v>
      </c>
      <c r="M35" s="2">
        <f t="shared" ca="1" si="6"/>
        <v>45220</v>
      </c>
      <c r="N35">
        <f t="shared" si="7"/>
        <v>149</v>
      </c>
      <c r="O35">
        <f t="shared" si="8"/>
        <v>17</v>
      </c>
      <c r="P35">
        <f>ROUND(_xlfn.FORECAST.ETS(P$6,Forecasting!$C35:$EC35,Forecasting!$C$6:$EC$6,,1,1)*0.8,0)</f>
        <v>15</v>
      </c>
      <c r="Q35">
        <f>ROUND(_xlfn.FORECAST.ETS(Q$6,Forecasting!$C35:$EC35,Forecasting!$C$6:$EC$6,,1,1)*0.8,0)</f>
        <v>12</v>
      </c>
      <c r="R35">
        <f>ROUND(_xlfn.FORECAST.ETS(R$6,Forecasting!$C35:$EC35,Forecasting!$C$6:$EC$6,,1,1)*0.8,0)</f>
        <v>8</v>
      </c>
      <c r="S35">
        <f>ROUND(_xlfn.FORECAST.ETS(S$6,Forecasting!$C35:$EC35,Forecasting!$C$6:$EC$6,,1,1)*0.8,0)</f>
        <v>16</v>
      </c>
      <c r="T35">
        <f>ROUND(_xlfn.FORECAST.ETS(T$6,Forecasting!$C35:$EC35,Forecasting!$C$6:$EC$6,,1,1)*0.8,0)</f>
        <v>13</v>
      </c>
      <c r="U35">
        <f>ROUND(_xlfn.FORECAST.ETS(U$6,Forecasting!$C35:$EC35,Forecasting!$C$6:$EC$6,,1,1)*0.8,0)</f>
        <v>10</v>
      </c>
      <c r="V35">
        <f>ROUND(_xlfn.FORECAST.ETS(V$6,Forecasting!$C35:$EC35,Forecasting!$C$6:$EC$6,,1,1)*0.8,0)</f>
        <v>18</v>
      </c>
      <c r="W35">
        <f>ROUND(_xlfn.FORECAST.ETS(W$6,Forecasting!$C35:$EC35,Forecasting!$C$6:$EC$6,,1,1)*0.8,0)</f>
        <v>15</v>
      </c>
      <c r="X35">
        <f>ROUND(_xlfn.FORECAST.ETS(X$6,Forecasting!$C35:$EC35,Forecasting!$C$6:$EC$6,,1,1)*0.8,0)</f>
        <v>11</v>
      </c>
      <c r="Y35">
        <f>ROUND(_xlfn.FORECAST.ETS(Y$6,Forecasting!$C35:$EC35,Forecasting!$C$6:$EC$6,,1,1)*0.8,0)</f>
        <v>19</v>
      </c>
      <c r="Z35">
        <f>ROUND(_xlfn.FORECAST.ETS(Z$6,Forecasting!$C35:$EC35,Forecasting!$C$6:$EC$6,,1,1)*0.8,0)</f>
        <v>16</v>
      </c>
      <c r="AA35">
        <f>ROUND(_xlfn.FORECAST.ETS(AA$6,Forecasting!$C35:$EC35,Forecasting!$C$6:$EC$6,,1,1)*0.8,0)</f>
        <v>13</v>
      </c>
      <c r="AB35">
        <f>ROUND(_xlfn.FORECAST.ETS(AB$6,Forecasting!$C35:$EC35,Forecasting!$C$6:$EC$6,,1,1)*0.8,0)</f>
        <v>21</v>
      </c>
      <c r="AC35">
        <f>ROUND(_xlfn.FORECAST.ETS(AC$6,Forecasting!$C35:$EC35,Forecasting!$C$6:$EC$6,,1,1)*0.8,0)</f>
        <v>18</v>
      </c>
      <c r="AD35">
        <f>ROUND(_xlfn.FORECAST.ETS(AD$6,Forecasting!$C35:$EC35,Forecasting!$C$6:$EC$6,,1,1)*0.8,0)</f>
        <v>15</v>
      </c>
      <c r="AE35">
        <f>ROUND(_xlfn.FORECAST.ETS(AE$6,Forecasting!$C35:$EC35,Forecasting!$C$6:$EC$6,,1,1)*0.8,0)</f>
        <v>22</v>
      </c>
      <c r="AF35">
        <f>ROUND(_xlfn.FORECAST.ETS(AF$6,Forecasting!$C35:$EC35,Forecasting!$C$6:$EC$6,,1,1)*0.8,0)</f>
        <v>19</v>
      </c>
      <c r="AG35">
        <f>ROUND(_xlfn.FORECAST.ETS(AG$6,Forecasting!$C35:$EC35,Forecasting!$C$6:$EC$6,,1,1)*0.8,0)</f>
        <v>16</v>
      </c>
      <c r="AH35">
        <f>ROUND(_xlfn.FORECAST.ETS(AH$6,Forecasting!$C35:$EC35,Forecasting!$C$6:$EC$6,,1,1)*0.8,0)</f>
        <v>24</v>
      </c>
      <c r="AI35">
        <f>ROUND(_xlfn.FORECAST.ETS(AI$6,Forecasting!$C35:$EC35,Forecasting!$C$6:$EC$6,,1,1)*0.8,0)</f>
        <v>21</v>
      </c>
      <c r="AJ35">
        <f>ROUND(_xlfn.FORECAST.ETS(AJ$6,Forecasting!$C35:$EC35,Forecasting!$C$6:$EC$6,,1,1)*0.8,0)</f>
        <v>18</v>
      </c>
      <c r="AK35">
        <f>ROUND(_xlfn.FORECAST.ETS(AK$6,Forecasting!$C35:$EC35,Forecasting!$C$6:$EC$6,,1,1)*0.8,0)</f>
        <v>25</v>
      </c>
      <c r="AL35">
        <f>ROUND(_xlfn.FORECAST.ETS(AL$6,Forecasting!$C35:$EC35,Forecasting!$C$6:$EC$6,,1,1)*0.8,0)</f>
        <v>22</v>
      </c>
      <c r="AM35">
        <f>ROUND(_xlfn.FORECAST.ETS(AM$6,Forecasting!$C35:$EC35,Forecasting!$C$6:$EC$6,,1,1)*0.8,0)</f>
        <v>22</v>
      </c>
      <c r="AN35">
        <f>ROUND(_xlfn.FORECAST.ETS(AN$6,Forecasting!$C35:$EC35,Forecasting!$C$6:$EC$6,,1,1)*0.8,0)</f>
        <v>19</v>
      </c>
      <c r="AO35">
        <f>ROUND(_xlfn.FORECAST.ETS(AO$6,Forecasting!$C35:$EC35,Forecasting!$C$6:$EC$6,,1,1)*0.8,0)</f>
        <v>27</v>
      </c>
      <c r="AP35">
        <f>ROUND(_xlfn.FORECAST.ETS(AP$6,Forecasting!$C35:$EC35,Forecasting!$C$6:$EC$6,,1,1)*0.8,0)</f>
        <v>24</v>
      </c>
      <c r="AQ35">
        <f>ROUND(_xlfn.FORECAST.ETS(AQ$6,Forecasting!$C35:$EC35,Forecasting!$C$6:$EC$6,,1,1)*0.8,0)</f>
        <v>21</v>
      </c>
      <c r="AR35">
        <f>ROUND(_xlfn.FORECAST.ETS(AR$6,Forecasting!$C35:$EC35,Forecasting!$C$6:$EC$6,,1,1)*0.8,0)</f>
        <v>28</v>
      </c>
      <c r="AS35">
        <f>ROUND(_xlfn.FORECAST.ETS(AS$6,Forecasting!$C35:$EC35,Forecasting!$C$6:$EC$6,,1,1)*0.8,0)</f>
        <v>25</v>
      </c>
      <c r="AT35">
        <f>ROUND(_xlfn.FORECAST.ETS(AT$6,Forecasting!$C35:$EC35,Forecasting!$C$6:$EC$6,,1,1)*0.8,0)</f>
        <v>22</v>
      </c>
      <c r="AU35">
        <f>ROUND(_xlfn.FORECAST.ETS(AU$6,Forecasting!$C35:$EC35,Forecasting!$C$6:$EC$6,,1,1)*0.8,0)</f>
        <v>30</v>
      </c>
      <c r="AV35">
        <f>ROUND(_xlfn.FORECAST.ETS(AV$6,Forecasting!$C35:$EC35,Forecasting!$C$6:$EC$6,,1,1)*0.8,0)</f>
        <v>27</v>
      </c>
      <c r="AW35">
        <f>ROUND(_xlfn.FORECAST.ETS(AW$6,Forecasting!$C35:$EC35,Forecasting!$C$6:$EC$6,,1,1)*0.8,0)</f>
        <v>24</v>
      </c>
      <c r="AX35">
        <f>ROUND(_xlfn.FORECAST.ETS(AX$6,Forecasting!$C35:$EC35,Forecasting!$C$6:$EC$6,,1,1)*0.8,0)</f>
        <v>31</v>
      </c>
      <c r="AY35">
        <f>ROUND(_xlfn.FORECAST.ETS(AY$6,Forecasting!$C35:$EC35,Forecasting!$C$6:$EC$6,,1,1)*0.8,0)</f>
        <v>28</v>
      </c>
      <c r="AZ35">
        <f>ROUND(_xlfn.FORECAST.ETS(AZ$6,Forecasting!$C35:$EC35,Forecasting!$C$6:$EC$6,,1,1)*0.8,0)</f>
        <v>25</v>
      </c>
      <c r="BA35">
        <f>ROUND(_xlfn.FORECAST.ETS(BA$6,Forecasting!$C35:$EC35,Forecasting!$C$6:$EC$6,,1,1)*0.8,0)</f>
        <v>33</v>
      </c>
      <c r="BB35">
        <f>ROUND(_xlfn.FORECAST.ETS(BB$6,Forecasting!$C35:$EC35,Forecasting!$C$6:$EC$6,,1,1)*0.8,0)</f>
        <v>30</v>
      </c>
      <c r="BC35">
        <f>ROUND(_xlfn.FORECAST.ETS(BC$6,Forecasting!$C35:$EC35,Forecasting!$C$6:$EC$6,,1,1)*0.8,0)</f>
        <v>27</v>
      </c>
      <c r="BD35">
        <f>ROUND(_xlfn.FORECAST.ETS(BD$6,Forecasting!$C35:$EC35,Forecasting!$C$6:$EC$6,,1,1)*0.8,0)</f>
        <v>35</v>
      </c>
    </row>
    <row r="36" spans="1:56" x14ac:dyDescent="0.3">
      <c r="A36" t="s">
        <v>68</v>
      </c>
      <c r="B36" t="s">
        <v>77</v>
      </c>
      <c r="C36">
        <v>60</v>
      </c>
      <c r="D36">
        <f t="shared" si="1"/>
        <v>50</v>
      </c>
      <c r="E36">
        <f>INDEX('Stock '!$A$6:$F$600,MATCH(Dashboard!$B36,'Stock '!$C$6:$C$600,0),4)-Nurse!D30</f>
        <v>376</v>
      </c>
      <c r="F36" cm="1">
        <f t="array" ref="F36">IFERROR(INDEX(Transit!$B$7:$B$10000, MATCH("Pending"&amp;"_"&amp;Dashboard!B36, Transit!$E$7:$E$10000&amp;"_"&amp;Transit!$A$7:$A$10000, 0)),0)</f>
        <v>0</v>
      </c>
      <c r="G36">
        <f t="shared" si="2"/>
        <v>426</v>
      </c>
      <c r="H36" t="str">
        <f t="shared" si="3"/>
        <v>NO</v>
      </c>
      <c r="I36">
        <f t="shared" si="0"/>
        <v>0</v>
      </c>
      <c r="J36" s="2">
        <f t="shared" ca="1" si="4"/>
        <v>45444</v>
      </c>
      <c r="K36">
        <f t="shared" si="5"/>
        <v>373</v>
      </c>
      <c r="L36">
        <f>ROUND(AVERAGE(Forecasting!C36:FB36),0)</f>
        <v>8</v>
      </c>
      <c r="M36" s="2">
        <f t="shared" ca="1" si="6"/>
        <v>45497</v>
      </c>
      <c r="N36">
        <f t="shared" si="7"/>
        <v>426</v>
      </c>
      <c r="O36">
        <f t="shared" si="8"/>
        <v>7</v>
      </c>
      <c r="P36">
        <f>ROUND(_xlfn.FORECAST.ETS(P$6,Forecasting!$C36:$EC36,Forecasting!$C$6:$EC$6,,1,1)*0.8,0)</f>
        <v>6</v>
      </c>
      <c r="Q36">
        <f>ROUND(_xlfn.FORECAST.ETS(Q$6,Forecasting!$C36:$EC36,Forecasting!$C$6:$EC$6,,1,1)*0.8,0)</f>
        <v>7</v>
      </c>
      <c r="R36">
        <f>ROUND(_xlfn.FORECAST.ETS(R$6,Forecasting!$C36:$EC36,Forecasting!$C$6:$EC$6,,1,1)*0.8,0)</f>
        <v>7</v>
      </c>
      <c r="S36">
        <f>ROUND(_xlfn.FORECAST.ETS(S$6,Forecasting!$C36:$EC36,Forecasting!$C$6:$EC$6,,1,1)*0.8,0)</f>
        <v>7</v>
      </c>
      <c r="T36">
        <f>ROUND(_xlfn.FORECAST.ETS(T$6,Forecasting!$C36:$EC36,Forecasting!$C$6:$EC$6,,1,1)*0.8,0)</f>
        <v>7</v>
      </c>
      <c r="U36">
        <f>ROUND(_xlfn.FORECAST.ETS(U$6,Forecasting!$C36:$EC36,Forecasting!$C$6:$EC$6,,1,1)*0.8,0)</f>
        <v>7</v>
      </c>
      <c r="V36">
        <f>ROUND(_xlfn.FORECAST.ETS(V$6,Forecasting!$C36:$EC36,Forecasting!$C$6:$EC$6,,1,1)*0.8,0)</f>
        <v>7</v>
      </c>
      <c r="W36">
        <f>ROUND(_xlfn.FORECAST.ETS(W$6,Forecasting!$C36:$EC36,Forecasting!$C$6:$EC$6,,1,1)*0.8,0)</f>
        <v>7</v>
      </c>
      <c r="X36">
        <f>ROUND(_xlfn.FORECAST.ETS(X$6,Forecasting!$C36:$EC36,Forecasting!$C$6:$EC$6,,1,1)*0.8,0)</f>
        <v>7</v>
      </c>
      <c r="Y36">
        <f>ROUND(_xlfn.FORECAST.ETS(Y$6,Forecasting!$C36:$EC36,Forecasting!$C$6:$EC$6,,1,1)*0.8,0)</f>
        <v>7</v>
      </c>
      <c r="Z36">
        <f>ROUND(_xlfn.FORECAST.ETS(Z$6,Forecasting!$C36:$EC36,Forecasting!$C$6:$EC$6,,1,1)*0.8,0)</f>
        <v>7</v>
      </c>
      <c r="AA36">
        <f>ROUND(_xlfn.FORECAST.ETS(AA$6,Forecasting!$C36:$EC36,Forecasting!$C$6:$EC$6,,1,1)*0.8,0)</f>
        <v>7</v>
      </c>
      <c r="AB36">
        <f>ROUND(_xlfn.FORECAST.ETS(AB$6,Forecasting!$C36:$EC36,Forecasting!$C$6:$EC$6,,1,1)*0.8,0)</f>
        <v>7</v>
      </c>
      <c r="AC36">
        <f>ROUND(_xlfn.FORECAST.ETS(AC$6,Forecasting!$C36:$EC36,Forecasting!$C$6:$EC$6,,1,1)*0.8,0)</f>
        <v>7</v>
      </c>
      <c r="AD36">
        <f>ROUND(_xlfn.FORECAST.ETS(AD$6,Forecasting!$C36:$EC36,Forecasting!$C$6:$EC$6,,1,1)*0.8,0)</f>
        <v>7</v>
      </c>
      <c r="AE36">
        <f>ROUND(_xlfn.FORECAST.ETS(AE$6,Forecasting!$C36:$EC36,Forecasting!$C$6:$EC$6,,1,1)*0.8,0)</f>
        <v>7</v>
      </c>
      <c r="AF36">
        <f>ROUND(_xlfn.FORECAST.ETS(AF$6,Forecasting!$C36:$EC36,Forecasting!$C$6:$EC$6,,1,1)*0.8,0)</f>
        <v>7</v>
      </c>
      <c r="AG36">
        <f>ROUND(_xlfn.FORECAST.ETS(AG$6,Forecasting!$C36:$EC36,Forecasting!$C$6:$EC$6,,1,1)*0.8,0)</f>
        <v>7</v>
      </c>
      <c r="AH36">
        <f>ROUND(_xlfn.FORECAST.ETS(AH$6,Forecasting!$C36:$EC36,Forecasting!$C$6:$EC$6,,1,1)*0.8,0)</f>
        <v>7</v>
      </c>
      <c r="AI36">
        <f>ROUND(_xlfn.FORECAST.ETS(AI$6,Forecasting!$C36:$EC36,Forecasting!$C$6:$EC$6,,1,1)*0.8,0)</f>
        <v>7</v>
      </c>
      <c r="AJ36">
        <f>ROUND(_xlfn.FORECAST.ETS(AJ$6,Forecasting!$C36:$EC36,Forecasting!$C$6:$EC$6,,1,1)*0.8,0)</f>
        <v>7</v>
      </c>
      <c r="AK36">
        <f>ROUND(_xlfn.FORECAST.ETS(AK$6,Forecasting!$C36:$EC36,Forecasting!$C$6:$EC$6,,1,1)*0.8,0)</f>
        <v>7</v>
      </c>
      <c r="AL36">
        <f>ROUND(_xlfn.FORECAST.ETS(AL$6,Forecasting!$C36:$EC36,Forecasting!$C$6:$EC$6,,1,1)*0.8,0)</f>
        <v>7</v>
      </c>
      <c r="AM36">
        <f>ROUND(_xlfn.FORECAST.ETS(AM$6,Forecasting!$C36:$EC36,Forecasting!$C$6:$EC$6,,1,1)*0.8,0)</f>
        <v>7</v>
      </c>
      <c r="AN36">
        <f>ROUND(_xlfn.FORECAST.ETS(AN$6,Forecasting!$C36:$EC36,Forecasting!$C$6:$EC$6,,1,1)*0.8,0)</f>
        <v>7</v>
      </c>
      <c r="AO36">
        <f>ROUND(_xlfn.FORECAST.ETS(AO$6,Forecasting!$C36:$EC36,Forecasting!$C$6:$EC$6,,1,1)*0.8,0)</f>
        <v>7</v>
      </c>
      <c r="AP36">
        <f>ROUND(_xlfn.FORECAST.ETS(AP$6,Forecasting!$C36:$EC36,Forecasting!$C$6:$EC$6,,1,1)*0.8,0)</f>
        <v>7</v>
      </c>
      <c r="AQ36">
        <f>ROUND(_xlfn.FORECAST.ETS(AQ$6,Forecasting!$C36:$EC36,Forecasting!$C$6:$EC$6,,1,1)*0.8,0)</f>
        <v>7</v>
      </c>
      <c r="AR36">
        <f>ROUND(_xlfn.FORECAST.ETS(AR$6,Forecasting!$C36:$EC36,Forecasting!$C$6:$EC$6,,1,1)*0.8,0)</f>
        <v>7</v>
      </c>
      <c r="AS36">
        <f>ROUND(_xlfn.FORECAST.ETS(AS$6,Forecasting!$C36:$EC36,Forecasting!$C$6:$EC$6,,1,1)*0.8,0)</f>
        <v>7</v>
      </c>
      <c r="AT36">
        <f>ROUND(_xlfn.FORECAST.ETS(AT$6,Forecasting!$C36:$EC36,Forecasting!$C$6:$EC$6,,1,1)*0.8,0)</f>
        <v>7</v>
      </c>
      <c r="AU36">
        <f>ROUND(_xlfn.FORECAST.ETS(AU$6,Forecasting!$C36:$EC36,Forecasting!$C$6:$EC$6,,1,1)*0.8,0)</f>
        <v>7</v>
      </c>
      <c r="AV36">
        <f>ROUND(_xlfn.FORECAST.ETS(AV$6,Forecasting!$C36:$EC36,Forecasting!$C$6:$EC$6,,1,1)*0.8,0)</f>
        <v>7</v>
      </c>
      <c r="AW36">
        <f>ROUND(_xlfn.FORECAST.ETS(AW$6,Forecasting!$C36:$EC36,Forecasting!$C$6:$EC$6,,1,1)*0.8,0)</f>
        <v>7</v>
      </c>
      <c r="AX36">
        <f>ROUND(_xlfn.FORECAST.ETS(AX$6,Forecasting!$C36:$EC36,Forecasting!$C$6:$EC$6,,1,1)*0.8,0)</f>
        <v>7</v>
      </c>
      <c r="AY36">
        <f>ROUND(_xlfn.FORECAST.ETS(AY$6,Forecasting!$C36:$EC36,Forecasting!$C$6:$EC$6,,1,1)*0.8,0)</f>
        <v>8</v>
      </c>
      <c r="AZ36">
        <f>ROUND(_xlfn.FORECAST.ETS(AZ$6,Forecasting!$C36:$EC36,Forecasting!$C$6:$EC$6,,1,1)*0.8,0)</f>
        <v>8</v>
      </c>
      <c r="BA36">
        <f>ROUND(_xlfn.FORECAST.ETS(BA$6,Forecasting!$C36:$EC36,Forecasting!$C$6:$EC$6,,1,1)*0.8,0)</f>
        <v>8</v>
      </c>
      <c r="BB36">
        <f>ROUND(_xlfn.FORECAST.ETS(BB$6,Forecasting!$C36:$EC36,Forecasting!$C$6:$EC$6,,1,1)*0.8,0)</f>
        <v>8</v>
      </c>
      <c r="BC36">
        <f>ROUND(_xlfn.FORECAST.ETS(BC$6,Forecasting!$C36:$EC36,Forecasting!$C$6:$EC$6,,1,1)*0.8,0)</f>
        <v>8</v>
      </c>
      <c r="BD36">
        <f>ROUND(_xlfn.FORECAST.ETS(BD$6,Forecasting!$C36:$EC36,Forecasting!$C$6:$EC$6,,1,1)*0.8,0)</f>
        <v>8</v>
      </c>
    </row>
    <row r="37" spans="1:56" x14ac:dyDescent="0.3">
      <c r="A37" t="s">
        <v>68</v>
      </c>
      <c r="B37" t="s">
        <v>78</v>
      </c>
      <c r="C37">
        <v>60</v>
      </c>
      <c r="D37">
        <f t="shared" si="1"/>
        <v>50</v>
      </c>
      <c r="E37">
        <f>INDEX('Stock '!$A$6:$F$600,MATCH(Dashboard!$B37,'Stock '!$C$6:$C$600,0),4)-Nurse!D31</f>
        <v>581</v>
      </c>
      <c r="F37" cm="1">
        <f t="array" ref="F37">IFERROR(INDEX(Transit!$B$7:$B$10000, MATCH("Pending"&amp;"_"&amp;Dashboard!B37, Transit!$E$7:$E$10000&amp;"_"&amp;Transit!$A$7:$A$10000, 0)),0)</f>
        <v>400</v>
      </c>
      <c r="G37">
        <f t="shared" si="2"/>
        <v>1031</v>
      </c>
      <c r="H37" t="str">
        <f t="shared" si="3"/>
        <v>NO</v>
      </c>
      <c r="I37">
        <f t="shared" si="0"/>
        <v>0</v>
      </c>
      <c r="J37" s="2">
        <f t="shared" ca="1" si="4"/>
        <v>45415</v>
      </c>
      <c r="K37">
        <f t="shared" si="5"/>
        <v>344</v>
      </c>
      <c r="L37">
        <f>ROUND(AVERAGE(Forecasting!C37:FB37),0)</f>
        <v>21</v>
      </c>
      <c r="M37" s="2">
        <f t="shared" ca="1" si="6"/>
        <v>45399</v>
      </c>
      <c r="N37">
        <f t="shared" si="7"/>
        <v>328</v>
      </c>
      <c r="O37">
        <f t="shared" si="8"/>
        <v>22</v>
      </c>
      <c r="P37">
        <f>ROUND(_xlfn.FORECAST.ETS(P$6,Forecasting!$C37:$EC37,Forecasting!$C$6:$EC$6,,1,1)*0.8,0)</f>
        <v>21</v>
      </c>
      <c r="Q37">
        <f>ROUND(_xlfn.FORECAST.ETS(Q$6,Forecasting!$C37:$EC37,Forecasting!$C$6:$EC$6,,1,1)*0.8,0)</f>
        <v>21</v>
      </c>
      <c r="R37">
        <f>ROUND(_xlfn.FORECAST.ETS(R$6,Forecasting!$C37:$EC37,Forecasting!$C$6:$EC$6,,1,1)*0.8,0)</f>
        <v>21</v>
      </c>
      <c r="S37">
        <f>ROUND(_xlfn.FORECAST.ETS(S$6,Forecasting!$C37:$EC37,Forecasting!$C$6:$EC$6,,1,1)*0.8,0)</f>
        <v>21</v>
      </c>
      <c r="T37">
        <f>ROUND(_xlfn.FORECAST.ETS(T$6,Forecasting!$C37:$EC37,Forecasting!$C$6:$EC$6,,1,1)*0.8,0)</f>
        <v>21</v>
      </c>
      <c r="U37">
        <f>ROUND(_xlfn.FORECAST.ETS(U$6,Forecasting!$C37:$EC37,Forecasting!$C$6:$EC$6,,1,1)*0.8,0)</f>
        <v>21</v>
      </c>
      <c r="V37">
        <f>ROUND(_xlfn.FORECAST.ETS(V$6,Forecasting!$C37:$EC37,Forecasting!$C$6:$EC$6,,1,1)*0.8,0)</f>
        <v>21</v>
      </c>
      <c r="W37">
        <f>ROUND(_xlfn.FORECAST.ETS(W$6,Forecasting!$C37:$EC37,Forecasting!$C$6:$EC$6,,1,1)*0.8,0)</f>
        <v>21</v>
      </c>
      <c r="X37">
        <f>ROUND(_xlfn.FORECAST.ETS(X$6,Forecasting!$C37:$EC37,Forecasting!$C$6:$EC$6,,1,1)*0.8,0)</f>
        <v>21</v>
      </c>
      <c r="Y37">
        <f>ROUND(_xlfn.FORECAST.ETS(Y$6,Forecasting!$C37:$EC37,Forecasting!$C$6:$EC$6,,1,1)*0.8,0)</f>
        <v>22</v>
      </c>
      <c r="Z37">
        <f>ROUND(_xlfn.FORECAST.ETS(Z$6,Forecasting!$C37:$EC37,Forecasting!$C$6:$EC$6,,1,1)*0.8,0)</f>
        <v>22</v>
      </c>
      <c r="AA37">
        <f>ROUND(_xlfn.FORECAST.ETS(AA$6,Forecasting!$C37:$EC37,Forecasting!$C$6:$EC$6,,1,1)*0.8,0)</f>
        <v>22</v>
      </c>
      <c r="AB37">
        <f>ROUND(_xlfn.FORECAST.ETS(AB$6,Forecasting!$C37:$EC37,Forecasting!$C$6:$EC$6,,1,1)*0.8,0)</f>
        <v>22</v>
      </c>
      <c r="AC37">
        <f>ROUND(_xlfn.FORECAST.ETS(AC$6,Forecasting!$C37:$EC37,Forecasting!$C$6:$EC$6,,1,1)*0.8,0)</f>
        <v>22</v>
      </c>
      <c r="AD37">
        <f>ROUND(_xlfn.FORECAST.ETS(AD$6,Forecasting!$C37:$EC37,Forecasting!$C$6:$EC$6,,1,1)*0.8,0)</f>
        <v>22</v>
      </c>
      <c r="AE37">
        <f>ROUND(_xlfn.FORECAST.ETS(AE$6,Forecasting!$C37:$EC37,Forecasting!$C$6:$EC$6,,1,1)*0.8,0)</f>
        <v>22</v>
      </c>
      <c r="AF37">
        <f>ROUND(_xlfn.FORECAST.ETS(AF$6,Forecasting!$C37:$EC37,Forecasting!$C$6:$EC$6,,1,1)*0.8,0)</f>
        <v>22</v>
      </c>
      <c r="AG37">
        <f>ROUND(_xlfn.FORECAST.ETS(AG$6,Forecasting!$C37:$EC37,Forecasting!$C$6:$EC$6,,1,1)*0.8,0)</f>
        <v>22</v>
      </c>
      <c r="AH37">
        <f>ROUND(_xlfn.FORECAST.ETS(AH$6,Forecasting!$C37:$EC37,Forecasting!$C$6:$EC$6,,1,1)*0.8,0)</f>
        <v>23</v>
      </c>
      <c r="AI37">
        <f>ROUND(_xlfn.FORECAST.ETS(AI$6,Forecasting!$C37:$EC37,Forecasting!$C$6:$EC$6,,1,1)*0.8,0)</f>
        <v>23</v>
      </c>
      <c r="AJ37">
        <f>ROUND(_xlfn.FORECAST.ETS(AJ$6,Forecasting!$C37:$EC37,Forecasting!$C$6:$EC$6,,1,1)*0.8,0)</f>
        <v>23</v>
      </c>
      <c r="AK37">
        <f>ROUND(_xlfn.FORECAST.ETS(AK$6,Forecasting!$C37:$EC37,Forecasting!$C$6:$EC$6,,1,1)*0.8,0)</f>
        <v>23</v>
      </c>
      <c r="AL37">
        <f>ROUND(_xlfn.FORECAST.ETS(AL$6,Forecasting!$C37:$EC37,Forecasting!$C$6:$EC$6,,1,1)*0.8,0)</f>
        <v>23</v>
      </c>
      <c r="AM37">
        <f>ROUND(_xlfn.FORECAST.ETS(AM$6,Forecasting!$C37:$EC37,Forecasting!$C$6:$EC$6,,1,1)*0.8,0)</f>
        <v>23</v>
      </c>
      <c r="AN37">
        <f>ROUND(_xlfn.FORECAST.ETS(AN$6,Forecasting!$C37:$EC37,Forecasting!$C$6:$EC$6,,1,1)*0.8,0)</f>
        <v>23</v>
      </c>
      <c r="AO37">
        <f>ROUND(_xlfn.FORECAST.ETS(AO$6,Forecasting!$C37:$EC37,Forecasting!$C$6:$EC$6,,1,1)*0.8,0)</f>
        <v>23</v>
      </c>
      <c r="AP37">
        <f>ROUND(_xlfn.FORECAST.ETS(AP$6,Forecasting!$C37:$EC37,Forecasting!$C$6:$EC$6,,1,1)*0.8,0)</f>
        <v>23</v>
      </c>
      <c r="AQ37">
        <f>ROUND(_xlfn.FORECAST.ETS(AQ$6,Forecasting!$C37:$EC37,Forecasting!$C$6:$EC$6,,1,1)*0.8,0)</f>
        <v>23</v>
      </c>
      <c r="AR37">
        <f>ROUND(_xlfn.FORECAST.ETS(AR$6,Forecasting!$C37:$EC37,Forecasting!$C$6:$EC$6,,1,1)*0.8,0)</f>
        <v>24</v>
      </c>
      <c r="AS37">
        <f>ROUND(_xlfn.FORECAST.ETS(AS$6,Forecasting!$C37:$EC37,Forecasting!$C$6:$EC$6,,1,1)*0.8,0)</f>
        <v>24</v>
      </c>
      <c r="AT37">
        <f>ROUND(_xlfn.FORECAST.ETS(AT$6,Forecasting!$C37:$EC37,Forecasting!$C$6:$EC$6,,1,1)*0.8,0)</f>
        <v>24</v>
      </c>
      <c r="AU37">
        <f>ROUND(_xlfn.FORECAST.ETS(AU$6,Forecasting!$C37:$EC37,Forecasting!$C$6:$EC$6,,1,1)*0.8,0)</f>
        <v>24</v>
      </c>
      <c r="AV37">
        <f>ROUND(_xlfn.FORECAST.ETS(AV$6,Forecasting!$C37:$EC37,Forecasting!$C$6:$EC$6,,1,1)*0.8,0)</f>
        <v>24</v>
      </c>
      <c r="AW37">
        <f>ROUND(_xlfn.FORECAST.ETS(AW$6,Forecasting!$C37:$EC37,Forecasting!$C$6:$EC$6,,1,1)*0.8,0)</f>
        <v>24</v>
      </c>
      <c r="AX37">
        <f>ROUND(_xlfn.FORECAST.ETS(AX$6,Forecasting!$C37:$EC37,Forecasting!$C$6:$EC$6,,1,1)*0.8,0)</f>
        <v>24</v>
      </c>
      <c r="AY37">
        <f>ROUND(_xlfn.FORECAST.ETS(AY$6,Forecasting!$C37:$EC37,Forecasting!$C$6:$EC$6,,1,1)*0.8,0)</f>
        <v>24</v>
      </c>
      <c r="AZ37">
        <f>ROUND(_xlfn.FORECAST.ETS(AZ$6,Forecasting!$C37:$EC37,Forecasting!$C$6:$EC$6,,1,1)*0.8,0)</f>
        <v>24</v>
      </c>
      <c r="BA37">
        <f>ROUND(_xlfn.FORECAST.ETS(BA$6,Forecasting!$C37:$EC37,Forecasting!$C$6:$EC$6,,1,1)*0.8,0)</f>
        <v>24</v>
      </c>
      <c r="BB37">
        <f>ROUND(_xlfn.FORECAST.ETS(BB$6,Forecasting!$C37:$EC37,Forecasting!$C$6:$EC$6,,1,1)*0.8,0)</f>
        <v>25</v>
      </c>
      <c r="BC37">
        <f>ROUND(_xlfn.FORECAST.ETS(BC$6,Forecasting!$C37:$EC37,Forecasting!$C$6:$EC$6,,1,1)*0.8,0)</f>
        <v>25</v>
      </c>
      <c r="BD37">
        <f>ROUND(_xlfn.FORECAST.ETS(BD$6,Forecasting!$C37:$EC37,Forecasting!$C$6:$EC$6,,1,1)*0.8,0)</f>
        <v>25</v>
      </c>
    </row>
    <row r="38" spans="1:56" x14ac:dyDescent="0.3">
      <c r="A38" t="s">
        <v>68</v>
      </c>
      <c r="B38" t="s">
        <v>79</v>
      </c>
      <c r="C38">
        <v>60</v>
      </c>
      <c r="D38">
        <f t="shared" si="1"/>
        <v>50</v>
      </c>
      <c r="E38">
        <f>INDEX('Stock '!$A$6:$F$600,MATCH(Dashboard!$B38,'Stock '!$C$6:$C$600,0),4)-Nurse!D32</f>
        <v>414</v>
      </c>
      <c r="F38" cm="1">
        <f t="array" ref="F38">IFERROR(INDEX(Transit!$B$7:$B$10000, MATCH("Pending"&amp;"_"&amp;Dashboard!B38, Transit!$E$7:$E$10000&amp;"_"&amp;Transit!$A$7:$A$10000, 0)),0)</f>
        <v>400</v>
      </c>
      <c r="G38">
        <f t="shared" si="2"/>
        <v>864</v>
      </c>
      <c r="H38" t="str">
        <f t="shared" si="3"/>
        <v>NO</v>
      </c>
      <c r="I38">
        <f t="shared" si="0"/>
        <v>0</v>
      </c>
      <c r="J38" s="2">
        <f t="shared" ca="1" si="4"/>
        <v>45389</v>
      </c>
      <c r="K38">
        <f t="shared" si="5"/>
        <v>318</v>
      </c>
      <c r="L38">
        <f>ROUND(AVERAGE(Forecasting!C38:FB38),0)</f>
        <v>19</v>
      </c>
      <c r="M38" s="2">
        <f t="shared" ca="1" si="6"/>
        <v>45427</v>
      </c>
      <c r="N38">
        <f t="shared" si="7"/>
        <v>356</v>
      </c>
      <c r="O38">
        <f t="shared" si="8"/>
        <v>17</v>
      </c>
      <c r="P38">
        <f>ROUND(_xlfn.FORECAST.ETS(P$6,Forecasting!$C38:$EC38,Forecasting!$C$6:$EC$6,,1,1)*0.8,0)</f>
        <v>25</v>
      </c>
      <c r="Q38">
        <f>ROUND(_xlfn.FORECAST.ETS(Q$6,Forecasting!$C38:$EC38,Forecasting!$C$6:$EC$6,,1,1)*0.8,0)</f>
        <v>21</v>
      </c>
      <c r="R38">
        <f>ROUND(_xlfn.FORECAST.ETS(R$6,Forecasting!$C38:$EC38,Forecasting!$C$6:$EC$6,,1,1)*0.8,0)</f>
        <v>12</v>
      </c>
      <c r="S38">
        <f>ROUND(_xlfn.FORECAST.ETS(S$6,Forecasting!$C38:$EC38,Forecasting!$C$6:$EC$6,,1,1)*0.8,0)</f>
        <v>20</v>
      </c>
      <c r="T38">
        <f>ROUND(_xlfn.FORECAST.ETS(T$6,Forecasting!$C38:$EC38,Forecasting!$C$6:$EC$6,,1,1)*0.8,0)</f>
        <v>20</v>
      </c>
      <c r="U38">
        <f>ROUND(_xlfn.FORECAST.ETS(U$6,Forecasting!$C38:$EC38,Forecasting!$C$6:$EC$6,,1,1)*0.8,0)</f>
        <v>31</v>
      </c>
      <c r="V38">
        <f>ROUND(_xlfn.FORECAST.ETS(V$6,Forecasting!$C38:$EC38,Forecasting!$C$6:$EC$6,,1,1)*0.8,0)</f>
        <v>24</v>
      </c>
      <c r="W38">
        <f>ROUND(_xlfn.FORECAST.ETS(W$6,Forecasting!$C38:$EC38,Forecasting!$C$6:$EC$6,,1,1)*0.8,0)</f>
        <v>20</v>
      </c>
      <c r="X38">
        <f>ROUND(_xlfn.FORECAST.ETS(X$6,Forecasting!$C38:$EC38,Forecasting!$C$6:$EC$6,,1,1)*0.8,0)</f>
        <v>32</v>
      </c>
      <c r="Y38">
        <f>ROUND(_xlfn.FORECAST.ETS(Y$6,Forecasting!$C38:$EC38,Forecasting!$C$6:$EC$6,,1,1)*0.8,0)</f>
        <v>22</v>
      </c>
      <c r="Z38">
        <f>ROUND(_xlfn.FORECAST.ETS(Z$6,Forecasting!$C38:$EC38,Forecasting!$C$6:$EC$6,,1,1)*0.8,0)</f>
        <v>25</v>
      </c>
      <c r="AA38">
        <f>ROUND(_xlfn.FORECAST.ETS(AA$6,Forecasting!$C38:$EC38,Forecasting!$C$6:$EC$6,,1,1)*0.8,0)</f>
        <v>22</v>
      </c>
      <c r="AB38">
        <f>ROUND(_xlfn.FORECAST.ETS(AB$6,Forecasting!$C38:$EC38,Forecasting!$C$6:$EC$6,,1,1)*0.8,0)</f>
        <v>10</v>
      </c>
      <c r="AC38">
        <f>ROUND(_xlfn.FORECAST.ETS(AC$6,Forecasting!$C38:$EC38,Forecasting!$C$6:$EC$6,,1,1)*0.8,0)</f>
        <v>8</v>
      </c>
      <c r="AD38">
        <f>ROUND(_xlfn.FORECAST.ETS(AD$6,Forecasting!$C38:$EC38,Forecasting!$C$6:$EC$6,,1,1)*0.8,0)</f>
        <v>12</v>
      </c>
      <c r="AE38">
        <f>ROUND(_xlfn.FORECAST.ETS(AE$6,Forecasting!$C38:$EC38,Forecasting!$C$6:$EC$6,,1,1)*0.8,0)</f>
        <v>7</v>
      </c>
      <c r="AF38">
        <f>ROUND(_xlfn.FORECAST.ETS(AF$6,Forecasting!$C38:$EC38,Forecasting!$C$6:$EC$6,,1,1)*0.8,0)</f>
        <v>7</v>
      </c>
      <c r="AG38">
        <f>ROUND(_xlfn.FORECAST.ETS(AG$6,Forecasting!$C38:$EC38,Forecasting!$C$6:$EC$6,,1,1)*0.8,0)</f>
        <v>19</v>
      </c>
      <c r="AH38">
        <f>ROUND(_xlfn.FORECAST.ETS(AH$6,Forecasting!$C38:$EC38,Forecasting!$C$6:$EC$6,,1,1)*0.8,0)</f>
        <v>16</v>
      </c>
      <c r="AI38">
        <f>ROUND(_xlfn.FORECAST.ETS(AI$6,Forecasting!$C38:$EC38,Forecasting!$C$6:$EC$6,,1,1)*0.8,0)</f>
        <v>13</v>
      </c>
      <c r="AJ38">
        <f>ROUND(_xlfn.FORECAST.ETS(AJ$6,Forecasting!$C38:$EC38,Forecasting!$C$6:$EC$6,,1,1)*0.8,0)</f>
        <v>10</v>
      </c>
      <c r="AK38">
        <f>ROUND(_xlfn.FORECAST.ETS(AK$6,Forecasting!$C38:$EC38,Forecasting!$C$6:$EC$6,,1,1)*0.8,0)</f>
        <v>18</v>
      </c>
      <c r="AL38">
        <f>ROUND(_xlfn.FORECAST.ETS(AL$6,Forecasting!$C38:$EC38,Forecasting!$C$6:$EC$6,,1,1)*0.8,0)</f>
        <v>12</v>
      </c>
      <c r="AM38">
        <f>ROUND(_xlfn.FORECAST.ETS(AM$6,Forecasting!$C38:$EC38,Forecasting!$C$6:$EC$6,,1,1)*0.8,0)</f>
        <v>12</v>
      </c>
      <c r="AN38">
        <f>ROUND(_xlfn.FORECAST.ETS(AN$6,Forecasting!$C38:$EC38,Forecasting!$C$6:$EC$6,,1,1)*0.8,0)</f>
        <v>13</v>
      </c>
      <c r="AO38">
        <f>ROUND(_xlfn.FORECAST.ETS(AO$6,Forecasting!$C38:$EC38,Forecasting!$C$6:$EC$6,,1,1)*0.8,0)</f>
        <v>12</v>
      </c>
      <c r="AP38">
        <f>ROUND(_xlfn.FORECAST.ETS(AP$6,Forecasting!$C38:$EC38,Forecasting!$C$6:$EC$6,,1,1)*0.8,0)</f>
        <v>16</v>
      </c>
      <c r="AQ38">
        <f>ROUND(_xlfn.FORECAST.ETS(AQ$6,Forecasting!$C38:$EC38,Forecasting!$C$6:$EC$6,,1,1)*0.8,0)</f>
        <v>12</v>
      </c>
      <c r="AR38">
        <f>ROUND(_xlfn.FORECAST.ETS(AR$6,Forecasting!$C38:$EC38,Forecasting!$C$6:$EC$6,,1,1)*0.8,0)</f>
        <v>16</v>
      </c>
      <c r="AS38">
        <f>ROUND(_xlfn.FORECAST.ETS(AS$6,Forecasting!$C38:$EC38,Forecasting!$C$6:$EC$6,,1,1)*0.8,0)</f>
        <v>16</v>
      </c>
      <c r="AT38">
        <f>ROUND(_xlfn.FORECAST.ETS(AT$6,Forecasting!$C38:$EC38,Forecasting!$C$6:$EC$6,,1,1)*0.8,0)</f>
        <v>15</v>
      </c>
      <c r="AU38">
        <f>ROUND(_xlfn.FORECAST.ETS(AU$6,Forecasting!$C38:$EC38,Forecasting!$C$6:$EC$6,,1,1)*0.8,0)</f>
        <v>13</v>
      </c>
      <c r="AV38">
        <f>ROUND(_xlfn.FORECAST.ETS(AV$6,Forecasting!$C38:$EC38,Forecasting!$C$6:$EC$6,,1,1)*0.8,0)</f>
        <v>18</v>
      </c>
      <c r="AW38">
        <f>ROUND(_xlfn.FORECAST.ETS(AW$6,Forecasting!$C38:$EC38,Forecasting!$C$6:$EC$6,,1,1)*0.8,0)</f>
        <v>19</v>
      </c>
      <c r="AX38">
        <f>ROUND(_xlfn.FORECAST.ETS(AX$6,Forecasting!$C38:$EC38,Forecasting!$C$6:$EC$6,,1,1)*0.8,0)</f>
        <v>22</v>
      </c>
      <c r="AY38">
        <f>ROUND(_xlfn.FORECAST.ETS(AY$6,Forecasting!$C38:$EC38,Forecasting!$C$6:$EC$6,,1,1)*0.8,0)</f>
        <v>16</v>
      </c>
      <c r="AZ38">
        <f>ROUND(_xlfn.FORECAST.ETS(AZ$6,Forecasting!$C38:$EC38,Forecasting!$C$6:$EC$6,,1,1)*0.8,0)</f>
        <v>14</v>
      </c>
      <c r="BA38">
        <f>ROUND(_xlfn.FORECAST.ETS(BA$6,Forecasting!$C38:$EC38,Forecasting!$C$6:$EC$6,,1,1)*0.8,0)</f>
        <v>14</v>
      </c>
      <c r="BB38">
        <f>ROUND(_xlfn.FORECAST.ETS(BB$6,Forecasting!$C38:$EC38,Forecasting!$C$6:$EC$6,,1,1)*0.8,0)</f>
        <v>17</v>
      </c>
      <c r="BC38">
        <f>ROUND(_xlfn.FORECAST.ETS(BC$6,Forecasting!$C38:$EC38,Forecasting!$C$6:$EC$6,,1,1)*0.8,0)</f>
        <v>17</v>
      </c>
      <c r="BD38">
        <f>ROUND(_xlfn.FORECAST.ETS(BD$6,Forecasting!$C38:$EC38,Forecasting!$C$6:$EC$6,,1,1)*0.8,0)</f>
        <v>21</v>
      </c>
    </row>
    <row r="39" spans="1:56" x14ac:dyDescent="0.3">
      <c r="A39" t="s">
        <v>80</v>
      </c>
      <c r="B39" t="s">
        <v>83</v>
      </c>
      <c r="C39">
        <v>60</v>
      </c>
      <c r="D39">
        <f t="shared" si="1"/>
        <v>50</v>
      </c>
      <c r="E39">
        <f>INDEX('Stock '!$A$6:$F$600,MATCH(Dashboard!$B39,'Stock '!$C$6:$C$600,0),4)-Nurse!D33</f>
        <v>37</v>
      </c>
      <c r="F39" cm="1">
        <f t="array" ref="F39">IFERROR(INDEX(Transit!$B$7:$B$10000, MATCH("Pending"&amp;"_"&amp;Dashboard!B39, Transit!$E$7:$E$10000&amp;"_"&amp;Transit!$A$7:$A$10000, 0)),0)</f>
        <v>400</v>
      </c>
      <c r="G39">
        <f t="shared" si="2"/>
        <v>487</v>
      </c>
      <c r="H39" t="str">
        <f t="shared" si="3"/>
        <v>NO</v>
      </c>
      <c r="I39">
        <f t="shared" si="0"/>
        <v>0</v>
      </c>
      <c r="J39" s="2">
        <f t="shared" ca="1" si="4"/>
        <v>45298</v>
      </c>
      <c r="K39">
        <f t="shared" si="5"/>
        <v>227</v>
      </c>
      <c r="L39">
        <f>ROUND(AVERAGE(Forecasting!C39:FB39),0)</f>
        <v>15</v>
      </c>
      <c r="M39" s="2">
        <f t="shared" ca="1" si="6"/>
        <v>45298</v>
      </c>
      <c r="N39">
        <f t="shared" si="7"/>
        <v>227</v>
      </c>
      <c r="O39">
        <f t="shared" si="8"/>
        <v>15</v>
      </c>
      <c r="P39">
        <f>ROUND(_xlfn.FORECAST.ETS(P$6,Forecasting!$C39:$EC39,Forecasting!$C$6:$EC$6,,1,1)*0.8,0)</f>
        <v>-1</v>
      </c>
      <c r="Q39">
        <f>ROUND(_xlfn.FORECAST.ETS(Q$6,Forecasting!$C39:$EC39,Forecasting!$C$6:$EC$6,,1,1)*0.8,0)</f>
        <v>-3</v>
      </c>
      <c r="R39">
        <f>ROUND(_xlfn.FORECAST.ETS(R$6,Forecasting!$C39:$EC39,Forecasting!$C$6:$EC$6,,1,1)*0.8,0)</f>
        <v>8</v>
      </c>
      <c r="S39">
        <f>ROUND(_xlfn.FORECAST.ETS(S$6,Forecasting!$C39:$EC39,Forecasting!$C$6:$EC$6,,1,1)*0.8,0)</f>
        <v>25</v>
      </c>
      <c r="T39">
        <f>ROUND(_xlfn.FORECAST.ETS(T$6,Forecasting!$C39:$EC39,Forecasting!$C$6:$EC$6,,1,1)*0.8,0)</f>
        <v>42</v>
      </c>
      <c r="U39">
        <f>ROUND(_xlfn.FORECAST.ETS(U$6,Forecasting!$C39:$EC39,Forecasting!$C$6:$EC$6,,1,1)*0.8,0)</f>
        <v>31</v>
      </c>
      <c r="V39">
        <f>ROUND(_xlfn.FORECAST.ETS(V$6,Forecasting!$C39:$EC39,Forecasting!$C$6:$EC$6,,1,1)*0.8,0)</f>
        <v>35</v>
      </c>
      <c r="W39">
        <f>ROUND(_xlfn.FORECAST.ETS(W$6,Forecasting!$C39:$EC39,Forecasting!$C$6:$EC$6,,1,1)*0.8,0)</f>
        <v>24</v>
      </c>
      <c r="X39">
        <f>ROUND(_xlfn.FORECAST.ETS(X$6,Forecasting!$C39:$EC39,Forecasting!$C$6:$EC$6,,1,1)*0.8,0)</f>
        <v>25</v>
      </c>
      <c r="Y39">
        <f>ROUND(_xlfn.FORECAST.ETS(Y$6,Forecasting!$C39:$EC39,Forecasting!$C$6:$EC$6,,1,1)*0.8,0)</f>
        <v>23</v>
      </c>
      <c r="Z39">
        <f>ROUND(_xlfn.FORECAST.ETS(Z$6,Forecasting!$C39:$EC39,Forecasting!$C$6:$EC$6,,1,1)*0.8,0)</f>
        <v>29</v>
      </c>
      <c r="AA39">
        <f>ROUND(_xlfn.FORECAST.ETS(AA$6,Forecasting!$C39:$EC39,Forecasting!$C$6:$EC$6,,1,1)*0.8,0)</f>
        <v>28</v>
      </c>
      <c r="AB39">
        <f>ROUND(_xlfn.FORECAST.ETS(AB$6,Forecasting!$C39:$EC39,Forecasting!$C$6:$EC$6,,1,1)*0.8,0)</f>
        <v>17</v>
      </c>
      <c r="AC39">
        <f>ROUND(_xlfn.FORECAST.ETS(AC$6,Forecasting!$C39:$EC39,Forecasting!$C$6:$EC$6,,1,1)*0.8,0)</f>
        <v>13</v>
      </c>
      <c r="AD39">
        <f>ROUND(_xlfn.FORECAST.ETS(AD$6,Forecasting!$C39:$EC39,Forecasting!$C$6:$EC$6,,1,1)*0.8,0)</f>
        <v>10</v>
      </c>
      <c r="AE39">
        <f>ROUND(_xlfn.FORECAST.ETS(AE$6,Forecasting!$C39:$EC39,Forecasting!$C$6:$EC$6,,1,1)*0.8,0)</f>
        <v>5</v>
      </c>
      <c r="AF39">
        <f>ROUND(_xlfn.FORECAST.ETS(AF$6,Forecasting!$C39:$EC39,Forecasting!$C$6:$EC$6,,1,1)*0.8,0)</f>
        <v>8</v>
      </c>
      <c r="AG39">
        <f>ROUND(_xlfn.FORECAST.ETS(AG$6,Forecasting!$C39:$EC39,Forecasting!$C$6:$EC$6,,1,1)*0.8,0)</f>
        <v>9</v>
      </c>
      <c r="AH39">
        <f>ROUND(_xlfn.FORECAST.ETS(AH$6,Forecasting!$C39:$EC39,Forecasting!$C$6:$EC$6,,1,1)*0.8,0)</f>
        <v>10</v>
      </c>
      <c r="AI39">
        <f>ROUND(_xlfn.FORECAST.ETS(AI$6,Forecasting!$C39:$EC39,Forecasting!$C$6:$EC$6,,1,1)*0.8,0)</f>
        <v>3</v>
      </c>
      <c r="AJ39">
        <f>ROUND(_xlfn.FORECAST.ETS(AJ$6,Forecasting!$C39:$EC39,Forecasting!$C$6:$EC$6,,1,1)*0.8,0)</f>
        <v>4</v>
      </c>
      <c r="AK39">
        <f>ROUND(_xlfn.FORECAST.ETS(AK$6,Forecasting!$C39:$EC39,Forecasting!$C$6:$EC$6,,1,1)*0.8,0)</f>
        <v>5</v>
      </c>
      <c r="AL39">
        <f>ROUND(_xlfn.FORECAST.ETS(AL$6,Forecasting!$C39:$EC39,Forecasting!$C$6:$EC$6,,1,1)*0.8,0)</f>
        <v>9</v>
      </c>
      <c r="AM39">
        <f>ROUND(_xlfn.FORECAST.ETS(AM$6,Forecasting!$C39:$EC39,Forecasting!$C$6:$EC$6,,1,1)*0.8,0)</f>
        <v>9</v>
      </c>
      <c r="AN39">
        <f>ROUND(_xlfn.FORECAST.ETS(AN$6,Forecasting!$C39:$EC39,Forecasting!$C$6:$EC$6,,1,1)*0.8,0)</f>
        <v>8</v>
      </c>
      <c r="AO39">
        <f>ROUND(_xlfn.FORECAST.ETS(AO$6,Forecasting!$C39:$EC39,Forecasting!$C$6:$EC$6,,1,1)*0.8,0)</f>
        <v>7</v>
      </c>
      <c r="AP39">
        <f>ROUND(_xlfn.FORECAST.ETS(AP$6,Forecasting!$C39:$EC39,Forecasting!$C$6:$EC$6,,1,1)*0.8,0)</f>
        <v>6</v>
      </c>
      <c r="AQ39">
        <f>ROUND(_xlfn.FORECAST.ETS(AQ$6,Forecasting!$C39:$EC39,Forecasting!$C$6:$EC$6,,1,1)*0.8,0)</f>
        <v>4</v>
      </c>
      <c r="AR39">
        <f>ROUND(_xlfn.FORECAST.ETS(AR$6,Forecasting!$C39:$EC39,Forecasting!$C$6:$EC$6,,1,1)*0.8,0)</f>
        <v>5</v>
      </c>
      <c r="AS39">
        <f>ROUND(_xlfn.FORECAST.ETS(AS$6,Forecasting!$C39:$EC39,Forecasting!$C$6:$EC$6,,1,1)*0.8,0)</f>
        <v>6</v>
      </c>
      <c r="AT39">
        <f>ROUND(_xlfn.FORECAST.ETS(AT$6,Forecasting!$C39:$EC39,Forecasting!$C$6:$EC$6,,1,1)*0.8,0)</f>
        <v>4</v>
      </c>
      <c r="AU39">
        <f>ROUND(_xlfn.FORECAST.ETS(AU$6,Forecasting!$C39:$EC39,Forecasting!$C$6:$EC$6,,1,1)*0.8,0)</f>
        <v>9</v>
      </c>
      <c r="AV39">
        <f>ROUND(_xlfn.FORECAST.ETS(AV$6,Forecasting!$C39:$EC39,Forecasting!$C$6:$EC$6,,1,1)*0.8,0)</f>
        <v>7</v>
      </c>
      <c r="AW39">
        <f>ROUND(_xlfn.FORECAST.ETS(AW$6,Forecasting!$C39:$EC39,Forecasting!$C$6:$EC$6,,1,1)*0.8,0)</f>
        <v>3</v>
      </c>
      <c r="AX39">
        <f>ROUND(_xlfn.FORECAST.ETS(AX$6,Forecasting!$C39:$EC39,Forecasting!$C$6:$EC$6,,1,1)*0.8,0)</f>
        <v>6</v>
      </c>
      <c r="AY39">
        <f>ROUND(_xlfn.FORECAST.ETS(AY$6,Forecasting!$C39:$EC39,Forecasting!$C$6:$EC$6,,1,1)*0.8,0)</f>
        <v>10</v>
      </c>
      <c r="AZ39">
        <f>ROUND(_xlfn.FORECAST.ETS(AZ$6,Forecasting!$C39:$EC39,Forecasting!$C$6:$EC$6,,1,1)*0.8,0)</f>
        <v>9</v>
      </c>
      <c r="BA39">
        <f>ROUND(_xlfn.FORECAST.ETS(BA$6,Forecasting!$C39:$EC39,Forecasting!$C$6:$EC$6,,1,1)*0.8,0)</f>
        <v>12</v>
      </c>
      <c r="BB39">
        <f>ROUND(_xlfn.FORECAST.ETS(BB$6,Forecasting!$C39:$EC39,Forecasting!$C$6:$EC$6,,1,1)*0.8,0)</f>
        <v>15</v>
      </c>
      <c r="BC39">
        <f>ROUND(_xlfn.FORECAST.ETS(BC$6,Forecasting!$C39:$EC39,Forecasting!$C$6:$EC$6,,1,1)*0.8,0)</f>
        <v>18</v>
      </c>
      <c r="BD39">
        <f>ROUND(_xlfn.FORECAST.ETS(BD$6,Forecasting!$C39:$EC39,Forecasting!$C$6:$EC$6,,1,1)*0.8,0)</f>
        <v>21</v>
      </c>
    </row>
    <row r="40" spans="1:56" x14ac:dyDescent="0.3">
      <c r="A40" t="s">
        <v>80</v>
      </c>
      <c r="B40" t="s">
        <v>85</v>
      </c>
      <c r="C40">
        <v>60</v>
      </c>
      <c r="D40">
        <f t="shared" si="1"/>
        <v>50</v>
      </c>
      <c r="E40">
        <f>INDEX('Stock '!$A$6:$F$600,MATCH(Dashboard!$B40,'Stock '!$C$6:$C$600,0),4)-Nurse!D34</f>
        <v>499</v>
      </c>
      <c r="F40" cm="1">
        <f t="array" ref="F40">IFERROR(INDEX(Transit!$B$7:$B$10000, MATCH("Pending"&amp;"_"&amp;Dashboard!B40, Transit!$E$7:$E$10000&amp;"_"&amp;Transit!$A$7:$A$10000, 0)),0)</f>
        <v>1065</v>
      </c>
      <c r="G40">
        <f t="shared" si="2"/>
        <v>1614</v>
      </c>
      <c r="H40" t="str">
        <f t="shared" si="3"/>
        <v>NO</v>
      </c>
      <c r="I40">
        <f t="shared" ref="I40:I64" si="9">IF((G40-SUM(P40:V40))&lt;SUM(W40:AH40),IF((G40-SUM(W40:AH40))*-1&gt;400,(G40-SUM(P40:AH40))*-1,400),0)</f>
        <v>0</v>
      </c>
      <c r="J40" s="2">
        <f t="shared" ca="1" si="4"/>
        <v>45347</v>
      </c>
      <c r="K40">
        <f t="shared" si="5"/>
        <v>276</v>
      </c>
      <c r="L40">
        <f>ROUND(AVERAGE(Forecasting!C40:FB40),0)</f>
        <v>41</v>
      </c>
      <c r="M40" s="2">
        <f t="shared" ca="1" si="6"/>
        <v>45293</v>
      </c>
      <c r="N40">
        <f t="shared" si="7"/>
        <v>222</v>
      </c>
      <c r="O40">
        <f t="shared" si="8"/>
        <v>51</v>
      </c>
      <c r="P40">
        <f>ROUND(_xlfn.FORECAST.ETS(P$6,Forecasting!$C40:$EC40,Forecasting!$C$6:$EC$6,,1,1)*0.8,0)</f>
        <v>49</v>
      </c>
      <c r="Q40">
        <f>ROUND(_xlfn.FORECAST.ETS(Q$6,Forecasting!$C40:$EC40,Forecasting!$C$6:$EC$6,,1,1)*0.8,0)</f>
        <v>49</v>
      </c>
      <c r="R40">
        <f>ROUND(_xlfn.FORECAST.ETS(R$6,Forecasting!$C40:$EC40,Forecasting!$C$6:$EC$6,,1,1)*0.8,0)</f>
        <v>49</v>
      </c>
      <c r="S40">
        <f>ROUND(_xlfn.FORECAST.ETS(S$6,Forecasting!$C40:$EC40,Forecasting!$C$6:$EC$6,,1,1)*0.8,0)</f>
        <v>49</v>
      </c>
      <c r="T40">
        <f>ROUND(_xlfn.FORECAST.ETS(T$6,Forecasting!$C40:$EC40,Forecasting!$C$6:$EC$6,,1,1)*0.8,0)</f>
        <v>50</v>
      </c>
      <c r="U40">
        <f>ROUND(_xlfn.FORECAST.ETS(U$6,Forecasting!$C40:$EC40,Forecasting!$C$6:$EC$6,,1,1)*0.8,0)</f>
        <v>50</v>
      </c>
      <c r="V40">
        <f>ROUND(_xlfn.FORECAST.ETS(V$6,Forecasting!$C40:$EC40,Forecasting!$C$6:$EC$6,,1,1)*0.8,0)</f>
        <v>50</v>
      </c>
      <c r="W40">
        <f>ROUND(_xlfn.FORECAST.ETS(W$6,Forecasting!$C40:$EC40,Forecasting!$C$6:$EC$6,,1,1)*0.8,0)</f>
        <v>50</v>
      </c>
      <c r="X40">
        <f>ROUND(_xlfn.FORECAST.ETS(X$6,Forecasting!$C40:$EC40,Forecasting!$C$6:$EC$6,,1,1)*0.8,0)</f>
        <v>50</v>
      </c>
      <c r="Y40">
        <f>ROUND(_xlfn.FORECAST.ETS(Y$6,Forecasting!$C40:$EC40,Forecasting!$C$6:$EC$6,,1,1)*0.8,0)</f>
        <v>51</v>
      </c>
      <c r="Z40">
        <f>ROUND(_xlfn.FORECAST.ETS(Z$6,Forecasting!$C40:$EC40,Forecasting!$C$6:$EC$6,,1,1)*0.8,0)</f>
        <v>51</v>
      </c>
      <c r="AA40">
        <f>ROUND(_xlfn.FORECAST.ETS(AA$6,Forecasting!$C40:$EC40,Forecasting!$C$6:$EC$6,,1,1)*0.8,0)</f>
        <v>51</v>
      </c>
      <c r="AB40">
        <f>ROUND(_xlfn.FORECAST.ETS(AB$6,Forecasting!$C40:$EC40,Forecasting!$C$6:$EC$6,,1,1)*0.8,0)</f>
        <v>51</v>
      </c>
      <c r="AC40">
        <f>ROUND(_xlfn.FORECAST.ETS(AC$6,Forecasting!$C40:$EC40,Forecasting!$C$6:$EC$6,,1,1)*0.8,0)</f>
        <v>52</v>
      </c>
      <c r="AD40">
        <f>ROUND(_xlfn.FORECAST.ETS(AD$6,Forecasting!$C40:$EC40,Forecasting!$C$6:$EC$6,,1,1)*0.8,0)</f>
        <v>52</v>
      </c>
      <c r="AE40">
        <f>ROUND(_xlfn.FORECAST.ETS(AE$6,Forecasting!$C40:$EC40,Forecasting!$C$6:$EC$6,,1,1)*0.8,0)</f>
        <v>52</v>
      </c>
      <c r="AF40">
        <f>ROUND(_xlfn.FORECAST.ETS(AF$6,Forecasting!$C40:$EC40,Forecasting!$C$6:$EC$6,,1,1)*0.8,0)</f>
        <v>52</v>
      </c>
      <c r="AG40">
        <f>ROUND(_xlfn.FORECAST.ETS(AG$6,Forecasting!$C40:$EC40,Forecasting!$C$6:$EC$6,,1,1)*0.8,0)</f>
        <v>52</v>
      </c>
      <c r="AH40">
        <f>ROUND(_xlfn.FORECAST.ETS(AH$6,Forecasting!$C40:$EC40,Forecasting!$C$6:$EC$6,,1,1)*0.8,0)</f>
        <v>53</v>
      </c>
      <c r="AI40">
        <f>ROUND(_xlfn.FORECAST.ETS(AI$6,Forecasting!$C40:$EC40,Forecasting!$C$6:$EC$6,,1,1)*0.8,0)</f>
        <v>53</v>
      </c>
      <c r="AJ40">
        <f>ROUND(_xlfn.FORECAST.ETS(AJ$6,Forecasting!$C40:$EC40,Forecasting!$C$6:$EC$6,,1,1)*0.8,0)</f>
        <v>53</v>
      </c>
      <c r="AK40">
        <f>ROUND(_xlfn.FORECAST.ETS(AK$6,Forecasting!$C40:$EC40,Forecasting!$C$6:$EC$6,,1,1)*0.8,0)</f>
        <v>53</v>
      </c>
      <c r="AL40">
        <f>ROUND(_xlfn.FORECAST.ETS(AL$6,Forecasting!$C40:$EC40,Forecasting!$C$6:$EC$6,,1,1)*0.8,0)</f>
        <v>54</v>
      </c>
      <c r="AM40">
        <f>ROUND(_xlfn.FORECAST.ETS(AM$6,Forecasting!$C40:$EC40,Forecasting!$C$6:$EC$6,,1,1)*0.8,0)</f>
        <v>54</v>
      </c>
      <c r="AN40">
        <f>ROUND(_xlfn.FORECAST.ETS(AN$6,Forecasting!$C40:$EC40,Forecasting!$C$6:$EC$6,,1,1)*0.8,0)</f>
        <v>54</v>
      </c>
      <c r="AO40">
        <f>ROUND(_xlfn.FORECAST.ETS(AO$6,Forecasting!$C40:$EC40,Forecasting!$C$6:$EC$6,,1,1)*0.8,0)</f>
        <v>54</v>
      </c>
      <c r="AP40">
        <f>ROUND(_xlfn.FORECAST.ETS(AP$6,Forecasting!$C40:$EC40,Forecasting!$C$6:$EC$6,,1,1)*0.8,0)</f>
        <v>54</v>
      </c>
      <c r="AQ40">
        <f>ROUND(_xlfn.FORECAST.ETS(AQ$6,Forecasting!$C40:$EC40,Forecasting!$C$6:$EC$6,,1,1)*0.8,0)</f>
        <v>54</v>
      </c>
      <c r="AR40">
        <f>ROUND(_xlfn.FORECAST.ETS(AR$6,Forecasting!$C40:$EC40,Forecasting!$C$6:$EC$6,,1,1)*0.8,0)</f>
        <v>55</v>
      </c>
      <c r="AS40">
        <f>ROUND(_xlfn.FORECAST.ETS(AS$6,Forecasting!$C40:$EC40,Forecasting!$C$6:$EC$6,,1,1)*0.8,0)</f>
        <v>55</v>
      </c>
      <c r="AT40">
        <f>ROUND(_xlfn.FORECAST.ETS(AT$6,Forecasting!$C40:$EC40,Forecasting!$C$6:$EC$6,,1,1)*0.8,0)</f>
        <v>55</v>
      </c>
      <c r="AU40">
        <f>ROUND(_xlfn.FORECAST.ETS(AU$6,Forecasting!$C40:$EC40,Forecasting!$C$6:$EC$6,,1,1)*0.8,0)</f>
        <v>55</v>
      </c>
      <c r="AV40">
        <f>ROUND(_xlfn.FORECAST.ETS(AV$6,Forecasting!$C40:$EC40,Forecasting!$C$6:$EC$6,,1,1)*0.8,0)</f>
        <v>56</v>
      </c>
      <c r="AW40">
        <f>ROUND(_xlfn.FORECAST.ETS(AW$6,Forecasting!$C40:$EC40,Forecasting!$C$6:$EC$6,,1,1)*0.8,0)</f>
        <v>56</v>
      </c>
      <c r="AX40">
        <f>ROUND(_xlfn.FORECAST.ETS(AX$6,Forecasting!$C40:$EC40,Forecasting!$C$6:$EC$6,,1,1)*0.8,0)</f>
        <v>56</v>
      </c>
      <c r="AY40">
        <f>ROUND(_xlfn.FORECAST.ETS(AY$6,Forecasting!$C40:$EC40,Forecasting!$C$6:$EC$6,,1,1)*0.8,0)</f>
        <v>56</v>
      </c>
      <c r="AZ40">
        <f>ROUND(_xlfn.FORECAST.ETS(AZ$6,Forecasting!$C40:$EC40,Forecasting!$C$6:$EC$6,,1,1)*0.8,0)</f>
        <v>56</v>
      </c>
      <c r="BA40">
        <f>ROUND(_xlfn.FORECAST.ETS(BA$6,Forecasting!$C40:$EC40,Forecasting!$C$6:$EC$6,,1,1)*0.8,0)</f>
        <v>57</v>
      </c>
      <c r="BB40">
        <f>ROUND(_xlfn.FORECAST.ETS(BB$6,Forecasting!$C40:$EC40,Forecasting!$C$6:$EC$6,,1,1)*0.8,0)</f>
        <v>57</v>
      </c>
      <c r="BC40">
        <f>ROUND(_xlfn.FORECAST.ETS(BC$6,Forecasting!$C40:$EC40,Forecasting!$C$6:$EC$6,,1,1)*0.8,0)</f>
        <v>57</v>
      </c>
      <c r="BD40">
        <f>ROUND(_xlfn.FORECAST.ETS(BD$6,Forecasting!$C40:$EC40,Forecasting!$C$6:$EC$6,,1,1)*0.8,0)</f>
        <v>57</v>
      </c>
    </row>
    <row r="41" spans="1:56" x14ac:dyDescent="0.3">
      <c r="A41" t="s">
        <v>86</v>
      </c>
      <c r="B41" t="s">
        <v>87</v>
      </c>
      <c r="C41">
        <v>60</v>
      </c>
      <c r="D41">
        <f t="shared" si="1"/>
        <v>50</v>
      </c>
      <c r="E41">
        <f>INDEX('Stock '!$A$6:$F$600,MATCH(Dashboard!$B41,'Stock '!$C$6:$C$600,0),4)-Nurse!D35</f>
        <v>9</v>
      </c>
      <c r="F41" cm="1">
        <f t="array" ref="F41">IFERROR(INDEX(Transit!$B$7:$B$10000, MATCH("Pending"&amp;"_"&amp;Dashboard!B41, Transit!$E$7:$E$10000&amp;"_"&amp;Transit!$A$7:$A$10000, 0)),0)</f>
        <v>400</v>
      </c>
      <c r="G41">
        <f t="shared" si="2"/>
        <v>459</v>
      </c>
      <c r="H41" t="str">
        <f t="shared" si="3"/>
        <v>NO</v>
      </c>
      <c r="I41">
        <f t="shared" si="9"/>
        <v>0</v>
      </c>
      <c r="J41" s="2">
        <f t="shared" ca="1" si="4"/>
        <v>45428</v>
      </c>
      <c r="K41">
        <f t="shared" si="5"/>
        <v>357</v>
      </c>
      <c r="L41">
        <f>ROUND(AVERAGE(Forecasting!C41:FB41),0)</f>
        <v>9</v>
      </c>
      <c r="M41" s="2">
        <f t="shared" ca="1" si="6"/>
        <v>45363</v>
      </c>
      <c r="N41">
        <f t="shared" si="7"/>
        <v>292</v>
      </c>
      <c r="O41">
        <f t="shared" si="8"/>
        <v>11</v>
      </c>
      <c r="P41">
        <f>ROUND(_xlfn.FORECAST.ETS(P$6,Forecasting!$C41:$EC41,Forecasting!$C$6:$EC$6,,1,1)*0.8,0)</f>
        <v>9</v>
      </c>
      <c r="Q41">
        <f>ROUND(_xlfn.FORECAST.ETS(Q$6,Forecasting!$C41:$EC41,Forecasting!$C$6:$EC$6,,1,1)*0.8,0)</f>
        <v>9</v>
      </c>
      <c r="R41">
        <f>ROUND(_xlfn.FORECAST.ETS(R$6,Forecasting!$C41:$EC41,Forecasting!$C$6:$EC$6,,1,1)*0.8,0)</f>
        <v>9</v>
      </c>
      <c r="S41">
        <f>ROUND(_xlfn.FORECAST.ETS(S$6,Forecasting!$C41:$EC41,Forecasting!$C$6:$EC$6,,1,1)*0.8,0)</f>
        <v>10</v>
      </c>
      <c r="T41">
        <f>ROUND(_xlfn.FORECAST.ETS(T$6,Forecasting!$C41:$EC41,Forecasting!$C$6:$EC$6,,1,1)*0.8,0)</f>
        <v>10</v>
      </c>
      <c r="U41">
        <f>ROUND(_xlfn.FORECAST.ETS(U$6,Forecasting!$C41:$EC41,Forecasting!$C$6:$EC$6,,1,1)*0.8,0)</f>
        <v>10</v>
      </c>
      <c r="V41">
        <f>ROUND(_xlfn.FORECAST.ETS(V$6,Forecasting!$C41:$EC41,Forecasting!$C$6:$EC$6,,1,1)*0.8,0)</f>
        <v>10</v>
      </c>
      <c r="W41">
        <f>ROUND(_xlfn.FORECAST.ETS(W$6,Forecasting!$C41:$EC41,Forecasting!$C$6:$EC$6,,1,1)*0.8,0)</f>
        <v>10</v>
      </c>
      <c r="X41">
        <f>ROUND(_xlfn.FORECAST.ETS(X$6,Forecasting!$C41:$EC41,Forecasting!$C$6:$EC$6,,1,1)*0.8,0)</f>
        <v>10</v>
      </c>
      <c r="Y41">
        <f>ROUND(_xlfn.FORECAST.ETS(Y$6,Forecasting!$C41:$EC41,Forecasting!$C$6:$EC$6,,1,1)*0.8,0)</f>
        <v>10</v>
      </c>
      <c r="Z41">
        <f>ROUND(_xlfn.FORECAST.ETS(Z$6,Forecasting!$C41:$EC41,Forecasting!$C$6:$EC$6,,1,1)*0.8,0)</f>
        <v>11</v>
      </c>
      <c r="AA41">
        <f>ROUND(_xlfn.FORECAST.ETS(AA$6,Forecasting!$C41:$EC41,Forecasting!$C$6:$EC$6,,1,1)*0.8,0)</f>
        <v>11</v>
      </c>
      <c r="AB41">
        <f>ROUND(_xlfn.FORECAST.ETS(AB$6,Forecasting!$C41:$EC41,Forecasting!$C$6:$EC$6,,1,1)*0.8,0)</f>
        <v>11</v>
      </c>
      <c r="AC41">
        <f>ROUND(_xlfn.FORECAST.ETS(AC$6,Forecasting!$C41:$EC41,Forecasting!$C$6:$EC$6,,1,1)*0.8,0)</f>
        <v>11</v>
      </c>
      <c r="AD41">
        <f>ROUND(_xlfn.FORECAST.ETS(AD$6,Forecasting!$C41:$EC41,Forecasting!$C$6:$EC$6,,1,1)*0.8,0)</f>
        <v>11</v>
      </c>
      <c r="AE41">
        <f>ROUND(_xlfn.FORECAST.ETS(AE$6,Forecasting!$C41:$EC41,Forecasting!$C$6:$EC$6,,1,1)*0.8,0)</f>
        <v>11</v>
      </c>
      <c r="AF41">
        <f>ROUND(_xlfn.FORECAST.ETS(AF$6,Forecasting!$C41:$EC41,Forecasting!$C$6:$EC$6,,1,1)*0.8,0)</f>
        <v>11</v>
      </c>
      <c r="AG41">
        <f>ROUND(_xlfn.FORECAST.ETS(AG$6,Forecasting!$C41:$EC41,Forecasting!$C$6:$EC$6,,1,1)*0.8,0)</f>
        <v>12</v>
      </c>
      <c r="AH41">
        <f>ROUND(_xlfn.FORECAST.ETS(AH$6,Forecasting!$C41:$EC41,Forecasting!$C$6:$EC$6,,1,1)*0.8,0)</f>
        <v>12</v>
      </c>
      <c r="AI41">
        <f>ROUND(_xlfn.FORECAST.ETS(AI$6,Forecasting!$C41:$EC41,Forecasting!$C$6:$EC$6,,1,1)*0.8,0)</f>
        <v>12</v>
      </c>
      <c r="AJ41">
        <f>ROUND(_xlfn.FORECAST.ETS(AJ$6,Forecasting!$C41:$EC41,Forecasting!$C$6:$EC$6,,1,1)*0.8,0)</f>
        <v>12</v>
      </c>
      <c r="AK41">
        <f>ROUND(_xlfn.FORECAST.ETS(AK$6,Forecasting!$C41:$EC41,Forecasting!$C$6:$EC$6,,1,1)*0.8,0)</f>
        <v>12</v>
      </c>
      <c r="AL41">
        <f>ROUND(_xlfn.FORECAST.ETS(AL$6,Forecasting!$C41:$EC41,Forecasting!$C$6:$EC$6,,1,1)*0.8,0)</f>
        <v>12</v>
      </c>
      <c r="AM41">
        <f>ROUND(_xlfn.FORECAST.ETS(AM$6,Forecasting!$C41:$EC41,Forecasting!$C$6:$EC$6,,1,1)*0.8,0)</f>
        <v>12</v>
      </c>
      <c r="AN41">
        <f>ROUND(_xlfn.FORECAST.ETS(AN$6,Forecasting!$C41:$EC41,Forecasting!$C$6:$EC$6,,1,1)*0.8,0)</f>
        <v>12</v>
      </c>
      <c r="AO41">
        <f>ROUND(_xlfn.FORECAST.ETS(AO$6,Forecasting!$C41:$EC41,Forecasting!$C$6:$EC$6,,1,1)*0.8,0)</f>
        <v>12</v>
      </c>
      <c r="AP41">
        <f>ROUND(_xlfn.FORECAST.ETS(AP$6,Forecasting!$C41:$EC41,Forecasting!$C$6:$EC$6,,1,1)*0.8,0)</f>
        <v>13</v>
      </c>
      <c r="AQ41">
        <f>ROUND(_xlfn.FORECAST.ETS(AQ$6,Forecasting!$C41:$EC41,Forecasting!$C$6:$EC$6,,1,1)*0.8,0)</f>
        <v>13</v>
      </c>
      <c r="AR41">
        <f>ROUND(_xlfn.FORECAST.ETS(AR$6,Forecasting!$C41:$EC41,Forecasting!$C$6:$EC$6,,1,1)*0.8,0)</f>
        <v>13</v>
      </c>
      <c r="AS41">
        <f>ROUND(_xlfn.FORECAST.ETS(AS$6,Forecasting!$C41:$EC41,Forecasting!$C$6:$EC$6,,1,1)*0.8,0)</f>
        <v>13</v>
      </c>
      <c r="AT41">
        <f>ROUND(_xlfn.FORECAST.ETS(AT$6,Forecasting!$C41:$EC41,Forecasting!$C$6:$EC$6,,1,1)*0.8,0)</f>
        <v>13</v>
      </c>
      <c r="AU41">
        <f>ROUND(_xlfn.FORECAST.ETS(AU$6,Forecasting!$C41:$EC41,Forecasting!$C$6:$EC$6,,1,1)*0.8,0)</f>
        <v>13</v>
      </c>
      <c r="AV41">
        <f>ROUND(_xlfn.FORECAST.ETS(AV$6,Forecasting!$C41:$EC41,Forecasting!$C$6:$EC$6,,1,1)*0.8,0)</f>
        <v>13</v>
      </c>
      <c r="AW41">
        <f>ROUND(_xlfn.FORECAST.ETS(AW$6,Forecasting!$C41:$EC41,Forecasting!$C$6:$EC$6,,1,1)*0.8,0)</f>
        <v>14</v>
      </c>
      <c r="AX41">
        <f>ROUND(_xlfn.FORECAST.ETS(AX$6,Forecasting!$C41:$EC41,Forecasting!$C$6:$EC$6,,1,1)*0.8,0)</f>
        <v>14</v>
      </c>
      <c r="AY41">
        <f>ROUND(_xlfn.FORECAST.ETS(AY$6,Forecasting!$C41:$EC41,Forecasting!$C$6:$EC$6,,1,1)*0.8,0)</f>
        <v>14</v>
      </c>
      <c r="AZ41">
        <f>ROUND(_xlfn.FORECAST.ETS(AZ$6,Forecasting!$C41:$EC41,Forecasting!$C$6:$EC$6,,1,1)*0.8,0)</f>
        <v>14</v>
      </c>
      <c r="BA41">
        <f>ROUND(_xlfn.FORECAST.ETS(BA$6,Forecasting!$C41:$EC41,Forecasting!$C$6:$EC$6,,1,1)*0.8,0)</f>
        <v>14</v>
      </c>
      <c r="BB41">
        <f>ROUND(_xlfn.FORECAST.ETS(BB$6,Forecasting!$C41:$EC41,Forecasting!$C$6:$EC$6,,1,1)*0.8,0)</f>
        <v>14</v>
      </c>
      <c r="BC41">
        <f>ROUND(_xlfn.FORECAST.ETS(BC$6,Forecasting!$C41:$EC41,Forecasting!$C$6:$EC$6,,1,1)*0.8,0)</f>
        <v>14</v>
      </c>
      <c r="BD41">
        <f>ROUND(_xlfn.FORECAST.ETS(BD$6,Forecasting!$C41:$EC41,Forecasting!$C$6:$EC$6,,1,1)*0.8,0)</f>
        <v>15</v>
      </c>
    </row>
    <row r="42" spans="1:56" x14ac:dyDescent="0.3">
      <c r="A42" t="s">
        <v>86</v>
      </c>
      <c r="B42" t="s">
        <v>88</v>
      </c>
      <c r="C42">
        <v>60</v>
      </c>
      <c r="D42">
        <f t="shared" si="1"/>
        <v>50</v>
      </c>
      <c r="E42">
        <f>INDEX('Stock '!$A$6:$F$600,MATCH(Dashboard!$B42,'Stock '!$C$6:$C$600,0),4)-Nurse!D36</f>
        <v>157</v>
      </c>
      <c r="F42" cm="1">
        <f t="array" ref="F42">IFERROR(INDEX(Transit!$B$7:$B$10000, MATCH("Pending"&amp;"_"&amp;Dashboard!B42, Transit!$E$7:$E$10000&amp;"_"&amp;Transit!$A$7:$A$10000, 0)),0)</f>
        <v>0</v>
      </c>
      <c r="G42">
        <f t="shared" si="2"/>
        <v>207</v>
      </c>
      <c r="H42" t="str">
        <f t="shared" si="3"/>
        <v>NO</v>
      </c>
      <c r="I42">
        <f t="shared" si="9"/>
        <v>0</v>
      </c>
      <c r="J42" s="2">
        <f t="shared" ca="1" si="4"/>
        <v>45313</v>
      </c>
      <c r="K42">
        <f t="shared" si="5"/>
        <v>242</v>
      </c>
      <c r="L42">
        <f>ROUND(AVERAGE(Forecasting!C42:FB42),0)</f>
        <v>6</v>
      </c>
      <c r="M42" s="2">
        <f t="shared" ca="1" si="6"/>
        <v>45278</v>
      </c>
      <c r="N42">
        <f t="shared" si="7"/>
        <v>207</v>
      </c>
      <c r="O42">
        <f t="shared" si="8"/>
        <v>7</v>
      </c>
      <c r="P42">
        <f>ROUND(_xlfn.FORECAST.ETS(P$6,Forecasting!$C42:$EC42,Forecasting!$C$6:$EC$6,,1,1)*0.8,0)</f>
        <v>4</v>
      </c>
      <c r="Q42">
        <f>ROUND(_xlfn.FORECAST.ETS(Q$6,Forecasting!$C42:$EC42,Forecasting!$C$6:$EC$6,,1,1)*0.8,0)</f>
        <v>8</v>
      </c>
      <c r="R42">
        <f>ROUND(_xlfn.FORECAST.ETS(R$6,Forecasting!$C42:$EC42,Forecasting!$C$6:$EC$6,,1,1)*0.8,0)</f>
        <v>7</v>
      </c>
      <c r="S42">
        <f>ROUND(_xlfn.FORECAST.ETS(S$6,Forecasting!$C42:$EC42,Forecasting!$C$6:$EC$6,,1,1)*0.8,0)</f>
        <v>5</v>
      </c>
      <c r="T42">
        <f>ROUND(_xlfn.FORECAST.ETS(T$6,Forecasting!$C42:$EC42,Forecasting!$C$6:$EC$6,,1,1)*0.8,0)</f>
        <v>8</v>
      </c>
      <c r="U42">
        <f>ROUND(_xlfn.FORECAST.ETS(U$6,Forecasting!$C42:$EC42,Forecasting!$C$6:$EC$6,,1,1)*0.8,0)</f>
        <v>8</v>
      </c>
      <c r="V42">
        <f>ROUND(_xlfn.FORECAST.ETS(V$6,Forecasting!$C42:$EC42,Forecasting!$C$6:$EC$6,,1,1)*0.8,0)</f>
        <v>5</v>
      </c>
      <c r="W42">
        <f>ROUND(_xlfn.FORECAST.ETS(W$6,Forecasting!$C42:$EC42,Forecasting!$C$6:$EC$6,,1,1)*0.8,0)</f>
        <v>8</v>
      </c>
      <c r="X42">
        <f>ROUND(_xlfn.FORECAST.ETS(X$6,Forecasting!$C42:$EC42,Forecasting!$C$6:$EC$6,,1,1)*0.8,0)</f>
        <v>8</v>
      </c>
      <c r="Y42">
        <f>ROUND(_xlfn.FORECAST.ETS(Y$6,Forecasting!$C42:$EC42,Forecasting!$C$6:$EC$6,,1,1)*0.8,0)</f>
        <v>5</v>
      </c>
      <c r="Z42">
        <f>ROUND(_xlfn.FORECAST.ETS(Z$6,Forecasting!$C42:$EC42,Forecasting!$C$6:$EC$6,,1,1)*0.8,0)</f>
        <v>8</v>
      </c>
      <c r="AA42">
        <f>ROUND(_xlfn.FORECAST.ETS(AA$6,Forecasting!$C42:$EC42,Forecasting!$C$6:$EC$6,,1,1)*0.8,0)</f>
        <v>8</v>
      </c>
      <c r="AB42">
        <f>ROUND(_xlfn.FORECAST.ETS(AB$6,Forecasting!$C42:$EC42,Forecasting!$C$6:$EC$6,,1,1)*0.8,0)</f>
        <v>5</v>
      </c>
      <c r="AC42">
        <f>ROUND(_xlfn.FORECAST.ETS(AC$6,Forecasting!$C42:$EC42,Forecasting!$C$6:$EC$6,,1,1)*0.8,0)</f>
        <v>8</v>
      </c>
      <c r="AD42">
        <f>ROUND(_xlfn.FORECAST.ETS(AD$6,Forecasting!$C42:$EC42,Forecasting!$C$6:$EC$6,,1,1)*0.8,0)</f>
        <v>8</v>
      </c>
      <c r="AE42">
        <f>ROUND(_xlfn.FORECAST.ETS(AE$6,Forecasting!$C42:$EC42,Forecasting!$C$6:$EC$6,,1,1)*0.8,0)</f>
        <v>5</v>
      </c>
      <c r="AF42">
        <f>ROUND(_xlfn.FORECAST.ETS(AF$6,Forecasting!$C42:$EC42,Forecasting!$C$6:$EC$6,,1,1)*0.8,0)</f>
        <v>9</v>
      </c>
      <c r="AG42">
        <f>ROUND(_xlfn.FORECAST.ETS(AG$6,Forecasting!$C42:$EC42,Forecasting!$C$6:$EC$6,,1,1)*0.8,0)</f>
        <v>9</v>
      </c>
      <c r="AH42">
        <f>ROUND(_xlfn.FORECAST.ETS(AH$6,Forecasting!$C42:$EC42,Forecasting!$C$6:$EC$6,,1,1)*0.8,0)</f>
        <v>6</v>
      </c>
      <c r="AI42">
        <f>ROUND(_xlfn.FORECAST.ETS(AI$6,Forecasting!$C42:$EC42,Forecasting!$C$6:$EC$6,,1,1)*0.8,0)</f>
        <v>9</v>
      </c>
      <c r="AJ42">
        <f>ROUND(_xlfn.FORECAST.ETS(AJ$6,Forecasting!$C42:$EC42,Forecasting!$C$6:$EC$6,,1,1)*0.8,0)</f>
        <v>9</v>
      </c>
      <c r="AK42">
        <f>ROUND(_xlfn.FORECAST.ETS(AK$6,Forecasting!$C42:$EC42,Forecasting!$C$6:$EC$6,,1,1)*0.8,0)</f>
        <v>6</v>
      </c>
      <c r="AL42">
        <f>ROUND(_xlfn.FORECAST.ETS(AL$6,Forecasting!$C42:$EC42,Forecasting!$C$6:$EC$6,,1,1)*0.8,0)</f>
        <v>9</v>
      </c>
      <c r="AM42">
        <f>ROUND(_xlfn.FORECAST.ETS(AM$6,Forecasting!$C42:$EC42,Forecasting!$C$6:$EC$6,,1,1)*0.8,0)</f>
        <v>9</v>
      </c>
      <c r="AN42">
        <f>ROUND(_xlfn.FORECAST.ETS(AN$6,Forecasting!$C42:$EC42,Forecasting!$C$6:$EC$6,,1,1)*0.8,0)</f>
        <v>9</v>
      </c>
      <c r="AO42">
        <f>ROUND(_xlfn.FORECAST.ETS(AO$6,Forecasting!$C42:$EC42,Forecasting!$C$6:$EC$6,,1,1)*0.8,0)</f>
        <v>6</v>
      </c>
      <c r="AP42">
        <f>ROUND(_xlfn.FORECAST.ETS(AP$6,Forecasting!$C42:$EC42,Forecasting!$C$6:$EC$6,,1,1)*0.8,0)</f>
        <v>9</v>
      </c>
      <c r="AQ42">
        <f>ROUND(_xlfn.FORECAST.ETS(AQ$6,Forecasting!$C42:$EC42,Forecasting!$C$6:$EC$6,,1,1)*0.8,0)</f>
        <v>9</v>
      </c>
      <c r="AR42">
        <f>ROUND(_xlfn.FORECAST.ETS(AR$6,Forecasting!$C42:$EC42,Forecasting!$C$6:$EC$6,,1,1)*0.8,0)</f>
        <v>6</v>
      </c>
      <c r="AS42">
        <f>ROUND(_xlfn.FORECAST.ETS(AS$6,Forecasting!$C42:$EC42,Forecasting!$C$6:$EC$6,,1,1)*0.8,0)</f>
        <v>10</v>
      </c>
      <c r="AT42">
        <f>ROUND(_xlfn.FORECAST.ETS(AT$6,Forecasting!$C42:$EC42,Forecasting!$C$6:$EC$6,,1,1)*0.8,0)</f>
        <v>9</v>
      </c>
      <c r="AU42">
        <f>ROUND(_xlfn.FORECAST.ETS(AU$6,Forecasting!$C42:$EC42,Forecasting!$C$6:$EC$6,,1,1)*0.8,0)</f>
        <v>7</v>
      </c>
      <c r="AV42">
        <f>ROUND(_xlfn.FORECAST.ETS(AV$6,Forecasting!$C42:$EC42,Forecasting!$C$6:$EC$6,,1,1)*0.8,0)</f>
        <v>10</v>
      </c>
      <c r="AW42">
        <f>ROUND(_xlfn.FORECAST.ETS(AW$6,Forecasting!$C42:$EC42,Forecasting!$C$6:$EC$6,,1,1)*0.8,0)</f>
        <v>10</v>
      </c>
      <c r="AX42">
        <f>ROUND(_xlfn.FORECAST.ETS(AX$6,Forecasting!$C42:$EC42,Forecasting!$C$6:$EC$6,,1,1)*0.8,0)</f>
        <v>7</v>
      </c>
      <c r="AY42">
        <f>ROUND(_xlfn.FORECAST.ETS(AY$6,Forecasting!$C42:$EC42,Forecasting!$C$6:$EC$6,,1,1)*0.8,0)</f>
        <v>10</v>
      </c>
      <c r="AZ42">
        <f>ROUND(_xlfn.FORECAST.ETS(AZ$6,Forecasting!$C42:$EC42,Forecasting!$C$6:$EC$6,,1,1)*0.8,0)</f>
        <v>10</v>
      </c>
      <c r="BA42">
        <f>ROUND(_xlfn.FORECAST.ETS(BA$6,Forecasting!$C42:$EC42,Forecasting!$C$6:$EC$6,,1,1)*0.8,0)</f>
        <v>7</v>
      </c>
      <c r="BB42">
        <f>ROUND(_xlfn.FORECAST.ETS(BB$6,Forecasting!$C42:$EC42,Forecasting!$C$6:$EC$6,,1,1)*0.8,0)</f>
        <v>10</v>
      </c>
      <c r="BC42">
        <f>ROUND(_xlfn.FORECAST.ETS(BC$6,Forecasting!$C42:$EC42,Forecasting!$C$6:$EC$6,,1,1)*0.8,0)</f>
        <v>10</v>
      </c>
      <c r="BD42">
        <f>ROUND(_xlfn.FORECAST.ETS(BD$6,Forecasting!$C42:$EC42,Forecasting!$C$6:$EC$6,,1,1)*0.8,0)</f>
        <v>7</v>
      </c>
    </row>
    <row r="43" spans="1:56" x14ac:dyDescent="0.3">
      <c r="A43" t="s">
        <v>86</v>
      </c>
      <c r="B43" t="s">
        <v>89</v>
      </c>
      <c r="C43">
        <v>60</v>
      </c>
      <c r="D43">
        <f t="shared" si="1"/>
        <v>50</v>
      </c>
      <c r="E43">
        <f>INDEX('Stock '!$A$6:$F$600,MATCH(Dashboard!$B43,'Stock '!$C$6:$C$600,0),4)-Nurse!D37</f>
        <v>4</v>
      </c>
      <c r="F43" cm="1">
        <f t="array" ref="F43">IFERROR(INDEX(Transit!$B$7:$B$10000, MATCH("Pending"&amp;"_"&amp;Dashboard!B43, Transit!$E$7:$E$10000&amp;"_"&amp;Transit!$A$7:$A$10000, 0)),0)</f>
        <v>400</v>
      </c>
      <c r="G43">
        <f t="shared" si="2"/>
        <v>454</v>
      </c>
      <c r="H43" t="str">
        <f t="shared" si="3"/>
        <v>NO</v>
      </c>
      <c r="I43">
        <f t="shared" si="9"/>
        <v>0</v>
      </c>
      <c r="J43" s="2">
        <f t="shared" ca="1" si="4"/>
        <v>45389</v>
      </c>
      <c r="K43">
        <f t="shared" si="5"/>
        <v>318</v>
      </c>
      <c r="L43">
        <f>ROUND(AVERAGE(Forecasting!C43:FB43),0)</f>
        <v>10</v>
      </c>
      <c r="M43" s="2">
        <f t="shared" ca="1" si="6"/>
        <v>45389</v>
      </c>
      <c r="N43">
        <f t="shared" si="7"/>
        <v>318</v>
      </c>
      <c r="O43">
        <f t="shared" si="8"/>
        <v>10</v>
      </c>
      <c r="P43">
        <f>ROUND(_xlfn.FORECAST.ETS(P$6,Forecasting!$C43:$EC43,Forecasting!$C$6:$EC$6,,1,1)*0.8,0)</f>
        <v>6</v>
      </c>
      <c r="Q43">
        <f>ROUND(_xlfn.FORECAST.ETS(Q$6,Forecasting!$C43:$EC43,Forecasting!$C$6:$EC$6,,1,1)*0.8,0)</f>
        <v>5</v>
      </c>
      <c r="R43">
        <f>ROUND(_xlfn.FORECAST.ETS(R$6,Forecasting!$C43:$EC43,Forecasting!$C$6:$EC$6,,1,1)*0.8,0)</f>
        <v>10</v>
      </c>
      <c r="S43">
        <f>ROUND(_xlfn.FORECAST.ETS(S$6,Forecasting!$C43:$EC43,Forecasting!$C$6:$EC$6,,1,1)*0.8,0)</f>
        <v>8</v>
      </c>
      <c r="T43">
        <f>ROUND(_xlfn.FORECAST.ETS(T$6,Forecasting!$C43:$EC43,Forecasting!$C$6:$EC$6,,1,1)*0.8,0)</f>
        <v>11</v>
      </c>
      <c r="U43">
        <f>ROUND(_xlfn.FORECAST.ETS(U$6,Forecasting!$C43:$EC43,Forecasting!$C$6:$EC$6,,1,1)*0.8,0)</f>
        <v>10</v>
      </c>
      <c r="V43">
        <f>ROUND(_xlfn.FORECAST.ETS(V$6,Forecasting!$C43:$EC43,Forecasting!$C$6:$EC$6,,1,1)*0.8,0)</f>
        <v>11</v>
      </c>
      <c r="W43">
        <f>ROUND(_xlfn.FORECAST.ETS(W$6,Forecasting!$C43:$EC43,Forecasting!$C$6:$EC$6,,1,1)*0.8,0)</f>
        <v>9</v>
      </c>
      <c r="X43">
        <f>ROUND(_xlfn.FORECAST.ETS(X$6,Forecasting!$C43:$EC43,Forecasting!$C$6:$EC$6,,1,1)*0.8,0)</f>
        <v>7</v>
      </c>
      <c r="Y43">
        <f>ROUND(_xlfn.FORECAST.ETS(Y$6,Forecasting!$C43:$EC43,Forecasting!$C$6:$EC$6,,1,1)*0.8,0)</f>
        <v>5</v>
      </c>
      <c r="Z43">
        <f>ROUND(_xlfn.FORECAST.ETS(Z$6,Forecasting!$C43:$EC43,Forecasting!$C$6:$EC$6,,1,1)*0.8,0)</f>
        <v>11</v>
      </c>
      <c r="AA43">
        <f>ROUND(_xlfn.FORECAST.ETS(AA$6,Forecasting!$C43:$EC43,Forecasting!$C$6:$EC$6,,1,1)*0.8,0)</f>
        <v>9</v>
      </c>
      <c r="AB43">
        <f>ROUND(_xlfn.FORECAST.ETS(AB$6,Forecasting!$C43:$EC43,Forecasting!$C$6:$EC$6,,1,1)*0.8,0)</f>
        <v>12</v>
      </c>
      <c r="AC43">
        <f>ROUND(_xlfn.FORECAST.ETS(AC$6,Forecasting!$C43:$EC43,Forecasting!$C$6:$EC$6,,1,1)*0.8,0)</f>
        <v>11</v>
      </c>
      <c r="AD43">
        <f>ROUND(_xlfn.FORECAST.ETS(AD$6,Forecasting!$C43:$EC43,Forecasting!$C$6:$EC$6,,1,1)*0.8,0)</f>
        <v>11</v>
      </c>
      <c r="AE43">
        <f>ROUND(_xlfn.FORECAST.ETS(AE$6,Forecasting!$C43:$EC43,Forecasting!$C$6:$EC$6,,1,1)*0.8,0)</f>
        <v>10</v>
      </c>
      <c r="AF43">
        <f>ROUND(_xlfn.FORECAST.ETS(AF$6,Forecasting!$C43:$EC43,Forecasting!$C$6:$EC$6,,1,1)*0.8,0)</f>
        <v>7</v>
      </c>
      <c r="AG43">
        <f>ROUND(_xlfn.FORECAST.ETS(AG$6,Forecasting!$C43:$EC43,Forecasting!$C$6:$EC$6,,1,1)*0.8,0)</f>
        <v>6</v>
      </c>
      <c r="AH43">
        <f>ROUND(_xlfn.FORECAST.ETS(AH$6,Forecasting!$C43:$EC43,Forecasting!$C$6:$EC$6,,1,1)*0.8,0)</f>
        <v>12</v>
      </c>
      <c r="AI43">
        <f>ROUND(_xlfn.FORECAST.ETS(AI$6,Forecasting!$C43:$EC43,Forecasting!$C$6:$EC$6,,1,1)*0.8,0)</f>
        <v>10</v>
      </c>
      <c r="AJ43">
        <f>ROUND(_xlfn.FORECAST.ETS(AJ$6,Forecasting!$C43:$EC43,Forecasting!$C$6:$EC$6,,1,1)*0.8,0)</f>
        <v>13</v>
      </c>
      <c r="AK43">
        <f>ROUND(_xlfn.FORECAST.ETS(AK$6,Forecasting!$C43:$EC43,Forecasting!$C$6:$EC$6,,1,1)*0.8,0)</f>
        <v>11</v>
      </c>
      <c r="AL43">
        <f>ROUND(_xlfn.FORECAST.ETS(AL$6,Forecasting!$C43:$EC43,Forecasting!$C$6:$EC$6,,1,1)*0.8,0)</f>
        <v>12</v>
      </c>
      <c r="AM43">
        <f>ROUND(_xlfn.FORECAST.ETS(AM$6,Forecasting!$C43:$EC43,Forecasting!$C$6:$EC$6,,1,1)*0.8,0)</f>
        <v>12</v>
      </c>
      <c r="AN43">
        <f>ROUND(_xlfn.FORECAST.ETS(AN$6,Forecasting!$C43:$EC43,Forecasting!$C$6:$EC$6,,1,1)*0.8,0)</f>
        <v>10</v>
      </c>
      <c r="AO43">
        <f>ROUND(_xlfn.FORECAST.ETS(AO$6,Forecasting!$C43:$EC43,Forecasting!$C$6:$EC$6,,1,1)*0.8,0)</f>
        <v>8</v>
      </c>
      <c r="AP43">
        <f>ROUND(_xlfn.FORECAST.ETS(AP$6,Forecasting!$C43:$EC43,Forecasting!$C$6:$EC$6,,1,1)*0.8,0)</f>
        <v>6</v>
      </c>
      <c r="AQ43">
        <f>ROUND(_xlfn.FORECAST.ETS(AQ$6,Forecasting!$C43:$EC43,Forecasting!$C$6:$EC$6,,1,1)*0.8,0)</f>
        <v>12</v>
      </c>
      <c r="AR43">
        <f>ROUND(_xlfn.FORECAST.ETS(AR$6,Forecasting!$C43:$EC43,Forecasting!$C$6:$EC$6,,1,1)*0.8,0)</f>
        <v>10</v>
      </c>
      <c r="AS43">
        <f>ROUND(_xlfn.FORECAST.ETS(AS$6,Forecasting!$C43:$EC43,Forecasting!$C$6:$EC$6,,1,1)*0.8,0)</f>
        <v>13</v>
      </c>
      <c r="AT43">
        <f>ROUND(_xlfn.FORECAST.ETS(AT$6,Forecasting!$C43:$EC43,Forecasting!$C$6:$EC$6,,1,1)*0.8,0)</f>
        <v>12</v>
      </c>
      <c r="AU43">
        <f>ROUND(_xlfn.FORECAST.ETS(AU$6,Forecasting!$C43:$EC43,Forecasting!$C$6:$EC$6,,1,1)*0.8,0)</f>
        <v>12</v>
      </c>
      <c r="AV43">
        <f>ROUND(_xlfn.FORECAST.ETS(AV$6,Forecasting!$C43:$EC43,Forecasting!$C$6:$EC$6,,1,1)*0.8,0)</f>
        <v>11</v>
      </c>
      <c r="AW43">
        <f>ROUND(_xlfn.FORECAST.ETS(AW$6,Forecasting!$C43:$EC43,Forecasting!$C$6:$EC$6,,1,1)*0.8,0)</f>
        <v>9</v>
      </c>
      <c r="AX43">
        <f>ROUND(_xlfn.FORECAST.ETS(AX$6,Forecasting!$C43:$EC43,Forecasting!$C$6:$EC$6,,1,1)*0.8,0)</f>
        <v>7</v>
      </c>
      <c r="AY43">
        <f>ROUND(_xlfn.FORECAST.ETS(AY$6,Forecasting!$C43:$EC43,Forecasting!$C$6:$EC$6,,1,1)*0.8,0)</f>
        <v>13</v>
      </c>
      <c r="AZ43">
        <f>ROUND(_xlfn.FORECAST.ETS(AZ$6,Forecasting!$C43:$EC43,Forecasting!$C$6:$EC$6,,1,1)*0.8,0)</f>
        <v>11</v>
      </c>
      <c r="BA43">
        <f>ROUND(_xlfn.FORECAST.ETS(BA$6,Forecasting!$C43:$EC43,Forecasting!$C$6:$EC$6,,1,1)*0.8,0)</f>
        <v>14</v>
      </c>
      <c r="BB43">
        <f>ROUND(_xlfn.FORECAST.ETS(BB$6,Forecasting!$C43:$EC43,Forecasting!$C$6:$EC$6,,1,1)*0.8,0)</f>
        <v>13</v>
      </c>
      <c r="BC43">
        <f>ROUND(_xlfn.FORECAST.ETS(BC$6,Forecasting!$C43:$EC43,Forecasting!$C$6:$EC$6,,1,1)*0.8,0)</f>
        <v>13</v>
      </c>
      <c r="BD43">
        <f>ROUND(_xlfn.FORECAST.ETS(BD$6,Forecasting!$C43:$EC43,Forecasting!$C$6:$EC$6,,1,1)*0.8,0)</f>
        <v>11</v>
      </c>
    </row>
    <row r="44" spans="1:56" x14ac:dyDescent="0.3">
      <c r="A44" t="s">
        <v>86</v>
      </c>
      <c r="B44" t="s">
        <v>90</v>
      </c>
      <c r="C44">
        <v>60</v>
      </c>
      <c r="D44">
        <f t="shared" si="1"/>
        <v>50</v>
      </c>
      <c r="E44">
        <f>INDEX('Stock '!$A$6:$F$600,MATCH(Dashboard!$B44,'Stock '!$C$6:$C$600,0),4)-Nurse!D38</f>
        <v>56</v>
      </c>
      <c r="F44" cm="1">
        <f t="array" ref="F44">IFERROR(INDEX(Transit!$B$7:$B$10000, MATCH("Pending"&amp;"_"&amp;Dashboard!B44, Transit!$E$7:$E$10000&amp;"_"&amp;Transit!$A$7:$A$10000, 0)),0)</f>
        <v>400</v>
      </c>
      <c r="G44">
        <f t="shared" si="2"/>
        <v>506</v>
      </c>
      <c r="H44" t="str">
        <f t="shared" si="3"/>
        <v>NO</v>
      </c>
      <c r="I44">
        <f t="shared" si="9"/>
        <v>0</v>
      </c>
      <c r="J44" s="2">
        <f t="shared" ca="1" si="4"/>
        <v>45465</v>
      </c>
      <c r="K44">
        <f t="shared" si="5"/>
        <v>394</v>
      </c>
      <c r="L44">
        <f>ROUND(AVERAGE(Forecasting!C44:FB44),0)</f>
        <v>9</v>
      </c>
      <c r="M44" s="2">
        <f t="shared" ca="1" si="6"/>
        <v>45425</v>
      </c>
      <c r="N44">
        <f t="shared" si="7"/>
        <v>354</v>
      </c>
      <c r="O44">
        <f t="shared" si="8"/>
        <v>10</v>
      </c>
      <c r="P44">
        <f>ROUND(_xlfn.FORECAST.ETS(P$6,Forecasting!$C44:$EC44,Forecasting!$C$6:$EC$6,,1,1)*0.8,0)</f>
        <v>9</v>
      </c>
      <c r="Q44">
        <f>ROUND(_xlfn.FORECAST.ETS(Q$6,Forecasting!$C44:$EC44,Forecasting!$C$6:$EC$6,,1,1)*0.8,0)</f>
        <v>10</v>
      </c>
      <c r="R44">
        <f>ROUND(_xlfn.FORECAST.ETS(R$6,Forecasting!$C44:$EC44,Forecasting!$C$6:$EC$6,,1,1)*0.8,0)</f>
        <v>10</v>
      </c>
      <c r="S44">
        <f>ROUND(_xlfn.FORECAST.ETS(S$6,Forecasting!$C44:$EC44,Forecasting!$C$6:$EC$6,,1,1)*0.8,0)</f>
        <v>10</v>
      </c>
      <c r="T44">
        <f>ROUND(_xlfn.FORECAST.ETS(T$6,Forecasting!$C44:$EC44,Forecasting!$C$6:$EC$6,,1,1)*0.8,0)</f>
        <v>10</v>
      </c>
      <c r="U44">
        <f>ROUND(_xlfn.FORECAST.ETS(U$6,Forecasting!$C44:$EC44,Forecasting!$C$6:$EC$6,,1,1)*0.8,0)</f>
        <v>10</v>
      </c>
      <c r="V44">
        <f>ROUND(_xlfn.FORECAST.ETS(V$6,Forecasting!$C44:$EC44,Forecasting!$C$6:$EC$6,,1,1)*0.8,0)</f>
        <v>10</v>
      </c>
      <c r="W44">
        <f>ROUND(_xlfn.FORECAST.ETS(W$6,Forecasting!$C44:$EC44,Forecasting!$C$6:$EC$6,,1,1)*0.8,0)</f>
        <v>10</v>
      </c>
      <c r="X44">
        <f>ROUND(_xlfn.FORECAST.ETS(X$6,Forecasting!$C44:$EC44,Forecasting!$C$6:$EC$6,,1,1)*0.8,0)</f>
        <v>10</v>
      </c>
      <c r="Y44">
        <f>ROUND(_xlfn.FORECAST.ETS(Y$6,Forecasting!$C44:$EC44,Forecasting!$C$6:$EC$6,,1,1)*0.8,0)</f>
        <v>10</v>
      </c>
      <c r="Z44">
        <f>ROUND(_xlfn.FORECAST.ETS(Z$6,Forecasting!$C44:$EC44,Forecasting!$C$6:$EC$6,,1,1)*0.8,0)</f>
        <v>10</v>
      </c>
      <c r="AA44">
        <f>ROUND(_xlfn.FORECAST.ETS(AA$6,Forecasting!$C44:$EC44,Forecasting!$C$6:$EC$6,,1,1)*0.8,0)</f>
        <v>10</v>
      </c>
      <c r="AB44">
        <f>ROUND(_xlfn.FORECAST.ETS(AB$6,Forecasting!$C44:$EC44,Forecasting!$C$6:$EC$6,,1,1)*0.8,0)</f>
        <v>10</v>
      </c>
      <c r="AC44">
        <f>ROUND(_xlfn.FORECAST.ETS(AC$6,Forecasting!$C44:$EC44,Forecasting!$C$6:$EC$6,,1,1)*0.8,0)</f>
        <v>11</v>
      </c>
      <c r="AD44">
        <f>ROUND(_xlfn.FORECAST.ETS(AD$6,Forecasting!$C44:$EC44,Forecasting!$C$6:$EC$6,,1,1)*0.8,0)</f>
        <v>11</v>
      </c>
      <c r="AE44">
        <f>ROUND(_xlfn.FORECAST.ETS(AE$6,Forecasting!$C44:$EC44,Forecasting!$C$6:$EC$6,,1,1)*0.8,0)</f>
        <v>11</v>
      </c>
      <c r="AF44">
        <f>ROUND(_xlfn.FORECAST.ETS(AF$6,Forecasting!$C44:$EC44,Forecasting!$C$6:$EC$6,,1,1)*0.8,0)</f>
        <v>11</v>
      </c>
      <c r="AG44">
        <f>ROUND(_xlfn.FORECAST.ETS(AG$6,Forecasting!$C44:$EC44,Forecasting!$C$6:$EC$6,,1,1)*0.8,0)</f>
        <v>11</v>
      </c>
      <c r="AH44">
        <f>ROUND(_xlfn.FORECAST.ETS(AH$6,Forecasting!$C44:$EC44,Forecasting!$C$6:$EC$6,,1,1)*0.8,0)</f>
        <v>11</v>
      </c>
      <c r="AI44">
        <f>ROUND(_xlfn.FORECAST.ETS(AI$6,Forecasting!$C44:$EC44,Forecasting!$C$6:$EC$6,,1,1)*0.8,0)</f>
        <v>11</v>
      </c>
      <c r="AJ44">
        <f>ROUND(_xlfn.FORECAST.ETS(AJ$6,Forecasting!$C44:$EC44,Forecasting!$C$6:$EC$6,,1,1)*0.8,0)</f>
        <v>11</v>
      </c>
      <c r="AK44">
        <f>ROUND(_xlfn.FORECAST.ETS(AK$6,Forecasting!$C44:$EC44,Forecasting!$C$6:$EC$6,,1,1)*0.8,0)</f>
        <v>11</v>
      </c>
      <c r="AL44">
        <f>ROUND(_xlfn.FORECAST.ETS(AL$6,Forecasting!$C44:$EC44,Forecasting!$C$6:$EC$6,,1,1)*0.8,0)</f>
        <v>11</v>
      </c>
      <c r="AM44">
        <f>ROUND(_xlfn.FORECAST.ETS(AM$6,Forecasting!$C44:$EC44,Forecasting!$C$6:$EC$6,,1,1)*0.8,0)</f>
        <v>11</v>
      </c>
      <c r="AN44">
        <f>ROUND(_xlfn.FORECAST.ETS(AN$6,Forecasting!$C44:$EC44,Forecasting!$C$6:$EC$6,,1,1)*0.8,0)</f>
        <v>11</v>
      </c>
      <c r="AO44">
        <f>ROUND(_xlfn.FORECAST.ETS(AO$6,Forecasting!$C44:$EC44,Forecasting!$C$6:$EC$6,,1,1)*0.8,0)</f>
        <v>12</v>
      </c>
      <c r="AP44">
        <f>ROUND(_xlfn.FORECAST.ETS(AP$6,Forecasting!$C44:$EC44,Forecasting!$C$6:$EC$6,,1,1)*0.8,0)</f>
        <v>12</v>
      </c>
      <c r="AQ44">
        <f>ROUND(_xlfn.FORECAST.ETS(AQ$6,Forecasting!$C44:$EC44,Forecasting!$C$6:$EC$6,,1,1)*0.8,0)</f>
        <v>12</v>
      </c>
      <c r="AR44">
        <f>ROUND(_xlfn.FORECAST.ETS(AR$6,Forecasting!$C44:$EC44,Forecasting!$C$6:$EC$6,,1,1)*0.8,0)</f>
        <v>12</v>
      </c>
      <c r="AS44">
        <f>ROUND(_xlfn.FORECAST.ETS(AS$6,Forecasting!$C44:$EC44,Forecasting!$C$6:$EC$6,,1,1)*0.8,0)</f>
        <v>12</v>
      </c>
      <c r="AT44">
        <f>ROUND(_xlfn.FORECAST.ETS(AT$6,Forecasting!$C44:$EC44,Forecasting!$C$6:$EC$6,,1,1)*0.8,0)</f>
        <v>12</v>
      </c>
      <c r="AU44">
        <f>ROUND(_xlfn.FORECAST.ETS(AU$6,Forecasting!$C44:$EC44,Forecasting!$C$6:$EC$6,,1,1)*0.8,0)</f>
        <v>12</v>
      </c>
      <c r="AV44">
        <f>ROUND(_xlfn.FORECAST.ETS(AV$6,Forecasting!$C44:$EC44,Forecasting!$C$6:$EC$6,,1,1)*0.8,0)</f>
        <v>12</v>
      </c>
      <c r="AW44">
        <f>ROUND(_xlfn.FORECAST.ETS(AW$6,Forecasting!$C44:$EC44,Forecasting!$C$6:$EC$6,,1,1)*0.8,0)</f>
        <v>12</v>
      </c>
      <c r="AX44">
        <f>ROUND(_xlfn.FORECAST.ETS(AX$6,Forecasting!$C44:$EC44,Forecasting!$C$6:$EC$6,,1,1)*0.8,0)</f>
        <v>12</v>
      </c>
      <c r="AY44">
        <f>ROUND(_xlfn.FORECAST.ETS(AY$6,Forecasting!$C44:$EC44,Forecasting!$C$6:$EC$6,,1,1)*0.8,0)</f>
        <v>12</v>
      </c>
      <c r="AZ44">
        <f>ROUND(_xlfn.FORECAST.ETS(AZ$6,Forecasting!$C44:$EC44,Forecasting!$C$6:$EC$6,,1,1)*0.8,0)</f>
        <v>12</v>
      </c>
      <c r="BA44">
        <f>ROUND(_xlfn.FORECAST.ETS(BA$6,Forecasting!$C44:$EC44,Forecasting!$C$6:$EC$6,,1,1)*0.8,0)</f>
        <v>13</v>
      </c>
      <c r="BB44">
        <f>ROUND(_xlfn.FORECAST.ETS(BB$6,Forecasting!$C44:$EC44,Forecasting!$C$6:$EC$6,,1,1)*0.8,0)</f>
        <v>13</v>
      </c>
      <c r="BC44">
        <f>ROUND(_xlfn.FORECAST.ETS(BC$6,Forecasting!$C44:$EC44,Forecasting!$C$6:$EC$6,,1,1)*0.8,0)</f>
        <v>13</v>
      </c>
      <c r="BD44">
        <f>ROUND(_xlfn.FORECAST.ETS(BD$6,Forecasting!$C44:$EC44,Forecasting!$C$6:$EC$6,,1,1)*0.8,0)</f>
        <v>13</v>
      </c>
    </row>
    <row r="45" spans="1:56" x14ac:dyDescent="0.3">
      <c r="A45" t="s">
        <v>93</v>
      </c>
      <c r="B45" t="s">
        <v>94</v>
      </c>
      <c r="C45">
        <v>60</v>
      </c>
      <c r="D45">
        <f t="shared" si="1"/>
        <v>50</v>
      </c>
      <c r="E45">
        <f>INDEX('Stock '!$A$6:$F$600,MATCH(Dashboard!$B45,'Stock '!$C$6:$C$600,0),4)-Nurse!D39</f>
        <v>265</v>
      </c>
      <c r="F45" cm="1">
        <f t="array" ref="F45">IFERROR(INDEX(Transit!$B$7:$B$10000, MATCH("Pending"&amp;"_"&amp;Dashboard!B45, Transit!$E$7:$E$10000&amp;"_"&amp;Transit!$A$7:$A$10000, 0)),0)</f>
        <v>400</v>
      </c>
      <c r="G45">
        <f t="shared" si="2"/>
        <v>715</v>
      </c>
      <c r="H45" t="str">
        <f t="shared" si="3"/>
        <v>NO</v>
      </c>
      <c r="I45">
        <f t="shared" si="9"/>
        <v>0</v>
      </c>
      <c r="J45" s="2">
        <f t="shared" ca="1" si="4"/>
        <v>45349</v>
      </c>
      <c r="K45">
        <f t="shared" si="5"/>
        <v>278</v>
      </c>
      <c r="L45">
        <f>ROUND(AVERAGE(Forecasting!C45:FB45),0)</f>
        <v>18</v>
      </c>
      <c r="M45" s="2">
        <f t="shared" ca="1" si="6"/>
        <v>45429</v>
      </c>
      <c r="N45">
        <f t="shared" si="7"/>
        <v>358</v>
      </c>
      <c r="O45">
        <f t="shared" si="8"/>
        <v>14</v>
      </c>
      <c r="P45">
        <f>ROUND(_xlfn.FORECAST.ETS(P$6,Forecasting!$C45:$EC45,Forecasting!$C$6:$EC$6,,1,1)*0.8,0)</f>
        <v>17</v>
      </c>
      <c r="Q45">
        <f>ROUND(_xlfn.FORECAST.ETS(Q$6,Forecasting!$C45:$EC45,Forecasting!$C$6:$EC$6,,1,1)*0.8,0)</f>
        <v>17</v>
      </c>
      <c r="R45">
        <f>ROUND(_xlfn.FORECAST.ETS(R$6,Forecasting!$C45:$EC45,Forecasting!$C$6:$EC$6,,1,1)*0.8,0)</f>
        <v>16</v>
      </c>
      <c r="S45">
        <f>ROUND(_xlfn.FORECAST.ETS(S$6,Forecasting!$C45:$EC45,Forecasting!$C$6:$EC$6,,1,1)*0.8,0)</f>
        <v>16</v>
      </c>
      <c r="T45">
        <f>ROUND(_xlfn.FORECAST.ETS(T$6,Forecasting!$C45:$EC45,Forecasting!$C$6:$EC$6,,1,1)*0.8,0)</f>
        <v>16</v>
      </c>
      <c r="U45">
        <f>ROUND(_xlfn.FORECAST.ETS(U$6,Forecasting!$C45:$EC45,Forecasting!$C$6:$EC$6,,1,1)*0.8,0)</f>
        <v>15</v>
      </c>
      <c r="V45">
        <f>ROUND(_xlfn.FORECAST.ETS(V$6,Forecasting!$C45:$EC45,Forecasting!$C$6:$EC$6,,1,1)*0.8,0)</f>
        <v>15</v>
      </c>
      <c r="W45">
        <f>ROUND(_xlfn.FORECAST.ETS(W$6,Forecasting!$C45:$EC45,Forecasting!$C$6:$EC$6,,1,1)*0.8,0)</f>
        <v>15</v>
      </c>
      <c r="X45">
        <f>ROUND(_xlfn.FORECAST.ETS(X$6,Forecasting!$C45:$EC45,Forecasting!$C$6:$EC$6,,1,1)*0.8,0)</f>
        <v>15</v>
      </c>
      <c r="Y45">
        <f>ROUND(_xlfn.FORECAST.ETS(Y$6,Forecasting!$C45:$EC45,Forecasting!$C$6:$EC$6,,1,1)*0.8,0)</f>
        <v>14</v>
      </c>
      <c r="Z45">
        <f>ROUND(_xlfn.FORECAST.ETS(Z$6,Forecasting!$C45:$EC45,Forecasting!$C$6:$EC$6,,1,1)*0.8,0)</f>
        <v>14</v>
      </c>
      <c r="AA45">
        <f>ROUND(_xlfn.FORECAST.ETS(AA$6,Forecasting!$C45:$EC45,Forecasting!$C$6:$EC$6,,1,1)*0.8,0)</f>
        <v>14</v>
      </c>
      <c r="AB45">
        <f>ROUND(_xlfn.FORECAST.ETS(AB$6,Forecasting!$C45:$EC45,Forecasting!$C$6:$EC$6,,1,1)*0.8,0)</f>
        <v>13</v>
      </c>
      <c r="AC45">
        <f>ROUND(_xlfn.FORECAST.ETS(AC$6,Forecasting!$C45:$EC45,Forecasting!$C$6:$EC$6,,1,1)*0.8,0)</f>
        <v>13</v>
      </c>
      <c r="AD45">
        <f>ROUND(_xlfn.FORECAST.ETS(AD$6,Forecasting!$C45:$EC45,Forecasting!$C$6:$EC$6,,1,1)*0.8,0)</f>
        <v>13</v>
      </c>
      <c r="AE45">
        <f>ROUND(_xlfn.FORECAST.ETS(AE$6,Forecasting!$C45:$EC45,Forecasting!$C$6:$EC$6,,1,1)*0.8,0)</f>
        <v>13</v>
      </c>
      <c r="AF45">
        <f>ROUND(_xlfn.FORECAST.ETS(AF$6,Forecasting!$C45:$EC45,Forecasting!$C$6:$EC$6,,1,1)*0.8,0)</f>
        <v>12</v>
      </c>
      <c r="AG45">
        <f>ROUND(_xlfn.FORECAST.ETS(AG$6,Forecasting!$C45:$EC45,Forecasting!$C$6:$EC$6,,1,1)*0.8,0)</f>
        <v>12</v>
      </c>
      <c r="AH45">
        <f>ROUND(_xlfn.FORECAST.ETS(AH$6,Forecasting!$C45:$EC45,Forecasting!$C$6:$EC$6,,1,1)*0.8,0)</f>
        <v>12</v>
      </c>
      <c r="AI45">
        <f>ROUND(_xlfn.FORECAST.ETS(AI$6,Forecasting!$C45:$EC45,Forecasting!$C$6:$EC$6,,1,1)*0.8,0)</f>
        <v>12</v>
      </c>
      <c r="AJ45">
        <f>ROUND(_xlfn.FORECAST.ETS(AJ$6,Forecasting!$C45:$EC45,Forecasting!$C$6:$EC$6,,1,1)*0.8,0)</f>
        <v>11</v>
      </c>
      <c r="AK45">
        <f>ROUND(_xlfn.FORECAST.ETS(AK$6,Forecasting!$C45:$EC45,Forecasting!$C$6:$EC$6,,1,1)*0.8,0)</f>
        <v>11</v>
      </c>
      <c r="AL45">
        <f>ROUND(_xlfn.FORECAST.ETS(AL$6,Forecasting!$C45:$EC45,Forecasting!$C$6:$EC$6,,1,1)*0.8,0)</f>
        <v>11</v>
      </c>
      <c r="AM45">
        <f>ROUND(_xlfn.FORECAST.ETS(AM$6,Forecasting!$C45:$EC45,Forecasting!$C$6:$EC$6,,1,1)*0.8,0)</f>
        <v>11</v>
      </c>
      <c r="AN45">
        <f>ROUND(_xlfn.FORECAST.ETS(AN$6,Forecasting!$C45:$EC45,Forecasting!$C$6:$EC$6,,1,1)*0.8,0)</f>
        <v>10</v>
      </c>
      <c r="AO45">
        <f>ROUND(_xlfn.FORECAST.ETS(AO$6,Forecasting!$C45:$EC45,Forecasting!$C$6:$EC$6,,1,1)*0.8,0)</f>
        <v>10</v>
      </c>
      <c r="AP45">
        <f>ROUND(_xlfn.FORECAST.ETS(AP$6,Forecasting!$C45:$EC45,Forecasting!$C$6:$EC$6,,1,1)*0.8,0)</f>
        <v>10</v>
      </c>
      <c r="AQ45">
        <f>ROUND(_xlfn.FORECAST.ETS(AQ$6,Forecasting!$C45:$EC45,Forecasting!$C$6:$EC$6,,1,1)*0.8,0)</f>
        <v>10</v>
      </c>
      <c r="AR45">
        <f>ROUND(_xlfn.FORECAST.ETS(AR$6,Forecasting!$C45:$EC45,Forecasting!$C$6:$EC$6,,1,1)*0.8,0)</f>
        <v>9</v>
      </c>
      <c r="AS45">
        <f>ROUND(_xlfn.FORECAST.ETS(AS$6,Forecasting!$C45:$EC45,Forecasting!$C$6:$EC$6,,1,1)*0.8,0)</f>
        <v>9</v>
      </c>
      <c r="AT45">
        <f>ROUND(_xlfn.FORECAST.ETS(AT$6,Forecasting!$C45:$EC45,Forecasting!$C$6:$EC$6,,1,1)*0.8,0)</f>
        <v>9</v>
      </c>
      <c r="AU45">
        <f>ROUND(_xlfn.FORECAST.ETS(AU$6,Forecasting!$C45:$EC45,Forecasting!$C$6:$EC$6,,1,1)*0.8,0)</f>
        <v>9</v>
      </c>
      <c r="AV45">
        <f>ROUND(_xlfn.FORECAST.ETS(AV$6,Forecasting!$C45:$EC45,Forecasting!$C$6:$EC$6,,1,1)*0.8,0)</f>
        <v>8</v>
      </c>
      <c r="AW45">
        <f>ROUND(_xlfn.FORECAST.ETS(AW$6,Forecasting!$C45:$EC45,Forecasting!$C$6:$EC$6,,1,1)*0.8,0)</f>
        <v>8</v>
      </c>
      <c r="AX45">
        <f>ROUND(_xlfn.FORECAST.ETS(AX$6,Forecasting!$C45:$EC45,Forecasting!$C$6:$EC$6,,1,1)*0.8,0)</f>
        <v>8</v>
      </c>
      <c r="AY45">
        <f>ROUND(_xlfn.FORECAST.ETS(AY$6,Forecasting!$C45:$EC45,Forecasting!$C$6:$EC$6,,1,1)*0.8,0)</f>
        <v>7</v>
      </c>
      <c r="AZ45">
        <f>ROUND(_xlfn.FORECAST.ETS(AZ$6,Forecasting!$C45:$EC45,Forecasting!$C$6:$EC$6,,1,1)*0.8,0)</f>
        <v>7</v>
      </c>
      <c r="BA45">
        <f>ROUND(_xlfn.FORECAST.ETS(BA$6,Forecasting!$C45:$EC45,Forecasting!$C$6:$EC$6,,1,1)*0.8,0)</f>
        <v>7</v>
      </c>
      <c r="BB45">
        <f>ROUND(_xlfn.FORECAST.ETS(BB$6,Forecasting!$C45:$EC45,Forecasting!$C$6:$EC$6,,1,1)*0.8,0)</f>
        <v>7</v>
      </c>
      <c r="BC45">
        <f>ROUND(_xlfn.FORECAST.ETS(BC$6,Forecasting!$C45:$EC45,Forecasting!$C$6:$EC$6,,1,1)*0.8,0)</f>
        <v>6</v>
      </c>
      <c r="BD45">
        <f>ROUND(_xlfn.FORECAST.ETS(BD$6,Forecasting!$C45:$EC45,Forecasting!$C$6:$EC$6,,1,1)*0.8,0)</f>
        <v>6</v>
      </c>
    </row>
    <row r="46" spans="1:56" x14ac:dyDescent="0.3">
      <c r="A46" t="s">
        <v>93</v>
      </c>
      <c r="B46" t="s">
        <v>95</v>
      </c>
      <c r="C46">
        <v>60</v>
      </c>
      <c r="D46">
        <f t="shared" si="1"/>
        <v>50</v>
      </c>
      <c r="E46">
        <f>INDEX('Stock '!$A$6:$F$600,MATCH(Dashboard!$B46,'Stock '!$C$6:$C$600,0),4)-Nurse!D40</f>
        <v>279</v>
      </c>
      <c r="F46" cm="1">
        <f t="array" ref="F46">IFERROR(INDEX(Transit!$B$7:$B$10000, MATCH("Pending"&amp;"_"&amp;Dashboard!B46, Transit!$E$7:$E$10000&amp;"_"&amp;Transit!$A$7:$A$10000, 0)),0)</f>
        <v>400</v>
      </c>
      <c r="G46">
        <f t="shared" si="2"/>
        <v>729</v>
      </c>
      <c r="H46" t="str">
        <f t="shared" si="3"/>
        <v>NO</v>
      </c>
      <c r="I46">
        <f t="shared" si="9"/>
        <v>0</v>
      </c>
      <c r="J46" s="2">
        <f t="shared" ca="1" si="4"/>
        <v>45411</v>
      </c>
      <c r="K46">
        <f t="shared" si="5"/>
        <v>340</v>
      </c>
      <c r="L46">
        <f>ROUND(AVERAGE(Forecasting!C46:FB46),0)</f>
        <v>15</v>
      </c>
      <c r="M46" s="2">
        <f t="shared" ca="1" si="6"/>
        <v>45535</v>
      </c>
      <c r="N46">
        <f t="shared" si="7"/>
        <v>464</v>
      </c>
      <c r="O46">
        <f t="shared" si="8"/>
        <v>11</v>
      </c>
      <c r="P46">
        <f>ROUND(_xlfn.FORECAST.ETS(P$6,Forecasting!$C46:$EC46,Forecasting!$C$6:$EC$6,,1,1)*0.8,0)</f>
        <v>11</v>
      </c>
      <c r="Q46">
        <f>ROUND(_xlfn.FORECAST.ETS(Q$6,Forecasting!$C46:$EC46,Forecasting!$C$6:$EC$6,,1,1)*0.8,0)</f>
        <v>11</v>
      </c>
      <c r="R46">
        <f>ROUND(_xlfn.FORECAST.ETS(R$6,Forecasting!$C46:$EC46,Forecasting!$C$6:$EC$6,,1,1)*0.8,0)</f>
        <v>11</v>
      </c>
      <c r="S46">
        <f>ROUND(_xlfn.FORECAST.ETS(S$6,Forecasting!$C46:$EC46,Forecasting!$C$6:$EC$6,,1,1)*0.8,0)</f>
        <v>11</v>
      </c>
      <c r="T46">
        <f>ROUND(_xlfn.FORECAST.ETS(T$6,Forecasting!$C46:$EC46,Forecasting!$C$6:$EC$6,,1,1)*0.8,0)</f>
        <v>11</v>
      </c>
      <c r="U46">
        <f>ROUND(_xlfn.FORECAST.ETS(U$6,Forecasting!$C46:$EC46,Forecasting!$C$6:$EC$6,,1,1)*0.8,0)</f>
        <v>11</v>
      </c>
      <c r="V46">
        <f>ROUND(_xlfn.FORECAST.ETS(V$6,Forecasting!$C46:$EC46,Forecasting!$C$6:$EC$6,,1,1)*0.8,0)</f>
        <v>11</v>
      </c>
      <c r="W46">
        <f>ROUND(_xlfn.FORECAST.ETS(W$6,Forecasting!$C46:$EC46,Forecasting!$C$6:$EC$6,,1,1)*0.8,0)</f>
        <v>11</v>
      </c>
      <c r="X46">
        <f>ROUND(_xlfn.FORECAST.ETS(X$6,Forecasting!$C46:$EC46,Forecasting!$C$6:$EC$6,,1,1)*0.8,0)</f>
        <v>11</v>
      </c>
      <c r="Y46">
        <f>ROUND(_xlfn.FORECAST.ETS(Y$6,Forecasting!$C46:$EC46,Forecasting!$C$6:$EC$6,,1,1)*0.8,0)</f>
        <v>11</v>
      </c>
      <c r="Z46">
        <f>ROUND(_xlfn.FORECAST.ETS(Z$6,Forecasting!$C46:$EC46,Forecasting!$C$6:$EC$6,,1,1)*0.8,0)</f>
        <v>11</v>
      </c>
      <c r="AA46">
        <f>ROUND(_xlfn.FORECAST.ETS(AA$6,Forecasting!$C46:$EC46,Forecasting!$C$6:$EC$6,,1,1)*0.8,0)</f>
        <v>11</v>
      </c>
      <c r="AB46">
        <f>ROUND(_xlfn.FORECAST.ETS(AB$6,Forecasting!$C46:$EC46,Forecasting!$C$6:$EC$6,,1,1)*0.8,0)</f>
        <v>11</v>
      </c>
      <c r="AC46">
        <f>ROUND(_xlfn.FORECAST.ETS(AC$6,Forecasting!$C46:$EC46,Forecasting!$C$6:$EC$6,,1,1)*0.8,0)</f>
        <v>11</v>
      </c>
      <c r="AD46">
        <f>ROUND(_xlfn.FORECAST.ETS(AD$6,Forecasting!$C46:$EC46,Forecasting!$C$6:$EC$6,,1,1)*0.8,0)</f>
        <v>11</v>
      </c>
      <c r="AE46">
        <f>ROUND(_xlfn.FORECAST.ETS(AE$6,Forecasting!$C46:$EC46,Forecasting!$C$6:$EC$6,,1,1)*0.8,0)</f>
        <v>11</v>
      </c>
      <c r="AF46">
        <f>ROUND(_xlfn.FORECAST.ETS(AF$6,Forecasting!$C46:$EC46,Forecasting!$C$6:$EC$6,,1,1)*0.8,0)</f>
        <v>11</v>
      </c>
      <c r="AG46">
        <f>ROUND(_xlfn.FORECAST.ETS(AG$6,Forecasting!$C46:$EC46,Forecasting!$C$6:$EC$6,,1,1)*0.8,0)</f>
        <v>11</v>
      </c>
      <c r="AH46">
        <f>ROUND(_xlfn.FORECAST.ETS(AH$6,Forecasting!$C46:$EC46,Forecasting!$C$6:$EC$6,,1,1)*0.8,0)</f>
        <v>11</v>
      </c>
      <c r="AI46">
        <f>ROUND(_xlfn.FORECAST.ETS(AI$6,Forecasting!$C46:$EC46,Forecasting!$C$6:$EC$6,,1,1)*0.8,0)</f>
        <v>11</v>
      </c>
      <c r="AJ46">
        <f>ROUND(_xlfn.FORECAST.ETS(AJ$6,Forecasting!$C46:$EC46,Forecasting!$C$6:$EC$6,,1,1)*0.8,0)</f>
        <v>11</v>
      </c>
      <c r="AK46">
        <f>ROUND(_xlfn.FORECAST.ETS(AK$6,Forecasting!$C46:$EC46,Forecasting!$C$6:$EC$6,,1,1)*0.8,0)</f>
        <v>11</v>
      </c>
      <c r="AL46">
        <f>ROUND(_xlfn.FORECAST.ETS(AL$6,Forecasting!$C46:$EC46,Forecasting!$C$6:$EC$6,,1,1)*0.8,0)</f>
        <v>11</v>
      </c>
      <c r="AM46">
        <f>ROUND(_xlfn.FORECAST.ETS(AM$6,Forecasting!$C46:$EC46,Forecasting!$C$6:$EC$6,,1,1)*0.8,0)</f>
        <v>11</v>
      </c>
      <c r="AN46">
        <f>ROUND(_xlfn.FORECAST.ETS(AN$6,Forecasting!$C46:$EC46,Forecasting!$C$6:$EC$6,,1,1)*0.8,0)</f>
        <v>11</v>
      </c>
      <c r="AO46">
        <f>ROUND(_xlfn.FORECAST.ETS(AO$6,Forecasting!$C46:$EC46,Forecasting!$C$6:$EC$6,,1,1)*0.8,0)</f>
        <v>11</v>
      </c>
      <c r="AP46">
        <f>ROUND(_xlfn.FORECAST.ETS(AP$6,Forecasting!$C46:$EC46,Forecasting!$C$6:$EC$6,,1,1)*0.8,0)</f>
        <v>11</v>
      </c>
      <c r="AQ46">
        <f>ROUND(_xlfn.FORECAST.ETS(AQ$6,Forecasting!$C46:$EC46,Forecasting!$C$6:$EC$6,,1,1)*0.8,0)</f>
        <v>11</v>
      </c>
      <c r="AR46">
        <f>ROUND(_xlfn.FORECAST.ETS(AR$6,Forecasting!$C46:$EC46,Forecasting!$C$6:$EC$6,,1,1)*0.8,0)</f>
        <v>11</v>
      </c>
      <c r="AS46">
        <f>ROUND(_xlfn.FORECAST.ETS(AS$6,Forecasting!$C46:$EC46,Forecasting!$C$6:$EC$6,,1,1)*0.8,0)</f>
        <v>11</v>
      </c>
      <c r="AT46">
        <f>ROUND(_xlfn.FORECAST.ETS(AT$6,Forecasting!$C46:$EC46,Forecasting!$C$6:$EC$6,,1,1)*0.8,0)</f>
        <v>11</v>
      </c>
      <c r="AU46">
        <f>ROUND(_xlfn.FORECAST.ETS(AU$6,Forecasting!$C46:$EC46,Forecasting!$C$6:$EC$6,,1,1)*0.8,0)</f>
        <v>11</v>
      </c>
      <c r="AV46">
        <f>ROUND(_xlfn.FORECAST.ETS(AV$6,Forecasting!$C46:$EC46,Forecasting!$C$6:$EC$6,,1,1)*0.8,0)</f>
        <v>11</v>
      </c>
      <c r="AW46">
        <f>ROUND(_xlfn.FORECAST.ETS(AW$6,Forecasting!$C46:$EC46,Forecasting!$C$6:$EC$6,,1,1)*0.8,0)</f>
        <v>11</v>
      </c>
      <c r="AX46">
        <f>ROUND(_xlfn.FORECAST.ETS(AX$6,Forecasting!$C46:$EC46,Forecasting!$C$6:$EC$6,,1,1)*0.8,0)</f>
        <v>11</v>
      </c>
      <c r="AY46">
        <f>ROUND(_xlfn.FORECAST.ETS(AY$6,Forecasting!$C46:$EC46,Forecasting!$C$6:$EC$6,,1,1)*0.8,0)</f>
        <v>11</v>
      </c>
      <c r="AZ46">
        <f>ROUND(_xlfn.FORECAST.ETS(AZ$6,Forecasting!$C46:$EC46,Forecasting!$C$6:$EC$6,,1,1)*0.8,0)</f>
        <v>11</v>
      </c>
      <c r="BA46">
        <f>ROUND(_xlfn.FORECAST.ETS(BA$6,Forecasting!$C46:$EC46,Forecasting!$C$6:$EC$6,,1,1)*0.8,0)</f>
        <v>11</v>
      </c>
      <c r="BB46">
        <f>ROUND(_xlfn.FORECAST.ETS(BB$6,Forecasting!$C46:$EC46,Forecasting!$C$6:$EC$6,,1,1)*0.8,0)</f>
        <v>11</v>
      </c>
      <c r="BC46">
        <f>ROUND(_xlfn.FORECAST.ETS(BC$6,Forecasting!$C46:$EC46,Forecasting!$C$6:$EC$6,,1,1)*0.8,0)</f>
        <v>11</v>
      </c>
      <c r="BD46">
        <f>ROUND(_xlfn.FORECAST.ETS(BD$6,Forecasting!$C46:$EC46,Forecasting!$C$6:$EC$6,,1,1)*0.8,0)</f>
        <v>11</v>
      </c>
    </row>
    <row r="47" spans="1:56" x14ac:dyDescent="0.3">
      <c r="A47" t="s">
        <v>80</v>
      </c>
      <c r="B47" t="s">
        <v>81</v>
      </c>
      <c r="C47">
        <v>60</v>
      </c>
      <c r="D47">
        <f t="shared" si="1"/>
        <v>50</v>
      </c>
      <c r="E47">
        <f>INDEX('Stock '!$A$6:$F$600,MATCH(Dashboard!$B47,'Stock '!$C$6:$C$600,0),4)-Nurse!D41</f>
        <v>450</v>
      </c>
      <c r="F47" cm="1">
        <f t="array" ref="F47">IFERROR(INDEX(Transit!$B$7:$B$10000, MATCH("Pending"&amp;"_"&amp;Dashboard!B47, Transit!$E$7:$E$10000&amp;"_"&amp;Transit!$A$7:$A$10000, 0)),0)</f>
        <v>1000</v>
      </c>
      <c r="G47">
        <f t="shared" si="2"/>
        <v>1500</v>
      </c>
      <c r="H47" t="str">
        <f t="shared" si="3"/>
        <v>NO</v>
      </c>
      <c r="I47">
        <f t="shared" si="9"/>
        <v>0</v>
      </c>
      <c r="J47" s="2">
        <f t="shared" ca="1" si="4"/>
        <v>45277</v>
      </c>
      <c r="K47">
        <f t="shared" si="5"/>
        <v>206</v>
      </c>
      <c r="L47">
        <f>ROUND(AVERAGE(Forecasting!C47:FB47),0)</f>
        <v>51</v>
      </c>
      <c r="M47" s="2">
        <f t="shared" ca="1" si="6"/>
        <v>45347</v>
      </c>
      <c r="N47">
        <f t="shared" si="7"/>
        <v>276</v>
      </c>
      <c r="O47">
        <f t="shared" si="8"/>
        <v>38</v>
      </c>
      <c r="P47">
        <f>ROUND(_xlfn.FORECAST.ETS(P$6,Forecasting!$C47:$EC47,Forecasting!$C$6:$EC$6,,1,1)*0.8,0)</f>
        <v>38</v>
      </c>
      <c r="Q47">
        <f>ROUND(_xlfn.FORECAST.ETS(Q$6,Forecasting!$C47:$EC47,Forecasting!$C$6:$EC$6,,1,1)*0.8,0)</f>
        <v>38</v>
      </c>
      <c r="R47">
        <f>ROUND(_xlfn.FORECAST.ETS(R$6,Forecasting!$C47:$EC47,Forecasting!$C$6:$EC$6,,1,1)*0.8,0)</f>
        <v>38</v>
      </c>
      <c r="S47">
        <f>ROUND(_xlfn.FORECAST.ETS(S$6,Forecasting!$C47:$EC47,Forecasting!$C$6:$EC$6,,1,1)*0.8,0)</f>
        <v>38</v>
      </c>
      <c r="T47">
        <f>ROUND(_xlfn.FORECAST.ETS(T$6,Forecasting!$C47:$EC47,Forecasting!$C$6:$EC$6,,1,1)*0.8,0)</f>
        <v>38</v>
      </c>
      <c r="U47">
        <f>ROUND(_xlfn.FORECAST.ETS(U$6,Forecasting!$C47:$EC47,Forecasting!$C$6:$EC$6,,1,1)*0.8,0)</f>
        <v>38</v>
      </c>
      <c r="V47">
        <f>ROUND(_xlfn.FORECAST.ETS(V$6,Forecasting!$C47:$EC47,Forecasting!$C$6:$EC$6,,1,1)*0.8,0)</f>
        <v>38</v>
      </c>
      <c r="W47">
        <f>ROUND(_xlfn.FORECAST.ETS(W$6,Forecasting!$C47:$EC47,Forecasting!$C$6:$EC$6,,1,1)*0.8,0)</f>
        <v>38</v>
      </c>
      <c r="X47">
        <f>ROUND(_xlfn.FORECAST.ETS(X$6,Forecasting!$C47:$EC47,Forecasting!$C$6:$EC$6,,1,1)*0.8,0)</f>
        <v>38</v>
      </c>
      <c r="Y47">
        <f>ROUND(_xlfn.FORECAST.ETS(Y$6,Forecasting!$C47:$EC47,Forecasting!$C$6:$EC$6,,1,1)*0.8,0)</f>
        <v>38</v>
      </c>
      <c r="Z47">
        <f>ROUND(_xlfn.FORECAST.ETS(Z$6,Forecasting!$C47:$EC47,Forecasting!$C$6:$EC$6,,1,1)*0.8,0)</f>
        <v>38</v>
      </c>
      <c r="AA47">
        <f>ROUND(_xlfn.FORECAST.ETS(AA$6,Forecasting!$C47:$EC47,Forecasting!$C$6:$EC$6,,1,1)*0.8,0)</f>
        <v>38</v>
      </c>
      <c r="AB47">
        <f>ROUND(_xlfn.FORECAST.ETS(AB$6,Forecasting!$C47:$EC47,Forecasting!$C$6:$EC$6,,1,1)*0.8,0)</f>
        <v>38</v>
      </c>
      <c r="AC47">
        <f>ROUND(_xlfn.FORECAST.ETS(AC$6,Forecasting!$C47:$EC47,Forecasting!$C$6:$EC$6,,1,1)*0.8,0)</f>
        <v>38</v>
      </c>
      <c r="AD47">
        <f>ROUND(_xlfn.FORECAST.ETS(AD$6,Forecasting!$C47:$EC47,Forecasting!$C$6:$EC$6,,1,1)*0.8,0)</f>
        <v>38</v>
      </c>
      <c r="AE47">
        <f>ROUND(_xlfn.FORECAST.ETS(AE$6,Forecasting!$C47:$EC47,Forecasting!$C$6:$EC$6,,1,1)*0.8,0)</f>
        <v>38</v>
      </c>
      <c r="AF47">
        <f>ROUND(_xlfn.FORECAST.ETS(AF$6,Forecasting!$C47:$EC47,Forecasting!$C$6:$EC$6,,1,1)*0.8,0)</f>
        <v>38</v>
      </c>
      <c r="AG47">
        <f>ROUND(_xlfn.FORECAST.ETS(AG$6,Forecasting!$C47:$EC47,Forecasting!$C$6:$EC$6,,1,1)*0.8,0)</f>
        <v>38</v>
      </c>
      <c r="AH47">
        <f>ROUND(_xlfn.FORECAST.ETS(AH$6,Forecasting!$C47:$EC47,Forecasting!$C$6:$EC$6,,1,1)*0.8,0)</f>
        <v>38</v>
      </c>
      <c r="AI47">
        <f>ROUND(_xlfn.FORECAST.ETS(AI$6,Forecasting!$C47:$EC47,Forecasting!$C$6:$EC$6,,1,1)*0.8,0)</f>
        <v>38</v>
      </c>
      <c r="AJ47">
        <f>ROUND(_xlfn.FORECAST.ETS(AJ$6,Forecasting!$C47:$EC47,Forecasting!$C$6:$EC$6,,1,1)*0.8,0)</f>
        <v>38</v>
      </c>
      <c r="AK47">
        <f>ROUND(_xlfn.FORECAST.ETS(AK$6,Forecasting!$C47:$EC47,Forecasting!$C$6:$EC$6,,1,1)*0.8,0)</f>
        <v>38</v>
      </c>
      <c r="AL47">
        <f>ROUND(_xlfn.FORECAST.ETS(AL$6,Forecasting!$C47:$EC47,Forecasting!$C$6:$EC$6,,1,1)*0.8,0)</f>
        <v>38</v>
      </c>
      <c r="AM47">
        <f>ROUND(_xlfn.FORECAST.ETS(AM$6,Forecasting!$C47:$EC47,Forecasting!$C$6:$EC$6,,1,1)*0.8,0)</f>
        <v>38</v>
      </c>
      <c r="AN47">
        <f>ROUND(_xlfn.FORECAST.ETS(AN$6,Forecasting!$C47:$EC47,Forecasting!$C$6:$EC$6,,1,1)*0.8,0)</f>
        <v>38</v>
      </c>
      <c r="AO47">
        <f>ROUND(_xlfn.FORECAST.ETS(AO$6,Forecasting!$C47:$EC47,Forecasting!$C$6:$EC$6,,1,1)*0.8,0)</f>
        <v>38</v>
      </c>
      <c r="AP47">
        <f>ROUND(_xlfn.FORECAST.ETS(AP$6,Forecasting!$C47:$EC47,Forecasting!$C$6:$EC$6,,1,1)*0.8,0)</f>
        <v>38</v>
      </c>
      <c r="AQ47">
        <f>ROUND(_xlfn.FORECAST.ETS(AQ$6,Forecasting!$C47:$EC47,Forecasting!$C$6:$EC$6,,1,1)*0.8,0)</f>
        <v>38</v>
      </c>
      <c r="AR47">
        <f>ROUND(_xlfn.FORECAST.ETS(AR$6,Forecasting!$C47:$EC47,Forecasting!$C$6:$EC$6,,1,1)*0.8,0)</f>
        <v>38</v>
      </c>
      <c r="AS47">
        <f>ROUND(_xlfn.FORECAST.ETS(AS$6,Forecasting!$C47:$EC47,Forecasting!$C$6:$EC$6,,1,1)*0.8,0)</f>
        <v>38</v>
      </c>
      <c r="AT47">
        <f>ROUND(_xlfn.FORECAST.ETS(AT$6,Forecasting!$C47:$EC47,Forecasting!$C$6:$EC$6,,1,1)*0.8,0)</f>
        <v>38</v>
      </c>
      <c r="AU47">
        <f>ROUND(_xlfn.FORECAST.ETS(AU$6,Forecasting!$C47:$EC47,Forecasting!$C$6:$EC$6,,1,1)*0.8,0)</f>
        <v>38</v>
      </c>
      <c r="AV47">
        <f>ROUND(_xlfn.FORECAST.ETS(AV$6,Forecasting!$C47:$EC47,Forecasting!$C$6:$EC$6,,1,1)*0.8,0)</f>
        <v>38</v>
      </c>
      <c r="AW47">
        <f>ROUND(_xlfn.FORECAST.ETS(AW$6,Forecasting!$C47:$EC47,Forecasting!$C$6:$EC$6,,1,1)*0.8,0)</f>
        <v>38</v>
      </c>
      <c r="AX47">
        <f>ROUND(_xlfn.FORECAST.ETS(AX$6,Forecasting!$C47:$EC47,Forecasting!$C$6:$EC$6,,1,1)*0.8,0)</f>
        <v>38</v>
      </c>
      <c r="AY47">
        <f>ROUND(_xlfn.FORECAST.ETS(AY$6,Forecasting!$C47:$EC47,Forecasting!$C$6:$EC$6,,1,1)*0.8,0)</f>
        <v>38</v>
      </c>
      <c r="AZ47">
        <f>ROUND(_xlfn.FORECAST.ETS(AZ$6,Forecasting!$C47:$EC47,Forecasting!$C$6:$EC$6,,1,1)*0.8,0)</f>
        <v>38</v>
      </c>
      <c r="BA47">
        <f>ROUND(_xlfn.FORECAST.ETS(BA$6,Forecasting!$C47:$EC47,Forecasting!$C$6:$EC$6,,1,1)*0.8,0)</f>
        <v>38</v>
      </c>
      <c r="BB47">
        <f>ROUND(_xlfn.FORECAST.ETS(BB$6,Forecasting!$C47:$EC47,Forecasting!$C$6:$EC$6,,1,1)*0.8,0)</f>
        <v>38</v>
      </c>
      <c r="BC47">
        <f>ROUND(_xlfn.FORECAST.ETS(BC$6,Forecasting!$C47:$EC47,Forecasting!$C$6:$EC$6,,1,1)*0.8,0)</f>
        <v>38</v>
      </c>
      <c r="BD47">
        <f>ROUND(_xlfn.FORECAST.ETS(BD$6,Forecasting!$C47:$EC47,Forecasting!$C$6:$EC$6,,1,1)*0.8,0)</f>
        <v>38</v>
      </c>
    </row>
    <row r="48" spans="1:56" x14ac:dyDescent="0.3">
      <c r="A48" t="s">
        <v>80</v>
      </c>
      <c r="B48" t="s">
        <v>82</v>
      </c>
      <c r="C48">
        <v>60</v>
      </c>
      <c r="D48">
        <f t="shared" si="1"/>
        <v>50</v>
      </c>
      <c r="E48">
        <f>INDEX('Stock '!$A$6:$F$600,MATCH(Dashboard!$B48,'Stock '!$C$6:$C$600,0),4)-Nurse!D42</f>
        <v>413</v>
      </c>
      <c r="F48" cm="1">
        <f t="array" ref="F48">IFERROR(INDEX(Transit!$B$7:$B$10000, MATCH("Pending"&amp;"_"&amp;Dashboard!B48, Transit!$E$7:$E$10000&amp;"_"&amp;Transit!$A$7:$A$10000, 0)),0)</f>
        <v>1000</v>
      </c>
      <c r="G48">
        <f t="shared" si="2"/>
        <v>1463</v>
      </c>
      <c r="H48" t="str">
        <f t="shared" si="3"/>
        <v>NO</v>
      </c>
      <c r="I48">
        <f t="shared" si="9"/>
        <v>0</v>
      </c>
      <c r="J48" s="2">
        <f t="shared" ca="1" si="4"/>
        <v>45321</v>
      </c>
      <c r="K48">
        <f t="shared" si="5"/>
        <v>250</v>
      </c>
      <c r="L48">
        <f>ROUND(AVERAGE(Forecasting!C48:FB48),0)</f>
        <v>41</v>
      </c>
      <c r="M48" s="2">
        <f t="shared" ca="1" si="6"/>
        <v>45341</v>
      </c>
      <c r="N48">
        <f t="shared" si="7"/>
        <v>270</v>
      </c>
      <c r="O48">
        <f t="shared" si="8"/>
        <v>38</v>
      </c>
      <c r="P48">
        <f>ROUND(_xlfn.FORECAST.ETS(P$6,Forecasting!$C48:$EC48,Forecasting!$C$6:$EC$6,,1,1)*0.8,0)</f>
        <v>46</v>
      </c>
      <c r="Q48">
        <f>ROUND(_xlfn.FORECAST.ETS(Q$6,Forecasting!$C48:$EC48,Forecasting!$C$6:$EC$6,,1,1)*0.8,0)</f>
        <v>46</v>
      </c>
      <c r="R48">
        <f>ROUND(_xlfn.FORECAST.ETS(R$6,Forecasting!$C48:$EC48,Forecasting!$C$6:$EC$6,,1,1)*0.8,0)</f>
        <v>37</v>
      </c>
      <c r="S48">
        <f>ROUND(_xlfn.FORECAST.ETS(S$6,Forecasting!$C48:$EC48,Forecasting!$C$6:$EC$6,,1,1)*0.8,0)</f>
        <v>31</v>
      </c>
      <c r="T48">
        <f>ROUND(_xlfn.FORECAST.ETS(T$6,Forecasting!$C48:$EC48,Forecasting!$C$6:$EC$6,,1,1)*0.8,0)</f>
        <v>32</v>
      </c>
      <c r="U48">
        <f>ROUND(_xlfn.FORECAST.ETS(U$6,Forecasting!$C48:$EC48,Forecasting!$C$6:$EC$6,,1,1)*0.8,0)</f>
        <v>28</v>
      </c>
      <c r="V48">
        <f>ROUND(_xlfn.FORECAST.ETS(V$6,Forecasting!$C48:$EC48,Forecasting!$C$6:$EC$6,,1,1)*0.8,0)</f>
        <v>33</v>
      </c>
      <c r="W48">
        <f>ROUND(_xlfn.FORECAST.ETS(W$6,Forecasting!$C48:$EC48,Forecasting!$C$6:$EC$6,,1,1)*0.8,0)</f>
        <v>28</v>
      </c>
      <c r="X48">
        <f>ROUND(_xlfn.FORECAST.ETS(X$6,Forecasting!$C48:$EC48,Forecasting!$C$6:$EC$6,,1,1)*0.8,0)</f>
        <v>18</v>
      </c>
      <c r="Y48">
        <f>ROUND(_xlfn.FORECAST.ETS(Y$6,Forecasting!$C48:$EC48,Forecasting!$C$6:$EC$6,,1,1)*0.8,0)</f>
        <v>36</v>
      </c>
      <c r="Z48">
        <f>ROUND(_xlfn.FORECAST.ETS(Z$6,Forecasting!$C48:$EC48,Forecasting!$C$6:$EC$6,,1,1)*0.8,0)</f>
        <v>45</v>
      </c>
      <c r="AA48">
        <f>ROUND(_xlfn.FORECAST.ETS(AA$6,Forecasting!$C48:$EC48,Forecasting!$C$6:$EC$6,,1,1)*0.8,0)</f>
        <v>39</v>
      </c>
      <c r="AB48">
        <f>ROUND(_xlfn.FORECAST.ETS(AB$6,Forecasting!$C48:$EC48,Forecasting!$C$6:$EC$6,,1,1)*0.8,0)</f>
        <v>36</v>
      </c>
      <c r="AC48">
        <f>ROUND(_xlfn.FORECAST.ETS(AC$6,Forecasting!$C48:$EC48,Forecasting!$C$6:$EC$6,,1,1)*0.8,0)</f>
        <v>36</v>
      </c>
      <c r="AD48">
        <f>ROUND(_xlfn.FORECAST.ETS(AD$6,Forecasting!$C48:$EC48,Forecasting!$C$6:$EC$6,,1,1)*0.8,0)</f>
        <v>39</v>
      </c>
      <c r="AE48">
        <f>ROUND(_xlfn.FORECAST.ETS(AE$6,Forecasting!$C48:$EC48,Forecasting!$C$6:$EC$6,,1,1)*0.8,0)</f>
        <v>42</v>
      </c>
      <c r="AF48">
        <f>ROUND(_xlfn.FORECAST.ETS(AF$6,Forecasting!$C48:$EC48,Forecasting!$C$6:$EC$6,,1,1)*0.8,0)</f>
        <v>46</v>
      </c>
      <c r="AG48">
        <f>ROUND(_xlfn.FORECAST.ETS(AG$6,Forecasting!$C48:$EC48,Forecasting!$C$6:$EC$6,,1,1)*0.8,0)</f>
        <v>40</v>
      </c>
      <c r="AH48">
        <f>ROUND(_xlfn.FORECAST.ETS(AH$6,Forecasting!$C48:$EC48,Forecasting!$C$6:$EC$6,,1,1)*0.8,0)</f>
        <v>46</v>
      </c>
      <c r="AI48">
        <f>ROUND(_xlfn.FORECAST.ETS(AI$6,Forecasting!$C48:$EC48,Forecasting!$C$6:$EC$6,,1,1)*0.8,0)</f>
        <v>47</v>
      </c>
      <c r="AJ48">
        <f>ROUND(_xlfn.FORECAST.ETS(AJ$6,Forecasting!$C48:$EC48,Forecasting!$C$6:$EC$6,,1,1)*0.8,0)</f>
        <v>48</v>
      </c>
      <c r="AK48">
        <f>ROUND(_xlfn.FORECAST.ETS(AK$6,Forecasting!$C48:$EC48,Forecasting!$C$6:$EC$6,,1,1)*0.8,0)</f>
        <v>38</v>
      </c>
      <c r="AL48">
        <f>ROUND(_xlfn.FORECAST.ETS(AL$6,Forecasting!$C48:$EC48,Forecasting!$C$6:$EC$6,,1,1)*0.8,0)</f>
        <v>33</v>
      </c>
      <c r="AM48">
        <f>ROUND(_xlfn.FORECAST.ETS(AM$6,Forecasting!$C48:$EC48,Forecasting!$C$6:$EC$6,,1,1)*0.8,0)</f>
        <v>33</v>
      </c>
      <c r="AN48">
        <f>ROUND(_xlfn.FORECAST.ETS(AN$6,Forecasting!$C48:$EC48,Forecasting!$C$6:$EC$6,,1,1)*0.8,0)</f>
        <v>34</v>
      </c>
      <c r="AO48">
        <f>ROUND(_xlfn.FORECAST.ETS(AO$6,Forecasting!$C48:$EC48,Forecasting!$C$6:$EC$6,,1,1)*0.8,0)</f>
        <v>30</v>
      </c>
      <c r="AP48">
        <f>ROUND(_xlfn.FORECAST.ETS(AP$6,Forecasting!$C48:$EC48,Forecasting!$C$6:$EC$6,,1,1)*0.8,0)</f>
        <v>35</v>
      </c>
      <c r="AQ48">
        <f>ROUND(_xlfn.FORECAST.ETS(AQ$6,Forecasting!$C48:$EC48,Forecasting!$C$6:$EC$6,,1,1)*0.8,0)</f>
        <v>29</v>
      </c>
      <c r="AR48">
        <f>ROUND(_xlfn.FORECAST.ETS(AR$6,Forecasting!$C48:$EC48,Forecasting!$C$6:$EC$6,,1,1)*0.8,0)</f>
        <v>19</v>
      </c>
      <c r="AS48">
        <f>ROUND(_xlfn.FORECAST.ETS(AS$6,Forecasting!$C48:$EC48,Forecasting!$C$6:$EC$6,,1,1)*0.8,0)</f>
        <v>38</v>
      </c>
      <c r="AT48">
        <f>ROUND(_xlfn.FORECAST.ETS(AT$6,Forecasting!$C48:$EC48,Forecasting!$C$6:$EC$6,,1,1)*0.8,0)</f>
        <v>47</v>
      </c>
      <c r="AU48">
        <f>ROUND(_xlfn.FORECAST.ETS(AU$6,Forecasting!$C48:$EC48,Forecasting!$C$6:$EC$6,,1,1)*0.8,0)</f>
        <v>41</v>
      </c>
      <c r="AV48">
        <f>ROUND(_xlfn.FORECAST.ETS(AV$6,Forecasting!$C48:$EC48,Forecasting!$C$6:$EC$6,,1,1)*0.8,0)</f>
        <v>38</v>
      </c>
      <c r="AW48">
        <f>ROUND(_xlfn.FORECAST.ETS(AW$6,Forecasting!$C48:$EC48,Forecasting!$C$6:$EC$6,,1,1)*0.8,0)</f>
        <v>38</v>
      </c>
      <c r="AX48">
        <f>ROUND(_xlfn.FORECAST.ETS(AX$6,Forecasting!$C48:$EC48,Forecasting!$C$6:$EC$6,,1,1)*0.8,0)</f>
        <v>40</v>
      </c>
      <c r="AY48">
        <f>ROUND(_xlfn.FORECAST.ETS(AY$6,Forecasting!$C48:$EC48,Forecasting!$C$6:$EC$6,,1,1)*0.8,0)</f>
        <v>44</v>
      </c>
      <c r="AZ48">
        <f>ROUND(_xlfn.FORECAST.ETS(AZ$6,Forecasting!$C48:$EC48,Forecasting!$C$6:$EC$6,,1,1)*0.8,0)</f>
        <v>47</v>
      </c>
      <c r="BA48">
        <f>ROUND(_xlfn.FORECAST.ETS(BA$6,Forecasting!$C48:$EC48,Forecasting!$C$6:$EC$6,,1,1)*0.8,0)</f>
        <v>42</v>
      </c>
      <c r="BB48">
        <f>ROUND(_xlfn.FORECAST.ETS(BB$6,Forecasting!$C48:$EC48,Forecasting!$C$6:$EC$6,,1,1)*0.8,0)</f>
        <v>47</v>
      </c>
      <c r="BC48">
        <f>ROUND(_xlfn.FORECAST.ETS(BC$6,Forecasting!$C48:$EC48,Forecasting!$C$6:$EC$6,,1,1)*0.8,0)</f>
        <v>49</v>
      </c>
      <c r="BD48">
        <f>ROUND(_xlfn.FORECAST.ETS(BD$6,Forecasting!$C48:$EC48,Forecasting!$C$6:$EC$6,,1,1)*0.8,0)</f>
        <v>50</v>
      </c>
    </row>
    <row r="49" spans="1:56" x14ac:dyDescent="0.3">
      <c r="A49" t="s">
        <v>80</v>
      </c>
      <c r="B49" t="s">
        <v>84</v>
      </c>
      <c r="C49">
        <v>60</v>
      </c>
      <c r="D49">
        <f t="shared" si="1"/>
        <v>50</v>
      </c>
      <c r="E49">
        <f>INDEX('Stock '!$A$6:$F$600,MATCH(Dashboard!$B49,'Stock '!$C$6:$C$600,0),4)-Nurse!D43</f>
        <v>732</v>
      </c>
      <c r="F49" cm="1">
        <f t="array" ref="F49">IFERROR(INDEX(Transit!$B$7:$B$10000, MATCH("Pending"&amp;"_"&amp;Dashboard!B49, Transit!$E$7:$E$10000&amp;"_"&amp;Transit!$A$7:$A$10000, 0)),0)</f>
        <v>1000</v>
      </c>
      <c r="G49">
        <f t="shared" si="2"/>
        <v>1782</v>
      </c>
      <c r="H49" t="str">
        <f t="shared" si="3"/>
        <v>NO</v>
      </c>
      <c r="I49">
        <f t="shared" si="9"/>
        <v>0</v>
      </c>
      <c r="J49" s="2">
        <f t="shared" ca="1" si="4"/>
        <v>45368</v>
      </c>
      <c r="K49">
        <f t="shared" si="5"/>
        <v>297</v>
      </c>
      <c r="L49">
        <f>ROUND(AVERAGE(Forecasting!C49:FB49),0)</f>
        <v>42</v>
      </c>
      <c r="M49" s="2">
        <f t="shared" ca="1" si="6"/>
        <v>45368</v>
      </c>
      <c r="N49">
        <f t="shared" si="7"/>
        <v>297</v>
      </c>
      <c r="O49">
        <f>$L$49</f>
        <v>42</v>
      </c>
      <c r="P49">
        <f t="shared" ref="P49:BD49" si="10">$L$49</f>
        <v>42</v>
      </c>
      <c r="Q49">
        <f t="shared" si="10"/>
        <v>42</v>
      </c>
      <c r="R49">
        <f t="shared" si="10"/>
        <v>42</v>
      </c>
      <c r="S49">
        <f t="shared" si="10"/>
        <v>42</v>
      </c>
      <c r="T49">
        <f t="shared" si="10"/>
        <v>42</v>
      </c>
      <c r="U49">
        <f t="shared" si="10"/>
        <v>42</v>
      </c>
      <c r="V49">
        <f t="shared" si="10"/>
        <v>42</v>
      </c>
      <c r="W49">
        <f t="shared" si="10"/>
        <v>42</v>
      </c>
      <c r="X49">
        <f t="shared" si="10"/>
        <v>42</v>
      </c>
      <c r="Y49">
        <f t="shared" si="10"/>
        <v>42</v>
      </c>
      <c r="Z49">
        <f t="shared" si="10"/>
        <v>42</v>
      </c>
      <c r="AA49">
        <f t="shared" si="10"/>
        <v>42</v>
      </c>
      <c r="AB49">
        <f t="shared" si="10"/>
        <v>42</v>
      </c>
      <c r="AC49">
        <f t="shared" si="10"/>
        <v>42</v>
      </c>
      <c r="AD49">
        <f t="shared" si="10"/>
        <v>42</v>
      </c>
      <c r="AE49">
        <f t="shared" si="10"/>
        <v>42</v>
      </c>
      <c r="AF49">
        <f t="shared" si="10"/>
        <v>42</v>
      </c>
      <c r="AG49">
        <f t="shared" si="10"/>
        <v>42</v>
      </c>
      <c r="AH49">
        <f t="shared" si="10"/>
        <v>42</v>
      </c>
      <c r="AI49">
        <f t="shared" si="10"/>
        <v>42</v>
      </c>
      <c r="AJ49">
        <f t="shared" si="10"/>
        <v>42</v>
      </c>
      <c r="AK49">
        <f t="shared" si="10"/>
        <v>42</v>
      </c>
      <c r="AL49">
        <f t="shared" si="10"/>
        <v>42</v>
      </c>
      <c r="AM49">
        <f t="shared" si="10"/>
        <v>42</v>
      </c>
      <c r="AN49">
        <f t="shared" si="10"/>
        <v>42</v>
      </c>
      <c r="AO49">
        <f t="shared" si="10"/>
        <v>42</v>
      </c>
      <c r="AP49">
        <f t="shared" si="10"/>
        <v>42</v>
      </c>
      <c r="AQ49">
        <f t="shared" si="10"/>
        <v>42</v>
      </c>
      <c r="AR49">
        <f t="shared" si="10"/>
        <v>42</v>
      </c>
      <c r="AS49">
        <f t="shared" si="10"/>
        <v>42</v>
      </c>
      <c r="AT49">
        <f t="shared" si="10"/>
        <v>42</v>
      </c>
      <c r="AU49">
        <f t="shared" si="10"/>
        <v>42</v>
      </c>
      <c r="AV49">
        <f t="shared" si="10"/>
        <v>42</v>
      </c>
      <c r="AW49">
        <f t="shared" si="10"/>
        <v>42</v>
      </c>
      <c r="AX49">
        <f t="shared" si="10"/>
        <v>42</v>
      </c>
      <c r="AY49">
        <f t="shared" si="10"/>
        <v>42</v>
      </c>
      <c r="AZ49">
        <f t="shared" si="10"/>
        <v>42</v>
      </c>
      <c r="BA49">
        <f t="shared" si="10"/>
        <v>42</v>
      </c>
      <c r="BB49">
        <f t="shared" si="10"/>
        <v>42</v>
      </c>
      <c r="BC49">
        <f t="shared" si="10"/>
        <v>42</v>
      </c>
      <c r="BD49">
        <f t="shared" si="10"/>
        <v>42</v>
      </c>
    </row>
    <row r="50" spans="1:56" x14ac:dyDescent="0.3">
      <c r="A50" t="s">
        <v>45</v>
      </c>
      <c r="B50" t="s">
        <v>47</v>
      </c>
      <c r="C50">
        <v>60</v>
      </c>
      <c r="D50">
        <f t="shared" si="1"/>
        <v>50</v>
      </c>
      <c r="E50">
        <f>INDEX('Stock '!$A$6:$F$600,MATCH(Dashboard!$B50,'Stock '!$C$6:$C$600,0),4)-Nurse!D44</f>
        <v>1362</v>
      </c>
      <c r="F50" cm="1">
        <f t="array" ref="F50">IFERROR(INDEX(Transit!$B$7:$B$10000, MATCH("Pending"&amp;"_"&amp;Dashboard!B50, Transit!$E$7:$E$10000&amp;"_"&amp;Transit!$A$7:$A$10000, 0)),0)</f>
        <v>0</v>
      </c>
      <c r="G50">
        <f t="shared" si="2"/>
        <v>1412</v>
      </c>
      <c r="H50" t="str">
        <f t="shared" si="3"/>
        <v>NO</v>
      </c>
      <c r="I50">
        <f t="shared" si="9"/>
        <v>0</v>
      </c>
      <c r="J50" s="2">
        <f t="shared" ca="1" si="4"/>
        <v>45483</v>
      </c>
      <c r="K50">
        <f t="shared" si="5"/>
        <v>412</v>
      </c>
      <c r="L50">
        <f>ROUND(AVERAGE(Forecasting!C50:FB50),0)</f>
        <v>24</v>
      </c>
      <c r="M50" s="2">
        <f t="shared" ca="1" si="6"/>
        <v>45483</v>
      </c>
      <c r="N50">
        <f t="shared" si="7"/>
        <v>412</v>
      </c>
      <c r="O50">
        <f>$L$50</f>
        <v>24</v>
      </c>
      <c r="P50">
        <f t="shared" ref="P50:BD50" si="11">$L$50</f>
        <v>24</v>
      </c>
      <c r="Q50">
        <f t="shared" si="11"/>
        <v>24</v>
      </c>
      <c r="R50">
        <f t="shared" si="11"/>
        <v>24</v>
      </c>
      <c r="S50">
        <f t="shared" si="11"/>
        <v>24</v>
      </c>
      <c r="T50">
        <f t="shared" si="11"/>
        <v>24</v>
      </c>
      <c r="U50">
        <f t="shared" si="11"/>
        <v>24</v>
      </c>
      <c r="V50">
        <f t="shared" si="11"/>
        <v>24</v>
      </c>
      <c r="W50">
        <f t="shared" si="11"/>
        <v>24</v>
      </c>
      <c r="X50">
        <f t="shared" si="11"/>
        <v>24</v>
      </c>
      <c r="Y50">
        <f t="shared" si="11"/>
        <v>24</v>
      </c>
      <c r="Z50">
        <f t="shared" si="11"/>
        <v>24</v>
      </c>
      <c r="AA50">
        <f t="shared" si="11"/>
        <v>24</v>
      </c>
      <c r="AB50">
        <f t="shared" si="11"/>
        <v>24</v>
      </c>
      <c r="AC50">
        <f t="shared" si="11"/>
        <v>24</v>
      </c>
      <c r="AD50">
        <f t="shared" si="11"/>
        <v>24</v>
      </c>
      <c r="AE50">
        <f t="shared" si="11"/>
        <v>24</v>
      </c>
      <c r="AF50">
        <f t="shared" si="11"/>
        <v>24</v>
      </c>
      <c r="AG50">
        <f t="shared" si="11"/>
        <v>24</v>
      </c>
      <c r="AH50">
        <f t="shared" si="11"/>
        <v>24</v>
      </c>
      <c r="AI50">
        <f t="shared" si="11"/>
        <v>24</v>
      </c>
      <c r="AJ50">
        <f t="shared" si="11"/>
        <v>24</v>
      </c>
      <c r="AK50">
        <f t="shared" si="11"/>
        <v>24</v>
      </c>
      <c r="AL50">
        <f t="shared" si="11"/>
        <v>24</v>
      </c>
      <c r="AM50">
        <f t="shared" si="11"/>
        <v>24</v>
      </c>
      <c r="AN50">
        <f t="shared" si="11"/>
        <v>24</v>
      </c>
      <c r="AO50">
        <f t="shared" si="11"/>
        <v>24</v>
      </c>
      <c r="AP50">
        <f t="shared" si="11"/>
        <v>24</v>
      </c>
      <c r="AQ50">
        <f t="shared" si="11"/>
        <v>24</v>
      </c>
      <c r="AR50">
        <f t="shared" si="11"/>
        <v>24</v>
      </c>
      <c r="AS50">
        <f t="shared" si="11"/>
        <v>24</v>
      </c>
      <c r="AT50">
        <f t="shared" si="11"/>
        <v>24</v>
      </c>
      <c r="AU50">
        <f t="shared" si="11"/>
        <v>24</v>
      </c>
      <c r="AV50">
        <f t="shared" si="11"/>
        <v>24</v>
      </c>
      <c r="AW50">
        <f t="shared" si="11"/>
        <v>24</v>
      </c>
      <c r="AX50">
        <f t="shared" si="11"/>
        <v>24</v>
      </c>
      <c r="AY50">
        <f t="shared" si="11"/>
        <v>24</v>
      </c>
      <c r="AZ50">
        <f t="shared" si="11"/>
        <v>24</v>
      </c>
      <c r="BA50">
        <f t="shared" si="11"/>
        <v>24</v>
      </c>
      <c r="BB50">
        <f t="shared" si="11"/>
        <v>24</v>
      </c>
      <c r="BC50">
        <f t="shared" si="11"/>
        <v>24</v>
      </c>
      <c r="BD50">
        <f t="shared" si="11"/>
        <v>24</v>
      </c>
    </row>
    <row r="51" spans="1:56" x14ac:dyDescent="0.3">
      <c r="A51" t="s">
        <v>51</v>
      </c>
      <c r="B51" t="s">
        <v>56</v>
      </c>
      <c r="C51">
        <v>60</v>
      </c>
      <c r="D51">
        <f t="shared" si="1"/>
        <v>50</v>
      </c>
      <c r="E51">
        <f>INDEX('Stock '!$A$6:$F$600,MATCH(Dashboard!$B51,'Stock '!$C$6:$C$600,0),4)-Nurse!D45</f>
        <v>319</v>
      </c>
      <c r="F51" cm="1">
        <f t="array" ref="F51">IFERROR(INDEX(Transit!$B$7:$B$10000, MATCH("Pending"&amp;"_"&amp;Dashboard!B51, Transit!$E$7:$E$10000&amp;"_"&amp;Transit!$A$7:$A$10000, 0)),0)</f>
        <v>0</v>
      </c>
      <c r="G51">
        <f t="shared" si="2"/>
        <v>369</v>
      </c>
      <c r="H51" t="str">
        <f t="shared" si="3"/>
        <v>NO</v>
      </c>
      <c r="I51">
        <f t="shared" si="9"/>
        <v>0</v>
      </c>
      <c r="J51" s="2">
        <f t="shared" ca="1" si="4"/>
        <v>45329</v>
      </c>
      <c r="K51">
        <f t="shared" si="5"/>
        <v>258</v>
      </c>
      <c r="L51">
        <f>ROUND(AVERAGE(Forecasting!C51:FB51),0)</f>
        <v>10</v>
      </c>
      <c r="M51" s="2">
        <f t="shared" ca="1" si="6"/>
        <v>45329</v>
      </c>
      <c r="N51">
        <f t="shared" si="7"/>
        <v>258</v>
      </c>
      <c r="O51">
        <f>$L$51</f>
        <v>10</v>
      </c>
      <c r="P51">
        <f t="shared" ref="P51:BD51" si="12">$L$51</f>
        <v>10</v>
      </c>
      <c r="Q51">
        <f t="shared" si="12"/>
        <v>10</v>
      </c>
      <c r="R51">
        <f t="shared" si="12"/>
        <v>10</v>
      </c>
      <c r="S51">
        <f t="shared" si="12"/>
        <v>10</v>
      </c>
      <c r="T51">
        <f t="shared" si="12"/>
        <v>10</v>
      </c>
      <c r="U51">
        <f t="shared" si="12"/>
        <v>10</v>
      </c>
      <c r="V51">
        <f t="shared" si="12"/>
        <v>10</v>
      </c>
      <c r="W51">
        <f t="shared" si="12"/>
        <v>10</v>
      </c>
      <c r="X51">
        <f t="shared" si="12"/>
        <v>10</v>
      </c>
      <c r="Y51">
        <f t="shared" si="12"/>
        <v>10</v>
      </c>
      <c r="Z51">
        <f t="shared" si="12"/>
        <v>10</v>
      </c>
      <c r="AA51">
        <f t="shared" si="12"/>
        <v>10</v>
      </c>
      <c r="AB51">
        <f t="shared" si="12"/>
        <v>10</v>
      </c>
      <c r="AC51">
        <f t="shared" si="12"/>
        <v>10</v>
      </c>
      <c r="AD51">
        <f t="shared" si="12"/>
        <v>10</v>
      </c>
      <c r="AE51">
        <f t="shared" si="12"/>
        <v>10</v>
      </c>
      <c r="AF51">
        <f t="shared" si="12"/>
        <v>10</v>
      </c>
      <c r="AG51">
        <f t="shared" si="12"/>
        <v>10</v>
      </c>
      <c r="AH51">
        <f t="shared" si="12"/>
        <v>10</v>
      </c>
      <c r="AI51">
        <f t="shared" si="12"/>
        <v>10</v>
      </c>
      <c r="AJ51">
        <f t="shared" si="12"/>
        <v>10</v>
      </c>
      <c r="AK51">
        <f t="shared" si="12"/>
        <v>10</v>
      </c>
      <c r="AL51">
        <f t="shared" si="12"/>
        <v>10</v>
      </c>
      <c r="AM51">
        <f t="shared" si="12"/>
        <v>10</v>
      </c>
      <c r="AN51">
        <f t="shared" si="12"/>
        <v>10</v>
      </c>
      <c r="AO51">
        <f t="shared" si="12"/>
        <v>10</v>
      </c>
      <c r="AP51">
        <f t="shared" si="12"/>
        <v>10</v>
      </c>
      <c r="AQ51">
        <f t="shared" si="12"/>
        <v>10</v>
      </c>
      <c r="AR51">
        <f t="shared" si="12"/>
        <v>10</v>
      </c>
      <c r="AS51">
        <f t="shared" si="12"/>
        <v>10</v>
      </c>
      <c r="AT51">
        <f t="shared" si="12"/>
        <v>10</v>
      </c>
      <c r="AU51">
        <f t="shared" si="12"/>
        <v>10</v>
      </c>
      <c r="AV51">
        <f t="shared" si="12"/>
        <v>10</v>
      </c>
      <c r="AW51">
        <f t="shared" si="12"/>
        <v>10</v>
      </c>
      <c r="AX51">
        <f t="shared" si="12"/>
        <v>10</v>
      </c>
      <c r="AY51">
        <f t="shared" si="12"/>
        <v>10</v>
      </c>
      <c r="AZ51">
        <f t="shared" si="12"/>
        <v>10</v>
      </c>
      <c r="BA51">
        <f t="shared" si="12"/>
        <v>10</v>
      </c>
      <c r="BB51">
        <f t="shared" si="12"/>
        <v>10</v>
      </c>
      <c r="BC51">
        <f t="shared" si="12"/>
        <v>10</v>
      </c>
      <c r="BD51">
        <f t="shared" si="12"/>
        <v>10</v>
      </c>
    </row>
    <row r="52" spans="1:56" x14ac:dyDescent="0.3">
      <c r="A52" t="s">
        <v>51</v>
      </c>
      <c r="B52" t="s">
        <v>54</v>
      </c>
      <c r="C52">
        <v>60</v>
      </c>
      <c r="D52">
        <f t="shared" si="1"/>
        <v>50</v>
      </c>
      <c r="E52">
        <f>INDEX('Stock '!$A$6:$F$600,MATCH(Dashboard!$B52,'Stock '!$C$6:$C$600,0),4)-Nurse!D46</f>
        <v>370</v>
      </c>
      <c r="F52" cm="1">
        <f t="array" ref="F52">IFERROR(INDEX(Transit!$B$7:$B$10000, MATCH("Pending"&amp;"_"&amp;Dashboard!B52, Transit!$E$7:$E$10000&amp;"_"&amp;Transit!$A$7:$A$10000, 0)),0)</f>
        <v>0</v>
      </c>
      <c r="G52">
        <f t="shared" si="2"/>
        <v>420</v>
      </c>
      <c r="H52" t="str">
        <f t="shared" si="3"/>
        <v>NO</v>
      </c>
      <c r="I52">
        <f t="shared" si="9"/>
        <v>0</v>
      </c>
      <c r="J52" s="2">
        <f t="shared" ca="1" si="4"/>
        <v>46051</v>
      </c>
      <c r="K52">
        <f t="shared" si="5"/>
        <v>980</v>
      </c>
      <c r="L52">
        <f>ROUND(AVERAGE(Forecasting!C52:FB52),0)</f>
        <v>3</v>
      </c>
      <c r="M52" s="2">
        <f t="shared" ca="1" si="6"/>
        <v>46051</v>
      </c>
      <c r="N52">
        <f t="shared" si="7"/>
        <v>980</v>
      </c>
      <c r="O52">
        <f>$L$52</f>
        <v>3</v>
      </c>
      <c r="P52">
        <f t="shared" ref="P52:BD52" si="13">$L$52</f>
        <v>3</v>
      </c>
      <c r="Q52">
        <f t="shared" si="13"/>
        <v>3</v>
      </c>
      <c r="R52">
        <f t="shared" si="13"/>
        <v>3</v>
      </c>
      <c r="S52">
        <f t="shared" si="13"/>
        <v>3</v>
      </c>
      <c r="T52">
        <f t="shared" si="13"/>
        <v>3</v>
      </c>
      <c r="U52">
        <f t="shared" si="13"/>
        <v>3</v>
      </c>
      <c r="V52">
        <f t="shared" si="13"/>
        <v>3</v>
      </c>
      <c r="W52">
        <f t="shared" si="13"/>
        <v>3</v>
      </c>
      <c r="X52">
        <f t="shared" si="13"/>
        <v>3</v>
      </c>
      <c r="Y52">
        <f t="shared" si="13"/>
        <v>3</v>
      </c>
      <c r="Z52">
        <f t="shared" si="13"/>
        <v>3</v>
      </c>
      <c r="AA52">
        <f t="shared" si="13"/>
        <v>3</v>
      </c>
      <c r="AB52">
        <f t="shared" si="13"/>
        <v>3</v>
      </c>
      <c r="AC52">
        <f t="shared" si="13"/>
        <v>3</v>
      </c>
      <c r="AD52">
        <f t="shared" si="13"/>
        <v>3</v>
      </c>
      <c r="AE52">
        <f t="shared" si="13"/>
        <v>3</v>
      </c>
      <c r="AF52">
        <f t="shared" si="13"/>
        <v>3</v>
      </c>
      <c r="AG52">
        <f t="shared" si="13"/>
        <v>3</v>
      </c>
      <c r="AH52">
        <f t="shared" si="13"/>
        <v>3</v>
      </c>
      <c r="AI52">
        <f t="shared" si="13"/>
        <v>3</v>
      </c>
      <c r="AJ52">
        <f t="shared" si="13"/>
        <v>3</v>
      </c>
      <c r="AK52">
        <f t="shared" si="13"/>
        <v>3</v>
      </c>
      <c r="AL52">
        <f t="shared" si="13"/>
        <v>3</v>
      </c>
      <c r="AM52">
        <f t="shared" si="13"/>
        <v>3</v>
      </c>
      <c r="AN52">
        <f t="shared" si="13"/>
        <v>3</v>
      </c>
      <c r="AO52">
        <f t="shared" si="13"/>
        <v>3</v>
      </c>
      <c r="AP52">
        <f t="shared" si="13"/>
        <v>3</v>
      </c>
      <c r="AQ52">
        <f t="shared" si="13"/>
        <v>3</v>
      </c>
      <c r="AR52">
        <f t="shared" si="13"/>
        <v>3</v>
      </c>
      <c r="AS52">
        <f t="shared" si="13"/>
        <v>3</v>
      </c>
      <c r="AT52">
        <f t="shared" si="13"/>
        <v>3</v>
      </c>
      <c r="AU52">
        <f t="shared" si="13"/>
        <v>3</v>
      </c>
      <c r="AV52">
        <f t="shared" si="13"/>
        <v>3</v>
      </c>
      <c r="AW52">
        <f t="shared" si="13"/>
        <v>3</v>
      </c>
      <c r="AX52">
        <f t="shared" si="13"/>
        <v>3</v>
      </c>
      <c r="AY52">
        <f t="shared" si="13"/>
        <v>3</v>
      </c>
      <c r="AZ52">
        <f t="shared" si="13"/>
        <v>3</v>
      </c>
      <c r="BA52">
        <f t="shared" si="13"/>
        <v>3</v>
      </c>
      <c r="BB52">
        <f t="shared" si="13"/>
        <v>3</v>
      </c>
      <c r="BC52">
        <f t="shared" si="13"/>
        <v>3</v>
      </c>
      <c r="BD52">
        <f t="shared" si="13"/>
        <v>3</v>
      </c>
    </row>
    <row r="53" spans="1:56" x14ac:dyDescent="0.3">
      <c r="A53" t="s">
        <v>51</v>
      </c>
      <c r="B53" t="s">
        <v>55</v>
      </c>
      <c r="C53">
        <v>60</v>
      </c>
      <c r="D53">
        <f t="shared" si="1"/>
        <v>50</v>
      </c>
      <c r="E53">
        <f>INDEX('Stock '!$A$6:$F$600,MATCH(Dashboard!$B53,'Stock '!$C$6:$C$600,0),4)-Nurse!D47</f>
        <v>313</v>
      </c>
      <c r="F53" cm="1">
        <f t="array" ref="F53">IFERROR(INDEX(Transit!$B$7:$B$10000, MATCH("Pending"&amp;"_"&amp;Dashboard!B53, Transit!$E$7:$E$10000&amp;"_"&amp;Transit!$A$7:$A$10000, 0)),0)</f>
        <v>0</v>
      </c>
      <c r="G53">
        <f t="shared" si="2"/>
        <v>363</v>
      </c>
      <c r="H53" t="str">
        <f t="shared" si="3"/>
        <v>NO</v>
      </c>
      <c r="I53">
        <f t="shared" si="9"/>
        <v>0</v>
      </c>
      <c r="J53" s="2">
        <f t="shared" ca="1" si="4"/>
        <v>45389</v>
      </c>
      <c r="K53">
        <f t="shared" si="5"/>
        <v>318</v>
      </c>
      <c r="L53">
        <f>ROUND(AVERAGE(Forecasting!C53:FB53),0)</f>
        <v>8</v>
      </c>
      <c r="M53" s="2">
        <f t="shared" ca="1" si="6"/>
        <v>45389</v>
      </c>
      <c r="N53">
        <f t="shared" si="7"/>
        <v>318</v>
      </c>
      <c r="O53">
        <f>$L$53</f>
        <v>8</v>
      </c>
      <c r="P53">
        <f t="shared" ref="P53:BD53" si="14">$L$53</f>
        <v>8</v>
      </c>
      <c r="Q53">
        <f t="shared" si="14"/>
        <v>8</v>
      </c>
      <c r="R53">
        <f t="shared" si="14"/>
        <v>8</v>
      </c>
      <c r="S53">
        <f t="shared" si="14"/>
        <v>8</v>
      </c>
      <c r="T53">
        <f t="shared" si="14"/>
        <v>8</v>
      </c>
      <c r="U53">
        <f t="shared" si="14"/>
        <v>8</v>
      </c>
      <c r="V53">
        <f t="shared" si="14"/>
        <v>8</v>
      </c>
      <c r="W53">
        <f t="shared" si="14"/>
        <v>8</v>
      </c>
      <c r="X53">
        <f t="shared" si="14"/>
        <v>8</v>
      </c>
      <c r="Y53">
        <f t="shared" si="14"/>
        <v>8</v>
      </c>
      <c r="Z53">
        <f t="shared" si="14"/>
        <v>8</v>
      </c>
      <c r="AA53">
        <f t="shared" si="14"/>
        <v>8</v>
      </c>
      <c r="AB53">
        <f t="shared" si="14"/>
        <v>8</v>
      </c>
      <c r="AC53">
        <f t="shared" si="14"/>
        <v>8</v>
      </c>
      <c r="AD53">
        <f t="shared" si="14"/>
        <v>8</v>
      </c>
      <c r="AE53">
        <f t="shared" si="14"/>
        <v>8</v>
      </c>
      <c r="AF53">
        <f t="shared" si="14"/>
        <v>8</v>
      </c>
      <c r="AG53">
        <f t="shared" si="14"/>
        <v>8</v>
      </c>
      <c r="AH53">
        <f t="shared" si="14"/>
        <v>8</v>
      </c>
      <c r="AI53">
        <f t="shared" si="14"/>
        <v>8</v>
      </c>
      <c r="AJ53">
        <f t="shared" si="14"/>
        <v>8</v>
      </c>
      <c r="AK53">
        <f t="shared" si="14"/>
        <v>8</v>
      </c>
      <c r="AL53">
        <f t="shared" si="14"/>
        <v>8</v>
      </c>
      <c r="AM53">
        <f t="shared" si="14"/>
        <v>8</v>
      </c>
      <c r="AN53">
        <f t="shared" si="14"/>
        <v>8</v>
      </c>
      <c r="AO53">
        <f t="shared" si="14"/>
        <v>8</v>
      </c>
      <c r="AP53">
        <f t="shared" si="14"/>
        <v>8</v>
      </c>
      <c r="AQ53">
        <f t="shared" si="14"/>
        <v>8</v>
      </c>
      <c r="AR53">
        <f t="shared" si="14"/>
        <v>8</v>
      </c>
      <c r="AS53">
        <f t="shared" si="14"/>
        <v>8</v>
      </c>
      <c r="AT53">
        <f t="shared" si="14"/>
        <v>8</v>
      </c>
      <c r="AU53">
        <f t="shared" si="14"/>
        <v>8</v>
      </c>
      <c r="AV53">
        <f t="shared" si="14"/>
        <v>8</v>
      </c>
      <c r="AW53">
        <f t="shared" si="14"/>
        <v>8</v>
      </c>
      <c r="AX53">
        <f t="shared" si="14"/>
        <v>8</v>
      </c>
      <c r="AY53">
        <f t="shared" si="14"/>
        <v>8</v>
      </c>
      <c r="AZ53">
        <f t="shared" si="14"/>
        <v>8</v>
      </c>
      <c r="BA53">
        <f t="shared" si="14"/>
        <v>8</v>
      </c>
      <c r="BB53">
        <f t="shared" si="14"/>
        <v>8</v>
      </c>
      <c r="BC53">
        <f t="shared" si="14"/>
        <v>8</v>
      </c>
      <c r="BD53">
        <f t="shared" si="14"/>
        <v>8</v>
      </c>
    </row>
    <row r="54" spans="1:56" x14ac:dyDescent="0.3">
      <c r="A54" t="s">
        <v>71</v>
      </c>
      <c r="B54" t="s">
        <v>75</v>
      </c>
      <c r="C54">
        <v>60</v>
      </c>
      <c r="D54">
        <f t="shared" si="1"/>
        <v>50</v>
      </c>
      <c r="E54">
        <f>INDEX('Stock '!$A$6:$F$600,MATCH(Dashboard!$B54,'Stock '!$C$6:$C$600,0),4)-Nurse!D48</f>
        <v>303</v>
      </c>
      <c r="F54" cm="1">
        <f t="array" ref="F54">IFERROR(INDEX(Transit!$B$7:$B$10000, MATCH("Pending"&amp;"_"&amp;Dashboard!B54, Transit!$E$7:$E$10000&amp;"_"&amp;Transit!$A$7:$A$10000, 0)),0)</f>
        <v>0</v>
      </c>
      <c r="G54">
        <f t="shared" si="2"/>
        <v>353</v>
      </c>
      <c r="H54" t="str">
        <f t="shared" si="3"/>
        <v>NO</v>
      </c>
      <c r="I54">
        <f t="shared" si="9"/>
        <v>0</v>
      </c>
      <c r="J54" s="2">
        <f t="shared" ca="1" si="4"/>
        <v>45318</v>
      </c>
      <c r="K54">
        <f t="shared" si="5"/>
        <v>247</v>
      </c>
      <c r="L54">
        <f>ROUND(AVERAGE(Forecasting!C54:FB54),0)</f>
        <v>10</v>
      </c>
      <c r="M54" s="2">
        <f t="shared" ca="1" si="6"/>
        <v>45318</v>
      </c>
      <c r="N54">
        <f t="shared" si="7"/>
        <v>247</v>
      </c>
      <c r="O54">
        <f>$L$54</f>
        <v>10</v>
      </c>
      <c r="P54">
        <f t="shared" ref="P54:BD54" si="15">$L$54</f>
        <v>10</v>
      </c>
      <c r="Q54">
        <f t="shared" si="15"/>
        <v>10</v>
      </c>
      <c r="R54">
        <f t="shared" si="15"/>
        <v>10</v>
      </c>
      <c r="S54">
        <f t="shared" si="15"/>
        <v>10</v>
      </c>
      <c r="T54">
        <f t="shared" si="15"/>
        <v>10</v>
      </c>
      <c r="U54">
        <f t="shared" si="15"/>
        <v>10</v>
      </c>
      <c r="V54">
        <f t="shared" si="15"/>
        <v>10</v>
      </c>
      <c r="W54">
        <f t="shared" si="15"/>
        <v>10</v>
      </c>
      <c r="X54">
        <f t="shared" si="15"/>
        <v>10</v>
      </c>
      <c r="Y54">
        <f t="shared" si="15"/>
        <v>10</v>
      </c>
      <c r="Z54">
        <f t="shared" si="15"/>
        <v>10</v>
      </c>
      <c r="AA54">
        <f t="shared" si="15"/>
        <v>10</v>
      </c>
      <c r="AB54">
        <f t="shared" si="15"/>
        <v>10</v>
      </c>
      <c r="AC54">
        <f t="shared" si="15"/>
        <v>10</v>
      </c>
      <c r="AD54">
        <f t="shared" si="15"/>
        <v>10</v>
      </c>
      <c r="AE54">
        <f t="shared" si="15"/>
        <v>10</v>
      </c>
      <c r="AF54">
        <f t="shared" si="15"/>
        <v>10</v>
      </c>
      <c r="AG54">
        <f t="shared" si="15"/>
        <v>10</v>
      </c>
      <c r="AH54">
        <f t="shared" si="15"/>
        <v>10</v>
      </c>
      <c r="AI54">
        <f t="shared" si="15"/>
        <v>10</v>
      </c>
      <c r="AJ54">
        <f t="shared" si="15"/>
        <v>10</v>
      </c>
      <c r="AK54">
        <f t="shared" si="15"/>
        <v>10</v>
      </c>
      <c r="AL54">
        <f t="shared" si="15"/>
        <v>10</v>
      </c>
      <c r="AM54">
        <f t="shared" si="15"/>
        <v>10</v>
      </c>
      <c r="AN54">
        <f t="shared" si="15"/>
        <v>10</v>
      </c>
      <c r="AO54">
        <f t="shared" si="15"/>
        <v>10</v>
      </c>
      <c r="AP54">
        <f t="shared" si="15"/>
        <v>10</v>
      </c>
      <c r="AQ54">
        <f t="shared" si="15"/>
        <v>10</v>
      </c>
      <c r="AR54">
        <f t="shared" si="15"/>
        <v>10</v>
      </c>
      <c r="AS54">
        <f t="shared" si="15"/>
        <v>10</v>
      </c>
      <c r="AT54">
        <f t="shared" si="15"/>
        <v>10</v>
      </c>
      <c r="AU54">
        <f t="shared" si="15"/>
        <v>10</v>
      </c>
      <c r="AV54">
        <f t="shared" si="15"/>
        <v>10</v>
      </c>
      <c r="AW54">
        <f t="shared" si="15"/>
        <v>10</v>
      </c>
      <c r="AX54">
        <f t="shared" si="15"/>
        <v>10</v>
      </c>
      <c r="AY54">
        <f t="shared" si="15"/>
        <v>10</v>
      </c>
      <c r="AZ54">
        <f t="shared" si="15"/>
        <v>10</v>
      </c>
      <c r="BA54">
        <f t="shared" si="15"/>
        <v>10</v>
      </c>
      <c r="BB54">
        <f t="shared" si="15"/>
        <v>10</v>
      </c>
      <c r="BC54">
        <f t="shared" si="15"/>
        <v>10</v>
      </c>
      <c r="BD54">
        <f t="shared" si="15"/>
        <v>10</v>
      </c>
    </row>
    <row r="55" spans="1:56" x14ac:dyDescent="0.3">
      <c r="A55" t="s">
        <v>51</v>
      </c>
      <c r="B55" t="s">
        <v>52</v>
      </c>
      <c r="C55">
        <v>60</v>
      </c>
      <c r="D55">
        <f t="shared" si="1"/>
        <v>50</v>
      </c>
      <c r="E55">
        <f>INDEX('Stock '!$A$6:$F$600,MATCH(Dashboard!$B55,'Stock '!$C$6:$C$600,0),4)-Nurse!D49</f>
        <v>312</v>
      </c>
      <c r="F55" cm="1">
        <f t="array" ref="F55">IFERROR(INDEX(Transit!$B$7:$B$10000, MATCH("Pending"&amp;"_"&amp;Dashboard!B55, Transit!$E$7:$E$10000&amp;"_"&amp;Transit!$A$7:$A$10000, 0)),0)</f>
        <v>0</v>
      </c>
      <c r="G55">
        <f t="shared" si="2"/>
        <v>362</v>
      </c>
      <c r="H55" t="str">
        <f t="shared" si="3"/>
        <v>NO</v>
      </c>
      <c r="I55">
        <f t="shared" si="9"/>
        <v>0</v>
      </c>
      <c r="J55" s="2">
        <f t="shared" ca="1" si="4"/>
        <v>45301</v>
      </c>
      <c r="K55">
        <f t="shared" si="5"/>
        <v>230</v>
      </c>
      <c r="L55">
        <f>ROUND(AVERAGE(Forecasting!C55:FB55),0)</f>
        <v>11</v>
      </c>
      <c r="M55" s="2">
        <f t="shared" ca="1" si="6"/>
        <v>45212</v>
      </c>
      <c r="N55">
        <f t="shared" si="7"/>
        <v>141</v>
      </c>
      <c r="O55">
        <f t="shared" si="8"/>
        <v>18</v>
      </c>
      <c r="P55">
        <f>ROUND(_xlfn.FORECAST.ETS(P$6,Forecasting!$C55:$EC55,Forecasting!$C$6:$EC$6,,1,1)*0.8,0)</f>
        <v>14</v>
      </c>
      <c r="Q55">
        <f>ROUND(_xlfn.FORECAST.ETS(Q$6,Forecasting!$C55:$EC55,Forecasting!$C$6:$EC$6,,1,1)*0.8,0)</f>
        <v>12</v>
      </c>
      <c r="R55">
        <f>ROUND(_xlfn.FORECAST.ETS(R$6,Forecasting!$C55:$EC55,Forecasting!$C$6:$EC$6,,1,1)*0.8,0)</f>
        <v>15</v>
      </c>
      <c r="S55">
        <f>ROUND(_xlfn.FORECAST.ETS(S$6,Forecasting!$C55:$EC55,Forecasting!$C$6:$EC$6,,1,1)*0.8,0)</f>
        <v>13</v>
      </c>
      <c r="T55">
        <f>ROUND(_xlfn.FORECAST.ETS(T$6,Forecasting!$C55:$EC55,Forecasting!$C$6:$EC$6,,1,1)*0.8,0)</f>
        <v>16</v>
      </c>
      <c r="U55">
        <f>ROUND(_xlfn.FORECAST.ETS(U$6,Forecasting!$C55:$EC55,Forecasting!$C$6:$EC$6,,1,1)*0.8,0)</f>
        <v>14</v>
      </c>
      <c r="V55">
        <f>ROUND(_xlfn.FORECAST.ETS(V$6,Forecasting!$C55:$EC55,Forecasting!$C$6:$EC$6,,1,1)*0.8,0)</f>
        <v>17</v>
      </c>
      <c r="W55">
        <f>ROUND(_xlfn.FORECAST.ETS(W$6,Forecasting!$C55:$EC55,Forecasting!$C$6:$EC$6,,1,1)*0.8,0)</f>
        <v>14</v>
      </c>
      <c r="X55">
        <f>ROUND(_xlfn.FORECAST.ETS(X$6,Forecasting!$C55:$EC55,Forecasting!$C$6:$EC$6,,1,1)*0.8,0)</f>
        <v>18</v>
      </c>
      <c r="Y55">
        <f>ROUND(_xlfn.FORECAST.ETS(Y$6,Forecasting!$C55:$EC55,Forecasting!$C$6:$EC$6,,1,1)*0.8,0)</f>
        <v>15</v>
      </c>
      <c r="Z55">
        <f>ROUND(_xlfn.FORECAST.ETS(Z$6,Forecasting!$C55:$EC55,Forecasting!$C$6:$EC$6,,1,1)*0.8,0)</f>
        <v>18</v>
      </c>
      <c r="AA55">
        <f>ROUND(_xlfn.FORECAST.ETS(AA$6,Forecasting!$C55:$EC55,Forecasting!$C$6:$EC$6,,1,1)*0.8,0)</f>
        <v>16</v>
      </c>
      <c r="AB55">
        <f>ROUND(_xlfn.FORECAST.ETS(AB$6,Forecasting!$C55:$EC55,Forecasting!$C$6:$EC$6,,1,1)*0.8,0)</f>
        <v>19</v>
      </c>
      <c r="AC55">
        <f>ROUND(_xlfn.FORECAST.ETS(AC$6,Forecasting!$C55:$EC55,Forecasting!$C$6:$EC$6,,1,1)*0.8,0)</f>
        <v>17</v>
      </c>
      <c r="AD55">
        <f>ROUND(_xlfn.FORECAST.ETS(AD$6,Forecasting!$C55:$EC55,Forecasting!$C$6:$EC$6,,1,1)*0.8,0)</f>
        <v>20</v>
      </c>
      <c r="AE55">
        <f>ROUND(_xlfn.FORECAST.ETS(AE$6,Forecasting!$C55:$EC55,Forecasting!$C$6:$EC$6,,1,1)*0.8,0)</f>
        <v>18</v>
      </c>
      <c r="AF55">
        <f>ROUND(_xlfn.FORECAST.ETS(AF$6,Forecasting!$C55:$EC55,Forecasting!$C$6:$EC$6,,1,1)*0.8,0)</f>
        <v>21</v>
      </c>
      <c r="AG55">
        <f>ROUND(_xlfn.FORECAST.ETS(AG$6,Forecasting!$C55:$EC55,Forecasting!$C$6:$EC$6,,1,1)*0.8,0)</f>
        <v>18</v>
      </c>
      <c r="AH55">
        <f>ROUND(_xlfn.FORECAST.ETS(AH$6,Forecasting!$C55:$EC55,Forecasting!$C$6:$EC$6,,1,1)*0.8,0)</f>
        <v>21</v>
      </c>
      <c r="AI55">
        <f>ROUND(_xlfn.FORECAST.ETS(AI$6,Forecasting!$C55:$EC55,Forecasting!$C$6:$EC$6,,1,1)*0.8,0)</f>
        <v>19</v>
      </c>
      <c r="AJ55">
        <f>ROUND(_xlfn.FORECAST.ETS(AJ$6,Forecasting!$C55:$EC55,Forecasting!$C$6:$EC$6,,1,1)*0.8,0)</f>
        <v>22</v>
      </c>
      <c r="AK55">
        <f>ROUND(_xlfn.FORECAST.ETS(AK$6,Forecasting!$C55:$EC55,Forecasting!$C$6:$EC$6,,1,1)*0.8,0)</f>
        <v>20</v>
      </c>
      <c r="AL55">
        <f>ROUND(_xlfn.FORECAST.ETS(AL$6,Forecasting!$C55:$EC55,Forecasting!$C$6:$EC$6,,1,1)*0.8,0)</f>
        <v>23</v>
      </c>
      <c r="AM55">
        <f>ROUND(_xlfn.FORECAST.ETS(AM$6,Forecasting!$C55:$EC55,Forecasting!$C$6:$EC$6,,1,1)*0.8,0)</f>
        <v>23</v>
      </c>
      <c r="AN55">
        <f>ROUND(_xlfn.FORECAST.ETS(AN$6,Forecasting!$C55:$EC55,Forecasting!$C$6:$EC$6,,1,1)*0.8,0)</f>
        <v>21</v>
      </c>
      <c r="AO55">
        <f>ROUND(_xlfn.FORECAST.ETS(AO$6,Forecasting!$C55:$EC55,Forecasting!$C$6:$EC$6,,1,1)*0.8,0)</f>
        <v>24</v>
      </c>
      <c r="AP55">
        <f>ROUND(_xlfn.FORECAST.ETS(AP$6,Forecasting!$C55:$EC55,Forecasting!$C$6:$EC$6,,1,1)*0.8,0)</f>
        <v>21</v>
      </c>
      <c r="AQ55">
        <f>ROUND(_xlfn.FORECAST.ETS(AQ$6,Forecasting!$C55:$EC55,Forecasting!$C$6:$EC$6,,1,1)*0.8,0)</f>
        <v>24</v>
      </c>
      <c r="AR55">
        <f>ROUND(_xlfn.FORECAST.ETS(AR$6,Forecasting!$C55:$EC55,Forecasting!$C$6:$EC$6,,1,1)*0.8,0)</f>
        <v>22</v>
      </c>
      <c r="AS55">
        <f>ROUND(_xlfn.FORECAST.ETS(AS$6,Forecasting!$C55:$EC55,Forecasting!$C$6:$EC$6,,1,1)*0.8,0)</f>
        <v>25</v>
      </c>
      <c r="AT55">
        <f>ROUND(_xlfn.FORECAST.ETS(AT$6,Forecasting!$C55:$EC55,Forecasting!$C$6:$EC$6,,1,1)*0.8,0)</f>
        <v>23</v>
      </c>
      <c r="AU55">
        <f>ROUND(_xlfn.FORECAST.ETS(AU$6,Forecasting!$C55:$EC55,Forecasting!$C$6:$EC$6,,1,1)*0.8,0)</f>
        <v>26</v>
      </c>
      <c r="AV55">
        <f>ROUND(_xlfn.FORECAST.ETS(AV$6,Forecasting!$C55:$EC55,Forecasting!$C$6:$EC$6,,1,1)*0.8,0)</f>
        <v>24</v>
      </c>
      <c r="AW55">
        <f>ROUND(_xlfn.FORECAST.ETS(AW$6,Forecasting!$C55:$EC55,Forecasting!$C$6:$EC$6,,1,1)*0.8,0)</f>
        <v>27</v>
      </c>
      <c r="AX55">
        <f>ROUND(_xlfn.FORECAST.ETS(AX$6,Forecasting!$C55:$EC55,Forecasting!$C$6:$EC$6,,1,1)*0.8,0)</f>
        <v>25</v>
      </c>
      <c r="AY55">
        <f>ROUND(_xlfn.FORECAST.ETS(AY$6,Forecasting!$C55:$EC55,Forecasting!$C$6:$EC$6,,1,1)*0.8,0)</f>
        <v>28</v>
      </c>
      <c r="AZ55">
        <f>ROUND(_xlfn.FORECAST.ETS(AZ$6,Forecasting!$C55:$EC55,Forecasting!$C$6:$EC$6,,1,1)*0.8,0)</f>
        <v>25</v>
      </c>
      <c r="BA55">
        <f>ROUND(_xlfn.FORECAST.ETS(BA$6,Forecasting!$C55:$EC55,Forecasting!$C$6:$EC$6,,1,1)*0.8,0)</f>
        <v>28</v>
      </c>
      <c r="BB55">
        <f>ROUND(_xlfn.FORECAST.ETS(BB$6,Forecasting!$C55:$EC55,Forecasting!$C$6:$EC$6,,1,1)*0.8,0)</f>
        <v>26</v>
      </c>
      <c r="BC55">
        <f>ROUND(_xlfn.FORECAST.ETS(BC$6,Forecasting!$C55:$EC55,Forecasting!$C$6:$EC$6,,1,1)*0.8,0)</f>
        <v>29</v>
      </c>
      <c r="BD55">
        <f>ROUND(_xlfn.FORECAST.ETS(BD$6,Forecasting!$C55:$EC55,Forecasting!$C$6:$EC$6,,1,1)*0.8,0)</f>
        <v>27</v>
      </c>
    </row>
    <row r="56" spans="1:56" x14ac:dyDescent="0.3">
      <c r="A56" t="s">
        <v>71</v>
      </c>
      <c r="B56" t="s">
        <v>72</v>
      </c>
      <c r="C56">
        <v>60</v>
      </c>
      <c r="D56">
        <f t="shared" si="1"/>
        <v>50</v>
      </c>
      <c r="E56">
        <f>INDEX('Stock '!$A$6:$F$600,MATCH(Dashboard!$B56,'Stock '!$C$6:$C$600,0),4)-Nurse!D50</f>
        <v>313</v>
      </c>
      <c r="F56" cm="1">
        <f t="array" ref="F56">IFERROR(INDEX(Transit!$B$7:$B$10000, MATCH("Pending"&amp;"_"&amp;Dashboard!B56, Transit!$E$7:$E$10000&amp;"_"&amp;Transit!$A$7:$A$10000, 0)),0)</f>
        <v>0</v>
      </c>
      <c r="G56">
        <f t="shared" si="2"/>
        <v>363</v>
      </c>
      <c r="H56" t="str">
        <f t="shared" si="3"/>
        <v>NO</v>
      </c>
      <c r="I56">
        <f t="shared" si="9"/>
        <v>0</v>
      </c>
      <c r="J56" s="2">
        <f t="shared" ca="1" si="4"/>
        <v>45302</v>
      </c>
      <c r="K56">
        <f t="shared" si="5"/>
        <v>231</v>
      </c>
      <c r="L56">
        <f>ROUND(AVERAGE(Forecasting!C56:FB56),0)</f>
        <v>11</v>
      </c>
      <c r="M56" s="2">
        <f t="shared" ca="1" si="6"/>
        <v>45302</v>
      </c>
      <c r="N56">
        <f t="shared" si="7"/>
        <v>231</v>
      </c>
      <c r="O56">
        <f>$L$56</f>
        <v>11</v>
      </c>
      <c r="P56">
        <f t="shared" ref="P56:BD56" si="16">$L$56</f>
        <v>11</v>
      </c>
      <c r="Q56">
        <f t="shared" si="16"/>
        <v>11</v>
      </c>
      <c r="R56">
        <f t="shared" si="16"/>
        <v>11</v>
      </c>
      <c r="S56">
        <f t="shared" si="16"/>
        <v>11</v>
      </c>
      <c r="T56">
        <f t="shared" si="16"/>
        <v>11</v>
      </c>
      <c r="U56">
        <f t="shared" si="16"/>
        <v>11</v>
      </c>
      <c r="V56">
        <f t="shared" si="16"/>
        <v>11</v>
      </c>
      <c r="W56">
        <f t="shared" si="16"/>
        <v>11</v>
      </c>
      <c r="X56">
        <f t="shared" si="16"/>
        <v>11</v>
      </c>
      <c r="Y56">
        <f t="shared" si="16"/>
        <v>11</v>
      </c>
      <c r="Z56">
        <f t="shared" si="16"/>
        <v>11</v>
      </c>
      <c r="AA56">
        <f t="shared" si="16"/>
        <v>11</v>
      </c>
      <c r="AB56">
        <f t="shared" si="16"/>
        <v>11</v>
      </c>
      <c r="AC56">
        <f t="shared" si="16"/>
        <v>11</v>
      </c>
      <c r="AD56">
        <f t="shared" si="16"/>
        <v>11</v>
      </c>
      <c r="AE56">
        <f t="shared" si="16"/>
        <v>11</v>
      </c>
      <c r="AF56">
        <f t="shared" si="16"/>
        <v>11</v>
      </c>
      <c r="AG56">
        <f t="shared" si="16"/>
        <v>11</v>
      </c>
      <c r="AH56">
        <f t="shared" si="16"/>
        <v>11</v>
      </c>
      <c r="AI56">
        <f t="shared" si="16"/>
        <v>11</v>
      </c>
      <c r="AJ56">
        <f t="shared" si="16"/>
        <v>11</v>
      </c>
      <c r="AK56">
        <f t="shared" si="16"/>
        <v>11</v>
      </c>
      <c r="AL56">
        <f t="shared" si="16"/>
        <v>11</v>
      </c>
      <c r="AM56">
        <f t="shared" si="16"/>
        <v>11</v>
      </c>
      <c r="AN56">
        <f t="shared" si="16"/>
        <v>11</v>
      </c>
      <c r="AO56">
        <f t="shared" si="16"/>
        <v>11</v>
      </c>
      <c r="AP56">
        <f t="shared" si="16"/>
        <v>11</v>
      </c>
      <c r="AQ56">
        <f t="shared" si="16"/>
        <v>11</v>
      </c>
      <c r="AR56">
        <f t="shared" si="16"/>
        <v>11</v>
      </c>
      <c r="AS56">
        <f t="shared" si="16"/>
        <v>11</v>
      </c>
      <c r="AT56">
        <f t="shared" si="16"/>
        <v>11</v>
      </c>
      <c r="AU56">
        <f t="shared" si="16"/>
        <v>11</v>
      </c>
      <c r="AV56">
        <f t="shared" si="16"/>
        <v>11</v>
      </c>
      <c r="AW56">
        <f t="shared" si="16"/>
        <v>11</v>
      </c>
      <c r="AX56">
        <f t="shared" si="16"/>
        <v>11</v>
      </c>
      <c r="AY56">
        <f t="shared" si="16"/>
        <v>11</v>
      </c>
      <c r="AZ56">
        <f t="shared" si="16"/>
        <v>11</v>
      </c>
      <c r="BA56">
        <f t="shared" si="16"/>
        <v>11</v>
      </c>
      <c r="BB56">
        <f t="shared" si="16"/>
        <v>11</v>
      </c>
      <c r="BC56">
        <f t="shared" si="16"/>
        <v>11</v>
      </c>
      <c r="BD56">
        <f t="shared" si="16"/>
        <v>11</v>
      </c>
    </row>
    <row r="57" spans="1:56" x14ac:dyDescent="0.3">
      <c r="A57" t="s">
        <v>57</v>
      </c>
      <c r="B57" t="s">
        <v>59</v>
      </c>
      <c r="C57">
        <v>60</v>
      </c>
      <c r="D57">
        <f t="shared" si="1"/>
        <v>46</v>
      </c>
      <c r="E57">
        <f>INDEX('Stock '!$A$6:$F$600,MATCH(Dashboard!$B57,'Stock '!$C$6:$C$600,0),4)-Nurse!D51</f>
        <v>-4</v>
      </c>
      <c r="F57" cm="1">
        <f t="array" ref="F57">IFERROR(INDEX(Transit!$B$7:$B$10000, MATCH("Pending"&amp;"_"&amp;Dashboard!B57, Transit!$E$7:$E$10000&amp;"_"&amp;Transit!$A$7:$A$10000, 0)),0)</f>
        <v>0</v>
      </c>
      <c r="G57">
        <f t="shared" si="2"/>
        <v>42</v>
      </c>
      <c r="H57" t="str">
        <f t="shared" si="3"/>
        <v>YES</v>
      </c>
      <c r="I57">
        <f t="shared" si="9"/>
        <v>400</v>
      </c>
      <c r="J57" s="2">
        <f t="shared" ca="1" si="4"/>
        <v>45145</v>
      </c>
      <c r="K57">
        <f t="shared" si="5"/>
        <v>74</v>
      </c>
      <c r="L57">
        <f>ROUND(AVERAGE(Forecasting!C57:FB57),0)</f>
        <v>4</v>
      </c>
      <c r="M57" s="2">
        <f t="shared" ca="1" si="6"/>
        <v>45145</v>
      </c>
      <c r="N57">
        <f t="shared" si="7"/>
        <v>74</v>
      </c>
      <c r="O57">
        <f>$L$57</f>
        <v>4</v>
      </c>
      <c r="P57">
        <f t="shared" ref="P57:BD57" si="17">$L$57</f>
        <v>4</v>
      </c>
      <c r="Q57">
        <f t="shared" si="17"/>
        <v>4</v>
      </c>
      <c r="R57">
        <f t="shared" si="17"/>
        <v>4</v>
      </c>
      <c r="S57">
        <f t="shared" si="17"/>
        <v>4</v>
      </c>
      <c r="T57">
        <f t="shared" si="17"/>
        <v>4</v>
      </c>
      <c r="U57">
        <f t="shared" si="17"/>
        <v>4</v>
      </c>
      <c r="V57">
        <f t="shared" si="17"/>
        <v>4</v>
      </c>
      <c r="W57">
        <f t="shared" si="17"/>
        <v>4</v>
      </c>
      <c r="X57">
        <f t="shared" si="17"/>
        <v>4</v>
      </c>
      <c r="Y57">
        <f t="shared" si="17"/>
        <v>4</v>
      </c>
      <c r="Z57">
        <f t="shared" si="17"/>
        <v>4</v>
      </c>
      <c r="AA57">
        <f t="shared" si="17"/>
        <v>4</v>
      </c>
      <c r="AB57">
        <f t="shared" si="17"/>
        <v>4</v>
      </c>
      <c r="AC57">
        <f t="shared" si="17"/>
        <v>4</v>
      </c>
      <c r="AD57">
        <f t="shared" si="17"/>
        <v>4</v>
      </c>
      <c r="AE57">
        <f t="shared" si="17"/>
        <v>4</v>
      </c>
      <c r="AF57">
        <f t="shared" si="17"/>
        <v>4</v>
      </c>
      <c r="AG57">
        <f t="shared" si="17"/>
        <v>4</v>
      </c>
      <c r="AH57">
        <f t="shared" si="17"/>
        <v>4</v>
      </c>
      <c r="AI57">
        <f t="shared" si="17"/>
        <v>4</v>
      </c>
      <c r="AJ57">
        <f t="shared" si="17"/>
        <v>4</v>
      </c>
      <c r="AK57">
        <f t="shared" si="17"/>
        <v>4</v>
      </c>
      <c r="AL57">
        <f t="shared" si="17"/>
        <v>4</v>
      </c>
      <c r="AM57">
        <f t="shared" si="17"/>
        <v>4</v>
      </c>
      <c r="AN57">
        <f t="shared" si="17"/>
        <v>4</v>
      </c>
      <c r="AO57">
        <f t="shared" si="17"/>
        <v>4</v>
      </c>
      <c r="AP57">
        <f t="shared" si="17"/>
        <v>4</v>
      </c>
      <c r="AQ57">
        <f t="shared" si="17"/>
        <v>4</v>
      </c>
      <c r="AR57">
        <f t="shared" si="17"/>
        <v>4</v>
      </c>
      <c r="AS57">
        <f t="shared" si="17"/>
        <v>4</v>
      </c>
      <c r="AT57">
        <f t="shared" si="17"/>
        <v>4</v>
      </c>
      <c r="AU57">
        <f t="shared" si="17"/>
        <v>4</v>
      </c>
      <c r="AV57">
        <f t="shared" si="17"/>
        <v>4</v>
      </c>
      <c r="AW57">
        <f t="shared" si="17"/>
        <v>4</v>
      </c>
      <c r="AX57">
        <f t="shared" si="17"/>
        <v>4</v>
      </c>
      <c r="AY57">
        <f t="shared" si="17"/>
        <v>4</v>
      </c>
      <c r="AZ57">
        <f t="shared" si="17"/>
        <v>4</v>
      </c>
      <c r="BA57">
        <f t="shared" si="17"/>
        <v>4</v>
      </c>
      <c r="BB57">
        <f t="shared" si="17"/>
        <v>4</v>
      </c>
      <c r="BC57">
        <f t="shared" si="17"/>
        <v>4</v>
      </c>
      <c r="BD57">
        <f t="shared" si="17"/>
        <v>4</v>
      </c>
    </row>
    <row r="58" spans="1:56" x14ac:dyDescent="0.3">
      <c r="A58" t="s">
        <v>51</v>
      </c>
      <c r="B58" t="s">
        <v>53</v>
      </c>
      <c r="C58">
        <v>60</v>
      </c>
      <c r="D58">
        <f t="shared" si="1"/>
        <v>50</v>
      </c>
      <c r="E58">
        <f>INDEX('Stock '!$A$6:$F$600,MATCH(Dashboard!$B58,'Stock '!$C$6:$C$600,0),4)-Nurse!D52</f>
        <v>336</v>
      </c>
      <c r="F58" cm="1">
        <f t="array" ref="F58">IFERROR(INDEX(Transit!$B$7:$B$10000, MATCH("Pending"&amp;"_"&amp;Dashboard!B58, Transit!$E$7:$E$10000&amp;"_"&amp;Transit!$A$7:$A$10000, 0)),0)</f>
        <v>0</v>
      </c>
      <c r="G58">
        <f t="shared" si="2"/>
        <v>386</v>
      </c>
      <c r="H58" t="str">
        <f t="shared" si="3"/>
        <v>NO</v>
      </c>
      <c r="I58">
        <f t="shared" si="9"/>
        <v>0</v>
      </c>
      <c r="J58" s="2">
        <f t="shared" ca="1" si="4"/>
        <v>45409</v>
      </c>
      <c r="K58">
        <f t="shared" si="5"/>
        <v>338</v>
      </c>
      <c r="L58">
        <f>ROUND(AVERAGE(Forecasting!C58:FB58),0)</f>
        <v>8</v>
      </c>
      <c r="M58" s="2">
        <f t="shared" ca="1" si="6"/>
        <v>45409</v>
      </c>
      <c r="N58">
        <f t="shared" si="7"/>
        <v>338</v>
      </c>
      <c r="O58">
        <f>$L$58</f>
        <v>8</v>
      </c>
      <c r="P58">
        <f t="shared" ref="P58:BD58" si="18">$L$58</f>
        <v>8</v>
      </c>
      <c r="Q58">
        <f t="shared" si="18"/>
        <v>8</v>
      </c>
      <c r="R58">
        <f t="shared" si="18"/>
        <v>8</v>
      </c>
      <c r="S58">
        <f t="shared" si="18"/>
        <v>8</v>
      </c>
      <c r="T58">
        <f t="shared" si="18"/>
        <v>8</v>
      </c>
      <c r="U58">
        <f t="shared" si="18"/>
        <v>8</v>
      </c>
      <c r="V58">
        <f t="shared" si="18"/>
        <v>8</v>
      </c>
      <c r="W58">
        <f t="shared" si="18"/>
        <v>8</v>
      </c>
      <c r="X58">
        <f t="shared" si="18"/>
        <v>8</v>
      </c>
      <c r="Y58">
        <f t="shared" si="18"/>
        <v>8</v>
      </c>
      <c r="Z58">
        <f t="shared" si="18"/>
        <v>8</v>
      </c>
      <c r="AA58">
        <f t="shared" si="18"/>
        <v>8</v>
      </c>
      <c r="AB58">
        <f t="shared" si="18"/>
        <v>8</v>
      </c>
      <c r="AC58">
        <f t="shared" si="18"/>
        <v>8</v>
      </c>
      <c r="AD58">
        <f t="shared" si="18"/>
        <v>8</v>
      </c>
      <c r="AE58">
        <f t="shared" si="18"/>
        <v>8</v>
      </c>
      <c r="AF58">
        <f t="shared" si="18"/>
        <v>8</v>
      </c>
      <c r="AG58">
        <f t="shared" si="18"/>
        <v>8</v>
      </c>
      <c r="AH58">
        <f t="shared" si="18"/>
        <v>8</v>
      </c>
      <c r="AI58">
        <f t="shared" si="18"/>
        <v>8</v>
      </c>
      <c r="AJ58">
        <f t="shared" si="18"/>
        <v>8</v>
      </c>
      <c r="AK58">
        <f t="shared" si="18"/>
        <v>8</v>
      </c>
      <c r="AL58">
        <f t="shared" si="18"/>
        <v>8</v>
      </c>
      <c r="AM58">
        <f t="shared" si="18"/>
        <v>8</v>
      </c>
      <c r="AN58">
        <f t="shared" si="18"/>
        <v>8</v>
      </c>
      <c r="AO58">
        <f t="shared" si="18"/>
        <v>8</v>
      </c>
      <c r="AP58">
        <f t="shared" si="18"/>
        <v>8</v>
      </c>
      <c r="AQ58">
        <f t="shared" si="18"/>
        <v>8</v>
      </c>
      <c r="AR58">
        <f t="shared" si="18"/>
        <v>8</v>
      </c>
      <c r="AS58">
        <f t="shared" si="18"/>
        <v>8</v>
      </c>
      <c r="AT58">
        <f t="shared" si="18"/>
        <v>8</v>
      </c>
      <c r="AU58">
        <f t="shared" si="18"/>
        <v>8</v>
      </c>
      <c r="AV58">
        <f t="shared" si="18"/>
        <v>8</v>
      </c>
      <c r="AW58">
        <f t="shared" si="18"/>
        <v>8</v>
      </c>
      <c r="AX58">
        <f t="shared" si="18"/>
        <v>8</v>
      </c>
      <c r="AY58">
        <f t="shared" si="18"/>
        <v>8</v>
      </c>
      <c r="AZ58">
        <f t="shared" si="18"/>
        <v>8</v>
      </c>
      <c r="BA58">
        <f t="shared" si="18"/>
        <v>8</v>
      </c>
      <c r="BB58">
        <f t="shared" si="18"/>
        <v>8</v>
      </c>
      <c r="BC58">
        <f t="shared" si="18"/>
        <v>8</v>
      </c>
      <c r="BD58">
        <f t="shared" si="18"/>
        <v>8</v>
      </c>
    </row>
    <row r="59" spans="1:56" x14ac:dyDescent="0.3">
      <c r="A59" t="s">
        <v>62</v>
      </c>
      <c r="B59" t="s">
        <v>63</v>
      </c>
      <c r="C59">
        <v>60</v>
      </c>
      <c r="D59">
        <f t="shared" si="1"/>
        <v>50</v>
      </c>
      <c r="E59">
        <f>INDEX('Stock '!$A$6:$F$600,MATCH(Dashboard!$B59,'Stock '!$C$6:$C$600,0),4)-Nurse!D53</f>
        <v>335</v>
      </c>
      <c r="F59" cm="1">
        <f t="array" ref="F59">IFERROR(INDEX(Transit!$B$7:$B$10000, MATCH("Pending"&amp;"_"&amp;Dashboard!B59, Transit!$E$7:$E$10000&amp;"_"&amp;Transit!$A$7:$A$10000, 0)),0)</f>
        <v>0</v>
      </c>
      <c r="G59">
        <f t="shared" si="2"/>
        <v>385</v>
      </c>
      <c r="H59" t="str">
        <f t="shared" si="3"/>
        <v>NO</v>
      </c>
      <c r="I59">
        <f t="shared" si="9"/>
        <v>0</v>
      </c>
      <c r="J59" s="2">
        <f t="shared" ca="1" si="4"/>
        <v>45408</v>
      </c>
      <c r="K59">
        <f t="shared" si="5"/>
        <v>337</v>
      </c>
      <c r="L59">
        <f>ROUND(AVERAGE(Forecasting!C59:FB59),0)</f>
        <v>8</v>
      </c>
      <c r="M59" s="2">
        <f t="shared" ca="1" si="6"/>
        <v>45408</v>
      </c>
      <c r="N59">
        <f t="shared" si="7"/>
        <v>337</v>
      </c>
      <c r="O59">
        <f>$L$59</f>
        <v>8</v>
      </c>
      <c r="P59">
        <f t="shared" ref="P59:BD59" si="19">$L$59</f>
        <v>8</v>
      </c>
      <c r="Q59">
        <f t="shared" si="19"/>
        <v>8</v>
      </c>
      <c r="R59">
        <f t="shared" si="19"/>
        <v>8</v>
      </c>
      <c r="S59">
        <f t="shared" si="19"/>
        <v>8</v>
      </c>
      <c r="T59">
        <f t="shared" si="19"/>
        <v>8</v>
      </c>
      <c r="U59">
        <f t="shared" si="19"/>
        <v>8</v>
      </c>
      <c r="V59">
        <f t="shared" si="19"/>
        <v>8</v>
      </c>
      <c r="W59">
        <f t="shared" si="19"/>
        <v>8</v>
      </c>
      <c r="X59">
        <f t="shared" si="19"/>
        <v>8</v>
      </c>
      <c r="Y59">
        <f t="shared" si="19"/>
        <v>8</v>
      </c>
      <c r="Z59">
        <f t="shared" si="19"/>
        <v>8</v>
      </c>
      <c r="AA59">
        <f t="shared" si="19"/>
        <v>8</v>
      </c>
      <c r="AB59">
        <f t="shared" si="19"/>
        <v>8</v>
      </c>
      <c r="AC59">
        <f t="shared" si="19"/>
        <v>8</v>
      </c>
      <c r="AD59">
        <f t="shared" si="19"/>
        <v>8</v>
      </c>
      <c r="AE59">
        <f t="shared" si="19"/>
        <v>8</v>
      </c>
      <c r="AF59">
        <f t="shared" si="19"/>
        <v>8</v>
      </c>
      <c r="AG59">
        <f t="shared" si="19"/>
        <v>8</v>
      </c>
      <c r="AH59">
        <f t="shared" si="19"/>
        <v>8</v>
      </c>
      <c r="AI59">
        <f t="shared" si="19"/>
        <v>8</v>
      </c>
      <c r="AJ59">
        <f t="shared" si="19"/>
        <v>8</v>
      </c>
      <c r="AK59">
        <f t="shared" si="19"/>
        <v>8</v>
      </c>
      <c r="AL59">
        <f t="shared" si="19"/>
        <v>8</v>
      </c>
      <c r="AM59">
        <f t="shared" si="19"/>
        <v>8</v>
      </c>
      <c r="AN59">
        <f t="shared" si="19"/>
        <v>8</v>
      </c>
      <c r="AO59">
        <f t="shared" si="19"/>
        <v>8</v>
      </c>
      <c r="AP59">
        <f t="shared" si="19"/>
        <v>8</v>
      </c>
      <c r="AQ59">
        <f t="shared" si="19"/>
        <v>8</v>
      </c>
      <c r="AR59">
        <f t="shared" si="19"/>
        <v>8</v>
      </c>
      <c r="AS59">
        <f t="shared" si="19"/>
        <v>8</v>
      </c>
      <c r="AT59">
        <f t="shared" si="19"/>
        <v>8</v>
      </c>
      <c r="AU59">
        <f t="shared" si="19"/>
        <v>8</v>
      </c>
      <c r="AV59">
        <f t="shared" si="19"/>
        <v>8</v>
      </c>
      <c r="AW59">
        <f t="shared" si="19"/>
        <v>8</v>
      </c>
      <c r="AX59">
        <f t="shared" si="19"/>
        <v>8</v>
      </c>
      <c r="AY59">
        <f t="shared" si="19"/>
        <v>8</v>
      </c>
      <c r="AZ59">
        <f t="shared" si="19"/>
        <v>8</v>
      </c>
      <c r="BA59">
        <f t="shared" si="19"/>
        <v>8</v>
      </c>
      <c r="BB59">
        <f t="shared" si="19"/>
        <v>8</v>
      </c>
      <c r="BC59">
        <f t="shared" si="19"/>
        <v>8</v>
      </c>
      <c r="BD59">
        <f t="shared" si="19"/>
        <v>8</v>
      </c>
    </row>
    <row r="60" spans="1:56" x14ac:dyDescent="0.3">
      <c r="A60" t="s">
        <v>62</v>
      </c>
      <c r="B60" t="s">
        <v>66</v>
      </c>
      <c r="C60">
        <v>60</v>
      </c>
      <c r="D60">
        <f t="shared" si="1"/>
        <v>50</v>
      </c>
      <c r="E60">
        <f>INDEX('Stock '!$A$6:$F$600,MATCH(Dashboard!$B60,'Stock '!$C$6:$C$600,0),4)-Nurse!D54</f>
        <v>325</v>
      </c>
      <c r="F60" cm="1">
        <f t="array" ref="F60">IFERROR(INDEX(Transit!$B$7:$B$10000, MATCH("Pending"&amp;"_"&amp;Dashboard!B60, Transit!$E$7:$E$10000&amp;"_"&amp;Transit!$A$7:$A$10000, 0)),0)</f>
        <v>0</v>
      </c>
      <c r="G60">
        <f t="shared" si="2"/>
        <v>375</v>
      </c>
      <c r="H60" t="str">
        <f t="shared" si="3"/>
        <v>NO</v>
      </c>
      <c r="I60">
        <f t="shared" si="9"/>
        <v>0</v>
      </c>
      <c r="J60" s="2">
        <f t="shared" ca="1" si="4"/>
        <v>45399</v>
      </c>
      <c r="K60">
        <f t="shared" si="5"/>
        <v>328</v>
      </c>
      <c r="L60">
        <f>ROUND(AVERAGE(Forecasting!C60:FB60),0)</f>
        <v>8</v>
      </c>
      <c r="M60" s="2">
        <f t="shared" ca="1" si="6"/>
        <v>45399</v>
      </c>
      <c r="N60">
        <f t="shared" si="7"/>
        <v>328</v>
      </c>
      <c r="O60">
        <f>$L$60</f>
        <v>8</v>
      </c>
      <c r="P60">
        <f t="shared" ref="P60:BD60" si="20">$L$60</f>
        <v>8</v>
      </c>
      <c r="Q60">
        <f t="shared" si="20"/>
        <v>8</v>
      </c>
      <c r="R60">
        <f t="shared" si="20"/>
        <v>8</v>
      </c>
      <c r="S60">
        <f t="shared" si="20"/>
        <v>8</v>
      </c>
      <c r="T60">
        <f t="shared" si="20"/>
        <v>8</v>
      </c>
      <c r="U60">
        <f t="shared" si="20"/>
        <v>8</v>
      </c>
      <c r="V60">
        <f t="shared" si="20"/>
        <v>8</v>
      </c>
      <c r="W60">
        <f t="shared" si="20"/>
        <v>8</v>
      </c>
      <c r="X60">
        <f t="shared" si="20"/>
        <v>8</v>
      </c>
      <c r="Y60">
        <f t="shared" si="20"/>
        <v>8</v>
      </c>
      <c r="Z60">
        <f t="shared" si="20"/>
        <v>8</v>
      </c>
      <c r="AA60">
        <f t="shared" si="20"/>
        <v>8</v>
      </c>
      <c r="AB60">
        <f t="shared" si="20"/>
        <v>8</v>
      </c>
      <c r="AC60">
        <f t="shared" si="20"/>
        <v>8</v>
      </c>
      <c r="AD60">
        <f t="shared" si="20"/>
        <v>8</v>
      </c>
      <c r="AE60">
        <f t="shared" si="20"/>
        <v>8</v>
      </c>
      <c r="AF60">
        <f t="shared" si="20"/>
        <v>8</v>
      </c>
      <c r="AG60">
        <f t="shared" si="20"/>
        <v>8</v>
      </c>
      <c r="AH60">
        <f t="shared" si="20"/>
        <v>8</v>
      </c>
      <c r="AI60">
        <f t="shared" si="20"/>
        <v>8</v>
      </c>
      <c r="AJ60">
        <f t="shared" si="20"/>
        <v>8</v>
      </c>
      <c r="AK60">
        <f t="shared" si="20"/>
        <v>8</v>
      </c>
      <c r="AL60">
        <f t="shared" si="20"/>
        <v>8</v>
      </c>
      <c r="AM60">
        <f t="shared" si="20"/>
        <v>8</v>
      </c>
      <c r="AN60">
        <f t="shared" si="20"/>
        <v>8</v>
      </c>
      <c r="AO60">
        <f t="shared" si="20"/>
        <v>8</v>
      </c>
      <c r="AP60">
        <f t="shared" si="20"/>
        <v>8</v>
      </c>
      <c r="AQ60">
        <f t="shared" si="20"/>
        <v>8</v>
      </c>
      <c r="AR60">
        <f t="shared" si="20"/>
        <v>8</v>
      </c>
      <c r="AS60">
        <f t="shared" si="20"/>
        <v>8</v>
      </c>
      <c r="AT60">
        <f t="shared" si="20"/>
        <v>8</v>
      </c>
      <c r="AU60">
        <f t="shared" si="20"/>
        <v>8</v>
      </c>
      <c r="AV60">
        <f t="shared" si="20"/>
        <v>8</v>
      </c>
      <c r="AW60">
        <f t="shared" si="20"/>
        <v>8</v>
      </c>
      <c r="AX60">
        <f t="shared" si="20"/>
        <v>8</v>
      </c>
      <c r="AY60">
        <f t="shared" si="20"/>
        <v>8</v>
      </c>
      <c r="AZ60">
        <f t="shared" si="20"/>
        <v>8</v>
      </c>
      <c r="BA60">
        <f t="shared" si="20"/>
        <v>8</v>
      </c>
      <c r="BB60">
        <f t="shared" si="20"/>
        <v>8</v>
      </c>
      <c r="BC60">
        <f t="shared" si="20"/>
        <v>8</v>
      </c>
      <c r="BD60">
        <f t="shared" si="20"/>
        <v>8</v>
      </c>
    </row>
    <row r="61" spans="1:56" x14ac:dyDescent="0.3">
      <c r="A61" t="s">
        <v>93</v>
      </c>
      <c r="B61" t="s">
        <v>96</v>
      </c>
      <c r="C61">
        <v>60</v>
      </c>
      <c r="D61">
        <f>50+IF(E61&lt;0,E61,0)</f>
        <v>50</v>
      </c>
      <c r="E61">
        <f>INDEX('Stock '!$A$6:$F$600,MATCH(Dashboard!$B61,'Stock '!$C$6:$C$600,0),4)-Nurse!D55</f>
        <v>326</v>
      </c>
      <c r="F61" cm="1">
        <f t="array" ref="F61">IFERROR(INDEX(Transit!$B$7:$B$10000, MATCH("Pending"&amp;"_"&amp;Dashboard!B61, Transit!$E$7:$E$10000&amp;"_"&amp;Transit!$A$7:$A$10000, 0)),0)</f>
        <v>400</v>
      </c>
      <c r="G61">
        <f t="shared" si="2"/>
        <v>776</v>
      </c>
      <c r="H61" t="str">
        <f t="shared" si="3"/>
        <v>NO</v>
      </c>
      <c r="I61">
        <f t="shared" si="9"/>
        <v>0</v>
      </c>
      <c r="J61" s="2">
        <f t="shared" ca="1" si="4"/>
        <v>45459</v>
      </c>
      <c r="K61">
        <f t="shared" si="5"/>
        <v>388</v>
      </c>
      <c r="L61">
        <f>ROUND(AVERAGE(Forecasting!C61:FB61),0)</f>
        <v>14</v>
      </c>
      <c r="M61" s="2">
        <f t="shared" ca="1" si="6"/>
        <v>45411</v>
      </c>
      <c r="N61">
        <f t="shared" si="7"/>
        <v>340</v>
      </c>
      <c r="O61">
        <f t="shared" si="8"/>
        <v>16</v>
      </c>
      <c r="P61">
        <f>ROUND(_xlfn.FORECAST.ETS(P$6,Forecasting!$DW61:$EC61,Forecasting!$DW$6:$EC$6,,1,1)*0.8,0)</f>
        <v>14</v>
      </c>
      <c r="Q61">
        <f>ROUND(_xlfn.FORECAST.ETS(Q$6,Forecasting!$DW61:$EC61,Forecasting!$DW$6:$EC$6,,1,1)*0.8,0)</f>
        <v>9</v>
      </c>
      <c r="R61">
        <f>ROUND(_xlfn.FORECAST.ETS(R$6,Forecasting!$DW61:$EC61,Forecasting!$DW$6:$EC$6,,1,1)*0.8,0)</f>
        <v>15</v>
      </c>
      <c r="S61">
        <f>ROUND(_xlfn.FORECAST.ETS(S$6,Forecasting!$DW61:$EC61,Forecasting!$DW$6:$EC$6,,1,1)*0.8,0)</f>
        <v>10</v>
      </c>
      <c r="T61">
        <f>ROUND(_xlfn.FORECAST.ETS(T$6,Forecasting!$DW61:$EC61,Forecasting!$DW$6:$EC$6,,1,1)*0.8,0)</f>
        <v>16</v>
      </c>
      <c r="U61">
        <f>ROUND(_xlfn.FORECAST.ETS(U$6,Forecasting!$DW61:$EC61,Forecasting!$DW$6:$EC$6,,1,1)*0.8,0)</f>
        <v>10</v>
      </c>
      <c r="V61">
        <f>ROUND(_xlfn.FORECAST.ETS(V$6,Forecasting!$DW61:$EC61,Forecasting!$DW$6:$EC$6,,1,1)*0.8,0)</f>
        <v>16</v>
      </c>
      <c r="W61">
        <f>ROUND(_xlfn.FORECAST.ETS(W$6,Forecasting!$DW61:$EC61,Forecasting!$DW$6:$EC$6,,1,1)*0.8,0)</f>
        <v>11</v>
      </c>
      <c r="X61">
        <f>ROUND(_xlfn.FORECAST.ETS(X$6,Forecasting!$DW61:$EC61,Forecasting!$DW$6:$EC$6,,1,1)*0.8,0)</f>
        <v>17</v>
      </c>
      <c r="Y61">
        <f>ROUND(_xlfn.FORECAST.ETS(Y$6,Forecasting!$DW61:$EC61,Forecasting!$DW$6:$EC$6,,1,1)*0.8,0)</f>
        <v>12</v>
      </c>
      <c r="Z61">
        <f>ROUND(_xlfn.FORECAST.ETS(Z$6,Forecasting!$DW61:$EC61,Forecasting!$DW$6:$EC$6,,1,1)*0.8,0)</f>
        <v>18</v>
      </c>
      <c r="AA61">
        <f>ROUND(_xlfn.FORECAST.ETS(AA$6,Forecasting!$DW61:$EC61,Forecasting!$DW$6:$EC$6,,1,1)*0.8,0)</f>
        <v>13</v>
      </c>
      <c r="AB61">
        <f>ROUND(_xlfn.FORECAST.ETS(AB$6,Forecasting!$DW61:$EC61,Forecasting!$DW$6:$EC$6,,1,1)*0.8,0)</f>
        <v>19</v>
      </c>
      <c r="AC61">
        <f>ROUND(_xlfn.FORECAST.ETS(AC$6,Forecasting!$DW61:$EC61,Forecasting!$DW$6:$EC$6,,1,1)*0.8,0)</f>
        <v>14</v>
      </c>
      <c r="AD61">
        <f>ROUND(_xlfn.FORECAST.ETS(AD$6,Forecasting!$DW61:$EC61,Forecasting!$DW$6:$EC$6,,1,1)*0.8,0)</f>
        <v>20</v>
      </c>
      <c r="AE61">
        <f>ROUND(_xlfn.FORECAST.ETS(AE$6,Forecasting!$DW61:$EC61,Forecasting!$DW$6:$EC$6,,1,1)*0.8,0)</f>
        <v>14</v>
      </c>
      <c r="AF61">
        <f>ROUND(_xlfn.FORECAST.ETS(AF$6,Forecasting!$DW61:$EC61,Forecasting!$DW$6:$EC$6,,1,1)*0.8,0)</f>
        <v>20</v>
      </c>
      <c r="AG61">
        <f>ROUND(_xlfn.FORECAST.ETS(AG$6,Forecasting!$DW61:$EC61,Forecasting!$DW$6:$EC$6,,1,1)*0.8,0)</f>
        <v>15</v>
      </c>
      <c r="AH61">
        <f>ROUND(_xlfn.FORECAST.ETS(AH$6,Forecasting!$DW61:$EC61,Forecasting!$DW$6:$EC$6,,1,1)*0.8,0)</f>
        <v>21</v>
      </c>
      <c r="AI61">
        <f>ROUND(_xlfn.FORECAST.ETS(AI$6,Forecasting!$DW61:$EC61,Forecasting!$DW$6:$EC$6,,1,1)*0.8,0)</f>
        <v>16</v>
      </c>
      <c r="AJ61">
        <f>ROUND(_xlfn.FORECAST.ETS(AJ$6,Forecasting!$DW61:$EC61,Forecasting!$DW$6:$EC$6,,1,1)*0.8,0)</f>
        <v>22</v>
      </c>
      <c r="AK61">
        <f>ROUND(_xlfn.FORECAST.ETS(AK$6,Forecasting!$DW61:$EC61,Forecasting!$DW$6:$EC$6,,1,1)*0.8,0)</f>
        <v>17</v>
      </c>
      <c r="AL61">
        <f>ROUND(_xlfn.FORECAST.ETS(AL$6,Forecasting!$DW61:$EC61,Forecasting!$DW$6:$EC$6,,1,1)*0.8,0)</f>
        <v>23</v>
      </c>
      <c r="AM61">
        <f>ROUND(_xlfn.FORECAST.ETS(AM$6,Forecasting!$DW61:$EC61,Forecasting!$DW$6:$EC$6,,1,1)*0.8,0)</f>
        <v>23</v>
      </c>
      <c r="AN61">
        <f>ROUND(_xlfn.FORECAST.ETS(AN$6,Forecasting!$DW61:$EC61,Forecasting!$DW$6:$EC$6,,1,1)*0.8,0)</f>
        <v>18</v>
      </c>
      <c r="AO61">
        <f>ROUND(_xlfn.FORECAST.ETS(AO$6,Forecasting!$DW61:$EC61,Forecasting!$DW$6:$EC$6,,1,1)*0.8,0)</f>
        <v>23</v>
      </c>
      <c r="AP61">
        <f>ROUND(_xlfn.FORECAST.ETS(AP$6,Forecasting!$DW61:$EC61,Forecasting!$DW$6:$EC$6,,1,1)*0.8,0)</f>
        <v>18</v>
      </c>
      <c r="AQ61">
        <f>ROUND(_xlfn.FORECAST.ETS(AQ$6,Forecasting!$DW61:$EC61,Forecasting!$DW$6:$EC$6,,1,1)*0.8,0)</f>
        <v>24</v>
      </c>
      <c r="AR61">
        <f>ROUND(_xlfn.FORECAST.ETS(AR$6,Forecasting!$DW61:$EC61,Forecasting!$DW$6:$EC$6,,1,1)*0.8,0)</f>
        <v>19</v>
      </c>
      <c r="AS61">
        <f>ROUND(_xlfn.FORECAST.ETS(AS$6,Forecasting!$DW61:$EC61,Forecasting!$DW$6:$EC$6,,1,1)*0.8,0)</f>
        <v>25</v>
      </c>
      <c r="AT61">
        <f>ROUND(_xlfn.FORECAST.ETS(AT$6,Forecasting!$DW61:$EC61,Forecasting!$DW$6:$EC$6,,1,1)*0.8,0)</f>
        <v>20</v>
      </c>
      <c r="AU61">
        <f>ROUND(_xlfn.FORECAST.ETS(AU$6,Forecasting!$DW61:$EC61,Forecasting!$DW$6:$EC$6,,1,1)*0.8,0)</f>
        <v>26</v>
      </c>
      <c r="AV61">
        <f>ROUND(_xlfn.FORECAST.ETS(AV$6,Forecasting!$DW61:$EC61,Forecasting!$DW$6:$EC$6,,1,1)*0.8,0)</f>
        <v>21</v>
      </c>
      <c r="AW61">
        <f>ROUND(_xlfn.FORECAST.ETS(AW$6,Forecasting!$DW61:$EC61,Forecasting!$DW$6:$EC$6,,1,1)*0.8,0)</f>
        <v>27</v>
      </c>
      <c r="AX61">
        <f>ROUND(_xlfn.FORECAST.ETS(AX$6,Forecasting!$DW61:$EC61,Forecasting!$DW$6:$EC$6,,1,1)*0.8,0)</f>
        <v>21</v>
      </c>
      <c r="AY61">
        <f>ROUND(_xlfn.FORECAST.ETS(AY$6,Forecasting!$DW61:$EC61,Forecasting!$DW$6:$EC$6,,1,1)*0.8,0)</f>
        <v>27</v>
      </c>
      <c r="AZ61">
        <f>ROUND(_xlfn.FORECAST.ETS(AZ$6,Forecasting!$DW61:$EC61,Forecasting!$DW$6:$EC$6,,1,1)*0.8,0)</f>
        <v>22</v>
      </c>
      <c r="BA61">
        <f>ROUND(_xlfn.FORECAST.ETS(BA$6,Forecasting!$DW61:$EC61,Forecasting!$DW$6:$EC$6,,1,1)*0.8,0)</f>
        <v>28</v>
      </c>
      <c r="BB61">
        <f>ROUND(_xlfn.FORECAST.ETS(BB$6,Forecasting!$DW61:$EC61,Forecasting!$DW$6:$EC$6,,1,1)*0.8,0)</f>
        <v>23</v>
      </c>
      <c r="BC61">
        <f>ROUND(_xlfn.FORECAST.ETS(BC$6,Forecasting!$DW61:$EC61,Forecasting!$DW$6:$EC$6,,1,1)*0.8,0)</f>
        <v>29</v>
      </c>
      <c r="BD61">
        <f>ROUND(_xlfn.FORECAST.ETS(BD$6,Forecasting!$DW61:$EC61,Forecasting!$DW$6:$EC$6,,1,1)*0.8,0)</f>
        <v>24</v>
      </c>
    </row>
    <row r="62" spans="1:56" x14ac:dyDescent="0.3">
      <c r="A62" t="s">
        <v>93</v>
      </c>
      <c r="B62" t="s">
        <v>98</v>
      </c>
      <c r="C62">
        <v>60</v>
      </c>
      <c r="D62">
        <f t="shared" si="1"/>
        <v>50</v>
      </c>
      <c r="E62">
        <f>INDEX('Stock '!$A$6:$F$600,MATCH(Dashboard!$B62,'Stock '!$C$6:$C$600,0),4)-Nurse!D56</f>
        <v>283</v>
      </c>
      <c r="F62" cm="1">
        <f t="array" ref="F62">IFERROR(INDEX(Transit!$B$7:$B$10000, MATCH("Pending"&amp;"_"&amp;Dashboard!B62, Transit!$E$7:$E$10000&amp;"_"&amp;Transit!$A$7:$A$10000, 0)),0)</f>
        <v>400</v>
      </c>
      <c r="G62">
        <f t="shared" si="2"/>
        <v>733</v>
      </c>
      <c r="H62" t="str">
        <f t="shared" si="3"/>
        <v>NO</v>
      </c>
      <c r="I62">
        <f t="shared" si="9"/>
        <v>0</v>
      </c>
      <c r="J62" s="2">
        <f t="shared" ca="1" si="4"/>
        <v>45392</v>
      </c>
      <c r="K62">
        <f t="shared" si="5"/>
        <v>321</v>
      </c>
      <c r="L62">
        <f>ROUND(AVERAGE(Forecasting!C62:FB62),0)</f>
        <v>16</v>
      </c>
      <c r="M62" s="2">
        <f t="shared" ca="1" si="6"/>
        <v>45285</v>
      </c>
      <c r="N62">
        <f t="shared" si="7"/>
        <v>214</v>
      </c>
      <c r="O62">
        <f t="shared" si="8"/>
        <v>24</v>
      </c>
      <c r="P62">
        <f>ROUND(_xlfn.FORECAST.ETS(P$6,Forecasting!$C62:$EC62,Forecasting!$C$6:$EC$6,,1,1)*0.8,0)</f>
        <v>27</v>
      </c>
      <c r="Q62">
        <f>ROUND(_xlfn.FORECAST.ETS(Q$6,Forecasting!$C62:$EC62,Forecasting!$C$6:$EC$6,,1,1)*0.8,0)</f>
        <v>26</v>
      </c>
      <c r="R62">
        <f>ROUND(_xlfn.FORECAST.ETS(R$6,Forecasting!$C62:$EC62,Forecasting!$C$6:$EC$6,,1,1)*0.8,0)</f>
        <v>26</v>
      </c>
      <c r="S62">
        <f>ROUND(_xlfn.FORECAST.ETS(S$6,Forecasting!$C62:$EC62,Forecasting!$C$6:$EC$6,,1,1)*0.8,0)</f>
        <v>26</v>
      </c>
      <c r="T62">
        <f>ROUND(_xlfn.FORECAST.ETS(T$6,Forecasting!$C62:$EC62,Forecasting!$C$6:$EC$6,,1,1)*0.8,0)</f>
        <v>26</v>
      </c>
      <c r="U62">
        <f>ROUND(_xlfn.FORECAST.ETS(U$6,Forecasting!$C62:$EC62,Forecasting!$C$6:$EC$6,,1,1)*0.8,0)</f>
        <v>26</v>
      </c>
      <c r="V62">
        <f>ROUND(_xlfn.FORECAST.ETS(V$6,Forecasting!$C62:$EC62,Forecasting!$C$6:$EC$6,,1,1)*0.8,0)</f>
        <v>25</v>
      </c>
      <c r="W62">
        <f>ROUND(_xlfn.FORECAST.ETS(W$6,Forecasting!$C62:$EC62,Forecasting!$C$6:$EC$6,,1,1)*0.8,0)</f>
        <v>25</v>
      </c>
      <c r="X62">
        <f>ROUND(_xlfn.FORECAST.ETS(X$6,Forecasting!$C62:$EC62,Forecasting!$C$6:$EC$6,,1,1)*0.8,0)</f>
        <v>25</v>
      </c>
      <c r="Y62">
        <f>ROUND(_xlfn.FORECAST.ETS(Y$6,Forecasting!$C62:$EC62,Forecasting!$C$6:$EC$6,,1,1)*0.8,0)</f>
        <v>25</v>
      </c>
      <c r="Z62">
        <f>ROUND(_xlfn.FORECAST.ETS(Z$6,Forecasting!$C62:$EC62,Forecasting!$C$6:$EC$6,,1,1)*0.8,0)</f>
        <v>25</v>
      </c>
      <c r="AA62">
        <f>ROUND(_xlfn.FORECAST.ETS(AA$6,Forecasting!$C62:$EC62,Forecasting!$C$6:$EC$6,,1,1)*0.8,0)</f>
        <v>24</v>
      </c>
      <c r="AB62">
        <f>ROUND(_xlfn.FORECAST.ETS(AB$6,Forecasting!$C62:$EC62,Forecasting!$C$6:$EC$6,,1,1)*0.8,0)</f>
        <v>24</v>
      </c>
      <c r="AC62">
        <f>ROUND(_xlfn.FORECAST.ETS(AC$6,Forecasting!$C62:$EC62,Forecasting!$C$6:$EC$6,,1,1)*0.8,0)</f>
        <v>24</v>
      </c>
      <c r="AD62">
        <f>ROUND(_xlfn.FORECAST.ETS(AD$6,Forecasting!$C62:$EC62,Forecasting!$C$6:$EC$6,,1,1)*0.8,0)</f>
        <v>24</v>
      </c>
      <c r="AE62">
        <f>ROUND(_xlfn.FORECAST.ETS(AE$6,Forecasting!$C62:$EC62,Forecasting!$C$6:$EC$6,,1,1)*0.8,0)</f>
        <v>24</v>
      </c>
      <c r="AF62">
        <f>ROUND(_xlfn.FORECAST.ETS(AF$6,Forecasting!$C62:$EC62,Forecasting!$C$6:$EC$6,,1,1)*0.8,0)</f>
        <v>24</v>
      </c>
      <c r="AG62">
        <f>ROUND(_xlfn.FORECAST.ETS(AG$6,Forecasting!$C62:$EC62,Forecasting!$C$6:$EC$6,,1,1)*0.8,0)</f>
        <v>23</v>
      </c>
      <c r="AH62">
        <f>ROUND(_xlfn.FORECAST.ETS(AH$6,Forecasting!$C62:$EC62,Forecasting!$C$6:$EC$6,,1,1)*0.8,0)</f>
        <v>23</v>
      </c>
      <c r="AI62">
        <f>ROUND(_xlfn.FORECAST.ETS(AI$6,Forecasting!$C62:$EC62,Forecasting!$C$6:$EC$6,,1,1)*0.8,0)</f>
        <v>23</v>
      </c>
      <c r="AJ62">
        <f>ROUND(_xlfn.FORECAST.ETS(AJ$6,Forecasting!$C62:$EC62,Forecasting!$C$6:$EC$6,,1,1)*0.8,0)</f>
        <v>23</v>
      </c>
      <c r="AK62">
        <f>ROUND(_xlfn.FORECAST.ETS(AK$6,Forecasting!$C62:$EC62,Forecasting!$C$6:$EC$6,,1,1)*0.8,0)</f>
        <v>23</v>
      </c>
      <c r="AL62">
        <f>ROUND(_xlfn.FORECAST.ETS(AL$6,Forecasting!$C62:$EC62,Forecasting!$C$6:$EC$6,,1,1)*0.8,0)</f>
        <v>22</v>
      </c>
      <c r="AM62">
        <f>ROUND(_xlfn.FORECAST.ETS(AM$6,Forecasting!$C62:$EC62,Forecasting!$C$6:$EC$6,,1,1)*0.8,0)</f>
        <v>22</v>
      </c>
      <c r="AN62">
        <f>ROUND(_xlfn.FORECAST.ETS(AN$6,Forecasting!$C62:$EC62,Forecasting!$C$6:$EC$6,,1,1)*0.8,0)</f>
        <v>22</v>
      </c>
      <c r="AO62">
        <f>ROUND(_xlfn.FORECAST.ETS(AO$6,Forecasting!$C62:$EC62,Forecasting!$C$6:$EC$6,,1,1)*0.8,0)</f>
        <v>22</v>
      </c>
      <c r="AP62">
        <f>ROUND(_xlfn.FORECAST.ETS(AP$6,Forecasting!$C62:$EC62,Forecasting!$C$6:$EC$6,,1,1)*0.8,0)</f>
        <v>22</v>
      </c>
      <c r="AQ62">
        <f>ROUND(_xlfn.FORECAST.ETS(AQ$6,Forecasting!$C62:$EC62,Forecasting!$C$6:$EC$6,,1,1)*0.8,0)</f>
        <v>22</v>
      </c>
      <c r="AR62">
        <f>ROUND(_xlfn.FORECAST.ETS(AR$6,Forecasting!$C62:$EC62,Forecasting!$C$6:$EC$6,,1,1)*0.8,0)</f>
        <v>21</v>
      </c>
      <c r="AS62">
        <f>ROUND(_xlfn.FORECAST.ETS(AS$6,Forecasting!$C62:$EC62,Forecasting!$C$6:$EC$6,,1,1)*0.8,0)</f>
        <v>21</v>
      </c>
      <c r="AT62">
        <f>ROUND(_xlfn.FORECAST.ETS(AT$6,Forecasting!$C62:$EC62,Forecasting!$C$6:$EC$6,,1,1)*0.8,0)</f>
        <v>21</v>
      </c>
      <c r="AU62">
        <f>ROUND(_xlfn.FORECAST.ETS(AU$6,Forecasting!$C62:$EC62,Forecasting!$C$6:$EC$6,,1,1)*0.8,0)</f>
        <v>21</v>
      </c>
      <c r="AV62">
        <f>ROUND(_xlfn.FORECAST.ETS(AV$6,Forecasting!$C62:$EC62,Forecasting!$C$6:$EC$6,,1,1)*0.8,0)</f>
        <v>21</v>
      </c>
      <c r="AW62">
        <f>ROUND(_xlfn.FORECAST.ETS(AW$6,Forecasting!$C62:$EC62,Forecasting!$C$6:$EC$6,,1,1)*0.8,0)</f>
        <v>20</v>
      </c>
      <c r="AX62">
        <f>ROUND(_xlfn.FORECAST.ETS(AX$6,Forecasting!$C62:$EC62,Forecasting!$C$6:$EC$6,,1,1)*0.8,0)</f>
        <v>20</v>
      </c>
      <c r="AY62">
        <f>ROUND(_xlfn.FORECAST.ETS(AY$6,Forecasting!$C62:$EC62,Forecasting!$C$6:$EC$6,,1,1)*0.8,0)</f>
        <v>20</v>
      </c>
      <c r="AZ62">
        <f>ROUND(_xlfn.FORECAST.ETS(AZ$6,Forecasting!$C62:$EC62,Forecasting!$C$6:$EC$6,,1,1)*0.8,0)</f>
        <v>20</v>
      </c>
      <c r="BA62">
        <f>ROUND(_xlfn.FORECAST.ETS(BA$6,Forecasting!$C62:$EC62,Forecasting!$C$6:$EC$6,,1,1)*0.8,0)</f>
        <v>20</v>
      </c>
      <c r="BB62">
        <f>ROUND(_xlfn.FORECAST.ETS(BB$6,Forecasting!$C62:$EC62,Forecasting!$C$6:$EC$6,,1,1)*0.8,0)</f>
        <v>19</v>
      </c>
      <c r="BC62">
        <f>ROUND(_xlfn.FORECAST.ETS(BC$6,Forecasting!$C62:$EC62,Forecasting!$C$6:$EC$6,,1,1)*0.8,0)</f>
        <v>19</v>
      </c>
      <c r="BD62">
        <f>ROUND(_xlfn.FORECAST.ETS(BD$6,Forecasting!$C62:$EC62,Forecasting!$C$6:$EC$6,,1,1)*0.8,0)</f>
        <v>19</v>
      </c>
    </row>
    <row r="63" spans="1:56" x14ac:dyDescent="0.3">
      <c r="A63" t="s">
        <v>62</v>
      </c>
      <c r="B63" t="s">
        <v>67</v>
      </c>
      <c r="C63">
        <v>60</v>
      </c>
      <c r="D63">
        <f t="shared" si="1"/>
        <v>50</v>
      </c>
      <c r="E63">
        <f>INDEX('Stock '!$A$6:$F$600,MATCH(Dashboard!$B63,'Stock '!$C$6:$C$600,0),4)-Nurse!D57</f>
        <v>344</v>
      </c>
      <c r="F63" cm="1">
        <f t="array" ref="F63">IFERROR(INDEX(Transit!$B$7:$B$10000, MATCH("Pending"&amp;"_"&amp;Dashboard!B63, Transit!$E$7:$E$10000&amp;"_"&amp;Transit!$A$7:$A$10000, 0)),0)</f>
        <v>0</v>
      </c>
      <c r="G63">
        <f t="shared" si="2"/>
        <v>394</v>
      </c>
      <c r="H63" t="str">
        <f t="shared" si="3"/>
        <v>NO</v>
      </c>
      <c r="I63">
        <f t="shared" si="9"/>
        <v>0</v>
      </c>
      <c r="J63" s="2">
        <f t="shared" ca="1" si="4"/>
        <v>45531</v>
      </c>
      <c r="K63">
        <f t="shared" si="5"/>
        <v>460</v>
      </c>
      <c r="L63">
        <f>ROUND(AVERAGE(Forecasting!C63:FB63),0)</f>
        <v>6</v>
      </c>
      <c r="M63" s="2">
        <f t="shared" ca="1" si="6"/>
        <v>45531</v>
      </c>
      <c r="N63">
        <f t="shared" si="7"/>
        <v>460</v>
      </c>
      <c r="O63">
        <f>$L$63</f>
        <v>6</v>
      </c>
      <c r="P63">
        <f t="shared" ref="P63:BD63" si="21">$L$63</f>
        <v>6</v>
      </c>
      <c r="Q63">
        <f t="shared" si="21"/>
        <v>6</v>
      </c>
      <c r="R63">
        <f t="shared" si="21"/>
        <v>6</v>
      </c>
      <c r="S63">
        <f t="shared" si="21"/>
        <v>6</v>
      </c>
      <c r="T63">
        <f t="shared" si="21"/>
        <v>6</v>
      </c>
      <c r="U63">
        <f t="shared" si="21"/>
        <v>6</v>
      </c>
      <c r="V63">
        <f t="shared" si="21"/>
        <v>6</v>
      </c>
      <c r="W63">
        <f t="shared" si="21"/>
        <v>6</v>
      </c>
      <c r="X63">
        <f t="shared" si="21"/>
        <v>6</v>
      </c>
      <c r="Y63">
        <f t="shared" si="21"/>
        <v>6</v>
      </c>
      <c r="Z63">
        <f t="shared" si="21"/>
        <v>6</v>
      </c>
      <c r="AA63">
        <f t="shared" si="21"/>
        <v>6</v>
      </c>
      <c r="AB63">
        <f t="shared" si="21"/>
        <v>6</v>
      </c>
      <c r="AC63">
        <f t="shared" si="21"/>
        <v>6</v>
      </c>
      <c r="AD63">
        <f t="shared" si="21"/>
        <v>6</v>
      </c>
      <c r="AE63">
        <f t="shared" si="21"/>
        <v>6</v>
      </c>
      <c r="AF63">
        <f t="shared" si="21"/>
        <v>6</v>
      </c>
      <c r="AG63">
        <f t="shared" si="21"/>
        <v>6</v>
      </c>
      <c r="AH63">
        <f t="shared" si="21"/>
        <v>6</v>
      </c>
      <c r="AI63">
        <f t="shared" si="21"/>
        <v>6</v>
      </c>
      <c r="AJ63">
        <f t="shared" si="21"/>
        <v>6</v>
      </c>
      <c r="AK63">
        <f t="shared" si="21"/>
        <v>6</v>
      </c>
      <c r="AL63">
        <f t="shared" si="21"/>
        <v>6</v>
      </c>
      <c r="AM63">
        <f t="shared" si="21"/>
        <v>6</v>
      </c>
      <c r="AN63">
        <f t="shared" si="21"/>
        <v>6</v>
      </c>
      <c r="AO63">
        <f t="shared" si="21"/>
        <v>6</v>
      </c>
      <c r="AP63">
        <f t="shared" si="21"/>
        <v>6</v>
      </c>
      <c r="AQ63">
        <f t="shared" si="21"/>
        <v>6</v>
      </c>
      <c r="AR63">
        <f t="shared" si="21"/>
        <v>6</v>
      </c>
      <c r="AS63">
        <f t="shared" si="21"/>
        <v>6</v>
      </c>
      <c r="AT63">
        <f t="shared" si="21"/>
        <v>6</v>
      </c>
      <c r="AU63">
        <f t="shared" si="21"/>
        <v>6</v>
      </c>
      <c r="AV63">
        <f t="shared" si="21"/>
        <v>6</v>
      </c>
      <c r="AW63">
        <f t="shared" si="21"/>
        <v>6</v>
      </c>
      <c r="AX63">
        <f t="shared" si="21"/>
        <v>6</v>
      </c>
      <c r="AY63">
        <f t="shared" si="21"/>
        <v>6</v>
      </c>
      <c r="AZ63">
        <f t="shared" si="21"/>
        <v>6</v>
      </c>
      <c r="BA63">
        <f t="shared" si="21"/>
        <v>6</v>
      </c>
      <c r="BB63">
        <f t="shared" si="21"/>
        <v>6</v>
      </c>
      <c r="BC63">
        <f t="shared" si="21"/>
        <v>6</v>
      </c>
      <c r="BD63">
        <f t="shared" si="21"/>
        <v>6</v>
      </c>
    </row>
    <row r="64" spans="1:56" x14ac:dyDescent="0.3">
      <c r="A64" t="s">
        <v>71</v>
      </c>
      <c r="B64" t="s">
        <v>74</v>
      </c>
      <c r="C64">
        <v>60</v>
      </c>
      <c r="D64">
        <f t="shared" si="1"/>
        <v>50</v>
      </c>
      <c r="E64">
        <f>INDEX('Stock '!$A$6:$F$600,MATCH(Dashboard!$B64,'Stock '!$C$6:$C$600,0),4)-Nurse!D58</f>
        <v>350</v>
      </c>
      <c r="F64" cm="1">
        <f t="array" ref="F64">IFERROR(INDEX(Transit!$B$7:$B$10000, MATCH("Pending"&amp;"_"&amp;Dashboard!B64, Transit!$E$7:$E$10000&amp;"_"&amp;Transit!$A$7:$A$10000, 0)),0)</f>
        <v>0</v>
      </c>
      <c r="G64">
        <f t="shared" si="2"/>
        <v>400</v>
      </c>
      <c r="H64" t="str">
        <f t="shared" si="3"/>
        <v>NO</v>
      </c>
      <c r="I64">
        <f t="shared" si="9"/>
        <v>0</v>
      </c>
      <c r="J64" s="2">
        <f t="shared" ca="1" si="4"/>
        <v>45538</v>
      </c>
      <c r="K64">
        <f t="shared" si="5"/>
        <v>467</v>
      </c>
      <c r="L64">
        <f>ROUND(AVERAGE(Forecasting!C64:FB64),0)</f>
        <v>6</v>
      </c>
      <c r="M64" s="2">
        <f t="shared" ca="1" si="6"/>
        <v>45538</v>
      </c>
      <c r="N64">
        <f t="shared" si="7"/>
        <v>467</v>
      </c>
      <c r="O64">
        <f>$L$64</f>
        <v>6</v>
      </c>
      <c r="P64">
        <f t="shared" ref="P64:BD64" si="22">$L$64</f>
        <v>6</v>
      </c>
      <c r="Q64">
        <f t="shared" si="22"/>
        <v>6</v>
      </c>
      <c r="R64">
        <f t="shared" si="22"/>
        <v>6</v>
      </c>
      <c r="S64">
        <f t="shared" si="22"/>
        <v>6</v>
      </c>
      <c r="T64">
        <f t="shared" si="22"/>
        <v>6</v>
      </c>
      <c r="U64">
        <f t="shared" si="22"/>
        <v>6</v>
      </c>
      <c r="V64">
        <f t="shared" si="22"/>
        <v>6</v>
      </c>
      <c r="W64">
        <f t="shared" si="22"/>
        <v>6</v>
      </c>
      <c r="X64">
        <f t="shared" si="22"/>
        <v>6</v>
      </c>
      <c r="Y64">
        <f t="shared" si="22"/>
        <v>6</v>
      </c>
      <c r="Z64">
        <f t="shared" si="22"/>
        <v>6</v>
      </c>
      <c r="AA64">
        <f t="shared" si="22"/>
        <v>6</v>
      </c>
      <c r="AB64">
        <f t="shared" si="22"/>
        <v>6</v>
      </c>
      <c r="AC64">
        <f t="shared" si="22"/>
        <v>6</v>
      </c>
      <c r="AD64">
        <f t="shared" si="22"/>
        <v>6</v>
      </c>
      <c r="AE64">
        <f t="shared" si="22"/>
        <v>6</v>
      </c>
      <c r="AF64">
        <f t="shared" si="22"/>
        <v>6</v>
      </c>
      <c r="AG64">
        <f t="shared" si="22"/>
        <v>6</v>
      </c>
      <c r="AH64">
        <f t="shared" si="22"/>
        <v>6</v>
      </c>
      <c r="AI64">
        <f t="shared" si="22"/>
        <v>6</v>
      </c>
      <c r="AJ64">
        <f t="shared" si="22"/>
        <v>6</v>
      </c>
      <c r="AK64">
        <f t="shared" si="22"/>
        <v>6</v>
      </c>
      <c r="AL64">
        <f t="shared" si="22"/>
        <v>6</v>
      </c>
      <c r="AM64">
        <f t="shared" si="22"/>
        <v>6</v>
      </c>
      <c r="AN64">
        <f t="shared" si="22"/>
        <v>6</v>
      </c>
      <c r="AO64">
        <f t="shared" si="22"/>
        <v>6</v>
      </c>
      <c r="AP64">
        <f t="shared" si="22"/>
        <v>6</v>
      </c>
      <c r="AQ64">
        <f t="shared" si="22"/>
        <v>6</v>
      </c>
      <c r="AR64">
        <f t="shared" si="22"/>
        <v>6</v>
      </c>
      <c r="AS64">
        <f t="shared" si="22"/>
        <v>6</v>
      </c>
      <c r="AT64">
        <f t="shared" si="22"/>
        <v>6</v>
      </c>
      <c r="AU64">
        <f t="shared" si="22"/>
        <v>6</v>
      </c>
      <c r="AV64">
        <f t="shared" si="22"/>
        <v>6</v>
      </c>
      <c r="AW64">
        <f t="shared" si="22"/>
        <v>6</v>
      </c>
      <c r="AX64">
        <f t="shared" si="22"/>
        <v>6</v>
      </c>
      <c r="AY64">
        <f t="shared" si="22"/>
        <v>6</v>
      </c>
      <c r="AZ64">
        <f t="shared" si="22"/>
        <v>6</v>
      </c>
      <c r="BA64">
        <f t="shared" si="22"/>
        <v>6</v>
      </c>
      <c r="BB64">
        <f t="shared" si="22"/>
        <v>6</v>
      </c>
      <c r="BC64">
        <f t="shared" si="22"/>
        <v>6</v>
      </c>
      <c r="BD64">
        <f t="shared" si="22"/>
        <v>6</v>
      </c>
    </row>
  </sheetData>
  <autoFilter ref="A1:AM64" xr:uid="{76C24F78-F517-4E3D-8E58-56D7CBAE369D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3">
    <mergeCell ref="J6:L6"/>
    <mergeCell ref="M6:O6"/>
    <mergeCell ref="B1:I6"/>
  </mergeCells>
  <phoneticPr fontId="2" type="noConversion"/>
  <conditionalFormatting sqref="J8:J64">
    <cfRule type="expression" dxfId="1" priority="1">
      <formula>$J8&lt;(TODAY()+90)</formula>
    </cfRule>
  </conditionalFormatting>
  <conditionalFormatting sqref="H8:H64">
    <cfRule type="expression" dxfId="0" priority="2">
      <formula>$H8="YES"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5BC1-3005-4E29-8A8F-DF5D5FD63D0C}">
  <sheetPr>
    <tabColor rgb="FF00B050"/>
  </sheetPr>
  <dimension ref="A6:FB65"/>
  <sheetViews>
    <sheetView topLeftCell="EF6" workbookViewId="0">
      <selection activeCell="FA7" sqref="FA7"/>
    </sheetView>
  </sheetViews>
  <sheetFormatPr defaultRowHeight="14.4" x14ac:dyDescent="0.3"/>
  <cols>
    <col min="8" max="10" width="9.44140625" bestFit="1" customWidth="1"/>
    <col min="12" max="13" width="9.6640625" bestFit="1" customWidth="1"/>
    <col min="47" max="47" width="9.6640625" bestFit="1" customWidth="1"/>
    <col min="154" max="154" width="9.6640625" bestFit="1" customWidth="1"/>
    <col min="156" max="158" width="9.44140625" bestFit="1" customWidth="1"/>
  </cols>
  <sheetData>
    <row r="6" spans="1:158" x14ac:dyDescent="0.3">
      <c r="C6" s="4">
        <v>44203</v>
      </c>
      <c r="D6" s="4">
        <v>44210</v>
      </c>
      <c r="E6" s="4">
        <v>44217</v>
      </c>
      <c r="F6" s="4">
        <v>44224</v>
      </c>
      <c r="G6" s="4">
        <v>44231</v>
      </c>
      <c r="H6" s="4">
        <v>44238</v>
      </c>
      <c r="I6" s="4">
        <v>44245</v>
      </c>
      <c r="J6" s="4">
        <v>44252</v>
      </c>
      <c r="K6" s="4">
        <v>44259</v>
      </c>
      <c r="L6" s="4">
        <v>44266</v>
      </c>
      <c r="M6" s="4">
        <v>44273</v>
      </c>
      <c r="N6" s="4">
        <v>44280</v>
      </c>
      <c r="O6" s="4">
        <v>44287</v>
      </c>
      <c r="P6" s="4">
        <v>44294</v>
      </c>
      <c r="Q6" s="4">
        <v>44301</v>
      </c>
      <c r="R6" s="4">
        <v>44308</v>
      </c>
      <c r="S6" s="4">
        <v>44315</v>
      </c>
      <c r="T6" s="4">
        <v>44322</v>
      </c>
      <c r="U6" s="4">
        <v>44329</v>
      </c>
      <c r="V6" s="4">
        <v>44336</v>
      </c>
      <c r="W6" s="4">
        <v>44343</v>
      </c>
      <c r="X6" s="4">
        <v>44350</v>
      </c>
      <c r="Y6" s="4">
        <v>44357</v>
      </c>
      <c r="Z6" s="4">
        <v>44364</v>
      </c>
      <c r="AA6" s="4">
        <v>44371</v>
      </c>
      <c r="AB6" s="4">
        <v>44378</v>
      </c>
      <c r="AC6" s="4">
        <v>44385</v>
      </c>
      <c r="AD6" s="4">
        <v>44392</v>
      </c>
      <c r="AE6" s="4">
        <v>44399</v>
      </c>
      <c r="AF6" s="4">
        <v>44406</v>
      </c>
      <c r="AG6" s="4">
        <v>44413</v>
      </c>
      <c r="AH6" s="4">
        <v>44420</v>
      </c>
      <c r="AI6" s="4">
        <v>44427</v>
      </c>
      <c r="AJ6" s="4">
        <v>44434</v>
      </c>
      <c r="AK6" s="4">
        <v>44441</v>
      </c>
      <c r="AL6" s="4">
        <v>44448</v>
      </c>
      <c r="AM6" s="4">
        <v>44455</v>
      </c>
      <c r="AN6" s="4">
        <v>44462</v>
      </c>
      <c r="AO6" s="4">
        <v>44469</v>
      </c>
      <c r="AP6" s="4">
        <v>44476</v>
      </c>
      <c r="AQ6" s="4">
        <v>44483</v>
      </c>
      <c r="AR6" s="4">
        <v>44490</v>
      </c>
      <c r="AS6" s="4">
        <v>44497</v>
      </c>
      <c r="AT6" s="4">
        <v>44504</v>
      </c>
      <c r="AU6" s="4">
        <v>44511</v>
      </c>
      <c r="AV6" s="4">
        <v>44518</v>
      </c>
      <c r="AW6" s="4">
        <v>44525</v>
      </c>
      <c r="AX6" s="4">
        <v>44532</v>
      </c>
      <c r="AY6" s="4">
        <v>44539</v>
      </c>
      <c r="AZ6" s="4">
        <v>44546</v>
      </c>
      <c r="BA6" s="4">
        <v>44553</v>
      </c>
      <c r="BB6" s="4">
        <v>44560</v>
      </c>
      <c r="BC6" s="4">
        <v>44567</v>
      </c>
      <c r="BD6" s="4">
        <v>44574</v>
      </c>
      <c r="BE6" s="4">
        <v>44581</v>
      </c>
      <c r="BF6" s="4">
        <v>44588</v>
      </c>
      <c r="BG6" s="4">
        <v>44595</v>
      </c>
      <c r="BH6" s="4">
        <v>44602</v>
      </c>
      <c r="BI6" s="4">
        <v>44609</v>
      </c>
      <c r="BJ6" s="4">
        <v>44616</v>
      </c>
      <c r="BK6" s="4">
        <v>44623</v>
      </c>
      <c r="BL6" s="4">
        <v>44630</v>
      </c>
      <c r="BM6" s="4">
        <v>44637</v>
      </c>
      <c r="BN6" s="4">
        <v>44644</v>
      </c>
      <c r="BO6" s="4">
        <v>44651</v>
      </c>
      <c r="BP6" s="4">
        <v>44658</v>
      </c>
      <c r="BQ6" s="4">
        <v>44665</v>
      </c>
      <c r="BR6" s="4">
        <v>44672</v>
      </c>
      <c r="BS6" s="4">
        <v>44679</v>
      </c>
      <c r="BT6" s="4">
        <v>44686</v>
      </c>
      <c r="BU6" s="4">
        <v>44693</v>
      </c>
      <c r="BV6" s="4">
        <v>44700</v>
      </c>
      <c r="BW6" s="4">
        <v>44707</v>
      </c>
      <c r="BX6" s="4">
        <v>44714</v>
      </c>
      <c r="BY6" s="4">
        <v>44721</v>
      </c>
      <c r="BZ6" s="4">
        <v>44728</v>
      </c>
      <c r="CA6" s="4">
        <v>44735</v>
      </c>
      <c r="CB6" s="4">
        <v>44742</v>
      </c>
      <c r="CC6" s="4">
        <v>44749</v>
      </c>
      <c r="CD6" s="4">
        <v>44756</v>
      </c>
      <c r="CE6" s="4">
        <v>44763</v>
      </c>
      <c r="CF6" s="4">
        <v>44770</v>
      </c>
      <c r="CG6" s="4">
        <v>44777</v>
      </c>
      <c r="CH6" s="4">
        <v>44784</v>
      </c>
      <c r="CI6" s="4">
        <v>44791</v>
      </c>
      <c r="CJ6" s="4">
        <v>44798</v>
      </c>
      <c r="CK6" s="4">
        <v>44805</v>
      </c>
      <c r="CL6" s="4">
        <v>44812</v>
      </c>
      <c r="CM6" s="4">
        <v>44819</v>
      </c>
      <c r="CN6" s="4">
        <v>44826</v>
      </c>
      <c r="CO6" s="4">
        <v>44833</v>
      </c>
      <c r="CP6" s="4">
        <v>44840</v>
      </c>
      <c r="CQ6" s="4">
        <v>44847</v>
      </c>
      <c r="CR6" s="4">
        <v>44854</v>
      </c>
      <c r="CS6" s="4">
        <v>44861</v>
      </c>
      <c r="CT6" s="4">
        <v>44868</v>
      </c>
      <c r="CU6" s="4">
        <v>44875</v>
      </c>
      <c r="CV6" s="4">
        <v>44882</v>
      </c>
      <c r="CW6" s="4">
        <v>44889</v>
      </c>
      <c r="CX6" s="4">
        <v>44896</v>
      </c>
      <c r="CY6" s="4">
        <v>44903</v>
      </c>
      <c r="CZ6" s="4">
        <v>44910</v>
      </c>
      <c r="DA6" s="4">
        <v>44917</v>
      </c>
      <c r="DB6" s="4">
        <v>44924</v>
      </c>
      <c r="DC6" s="4">
        <v>44931</v>
      </c>
      <c r="DD6" s="4">
        <v>44938</v>
      </c>
      <c r="DE6" s="4">
        <v>44945</v>
      </c>
      <c r="DF6" s="4">
        <v>44952</v>
      </c>
      <c r="DG6" s="4">
        <v>44959</v>
      </c>
      <c r="DH6" s="4">
        <v>44966</v>
      </c>
      <c r="DI6" s="4">
        <v>44973</v>
      </c>
      <c r="DJ6" s="4">
        <v>44980</v>
      </c>
      <c r="DK6" s="4">
        <v>44987</v>
      </c>
      <c r="DL6" s="4">
        <v>44994</v>
      </c>
      <c r="DM6" s="4">
        <v>45001</v>
      </c>
      <c r="DN6" s="4">
        <v>45008</v>
      </c>
      <c r="DO6" s="4">
        <v>45015</v>
      </c>
      <c r="DP6" s="4">
        <v>45022</v>
      </c>
      <c r="DQ6" s="4">
        <v>45029</v>
      </c>
      <c r="DR6" s="4">
        <v>45036</v>
      </c>
      <c r="DS6" s="4">
        <v>45043</v>
      </c>
      <c r="DT6" s="4">
        <v>45050</v>
      </c>
      <c r="DU6" s="4">
        <v>45057</v>
      </c>
      <c r="DV6" s="4">
        <v>45064</v>
      </c>
      <c r="DW6" s="4">
        <v>45071</v>
      </c>
      <c r="DX6" s="4">
        <v>45078</v>
      </c>
      <c r="DY6" s="4">
        <v>45085</v>
      </c>
      <c r="DZ6" s="4">
        <v>45092</v>
      </c>
      <c r="EA6" s="4">
        <v>45099</v>
      </c>
      <c r="EB6" s="4">
        <v>45106</v>
      </c>
      <c r="EC6" s="4">
        <v>45113</v>
      </c>
      <c r="ED6" s="4">
        <v>45120</v>
      </c>
      <c r="EE6" s="4">
        <v>45127</v>
      </c>
      <c r="EF6" s="4">
        <v>45134</v>
      </c>
      <c r="EG6" s="4">
        <v>45141</v>
      </c>
      <c r="EH6" s="4">
        <v>45148</v>
      </c>
      <c r="EI6" s="4">
        <v>45155</v>
      </c>
      <c r="EJ6" s="4">
        <v>45162</v>
      </c>
      <c r="EK6" s="4">
        <v>45169</v>
      </c>
      <c r="EL6" s="4">
        <v>45176</v>
      </c>
      <c r="EM6" s="4">
        <v>45183</v>
      </c>
      <c r="EN6" s="4">
        <v>45190</v>
      </c>
      <c r="EO6" s="4">
        <v>45197</v>
      </c>
      <c r="EP6" s="4">
        <v>45204</v>
      </c>
      <c r="EQ6" s="4">
        <v>45211</v>
      </c>
      <c r="ER6" s="4">
        <v>45218</v>
      </c>
      <c r="ES6" s="4">
        <v>45225</v>
      </c>
      <c r="ET6" s="4">
        <v>45232</v>
      </c>
      <c r="EU6" s="4">
        <v>45239</v>
      </c>
      <c r="EV6" s="4">
        <v>45246</v>
      </c>
      <c r="EW6" s="4">
        <v>45253</v>
      </c>
      <c r="EX6" s="4">
        <v>45260</v>
      </c>
      <c r="EY6" s="4">
        <v>45267</v>
      </c>
      <c r="EZ6" s="4">
        <v>45274</v>
      </c>
      <c r="FA6" s="4">
        <v>45281</v>
      </c>
      <c r="FB6" s="4">
        <v>45288</v>
      </c>
    </row>
    <row r="7" spans="1:158" x14ac:dyDescent="0.3">
      <c r="A7" t="s">
        <v>0</v>
      </c>
      <c r="B7" t="s">
        <v>1</v>
      </c>
      <c r="C7" t="s">
        <v>265</v>
      </c>
      <c r="D7" t="s">
        <v>262</v>
      </c>
      <c r="E7" t="s">
        <v>249</v>
      </c>
      <c r="F7" t="s">
        <v>251</v>
      </c>
      <c r="G7" t="s">
        <v>257</v>
      </c>
      <c r="H7" t="s">
        <v>239</v>
      </c>
      <c r="I7" t="s">
        <v>222</v>
      </c>
      <c r="J7" t="s">
        <v>245</v>
      </c>
      <c r="K7" t="s">
        <v>227</v>
      </c>
      <c r="L7" t="s">
        <v>240</v>
      </c>
      <c r="M7" t="s">
        <v>234</v>
      </c>
      <c r="N7" t="s">
        <v>248</v>
      </c>
      <c r="O7" t="s">
        <v>218</v>
      </c>
      <c r="P7" t="s">
        <v>214</v>
      </c>
      <c r="Q7" t="s">
        <v>250</v>
      </c>
      <c r="R7" t="s">
        <v>244</v>
      </c>
      <c r="S7" t="s">
        <v>223</v>
      </c>
      <c r="T7" t="s">
        <v>235</v>
      </c>
      <c r="U7" t="s">
        <v>243</v>
      </c>
      <c r="V7" t="s">
        <v>233</v>
      </c>
      <c r="W7" t="s">
        <v>188</v>
      </c>
      <c r="X7" t="s">
        <v>238</v>
      </c>
      <c r="Y7" t="s">
        <v>241</v>
      </c>
      <c r="Z7" t="s">
        <v>236</v>
      </c>
      <c r="AA7" t="s">
        <v>225</v>
      </c>
      <c r="AB7" t="s">
        <v>217</v>
      </c>
      <c r="AC7" t="s">
        <v>237</v>
      </c>
      <c r="AD7" t="s">
        <v>208</v>
      </c>
      <c r="AE7" t="s">
        <v>202</v>
      </c>
      <c r="AF7" t="s">
        <v>198</v>
      </c>
      <c r="AG7" t="s">
        <v>226</v>
      </c>
      <c r="AH7" t="s">
        <v>194</v>
      </c>
      <c r="AI7" t="s">
        <v>192</v>
      </c>
      <c r="AJ7" t="s">
        <v>187</v>
      </c>
      <c r="AK7" t="s">
        <v>195</v>
      </c>
      <c r="AL7" t="s">
        <v>205</v>
      </c>
      <c r="AM7" t="s">
        <v>216</v>
      </c>
      <c r="AN7" t="s">
        <v>145</v>
      </c>
      <c r="AO7" t="s">
        <v>146</v>
      </c>
      <c r="AP7" t="s">
        <v>153</v>
      </c>
      <c r="AQ7" t="s">
        <v>170</v>
      </c>
      <c r="AR7" t="s">
        <v>141</v>
      </c>
      <c r="AS7" t="s">
        <v>128</v>
      </c>
      <c r="AT7" t="s">
        <v>129</v>
      </c>
      <c r="AU7" t="s">
        <v>127</v>
      </c>
      <c r="AV7" t="s">
        <v>130</v>
      </c>
      <c r="AW7" t="s">
        <v>224</v>
      </c>
      <c r="AX7" t="s">
        <v>261</v>
      </c>
      <c r="AY7" t="s">
        <v>137</v>
      </c>
      <c r="AZ7" t="s">
        <v>143</v>
      </c>
      <c r="BA7" t="s">
        <v>155</v>
      </c>
      <c r="BB7" t="s">
        <v>133</v>
      </c>
      <c r="BC7" t="s">
        <v>157</v>
      </c>
      <c r="BD7" t="s">
        <v>154</v>
      </c>
      <c r="BE7" t="s">
        <v>160</v>
      </c>
      <c r="BF7" t="s">
        <v>135</v>
      </c>
      <c r="BG7" t="s">
        <v>151</v>
      </c>
      <c r="BH7" t="s">
        <v>139</v>
      </c>
      <c r="BI7" t="s">
        <v>193</v>
      </c>
      <c r="BJ7" t="s">
        <v>176</v>
      </c>
      <c r="BK7" t="s">
        <v>253</v>
      </c>
      <c r="BL7" t="s">
        <v>258</v>
      </c>
      <c r="BM7" t="s">
        <v>246</v>
      </c>
      <c r="BN7" t="s">
        <v>215</v>
      </c>
      <c r="BO7" t="s">
        <v>259</v>
      </c>
      <c r="BP7" t="s">
        <v>260</v>
      </c>
      <c r="BQ7" t="s">
        <v>230</v>
      </c>
      <c r="BR7" t="s">
        <v>210</v>
      </c>
      <c r="BS7" t="s">
        <v>231</v>
      </c>
      <c r="BT7" t="s">
        <v>200</v>
      </c>
      <c r="BU7" t="s">
        <v>206</v>
      </c>
      <c r="BV7" t="s">
        <v>201</v>
      </c>
      <c r="BW7" t="s">
        <v>221</v>
      </c>
      <c r="BX7" t="s">
        <v>190</v>
      </c>
      <c r="BY7" t="s">
        <v>183</v>
      </c>
      <c r="BZ7" t="s">
        <v>203</v>
      </c>
      <c r="CA7" t="s">
        <v>207</v>
      </c>
      <c r="CB7" t="s">
        <v>211</v>
      </c>
      <c r="CC7" t="s">
        <v>213</v>
      </c>
      <c r="CD7" t="s">
        <v>255</v>
      </c>
      <c r="CE7" t="s">
        <v>247</v>
      </c>
      <c r="CF7" t="s">
        <v>242</v>
      </c>
      <c r="CG7" t="s">
        <v>178</v>
      </c>
      <c r="CH7" t="s">
        <v>212</v>
      </c>
      <c r="CI7" t="s">
        <v>204</v>
      </c>
      <c r="CJ7" t="s">
        <v>180</v>
      </c>
      <c r="CK7" t="s">
        <v>140</v>
      </c>
      <c r="CL7" t="s">
        <v>148</v>
      </c>
      <c r="CM7" t="s">
        <v>159</v>
      </c>
      <c r="CN7" t="s">
        <v>136</v>
      </c>
      <c r="CO7" t="s">
        <v>131</v>
      </c>
      <c r="CP7" t="s">
        <v>144</v>
      </c>
      <c r="CQ7" t="s">
        <v>138</v>
      </c>
      <c r="CR7" t="s">
        <v>150</v>
      </c>
      <c r="CS7" t="s">
        <v>142</v>
      </c>
      <c r="CT7" t="s">
        <v>166</v>
      </c>
      <c r="CU7" t="s">
        <v>189</v>
      </c>
      <c r="CV7" t="s">
        <v>165</v>
      </c>
      <c r="CW7" t="s">
        <v>156</v>
      </c>
      <c r="CX7" t="s">
        <v>147</v>
      </c>
      <c r="CY7" t="s">
        <v>161</v>
      </c>
      <c r="CZ7" t="s">
        <v>149</v>
      </c>
      <c r="DA7" t="s">
        <v>167</v>
      </c>
      <c r="DB7" t="s">
        <v>132</v>
      </c>
      <c r="DC7" t="s">
        <v>175</v>
      </c>
      <c r="DD7" t="s">
        <v>169</v>
      </c>
      <c r="DE7" t="s">
        <v>134</v>
      </c>
      <c r="DF7" t="s">
        <v>163</v>
      </c>
      <c r="DG7" t="s">
        <v>152</v>
      </c>
      <c r="DH7" t="s">
        <v>174</v>
      </c>
      <c r="DI7" t="s">
        <v>172</v>
      </c>
      <c r="DJ7" t="s">
        <v>164</v>
      </c>
      <c r="DK7" t="s">
        <v>191</v>
      </c>
      <c r="DL7" t="s">
        <v>162</v>
      </c>
      <c r="DM7" t="s">
        <v>168</v>
      </c>
      <c r="DN7" t="s">
        <v>158</v>
      </c>
      <c r="DO7" t="s">
        <v>181</v>
      </c>
      <c r="DP7" t="s">
        <v>186</v>
      </c>
      <c r="DQ7" t="s">
        <v>219</v>
      </c>
      <c r="DR7" t="s">
        <v>173</v>
      </c>
      <c r="DS7" t="s">
        <v>196</v>
      </c>
      <c r="DT7" t="s">
        <v>179</v>
      </c>
      <c r="DU7" t="s">
        <v>177</v>
      </c>
      <c r="DV7" t="s">
        <v>209</v>
      </c>
      <c r="DW7" t="s">
        <v>220</v>
      </c>
      <c r="DX7" t="s">
        <v>228</v>
      </c>
      <c r="DY7" t="s">
        <v>232</v>
      </c>
      <c r="DZ7" t="s">
        <v>197</v>
      </c>
      <c r="EA7" t="s">
        <v>199</v>
      </c>
      <c r="EB7" t="s">
        <v>182</v>
      </c>
      <c r="EC7" t="s">
        <v>184</v>
      </c>
      <c r="ED7" t="s">
        <v>254</v>
      </c>
      <c r="EE7" t="s">
        <v>272</v>
      </c>
      <c r="EF7" t="s">
        <v>273</v>
      </c>
      <c r="EG7" t="s">
        <v>274</v>
      </c>
      <c r="EH7" t="s">
        <v>275</v>
      </c>
      <c r="EI7" t="s">
        <v>276</v>
      </c>
      <c r="EJ7" t="s">
        <v>277</v>
      </c>
      <c r="EK7" t="s">
        <v>278</v>
      </c>
      <c r="EL7" t="s">
        <v>279</v>
      </c>
      <c r="EM7" t="s">
        <v>280</v>
      </c>
      <c r="EN7" t="s">
        <v>281</v>
      </c>
      <c r="EO7" t="s">
        <v>282</v>
      </c>
      <c r="EP7" t="s">
        <v>283</v>
      </c>
      <c r="EQ7" t="s">
        <v>284</v>
      </c>
      <c r="ER7" t="s">
        <v>285</v>
      </c>
      <c r="ES7" t="s">
        <v>286</v>
      </c>
      <c r="ET7" t="s">
        <v>287</v>
      </c>
      <c r="EU7" t="s">
        <v>288</v>
      </c>
      <c r="EV7" t="s">
        <v>289</v>
      </c>
      <c r="EW7" t="s">
        <v>290</v>
      </c>
      <c r="EX7" t="s">
        <v>291</v>
      </c>
      <c r="EY7" t="s">
        <v>292</v>
      </c>
      <c r="EZ7" t="s">
        <v>293</v>
      </c>
      <c r="FA7" t="s">
        <v>294</v>
      </c>
      <c r="FB7" t="s">
        <v>295</v>
      </c>
    </row>
    <row r="8" spans="1:158" x14ac:dyDescent="0.3">
      <c r="A8" t="s">
        <v>16</v>
      </c>
      <c r="B8" t="s">
        <v>18</v>
      </c>
      <c r="C8" t="str" cm="1">
        <f t="array" ref="C8">IFERROR(INDEX('Weekly Sales'!$F$1:$F$20000, MATCH(Forecasting!$B8&amp;"_"&amp;C$7, 'Weekly Sales'!$D$1:$D$20000&amp;"_"&amp;'Weekly Sales'!$E$1:$E$20000, 0)),"")</f>
        <v/>
      </c>
      <c r="D8" t="str" cm="1">
        <f t="array" ref="D8">IFERROR(INDEX('Weekly Sales'!$F$1:$F$20000, MATCH(Forecasting!$B8&amp;"_"&amp;D$7, 'Weekly Sales'!$D$1:$D$20000&amp;"_"&amp;'Weekly Sales'!$E$1:$E$20000, 0)),"")</f>
        <v/>
      </c>
      <c r="E8" t="str" cm="1">
        <f t="array" ref="E8">IFERROR(INDEX('Weekly Sales'!$F$1:$F$20000, MATCH(Forecasting!$B8&amp;"_"&amp;E$7, 'Weekly Sales'!$D$1:$D$20000&amp;"_"&amp;'Weekly Sales'!$E$1:$E$20000, 0)),"")</f>
        <v/>
      </c>
      <c r="F8" t="str" cm="1">
        <f t="array" ref="F8">IFERROR(INDEX('Weekly Sales'!$F$1:$F$20000, MATCH(Forecasting!$B8&amp;"_"&amp;F$7, 'Weekly Sales'!$D$1:$D$20000&amp;"_"&amp;'Weekly Sales'!$E$1:$E$20000, 0)),"")</f>
        <v/>
      </c>
      <c r="G8" t="str" cm="1">
        <f t="array" ref="G8">IFERROR(INDEX('Weekly Sales'!$F$1:$F$20000, MATCH(Forecasting!$B8&amp;"_"&amp;G$7, 'Weekly Sales'!$D$1:$D$20000&amp;"_"&amp;'Weekly Sales'!$E$1:$E$20000, 0)),"")</f>
        <v/>
      </c>
      <c r="H8" t="str" cm="1">
        <f t="array" ref="H8">IFERROR(INDEX('Weekly Sales'!$F$1:$F$20000, MATCH(Forecasting!$B8&amp;"_"&amp;H$7, 'Weekly Sales'!$D$1:$D$20000&amp;"_"&amp;'Weekly Sales'!$E$1:$E$20000, 0)),"")</f>
        <v/>
      </c>
      <c r="I8" t="str" cm="1">
        <f t="array" ref="I8">IFERROR(INDEX('Weekly Sales'!$F$1:$F$20000, MATCH(Forecasting!$B8&amp;"_"&amp;I$7, 'Weekly Sales'!$D$1:$D$20000&amp;"_"&amp;'Weekly Sales'!$E$1:$E$20000, 0)),"")</f>
        <v/>
      </c>
      <c r="J8" t="str" cm="1">
        <f t="array" ref="J8">IFERROR(INDEX('Weekly Sales'!$F$1:$F$20000, MATCH(Forecasting!$B8&amp;"_"&amp;J$7, 'Weekly Sales'!$D$1:$D$20000&amp;"_"&amp;'Weekly Sales'!$E$1:$E$20000, 0)),"")</f>
        <v/>
      </c>
      <c r="K8" t="str" cm="1">
        <f t="array" ref="K8">IFERROR(INDEX('Weekly Sales'!$F$1:$F$20000, MATCH(Forecasting!$B8&amp;"_"&amp;K$7, 'Weekly Sales'!$D$1:$D$20000&amp;"_"&amp;'Weekly Sales'!$E$1:$E$20000, 0)),"")</f>
        <v/>
      </c>
      <c r="L8" t="str" cm="1">
        <f t="array" ref="L8">IFERROR(INDEX('Weekly Sales'!$F$1:$F$20000, MATCH(Forecasting!$B8&amp;"_"&amp;L$7, 'Weekly Sales'!$D$1:$D$20000&amp;"_"&amp;'Weekly Sales'!$E$1:$E$20000, 0)),"")</f>
        <v/>
      </c>
      <c r="M8" t="str" cm="1">
        <f t="array" ref="M8">IFERROR(INDEX('Weekly Sales'!$F$1:$F$20000, MATCH(Forecasting!$B8&amp;"_"&amp;M$7, 'Weekly Sales'!$D$1:$D$20000&amp;"_"&amp;'Weekly Sales'!$E$1:$E$20000, 0)),"")</f>
        <v/>
      </c>
      <c r="N8" t="str" cm="1">
        <f t="array" ref="N8">IFERROR(INDEX('Weekly Sales'!$F$1:$F$20000, MATCH(Forecasting!$B8&amp;"_"&amp;N$7, 'Weekly Sales'!$D$1:$D$20000&amp;"_"&amp;'Weekly Sales'!$E$1:$E$20000, 0)),"")</f>
        <v/>
      </c>
      <c r="O8" t="str" cm="1">
        <f t="array" ref="O8">IFERROR(INDEX('Weekly Sales'!$F$1:$F$20000, MATCH(Forecasting!$B8&amp;"_"&amp;O$7, 'Weekly Sales'!$D$1:$D$20000&amp;"_"&amp;'Weekly Sales'!$E$1:$E$20000, 0)),"")</f>
        <v/>
      </c>
      <c r="P8" t="str" cm="1">
        <f t="array" ref="P8">IFERROR(INDEX('Weekly Sales'!$F$1:$F$20000, MATCH(Forecasting!$B8&amp;"_"&amp;P$7, 'Weekly Sales'!$D$1:$D$20000&amp;"_"&amp;'Weekly Sales'!$E$1:$E$20000, 0)),"")</f>
        <v/>
      </c>
      <c r="Q8" t="str" cm="1">
        <f t="array" ref="Q8">IFERROR(INDEX('Weekly Sales'!$F$1:$F$20000, MATCH(Forecasting!$B8&amp;"_"&amp;Q$7, 'Weekly Sales'!$D$1:$D$20000&amp;"_"&amp;'Weekly Sales'!$E$1:$E$20000, 0)),"")</f>
        <v/>
      </c>
      <c r="R8" t="str" cm="1">
        <f t="array" ref="R8">IFERROR(INDEX('Weekly Sales'!$F$1:$F$20000, MATCH(Forecasting!$B8&amp;"_"&amp;R$7, 'Weekly Sales'!$D$1:$D$20000&amp;"_"&amp;'Weekly Sales'!$E$1:$E$20000, 0)),"")</f>
        <v/>
      </c>
      <c r="S8" t="str" cm="1">
        <f t="array" ref="S8">IFERROR(INDEX('Weekly Sales'!$F$1:$F$20000, MATCH(Forecasting!$B8&amp;"_"&amp;S$7, 'Weekly Sales'!$D$1:$D$20000&amp;"_"&amp;'Weekly Sales'!$E$1:$E$20000, 0)),"")</f>
        <v/>
      </c>
      <c r="T8" t="str" cm="1">
        <f t="array" ref="T8">IFERROR(INDEX('Weekly Sales'!$F$1:$F$20000, MATCH(Forecasting!$B8&amp;"_"&amp;T$7, 'Weekly Sales'!$D$1:$D$20000&amp;"_"&amp;'Weekly Sales'!$E$1:$E$20000, 0)),"")</f>
        <v/>
      </c>
      <c r="U8" t="str" cm="1">
        <f t="array" ref="U8">IFERROR(INDEX('Weekly Sales'!$F$1:$F$20000, MATCH(Forecasting!$B8&amp;"_"&amp;U$7, 'Weekly Sales'!$D$1:$D$20000&amp;"_"&amp;'Weekly Sales'!$E$1:$E$20000, 0)),"")</f>
        <v/>
      </c>
      <c r="V8" t="str" cm="1">
        <f t="array" ref="V8">IFERROR(INDEX('Weekly Sales'!$F$1:$F$20000, MATCH(Forecasting!$B8&amp;"_"&amp;V$7, 'Weekly Sales'!$D$1:$D$20000&amp;"_"&amp;'Weekly Sales'!$E$1:$E$20000, 0)),"")</f>
        <v/>
      </c>
      <c r="W8" t="str" cm="1">
        <f t="array" ref="W8">IFERROR(INDEX('Weekly Sales'!$F$1:$F$20000, MATCH(Forecasting!$B8&amp;"_"&amp;W$7, 'Weekly Sales'!$D$1:$D$20000&amp;"_"&amp;'Weekly Sales'!$E$1:$E$20000, 0)),"")</f>
        <v/>
      </c>
      <c r="X8" t="str" cm="1">
        <f t="array" ref="X8">IFERROR(INDEX('Weekly Sales'!$F$1:$F$20000, MATCH(Forecasting!$B8&amp;"_"&amp;X$7, 'Weekly Sales'!$D$1:$D$20000&amp;"_"&amp;'Weekly Sales'!$E$1:$E$20000, 0)),"")</f>
        <v/>
      </c>
      <c r="Y8" t="str" cm="1">
        <f t="array" ref="Y8">IFERROR(INDEX('Weekly Sales'!$F$1:$F$20000, MATCH(Forecasting!$B8&amp;"_"&amp;Y$7, 'Weekly Sales'!$D$1:$D$20000&amp;"_"&amp;'Weekly Sales'!$E$1:$E$20000, 0)),"")</f>
        <v/>
      </c>
      <c r="Z8" t="str" cm="1">
        <f t="array" ref="Z8">IFERROR(INDEX('Weekly Sales'!$F$1:$F$20000, MATCH(Forecasting!$B8&amp;"_"&amp;Z$7, 'Weekly Sales'!$D$1:$D$20000&amp;"_"&amp;'Weekly Sales'!$E$1:$E$20000, 0)),"")</f>
        <v/>
      </c>
      <c r="AA8" t="str" cm="1">
        <f t="array" ref="AA8">IFERROR(INDEX('Weekly Sales'!$F$1:$F$20000, MATCH(Forecasting!$B8&amp;"_"&amp;AA$7, 'Weekly Sales'!$D$1:$D$20000&amp;"_"&amp;'Weekly Sales'!$E$1:$E$20000, 0)),"")</f>
        <v/>
      </c>
      <c r="AB8" t="str" cm="1">
        <f t="array" ref="AB8">IFERROR(INDEX('Weekly Sales'!$F$1:$F$20000, MATCH(Forecasting!$B8&amp;"_"&amp;AB$7, 'Weekly Sales'!$D$1:$D$20000&amp;"_"&amp;'Weekly Sales'!$E$1:$E$20000, 0)),"")</f>
        <v/>
      </c>
      <c r="AC8" t="str" cm="1">
        <f t="array" ref="AC8">IFERROR(INDEX('Weekly Sales'!$F$1:$F$20000, MATCH(Forecasting!$B8&amp;"_"&amp;AC$7, 'Weekly Sales'!$D$1:$D$20000&amp;"_"&amp;'Weekly Sales'!$E$1:$E$20000, 0)),"")</f>
        <v/>
      </c>
      <c r="AD8" t="str" cm="1">
        <f t="array" ref="AD8">IFERROR(INDEX('Weekly Sales'!$F$1:$F$20000, MATCH(Forecasting!$B8&amp;"_"&amp;AD$7, 'Weekly Sales'!$D$1:$D$20000&amp;"_"&amp;'Weekly Sales'!$E$1:$E$20000, 0)),"")</f>
        <v/>
      </c>
      <c r="AE8" cm="1">
        <f t="array" ref="AE8">IFERROR(INDEX('Weekly Sales'!$F$1:$F$20000, MATCH(Forecasting!$B8&amp;"_"&amp;AE$7, 'Weekly Sales'!$D$1:$D$20000&amp;"_"&amp;'Weekly Sales'!$E$1:$E$20000, 0)),"")</f>
        <v>3</v>
      </c>
      <c r="AF8" cm="1">
        <f t="array" ref="AF8">IFERROR(INDEX('Weekly Sales'!$F$1:$F$20000, MATCH(Forecasting!$B8&amp;"_"&amp;AF$7, 'Weekly Sales'!$D$1:$D$20000&amp;"_"&amp;'Weekly Sales'!$E$1:$E$20000, 0)),"")</f>
        <v>2</v>
      </c>
      <c r="AG8" cm="1">
        <f t="array" ref="AG8">IFERROR(INDEX('Weekly Sales'!$F$1:$F$20000, MATCH(Forecasting!$B8&amp;"_"&amp;AG$7, 'Weekly Sales'!$D$1:$D$20000&amp;"_"&amp;'Weekly Sales'!$E$1:$E$20000, 0)),"")</f>
        <v>3</v>
      </c>
      <c r="AH8" cm="1">
        <f t="array" ref="AH8">IFERROR(INDEX('Weekly Sales'!$F$1:$F$20000, MATCH(Forecasting!$B8&amp;"_"&amp;AH$7, 'Weekly Sales'!$D$1:$D$20000&amp;"_"&amp;'Weekly Sales'!$E$1:$E$20000, 0)),"")</f>
        <v>1</v>
      </c>
      <c r="AI8" cm="1">
        <f t="array" ref="AI8">IFERROR(INDEX('Weekly Sales'!$F$1:$F$20000, MATCH(Forecasting!$B8&amp;"_"&amp;AI$7, 'Weekly Sales'!$D$1:$D$20000&amp;"_"&amp;'Weekly Sales'!$E$1:$E$20000, 0)),"")</f>
        <v>1</v>
      </c>
      <c r="AJ8" cm="1">
        <f t="array" ref="AJ8">IFERROR(INDEX('Weekly Sales'!$F$1:$F$20000, MATCH(Forecasting!$B8&amp;"_"&amp;AJ$7, 'Weekly Sales'!$D$1:$D$20000&amp;"_"&amp;'Weekly Sales'!$E$1:$E$20000, 0)),"")</f>
        <v>4</v>
      </c>
      <c r="AK8" cm="1">
        <f t="array" ref="AK8">IFERROR(INDEX('Weekly Sales'!$F$1:$F$20000, MATCH(Forecasting!$B8&amp;"_"&amp;AK$7, 'Weekly Sales'!$D$1:$D$20000&amp;"_"&amp;'Weekly Sales'!$E$1:$E$20000, 0)),"")</f>
        <v>4</v>
      </c>
      <c r="AL8" cm="1">
        <f t="array" ref="AL8">IFERROR(INDEX('Weekly Sales'!$F$1:$F$20000, MATCH(Forecasting!$B8&amp;"_"&amp;AL$7, 'Weekly Sales'!$D$1:$D$20000&amp;"_"&amp;'Weekly Sales'!$E$1:$E$20000, 0)),"")</f>
        <v>1</v>
      </c>
      <c r="AM8" cm="1">
        <f t="array" ref="AM8">IFERROR(INDEX('Weekly Sales'!$F$1:$F$20000, MATCH(Forecasting!$B8&amp;"_"&amp;AM$7, 'Weekly Sales'!$D$1:$D$20000&amp;"_"&amp;'Weekly Sales'!$E$1:$E$20000, 0)),"")</f>
        <v>4</v>
      </c>
      <c r="AN8" cm="1">
        <f t="array" ref="AN8">IFERROR(INDEX('Weekly Sales'!$F$1:$F$20000, MATCH(Forecasting!$B8&amp;"_"&amp;AN$7, 'Weekly Sales'!$D$1:$D$20000&amp;"_"&amp;'Weekly Sales'!$E$1:$E$20000, 0)),"")</f>
        <v>2</v>
      </c>
      <c r="AO8" cm="1">
        <f t="array" ref="AO8">IFERROR(INDEX('Weekly Sales'!$F$1:$F$20000, MATCH(Forecasting!$B8&amp;"_"&amp;AO$7, 'Weekly Sales'!$D$1:$D$20000&amp;"_"&amp;'Weekly Sales'!$E$1:$E$20000, 0)),"")</f>
        <v>7</v>
      </c>
      <c r="AP8" t="str" cm="1">
        <f t="array" ref="AP8">IFERROR(INDEX('Weekly Sales'!$F$1:$F$20000, MATCH(Forecasting!$B8&amp;"_"&amp;AP$7, 'Weekly Sales'!$D$1:$D$20000&amp;"_"&amp;'Weekly Sales'!$E$1:$E$20000, 0)),"")</f>
        <v/>
      </c>
      <c r="AQ8" cm="1">
        <f t="array" ref="AQ8">IFERROR(INDEX('Weekly Sales'!$F$1:$F$20000, MATCH(Forecasting!$B8&amp;"_"&amp;AQ$7, 'Weekly Sales'!$D$1:$D$20000&amp;"_"&amp;'Weekly Sales'!$E$1:$E$20000, 0)),"")</f>
        <v>1</v>
      </c>
      <c r="AR8" t="str" cm="1">
        <f t="array" ref="AR8">IFERROR(INDEX('Weekly Sales'!$F$1:$F$20000, MATCH(Forecasting!$B8&amp;"_"&amp;AR$7, 'Weekly Sales'!$D$1:$D$20000&amp;"_"&amp;'Weekly Sales'!$E$1:$E$20000, 0)),"")</f>
        <v/>
      </c>
      <c r="AS8" cm="1">
        <f t="array" ref="AS8">IFERROR(INDEX('Weekly Sales'!$F$1:$F$20000, MATCH(Forecasting!$B8&amp;"_"&amp;AS$7, 'Weekly Sales'!$D$1:$D$20000&amp;"_"&amp;'Weekly Sales'!$E$1:$E$20000, 0)),"")</f>
        <v>3</v>
      </c>
      <c r="AT8" cm="1">
        <f t="array" ref="AT8">IFERROR(INDEX('Weekly Sales'!$F$1:$F$20000, MATCH(Forecasting!$B8&amp;"_"&amp;AT$7, 'Weekly Sales'!$D$1:$D$20000&amp;"_"&amp;'Weekly Sales'!$E$1:$E$20000, 0)),"")</f>
        <v>2</v>
      </c>
      <c r="AU8" cm="1">
        <f t="array" ref="AU8">IFERROR(INDEX('Weekly Sales'!$F$1:$F$20000, MATCH(Forecasting!$B8&amp;"_"&amp;AU$7, 'Weekly Sales'!$D$1:$D$20000&amp;"_"&amp;'Weekly Sales'!$E$1:$E$20000, 0)),"")</f>
        <v>8</v>
      </c>
      <c r="AV8" t="str" cm="1">
        <f t="array" ref="AV8">IFERROR(INDEX('Weekly Sales'!$F$1:$F$20000, MATCH(Forecasting!$B8&amp;"_"&amp;AV$7, 'Weekly Sales'!$D$1:$D$20000&amp;"_"&amp;'Weekly Sales'!$E$1:$E$20000, 0)),"")</f>
        <v/>
      </c>
      <c r="AW8" t="str" cm="1">
        <f t="array" ref="AW8">IFERROR(INDEX('Weekly Sales'!$F$1:$F$20000, MATCH(Forecasting!$B8&amp;"_"&amp;AW$7, 'Weekly Sales'!$D$1:$D$20000&amp;"_"&amp;'Weekly Sales'!$E$1:$E$20000, 0)),"")</f>
        <v/>
      </c>
      <c r="AX8" cm="1">
        <f t="array" ref="AX8">IFERROR(INDEX('Weekly Sales'!$F$1:$F$20000, MATCH(Forecasting!$B8&amp;"_"&amp;AX$7, 'Weekly Sales'!$D$1:$D$20000&amp;"_"&amp;'Weekly Sales'!$E$1:$E$20000, 0)),"")</f>
        <v>1</v>
      </c>
      <c r="AY8" t="str" cm="1">
        <f t="array" ref="AY8">IFERROR(INDEX('Weekly Sales'!$F$1:$F$20000, MATCH(Forecasting!$B8&amp;"_"&amp;AY$7, 'Weekly Sales'!$D$1:$D$20000&amp;"_"&amp;'Weekly Sales'!$E$1:$E$20000, 0)),"")</f>
        <v/>
      </c>
      <c r="AZ8" t="str" cm="1">
        <f t="array" ref="AZ8">IFERROR(INDEX('Weekly Sales'!$F$1:$F$20000, MATCH(Forecasting!$B8&amp;"_"&amp;AZ$7, 'Weekly Sales'!$D$1:$D$20000&amp;"_"&amp;'Weekly Sales'!$E$1:$E$20000, 0)),"")</f>
        <v/>
      </c>
      <c r="BA8" t="str" cm="1">
        <f t="array" ref="BA8">IFERROR(INDEX('Weekly Sales'!$F$1:$F$20000, MATCH(Forecasting!$B8&amp;"_"&amp;BA$7, 'Weekly Sales'!$D$1:$D$20000&amp;"_"&amp;'Weekly Sales'!$E$1:$E$20000, 0)),"")</f>
        <v/>
      </c>
      <c r="BB8" cm="1">
        <f t="array" ref="BB8">IFERROR(INDEX('Weekly Sales'!$F$1:$F$20000, MATCH(Forecasting!$B8&amp;"_"&amp;BB$7, 'Weekly Sales'!$D$1:$D$20000&amp;"_"&amp;'Weekly Sales'!$E$1:$E$20000, 0)),"")</f>
        <v>5</v>
      </c>
      <c r="BC8" cm="1">
        <f t="array" ref="BC8">IFERROR(INDEX('Weekly Sales'!$F$1:$F$20000, MATCH(Forecasting!$B8&amp;"_"&amp;BC$7, 'Weekly Sales'!$D$1:$D$20000&amp;"_"&amp;'Weekly Sales'!$E$1:$E$20000, 0)),"")</f>
        <v>1</v>
      </c>
      <c r="BD8" cm="1">
        <f t="array" ref="BD8">IFERROR(INDEX('Weekly Sales'!$F$1:$F$20000, MATCH(Forecasting!$B8&amp;"_"&amp;BD$7, 'Weekly Sales'!$D$1:$D$20000&amp;"_"&amp;'Weekly Sales'!$E$1:$E$20000, 0)),"")</f>
        <v>6</v>
      </c>
      <c r="BE8" cm="1">
        <f t="array" ref="BE8">IFERROR(INDEX('Weekly Sales'!$F$1:$F$20000, MATCH(Forecasting!$B8&amp;"_"&amp;BE$7, 'Weekly Sales'!$D$1:$D$20000&amp;"_"&amp;'Weekly Sales'!$E$1:$E$20000, 0)),"")</f>
        <v>1</v>
      </c>
      <c r="BF8" cm="1">
        <f t="array" ref="BF8">IFERROR(INDEX('Weekly Sales'!$F$1:$F$20000, MATCH(Forecasting!$B8&amp;"_"&amp;BF$7, 'Weekly Sales'!$D$1:$D$20000&amp;"_"&amp;'Weekly Sales'!$E$1:$E$20000, 0)),"")</f>
        <v>4</v>
      </c>
      <c r="BG8" cm="1">
        <f t="array" ref="BG8">IFERROR(INDEX('Weekly Sales'!$F$1:$F$20000, MATCH(Forecasting!$B8&amp;"_"&amp;BG$7, 'Weekly Sales'!$D$1:$D$20000&amp;"_"&amp;'Weekly Sales'!$E$1:$E$20000, 0)),"")</f>
        <v>1</v>
      </c>
      <c r="BH8" cm="1">
        <f t="array" ref="BH8">IFERROR(INDEX('Weekly Sales'!$F$1:$F$20000, MATCH(Forecasting!$B8&amp;"_"&amp;BH$7, 'Weekly Sales'!$D$1:$D$20000&amp;"_"&amp;'Weekly Sales'!$E$1:$E$20000, 0)),"")</f>
        <v>3</v>
      </c>
      <c r="BI8" cm="1">
        <f t="array" ref="BI8">IFERROR(INDEX('Weekly Sales'!$F$1:$F$20000, MATCH(Forecasting!$B8&amp;"_"&amp;BI$7, 'Weekly Sales'!$D$1:$D$20000&amp;"_"&amp;'Weekly Sales'!$E$1:$E$20000, 0)),"")</f>
        <v>1</v>
      </c>
      <c r="BJ8" cm="1">
        <f t="array" ref="BJ8">IFERROR(INDEX('Weekly Sales'!$F$1:$F$20000, MATCH(Forecasting!$B8&amp;"_"&amp;BJ$7, 'Weekly Sales'!$D$1:$D$20000&amp;"_"&amp;'Weekly Sales'!$E$1:$E$20000, 0)),"")</f>
        <v>7</v>
      </c>
      <c r="BK8" t="str" cm="1">
        <f t="array" ref="BK8">IFERROR(INDEX('Weekly Sales'!$F$1:$F$20000, MATCH(Forecasting!$B8&amp;"_"&amp;BK$7, 'Weekly Sales'!$D$1:$D$20000&amp;"_"&amp;'Weekly Sales'!$E$1:$E$20000, 0)),"")</f>
        <v/>
      </c>
      <c r="BL8" cm="1">
        <f t="array" ref="BL8">IFERROR(INDEX('Weekly Sales'!$F$1:$F$20000, MATCH(Forecasting!$B8&amp;"_"&amp;BL$7, 'Weekly Sales'!$D$1:$D$20000&amp;"_"&amp;'Weekly Sales'!$E$1:$E$20000, 0)),"")</f>
        <v>4</v>
      </c>
      <c r="BM8" cm="1">
        <f t="array" ref="BM8">IFERROR(INDEX('Weekly Sales'!$F$1:$F$20000, MATCH(Forecasting!$B8&amp;"_"&amp;BM$7, 'Weekly Sales'!$D$1:$D$20000&amp;"_"&amp;'Weekly Sales'!$E$1:$E$20000, 0)),"")</f>
        <v>1</v>
      </c>
      <c r="BN8" cm="1">
        <f t="array" ref="BN8">IFERROR(INDEX('Weekly Sales'!$F$1:$F$20000, MATCH(Forecasting!$B8&amp;"_"&amp;BN$7, 'Weekly Sales'!$D$1:$D$20000&amp;"_"&amp;'Weekly Sales'!$E$1:$E$20000, 0)),"")</f>
        <v>-4</v>
      </c>
      <c r="BO8" t="str" cm="1">
        <f t="array" ref="BO8">IFERROR(INDEX('Weekly Sales'!$F$1:$F$20000, MATCH(Forecasting!$B8&amp;"_"&amp;BO$7, 'Weekly Sales'!$D$1:$D$20000&amp;"_"&amp;'Weekly Sales'!$E$1:$E$20000, 0)),"")</f>
        <v/>
      </c>
      <c r="BP8" t="str" cm="1">
        <f t="array" ref="BP8">IFERROR(INDEX('Weekly Sales'!$F$1:$F$20000, MATCH(Forecasting!$B8&amp;"_"&amp;BP$7, 'Weekly Sales'!$D$1:$D$20000&amp;"_"&amp;'Weekly Sales'!$E$1:$E$20000, 0)),"")</f>
        <v/>
      </c>
      <c r="BQ8" cm="1">
        <f t="array" ref="BQ8">IFERROR(INDEX('Weekly Sales'!$F$1:$F$20000, MATCH(Forecasting!$B8&amp;"_"&amp;BQ$7, 'Weekly Sales'!$D$1:$D$20000&amp;"_"&amp;'Weekly Sales'!$E$1:$E$20000, 0)),"")</f>
        <v>6</v>
      </c>
      <c r="BR8" t="str" cm="1">
        <f t="array" ref="BR8">IFERROR(INDEX('Weekly Sales'!$F$1:$F$20000, MATCH(Forecasting!$B8&amp;"_"&amp;BR$7, 'Weekly Sales'!$D$1:$D$20000&amp;"_"&amp;'Weekly Sales'!$E$1:$E$20000, 0)),"")</f>
        <v/>
      </c>
      <c r="BS8" cm="1">
        <f t="array" ref="BS8">IFERROR(INDEX('Weekly Sales'!$F$1:$F$20000, MATCH(Forecasting!$B8&amp;"_"&amp;BS$7, 'Weekly Sales'!$D$1:$D$20000&amp;"_"&amp;'Weekly Sales'!$E$1:$E$20000, 0)),"")</f>
        <v>2</v>
      </c>
      <c r="BT8" cm="1">
        <f t="array" ref="BT8">IFERROR(INDEX('Weekly Sales'!$F$1:$F$20000, MATCH(Forecasting!$B8&amp;"_"&amp;BT$7, 'Weekly Sales'!$D$1:$D$20000&amp;"_"&amp;'Weekly Sales'!$E$1:$E$20000, 0)),"")</f>
        <v>7</v>
      </c>
      <c r="BU8" cm="1">
        <f t="array" ref="BU8">IFERROR(INDEX('Weekly Sales'!$F$1:$F$20000, MATCH(Forecasting!$B8&amp;"_"&amp;BU$7, 'Weekly Sales'!$D$1:$D$20000&amp;"_"&amp;'Weekly Sales'!$E$1:$E$20000, 0)),"")</f>
        <v>1</v>
      </c>
      <c r="BV8" t="str" cm="1">
        <f t="array" ref="BV8">IFERROR(INDEX('Weekly Sales'!$F$1:$F$20000, MATCH(Forecasting!$B8&amp;"_"&amp;BV$7, 'Weekly Sales'!$D$1:$D$20000&amp;"_"&amp;'Weekly Sales'!$E$1:$E$20000, 0)),"")</f>
        <v/>
      </c>
      <c r="BW8" cm="1">
        <f t="array" ref="BW8">IFERROR(INDEX('Weekly Sales'!$F$1:$F$20000, MATCH(Forecasting!$B8&amp;"_"&amp;BW$7, 'Weekly Sales'!$D$1:$D$20000&amp;"_"&amp;'Weekly Sales'!$E$1:$E$20000, 0)),"")</f>
        <v>3</v>
      </c>
      <c r="BX8" cm="1">
        <f t="array" ref="BX8">IFERROR(INDEX('Weekly Sales'!$F$1:$F$20000, MATCH(Forecasting!$B8&amp;"_"&amp;BX$7, 'Weekly Sales'!$D$1:$D$20000&amp;"_"&amp;'Weekly Sales'!$E$1:$E$20000, 0)),"")</f>
        <v>1</v>
      </c>
      <c r="BY8" cm="1">
        <f t="array" ref="BY8">IFERROR(INDEX('Weekly Sales'!$F$1:$F$20000, MATCH(Forecasting!$B8&amp;"_"&amp;BY$7, 'Weekly Sales'!$D$1:$D$20000&amp;"_"&amp;'Weekly Sales'!$E$1:$E$20000, 0)),"")</f>
        <v>2</v>
      </c>
      <c r="BZ8" cm="1">
        <f t="array" ref="BZ8">IFERROR(INDEX('Weekly Sales'!$F$1:$F$20000, MATCH(Forecasting!$B8&amp;"_"&amp;BZ$7, 'Weekly Sales'!$D$1:$D$20000&amp;"_"&amp;'Weekly Sales'!$E$1:$E$20000, 0)),"")</f>
        <v>4</v>
      </c>
      <c r="CA8" cm="1">
        <f t="array" ref="CA8">IFERROR(INDEX('Weekly Sales'!$F$1:$F$20000, MATCH(Forecasting!$B8&amp;"_"&amp;CA$7, 'Weekly Sales'!$D$1:$D$20000&amp;"_"&amp;'Weekly Sales'!$E$1:$E$20000, 0)),"")</f>
        <v>1</v>
      </c>
      <c r="CB8" cm="1">
        <f t="array" ref="CB8">IFERROR(INDEX('Weekly Sales'!$F$1:$F$20000, MATCH(Forecasting!$B8&amp;"_"&amp;CB$7, 'Weekly Sales'!$D$1:$D$20000&amp;"_"&amp;'Weekly Sales'!$E$1:$E$20000, 0)),"")</f>
        <v>3</v>
      </c>
      <c r="CC8" cm="1">
        <f t="array" ref="CC8">IFERROR(INDEX('Weekly Sales'!$F$1:$F$20000, MATCH(Forecasting!$B8&amp;"_"&amp;CC$7, 'Weekly Sales'!$D$1:$D$20000&amp;"_"&amp;'Weekly Sales'!$E$1:$E$20000, 0)),"")</f>
        <v>1</v>
      </c>
      <c r="CD8" t="str" cm="1">
        <f t="array" ref="CD8">IFERROR(INDEX('Weekly Sales'!$F$1:$F$20000, MATCH(Forecasting!$B8&amp;"_"&amp;CD$7, 'Weekly Sales'!$D$1:$D$20000&amp;"_"&amp;'Weekly Sales'!$E$1:$E$20000, 0)),"")</f>
        <v/>
      </c>
      <c r="CE8" t="str" cm="1">
        <f t="array" ref="CE8">IFERROR(INDEX('Weekly Sales'!$F$1:$F$20000, MATCH(Forecasting!$B8&amp;"_"&amp;CE$7, 'Weekly Sales'!$D$1:$D$20000&amp;"_"&amp;'Weekly Sales'!$E$1:$E$20000, 0)),"")</f>
        <v/>
      </c>
      <c r="CF8" cm="1">
        <f t="array" ref="CF8">IFERROR(INDEX('Weekly Sales'!$F$1:$F$20000, MATCH(Forecasting!$B8&amp;"_"&amp;CF$7, 'Weekly Sales'!$D$1:$D$20000&amp;"_"&amp;'Weekly Sales'!$E$1:$E$20000, 0)),"")</f>
        <v>1</v>
      </c>
      <c r="CG8" cm="1">
        <f t="array" ref="CG8">IFERROR(INDEX('Weekly Sales'!$F$1:$F$20000, MATCH(Forecasting!$B8&amp;"_"&amp;CG$7, 'Weekly Sales'!$D$1:$D$20000&amp;"_"&amp;'Weekly Sales'!$E$1:$E$20000, 0)),"")</f>
        <v>4</v>
      </c>
      <c r="CH8" cm="1">
        <f t="array" ref="CH8">IFERROR(INDEX('Weekly Sales'!$F$1:$F$20000, MATCH(Forecasting!$B8&amp;"_"&amp;CH$7, 'Weekly Sales'!$D$1:$D$20000&amp;"_"&amp;'Weekly Sales'!$E$1:$E$20000, 0)),"")</f>
        <v>6</v>
      </c>
      <c r="CI8" cm="1">
        <f t="array" ref="CI8">IFERROR(INDEX('Weekly Sales'!$F$1:$F$20000, MATCH(Forecasting!$B8&amp;"_"&amp;CI$7, 'Weekly Sales'!$D$1:$D$20000&amp;"_"&amp;'Weekly Sales'!$E$1:$E$20000, 0)),"")</f>
        <v>0</v>
      </c>
      <c r="CJ8" cm="1">
        <f t="array" ref="CJ8">IFERROR(INDEX('Weekly Sales'!$F$1:$F$20000, MATCH(Forecasting!$B8&amp;"_"&amp;CJ$7, 'Weekly Sales'!$D$1:$D$20000&amp;"_"&amp;'Weekly Sales'!$E$1:$E$20000, 0)),"")</f>
        <v>4</v>
      </c>
      <c r="CK8" cm="1">
        <f t="array" ref="CK8">IFERROR(INDEX('Weekly Sales'!$F$1:$F$20000, MATCH(Forecasting!$B8&amp;"_"&amp;CK$7, 'Weekly Sales'!$D$1:$D$20000&amp;"_"&amp;'Weekly Sales'!$E$1:$E$20000, 0)),"")</f>
        <v>3</v>
      </c>
      <c r="CL8" cm="1">
        <f t="array" ref="CL8">IFERROR(INDEX('Weekly Sales'!$F$1:$F$20000, MATCH(Forecasting!$B8&amp;"_"&amp;CL$7, 'Weekly Sales'!$D$1:$D$20000&amp;"_"&amp;'Weekly Sales'!$E$1:$E$20000, 0)),"")</f>
        <v>2</v>
      </c>
      <c r="CM8" t="str" cm="1">
        <f t="array" ref="CM8">IFERROR(INDEX('Weekly Sales'!$F$1:$F$20000, MATCH(Forecasting!$B8&amp;"_"&amp;CM$7, 'Weekly Sales'!$D$1:$D$20000&amp;"_"&amp;'Weekly Sales'!$E$1:$E$20000, 0)),"")</f>
        <v/>
      </c>
      <c r="CN8" cm="1">
        <f t="array" ref="CN8">IFERROR(INDEX('Weekly Sales'!$F$1:$F$20000, MATCH(Forecasting!$B8&amp;"_"&amp;CN$7, 'Weekly Sales'!$D$1:$D$20000&amp;"_"&amp;'Weekly Sales'!$E$1:$E$20000, 0)),"")</f>
        <v>4</v>
      </c>
      <c r="CO8" cm="1">
        <f t="array" ref="CO8">IFERROR(INDEX('Weekly Sales'!$F$1:$F$20000, MATCH(Forecasting!$B8&amp;"_"&amp;CO$7, 'Weekly Sales'!$D$1:$D$20000&amp;"_"&amp;'Weekly Sales'!$E$1:$E$20000, 0)),"")</f>
        <v>5</v>
      </c>
      <c r="CP8" cm="1">
        <f t="array" ref="CP8">IFERROR(INDEX('Weekly Sales'!$F$1:$F$20000, MATCH(Forecasting!$B8&amp;"_"&amp;CP$7, 'Weekly Sales'!$D$1:$D$20000&amp;"_"&amp;'Weekly Sales'!$E$1:$E$20000, 0)),"")</f>
        <v>4</v>
      </c>
      <c r="CQ8" cm="1">
        <f t="array" ref="CQ8">IFERROR(INDEX('Weekly Sales'!$F$1:$F$20000, MATCH(Forecasting!$B8&amp;"_"&amp;CQ$7, 'Weekly Sales'!$D$1:$D$20000&amp;"_"&amp;'Weekly Sales'!$E$1:$E$20000, 0)),"")</f>
        <v>1</v>
      </c>
      <c r="CR8" cm="1">
        <f t="array" ref="CR8">IFERROR(INDEX('Weekly Sales'!$F$1:$F$20000, MATCH(Forecasting!$B8&amp;"_"&amp;CR$7, 'Weekly Sales'!$D$1:$D$20000&amp;"_"&amp;'Weekly Sales'!$E$1:$E$20000, 0)),"")</f>
        <v>2</v>
      </c>
      <c r="CS8" cm="1">
        <f t="array" ref="CS8">IFERROR(INDEX('Weekly Sales'!$F$1:$F$20000, MATCH(Forecasting!$B8&amp;"_"&amp;CS$7, 'Weekly Sales'!$D$1:$D$20000&amp;"_"&amp;'Weekly Sales'!$E$1:$E$20000, 0)),"")</f>
        <v>5</v>
      </c>
      <c r="CT8" cm="1">
        <f t="array" ref="CT8">IFERROR(INDEX('Weekly Sales'!$F$1:$F$20000, MATCH(Forecasting!$B8&amp;"_"&amp;CT$7, 'Weekly Sales'!$D$1:$D$20000&amp;"_"&amp;'Weekly Sales'!$E$1:$E$20000, 0)),"")</f>
        <v>7</v>
      </c>
      <c r="CU8" cm="1">
        <f t="array" ref="CU8">IFERROR(INDEX('Weekly Sales'!$F$1:$F$20000, MATCH(Forecasting!$B8&amp;"_"&amp;CU$7, 'Weekly Sales'!$D$1:$D$20000&amp;"_"&amp;'Weekly Sales'!$E$1:$E$20000, 0)),"")</f>
        <v>4</v>
      </c>
      <c r="CV8" t="str" cm="1">
        <f t="array" ref="CV8">IFERROR(INDEX('Weekly Sales'!$F$1:$F$20000, MATCH(Forecasting!$B8&amp;"_"&amp;CV$7, 'Weekly Sales'!$D$1:$D$20000&amp;"_"&amp;'Weekly Sales'!$E$1:$E$20000, 0)),"")</f>
        <v/>
      </c>
      <c r="CW8" cm="1">
        <f t="array" ref="CW8">IFERROR(INDEX('Weekly Sales'!$F$1:$F$20000, MATCH(Forecasting!$B8&amp;"_"&amp;CW$7, 'Weekly Sales'!$D$1:$D$20000&amp;"_"&amp;'Weekly Sales'!$E$1:$E$20000, 0)),"")</f>
        <v>5</v>
      </c>
      <c r="CX8" cm="1">
        <f t="array" ref="CX8">IFERROR(INDEX('Weekly Sales'!$F$1:$F$20000, MATCH(Forecasting!$B8&amp;"_"&amp;CX$7, 'Weekly Sales'!$D$1:$D$20000&amp;"_"&amp;'Weekly Sales'!$E$1:$E$20000, 0)),"")</f>
        <v>6</v>
      </c>
      <c r="CY8" cm="1">
        <f t="array" ref="CY8">IFERROR(INDEX('Weekly Sales'!$F$1:$F$20000, MATCH(Forecasting!$B8&amp;"_"&amp;CY$7, 'Weekly Sales'!$D$1:$D$20000&amp;"_"&amp;'Weekly Sales'!$E$1:$E$20000, 0)),"")</f>
        <v>10</v>
      </c>
      <c r="CZ8" cm="1">
        <f t="array" ref="CZ8">IFERROR(INDEX('Weekly Sales'!$F$1:$F$20000, MATCH(Forecasting!$B8&amp;"_"&amp;CZ$7, 'Weekly Sales'!$D$1:$D$20000&amp;"_"&amp;'Weekly Sales'!$E$1:$E$20000, 0)),"")</f>
        <v>6</v>
      </c>
      <c r="DA8" cm="1">
        <f t="array" ref="DA8">IFERROR(INDEX('Weekly Sales'!$F$1:$F$20000, MATCH(Forecasting!$B8&amp;"_"&amp;DA$7, 'Weekly Sales'!$D$1:$D$20000&amp;"_"&amp;'Weekly Sales'!$E$1:$E$20000, 0)),"")</f>
        <v>2</v>
      </c>
      <c r="DB8" cm="1">
        <f t="array" ref="DB8">IFERROR(INDEX('Weekly Sales'!$F$1:$F$20000, MATCH(Forecasting!$B8&amp;"_"&amp;DB$7, 'Weekly Sales'!$D$1:$D$20000&amp;"_"&amp;'Weekly Sales'!$E$1:$E$20000, 0)),"")</f>
        <v>2</v>
      </c>
      <c r="DC8" cm="1">
        <f t="array" ref="DC8">IFERROR(INDEX('Weekly Sales'!$F$1:$F$20000, MATCH(Forecasting!$B8&amp;"_"&amp;DC$7, 'Weekly Sales'!$D$1:$D$20000&amp;"_"&amp;'Weekly Sales'!$E$1:$E$20000, 0)),"")</f>
        <v>3</v>
      </c>
      <c r="DD8" cm="1">
        <f t="array" ref="DD8">IFERROR(INDEX('Weekly Sales'!$F$1:$F$20000, MATCH(Forecasting!$B8&amp;"_"&amp;DD$7, 'Weekly Sales'!$D$1:$D$20000&amp;"_"&amp;'Weekly Sales'!$E$1:$E$20000, 0)),"")</f>
        <v>5</v>
      </c>
      <c r="DE8" cm="1">
        <f t="array" ref="DE8">IFERROR(INDEX('Weekly Sales'!$F$1:$F$20000, MATCH(Forecasting!$B8&amp;"_"&amp;DE$7, 'Weekly Sales'!$D$1:$D$20000&amp;"_"&amp;'Weekly Sales'!$E$1:$E$20000, 0)),"")</f>
        <v>10</v>
      </c>
      <c r="DF8" cm="1">
        <f t="array" ref="DF8">IFERROR(INDEX('Weekly Sales'!$F$1:$F$20000, MATCH(Forecasting!$B8&amp;"_"&amp;DF$7, 'Weekly Sales'!$D$1:$D$20000&amp;"_"&amp;'Weekly Sales'!$E$1:$E$20000, 0)),"")</f>
        <v>4</v>
      </c>
      <c r="DG8" cm="1">
        <f t="array" ref="DG8">IFERROR(INDEX('Weekly Sales'!$F$1:$F$20000, MATCH(Forecasting!$B8&amp;"_"&amp;DG$7, 'Weekly Sales'!$D$1:$D$20000&amp;"_"&amp;'Weekly Sales'!$E$1:$E$20000, 0)),"")</f>
        <v>3</v>
      </c>
      <c r="DH8" cm="1">
        <f t="array" ref="DH8">IFERROR(INDEX('Weekly Sales'!$F$1:$F$20000, MATCH(Forecasting!$B8&amp;"_"&amp;DH$7, 'Weekly Sales'!$D$1:$D$20000&amp;"_"&amp;'Weekly Sales'!$E$1:$E$20000, 0)),"")</f>
        <v>1</v>
      </c>
      <c r="DI8" cm="1">
        <f t="array" ref="DI8">IFERROR(INDEX('Weekly Sales'!$F$1:$F$20000, MATCH(Forecasting!$B8&amp;"_"&amp;DI$7, 'Weekly Sales'!$D$1:$D$20000&amp;"_"&amp;'Weekly Sales'!$E$1:$E$20000, 0)),"")</f>
        <v>2</v>
      </c>
      <c r="DJ8" cm="1">
        <f t="array" ref="DJ8">IFERROR(INDEX('Weekly Sales'!$F$1:$F$20000, MATCH(Forecasting!$B8&amp;"_"&amp;DJ$7, 'Weekly Sales'!$D$1:$D$20000&amp;"_"&amp;'Weekly Sales'!$E$1:$E$20000, 0)),"")</f>
        <v>11</v>
      </c>
      <c r="DK8" cm="1">
        <f t="array" ref="DK8">IFERROR(INDEX('Weekly Sales'!$F$1:$F$20000, MATCH(Forecasting!$B8&amp;"_"&amp;DK$7, 'Weekly Sales'!$D$1:$D$20000&amp;"_"&amp;'Weekly Sales'!$E$1:$E$20000, 0)),"")</f>
        <v>5</v>
      </c>
      <c r="DL8" cm="1">
        <f t="array" ref="DL8">IFERROR(INDEX('Weekly Sales'!$F$1:$F$20000, MATCH(Forecasting!$B8&amp;"_"&amp;DL$7, 'Weekly Sales'!$D$1:$D$20000&amp;"_"&amp;'Weekly Sales'!$E$1:$E$20000, 0)),"")</f>
        <v>10</v>
      </c>
      <c r="DM8" cm="1">
        <f t="array" ref="DM8">IFERROR(INDEX('Weekly Sales'!$F$1:$F$20000, MATCH(Forecasting!$B8&amp;"_"&amp;DM$7, 'Weekly Sales'!$D$1:$D$20000&amp;"_"&amp;'Weekly Sales'!$E$1:$E$20000, 0)),"")</f>
        <v>14</v>
      </c>
      <c r="DN8" cm="1">
        <f t="array" ref="DN8">IFERROR(INDEX('Weekly Sales'!$F$1:$F$20000, MATCH(Forecasting!$B8&amp;"_"&amp;DN$7, 'Weekly Sales'!$D$1:$D$20000&amp;"_"&amp;'Weekly Sales'!$E$1:$E$20000, 0)),"")</f>
        <v>2</v>
      </c>
      <c r="DO8" cm="1">
        <f t="array" ref="DO8">IFERROR(INDEX('Weekly Sales'!$F$1:$F$20000, MATCH(Forecasting!$B8&amp;"_"&amp;DO$7, 'Weekly Sales'!$D$1:$D$20000&amp;"_"&amp;'Weekly Sales'!$E$1:$E$20000, 0)),"")</f>
        <v>7</v>
      </c>
      <c r="DP8" cm="1">
        <f t="array" ref="DP8">IFERROR(INDEX('Weekly Sales'!$F$1:$F$20000, MATCH(Forecasting!$B8&amp;"_"&amp;DP$7, 'Weekly Sales'!$D$1:$D$20000&amp;"_"&amp;'Weekly Sales'!$E$1:$E$20000, 0)),"")</f>
        <v>2</v>
      </c>
      <c r="DQ8" cm="1">
        <f t="array" ref="DQ8">IFERROR(INDEX('Weekly Sales'!$F$1:$F$20000, MATCH(Forecasting!$B8&amp;"_"&amp;DQ$7, 'Weekly Sales'!$D$1:$D$20000&amp;"_"&amp;'Weekly Sales'!$E$1:$E$20000, 0)),"")</f>
        <v>5</v>
      </c>
      <c r="DR8" cm="1">
        <f t="array" ref="DR8">IFERROR(INDEX('Weekly Sales'!$F$1:$F$20000, MATCH(Forecasting!$B8&amp;"_"&amp;DR$7, 'Weekly Sales'!$D$1:$D$20000&amp;"_"&amp;'Weekly Sales'!$E$1:$E$20000, 0)),"")</f>
        <v>6</v>
      </c>
      <c r="DS8" cm="1">
        <f t="array" ref="DS8">IFERROR(INDEX('Weekly Sales'!$F$1:$F$20000, MATCH(Forecasting!$B8&amp;"_"&amp;DS$7, 'Weekly Sales'!$D$1:$D$20000&amp;"_"&amp;'Weekly Sales'!$E$1:$E$20000, 0)),"")</f>
        <v>2</v>
      </c>
      <c r="DT8" cm="1">
        <f t="array" ref="DT8">IFERROR(INDEX('Weekly Sales'!$F$1:$F$20000, MATCH(Forecasting!$B8&amp;"_"&amp;DT$7, 'Weekly Sales'!$D$1:$D$20000&amp;"_"&amp;'Weekly Sales'!$E$1:$E$20000, 0)),"")</f>
        <v>2</v>
      </c>
      <c r="DU8" cm="1">
        <f t="array" ref="DU8">IFERROR(INDEX('Weekly Sales'!$F$1:$F$20000, MATCH(Forecasting!$B8&amp;"_"&amp;DU$7, 'Weekly Sales'!$D$1:$D$20000&amp;"_"&amp;'Weekly Sales'!$E$1:$E$20000, 0)),"")</f>
        <v>5</v>
      </c>
      <c r="DV8" cm="1">
        <f t="array" ref="DV8">IFERROR(INDEX('Weekly Sales'!$F$1:$F$20000, MATCH(Forecasting!$B8&amp;"_"&amp;DV$7, 'Weekly Sales'!$D$1:$D$20000&amp;"_"&amp;'Weekly Sales'!$E$1:$E$20000, 0)),"")</f>
        <v>2</v>
      </c>
      <c r="DW8" cm="1">
        <f t="array" ref="DW8">IFERROR(INDEX('Weekly Sales'!$F$1:$F$20000, MATCH(Forecasting!$B8&amp;"_"&amp;DW$7, 'Weekly Sales'!$D$1:$D$20000&amp;"_"&amp;'Weekly Sales'!$E$1:$E$20000, 0)),"")</f>
        <v>7</v>
      </c>
      <c r="DX8" cm="1">
        <f t="array" ref="DX8">IFERROR(INDEX('Weekly Sales'!$F$1:$F$20000, MATCH(Forecasting!$B8&amp;"_"&amp;DX$7, 'Weekly Sales'!$D$1:$D$20000&amp;"_"&amp;'Weekly Sales'!$E$1:$E$20000, 0)),"")</f>
        <v>9</v>
      </c>
      <c r="DY8" cm="1">
        <f t="array" ref="DY8">IFERROR(INDEX('Weekly Sales'!$F$1:$F$20000, MATCH(Forecasting!$B8&amp;"_"&amp;DY$7, 'Weekly Sales'!$D$1:$D$20000&amp;"_"&amp;'Weekly Sales'!$E$1:$E$20000, 0)),"")</f>
        <v>2</v>
      </c>
      <c r="DZ8" cm="1">
        <f t="array" ref="DZ8">IFERROR(INDEX('Weekly Sales'!$F$1:$F$20000, MATCH(Forecasting!$B8&amp;"_"&amp;DZ$7, 'Weekly Sales'!$D$1:$D$20000&amp;"_"&amp;'Weekly Sales'!$E$1:$E$20000, 0)),"")</f>
        <v>6</v>
      </c>
      <c r="EA8" cm="1">
        <f t="array" ref="EA8">IFERROR(INDEX('Weekly Sales'!$F$1:$F$20000, MATCH(Forecasting!$B8&amp;"_"&amp;EA$7, 'Weekly Sales'!$D$1:$D$20000&amp;"_"&amp;'Weekly Sales'!$E$1:$E$20000, 0)),"")</f>
        <v>6</v>
      </c>
      <c r="EB8" cm="1">
        <f t="array" ref="EB8">IFERROR(INDEX('Weekly Sales'!$F$1:$F$20000, MATCH(Forecasting!$B8&amp;"_"&amp;EB$7, 'Weekly Sales'!$D$1:$D$20000&amp;"_"&amp;'Weekly Sales'!$E$1:$E$20000, 0)),"")</f>
        <v>7</v>
      </c>
      <c r="EC8" cm="1">
        <f t="array" ref="EC8">IFERROR(INDEX('Weekly Sales'!$F$1:$F$20000, MATCH(Forecasting!$B8&amp;"_"&amp;EC$7, 'Weekly Sales'!$D$1:$D$20000&amp;"_"&amp;'Weekly Sales'!$E$1:$E$20000, 0)),"")</f>
        <v>14</v>
      </c>
      <c r="ED8" cm="1">
        <f t="array" ref="ED8">IFERROR(INDEX('Weekly Sales'!$F$1:$F$20000, MATCH(Forecasting!$B8&amp;"_"&amp;ED$7, 'Weekly Sales'!$D$1:$D$20000&amp;"_"&amp;'Weekly Sales'!$E$1:$E$20000, 0)),"")</f>
        <v>4</v>
      </c>
      <c r="EE8" t="str" cm="1">
        <f t="array" ref="EE8">IFERROR(INDEX('Weekly Sales'!$F$1:$F$20000, MATCH(Forecasting!$B8&amp;"_"&amp;EE$7, 'Weekly Sales'!$D$1:$D$20000&amp;"_"&amp;'Weekly Sales'!$E$1:$E$20000, 0)),"")</f>
        <v/>
      </c>
      <c r="EF8" t="str" cm="1">
        <f t="array" ref="EF8">IFERROR(INDEX('Weekly Sales'!$F$1:$F$20000, MATCH(Forecasting!$B8&amp;"_"&amp;EF$7, 'Weekly Sales'!$D$1:$D$20000&amp;"_"&amp;'Weekly Sales'!$E$1:$E$20000, 0)),"")</f>
        <v/>
      </c>
      <c r="EG8" t="str" cm="1">
        <f t="array" ref="EG8">IFERROR(INDEX('Weekly Sales'!$F$1:$F$20000, MATCH(Forecasting!$B8&amp;"_"&amp;EG$7, 'Weekly Sales'!$D$1:$D$20000&amp;"_"&amp;'Weekly Sales'!$E$1:$E$20000, 0)),"")</f>
        <v/>
      </c>
      <c r="EH8" t="str" cm="1">
        <f t="array" ref="EH8">IFERROR(INDEX('Weekly Sales'!$F$1:$F$20000, MATCH(Forecasting!$B8&amp;"_"&amp;EH$7, 'Weekly Sales'!$D$1:$D$20000&amp;"_"&amp;'Weekly Sales'!$E$1:$E$20000, 0)),"")</f>
        <v/>
      </c>
      <c r="EI8" t="str" cm="1">
        <f t="array" ref="EI8">IFERROR(INDEX('Weekly Sales'!$F$1:$F$20000, MATCH(Forecasting!$B8&amp;"_"&amp;EI$7, 'Weekly Sales'!$D$1:$D$20000&amp;"_"&amp;'Weekly Sales'!$E$1:$E$20000, 0)),"")</f>
        <v/>
      </c>
      <c r="EJ8" t="str" cm="1">
        <f t="array" ref="EJ8">IFERROR(INDEX('Weekly Sales'!$F$1:$F$20000, MATCH(Forecasting!$B8&amp;"_"&amp;EJ$7, 'Weekly Sales'!$D$1:$D$20000&amp;"_"&amp;'Weekly Sales'!$E$1:$E$20000, 0)),"")</f>
        <v/>
      </c>
      <c r="EK8" t="str" cm="1">
        <f t="array" ref="EK8">IFERROR(INDEX('Weekly Sales'!$F$1:$F$20000, MATCH(Forecasting!$B8&amp;"_"&amp;EK$7, 'Weekly Sales'!$D$1:$D$20000&amp;"_"&amp;'Weekly Sales'!$E$1:$E$20000, 0)),"")</f>
        <v/>
      </c>
      <c r="EL8" t="str" cm="1">
        <f t="array" ref="EL8">IFERROR(INDEX('Weekly Sales'!$F$1:$F$20000, MATCH(Forecasting!$B8&amp;"_"&amp;EL$7, 'Weekly Sales'!$D$1:$D$20000&amp;"_"&amp;'Weekly Sales'!$E$1:$E$20000, 0)),"")</f>
        <v/>
      </c>
      <c r="EM8" t="str" cm="1">
        <f t="array" ref="EM8">IFERROR(INDEX('Weekly Sales'!$F$1:$F$20000, MATCH(Forecasting!$B8&amp;"_"&amp;EM$7, 'Weekly Sales'!$D$1:$D$20000&amp;"_"&amp;'Weekly Sales'!$E$1:$E$20000, 0)),"")</f>
        <v/>
      </c>
      <c r="EN8" t="str" cm="1">
        <f t="array" ref="EN8">IFERROR(INDEX('Weekly Sales'!$F$1:$F$20000, MATCH(Forecasting!$B8&amp;"_"&amp;EN$7, 'Weekly Sales'!$D$1:$D$20000&amp;"_"&amp;'Weekly Sales'!$E$1:$E$20000, 0)),"")</f>
        <v/>
      </c>
      <c r="EO8" t="str" cm="1">
        <f t="array" ref="EO8">IFERROR(INDEX('Weekly Sales'!$F$1:$F$20000, MATCH(Forecasting!$B8&amp;"_"&amp;EO$7, 'Weekly Sales'!$D$1:$D$20000&amp;"_"&amp;'Weekly Sales'!$E$1:$E$20000, 0)),"")</f>
        <v/>
      </c>
      <c r="EP8" t="str" cm="1">
        <f t="array" ref="EP8">IFERROR(INDEX('Weekly Sales'!$F$1:$F$20000, MATCH(Forecasting!$B8&amp;"_"&amp;EP$7, 'Weekly Sales'!$D$1:$D$20000&amp;"_"&amp;'Weekly Sales'!$E$1:$E$20000, 0)),"")</f>
        <v/>
      </c>
      <c r="EQ8" t="str" cm="1">
        <f t="array" ref="EQ8">IFERROR(INDEX('Weekly Sales'!$F$1:$F$20000, MATCH(Forecasting!$B8&amp;"_"&amp;EQ$7, 'Weekly Sales'!$D$1:$D$20000&amp;"_"&amp;'Weekly Sales'!$E$1:$E$20000, 0)),"")</f>
        <v/>
      </c>
      <c r="ER8" t="str" cm="1">
        <f t="array" ref="ER8">IFERROR(INDEX('Weekly Sales'!$F$1:$F$20000, MATCH(Forecasting!$B8&amp;"_"&amp;ER$7, 'Weekly Sales'!$D$1:$D$20000&amp;"_"&amp;'Weekly Sales'!$E$1:$E$20000, 0)),"")</f>
        <v/>
      </c>
      <c r="ES8" t="str" cm="1">
        <f t="array" ref="ES8">IFERROR(INDEX('Weekly Sales'!$F$1:$F$20000, MATCH(Forecasting!$B8&amp;"_"&amp;ES$7, 'Weekly Sales'!$D$1:$D$20000&amp;"_"&amp;'Weekly Sales'!$E$1:$E$20000, 0)),"")</f>
        <v/>
      </c>
      <c r="ET8" t="str" cm="1">
        <f t="array" ref="ET8">IFERROR(INDEX('Weekly Sales'!$F$1:$F$20000, MATCH(Forecasting!$B8&amp;"_"&amp;ET$7, 'Weekly Sales'!$D$1:$D$20000&amp;"_"&amp;'Weekly Sales'!$E$1:$E$20000, 0)),"")</f>
        <v/>
      </c>
      <c r="EU8" t="str" cm="1">
        <f t="array" ref="EU8">IFERROR(INDEX('Weekly Sales'!$F$1:$F$20000, MATCH(Forecasting!$B8&amp;"_"&amp;EU$7, 'Weekly Sales'!$D$1:$D$20000&amp;"_"&amp;'Weekly Sales'!$E$1:$E$20000, 0)),"")</f>
        <v/>
      </c>
      <c r="EV8" t="str" cm="1">
        <f t="array" ref="EV8">IFERROR(INDEX('Weekly Sales'!$F$1:$F$20000, MATCH(Forecasting!$B8&amp;"_"&amp;EV$7, 'Weekly Sales'!$D$1:$D$20000&amp;"_"&amp;'Weekly Sales'!$E$1:$E$20000, 0)),"")</f>
        <v/>
      </c>
      <c r="EW8" t="str" cm="1">
        <f t="array" ref="EW8">IFERROR(INDEX('Weekly Sales'!$F$1:$F$20000, MATCH(Forecasting!$B8&amp;"_"&amp;EW$7, 'Weekly Sales'!$D$1:$D$20000&amp;"_"&amp;'Weekly Sales'!$E$1:$E$20000, 0)),"")</f>
        <v/>
      </c>
      <c r="EX8" t="str" cm="1">
        <f t="array" ref="EX8">IFERROR(INDEX('Weekly Sales'!$F$1:$F$20000, MATCH(Forecasting!$B8&amp;"_"&amp;EX$7, 'Weekly Sales'!$D$1:$D$20000&amp;"_"&amp;'Weekly Sales'!$E$1:$E$20000, 0)),"")</f>
        <v/>
      </c>
      <c r="EY8" t="str" cm="1">
        <f t="array" ref="EY8">IFERROR(INDEX('Weekly Sales'!$F$1:$F$20000, MATCH(Forecasting!$B8&amp;"_"&amp;EY$7, 'Weekly Sales'!$D$1:$D$20000&amp;"_"&amp;'Weekly Sales'!$E$1:$E$20000, 0)),"")</f>
        <v/>
      </c>
      <c r="EZ8" t="str" cm="1">
        <f t="array" ref="EZ8">IFERROR(INDEX('Weekly Sales'!$F$1:$F$20000, MATCH(Forecasting!$B8&amp;"_"&amp;EZ$7, 'Weekly Sales'!$D$1:$D$20000&amp;"_"&amp;'Weekly Sales'!$E$1:$E$20000, 0)),"")</f>
        <v/>
      </c>
      <c r="FA8" t="str" cm="1">
        <f t="array" ref="FA8">IFERROR(INDEX('Weekly Sales'!$F$1:$F$20000, MATCH(Forecasting!$B8&amp;"_"&amp;FA$7, 'Weekly Sales'!$D$1:$D$20000&amp;"_"&amp;'Weekly Sales'!$E$1:$E$20000, 0)),"")</f>
        <v/>
      </c>
      <c r="FB8" t="str" cm="1">
        <f t="array" ref="FB8">IFERROR(INDEX('Weekly Sales'!$F$1:$F$20000, MATCH(Forecasting!$B8&amp;"_"&amp;FB$7, 'Weekly Sales'!$D$1:$D$20000&amp;"_"&amp;'Weekly Sales'!$E$1:$E$20000, 0)),"")</f>
        <v/>
      </c>
    </row>
    <row r="9" spans="1:158" x14ac:dyDescent="0.3">
      <c r="A9" t="s">
        <v>16</v>
      </c>
      <c r="B9" t="s">
        <v>20</v>
      </c>
      <c r="C9" t="str" cm="1">
        <f t="array" ref="C9">IFERROR(INDEX('Weekly Sales'!$F$1:$F$20000, MATCH(Forecasting!$B9&amp;"_"&amp;C$7, 'Weekly Sales'!$D$1:$D$20000&amp;"_"&amp;'Weekly Sales'!$E$1:$E$20000, 0)),"")</f>
        <v/>
      </c>
      <c r="D9" t="str" cm="1">
        <f t="array" ref="D9">IFERROR(INDEX('Weekly Sales'!$F$1:$F$20000, MATCH(Forecasting!$B9&amp;"_"&amp;D$7, 'Weekly Sales'!$D$1:$D$20000&amp;"_"&amp;'Weekly Sales'!$E$1:$E$20000, 0)),"")</f>
        <v/>
      </c>
      <c r="E9" t="str" cm="1">
        <f t="array" ref="E9">IFERROR(INDEX('Weekly Sales'!$F$1:$F$20000, MATCH(Forecasting!$B9&amp;"_"&amp;E$7, 'Weekly Sales'!$D$1:$D$20000&amp;"_"&amp;'Weekly Sales'!$E$1:$E$20000, 0)),"")</f>
        <v/>
      </c>
      <c r="F9" t="str" cm="1">
        <f t="array" ref="F9">IFERROR(INDEX('Weekly Sales'!$F$1:$F$20000, MATCH(Forecasting!$B9&amp;"_"&amp;F$7, 'Weekly Sales'!$D$1:$D$20000&amp;"_"&amp;'Weekly Sales'!$E$1:$E$20000, 0)),"")</f>
        <v/>
      </c>
      <c r="G9" t="str" cm="1">
        <f t="array" ref="G9">IFERROR(INDEX('Weekly Sales'!$F$1:$F$20000, MATCH(Forecasting!$B9&amp;"_"&amp;G$7, 'Weekly Sales'!$D$1:$D$20000&amp;"_"&amp;'Weekly Sales'!$E$1:$E$20000, 0)),"")</f>
        <v/>
      </c>
      <c r="H9" t="str" cm="1">
        <f t="array" ref="H9">IFERROR(INDEX('Weekly Sales'!$F$1:$F$20000, MATCH(Forecasting!$B9&amp;"_"&amp;H$7, 'Weekly Sales'!$D$1:$D$20000&amp;"_"&amp;'Weekly Sales'!$E$1:$E$20000, 0)),"")</f>
        <v/>
      </c>
      <c r="I9" t="str" cm="1">
        <f t="array" ref="I9">IFERROR(INDEX('Weekly Sales'!$F$1:$F$20000, MATCH(Forecasting!$B9&amp;"_"&amp;I$7, 'Weekly Sales'!$D$1:$D$20000&amp;"_"&amp;'Weekly Sales'!$E$1:$E$20000, 0)),"")</f>
        <v/>
      </c>
      <c r="J9" t="str" cm="1">
        <f t="array" ref="J9">IFERROR(INDEX('Weekly Sales'!$F$1:$F$20000, MATCH(Forecasting!$B9&amp;"_"&amp;J$7, 'Weekly Sales'!$D$1:$D$20000&amp;"_"&amp;'Weekly Sales'!$E$1:$E$20000, 0)),"")</f>
        <v/>
      </c>
      <c r="K9" t="str" cm="1">
        <f t="array" ref="K9">IFERROR(INDEX('Weekly Sales'!$F$1:$F$20000, MATCH(Forecasting!$B9&amp;"_"&amp;K$7, 'Weekly Sales'!$D$1:$D$20000&amp;"_"&amp;'Weekly Sales'!$E$1:$E$20000, 0)),"")</f>
        <v/>
      </c>
      <c r="L9" t="str" cm="1">
        <f t="array" ref="L9">IFERROR(INDEX('Weekly Sales'!$F$1:$F$20000, MATCH(Forecasting!$B9&amp;"_"&amp;L$7, 'Weekly Sales'!$D$1:$D$20000&amp;"_"&amp;'Weekly Sales'!$E$1:$E$20000, 0)),"")</f>
        <v/>
      </c>
      <c r="M9" t="str" cm="1">
        <f t="array" ref="M9">IFERROR(INDEX('Weekly Sales'!$F$1:$F$20000, MATCH(Forecasting!$B9&amp;"_"&amp;M$7, 'Weekly Sales'!$D$1:$D$20000&amp;"_"&amp;'Weekly Sales'!$E$1:$E$20000, 0)),"")</f>
        <v/>
      </c>
      <c r="N9" t="str" cm="1">
        <f t="array" ref="N9">IFERROR(INDEX('Weekly Sales'!$F$1:$F$20000, MATCH(Forecasting!$B9&amp;"_"&amp;N$7, 'Weekly Sales'!$D$1:$D$20000&amp;"_"&amp;'Weekly Sales'!$E$1:$E$20000, 0)),"")</f>
        <v/>
      </c>
      <c r="O9" t="str" cm="1">
        <f t="array" ref="O9">IFERROR(INDEX('Weekly Sales'!$F$1:$F$20000, MATCH(Forecasting!$B9&amp;"_"&amp;O$7, 'Weekly Sales'!$D$1:$D$20000&amp;"_"&amp;'Weekly Sales'!$E$1:$E$20000, 0)),"")</f>
        <v/>
      </c>
      <c r="P9" t="str" cm="1">
        <f t="array" ref="P9">IFERROR(INDEX('Weekly Sales'!$F$1:$F$20000, MATCH(Forecasting!$B9&amp;"_"&amp;P$7, 'Weekly Sales'!$D$1:$D$20000&amp;"_"&amp;'Weekly Sales'!$E$1:$E$20000, 0)),"")</f>
        <v/>
      </c>
      <c r="Q9" t="str" cm="1">
        <f t="array" ref="Q9">IFERROR(INDEX('Weekly Sales'!$F$1:$F$20000, MATCH(Forecasting!$B9&amp;"_"&amp;Q$7, 'Weekly Sales'!$D$1:$D$20000&amp;"_"&amp;'Weekly Sales'!$E$1:$E$20000, 0)),"")</f>
        <v/>
      </c>
      <c r="R9" t="str" cm="1">
        <f t="array" ref="R9">IFERROR(INDEX('Weekly Sales'!$F$1:$F$20000, MATCH(Forecasting!$B9&amp;"_"&amp;R$7, 'Weekly Sales'!$D$1:$D$20000&amp;"_"&amp;'Weekly Sales'!$E$1:$E$20000, 0)),"")</f>
        <v/>
      </c>
      <c r="S9" t="str" cm="1">
        <f t="array" ref="S9">IFERROR(INDEX('Weekly Sales'!$F$1:$F$20000, MATCH(Forecasting!$B9&amp;"_"&amp;S$7, 'Weekly Sales'!$D$1:$D$20000&amp;"_"&amp;'Weekly Sales'!$E$1:$E$20000, 0)),"")</f>
        <v/>
      </c>
      <c r="T9" t="str" cm="1">
        <f t="array" ref="T9">IFERROR(INDEX('Weekly Sales'!$F$1:$F$20000, MATCH(Forecasting!$B9&amp;"_"&amp;T$7, 'Weekly Sales'!$D$1:$D$20000&amp;"_"&amp;'Weekly Sales'!$E$1:$E$20000, 0)),"")</f>
        <v/>
      </c>
      <c r="U9" t="str" cm="1">
        <f t="array" ref="U9">IFERROR(INDEX('Weekly Sales'!$F$1:$F$20000, MATCH(Forecasting!$B9&amp;"_"&amp;U$7, 'Weekly Sales'!$D$1:$D$20000&amp;"_"&amp;'Weekly Sales'!$E$1:$E$20000, 0)),"")</f>
        <v/>
      </c>
      <c r="V9" t="str" cm="1">
        <f t="array" ref="V9">IFERROR(INDEX('Weekly Sales'!$F$1:$F$20000, MATCH(Forecasting!$B9&amp;"_"&amp;V$7, 'Weekly Sales'!$D$1:$D$20000&amp;"_"&amp;'Weekly Sales'!$E$1:$E$20000, 0)),"")</f>
        <v/>
      </c>
      <c r="W9" t="str" cm="1">
        <f t="array" ref="W9">IFERROR(INDEX('Weekly Sales'!$F$1:$F$20000, MATCH(Forecasting!$B9&amp;"_"&amp;W$7, 'Weekly Sales'!$D$1:$D$20000&amp;"_"&amp;'Weekly Sales'!$E$1:$E$20000, 0)),"")</f>
        <v/>
      </c>
      <c r="X9" t="str" cm="1">
        <f t="array" ref="X9">IFERROR(INDEX('Weekly Sales'!$F$1:$F$20000, MATCH(Forecasting!$B9&amp;"_"&amp;X$7, 'Weekly Sales'!$D$1:$D$20000&amp;"_"&amp;'Weekly Sales'!$E$1:$E$20000, 0)),"")</f>
        <v/>
      </c>
      <c r="Y9" t="str" cm="1">
        <f t="array" ref="Y9">IFERROR(INDEX('Weekly Sales'!$F$1:$F$20000, MATCH(Forecasting!$B9&amp;"_"&amp;Y$7, 'Weekly Sales'!$D$1:$D$20000&amp;"_"&amp;'Weekly Sales'!$E$1:$E$20000, 0)),"")</f>
        <v/>
      </c>
      <c r="Z9" t="str" cm="1">
        <f t="array" ref="Z9">IFERROR(INDEX('Weekly Sales'!$F$1:$F$20000, MATCH(Forecasting!$B9&amp;"_"&amp;Z$7, 'Weekly Sales'!$D$1:$D$20000&amp;"_"&amp;'Weekly Sales'!$E$1:$E$20000, 0)),"")</f>
        <v/>
      </c>
      <c r="AA9" t="str" cm="1">
        <f t="array" ref="AA9">IFERROR(INDEX('Weekly Sales'!$F$1:$F$20000, MATCH(Forecasting!$B9&amp;"_"&amp;AA$7, 'Weekly Sales'!$D$1:$D$20000&amp;"_"&amp;'Weekly Sales'!$E$1:$E$20000, 0)),"")</f>
        <v/>
      </c>
      <c r="AB9" t="str" cm="1">
        <f t="array" ref="AB9">IFERROR(INDEX('Weekly Sales'!$F$1:$F$20000, MATCH(Forecasting!$B9&amp;"_"&amp;AB$7, 'Weekly Sales'!$D$1:$D$20000&amp;"_"&amp;'Weekly Sales'!$E$1:$E$20000, 0)),"")</f>
        <v/>
      </c>
      <c r="AC9" t="str" cm="1">
        <f t="array" ref="AC9">IFERROR(INDEX('Weekly Sales'!$F$1:$F$20000, MATCH(Forecasting!$B9&amp;"_"&amp;AC$7, 'Weekly Sales'!$D$1:$D$20000&amp;"_"&amp;'Weekly Sales'!$E$1:$E$20000, 0)),"")</f>
        <v/>
      </c>
      <c r="AD9" t="str" cm="1">
        <f t="array" ref="AD9">IFERROR(INDEX('Weekly Sales'!$F$1:$F$20000, MATCH(Forecasting!$B9&amp;"_"&amp;AD$7, 'Weekly Sales'!$D$1:$D$20000&amp;"_"&amp;'Weekly Sales'!$E$1:$E$20000, 0)),"")</f>
        <v/>
      </c>
      <c r="AE9" cm="1">
        <f t="array" ref="AE9">IFERROR(INDEX('Weekly Sales'!$F$1:$F$20000, MATCH(Forecasting!$B9&amp;"_"&amp;AE$7, 'Weekly Sales'!$D$1:$D$20000&amp;"_"&amp;'Weekly Sales'!$E$1:$E$20000, 0)),"")</f>
        <v>23</v>
      </c>
      <c r="AF9" cm="1">
        <f t="array" ref="AF9">IFERROR(INDEX('Weekly Sales'!$F$1:$F$20000, MATCH(Forecasting!$B9&amp;"_"&amp;AF$7, 'Weekly Sales'!$D$1:$D$20000&amp;"_"&amp;'Weekly Sales'!$E$1:$E$20000, 0)),"")</f>
        <v>9</v>
      </c>
      <c r="AG9" cm="1">
        <f t="array" ref="AG9">IFERROR(INDEX('Weekly Sales'!$F$1:$F$20000, MATCH(Forecasting!$B9&amp;"_"&amp;AG$7, 'Weekly Sales'!$D$1:$D$20000&amp;"_"&amp;'Weekly Sales'!$E$1:$E$20000, 0)),"")</f>
        <v>3</v>
      </c>
      <c r="AH9" cm="1">
        <f t="array" ref="AH9">IFERROR(INDEX('Weekly Sales'!$F$1:$F$20000, MATCH(Forecasting!$B9&amp;"_"&amp;AH$7, 'Weekly Sales'!$D$1:$D$20000&amp;"_"&amp;'Weekly Sales'!$E$1:$E$20000, 0)),"")</f>
        <v>-1</v>
      </c>
      <c r="AI9" cm="1">
        <f t="array" ref="AI9">IFERROR(INDEX('Weekly Sales'!$F$1:$F$20000, MATCH(Forecasting!$B9&amp;"_"&amp;AI$7, 'Weekly Sales'!$D$1:$D$20000&amp;"_"&amp;'Weekly Sales'!$E$1:$E$20000, 0)),"")</f>
        <v>5</v>
      </c>
      <c r="AJ9" cm="1">
        <f t="array" ref="AJ9">IFERROR(INDEX('Weekly Sales'!$F$1:$F$20000, MATCH(Forecasting!$B9&amp;"_"&amp;AJ$7, 'Weekly Sales'!$D$1:$D$20000&amp;"_"&amp;'Weekly Sales'!$E$1:$E$20000, 0)),"")</f>
        <v>0</v>
      </c>
      <c r="AK9" cm="1">
        <f t="array" ref="AK9">IFERROR(INDEX('Weekly Sales'!$F$1:$F$20000, MATCH(Forecasting!$B9&amp;"_"&amp;AK$7, 'Weekly Sales'!$D$1:$D$20000&amp;"_"&amp;'Weekly Sales'!$E$1:$E$20000, 0)),"")</f>
        <v>3</v>
      </c>
      <c r="AL9" cm="1">
        <f t="array" ref="AL9">IFERROR(INDEX('Weekly Sales'!$F$1:$F$20000, MATCH(Forecasting!$B9&amp;"_"&amp;AL$7, 'Weekly Sales'!$D$1:$D$20000&amp;"_"&amp;'Weekly Sales'!$E$1:$E$20000, 0)),"")</f>
        <v>6</v>
      </c>
      <c r="AM9" cm="1">
        <f t="array" ref="AM9">IFERROR(INDEX('Weekly Sales'!$F$1:$F$20000, MATCH(Forecasting!$B9&amp;"_"&amp;AM$7, 'Weekly Sales'!$D$1:$D$20000&amp;"_"&amp;'Weekly Sales'!$E$1:$E$20000, 0)),"")</f>
        <v>2</v>
      </c>
      <c r="AN9" cm="1">
        <f t="array" ref="AN9">IFERROR(INDEX('Weekly Sales'!$F$1:$F$20000, MATCH(Forecasting!$B9&amp;"_"&amp;AN$7, 'Weekly Sales'!$D$1:$D$20000&amp;"_"&amp;'Weekly Sales'!$E$1:$E$20000, 0)),"")</f>
        <v>7</v>
      </c>
      <c r="AO9" cm="1">
        <f t="array" ref="AO9">IFERROR(INDEX('Weekly Sales'!$F$1:$F$20000, MATCH(Forecasting!$B9&amp;"_"&amp;AO$7, 'Weekly Sales'!$D$1:$D$20000&amp;"_"&amp;'Weekly Sales'!$E$1:$E$20000, 0)),"")</f>
        <v>6</v>
      </c>
      <c r="AP9" cm="1">
        <f t="array" ref="AP9">IFERROR(INDEX('Weekly Sales'!$F$1:$F$20000, MATCH(Forecasting!$B9&amp;"_"&amp;AP$7, 'Weekly Sales'!$D$1:$D$20000&amp;"_"&amp;'Weekly Sales'!$E$1:$E$20000, 0)),"")</f>
        <v>5</v>
      </c>
      <c r="AQ9" cm="1">
        <f t="array" ref="AQ9">IFERROR(INDEX('Weekly Sales'!$F$1:$F$20000, MATCH(Forecasting!$B9&amp;"_"&amp;AQ$7, 'Weekly Sales'!$D$1:$D$20000&amp;"_"&amp;'Weekly Sales'!$E$1:$E$20000, 0)),"")</f>
        <v>2</v>
      </c>
      <c r="AR9" cm="1">
        <f t="array" ref="AR9">IFERROR(INDEX('Weekly Sales'!$F$1:$F$20000, MATCH(Forecasting!$B9&amp;"_"&amp;AR$7, 'Weekly Sales'!$D$1:$D$20000&amp;"_"&amp;'Weekly Sales'!$E$1:$E$20000, 0)),"")</f>
        <v>4</v>
      </c>
      <c r="AS9" cm="1">
        <f t="array" ref="AS9">IFERROR(INDEX('Weekly Sales'!$F$1:$F$20000, MATCH(Forecasting!$B9&amp;"_"&amp;AS$7, 'Weekly Sales'!$D$1:$D$20000&amp;"_"&amp;'Weekly Sales'!$E$1:$E$20000, 0)),"")</f>
        <v>4</v>
      </c>
      <c r="AT9" cm="1">
        <f t="array" ref="AT9">IFERROR(INDEX('Weekly Sales'!$F$1:$F$20000, MATCH(Forecasting!$B9&amp;"_"&amp;AT$7, 'Weekly Sales'!$D$1:$D$20000&amp;"_"&amp;'Weekly Sales'!$E$1:$E$20000, 0)),"")</f>
        <v>4</v>
      </c>
      <c r="AU9" cm="1">
        <f t="array" ref="AU9">IFERROR(INDEX('Weekly Sales'!$F$1:$F$20000, MATCH(Forecasting!$B9&amp;"_"&amp;AU$7, 'Weekly Sales'!$D$1:$D$20000&amp;"_"&amp;'Weekly Sales'!$E$1:$E$20000, 0)),"")</f>
        <v>4</v>
      </c>
      <c r="AV9" cm="1">
        <f t="array" ref="AV9">IFERROR(INDEX('Weekly Sales'!$F$1:$F$20000, MATCH(Forecasting!$B9&amp;"_"&amp;AV$7, 'Weekly Sales'!$D$1:$D$20000&amp;"_"&amp;'Weekly Sales'!$E$1:$E$20000, 0)),"")</f>
        <v>9</v>
      </c>
      <c r="AW9" cm="1">
        <f t="array" ref="AW9">IFERROR(INDEX('Weekly Sales'!$F$1:$F$20000, MATCH(Forecasting!$B9&amp;"_"&amp;AW$7, 'Weekly Sales'!$D$1:$D$20000&amp;"_"&amp;'Weekly Sales'!$E$1:$E$20000, 0)),"")</f>
        <v>6</v>
      </c>
      <c r="AX9" t="str" cm="1">
        <f t="array" ref="AX9">IFERROR(INDEX('Weekly Sales'!$F$1:$F$20000, MATCH(Forecasting!$B9&amp;"_"&amp;AX$7, 'Weekly Sales'!$D$1:$D$20000&amp;"_"&amp;'Weekly Sales'!$E$1:$E$20000, 0)),"")</f>
        <v/>
      </c>
      <c r="AY9" t="str" cm="1">
        <f t="array" ref="AY9">IFERROR(INDEX('Weekly Sales'!$F$1:$F$20000, MATCH(Forecasting!$B9&amp;"_"&amp;AY$7, 'Weekly Sales'!$D$1:$D$20000&amp;"_"&amp;'Weekly Sales'!$E$1:$E$20000, 0)),"")</f>
        <v/>
      </c>
      <c r="AZ9" cm="1">
        <f t="array" ref="AZ9">IFERROR(INDEX('Weekly Sales'!$F$1:$F$20000, MATCH(Forecasting!$B9&amp;"_"&amp;AZ$7, 'Weekly Sales'!$D$1:$D$20000&amp;"_"&amp;'Weekly Sales'!$E$1:$E$20000, 0)),"")</f>
        <v>4</v>
      </c>
      <c r="BA9" cm="1">
        <f t="array" ref="BA9">IFERROR(INDEX('Weekly Sales'!$F$1:$F$20000, MATCH(Forecasting!$B9&amp;"_"&amp;BA$7, 'Weekly Sales'!$D$1:$D$20000&amp;"_"&amp;'Weekly Sales'!$E$1:$E$20000, 0)),"")</f>
        <v>5</v>
      </c>
      <c r="BB9" cm="1">
        <f t="array" ref="BB9">IFERROR(INDEX('Weekly Sales'!$F$1:$F$20000, MATCH(Forecasting!$B9&amp;"_"&amp;BB$7, 'Weekly Sales'!$D$1:$D$20000&amp;"_"&amp;'Weekly Sales'!$E$1:$E$20000, 0)),"")</f>
        <v>9</v>
      </c>
      <c r="BC9" cm="1">
        <f t="array" ref="BC9">IFERROR(INDEX('Weekly Sales'!$F$1:$F$20000, MATCH(Forecasting!$B9&amp;"_"&amp;BC$7, 'Weekly Sales'!$D$1:$D$20000&amp;"_"&amp;'Weekly Sales'!$E$1:$E$20000, 0)),"")</f>
        <v>3</v>
      </c>
      <c r="BD9" cm="1">
        <f t="array" ref="BD9">IFERROR(INDEX('Weekly Sales'!$F$1:$F$20000, MATCH(Forecasting!$B9&amp;"_"&amp;BD$7, 'Weekly Sales'!$D$1:$D$20000&amp;"_"&amp;'Weekly Sales'!$E$1:$E$20000, 0)),"")</f>
        <v>4</v>
      </c>
      <c r="BE9" cm="1">
        <f t="array" ref="BE9">IFERROR(INDEX('Weekly Sales'!$F$1:$F$20000, MATCH(Forecasting!$B9&amp;"_"&amp;BE$7, 'Weekly Sales'!$D$1:$D$20000&amp;"_"&amp;'Weekly Sales'!$E$1:$E$20000, 0)),"")</f>
        <v>2</v>
      </c>
      <c r="BF9" cm="1">
        <f t="array" ref="BF9">IFERROR(INDEX('Weekly Sales'!$F$1:$F$20000, MATCH(Forecasting!$B9&amp;"_"&amp;BF$7, 'Weekly Sales'!$D$1:$D$20000&amp;"_"&amp;'Weekly Sales'!$E$1:$E$20000, 0)),"")</f>
        <v>1</v>
      </c>
      <c r="BG9" cm="1">
        <f t="array" ref="BG9">IFERROR(INDEX('Weekly Sales'!$F$1:$F$20000, MATCH(Forecasting!$B9&amp;"_"&amp;BG$7, 'Weekly Sales'!$D$1:$D$20000&amp;"_"&amp;'Weekly Sales'!$E$1:$E$20000, 0)),"")</f>
        <v>2</v>
      </c>
      <c r="BH9" cm="1">
        <f t="array" ref="BH9">IFERROR(INDEX('Weekly Sales'!$F$1:$F$20000, MATCH(Forecasting!$B9&amp;"_"&amp;BH$7, 'Weekly Sales'!$D$1:$D$20000&amp;"_"&amp;'Weekly Sales'!$E$1:$E$20000, 0)),"")</f>
        <v>5</v>
      </c>
      <c r="BI9" cm="1">
        <f t="array" ref="BI9">IFERROR(INDEX('Weekly Sales'!$F$1:$F$20000, MATCH(Forecasting!$B9&amp;"_"&amp;BI$7, 'Weekly Sales'!$D$1:$D$20000&amp;"_"&amp;'Weekly Sales'!$E$1:$E$20000, 0)),"")</f>
        <v>1</v>
      </c>
      <c r="BJ9" cm="1">
        <f t="array" ref="BJ9">IFERROR(INDEX('Weekly Sales'!$F$1:$F$20000, MATCH(Forecasting!$B9&amp;"_"&amp;BJ$7, 'Weekly Sales'!$D$1:$D$20000&amp;"_"&amp;'Weekly Sales'!$E$1:$E$20000, 0)),"")</f>
        <v>3</v>
      </c>
      <c r="BK9" t="str" cm="1">
        <f t="array" ref="BK9">IFERROR(INDEX('Weekly Sales'!$F$1:$F$20000, MATCH(Forecasting!$B9&amp;"_"&amp;BK$7, 'Weekly Sales'!$D$1:$D$20000&amp;"_"&amp;'Weekly Sales'!$E$1:$E$20000, 0)),"")</f>
        <v/>
      </c>
      <c r="BL9" t="str" cm="1">
        <f t="array" ref="BL9">IFERROR(INDEX('Weekly Sales'!$F$1:$F$20000, MATCH(Forecasting!$B9&amp;"_"&amp;BL$7, 'Weekly Sales'!$D$1:$D$20000&amp;"_"&amp;'Weekly Sales'!$E$1:$E$20000, 0)),"")</f>
        <v/>
      </c>
      <c r="BM9" cm="1">
        <f t="array" ref="BM9">IFERROR(INDEX('Weekly Sales'!$F$1:$F$20000, MATCH(Forecasting!$B9&amp;"_"&amp;BM$7, 'Weekly Sales'!$D$1:$D$20000&amp;"_"&amp;'Weekly Sales'!$E$1:$E$20000, 0)),"")</f>
        <v>1</v>
      </c>
      <c r="BN9" t="str" cm="1">
        <f t="array" ref="BN9">IFERROR(INDEX('Weekly Sales'!$F$1:$F$20000, MATCH(Forecasting!$B9&amp;"_"&amp;BN$7, 'Weekly Sales'!$D$1:$D$20000&amp;"_"&amp;'Weekly Sales'!$E$1:$E$20000, 0)),"")</f>
        <v/>
      </c>
      <c r="BO9" t="str" cm="1">
        <f t="array" ref="BO9">IFERROR(INDEX('Weekly Sales'!$F$1:$F$20000, MATCH(Forecasting!$B9&amp;"_"&amp;BO$7, 'Weekly Sales'!$D$1:$D$20000&amp;"_"&amp;'Weekly Sales'!$E$1:$E$20000, 0)),"")</f>
        <v/>
      </c>
      <c r="BP9" cm="1">
        <f t="array" ref="BP9">IFERROR(INDEX('Weekly Sales'!$F$1:$F$20000, MATCH(Forecasting!$B9&amp;"_"&amp;BP$7, 'Weekly Sales'!$D$1:$D$20000&amp;"_"&amp;'Weekly Sales'!$E$1:$E$20000, 0)),"")</f>
        <v>2</v>
      </c>
      <c r="BQ9" cm="1">
        <f t="array" ref="BQ9">IFERROR(INDEX('Weekly Sales'!$F$1:$F$20000, MATCH(Forecasting!$B9&amp;"_"&amp;BQ$7, 'Weekly Sales'!$D$1:$D$20000&amp;"_"&amp;'Weekly Sales'!$E$1:$E$20000, 0)),"")</f>
        <v>4</v>
      </c>
      <c r="BR9" cm="1">
        <f t="array" ref="BR9">IFERROR(INDEX('Weekly Sales'!$F$1:$F$20000, MATCH(Forecasting!$B9&amp;"_"&amp;BR$7, 'Weekly Sales'!$D$1:$D$20000&amp;"_"&amp;'Weekly Sales'!$E$1:$E$20000, 0)),"")</f>
        <v>1</v>
      </c>
      <c r="BS9" cm="1">
        <f t="array" ref="BS9">IFERROR(INDEX('Weekly Sales'!$F$1:$F$20000, MATCH(Forecasting!$B9&amp;"_"&amp;BS$7, 'Weekly Sales'!$D$1:$D$20000&amp;"_"&amp;'Weekly Sales'!$E$1:$E$20000, 0)),"")</f>
        <v>1</v>
      </c>
      <c r="BT9" cm="1">
        <f t="array" ref="BT9">IFERROR(INDEX('Weekly Sales'!$F$1:$F$20000, MATCH(Forecasting!$B9&amp;"_"&amp;BT$7, 'Weekly Sales'!$D$1:$D$20000&amp;"_"&amp;'Weekly Sales'!$E$1:$E$20000, 0)),"")</f>
        <v>6</v>
      </c>
      <c r="BU9" cm="1">
        <f t="array" ref="BU9">IFERROR(INDEX('Weekly Sales'!$F$1:$F$20000, MATCH(Forecasting!$B9&amp;"_"&amp;BU$7, 'Weekly Sales'!$D$1:$D$20000&amp;"_"&amp;'Weekly Sales'!$E$1:$E$20000, 0)),"")</f>
        <v>2</v>
      </c>
      <c r="BV9" cm="1">
        <f t="array" ref="BV9">IFERROR(INDEX('Weekly Sales'!$F$1:$F$20000, MATCH(Forecasting!$B9&amp;"_"&amp;BV$7, 'Weekly Sales'!$D$1:$D$20000&amp;"_"&amp;'Weekly Sales'!$E$1:$E$20000, 0)),"")</f>
        <v>6</v>
      </c>
      <c r="BW9" cm="1">
        <f t="array" ref="BW9">IFERROR(INDEX('Weekly Sales'!$F$1:$F$20000, MATCH(Forecasting!$B9&amp;"_"&amp;BW$7, 'Weekly Sales'!$D$1:$D$20000&amp;"_"&amp;'Weekly Sales'!$E$1:$E$20000, 0)),"")</f>
        <v>5</v>
      </c>
      <c r="BX9" cm="1">
        <f t="array" ref="BX9">IFERROR(INDEX('Weekly Sales'!$F$1:$F$20000, MATCH(Forecasting!$B9&amp;"_"&amp;BX$7, 'Weekly Sales'!$D$1:$D$20000&amp;"_"&amp;'Weekly Sales'!$E$1:$E$20000, 0)),"")</f>
        <v>0</v>
      </c>
      <c r="BY9" cm="1">
        <f t="array" ref="BY9">IFERROR(INDEX('Weekly Sales'!$F$1:$F$20000, MATCH(Forecasting!$B9&amp;"_"&amp;BY$7, 'Weekly Sales'!$D$1:$D$20000&amp;"_"&amp;'Weekly Sales'!$E$1:$E$20000, 0)),"")</f>
        <v>5</v>
      </c>
      <c r="BZ9" cm="1">
        <f t="array" ref="BZ9">IFERROR(INDEX('Weekly Sales'!$F$1:$F$20000, MATCH(Forecasting!$B9&amp;"_"&amp;BZ$7, 'Weekly Sales'!$D$1:$D$20000&amp;"_"&amp;'Weekly Sales'!$E$1:$E$20000, 0)),"")</f>
        <v>3</v>
      </c>
      <c r="CA9" cm="1">
        <f t="array" ref="CA9">IFERROR(INDEX('Weekly Sales'!$F$1:$F$20000, MATCH(Forecasting!$B9&amp;"_"&amp;CA$7, 'Weekly Sales'!$D$1:$D$20000&amp;"_"&amp;'Weekly Sales'!$E$1:$E$20000, 0)),"")</f>
        <v>1</v>
      </c>
      <c r="CB9" cm="1">
        <f t="array" ref="CB9">IFERROR(INDEX('Weekly Sales'!$F$1:$F$20000, MATCH(Forecasting!$B9&amp;"_"&amp;CB$7, 'Weekly Sales'!$D$1:$D$20000&amp;"_"&amp;'Weekly Sales'!$E$1:$E$20000, 0)),"")</f>
        <v>1</v>
      </c>
      <c r="CC9" cm="1">
        <f t="array" ref="CC9">IFERROR(INDEX('Weekly Sales'!$F$1:$F$20000, MATCH(Forecasting!$B9&amp;"_"&amp;CC$7, 'Weekly Sales'!$D$1:$D$20000&amp;"_"&amp;'Weekly Sales'!$E$1:$E$20000, 0)),"")</f>
        <v>8</v>
      </c>
      <c r="CD9" t="str" cm="1">
        <f t="array" ref="CD9">IFERROR(INDEX('Weekly Sales'!$F$1:$F$20000, MATCH(Forecasting!$B9&amp;"_"&amp;CD$7, 'Weekly Sales'!$D$1:$D$20000&amp;"_"&amp;'Weekly Sales'!$E$1:$E$20000, 0)),"")</f>
        <v/>
      </c>
      <c r="CE9" cm="1">
        <f t="array" ref="CE9">IFERROR(INDEX('Weekly Sales'!$F$1:$F$20000, MATCH(Forecasting!$B9&amp;"_"&amp;CE$7, 'Weekly Sales'!$D$1:$D$20000&amp;"_"&amp;'Weekly Sales'!$E$1:$E$20000, 0)),"")</f>
        <v>1</v>
      </c>
      <c r="CF9" cm="1">
        <f t="array" ref="CF9">IFERROR(INDEX('Weekly Sales'!$F$1:$F$20000, MATCH(Forecasting!$B9&amp;"_"&amp;CF$7, 'Weekly Sales'!$D$1:$D$20000&amp;"_"&amp;'Weekly Sales'!$E$1:$E$20000, 0)),"")</f>
        <v>3</v>
      </c>
      <c r="CG9" cm="1">
        <f t="array" ref="CG9">IFERROR(INDEX('Weekly Sales'!$F$1:$F$20000, MATCH(Forecasting!$B9&amp;"_"&amp;CG$7, 'Weekly Sales'!$D$1:$D$20000&amp;"_"&amp;'Weekly Sales'!$E$1:$E$20000, 0)),"")</f>
        <v>8</v>
      </c>
      <c r="CH9" cm="1">
        <f t="array" ref="CH9">IFERROR(INDEX('Weekly Sales'!$F$1:$F$20000, MATCH(Forecasting!$B9&amp;"_"&amp;CH$7, 'Weekly Sales'!$D$1:$D$20000&amp;"_"&amp;'Weekly Sales'!$E$1:$E$20000, 0)),"")</f>
        <v>5</v>
      </c>
      <c r="CI9" cm="1">
        <f t="array" ref="CI9">IFERROR(INDEX('Weekly Sales'!$F$1:$F$20000, MATCH(Forecasting!$B9&amp;"_"&amp;CI$7, 'Weekly Sales'!$D$1:$D$20000&amp;"_"&amp;'Weekly Sales'!$E$1:$E$20000, 0)),"")</f>
        <v>1</v>
      </c>
      <c r="CJ9" cm="1">
        <f t="array" ref="CJ9">IFERROR(INDEX('Weekly Sales'!$F$1:$F$20000, MATCH(Forecasting!$B9&amp;"_"&amp;CJ$7, 'Weekly Sales'!$D$1:$D$20000&amp;"_"&amp;'Weekly Sales'!$E$1:$E$20000, 0)),"")</f>
        <v>2</v>
      </c>
      <c r="CK9" cm="1">
        <f t="array" ref="CK9">IFERROR(INDEX('Weekly Sales'!$F$1:$F$20000, MATCH(Forecasting!$B9&amp;"_"&amp;CK$7, 'Weekly Sales'!$D$1:$D$20000&amp;"_"&amp;'Weekly Sales'!$E$1:$E$20000, 0)),"")</f>
        <v>9</v>
      </c>
      <c r="CL9" cm="1">
        <f t="array" ref="CL9">IFERROR(INDEX('Weekly Sales'!$F$1:$F$20000, MATCH(Forecasting!$B9&amp;"_"&amp;CL$7, 'Weekly Sales'!$D$1:$D$20000&amp;"_"&amp;'Weekly Sales'!$E$1:$E$20000, 0)),"")</f>
        <v>4</v>
      </c>
      <c r="CM9" cm="1">
        <f t="array" ref="CM9">IFERROR(INDEX('Weekly Sales'!$F$1:$F$20000, MATCH(Forecasting!$B9&amp;"_"&amp;CM$7, 'Weekly Sales'!$D$1:$D$20000&amp;"_"&amp;'Weekly Sales'!$E$1:$E$20000, 0)),"")</f>
        <v>1</v>
      </c>
      <c r="CN9" cm="1">
        <f t="array" ref="CN9">IFERROR(INDEX('Weekly Sales'!$F$1:$F$20000, MATCH(Forecasting!$B9&amp;"_"&amp;CN$7, 'Weekly Sales'!$D$1:$D$20000&amp;"_"&amp;'Weekly Sales'!$E$1:$E$20000, 0)),"")</f>
        <v>5</v>
      </c>
      <c r="CO9" cm="1">
        <f t="array" ref="CO9">IFERROR(INDEX('Weekly Sales'!$F$1:$F$20000, MATCH(Forecasting!$B9&amp;"_"&amp;CO$7, 'Weekly Sales'!$D$1:$D$20000&amp;"_"&amp;'Weekly Sales'!$E$1:$E$20000, 0)),"")</f>
        <v>4</v>
      </c>
      <c r="CP9" t="str" cm="1">
        <f t="array" ref="CP9">IFERROR(INDEX('Weekly Sales'!$F$1:$F$20000, MATCH(Forecasting!$B9&amp;"_"&amp;CP$7, 'Weekly Sales'!$D$1:$D$20000&amp;"_"&amp;'Weekly Sales'!$E$1:$E$20000, 0)),"")</f>
        <v/>
      </c>
      <c r="CQ9" cm="1">
        <f t="array" ref="CQ9">IFERROR(INDEX('Weekly Sales'!$F$1:$F$20000, MATCH(Forecasting!$B9&amp;"_"&amp;CQ$7, 'Weekly Sales'!$D$1:$D$20000&amp;"_"&amp;'Weekly Sales'!$E$1:$E$20000, 0)),"")</f>
        <v>4</v>
      </c>
      <c r="CR9" cm="1">
        <f t="array" ref="CR9">IFERROR(INDEX('Weekly Sales'!$F$1:$F$20000, MATCH(Forecasting!$B9&amp;"_"&amp;CR$7, 'Weekly Sales'!$D$1:$D$20000&amp;"_"&amp;'Weekly Sales'!$E$1:$E$20000, 0)),"")</f>
        <v>2</v>
      </c>
      <c r="CS9" cm="1">
        <f t="array" ref="CS9">IFERROR(INDEX('Weekly Sales'!$F$1:$F$20000, MATCH(Forecasting!$B9&amp;"_"&amp;CS$7, 'Weekly Sales'!$D$1:$D$20000&amp;"_"&amp;'Weekly Sales'!$E$1:$E$20000, 0)),"")</f>
        <v>2</v>
      </c>
      <c r="CT9" cm="1">
        <f t="array" ref="CT9">IFERROR(INDEX('Weekly Sales'!$F$1:$F$20000, MATCH(Forecasting!$B9&amp;"_"&amp;CT$7, 'Weekly Sales'!$D$1:$D$20000&amp;"_"&amp;'Weekly Sales'!$E$1:$E$20000, 0)),"")</f>
        <v>6</v>
      </c>
      <c r="CU9" cm="1">
        <f t="array" ref="CU9">IFERROR(INDEX('Weekly Sales'!$F$1:$F$20000, MATCH(Forecasting!$B9&amp;"_"&amp;CU$7, 'Weekly Sales'!$D$1:$D$20000&amp;"_"&amp;'Weekly Sales'!$E$1:$E$20000, 0)),"")</f>
        <v>2</v>
      </c>
      <c r="CV9" cm="1">
        <f t="array" ref="CV9">IFERROR(INDEX('Weekly Sales'!$F$1:$F$20000, MATCH(Forecasting!$B9&amp;"_"&amp;CV$7, 'Weekly Sales'!$D$1:$D$20000&amp;"_"&amp;'Weekly Sales'!$E$1:$E$20000, 0)),"")</f>
        <v>3</v>
      </c>
      <c r="CW9" cm="1">
        <f t="array" ref="CW9">IFERROR(INDEX('Weekly Sales'!$F$1:$F$20000, MATCH(Forecasting!$B9&amp;"_"&amp;CW$7, 'Weekly Sales'!$D$1:$D$20000&amp;"_"&amp;'Weekly Sales'!$E$1:$E$20000, 0)),"")</f>
        <v>6</v>
      </c>
      <c r="CX9" t="str" cm="1">
        <f t="array" ref="CX9">IFERROR(INDEX('Weekly Sales'!$F$1:$F$20000, MATCH(Forecasting!$B9&amp;"_"&amp;CX$7, 'Weekly Sales'!$D$1:$D$20000&amp;"_"&amp;'Weekly Sales'!$E$1:$E$20000, 0)),"")</f>
        <v/>
      </c>
      <c r="CY9" cm="1">
        <f t="array" ref="CY9">IFERROR(INDEX('Weekly Sales'!$F$1:$F$20000, MATCH(Forecasting!$B9&amp;"_"&amp;CY$7, 'Weekly Sales'!$D$1:$D$20000&amp;"_"&amp;'Weekly Sales'!$E$1:$E$20000, 0)),"")</f>
        <v>6</v>
      </c>
      <c r="CZ9" t="str" cm="1">
        <f t="array" ref="CZ9">IFERROR(INDEX('Weekly Sales'!$F$1:$F$20000, MATCH(Forecasting!$B9&amp;"_"&amp;CZ$7, 'Weekly Sales'!$D$1:$D$20000&amp;"_"&amp;'Weekly Sales'!$E$1:$E$20000, 0)),"")</f>
        <v/>
      </c>
      <c r="DA9" cm="1">
        <f t="array" ref="DA9">IFERROR(INDEX('Weekly Sales'!$F$1:$F$20000, MATCH(Forecasting!$B9&amp;"_"&amp;DA$7, 'Weekly Sales'!$D$1:$D$20000&amp;"_"&amp;'Weekly Sales'!$E$1:$E$20000, 0)),"")</f>
        <v>0</v>
      </c>
      <c r="DB9" cm="1">
        <f t="array" ref="DB9">IFERROR(INDEX('Weekly Sales'!$F$1:$F$20000, MATCH(Forecasting!$B9&amp;"_"&amp;DB$7, 'Weekly Sales'!$D$1:$D$20000&amp;"_"&amp;'Weekly Sales'!$E$1:$E$20000, 0)),"")</f>
        <v>6</v>
      </c>
      <c r="DC9" cm="1">
        <f t="array" ref="DC9">IFERROR(INDEX('Weekly Sales'!$F$1:$F$20000, MATCH(Forecasting!$B9&amp;"_"&amp;DC$7, 'Weekly Sales'!$D$1:$D$20000&amp;"_"&amp;'Weekly Sales'!$E$1:$E$20000, 0)),"")</f>
        <v>1</v>
      </c>
      <c r="DD9" cm="1">
        <f t="array" ref="DD9">IFERROR(INDEX('Weekly Sales'!$F$1:$F$20000, MATCH(Forecasting!$B9&amp;"_"&amp;DD$7, 'Weekly Sales'!$D$1:$D$20000&amp;"_"&amp;'Weekly Sales'!$E$1:$E$20000, 0)),"")</f>
        <v>5</v>
      </c>
      <c r="DE9" cm="1">
        <f t="array" ref="DE9">IFERROR(INDEX('Weekly Sales'!$F$1:$F$20000, MATCH(Forecasting!$B9&amp;"_"&amp;DE$7, 'Weekly Sales'!$D$1:$D$20000&amp;"_"&amp;'Weekly Sales'!$E$1:$E$20000, 0)),"")</f>
        <v>4</v>
      </c>
      <c r="DF9" cm="1">
        <f t="array" ref="DF9">IFERROR(INDEX('Weekly Sales'!$F$1:$F$20000, MATCH(Forecasting!$B9&amp;"_"&amp;DF$7, 'Weekly Sales'!$D$1:$D$20000&amp;"_"&amp;'Weekly Sales'!$E$1:$E$20000, 0)),"")</f>
        <v>1</v>
      </c>
      <c r="DG9" cm="1">
        <f t="array" ref="DG9">IFERROR(INDEX('Weekly Sales'!$F$1:$F$20000, MATCH(Forecasting!$B9&amp;"_"&amp;DG$7, 'Weekly Sales'!$D$1:$D$20000&amp;"_"&amp;'Weekly Sales'!$E$1:$E$20000, 0)),"")</f>
        <v>3</v>
      </c>
      <c r="DH9" cm="1">
        <f t="array" ref="DH9">IFERROR(INDEX('Weekly Sales'!$F$1:$F$20000, MATCH(Forecasting!$B9&amp;"_"&amp;DH$7, 'Weekly Sales'!$D$1:$D$20000&amp;"_"&amp;'Weekly Sales'!$E$1:$E$20000, 0)),"")</f>
        <v>7</v>
      </c>
      <c r="DI9" cm="1">
        <f t="array" ref="DI9">IFERROR(INDEX('Weekly Sales'!$F$1:$F$20000, MATCH(Forecasting!$B9&amp;"_"&amp;DI$7, 'Weekly Sales'!$D$1:$D$20000&amp;"_"&amp;'Weekly Sales'!$E$1:$E$20000, 0)),"")</f>
        <v>1</v>
      </c>
      <c r="DJ9" cm="1">
        <f t="array" ref="DJ9">IFERROR(INDEX('Weekly Sales'!$F$1:$F$20000, MATCH(Forecasting!$B9&amp;"_"&amp;DJ$7, 'Weekly Sales'!$D$1:$D$20000&amp;"_"&amp;'Weekly Sales'!$E$1:$E$20000, 0)),"")</f>
        <v>6</v>
      </c>
      <c r="DK9" cm="1">
        <f t="array" ref="DK9">IFERROR(INDEX('Weekly Sales'!$F$1:$F$20000, MATCH(Forecasting!$B9&amp;"_"&amp;DK$7, 'Weekly Sales'!$D$1:$D$20000&amp;"_"&amp;'Weekly Sales'!$E$1:$E$20000, 0)),"")</f>
        <v>2</v>
      </c>
      <c r="DL9" cm="1">
        <f t="array" ref="DL9">IFERROR(INDEX('Weekly Sales'!$F$1:$F$20000, MATCH(Forecasting!$B9&amp;"_"&amp;DL$7, 'Weekly Sales'!$D$1:$D$20000&amp;"_"&amp;'Weekly Sales'!$E$1:$E$20000, 0)),"")</f>
        <v>2</v>
      </c>
      <c r="DM9" cm="1">
        <f t="array" ref="DM9">IFERROR(INDEX('Weekly Sales'!$F$1:$F$20000, MATCH(Forecasting!$B9&amp;"_"&amp;DM$7, 'Weekly Sales'!$D$1:$D$20000&amp;"_"&amp;'Weekly Sales'!$E$1:$E$20000, 0)),"")</f>
        <v>6</v>
      </c>
      <c r="DN9" cm="1">
        <f t="array" ref="DN9">IFERROR(INDEX('Weekly Sales'!$F$1:$F$20000, MATCH(Forecasting!$B9&amp;"_"&amp;DN$7, 'Weekly Sales'!$D$1:$D$20000&amp;"_"&amp;'Weekly Sales'!$E$1:$E$20000, 0)),"")</f>
        <v>4</v>
      </c>
      <c r="DO9" cm="1">
        <f t="array" ref="DO9">IFERROR(INDEX('Weekly Sales'!$F$1:$F$20000, MATCH(Forecasting!$B9&amp;"_"&amp;DO$7, 'Weekly Sales'!$D$1:$D$20000&amp;"_"&amp;'Weekly Sales'!$E$1:$E$20000, 0)),"")</f>
        <v>2</v>
      </c>
      <c r="DP9" cm="1">
        <f t="array" ref="DP9">IFERROR(INDEX('Weekly Sales'!$F$1:$F$20000, MATCH(Forecasting!$B9&amp;"_"&amp;DP$7, 'Weekly Sales'!$D$1:$D$20000&amp;"_"&amp;'Weekly Sales'!$E$1:$E$20000, 0)),"")</f>
        <v>2</v>
      </c>
      <c r="DQ9" cm="1">
        <f t="array" ref="DQ9">IFERROR(INDEX('Weekly Sales'!$F$1:$F$20000, MATCH(Forecasting!$B9&amp;"_"&amp;DQ$7, 'Weekly Sales'!$D$1:$D$20000&amp;"_"&amp;'Weekly Sales'!$E$1:$E$20000, 0)),"")</f>
        <v>3</v>
      </c>
      <c r="DR9" cm="1">
        <f t="array" ref="DR9">IFERROR(INDEX('Weekly Sales'!$F$1:$F$20000, MATCH(Forecasting!$B9&amp;"_"&amp;DR$7, 'Weekly Sales'!$D$1:$D$20000&amp;"_"&amp;'Weekly Sales'!$E$1:$E$20000, 0)),"")</f>
        <v>1</v>
      </c>
      <c r="DS9" cm="1">
        <f t="array" ref="DS9">IFERROR(INDEX('Weekly Sales'!$F$1:$F$20000, MATCH(Forecasting!$B9&amp;"_"&amp;DS$7, 'Weekly Sales'!$D$1:$D$20000&amp;"_"&amp;'Weekly Sales'!$E$1:$E$20000, 0)),"")</f>
        <v>4</v>
      </c>
      <c r="DT9" cm="1">
        <f t="array" ref="DT9">IFERROR(INDEX('Weekly Sales'!$F$1:$F$20000, MATCH(Forecasting!$B9&amp;"_"&amp;DT$7, 'Weekly Sales'!$D$1:$D$20000&amp;"_"&amp;'Weekly Sales'!$E$1:$E$20000, 0)),"")</f>
        <v>3</v>
      </c>
      <c r="DU9" cm="1">
        <f t="array" ref="DU9">IFERROR(INDEX('Weekly Sales'!$F$1:$F$20000, MATCH(Forecasting!$B9&amp;"_"&amp;DU$7, 'Weekly Sales'!$D$1:$D$20000&amp;"_"&amp;'Weekly Sales'!$E$1:$E$20000, 0)),"")</f>
        <v>4</v>
      </c>
      <c r="DV9" cm="1">
        <f t="array" ref="DV9">IFERROR(INDEX('Weekly Sales'!$F$1:$F$20000, MATCH(Forecasting!$B9&amp;"_"&amp;DV$7, 'Weekly Sales'!$D$1:$D$20000&amp;"_"&amp;'Weekly Sales'!$E$1:$E$20000, 0)),"")</f>
        <v>0</v>
      </c>
      <c r="DW9" cm="1">
        <f t="array" ref="DW9">IFERROR(INDEX('Weekly Sales'!$F$1:$F$20000, MATCH(Forecasting!$B9&amp;"_"&amp;DW$7, 'Weekly Sales'!$D$1:$D$20000&amp;"_"&amp;'Weekly Sales'!$E$1:$E$20000, 0)),"")</f>
        <v>5</v>
      </c>
      <c r="DX9" cm="1">
        <f t="array" ref="DX9">IFERROR(INDEX('Weekly Sales'!$F$1:$F$20000, MATCH(Forecasting!$B9&amp;"_"&amp;DX$7, 'Weekly Sales'!$D$1:$D$20000&amp;"_"&amp;'Weekly Sales'!$E$1:$E$20000, 0)),"")</f>
        <v>5</v>
      </c>
      <c r="DY9" cm="1">
        <f t="array" ref="DY9">IFERROR(INDEX('Weekly Sales'!$F$1:$F$20000, MATCH(Forecasting!$B9&amp;"_"&amp;DY$7, 'Weekly Sales'!$D$1:$D$20000&amp;"_"&amp;'Weekly Sales'!$E$1:$E$20000, 0)),"")</f>
        <v>3</v>
      </c>
      <c r="DZ9" cm="1">
        <f t="array" ref="DZ9">IFERROR(INDEX('Weekly Sales'!$F$1:$F$20000, MATCH(Forecasting!$B9&amp;"_"&amp;DZ$7, 'Weekly Sales'!$D$1:$D$20000&amp;"_"&amp;'Weekly Sales'!$E$1:$E$20000, 0)),"")</f>
        <v>4</v>
      </c>
      <c r="EA9" cm="1">
        <f t="array" ref="EA9">IFERROR(INDEX('Weekly Sales'!$F$1:$F$20000, MATCH(Forecasting!$B9&amp;"_"&amp;EA$7, 'Weekly Sales'!$D$1:$D$20000&amp;"_"&amp;'Weekly Sales'!$E$1:$E$20000, 0)),"")</f>
        <v>6</v>
      </c>
      <c r="EB9" cm="1">
        <f t="array" ref="EB9">IFERROR(INDEX('Weekly Sales'!$F$1:$F$20000, MATCH(Forecasting!$B9&amp;"_"&amp;EB$7, 'Weekly Sales'!$D$1:$D$20000&amp;"_"&amp;'Weekly Sales'!$E$1:$E$20000, 0)),"")</f>
        <v>3</v>
      </c>
      <c r="EC9" cm="1">
        <f t="array" ref="EC9">IFERROR(INDEX('Weekly Sales'!$F$1:$F$20000, MATCH(Forecasting!$B9&amp;"_"&amp;EC$7, 'Weekly Sales'!$D$1:$D$20000&amp;"_"&amp;'Weekly Sales'!$E$1:$E$20000, 0)),"")</f>
        <v>5</v>
      </c>
      <c r="ED9" cm="1">
        <f t="array" ref="ED9">IFERROR(INDEX('Weekly Sales'!$F$1:$F$20000, MATCH(Forecasting!$B9&amp;"_"&amp;ED$7, 'Weekly Sales'!$D$1:$D$20000&amp;"_"&amp;'Weekly Sales'!$E$1:$E$20000, 0)),"")</f>
        <v>1</v>
      </c>
      <c r="EE9" t="str" cm="1">
        <f t="array" ref="EE9">IFERROR(INDEX('Weekly Sales'!$F$1:$F$20000, MATCH(Forecasting!$B9&amp;"_"&amp;EE$7, 'Weekly Sales'!$D$1:$D$20000&amp;"_"&amp;'Weekly Sales'!$E$1:$E$20000, 0)),"")</f>
        <v/>
      </c>
      <c r="EF9" t="str" cm="1">
        <f t="array" ref="EF9">IFERROR(INDEX('Weekly Sales'!$F$1:$F$20000, MATCH(Forecasting!$B9&amp;"_"&amp;EF$7, 'Weekly Sales'!$D$1:$D$20000&amp;"_"&amp;'Weekly Sales'!$E$1:$E$20000, 0)),"")</f>
        <v/>
      </c>
      <c r="EG9" t="str" cm="1">
        <f t="array" ref="EG9">IFERROR(INDEX('Weekly Sales'!$F$1:$F$20000, MATCH(Forecasting!$B9&amp;"_"&amp;EG$7, 'Weekly Sales'!$D$1:$D$20000&amp;"_"&amp;'Weekly Sales'!$E$1:$E$20000, 0)),"")</f>
        <v/>
      </c>
      <c r="EH9" t="str" cm="1">
        <f t="array" ref="EH9">IFERROR(INDEX('Weekly Sales'!$F$1:$F$20000, MATCH(Forecasting!$B9&amp;"_"&amp;EH$7, 'Weekly Sales'!$D$1:$D$20000&amp;"_"&amp;'Weekly Sales'!$E$1:$E$20000, 0)),"")</f>
        <v/>
      </c>
      <c r="EI9" t="str" cm="1">
        <f t="array" ref="EI9">IFERROR(INDEX('Weekly Sales'!$F$1:$F$20000, MATCH(Forecasting!$B9&amp;"_"&amp;EI$7, 'Weekly Sales'!$D$1:$D$20000&amp;"_"&amp;'Weekly Sales'!$E$1:$E$20000, 0)),"")</f>
        <v/>
      </c>
      <c r="EJ9" t="str" cm="1">
        <f t="array" ref="EJ9">IFERROR(INDEX('Weekly Sales'!$F$1:$F$20000, MATCH(Forecasting!$B9&amp;"_"&amp;EJ$7, 'Weekly Sales'!$D$1:$D$20000&amp;"_"&amp;'Weekly Sales'!$E$1:$E$20000, 0)),"")</f>
        <v/>
      </c>
      <c r="EK9" t="str" cm="1">
        <f t="array" ref="EK9">IFERROR(INDEX('Weekly Sales'!$F$1:$F$20000, MATCH(Forecasting!$B9&amp;"_"&amp;EK$7, 'Weekly Sales'!$D$1:$D$20000&amp;"_"&amp;'Weekly Sales'!$E$1:$E$20000, 0)),"")</f>
        <v/>
      </c>
      <c r="EL9" t="str" cm="1">
        <f t="array" ref="EL9">IFERROR(INDEX('Weekly Sales'!$F$1:$F$20000, MATCH(Forecasting!$B9&amp;"_"&amp;EL$7, 'Weekly Sales'!$D$1:$D$20000&amp;"_"&amp;'Weekly Sales'!$E$1:$E$20000, 0)),"")</f>
        <v/>
      </c>
      <c r="EM9" t="str" cm="1">
        <f t="array" ref="EM9">IFERROR(INDEX('Weekly Sales'!$F$1:$F$20000, MATCH(Forecasting!$B9&amp;"_"&amp;EM$7, 'Weekly Sales'!$D$1:$D$20000&amp;"_"&amp;'Weekly Sales'!$E$1:$E$20000, 0)),"")</f>
        <v/>
      </c>
      <c r="EN9" t="str" cm="1">
        <f t="array" ref="EN9">IFERROR(INDEX('Weekly Sales'!$F$1:$F$20000, MATCH(Forecasting!$B9&amp;"_"&amp;EN$7, 'Weekly Sales'!$D$1:$D$20000&amp;"_"&amp;'Weekly Sales'!$E$1:$E$20000, 0)),"")</f>
        <v/>
      </c>
      <c r="EO9" t="str" cm="1">
        <f t="array" ref="EO9">IFERROR(INDEX('Weekly Sales'!$F$1:$F$20000, MATCH(Forecasting!$B9&amp;"_"&amp;EO$7, 'Weekly Sales'!$D$1:$D$20000&amp;"_"&amp;'Weekly Sales'!$E$1:$E$20000, 0)),"")</f>
        <v/>
      </c>
      <c r="EP9" t="str" cm="1">
        <f t="array" ref="EP9">IFERROR(INDEX('Weekly Sales'!$F$1:$F$20000, MATCH(Forecasting!$B9&amp;"_"&amp;EP$7, 'Weekly Sales'!$D$1:$D$20000&amp;"_"&amp;'Weekly Sales'!$E$1:$E$20000, 0)),"")</f>
        <v/>
      </c>
      <c r="EQ9" t="str" cm="1">
        <f t="array" ref="EQ9">IFERROR(INDEX('Weekly Sales'!$F$1:$F$20000, MATCH(Forecasting!$B9&amp;"_"&amp;EQ$7, 'Weekly Sales'!$D$1:$D$20000&amp;"_"&amp;'Weekly Sales'!$E$1:$E$20000, 0)),"")</f>
        <v/>
      </c>
      <c r="ER9" t="str" cm="1">
        <f t="array" ref="ER9">IFERROR(INDEX('Weekly Sales'!$F$1:$F$20000, MATCH(Forecasting!$B9&amp;"_"&amp;ER$7, 'Weekly Sales'!$D$1:$D$20000&amp;"_"&amp;'Weekly Sales'!$E$1:$E$20000, 0)),"")</f>
        <v/>
      </c>
      <c r="ES9" t="str" cm="1">
        <f t="array" ref="ES9">IFERROR(INDEX('Weekly Sales'!$F$1:$F$20000, MATCH(Forecasting!$B9&amp;"_"&amp;ES$7, 'Weekly Sales'!$D$1:$D$20000&amp;"_"&amp;'Weekly Sales'!$E$1:$E$20000, 0)),"")</f>
        <v/>
      </c>
      <c r="ET9" t="str" cm="1">
        <f t="array" ref="ET9">IFERROR(INDEX('Weekly Sales'!$F$1:$F$20000, MATCH(Forecasting!$B9&amp;"_"&amp;ET$7, 'Weekly Sales'!$D$1:$D$20000&amp;"_"&amp;'Weekly Sales'!$E$1:$E$20000, 0)),"")</f>
        <v/>
      </c>
      <c r="EU9" t="str" cm="1">
        <f t="array" ref="EU9">IFERROR(INDEX('Weekly Sales'!$F$1:$F$20000, MATCH(Forecasting!$B9&amp;"_"&amp;EU$7, 'Weekly Sales'!$D$1:$D$20000&amp;"_"&amp;'Weekly Sales'!$E$1:$E$20000, 0)),"")</f>
        <v/>
      </c>
      <c r="EV9" t="str" cm="1">
        <f t="array" ref="EV9">IFERROR(INDEX('Weekly Sales'!$F$1:$F$20000, MATCH(Forecasting!$B9&amp;"_"&amp;EV$7, 'Weekly Sales'!$D$1:$D$20000&amp;"_"&amp;'Weekly Sales'!$E$1:$E$20000, 0)),"")</f>
        <v/>
      </c>
      <c r="EW9" t="str" cm="1">
        <f t="array" ref="EW9">IFERROR(INDEX('Weekly Sales'!$F$1:$F$20000, MATCH(Forecasting!$B9&amp;"_"&amp;EW$7, 'Weekly Sales'!$D$1:$D$20000&amp;"_"&amp;'Weekly Sales'!$E$1:$E$20000, 0)),"")</f>
        <v/>
      </c>
      <c r="EX9" t="str" cm="1">
        <f t="array" ref="EX9">IFERROR(INDEX('Weekly Sales'!$F$1:$F$20000, MATCH(Forecasting!$B9&amp;"_"&amp;EX$7, 'Weekly Sales'!$D$1:$D$20000&amp;"_"&amp;'Weekly Sales'!$E$1:$E$20000, 0)),"")</f>
        <v/>
      </c>
      <c r="EY9" t="str" cm="1">
        <f t="array" ref="EY9">IFERROR(INDEX('Weekly Sales'!$F$1:$F$20000, MATCH(Forecasting!$B9&amp;"_"&amp;EY$7, 'Weekly Sales'!$D$1:$D$20000&amp;"_"&amp;'Weekly Sales'!$E$1:$E$20000, 0)),"")</f>
        <v/>
      </c>
      <c r="EZ9" t="str" cm="1">
        <f t="array" ref="EZ9">IFERROR(INDEX('Weekly Sales'!$F$1:$F$20000, MATCH(Forecasting!$B9&amp;"_"&amp;EZ$7, 'Weekly Sales'!$D$1:$D$20000&amp;"_"&amp;'Weekly Sales'!$E$1:$E$20000, 0)),"")</f>
        <v/>
      </c>
      <c r="FA9" t="str" cm="1">
        <f t="array" ref="FA9">IFERROR(INDEX('Weekly Sales'!$F$1:$F$20000, MATCH(Forecasting!$B9&amp;"_"&amp;FA$7, 'Weekly Sales'!$D$1:$D$20000&amp;"_"&amp;'Weekly Sales'!$E$1:$E$20000, 0)),"")</f>
        <v/>
      </c>
      <c r="FB9" t="str" cm="1">
        <f t="array" ref="FB9">IFERROR(INDEX('Weekly Sales'!$F$1:$F$20000, MATCH(Forecasting!$B9&amp;"_"&amp;FB$7, 'Weekly Sales'!$D$1:$D$20000&amp;"_"&amp;'Weekly Sales'!$E$1:$E$20000, 0)),"")</f>
        <v/>
      </c>
    </row>
    <row r="10" spans="1:158" x14ac:dyDescent="0.3">
      <c r="A10" t="s">
        <v>16</v>
      </c>
      <c r="B10" t="s">
        <v>22</v>
      </c>
      <c r="C10" t="str" cm="1">
        <f t="array" ref="C10">IFERROR(INDEX('Weekly Sales'!$F$1:$F$20000, MATCH(Forecasting!$B10&amp;"_"&amp;C$7, 'Weekly Sales'!$D$1:$D$20000&amp;"_"&amp;'Weekly Sales'!$E$1:$E$20000, 0)),"")</f>
        <v/>
      </c>
      <c r="D10" t="str" cm="1">
        <f t="array" ref="D10">IFERROR(INDEX('Weekly Sales'!$F$1:$F$20000, MATCH(Forecasting!$B10&amp;"_"&amp;D$7, 'Weekly Sales'!$D$1:$D$20000&amp;"_"&amp;'Weekly Sales'!$E$1:$E$20000, 0)),"")</f>
        <v/>
      </c>
      <c r="E10" t="str" cm="1">
        <f t="array" ref="E10">IFERROR(INDEX('Weekly Sales'!$F$1:$F$20000, MATCH(Forecasting!$B10&amp;"_"&amp;E$7, 'Weekly Sales'!$D$1:$D$20000&amp;"_"&amp;'Weekly Sales'!$E$1:$E$20000, 0)),"")</f>
        <v/>
      </c>
      <c r="F10" t="str" cm="1">
        <f t="array" ref="F10">IFERROR(INDEX('Weekly Sales'!$F$1:$F$20000, MATCH(Forecasting!$B10&amp;"_"&amp;F$7, 'Weekly Sales'!$D$1:$D$20000&amp;"_"&amp;'Weekly Sales'!$E$1:$E$20000, 0)),"")</f>
        <v/>
      </c>
      <c r="G10" t="str" cm="1">
        <f t="array" ref="G10">IFERROR(INDEX('Weekly Sales'!$F$1:$F$20000, MATCH(Forecasting!$B10&amp;"_"&amp;G$7, 'Weekly Sales'!$D$1:$D$20000&amp;"_"&amp;'Weekly Sales'!$E$1:$E$20000, 0)),"")</f>
        <v/>
      </c>
      <c r="H10" t="str" cm="1">
        <f t="array" ref="H10">IFERROR(INDEX('Weekly Sales'!$F$1:$F$20000, MATCH(Forecasting!$B10&amp;"_"&amp;H$7, 'Weekly Sales'!$D$1:$D$20000&amp;"_"&amp;'Weekly Sales'!$E$1:$E$20000, 0)),"")</f>
        <v/>
      </c>
      <c r="I10" t="str" cm="1">
        <f t="array" ref="I10">IFERROR(INDEX('Weekly Sales'!$F$1:$F$20000, MATCH(Forecasting!$B10&amp;"_"&amp;I$7, 'Weekly Sales'!$D$1:$D$20000&amp;"_"&amp;'Weekly Sales'!$E$1:$E$20000, 0)),"")</f>
        <v/>
      </c>
      <c r="J10" t="str" cm="1">
        <f t="array" ref="J10">IFERROR(INDEX('Weekly Sales'!$F$1:$F$20000, MATCH(Forecasting!$B10&amp;"_"&amp;J$7, 'Weekly Sales'!$D$1:$D$20000&amp;"_"&amp;'Weekly Sales'!$E$1:$E$20000, 0)),"")</f>
        <v/>
      </c>
      <c r="K10" t="str" cm="1">
        <f t="array" ref="K10">IFERROR(INDEX('Weekly Sales'!$F$1:$F$20000, MATCH(Forecasting!$B10&amp;"_"&amp;K$7, 'Weekly Sales'!$D$1:$D$20000&amp;"_"&amp;'Weekly Sales'!$E$1:$E$20000, 0)),"")</f>
        <v/>
      </c>
      <c r="L10" t="str" cm="1">
        <f t="array" ref="L10">IFERROR(INDEX('Weekly Sales'!$F$1:$F$20000, MATCH(Forecasting!$B10&amp;"_"&amp;L$7, 'Weekly Sales'!$D$1:$D$20000&amp;"_"&amp;'Weekly Sales'!$E$1:$E$20000, 0)),"")</f>
        <v/>
      </c>
      <c r="M10" t="str" cm="1">
        <f t="array" ref="M10">IFERROR(INDEX('Weekly Sales'!$F$1:$F$20000, MATCH(Forecasting!$B10&amp;"_"&amp;M$7, 'Weekly Sales'!$D$1:$D$20000&amp;"_"&amp;'Weekly Sales'!$E$1:$E$20000, 0)),"")</f>
        <v/>
      </c>
      <c r="N10" t="str" cm="1">
        <f t="array" ref="N10">IFERROR(INDEX('Weekly Sales'!$F$1:$F$20000, MATCH(Forecasting!$B10&amp;"_"&amp;N$7, 'Weekly Sales'!$D$1:$D$20000&amp;"_"&amp;'Weekly Sales'!$E$1:$E$20000, 0)),"")</f>
        <v/>
      </c>
      <c r="O10" t="str" cm="1">
        <f t="array" ref="O10">IFERROR(INDEX('Weekly Sales'!$F$1:$F$20000, MATCH(Forecasting!$B10&amp;"_"&amp;O$7, 'Weekly Sales'!$D$1:$D$20000&amp;"_"&amp;'Weekly Sales'!$E$1:$E$20000, 0)),"")</f>
        <v/>
      </c>
      <c r="P10" t="str" cm="1">
        <f t="array" ref="P10">IFERROR(INDEX('Weekly Sales'!$F$1:$F$20000, MATCH(Forecasting!$B10&amp;"_"&amp;P$7, 'Weekly Sales'!$D$1:$D$20000&amp;"_"&amp;'Weekly Sales'!$E$1:$E$20000, 0)),"")</f>
        <v/>
      </c>
      <c r="Q10" t="str" cm="1">
        <f t="array" ref="Q10">IFERROR(INDEX('Weekly Sales'!$F$1:$F$20000, MATCH(Forecasting!$B10&amp;"_"&amp;Q$7, 'Weekly Sales'!$D$1:$D$20000&amp;"_"&amp;'Weekly Sales'!$E$1:$E$20000, 0)),"")</f>
        <v/>
      </c>
      <c r="R10" t="str" cm="1">
        <f t="array" ref="R10">IFERROR(INDEX('Weekly Sales'!$F$1:$F$20000, MATCH(Forecasting!$B10&amp;"_"&amp;R$7, 'Weekly Sales'!$D$1:$D$20000&amp;"_"&amp;'Weekly Sales'!$E$1:$E$20000, 0)),"")</f>
        <v/>
      </c>
      <c r="S10" t="str" cm="1">
        <f t="array" ref="S10">IFERROR(INDEX('Weekly Sales'!$F$1:$F$20000, MATCH(Forecasting!$B10&amp;"_"&amp;S$7, 'Weekly Sales'!$D$1:$D$20000&amp;"_"&amp;'Weekly Sales'!$E$1:$E$20000, 0)),"")</f>
        <v/>
      </c>
      <c r="T10" t="str" cm="1">
        <f t="array" ref="T10">IFERROR(INDEX('Weekly Sales'!$F$1:$F$20000, MATCH(Forecasting!$B10&amp;"_"&amp;T$7, 'Weekly Sales'!$D$1:$D$20000&amp;"_"&amp;'Weekly Sales'!$E$1:$E$20000, 0)),"")</f>
        <v/>
      </c>
      <c r="U10" t="str" cm="1">
        <f t="array" ref="U10">IFERROR(INDEX('Weekly Sales'!$F$1:$F$20000, MATCH(Forecasting!$B10&amp;"_"&amp;U$7, 'Weekly Sales'!$D$1:$D$20000&amp;"_"&amp;'Weekly Sales'!$E$1:$E$20000, 0)),"")</f>
        <v/>
      </c>
      <c r="V10" t="str" cm="1">
        <f t="array" ref="V10">IFERROR(INDEX('Weekly Sales'!$F$1:$F$20000, MATCH(Forecasting!$B10&amp;"_"&amp;V$7, 'Weekly Sales'!$D$1:$D$20000&amp;"_"&amp;'Weekly Sales'!$E$1:$E$20000, 0)),"")</f>
        <v/>
      </c>
      <c r="W10" t="str" cm="1">
        <f t="array" ref="W10">IFERROR(INDEX('Weekly Sales'!$F$1:$F$20000, MATCH(Forecasting!$B10&amp;"_"&amp;W$7, 'Weekly Sales'!$D$1:$D$20000&amp;"_"&amp;'Weekly Sales'!$E$1:$E$20000, 0)),"")</f>
        <v/>
      </c>
      <c r="X10" t="str" cm="1">
        <f t="array" ref="X10">IFERROR(INDEX('Weekly Sales'!$F$1:$F$20000, MATCH(Forecasting!$B10&amp;"_"&amp;X$7, 'Weekly Sales'!$D$1:$D$20000&amp;"_"&amp;'Weekly Sales'!$E$1:$E$20000, 0)),"")</f>
        <v/>
      </c>
      <c r="Y10" t="str" cm="1">
        <f t="array" ref="Y10">IFERROR(INDEX('Weekly Sales'!$F$1:$F$20000, MATCH(Forecasting!$B10&amp;"_"&amp;Y$7, 'Weekly Sales'!$D$1:$D$20000&amp;"_"&amp;'Weekly Sales'!$E$1:$E$20000, 0)),"")</f>
        <v/>
      </c>
      <c r="Z10" t="str" cm="1">
        <f t="array" ref="Z10">IFERROR(INDEX('Weekly Sales'!$F$1:$F$20000, MATCH(Forecasting!$B10&amp;"_"&amp;Z$7, 'Weekly Sales'!$D$1:$D$20000&amp;"_"&amp;'Weekly Sales'!$E$1:$E$20000, 0)),"")</f>
        <v/>
      </c>
      <c r="AA10" t="str" cm="1">
        <f t="array" ref="AA10">IFERROR(INDEX('Weekly Sales'!$F$1:$F$20000, MATCH(Forecasting!$B10&amp;"_"&amp;AA$7, 'Weekly Sales'!$D$1:$D$20000&amp;"_"&amp;'Weekly Sales'!$E$1:$E$20000, 0)),"")</f>
        <v/>
      </c>
      <c r="AB10" t="str" cm="1">
        <f t="array" ref="AB10">IFERROR(INDEX('Weekly Sales'!$F$1:$F$20000, MATCH(Forecasting!$B10&amp;"_"&amp;AB$7, 'Weekly Sales'!$D$1:$D$20000&amp;"_"&amp;'Weekly Sales'!$E$1:$E$20000, 0)),"")</f>
        <v/>
      </c>
      <c r="AC10" t="str" cm="1">
        <f t="array" ref="AC10">IFERROR(INDEX('Weekly Sales'!$F$1:$F$20000, MATCH(Forecasting!$B10&amp;"_"&amp;AC$7, 'Weekly Sales'!$D$1:$D$20000&amp;"_"&amp;'Weekly Sales'!$E$1:$E$20000, 0)),"")</f>
        <v/>
      </c>
      <c r="AD10" t="str" cm="1">
        <f t="array" ref="AD10">IFERROR(INDEX('Weekly Sales'!$F$1:$F$20000, MATCH(Forecasting!$B10&amp;"_"&amp;AD$7, 'Weekly Sales'!$D$1:$D$20000&amp;"_"&amp;'Weekly Sales'!$E$1:$E$20000, 0)),"")</f>
        <v/>
      </c>
      <c r="AE10" cm="1">
        <f t="array" ref="AE10">IFERROR(INDEX('Weekly Sales'!$F$1:$F$20000, MATCH(Forecasting!$B10&amp;"_"&amp;AE$7, 'Weekly Sales'!$D$1:$D$20000&amp;"_"&amp;'Weekly Sales'!$E$1:$E$20000, 0)),"")</f>
        <v>3</v>
      </c>
      <c r="AF10" cm="1">
        <f t="array" ref="AF10">IFERROR(INDEX('Weekly Sales'!$F$1:$F$20000, MATCH(Forecasting!$B10&amp;"_"&amp;AF$7, 'Weekly Sales'!$D$1:$D$20000&amp;"_"&amp;'Weekly Sales'!$E$1:$E$20000, 0)),"")</f>
        <v>7</v>
      </c>
      <c r="AG10" cm="1">
        <f t="array" ref="AG10">IFERROR(INDEX('Weekly Sales'!$F$1:$F$20000, MATCH(Forecasting!$B10&amp;"_"&amp;AG$7, 'Weekly Sales'!$D$1:$D$20000&amp;"_"&amp;'Weekly Sales'!$E$1:$E$20000, 0)),"")</f>
        <v>3</v>
      </c>
      <c r="AH10" t="str" cm="1">
        <f t="array" ref="AH10">IFERROR(INDEX('Weekly Sales'!$F$1:$F$20000, MATCH(Forecasting!$B10&amp;"_"&amp;AH$7, 'Weekly Sales'!$D$1:$D$20000&amp;"_"&amp;'Weekly Sales'!$E$1:$E$20000, 0)),"")</f>
        <v/>
      </c>
      <c r="AI10" cm="1">
        <f t="array" ref="AI10">IFERROR(INDEX('Weekly Sales'!$F$1:$F$20000, MATCH(Forecasting!$B10&amp;"_"&amp;AI$7, 'Weekly Sales'!$D$1:$D$20000&amp;"_"&amp;'Weekly Sales'!$E$1:$E$20000, 0)),"")</f>
        <v>7</v>
      </c>
      <c r="AJ10" cm="1">
        <f t="array" ref="AJ10">IFERROR(INDEX('Weekly Sales'!$F$1:$F$20000, MATCH(Forecasting!$B10&amp;"_"&amp;AJ$7, 'Weekly Sales'!$D$1:$D$20000&amp;"_"&amp;'Weekly Sales'!$E$1:$E$20000, 0)),"")</f>
        <v>4</v>
      </c>
      <c r="AK10" cm="1">
        <f t="array" ref="AK10">IFERROR(INDEX('Weekly Sales'!$F$1:$F$20000, MATCH(Forecasting!$B10&amp;"_"&amp;AK$7, 'Weekly Sales'!$D$1:$D$20000&amp;"_"&amp;'Weekly Sales'!$E$1:$E$20000, 0)),"")</f>
        <v>1</v>
      </c>
      <c r="AL10" cm="1">
        <f t="array" ref="AL10">IFERROR(INDEX('Weekly Sales'!$F$1:$F$20000, MATCH(Forecasting!$B10&amp;"_"&amp;AL$7, 'Weekly Sales'!$D$1:$D$20000&amp;"_"&amp;'Weekly Sales'!$E$1:$E$20000, 0)),"")</f>
        <v>4</v>
      </c>
      <c r="AM10" cm="1">
        <f t="array" ref="AM10">IFERROR(INDEX('Weekly Sales'!$F$1:$F$20000, MATCH(Forecasting!$B10&amp;"_"&amp;AM$7, 'Weekly Sales'!$D$1:$D$20000&amp;"_"&amp;'Weekly Sales'!$E$1:$E$20000, 0)),"")</f>
        <v>8</v>
      </c>
      <c r="AN10" cm="1">
        <f t="array" ref="AN10">IFERROR(INDEX('Weekly Sales'!$F$1:$F$20000, MATCH(Forecasting!$B10&amp;"_"&amp;AN$7, 'Weekly Sales'!$D$1:$D$20000&amp;"_"&amp;'Weekly Sales'!$E$1:$E$20000, 0)),"")</f>
        <v>6</v>
      </c>
      <c r="AO10" cm="1">
        <f t="array" ref="AO10">IFERROR(INDEX('Weekly Sales'!$F$1:$F$20000, MATCH(Forecasting!$B10&amp;"_"&amp;AO$7, 'Weekly Sales'!$D$1:$D$20000&amp;"_"&amp;'Weekly Sales'!$E$1:$E$20000, 0)),"")</f>
        <v>3</v>
      </c>
      <c r="AP10" t="str" cm="1">
        <f t="array" ref="AP10">IFERROR(INDEX('Weekly Sales'!$F$1:$F$20000, MATCH(Forecasting!$B10&amp;"_"&amp;AP$7, 'Weekly Sales'!$D$1:$D$20000&amp;"_"&amp;'Weekly Sales'!$E$1:$E$20000, 0)),"")</f>
        <v/>
      </c>
      <c r="AQ10" cm="1">
        <f t="array" ref="AQ10">IFERROR(INDEX('Weekly Sales'!$F$1:$F$20000, MATCH(Forecasting!$B10&amp;"_"&amp;AQ$7, 'Weekly Sales'!$D$1:$D$20000&amp;"_"&amp;'Weekly Sales'!$E$1:$E$20000, 0)),"")</f>
        <v>3</v>
      </c>
      <c r="AR10" t="str" cm="1">
        <f t="array" ref="AR10">IFERROR(INDEX('Weekly Sales'!$F$1:$F$20000, MATCH(Forecasting!$B10&amp;"_"&amp;AR$7, 'Weekly Sales'!$D$1:$D$20000&amp;"_"&amp;'Weekly Sales'!$E$1:$E$20000, 0)),"")</f>
        <v/>
      </c>
      <c r="AS10" cm="1">
        <f t="array" ref="AS10">IFERROR(INDEX('Weekly Sales'!$F$1:$F$20000, MATCH(Forecasting!$B10&amp;"_"&amp;AS$7, 'Weekly Sales'!$D$1:$D$20000&amp;"_"&amp;'Weekly Sales'!$E$1:$E$20000, 0)),"")</f>
        <v>-1</v>
      </c>
      <c r="AT10" t="str" cm="1">
        <f t="array" ref="AT10">IFERROR(INDEX('Weekly Sales'!$F$1:$F$20000, MATCH(Forecasting!$B10&amp;"_"&amp;AT$7, 'Weekly Sales'!$D$1:$D$20000&amp;"_"&amp;'Weekly Sales'!$E$1:$E$20000, 0)),"")</f>
        <v/>
      </c>
      <c r="AU10" cm="1">
        <f t="array" ref="AU10">IFERROR(INDEX('Weekly Sales'!$F$1:$F$20000, MATCH(Forecasting!$B10&amp;"_"&amp;AU$7, 'Weekly Sales'!$D$1:$D$20000&amp;"_"&amp;'Weekly Sales'!$E$1:$E$20000, 0)),"")</f>
        <v>6</v>
      </c>
      <c r="AV10" t="str" cm="1">
        <f t="array" ref="AV10">IFERROR(INDEX('Weekly Sales'!$F$1:$F$20000, MATCH(Forecasting!$B10&amp;"_"&amp;AV$7, 'Weekly Sales'!$D$1:$D$20000&amp;"_"&amp;'Weekly Sales'!$E$1:$E$20000, 0)),"")</f>
        <v/>
      </c>
      <c r="AW10" cm="1">
        <f t="array" ref="AW10">IFERROR(INDEX('Weekly Sales'!$F$1:$F$20000, MATCH(Forecasting!$B10&amp;"_"&amp;AW$7, 'Weekly Sales'!$D$1:$D$20000&amp;"_"&amp;'Weekly Sales'!$E$1:$E$20000, 0)),"")</f>
        <v>6</v>
      </c>
      <c r="AX10" t="str" cm="1">
        <f t="array" ref="AX10">IFERROR(INDEX('Weekly Sales'!$F$1:$F$20000, MATCH(Forecasting!$B10&amp;"_"&amp;AX$7, 'Weekly Sales'!$D$1:$D$20000&amp;"_"&amp;'Weekly Sales'!$E$1:$E$20000, 0)),"")</f>
        <v/>
      </c>
      <c r="AY10" cm="1">
        <f t="array" ref="AY10">IFERROR(INDEX('Weekly Sales'!$F$1:$F$20000, MATCH(Forecasting!$B10&amp;"_"&amp;AY$7, 'Weekly Sales'!$D$1:$D$20000&amp;"_"&amp;'Weekly Sales'!$E$1:$E$20000, 0)),"")</f>
        <v>1</v>
      </c>
      <c r="AZ10" cm="1">
        <f t="array" ref="AZ10">IFERROR(INDEX('Weekly Sales'!$F$1:$F$20000, MATCH(Forecasting!$B10&amp;"_"&amp;AZ$7, 'Weekly Sales'!$D$1:$D$20000&amp;"_"&amp;'Weekly Sales'!$E$1:$E$20000, 0)),"")</f>
        <v>4</v>
      </c>
      <c r="BA10" t="str" cm="1">
        <f t="array" ref="BA10">IFERROR(INDEX('Weekly Sales'!$F$1:$F$20000, MATCH(Forecasting!$B10&amp;"_"&amp;BA$7, 'Weekly Sales'!$D$1:$D$20000&amp;"_"&amp;'Weekly Sales'!$E$1:$E$20000, 0)),"")</f>
        <v/>
      </c>
      <c r="BB10" cm="1">
        <f t="array" ref="BB10">IFERROR(INDEX('Weekly Sales'!$F$1:$F$20000, MATCH(Forecasting!$B10&amp;"_"&amp;BB$7, 'Weekly Sales'!$D$1:$D$20000&amp;"_"&amp;'Weekly Sales'!$E$1:$E$20000, 0)),"")</f>
        <v>2</v>
      </c>
      <c r="BC10" cm="1">
        <f t="array" ref="BC10">IFERROR(INDEX('Weekly Sales'!$F$1:$F$20000, MATCH(Forecasting!$B10&amp;"_"&amp;BC$7, 'Weekly Sales'!$D$1:$D$20000&amp;"_"&amp;'Weekly Sales'!$E$1:$E$20000, 0)),"")</f>
        <v>1</v>
      </c>
      <c r="BD10" cm="1">
        <f t="array" ref="BD10">IFERROR(INDEX('Weekly Sales'!$F$1:$F$20000, MATCH(Forecasting!$B10&amp;"_"&amp;BD$7, 'Weekly Sales'!$D$1:$D$20000&amp;"_"&amp;'Weekly Sales'!$E$1:$E$20000, 0)),"")</f>
        <v>2</v>
      </c>
      <c r="BE10" cm="1">
        <f t="array" ref="BE10">IFERROR(INDEX('Weekly Sales'!$F$1:$F$20000, MATCH(Forecasting!$B10&amp;"_"&amp;BE$7, 'Weekly Sales'!$D$1:$D$20000&amp;"_"&amp;'Weekly Sales'!$E$1:$E$20000, 0)),"")</f>
        <v>1</v>
      </c>
      <c r="BF10" cm="1">
        <f t="array" ref="BF10">IFERROR(INDEX('Weekly Sales'!$F$1:$F$20000, MATCH(Forecasting!$B10&amp;"_"&amp;BF$7, 'Weekly Sales'!$D$1:$D$20000&amp;"_"&amp;'Weekly Sales'!$E$1:$E$20000, 0)),"")</f>
        <v>2</v>
      </c>
      <c r="BG10" t="str" cm="1">
        <f t="array" ref="BG10">IFERROR(INDEX('Weekly Sales'!$F$1:$F$20000, MATCH(Forecasting!$B10&amp;"_"&amp;BG$7, 'Weekly Sales'!$D$1:$D$20000&amp;"_"&amp;'Weekly Sales'!$E$1:$E$20000, 0)),"")</f>
        <v/>
      </c>
      <c r="BH10" cm="1">
        <f t="array" ref="BH10">IFERROR(INDEX('Weekly Sales'!$F$1:$F$20000, MATCH(Forecasting!$B10&amp;"_"&amp;BH$7, 'Weekly Sales'!$D$1:$D$20000&amp;"_"&amp;'Weekly Sales'!$E$1:$E$20000, 0)),"")</f>
        <v>6</v>
      </c>
      <c r="BI10" cm="1">
        <f t="array" ref="BI10">IFERROR(INDEX('Weekly Sales'!$F$1:$F$20000, MATCH(Forecasting!$B10&amp;"_"&amp;BI$7, 'Weekly Sales'!$D$1:$D$20000&amp;"_"&amp;'Weekly Sales'!$E$1:$E$20000, 0)),"")</f>
        <v>1</v>
      </c>
      <c r="BJ10" cm="1">
        <f t="array" ref="BJ10">IFERROR(INDEX('Weekly Sales'!$F$1:$F$20000, MATCH(Forecasting!$B10&amp;"_"&amp;BJ$7, 'Weekly Sales'!$D$1:$D$20000&amp;"_"&amp;'Weekly Sales'!$E$1:$E$20000, 0)),"")</f>
        <v>4</v>
      </c>
      <c r="BK10" cm="1">
        <f t="array" ref="BK10">IFERROR(INDEX('Weekly Sales'!$F$1:$F$20000, MATCH(Forecasting!$B10&amp;"_"&amp;BK$7, 'Weekly Sales'!$D$1:$D$20000&amp;"_"&amp;'Weekly Sales'!$E$1:$E$20000, 0)),"")</f>
        <v>4</v>
      </c>
      <c r="BL10" t="str" cm="1">
        <f t="array" ref="BL10">IFERROR(INDEX('Weekly Sales'!$F$1:$F$20000, MATCH(Forecasting!$B10&amp;"_"&amp;BL$7, 'Weekly Sales'!$D$1:$D$20000&amp;"_"&amp;'Weekly Sales'!$E$1:$E$20000, 0)),"")</f>
        <v/>
      </c>
      <c r="BM10" cm="1">
        <f t="array" ref="BM10">IFERROR(INDEX('Weekly Sales'!$F$1:$F$20000, MATCH(Forecasting!$B10&amp;"_"&amp;BM$7, 'Weekly Sales'!$D$1:$D$20000&amp;"_"&amp;'Weekly Sales'!$E$1:$E$20000, 0)),"")</f>
        <v>4</v>
      </c>
      <c r="BN10" cm="1">
        <f t="array" ref="BN10">IFERROR(INDEX('Weekly Sales'!$F$1:$F$20000, MATCH(Forecasting!$B10&amp;"_"&amp;BN$7, 'Weekly Sales'!$D$1:$D$20000&amp;"_"&amp;'Weekly Sales'!$E$1:$E$20000, 0)),"")</f>
        <v>12</v>
      </c>
      <c r="BO10" cm="1">
        <f t="array" ref="BO10">IFERROR(INDEX('Weekly Sales'!$F$1:$F$20000, MATCH(Forecasting!$B10&amp;"_"&amp;BO$7, 'Weekly Sales'!$D$1:$D$20000&amp;"_"&amp;'Weekly Sales'!$E$1:$E$20000, 0)),"")</f>
        <v>5</v>
      </c>
      <c r="BP10" cm="1">
        <f t="array" ref="BP10">IFERROR(INDEX('Weekly Sales'!$F$1:$F$20000, MATCH(Forecasting!$B10&amp;"_"&amp;BP$7, 'Weekly Sales'!$D$1:$D$20000&amp;"_"&amp;'Weekly Sales'!$E$1:$E$20000, 0)),"")</f>
        <v>-1</v>
      </c>
      <c r="BQ10" t="str" cm="1">
        <f t="array" ref="BQ10">IFERROR(INDEX('Weekly Sales'!$F$1:$F$20000, MATCH(Forecasting!$B10&amp;"_"&amp;BQ$7, 'Weekly Sales'!$D$1:$D$20000&amp;"_"&amp;'Weekly Sales'!$E$1:$E$20000, 0)),"")</f>
        <v/>
      </c>
      <c r="BR10" cm="1">
        <f t="array" ref="BR10">IFERROR(INDEX('Weekly Sales'!$F$1:$F$20000, MATCH(Forecasting!$B10&amp;"_"&amp;BR$7, 'Weekly Sales'!$D$1:$D$20000&amp;"_"&amp;'Weekly Sales'!$E$1:$E$20000, 0)),"")</f>
        <v>8</v>
      </c>
      <c r="BS10" cm="1">
        <f t="array" ref="BS10">IFERROR(INDEX('Weekly Sales'!$F$1:$F$20000, MATCH(Forecasting!$B10&amp;"_"&amp;BS$7, 'Weekly Sales'!$D$1:$D$20000&amp;"_"&amp;'Weekly Sales'!$E$1:$E$20000, 0)),"")</f>
        <v>1</v>
      </c>
      <c r="BT10" cm="1">
        <f t="array" ref="BT10">IFERROR(INDEX('Weekly Sales'!$F$1:$F$20000, MATCH(Forecasting!$B10&amp;"_"&amp;BT$7, 'Weekly Sales'!$D$1:$D$20000&amp;"_"&amp;'Weekly Sales'!$E$1:$E$20000, 0)),"")</f>
        <v>3</v>
      </c>
      <c r="BU10" cm="1">
        <f t="array" ref="BU10">IFERROR(INDEX('Weekly Sales'!$F$1:$F$20000, MATCH(Forecasting!$B10&amp;"_"&amp;BU$7, 'Weekly Sales'!$D$1:$D$20000&amp;"_"&amp;'Weekly Sales'!$E$1:$E$20000, 0)),"")</f>
        <v>8</v>
      </c>
      <c r="BV10" cm="1">
        <f t="array" ref="BV10">IFERROR(INDEX('Weekly Sales'!$F$1:$F$20000, MATCH(Forecasting!$B10&amp;"_"&amp;BV$7, 'Weekly Sales'!$D$1:$D$20000&amp;"_"&amp;'Weekly Sales'!$E$1:$E$20000, 0)),"")</f>
        <v>6</v>
      </c>
      <c r="BW10" cm="1">
        <f t="array" ref="BW10">IFERROR(INDEX('Weekly Sales'!$F$1:$F$20000, MATCH(Forecasting!$B10&amp;"_"&amp;BW$7, 'Weekly Sales'!$D$1:$D$20000&amp;"_"&amp;'Weekly Sales'!$E$1:$E$20000, 0)),"")</f>
        <v>1</v>
      </c>
      <c r="BX10" cm="1">
        <f t="array" ref="BX10">IFERROR(INDEX('Weekly Sales'!$F$1:$F$20000, MATCH(Forecasting!$B10&amp;"_"&amp;BX$7, 'Weekly Sales'!$D$1:$D$20000&amp;"_"&amp;'Weekly Sales'!$E$1:$E$20000, 0)),"")</f>
        <v>4</v>
      </c>
      <c r="BY10" cm="1">
        <f t="array" ref="BY10">IFERROR(INDEX('Weekly Sales'!$F$1:$F$20000, MATCH(Forecasting!$B10&amp;"_"&amp;BY$7, 'Weekly Sales'!$D$1:$D$20000&amp;"_"&amp;'Weekly Sales'!$E$1:$E$20000, 0)),"")</f>
        <v>2</v>
      </c>
      <c r="BZ10" cm="1">
        <f t="array" ref="BZ10">IFERROR(INDEX('Weekly Sales'!$F$1:$F$20000, MATCH(Forecasting!$B10&amp;"_"&amp;BZ$7, 'Weekly Sales'!$D$1:$D$20000&amp;"_"&amp;'Weekly Sales'!$E$1:$E$20000, 0)),"")</f>
        <v>2</v>
      </c>
      <c r="CA10" cm="1">
        <f t="array" ref="CA10">IFERROR(INDEX('Weekly Sales'!$F$1:$F$20000, MATCH(Forecasting!$B10&amp;"_"&amp;CA$7, 'Weekly Sales'!$D$1:$D$20000&amp;"_"&amp;'Weekly Sales'!$E$1:$E$20000, 0)),"")</f>
        <v>2</v>
      </c>
      <c r="CB10" cm="1">
        <f t="array" ref="CB10">IFERROR(INDEX('Weekly Sales'!$F$1:$F$20000, MATCH(Forecasting!$B10&amp;"_"&amp;CB$7, 'Weekly Sales'!$D$1:$D$20000&amp;"_"&amp;'Weekly Sales'!$E$1:$E$20000, 0)),"")</f>
        <v>4</v>
      </c>
      <c r="CC10" cm="1">
        <f t="array" ref="CC10">IFERROR(INDEX('Weekly Sales'!$F$1:$F$20000, MATCH(Forecasting!$B10&amp;"_"&amp;CC$7, 'Weekly Sales'!$D$1:$D$20000&amp;"_"&amp;'Weekly Sales'!$E$1:$E$20000, 0)),"")</f>
        <v>8</v>
      </c>
      <c r="CD10" cm="1">
        <f t="array" ref="CD10">IFERROR(INDEX('Weekly Sales'!$F$1:$F$20000, MATCH(Forecasting!$B10&amp;"_"&amp;CD$7, 'Weekly Sales'!$D$1:$D$20000&amp;"_"&amp;'Weekly Sales'!$E$1:$E$20000, 0)),"")</f>
        <v>2</v>
      </c>
      <c r="CE10" cm="1">
        <f t="array" ref="CE10">IFERROR(INDEX('Weekly Sales'!$F$1:$F$20000, MATCH(Forecasting!$B10&amp;"_"&amp;CE$7, 'Weekly Sales'!$D$1:$D$20000&amp;"_"&amp;'Weekly Sales'!$E$1:$E$20000, 0)),"")</f>
        <v>6</v>
      </c>
      <c r="CF10" cm="1">
        <f t="array" ref="CF10">IFERROR(INDEX('Weekly Sales'!$F$1:$F$20000, MATCH(Forecasting!$B10&amp;"_"&amp;CF$7, 'Weekly Sales'!$D$1:$D$20000&amp;"_"&amp;'Weekly Sales'!$E$1:$E$20000, 0)),"")</f>
        <v>4</v>
      </c>
      <c r="CG10" cm="1">
        <f t="array" ref="CG10">IFERROR(INDEX('Weekly Sales'!$F$1:$F$20000, MATCH(Forecasting!$B10&amp;"_"&amp;CG$7, 'Weekly Sales'!$D$1:$D$20000&amp;"_"&amp;'Weekly Sales'!$E$1:$E$20000, 0)),"")</f>
        <v>5</v>
      </c>
      <c r="CH10" cm="1">
        <f t="array" ref="CH10">IFERROR(INDEX('Weekly Sales'!$F$1:$F$20000, MATCH(Forecasting!$B10&amp;"_"&amp;CH$7, 'Weekly Sales'!$D$1:$D$20000&amp;"_"&amp;'Weekly Sales'!$E$1:$E$20000, 0)),"")</f>
        <v>2</v>
      </c>
      <c r="CI10" cm="1">
        <f t="array" ref="CI10">IFERROR(INDEX('Weekly Sales'!$F$1:$F$20000, MATCH(Forecasting!$B10&amp;"_"&amp;CI$7, 'Weekly Sales'!$D$1:$D$20000&amp;"_"&amp;'Weekly Sales'!$E$1:$E$20000, 0)),"")</f>
        <v>2</v>
      </c>
      <c r="CJ10" cm="1">
        <f t="array" ref="CJ10">IFERROR(INDEX('Weekly Sales'!$F$1:$F$20000, MATCH(Forecasting!$B10&amp;"_"&amp;CJ$7, 'Weekly Sales'!$D$1:$D$20000&amp;"_"&amp;'Weekly Sales'!$E$1:$E$20000, 0)),"")</f>
        <v>1</v>
      </c>
      <c r="CK10" cm="1">
        <f t="array" ref="CK10">IFERROR(INDEX('Weekly Sales'!$F$1:$F$20000, MATCH(Forecasting!$B10&amp;"_"&amp;CK$7, 'Weekly Sales'!$D$1:$D$20000&amp;"_"&amp;'Weekly Sales'!$E$1:$E$20000, 0)),"")</f>
        <v>7</v>
      </c>
      <c r="CL10" cm="1">
        <f t="array" ref="CL10">IFERROR(INDEX('Weekly Sales'!$F$1:$F$20000, MATCH(Forecasting!$B10&amp;"_"&amp;CL$7, 'Weekly Sales'!$D$1:$D$20000&amp;"_"&amp;'Weekly Sales'!$E$1:$E$20000, 0)),"")</f>
        <v>3</v>
      </c>
      <c r="CM10" cm="1">
        <f t="array" ref="CM10">IFERROR(INDEX('Weekly Sales'!$F$1:$F$20000, MATCH(Forecasting!$B10&amp;"_"&amp;CM$7, 'Weekly Sales'!$D$1:$D$20000&amp;"_"&amp;'Weekly Sales'!$E$1:$E$20000, 0)),"")</f>
        <v>0</v>
      </c>
      <c r="CN10" cm="1">
        <f t="array" ref="CN10">IFERROR(INDEX('Weekly Sales'!$F$1:$F$20000, MATCH(Forecasting!$B10&amp;"_"&amp;CN$7, 'Weekly Sales'!$D$1:$D$20000&amp;"_"&amp;'Weekly Sales'!$E$1:$E$20000, 0)),"")</f>
        <v>9</v>
      </c>
      <c r="CO10" cm="1">
        <f t="array" ref="CO10">IFERROR(INDEX('Weekly Sales'!$F$1:$F$20000, MATCH(Forecasting!$B10&amp;"_"&amp;CO$7, 'Weekly Sales'!$D$1:$D$20000&amp;"_"&amp;'Weekly Sales'!$E$1:$E$20000, 0)),"")</f>
        <v>3</v>
      </c>
      <c r="CP10" cm="1">
        <f t="array" ref="CP10">IFERROR(INDEX('Weekly Sales'!$F$1:$F$20000, MATCH(Forecasting!$B10&amp;"_"&amp;CP$7, 'Weekly Sales'!$D$1:$D$20000&amp;"_"&amp;'Weekly Sales'!$E$1:$E$20000, 0)),"")</f>
        <v>4</v>
      </c>
      <c r="CQ10" cm="1">
        <f t="array" ref="CQ10">IFERROR(INDEX('Weekly Sales'!$F$1:$F$20000, MATCH(Forecasting!$B10&amp;"_"&amp;CQ$7, 'Weekly Sales'!$D$1:$D$20000&amp;"_"&amp;'Weekly Sales'!$E$1:$E$20000, 0)),"")</f>
        <v>6</v>
      </c>
      <c r="CR10" t="str" cm="1">
        <f t="array" ref="CR10">IFERROR(INDEX('Weekly Sales'!$F$1:$F$20000, MATCH(Forecasting!$B10&amp;"_"&amp;CR$7, 'Weekly Sales'!$D$1:$D$20000&amp;"_"&amp;'Weekly Sales'!$E$1:$E$20000, 0)),"")</f>
        <v/>
      </c>
      <c r="CS10" cm="1">
        <f t="array" ref="CS10">IFERROR(INDEX('Weekly Sales'!$F$1:$F$20000, MATCH(Forecasting!$B10&amp;"_"&amp;CS$7, 'Weekly Sales'!$D$1:$D$20000&amp;"_"&amp;'Weekly Sales'!$E$1:$E$20000, 0)),"")</f>
        <v>4</v>
      </c>
      <c r="CT10" cm="1">
        <f t="array" ref="CT10">IFERROR(INDEX('Weekly Sales'!$F$1:$F$20000, MATCH(Forecasting!$B10&amp;"_"&amp;CT$7, 'Weekly Sales'!$D$1:$D$20000&amp;"_"&amp;'Weekly Sales'!$E$1:$E$20000, 0)),"")</f>
        <v>10</v>
      </c>
      <c r="CU10" cm="1">
        <f t="array" ref="CU10">IFERROR(INDEX('Weekly Sales'!$F$1:$F$20000, MATCH(Forecasting!$B10&amp;"_"&amp;CU$7, 'Weekly Sales'!$D$1:$D$20000&amp;"_"&amp;'Weekly Sales'!$E$1:$E$20000, 0)),"")</f>
        <v>2</v>
      </c>
      <c r="CV10" cm="1">
        <f t="array" ref="CV10">IFERROR(INDEX('Weekly Sales'!$F$1:$F$20000, MATCH(Forecasting!$B10&amp;"_"&amp;CV$7, 'Weekly Sales'!$D$1:$D$20000&amp;"_"&amp;'Weekly Sales'!$E$1:$E$20000, 0)),"")</f>
        <v>4</v>
      </c>
      <c r="CW10" cm="1">
        <f t="array" ref="CW10">IFERROR(INDEX('Weekly Sales'!$F$1:$F$20000, MATCH(Forecasting!$B10&amp;"_"&amp;CW$7, 'Weekly Sales'!$D$1:$D$20000&amp;"_"&amp;'Weekly Sales'!$E$1:$E$20000, 0)),"")</f>
        <v>4</v>
      </c>
      <c r="CX10" cm="1">
        <f t="array" ref="CX10">IFERROR(INDEX('Weekly Sales'!$F$1:$F$20000, MATCH(Forecasting!$B10&amp;"_"&amp;CX$7, 'Weekly Sales'!$D$1:$D$20000&amp;"_"&amp;'Weekly Sales'!$E$1:$E$20000, 0)),"")</f>
        <v>7</v>
      </c>
      <c r="CY10" cm="1">
        <f t="array" ref="CY10">IFERROR(INDEX('Weekly Sales'!$F$1:$F$20000, MATCH(Forecasting!$B10&amp;"_"&amp;CY$7, 'Weekly Sales'!$D$1:$D$20000&amp;"_"&amp;'Weekly Sales'!$E$1:$E$20000, 0)),"")</f>
        <v>3</v>
      </c>
      <c r="CZ10" cm="1">
        <f t="array" ref="CZ10">IFERROR(INDEX('Weekly Sales'!$F$1:$F$20000, MATCH(Forecasting!$B10&amp;"_"&amp;CZ$7, 'Weekly Sales'!$D$1:$D$20000&amp;"_"&amp;'Weekly Sales'!$E$1:$E$20000, 0)),"")</f>
        <v>5</v>
      </c>
      <c r="DA10" cm="1">
        <f t="array" ref="DA10">IFERROR(INDEX('Weekly Sales'!$F$1:$F$20000, MATCH(Forecasting!$B10&amp;"_"&amp;DA$7, 'Weekly Sales'!$D$1:$D$20000&amp;"_"&amp;'Weekly Sales'!$E$1:$E$20000, 0)),"")</f>
        <v>3</v>
      </c>
      <c r="DB10" cm="1">
        <f t="array" ref="DB10">IFERROR(INDEX('Weekly Sales'!$F$1:$F$20000, MATCH(Forecasting!$B10&amp;"_"&amp;DB$7, 'Weekly Sales'!$D$1:$D$20000&amp;"_"&amp;'Weekly Sales'!$E$1:$E$20000, 0)),"")</f>
        <v>5</v>
      </c>
      <c r="DC10" cm="1">
        <f t="array" ref="DC10">IFERROR(INDEX('Weekly Sales'!$F$1:$F$20000, MATCH(Forecasting!$B10&amp;"_"&amp;DC$7, 'Weekly Sales'!$D$1:$D$20000&amp;"_"&amp;'Weekly Sales'!$E$1:$E$20000, 0)),"")</f>
        <v>4</v>
      </c>
      <c r="DD10" cm="1">
        <f t="array" ref="DD10">IFERROR(INDEX('Weekly Sales'!$F$1:$F$20000, MATCH(Forecasting!$B10&amp;"_"&amp;DD$7, 'Weekly Sales'!$D$1:$D$20000&amp;"_"&amp;'Weekly Sales'!$E$1:$E$20000, 0)),"")</f>
        <v>1</v>
      </c>
      <c r="DE10" cm="1">
        <f t="array" ref="DE10">IFERROR(INDEX('Weekly Sales'!$F$1:$F$20000, MATCH(Forecasting!$B10&amp;"_"&amp;DE$7, 'Weekly Sales'!$D$1:$D$20000&amp;"_"&amp;'Weekly Sales'!$E$1:$E$20000, 0)),"")</f>
        <v>2</v>
      </c>
      <c r="DF10" cm="1">
        <f t="array" ref="DF10">IFERROR(INDEX('Weekly Sales'!$F$1:$F$20000, MATCH(Forecasting!$B10&amp;"_"&amp;DF$7, 'Weekly Sales'!$D$1:$D$20000&amp;"_"&amp;'Weekly Sales'!$E$1:$E$20000, 0)),"")</f>
        <v>6</v>
      </c>
      <c r="DG10" cm="1">
        <f t="array" ref="DG10">IFERROR(INDEX('Weekly Sales'!$F$1:$F$20000, MATCH(Forecasting!$B10&amp;"_"&amp;DG$7, 'Weekly Sales'!$D$1:$D$20000&amp;"_"&amp;'Weekly Sales'!$E$1:$E$20000, 0)),"")</f>
        <v>3</v>
      </c>
      <c r="DH10" cm="1">
        <f t="array" ref="DH10">IFERROR(INDEX('Weekly Sales'!$F$1:$F$20000, MATCH(Forecasting!$B10&amp;"_"&amp;DH$7, 'Weekly Sales'!$D$1:$D$20000&amp;"_"&amp;'Weekly Sales'!$E$1:$E$20000, 0)),"")</f>
        <v>6</v>
      </c>
      <c r="DI10" cm="1">
        <f t="array" ref="DI10">IFERROR(INDEX('Weekly Sales'!$F$1:$F$20000, MATCH(Forecasting!$B10&amp;"_"&amp;DI$7, 'Weekly Sales'!$D$1:$D$20000&amp;"_"&amp;'Weekly Sales'!$E$1:$E$20000, 0)),"")</f>
        <v>4</v>
      </c>
      <c r="DJ10" cm="1">
        <f t="array" ref="DJ10">IFERROR(INDEX('Weekly Sales'!$F$1:$F$20000, MATCH(Forecasting!$B10&amp;"_"&amp;DJ$7, 'Weekly Sales'!$D$1:$D$20000&amp;"_"&amp;'Weekly Sales'!$E$1:$E$20000, 0)),"")</f>
        <v>1</v>
      </c>
      <c r="DK10" cm="1">
        <f t="array" ref="DK10">IFERROR(INDEX('Weekly Sales'!$F$1:$F$20000, MATCH(Forecasting!$B10&amp;"_"&amp;DK$7, 'Weekly Sales'!$D$1:$D$20000&amp;"_"&amp;'Weekly Sales'!$E$1:$E$20000, 0)),"")</f>
        <v>10</v>
      </c>
      <c r="DL10" cm="1">
        <f t="array" ref="DL10">IFERROR(INDEX('Weekly Sales'!$F$1:$F$20000, MATCH(Forecasting!$B10&amp;"_"&amp;DL$7, 'Weekly Sales'!$D$1:$D$20000&amp;"_"&amp;'Weekly Sales'!$E$1:$E$20000, 0)),"")</f>
        <v>2</v>
      </c>
      <c r="DM10" cm="1">
        <f t="array" ref="DM10">IFERROR(INDEX('Weekly Sales'!$F$1:$F$20000, MATCH(Forecasting!$B10&amp;"_"&amp;DM$7, 'Weekly Sales'!$D$1:$D$20000&amp;"_"&amp;'Weekly Sales'!$E$1:$E$20000, 0)),"")</f>
        <v>8</v>
      </c>
      <c r="DN10" t="str" cm="1">
        <f t="array" ref="DN10">IFERROR(INDEX('Weekly Sales'!$F$1:$F$20000, MATCH(Forecasting!$B10&amp;"_"&amp;DN$7, 'Weekly Sales'!$D$1:$D$20000&amp;"_"&amp;'Weekly Sales'!$E$1:$E$20000, 0)),"")</f>
        <v/>
      </c>
      <c r="DO10" cm="1">
        <f t="array" ref="DO10">IFERROR(INDEX('Weekly Sales'!$F$1:$F$20000, MATCH(Forecasting!$B10&amp;"_"&amp;DO$7, 'Weekly Sales'!$D$1:$D$20000&amp;"_"&amp;'Weekly Sales'!$E$1:$E$20000, 0)),"")</f>
        <v>2</v>
      </c>
      <c r="DP10" cm="1">
        <f t="array" ref="DP10">IFERROR(INDEX('Weekly Sales'!$F$1:$F$20000, MATCH(Forecasting!$B10&amp;"_"&amp;DP$7, 'Weekly Sales'!$D$1:$D$20000&amp;"_"&amp;'Weekly Sales'!$E$1:$E$20000, 0)),"")</f>
        <v>5</v>
      </c>
      <c r="DQ10" cm="1">
        <f t="array" ref="DQ10">IFERROR(INDEX('Weekly Sales'!$F$1:$F$20000, MATCH(Forecasting!$B10&amp;"_"&amp;DQ$7, 'Weekly Sales'!$D$1:$D$20000&amp;"_"&amp;'Weekly Sales'!$E$1:$E$20000, 0)),"")</f>
        <v>5</v>
      </c>
      <c r="DR10" cm="1">
        <f t="array" ref="DR10">IFERROR(INDEX('Weekly Sales'!$F$1:$F$20000, MATCH(Forecasting!$B10&amp;"_"&amp;DR$7, 'Weekly Sales'!$D$1:$D$20000&amp;"_"&amp;'Weekly Sales'!$E$1:$E$20000, 0)),"")</f>
        <v>3</v>
      </c>
      <c r="DS10" cm="1">
        <f t="array" ref="DS10">IFERROR(INDEX('Weekly Sales'!$F$1:$F$20000, MATCH(Forecasting!$B10&amp;"_"&amp;DS$7, 'Weekly Sales'!$D$1:$D$20000&amp;"_"&amp;'Weekly Sales'!$E$1:$E$20000, 0)),"")</f>
        <v>5</v>
      </c>
      <c r="DT10" cm="1">
        <f t="array" ref="DT10">IFERROR(INDEX('Weekly Sales'!$F$1:$F$20000, MATCH(Forecasting!$B10&amp;"_"&amp;DT$7, 'Weekly Sales'!$D$1:$D$20000&amp;"_"&amp;'Weekly Sales'!$E$1:$E$20000, 0)),"")</f>
        <v>1</v>
      </c>
      <c r="DU10" cm="1">
        <f t="array" ref="DU10">IFERROR(INDEX('Weekly Sales'!$F$1:$F$20000, MATCH(Forecasting!$B10&amp;"_"&amp;DU$7, 'Weekly Sales'!$D$1:$D$20000&amp;"_"&amp;'Weekly Sales'!$E$1:$E$20000, 0)),"")</f>
        <v>8</v>
      </c>
      <c r="DV10" cm="1">
        <f t="array" ref="DV10">IFERROR(INDEX('Weekly Sales'!$F$1:$F$20000, MATCH(Forecasting!$B10&amp;"_"&amp;DV$7, 'Weekly Sales'!$D$1:$D$20000&amp;"_"&amp;'Weekly Sales'!$E$1:$E$20000, 0)),"")</f>
        <v>2</v>
      </c>
      <c r="DW10" cm="1">
        <f t="array" ref="DW10">IFERROR(INDEX('Weekly Sales'!$F$1:$F$20000, MATCH(Forecasting!$B10&amp;"_"&amp;DW$7, 'Weekly Sales'!$D$1:$D$20000&amp;"_"&amp;'Weekly Sales'!$E$1:$E$20000, 0)),"")</f>
        <v>4</v>
      </c>
      <c r="DX10" cm="1">
        <f t="array" ref="DX10">IFERROR(INDEX('Weekly Sales'!$F$1:$F$20000, MATCH(Forecasting!$B10&amp;"_"&amp;DX$7, 'Weekly Sales'!$D$1:$D$20000&amp;"_"&amp;'Weekly Sales'!$E$1:$E$20000, 0)),"")</f>
        <v>5</v>
      </c>
      <c r="DY10" cm="1">
        <f t="array" ref="DY10">IFERROR(INDEX('Weekly Sales'!$F$1:$F$20000, MATCH(Forecasting!$B10&amp;"_"&amp;DY$7, 'Weekly Sales'!$D$1:$D$20000&amp;"_"&amp;'Weekly Sales'!$E$1:$E$20000, 0)),"")</f>
        <v>3</v>
      </c>
      <c r="DZ10" cm="1">
        <f t="array" ref="DZ10">IFERROR(INDEX('Weekly Sales'!$F$1:$F$20000, MATCH(Forecasting!$B10&amp;"_"&amp;DZ$7, 'Weekly Sales'!$D$1:$D$20000&amp;"_"&amp;'Weekly Sales'!$E$1:$E$20000, 0)),"")</f>
        <v>10</v>
      </c>
      <c r="EA10" cm="1">
        <f t="array" ref="EA10">IFERROR(INDEX('Weekly Sales'!$F$1:$F$20000, MATCH(Forecasting!$B10&amp;"_"&amp;EA$7, 'Weekly Sales'!$D$1:$D$20000&amp;"_"&amp;'Weekly Sales'!$E$1:$E$20000, 0)),"")</f>
        <v>7</v>
      </c>
      <c r="EB10" cm="1">
        <f t="array" ref="EB10">IFERROR(INDEX('Weekly Sales'!$F$1:$F$20000, MATCH(Forecasting!$B10&amp;"_"&amp;EB$7, 'Weekly Sales'!$D$1:$D$20000&amp;"_"&amp;'Weekly Sales'!$E$1:$E$20000, 0)),"")</f>
        <v>4</v>
      </c>
      <c r="EC10" cm="1">
        <f t="array" ref="EC10">IFERROR(INDEX('Weekly Sales'!$F$1:$F$20000, MATCH(Forecasting!$B10&amp;"_"&amp;EC$7, 'Weekly Sales'!$D$1:$D$20000&amp;"_"&amp;'Weekly Sales'!$E$1:$E$20000, 0)),"")</f>
        <v>14</v>
      </c>
      <c r="ED10" cm="1">
        <f t="array" ref="ED10">IFERROR(INDEX('Weekly Sales'!$F$1:$F$20000, MATCH(Forecasting!$B10&amp;"_"&amp;ED$7, 'Weekly Sales'!$D$1:$D$20000&amp;"_"&amp;'Weekly Sales'!$E$1:$E$20000, 0)),"")</f>
        <v>1</v>
      </c>
      <c r="EE10" t="str" cm="1">
        <f t="array" ref="EE10">IFERROR(INDEX('Weekly Sales'!$F$1:$F$20000, MATCH(Forecasting!$B10&amp;"_"&amp;EE$7, 'Weekly Sales'!$D$1:$D$20000&amp;"_"&amp;'Weekly Sales'!$E$1:$E$20000, 0)),"")</f>
        <v/>
      </c>
      <c r="EF10" t="str" cm="1">
        <f t="array" ref="EF10">IFERROR(INDEX('Weekly Sales'!$F$1:$F$20000, MATCH(Forecasting!$B10&amp;"_"&amp;EF$7, 'Weekly Sales'!$D$1:$D$20000&amp;"_"&amp;'Weekly Sales'!$E$1:$E$20000, 0)),"")</f>
        <v/>
      </c>
      <c r="EG10" t="str" cm="1">
        <f t="array" ref="EG10">IFERROR(INDEX('Weekly Sales'!$F$1:$F$20000, MATCH(Forecasting!$B10&amp;"_"&amp;EG$7, 'Weekly Sales'!$D$1:$D$20000&amp;"_"&amp;'Weekly Sales'!$E$1:$E$20000, 0)),"")</f>
        <v/>
      </c>
      <c r="EH10" t="str" cm="1">
        <f t="array" ref="EH10">IFERROR(INDEX('Weekly Sales'!$F$1:$F$20000, MATCH(Forecasting!$B10&amp;"_"&amp;EH$7, 'Weekly Sales'!$D$1:$D$20000&amp;"_"&amp;'Weekly Sales'!$E$1:$E$20000, 0)),"")</f>
        <v/>
      </c>
      <c r="EI10" t="str" cm="1">
        <f t="array" ref="EI10">IFERROR(INDEX('Weekly Sales'!$F$1:$F$20000, MATCH(Forecasting!$B10&amp;"_"&amp;EI$7, 'Weekly Sales'!$D$1:$D$20000&amp;"_"&amp;'Weekly Sales'!$E$1:$E$20000, 0)),"")</f>
        <v/>
      </c>
      <c r="EJ10" t="str" cm="1">
        <f t="array" ref="EJ10">IFERROR(INDEX('Weekly Sales'!$F$1:$F$20000, MATCH(Forecasting!$B10&amp;"_"&amp;EJ$7, 'Weekly Sales'!$D$1:$D$20000&amp;"_"&amp;'Weekly Sales'!$E$1:$E$20000, 0)),"")</f>
        <v/>
      </c>
      <c r="EK10" t="str" cm="1">
        <f t="array" ref="EK10">IFERROR(INDEX('Weekly Sales'!$F$1:$F$20000, MATCH(Forecasting!$B10&amp;"_"&amp;EK$7, 'Weekly Sales'!$D$1:$D$20000&amp;"_"&amp;'Weekly Sales'!$E$1:$E$20000, 0)),"")</f>
        <v/>
      </c>
      <c r="EL10" t="str" cm="1">
        <f t="array" ref="EL10">IFERROR(INDEX('Weekly Sales'!$F$1:$F$20000, MATCH(Forecasting!$B10&amp;"_"&amp;EL$7, 'Weekly Sales'!$D$1:$D$20000&amp;"_"&amp;'Weekly Sales'!$E$1:$E$20000, 0)),"")</f>
        <v/>
      </c>
      <c r="EM10" t="str" cm="1">
        <f t="array" ref="EM10">IFERROR(INDEX('Weekly Sales'!$F$1:$F$20000, MATCH(Forecasting!$B10&amp;"_"&amp;EM$7, 'Weekly Sales'!$D$1:$D$20000&amp;"_"&amp;'Weekly Sales'!$E$1:$E$20000, 0)),"")</f>
        <v/>
      </c>
      <c r="EN10" t="str" cm="1">
        <f t="array" ref="EN10">IFERROR(INDEX('Weekly Sales'!$F$1:$F$20000, MATCH(Forecasting!$B10&amp;"_"&amp;EN$7, 'Weekly Sales'!$D$1:$D$20000&amp;"_"&amp;'Weekly Sales'!$E$1:$E$20000, 0)),"")</f>
        <v/>
      </c>
      <c r="EO10" t="str" cm="1">
        <f t="array" ref="EO10">IFERROR(INDEX('Weekly Sales'!$F$1:$F$20000, MATCH(Forecasting!$B10&amp;"_"&amp;EO$7, 'Weekly Sales'!$D$1:$D$20000&amp;"_"&amp;'Weekly Sales'!$E$1:$E$20000, 0)),"")</f>
        <v/>
      </c>
      <c r="EP10" t="str" cm="1">
        <f t="array" ref="EP10">IFERROR(INDEX('Weekly Sales'!$F$1:$F$20000, MATCH(Forecasting!$B10&amp;"_"&amp;EP$7, 'Weekly Sales'!$D$1:$D$20000&amp;"_"&amp;'Weekly Sales'!$E$1:$E$20000, 0)),"")</f>
        <v/>
      </c>
      <c r="EQ10" t="str" cm="1">
        <f t="array" ref="EQ10">IFERROR(INDEX('Weekly Sales'!$F$1:$F$20000, MATCH(Forecasting!$B10&amp;"_"&amp;EQ$7, 'Weekly Sales'!$D$1:$D$20000&amp;"_"&amp;'Weekly Sales'!$E$1:$E$20000, 0)),"")</f>
        <v/>
      </c>
      <c r="ER10" t="str" cm="1">
        <f t="array" ref="ER10">IFERROR(INDEX('Weekly Sales'!$F$1:$F$20000, MATCH(Forecasting!$B10&amp;"_"&amp;ER$7, 'Weekly Sales'!$D$1:$D$20000&amp;"_"&amp;'Weekly Sales'!$E$1:$E$20000, 0)),"")</f>
        <v/>
      </c>
      <c r="ES10" t="str" cm="1">
        <f t="array" ref="ES10">IFERROR(INDEX('Weekly Sales'!$F$1:$F$20000, MATCH(Forecasting!$B10&amp;"_"&amp;ES$7, 'Weekly Sales'!$D$1:$D$20000&amp;"_"&amp;'Weekly Sales'!$E$1:$E$20000, 0)),"")</f>
        <v/>
      </c>
      <c r="ET10" t="str" cm="1">
        <f t="array" ref="ET10">IFERROR(INDEX('Weekly Sales'!$F$1:$F$20000, MATCH(Forecasting!$B10&amp;"_"&amp;ET$7, 'Weekly Sales'!$D$1:$D$20000&amp;"_"&amp;'Weekly Sales'!$E$1:$E$20000, 0)),"")</f>
        <v/>
      </c>
      <c r="EU10" t="str" cm="1">
        <f t="array" ref="EU10">IFERROR(INDEX('Weekly Sales'!$F$1:$F$20000, MATCH(Forecasting!$B10&amp;"_"&amp;EU$7, 'Weekly Sales'!$D$1:$D$20000&amp;"_"&amp;'Weekly Sales'!$E$1:$E$20000, 0)),"")</f>
        <v/>
      </c>
      <c r="EV10" t="str" cm="1">
        <f t="array" ref="EV10">IFERROR(INDEX('Weekly Sales'!$F$1:$F$20000, MATCH(Forecasting!$B10&amp;"_"&amp;EV$7, 'Weekly Sales'!$D$1:$D$20000&amp;"_"&amp;'Weekly Sales'!$E$1:$E$20000, 0)),"")</f>
        <v/>
      </c>
      <c r="EW10" t="str" cm="1">
        <f t="array" ref="EW10">IFERROR(INDEX('Weekly Sales'!$F$1:$F$20000, MATCH(Forecasting!$B10&amp;"_"&amp;EW$7, 'Weekly Sales'!$D$1:$D$20000&amp;"_"&amp;'Weekly Sales'!$E$1:$E$20000, 0)),"")</f>
        <v/>
      </c>
      <c r="EX10" t="str" cm="1">
        <f t="array" ref="EX10">IFERROR(INDEX('Weekly Sales'!$F$1:$F$20000, MATCH(Forecasting!$B10&amp;"_"&amp;EX$7, 'Weekly Sales'!$D$1:$D$20000&amp;"_"&amp;'Weekly Sales'!$E$1:$E$20000, 0)),"")</f>
        <v/>
      </c>
      <c r="EY10" t="str" cm="1">
        <f t="array" ref="EY10">IFERROR(INDEX('Weekly Sales'!$F$1:$F$20000, MATCH(Forecasting!$B10&amp;"_"&amp;EY$7, 'Weekly Sales'!$D$1:$D$20000&amp;"_"&amp;'Weekly Sales'!$E$1:$E$20000, 0)),"")</f>
        <v/>
      </c>
      <c r="EZ10" t="str" cm="1">
        <f t="array" ref="EZ10">IFERROR(INDEX('Weekly Sales'!$F$1:$F$20000, MATCH(Forecasting!$B10&amp;"_"&amp;EZ$7, 'Weekly Sales'!$D$1:$D$20000&amp;"_"&amp;'Weekly Sales'!$E$1:$E$20000, 0)),"")</f>
        <v/>
      </c>
      <c r="FA10" t="str" cm="1">
        <f t="array" ref="FA10">IFERROR(INDEX('Weekly Sales'!$F$1:$F$20000, MATCH(Forecasting!$B10&amp;"_"&amp;FA$7, 'Weekly Sales'!$D$1:$D$20000&amp;"_"&amp;'Weekly Sales'!$E$1:$E$20000, 0)),"")</f>
        <v/>
      </c>
      <c r="FB10" t="str" cm="1">
        <f t="array" ref="FB10">IFERROR(INDEX('Weekly Sales'!$F$1:$F$20000, MATCH(Forecasting!$B10&amp;"_"&amp;FB$7, 'Weekly Sales'!$D$1:$D$20000&amp;"_"&amp;'Weekly Sales'!$E$1:$E$20000, 0)),"")</f>
        <v/>
      </c>
    </row>
    <row r="11" spans="1:158" x14ac:dyDescent="0.3">
      <c r="A11" t="s">
        <v>23</v>
      </c>
      <c r="B11" t="s">
        <v>24</v>
      </c>
      <c r="C11" t="str" cm="1">
        <f t="array" ref="C11">IFERROR(INDEX('Weekly Sales'!$F$1:$F$20000, MATCH(Forecasting!$B11&amp;"_"&amp;C$7, 'Weekly Sales'!$D$1:$D$20000&amp;"_"&amp;'Weekly Sales'!$E$1:$E$20000, 0)),"")</f>
        <v/>
      </c>
      <c r="D11" t="str" cm="1">
        <f t="array" ref="D11">IFERROR(INDEX('Weekly Sales'!$F$1:$F$20000, MATCH(Forecasting!$B11&amp;"_"&amp;D$7, 'Weekly Sales'!$D$1:$D$20000&amp;"_"&amp;'Weekly Sales'!$E$1:$E$20000, 0)),"")</f>
        <v/>
      </c>
      <c r="E11" t="str" cm="1">
        <f t="array" ref="E11">IFERROR(INDEX('Weekly Sales'!$F$1:$F$20000, MATCH(Forecasting!$B11&amp;"_"&amp;E$7, 'Weekly Sales'!$D$1:$D$20000&amp;"_"&amp;'Weekly Sales'!$E$1:$E$20000, 0)),"")</f>
        <v/>
      </c>
      <c r="F11" t="str" cm="1">
        <f t="array" ref="F11">IFERROR(INDEX('Weekly Sales'!$F$1:$F$20000, MATCH(Forecasting!$B11&amp;"_"&amp;F$7, 'Weekly Sales'!$D$1:$D$20000&amp;"_"&amp;'Weekly Sales'!$E$1:$E$20000, 0)),"")</f>
        <v/>
      </c>
      <c r="G11" t="str" cm="1">
        <f t="array" ref="G11">IFERROR(INDEX('Weekly Sales'!$F$1:$F$20000, MATCH(Forecasting!$B11&amp;"_"&amp;G$7, 'Weekly Sales'!$D$1:$D$20000&amp;"_"&amp;'Weekly Sales'!$E$1:$E$20000, 0)),"")</f>
        <v/>
      </c>
      <c r="H11" t="str" cm="1">
        <f t="array" ref="H11">IFERROR(INDEX('Weekly Sales'!$F$1:$F$20000, MATCH(Forecasting!$B11&amp;"_"&amp;H$7, 'Weekly Sales'!$D$1:$D$20000&amp;"_"&amp;'Weekly Sales'!$E$1:$E$20000, 0)),"")</f>
        <v/>
      </c>
      <c r="I11" t="str" cm="1">
        <f t="array" ref="I11">IFERROR(INDEX('Weekly Sales'!$F$1:$F$20000, MATCH(Forecasting!$B11&amp;"_"&amp;I$7, 'Weekly Sales'!$D$1:$D$20000&amp;"_"&amp;'Weekly Sales'!$E$1:$E$20000, 0)),"")</f>
        <v/>
      </c>
      <c r="J11" t="str" cm="1">
        <f t="array" ref="J11">IFERROR(INDEX('Weekly Sales'!$F$1:$F$20000, MATCH(Forecasting!$B11&amp;"_"&amp;J$7, 'Weekly Sales'!$D$1:$D$20000&amp;"_"&amp;'Weekly Sales'!$E$1:$E$20000, 0)),"")</f>
        <v/>
      </c>
      <c r="K11" t="str" cm="1">
        <f t="array" ref="K11">IFERROR(INDEX('Weekly Sales'!$F$1:$F$20000, MATCH(Forecasting!$B11&amp;"_"&amp;K$7, 'Weekly Sales'!$D$1:$D$20000&amp;"_"&amp;'Weekly Sales'!$E$1:$E$20000, 0)),"")</f>
        <v/>
      </c>
      <c r="L11" t="str" cm="1">
        <f t="array" ref="L11">IFERROR(INDEX('Weekly Sales'!$F$1:$F$20000, MATCH(Forecasting!$B11&amp;"_"&amp;L$7, 'Weekly Sales'!$D$1:$D$20000&amp;"_"&amp;'Weekly Sales'!$E$1:$E$20000, 0)),"")</f>
        <v/>
      </c>
      <c r="M11" t="str" cm="1">
        <f t="array" ref="M11">IFERROR(INDEX('Weekly Sales'!$F$1:$F$20000, MATCH(Forecasting!$B11&amp;"_"&amp;M$7, 'Weekly Sales'!$D$1:$D$20000&amp;"_"&amp;'Weekly Sales'!$E$1:$E$20000, 0)),"")</f>
        <v/>
      </c>
      <c r="N11" t="str" cm="1">
        <f t="array" ref="N11">IFERROR(INDEX('Weekly Sales'!$F$1:$F$20000, MATCH(Forecasting!$B11&amp;"_"&amp;N$7, 'Weekly Sales'!$D$1:$D$20000&amp;"_"&amp;'Weekly Sales'!$E$1:$E$20000, 0)),"")</f>
        <v/>
      </c>
      <c r="O11" t="str" cm="1">
        <f t="array" ref="O11">IFERROR(INDEX('Weekly Sales'!$F$1:$F$20000, MATCH(Forecasting!$B11&amp;"_"&amp;O$7, 'Weekly Sales'!$D$1:$D$20000&amp;"_"&amp;'Weekly Sales'!$E$1:$E$20000, 0)),"")</f>
        <v/>
      </c>
      <c r="P11" t="str" cm="1">
        <f t="array" ref="P11">IFERROR(INDEX('Weekly Sales'!$F$1:$F$20000, MATCH(Forecasting!$B11&amp;"_"&amp;P$7, 'Weekly Sales'!$D$1:$D$20000&amp;"_"&amp;'Weekly Sales'!$E$1:$E$20000, 0)),"")</f>
        <v/>
      </c>
      <c r="Q11" t="str" cm="1">
        <f t="array" ref="Q11">IFERROR(INDEX('Weekly Sales'!$F$1:$F$20000, MATCH(Forecasting!$B11&amp;"_"&amp;Q$7, 'Weekly Sales'!$D$1:$D$20000&amp;"_"&amp;'Weekly Sales'!$E$1:$E$20000, 0)),"")</f>
        <v/>
      </c>
      <c r="R11" t="str" cm="1">
        <f t="array" ref="R11">IFERROR(INDEX('Weekly Sales'!$F$1:$F$20000, MATCH(Forecasting!$B11&amp;"_"&amp;R$7, 'Weekly Sales'!$D$1:$D$20000&amp;"_"&amp;'Weekly Sales'!$E$1:$E$20000, 0)),"")</f>
        <v/>
      </c>
      <c r="S11" t="str" cm="1">
        <f t="array" ref="S11">IFERROR(INDEX('Weekly Sales'!$F$1:$F$20000, MATCH(Forecasting!$B11&amp;"_"&amp;S$7, 'Weekly Sales'!$D$1:$D$20000&amp;"_"&amp;'Weekly Sales'!$E$1:$E$20000, 0)),"")</f>
        <v/>
      </c>
      <c r="T11" t="str" cm="1">
        <f t="array" ref="T11">IFERROR(INDEX('Weekly Sales'!$F$1:$F$20000, MATCH(Forecasting!$B11&amp;"_"&amp;T$7, 'Weekly Sales'!$D$1:$D$20000&amp;"_"&amp;'Weekly Sales'!$E$1:$E$20000, 0)),"")</f>
        <v/>
      </c>
      <c r="U11" t="str" cm="1">
        <f t="array" ref="U11">IFERROR(INDEX('Weekly Sales'!$F$1:$F$20000, MATCH(Forecasting!$B11&amp;"_"&amp;U$7, 'Weekly Sales'!$D$1:$D$20000&amp;"_"&amp;'Weekly Sales'!$E$1:$E$20000, 0)),"")</f>
        <v/>
      </c>
      <c r="V11" t="str" cm="1">
        <f t="array" ref="V11">IFERROR(INDEX('Weekly Sales'!$F$1:$F$20000, MATCH(Forecasting!$B11&amp;"_"&amp;V$7, 'Weekly Sales'!$D$1:$D$20000&amp;"_"&amp;'Weekly Sales'!$E$1:$E$20000, 0)),"")</f>
        <v/>
      </c>
      <c r="W11" t="str" cm="1">
        <f t="array" ref="W11">IFERROR(INDEX('Weekly Sales'!$F$1:$F$20000, MATCH(Forecasting!$B11&amp;"_"&amp;W$7, 'Weekly Sales'!$D$1:$D$20000&amp;"_"&amp;'Weekly Sales'!$E$1:$E$20000, 0)),"")</f>
        <v/>
      </c>
      <c r="X11" t="str" cm="1">
        <f t="array" ref="X11">IFERROR(INDEX('Weekly Sales'!$F$1:$F$20000, MATCH(Forecasting!$B11&amp;"_"&amp;X$7, 'Weekly Sales'!$D$1:$D$20000&amp;"_"&amp;'Weekly Sales'!$E$1:$E$20000, 0)),"")</f>
        <v/>
      </c>
      <c r="Y11" t="str" cm="1">
        <f t="array" ref="Y11">IFERROR(INDEX('Weekly Sales'!$F$1:$F$20000, MATCH(Forecasting!$B11&amp;"_"&amp;Y$7, 'Weekly Sales'!$D$1:$D$20000&amp;"_"&amp;'Weekly Sales'!$E$1:$E$20000, 0)),"")</f>
        <v/>
      </c>
      <c r="Z11" t="str" cm="1">
        <f t="array" ref="Z11">IFERROR(INDEX('Weekly Sales'!$F$1:$F$20000, MATCH(Forecasting!$B11&amp;"_"&amp;Z$7, 'Weekly Sales'!$D$1:$D$20000&amp;"_"&amp;'Weekly Sales'!$E$1:$E$20000, 0)),"")</f>
        <v/>
      </c>
      <c r="AA11" t="str" cm="1">
        <f t="array" ref="AA11">IFERROR(INDEX('Weekly Sales'!$F$1:$F$20000, MATCH(Forecasting!$B11&amp;"_"&amp;AA$7, 'Weekly Sales'!$D$1:$D$20000&amp;"_"&amp;'Weekly Sales'!$E$1:$E$20000, 0)),"")</f>
        <v/>
      </c>
      <c r="AB11" t="str" cm="1">
        <f t="array" ref="AB11">IFERROR(INDEX('Weekly Sales'!$F$1:$F$20000, MATCH(Forecasting!$B11&amp;"_"&amp;AB$7, 'Weekly Sales'!$D$1:$D$20000&amp;"_"&amp;'Weekly Sales'!$E$1:$E$20000, 0)),"")</f>
        <v/>
      </c>
      <c r="AC11" t="str" cm="1">
        <f t="array" ref="AC11">IFERROR(INDEX('Weekly Sales'!$F$1:$F$20000, MATCH(Forecasting!$B11&amp;"_"&amp;AC$7, 'Weekly Sales'!$D$1:$D$20000&amp;"_"&amp;'Weekly Sales'!$E$1:$E$20000, 0)),"")</f>
        <v/>
      </c>
      <c r="AD11" t="str" cm="1">
        <f t="array" ref="AD11">IFERROR(INDEX('Weekly Sales'!$F$1:$F$20000, MATCH(Forecasting!$B11&amp;"_"&amp;AD$7, 'Weekly Sales'!$D$1:$D$20000&amp;"_"&amp;'Weekly Sales'!$E$1:$E$20000, 0)),"")</f>
        <v/>
      </c>
      <c r="AE11" t="str" cm="1">
        <f t="array" ref="AE11">IFERROR(INDEX('Weekly Sales'!$F$1:$F$20000, MATCH(Forecasting!$B11&amp;"_"&amp;AE$7, 'Weekly Sales'!$D$1:$D$20000&amp;"_"&amp;'Weekly Sales'!$E$1:$E$20000, 0)),"")</f>
        <v/>
      </c>
      <c r="AF11" t="str" cm="1">
        <f t="array" ref="AF11">IFERROR(INDEX('Weekly Sales'!$F$1:$F$20000, MATCH(Forecasting!$B11&amp;"_"&amp;AF$7, 'Weekly Sales'!$D$1:$D$20000&amp;"_"&amp;'Weekly Sales'!$E$1:$E$20000, 0)),"")</f>
        <v/>
      </c>
      <c r="AG11" t="str" cm="1">
        <f t="array" ref="AG11">IFERROR(INDEX('Weekly Sales'!$F$1:$F$20000, MATCH(Forecasting!$B11&amp;"_"&amp;AG$7, 'Weekly Sales'!$D$1:$D$20000&amp;"_"&amp;'Weekly Sales'!$E$1:$E$20000, 0)),"")</f>
        <v/>
      </c>
      <c r="AH11" t="str" cm="1">
        <f t="array" ref="AH11">IFERROR(INDEX('Weekly Sales'!$F$1:$F$20000, MATCH(Forecasting!$B11&amp;"_"&amp;AH$7, 'Weekly Sales'!$D$1:$D$20000&amp;"_"&amp;'Weekly Sales'!$E$1:$E$20000, 0)),"")</f>
        <v/>
      </c>
      <c r="AI11" t="str" cm="1">
        <f t="array" ref="AI11">IFERROR(INDEX('Weekly Sales'!$F$1:$F$20000, MATCH(Forecasting!$B11&amp;"_"&amp;AI$7, 'Weekly Sales'!$D$1:$D$20000&amp;"_"&amp;'Weekly Sales'!$E$1:$E$20000, 0)),"")</f>
        <v/>
      </c>
      <c r="AJ11" t="str" cm="1">
        <f t="array" ref="AJ11">IFERROR(INDEX('Weekly Sales'!$F$1:$F$20000, MATCH(Forecasting!$B11&amp;"_"&amp;AJ$7, 'Weekly Sales'!$D$1:$D$20000&amp;"_"&amp;'Weekly Sales'!$E$1:$E$20000, 0)),"")</f>
        <v/>
      </c>
      <c r="AK11" t="str" cm="1">
        <f t="array" ref="AK11">IFERROR(INDEX('Weekly Sales'!$F$1:$F$20000, MATCH(Forecasting!$B11&amp;"_"&amp;AK$7, 'Weekly Sales'!$D$1:$D$20000&amp;"_"&amp;'Weekly Sales'!$E$1:$E$20000, 0)),"")</f>
        <v/>
      </c>
      <c r="AL11" t="str" cm="1">
        <f t="array" ref="AL11">IFERROR(INDEX('Weekly Sales'!$F$1:$F$20000, MATCH(Forecasting!$B11&amp;"_"&amp;AL$7, 'Weekly Sales'!$D$1:$D$20000&amp;"_"&amp;'Weekly Sales'!$E$1:$E$20000, 0)),"")</f>
        <v/>
      </c>
      <c r="AM11" t="str" cm="1">
        <f t="array" ref="AM11">IFERROR(INDEX('Weekly Sales'!$F$1:$F$20000, MATCH(Forecasting!$B11&amp;"_"&amp;AM$7, 'Weekly Sales'!$D$1:$D$20000&amp;"_"&amp;'Weekly Sales'!$E$1:$E$20000, 0)),"")</f>
        <v/>
      </c>
      <c r="AN11" t="str" cm="1">
        <f t="array" ref="AN11">IFERROR(INDEX('Weekly Sales'!$F$1:$F$20000, MATCH(Forecasting!$B11&amp;"_"&amp;AN$7, 'Weekly Sales'!$D$1:$D$20000&amp;"_"&amp;'Weekly Sales'!$E$1:$E$20000, 0)),"")</f>
        <v/>
      </c>
      <c r="AO11" t="str" cm="1">
        <f t="array" ref="AO11">IFERROR(INDEX('Weekly Sales'!$F$1:$F$20000, MATCH(Forecasting!$B11&amp;"_"&amp;AO$7, 'Weekly Sales'!$D$1:$D$20000&amp;"_"&amp;'Weekly Sales'!$E$1:$E$20000, 0)),"")</f>
        <v/>
      </c>
      <c r="AP11" t="str" cm="1">
        <f t="array" ref="AP11">IFERROR(INDEX('Weekly Sales'!$F$1:$F$20000, MATCH(Forecasting!$B11&amp;"_"&amp;AP$7, 'Weekly Sales'!$D$1:$D$20000&amp;"_"&amp;'Weekly Sales'!$E$1:$E$20000, 0)),"")</f>
        <v/>
      </c>
      <c r="AQ11" t="str" cm="1">
        <f t="array" ref="AQ11">IFERROR(INDEX('Weekly Sales'!$F$1:$F$20000, MATCH(Forecasting!$B11&amp;"_"&amp;AQ$7, 'Weekly Sales'!$D$1:$D$20000&amp;"_"&amp;'Weekly Sales'!$E$1:$E$20000, 0)),"")</f>
        <v/>
      </c>
      <c r="AR11" t="str" cm="1">
        <f t="array" ref="AR11">IFERROR(INDEX('Weekly Sales'!$F$1:$F$20000, MATCH(Forecasting!$B11&amp;"_"&amp;AR$7, 'Weekly Sales'!$D$1:$D$20000&amp;"_"&amp;'Weekly Sales'!$E$1:$E$20000, 0)),"")</f>
        <v/>
      </c>
      <c r="AS11" t="str" cm="1">
        <f t="array" ref="AS11">IFERROR(INDEX('Weekly Sales'!$F$1:$F$20000, MATCH(Forecasting!$B11&amp;"_"&amp;AS$7, 'Weekly Sales'!$D$1:$D$20000&amp;"_"&amp;'Weekly Sales'!$E$1:$E$20000, 0)),"")</f>
        <v/>
      </c>
      <c r="AT11" t="str" cm="1">
        <f t="array" ref="AT11">IFERROR(INDEX('Weekly Sales'!$F$1:$F$20000, MATCH(Forecasting!$B11&amp;"_"&amp;AT$7, 'Weekly Sales'!$D$1:$D$20000&amp;"_"&amp;'Weekly Sales'!$E$1:$E$20000, 0)),"")</f>
        <v/>
      </c>
      <c r="AU11" t="str" cm="1">
        <f t="array" ref="AU11">IFERROR(INDEX('Weekly Sales'!$F$1:$F$20000, MATCH(Forecasting!$B11&amp;"_"&amp;AU$7, 'Weekly Sales'!$D$1:$D$20000&amp;"_"&amp;'Weekly Sales'!$E$1:$E$20000, 0)),"")</f>
        <v/>
      </c>
      <c r="AV11" t="str" cm="1">
        <f t="array" ref="AV11">IFERROR(INDEX('Weekly Sales'!$F$1:$F$20000, MATCH(Forecasting!$B11&amp;"_"&amp;AV$7, 'Weekly Sales'!$D$1:$D$20000&amp;"_"&amp;'Weekly Sales'!$E$1:$E$20000, 0)),"")</f>
        <v/>
      </c>
      <c r="AW11" t="str" cm="1">
        <f t="array" ref="AW11">IFERROR(INDEX('Weekly Sales'!$F$1:$F$20000, MATCH(Forecasting!$B11&amp;"_"&amp;AW$7, 'Weekly Sales'!$D$1:$D$20000&amp;"_"&amp;'Weekly Sales'!$E$1:$E$20000, 0)),"")</f>
        <v/>
      </c>
      <c r="AX11" t="str" cm="1">
        <f t="array" ref="AX11">IFERROR(INDEX('Weekly Sales'!$F$1:$F$20000, MATCH(Forecasting!$B11&amp;"_"&amp;AX$7, 'Weekly Sales'!$D$1:$D$20000&amp;"_"&amp;'Weekly Sales'!$E$1:$E$20000, 0)),"")</f>
        <v/>
      </c>
      <c r="AY11" t="str" cm="1">
        <f t="array" ref="AY11">IFERROR(INDEX('Weekly Sales'!$F$1:$F$20000, MATCH(Forecasting!$B11&amp;"_"&amp;AY$7, 'Weekly Sales'!$D$1:$D$20000&amp;"_"&amp;'Weekly Sales'!$E$1:$E$20000, 0)),"")</f>
        <v/>
      </c>
      <c r="AZ11" t="str" cm="1">
        <f t="array" ref="AZ11">IFERROR(INDEX('Weekly Sales'!$F$1:$F$20000, MATCH(Forecasting!$B11&amp;"_"&amp;AZ$7, 'Weekly Sales'!$D$1:$D$20000&amp;"_"&amp;'Weekly Sales'!$E$1:$E$20000, 0)),"")</f>
        <v/>
      </c>
      <c r="BA11" t="str" cm="1">
        <f t="array" ref="BA11">IFERROR(INDEX('Weekly Sales'!$F$1:$F$20000, MATCH(Forecasting!$B11&amp;"_"&amp;BA$7, 'Weekly Sales'!$D$1:$D$20000&amp;"_"&amp;'Weekly Sales'!$E$1:$E$20000, 0)),"")</f>
        <v/>
      </c>
      <c r="BB11" t="str" cm="1">
        <f t="array" ref="BB11">IFERROR(INDEX('Weekly Sales'!$F$1:$F$20000, MATCH(Forecasting!$B11&amp;"_"&amp;BB$7, 'Weekly Sales'!$D$1:$D$20000&amp;"_"&amp;'Weekly Sales'!$E$1:$E$20000, 0)),"")</f>
        <v/>
      </c>
      <c r="BC11" t="str" cm="1">
        <f t="array" ref="BC11">IFERROR(INDEX('Weekly Sales'!$F$1:$F$20000, MATCH(Forecasting!$B11&amp;"_"&amp;BC$7, 'Weekly Sales'!$D$1:$D$20000&amp;"_"&amp;'Weekly Sales'!$E$1:$E$20000, 0)),"")</f>
        <v/>
      </c>
      <c r="BD11" t="str" cm="1">
        <f t="array" ref="BD11">IFERROR(INDEX('Weekly Sales'!$F$1:$F$20000, MATCH(Forecasting!$B11&amp;"_"&amp;BD$7, 'Weekly Sales'!$D$1:$D$20000&amp;"_"&amp;'Weekly Sales'!$E$1:$E$20000, 0)),"")</f>
        <v/>
      </c>
      <c r="BE11" t="str" cm="1">
        <f t="array" ref="BE11">IFERROR(INDEX('Weekly Sales'!$F$1:$F$20000, MATCH(Forecasting!$B11&amp;"_"&amp;BE$7, 'Weekly Sales'!$D$1:$D$20000&amp;"_"&amp;'Weekly Sales'!$E$1:$E$20000, 0)),"")</f>
        <v/>
      </c>
      <c r="BF11" t="str" cm="1">
        <f t="array" ref="BF11">IFERROR(INDEX('Weekly Sales'!$F$1:$F$20000, MATCH(Forecasting!$B11&amp;"_"&amp;BF$7, 'Weekly Sales'!$D$1:$D$20000&amp;"_"&amp;'Weekly Sales'!$E$1:$E$20000, 0)),"")</f>
        <v/>
      </c>
      <c r="BG11" t="str" cm="1">
        <f t="array" ref="BG11">IFERROR(INDEX('Weekly Sales'!$F$1:$F$20000, MATCH(Forecasting!$B11&amp;"_"&amp;BG$7, 'Weekly Sales'!$D$1:$D$20000&amp;"_"&amp;'Weekly Sales'!$E$1:$E$20000, 0)),"")</f>
        <v/>
      </c>
      <c r="BH11" t="str" cm="1">
        <f t="array" ref="BH11">IFERROR(INDEX('Weekly Sales'!$F$1:$F$20000, MATCH(Forecasting!$B11&amp;"_"&amp;BH$7, 'Weekly Sales'!$D$1:$D$20000&amp;"_"&amp;'Weekly Sales'!$E$1:$E$20000, 0)),"")</f>
        <v/>
      </c>
      <c r="BI11" t="str" cm="1">
        <f t="array" ref="BI11">IFERROR(INDEX('Weekly Sales'!$F$1:$F$20000, MATCH(Forecasting!$B11&amp;"_"&amp;BI$7, 'Weekly Sales'!$D$1:$D$20000&amp;"_"&amp;'Weekly Sales'!$E$1:$E$20000, 0)),"")</f>
        <v/>
      </c>
      <c r="BJ11" t="str" cm="1">
        <f t="array" ref="BJ11">IFERROR(INDEX('Weekly Sales'!$F$1:$F$20000, MATCH(Forecasting!$B11&amp;"_"&amp;BJ$7, 'Weekly Sales'!$D$1:$D$20000&amp;"_"&amp;'Weekly Sales'!$E$1:$E$20000, 0)),"")</f>
        <v/>
      </c>
      <c r="BK11" t="str" cm="1">
        <f t="array" ref="BK11">IFERROR(INDEX('Weekly Sales'!$F$1:$F$20000, MATCH(Forecasting!$B11&amp;"_"&amp;BK$7, 'Weekly Sales'!$D$1:$D$20000&amp;"_"&amp;'Weekly Sales'!$E$1:$E$20000, 0)),"")</f>
        <v/>
      </c>
      <c r="BL11" t="str" cm="1">
        <f t="array" ref="BL11">IFERROR(INDEX('Weekly Sales'!$F$1:$F$20000, MATCH(Forecasting!$B11&amp;"_"&amp;BL$7, 'Weekly Sales'!$D$1:$D$20000&amp;"_"&amp;'Weekly Sales'!$E$1:$E$20000, 0)),"")</f>
        <v/>
      </c>
      <c r="BM11" t="str" cm="1">
        <f t="array" ref="BM11">IFERROR(INDEX('Weekly Sales'!$F$1:$F$20000, MATCH(Forecasting!$B11&amp;"_"&amp;BM$7, 'Weekly Sales'!$D$1:$D$20000&amp;"_"&amp;'Weekly Sales'!$E$1:$E$20000, 0)),"")</f>
        <v/>
      </c>
      <c r="BN11" t="str" cm="1">
        <f t="array" ref="BN11">IFERROR(INDEX('Weekly Sales'!$F$1:$F$20000, MATCH(Forecasting!$B11&amp;"_"&amp;BN$7, 'Weekly Sales'!$D$1:$D$20000&amp;"_"&amp;'Weekly Sales'!$E$1:$E$20000, 0)),"")</f>
        <v/>
      </c>
      <c r="BO11" t="str" cm="1">
        <f t="array" ref="BO11">IFERROR(INDEX('Weekly Sales'!$F$1:$F$20000, MATCH(Forecasting!$B11&amp;"_"&amp;BO$7, 'Weekly Sales'!$D$1:$D$20000&amp;"_"&amp;'Weekly Sales'!$E$1:$E$20000, 0)),"")</f>
        <v/>
      </c>
      <c r="BP11" t="str" cm="1">
        <f t="array" ref="BP11">IFERROR(INDEX('Weekly Sales'!$F$1:$F$20000, MATCH(Forecasting!$B11&amp;"_"&amp;BP$7, 'Weekly Sales'!$D$1:$D$20000&amp;"_"&amp;'Weekly Sales'!$E$1:$E$20000, 0)),"")</f>
        <v/>
      </c>
      <c r="BQ11" t="str" cm="1">
        <f t="array" ref="BQ11">IFERROR(INDEX('Weekly Sales'!$F$1:$F$20000, MATCH(Forecasting!$B11&amp;"_"&amp;BQ$7, 'Weekly Sales'!$D$1:$D$20000&amp;"_"&amp;'Weekly Sales'!$E$1:$E$20000, 0)),"")</f>
        <v/>
      </c>
      <c r="BR11" t="str" cm="1">
        <f t="array" ref="BR11">IFERROR(INDEX('Weekly Sales'!$F$1:$F$20000, MATCH(Forecasting!$B11&amp;"_"&amp;BR$7, 'Weekly Sales'!$D$1:$D$20000&amp;"_"&amp;'Weekly Sales'!$E$1:$E$20000, 0)),"")</f>
        <v/>
      </c>
      <c r="BS11" t="str" cm="1">
        <f t="array" ref="BS11">IFERROR(INDEX('Weekly Sales'!$F$1:$F$20000, MATCH(Forecasting!$B11&amp;"_"&amp;BS$7, 'Weekly Sales'!$D$1:$D$20000&amp;"_"&amp;'Weekly Sales'!$E$1:$E$20000, 0)),"")</f>
        <v/>
      </c>
      <c r="BT11" t="str" cm="1">
        <f t="array" ref="BT11">IFERROR(INDEX('Weekly Sales'!$F$1:$F$20000, MATCH(Forecasting!$B11&amp;"_"&amp;BT$7, 'Weekly Sales'!$D$1:$D$20000&amp;"_"&amp;'Weekly Sales'!$E$1:$E$20000, 0)),"")</f>
        <v/>
      </c>
      <c r="BU11" t="str" cm="1">
        <f t="array" ref="BU11">IFERROR(INDEX('Weekly Sales'!$F$1:$F$20000, MATCH(Forecasting!$B11&amp;"_"&amp;BU$7, 'Weekly Sales'!$D$1:$D$20000&amp;"_"&amp;'Weekly Sales'!$E$1:$E$20000, 0)),"")</f>
        <v/>
      </c>
      <c r="BV11" t="str" cm="1">
        <f t="array" ref="BV11">IFERROR(INDEX('Weekly Sales'!$F$1:$F$20000, MATCH(Forecasting!$B11&amp;"_"&amp;BV$7, 'Weekly Sales'!$D$1:$D$20000&amp;"_"&amp;'Weekly Sales'!$E$1:$E$20000, 0)),"")</f>
        <v/>
      </c>
      <c r="BW11" t="str" cm="1">
        <f t="array" ref="BW11">IFERROR(INDEX('Weekly Sales'!$F$1:$F$20000, MATCH(Forecasting!$B11&amp;"_"&amp;BW$7, 'Weekly Sales'!$D$1:$D$20000&amp;"_"&amp;'Weekly Sales'!$E$1:$E$20000, 0)),"")</f>
        <v/>
      </c>
      <c r="BX11" t="str" cm="1">
        <f t="array" ref="BX11">IFERROR(INDEX('Weekly Sales'!$F$1:$F$20000, MATCH(Forecasting!$B11&amp;"_"&amp;BX$7, 'Weekly Sales'!$D$1:$D$20000&amp;"_"&amp;'Weekly Sales'!$E$1:$E$20000, 0)),"")</f>
        <v/>
      </c>
      <c r="BY11" t="str" cm="1">
        <f t="array" ref="BY11">IFERROR(INDEX('Weekly Sales'!$F$1:$F$20000, MATCH(Forecasting!$B11&amp;"_"&amp;BY$7, 'Weekly Sales'!$D$1:$D$20000&amp;"_"&amp;'Weekly Sales'!$E$1:$E$20000, 0)),"")</f>
        <v/>
      </c>
      <c r="BZ11" t="str" cm="1">
        <f t="array" ref="BZ11">IFERROR(INDEX('Weekly Sales'!$F$1:$F$20000, MATCH(Forecasting!$B11&amp;"_"&amp;BZ$7, 'Weekly Sales'!$D$1:$D$20000&amp;"_"&amp;'Weekly Sales'!$E$1:$E$20000, 0)),"")</f>
        <v/>
      </c>
      <c r="CA11" t="str" cm="1">
        <f t="array" ref="CA11">IFERROR(INDEX('Weekly Sales'!$F$1:$F$20000, MATCH(Forecasting!$B11&amp;"_"&amp;CA$7, 'Weekly Sales'!$D$1:$D$20000&amp;"_"&amp;'Weekly Sales'!$E$1:$E$20000, 0)),"")</f>
        <v/>
      </c>
      <c r="CB11" t="str" cm="1">
        <f t="array" ref="CB11">IFERROR(INDEX('Weekly Sales'!$F$1:$F$20000, MATCH(Forecasting!$B11&amp;"_"&amp;CB$7, 'Weekly Sales'!$D$1:$D$20000&amp;"_"&amp;'Weekly Sales'!$E$1:$E$20000, 0)),"")</f>
        <v/>
      </c>
      <c r="CC11" t="str" cm="1">
        <f t="array" ref="CC11">IFERROR(INDEX('Weekly Sales'!$F$1:$F$20000, MATCH(Forecasting!$B11&amp;"_"&amp;CC$7, 'Weekly Sales'!$D$1:$D$20000&amp;"_"&amp;'Weekly Sales'!$E$1:$E$20000, 0)),"")</f>
        <v/>
      </c>
      <c r="CD11" t="str" cm="1">
        <f t="array" ref="CD11">IFERROR(INDEX('Weekly Sales'!$F$1:$F$20000, MATCH(Forecasting!$B11&amp;"_"&amp;CD$7, 'Weekly Sales'!$D$1:$D$20000&amp;"_"&amp;'Weekly Sales'!$E$1:$E$20000, 0)),"")</f>
        <v/>
      </c>
      <c r="CE11" t="str" cm="1">
        <f t="array" ref="CE11">IFERROR(INDEX('Weekly Sales'!$F$1:$F$20000, MATCH(Forecasting!$B11&amp;"_"&amp;CE$7, 'Weekly Sales'!$D$1:$D$20000&amp;"_"&amp;'Weekly Sales'!$E$1:$E$20000, 0)),"")</f>
        <v/>
      </c>
      <c r="CF11" t="str" cm="1">
        <f t="array" ref="CF11">IFERROR(INDEX('Weekly Sales'!$F$1:$F$20000, MATCH(Forecasting!$B11&amp;"_"&amp;CF$7, 'Weekly Sales'!$D$1:$D$20000&amp;"_"&amp;'Weekly Sales'!$E$1:$E$20000, 0)),"")</f>
        <v/>
      </c>
      <c r="CG11" t="str" cm="1">
        <f t="array" ref="CG11">IFERROR(INDEX('Weekly Sales'!$F$1:$F$20000, MATCH(Forecasting!$B11&amp;"_"&amp;CG$7, 'Weekly Sales'!$D$1:$D$20000&amp;"_"&amp;'Weekly Sales'!$E$1:$E$20000, 0)),"")</f>
        <v/>
      </c>
      <c r="CH11" t="str" cm="1">
        <f t="array" ref="CH11">IFERROR(INDEX('Weekly Sales'!$F$1:$F$20000, MATCH(Forecasting!$B11&amp;"_"&amp;CH$7, 'Weekly Sales'!$D$1:$D$20000&amp;"_"&amp;'Weekly Sales'!$E$1:$E$20000, 0)),"")</f>
        <v/>
      </c>
      <c r="CI11" t="str" cm="1">
        <f t="array" ref="CI11">IFERROR(INDEX('Weekly Sales'!$F$1:$F$20000, MATCH(Forecasting!$B11&amp;"_"&amp;CI$7, 'Weekly Sales'!$D$1:$D$20000&amp;"_"&amp;'Weekly Sales'!$E$1:$E$20000, 0)),"")</f>
        <v/>
      </c>
      <c r="CJ11" t="str" cm="1">
        <f t="array" ref="CJ11">IFERROR(INDEX('Weekly Sales'!$F$1:$F$20000, MATCH(Forecasting!$B11&amp;"_"&amp;CJ$7, 'Weekly Sales'!$D$1:$D$20000&amp;"_"&amp;'Weekly Sales'!$E$1:$E$20000, 0)),"")</f>
        <v/>
      </c>
      <c r="CK11" t="str" cm="1">
        <f t="array" ref="CK11">IFERROR(INDEX('Weekly Sales'!$F$1:$F$20000, MATCH(Forecasting!$B11&amp;"_"&amp;CK$7, 'Weekly Sales'!$D$1:$D$20000&amp;"_"&amp;'Weekly Sales'!$E$1:$E$20000, 0)),"")</f>
        <v/>
      </c>
      <c r="CL11" t="str" cm="1">
        <f t="array" ref="CL11">IFERROR(INDEX('Weekly Sales'!$F$1:$F$20000, MATCH(Forecasting!$B11&amp;"_"&amp;CL$7, 'Weekly Sales'!$D$1:$D$20000&amp;"_"&amp;'Weekly Sales'!$E$1:$E$20000, 0)),"")</f>
        <v/>
      </c>
      <c r="CM11" t="str" cm="1">
        <f t="array" ref="CM11">IFERROR(INDEX('Weekly Sales'!$F$1:$F$20000, MATCH(Forecasting!$B11&amp;"_"&amp;CM$7, 'Weekly Sales'!$D$1:$D$20000&amp;"_"&amp;'Weekly Sales'!$E$1:$E$20000, 0)),"")</f>
        <v/>
      </c>
      <c r="CN11" t="str" cm="1">
        <f t="array" ref="CN11">IFERROR(INDEX('Weekly Sales'!$F$1:$F$20000, MATCH(Forecasting!$B11&amp;"_"&amp;CN$7, 'Weekly Sales'!$D$1:$D$20000&amp;"_"&amp;'Weekly Sales'!$E$1:$E$20000, 0)),"")</f>
        <v/>
      </c>
      <c r="CO11" t="str" cm="1">
        <f t="array" ref="CO11">IFERROR(INDEX('Weekly Sales'!$F$1:$F$20000, MATCH(Forecasting!$B11&amp;"_"&amp;CO$7, 'Weekly Sales'!$D$1:$D$20000&amp;"_"&amp;'Weekly Sales'!$E$1:$E$20000, 0)),"")</f>
        <v/>
      </c>
      <c r="CP11" t="str" cm="1">
        <f t="array" ref="CP11">IFERROR(INDEX('Weekly Sales'!$F$1:$F$20000, MATCH(Forecasting!$B11&amp;"_"&amp;CP$7, 'Weekly Sales'!$D$1:$D$20000&amp;"_"&amp;'Weekly Sales'!$E$1:$E$20000, 0)),"")</f>
        <v/>
      </c>
      <c r="CQ11" t="str" cm="1">
        <f t="array" ref="CQ11">IFERROR(INDEX('Weekly Sales'!$F$1:$F$20000, MATCH(Forecasting!$B11&amp;"_"&amp;CQ$7, 'Weekly Sales'!$D$1:$D$20000&amp;"_"&amp;'Weekly Sales'!$E$1:$E$20000, 0)),"")</f>
        <v/>
      </c>
      <c r="CR11" t="str" cm="1">
        <f t="array" ref="CR11">IFERROR(INDEX('Weekly Sales'!$F$1:$F$20000, MATCH(Forecasting!$B11&amp;"_"&amp;CR$7, 'Weekly Sales'!$D$1:$D$20000&amp;"_"&amp;'Weekly Sales'!$E$1:$E$20000, 0)),"")</f>
        <v/>
      </c>
      <c r="CS11" cm="1">
        <f t="array" ref="CS11">IFERROR(INDEX('Weekly Sales'!$F$1:$F$20000, MATCH(Forecasting!$B11&amp;"_"&amp;CS$7, 'Weekly Sales'!$D$1:$D$20000&amp;"_"&amp;'Weekly Sales'!$E$1:$E$20000, 0)),"")</f>
        <v>12</v>
      </c>
      <c r="CT11" cm="1">
        <f t="array" ref="CT11">IFERROR(INDEX('Weekly Sales'!$F$1:$F$20000, MATCH(Forecasting!$B11&amp;"_"&amp;CT$7, 'Weekly Sales'!$D$1:$D$20000&amp;"_"&amp;'Weekly Sales'!$E$1:$E$20000, 0)),"")</f>
        <v>14</v>
      </c>
      <c r="CU11" cm="1">
        <f t="array" ref="CU11">IFERROR(INDEX('Weekly Sales'!$F$1:$F$20000, MATCH(Forecasting!$B11&amp;"_"&amp;CU$7, 'Weekly Sales'!$D$1:$D$20000&amp;"_"&amp;'Weekly Sales'!$E$1:$E$20000, 0)),"")</f>
        <v>3</v>
      </c>
      <c r="CV11" cm="1">
        <f t="array" ref="CV11">IFERROR(INDEX('Weekly Sales'!$F$1:$F$20000, MATCH(Forecasting!$B11&amp;"_"&amp;CV$7, 'Weekly Sales'!$D$1:$D$20000&amp;"_"&amp;'Weekly Sales'!$E$1:$E$20000, 0)),"")</f>
        <v>6</v>
      </c>
      <c r="CW11" cm="1">
        <f t="array" ref="CW11">IFERROR(INDEX('Weekly Sales'!$F$1:$F$20000, MATCH(Forecasting!$B11&amp;"_"&amp;CW$7, 'Weekly Sales'!$D$1:$D$20000&amp;"_"&amp;'Weekly Sales'!$E$1:$E$20000, 0)),"")</f>
        <v>2</v>
      </c>
      <c r="CX11" cm="1">
        <f t="array" ref="CX11">IFERROR(INDEX('Weekly Sales'!$F$1:$F$20000, MATCH(Forecasting!$B11&amp;"_"&amp;CX$7, 'Weekly Sales'!$D$1:$D$20000&amp;"_"&amp;'Weekly Sales'!$E$1:$E$20000, 0)),"")</f>
        <v>10</v>
      </c>
      <c r="CY11" cm="1">
        <f t="array" ref="CY11">IFERROR(INDEX('Weekly Sales'!$F$1:$F$20000, MATCH(Forecasting!$B11&amp;"_"&amp;CY$7, 'Weekly Sales'!$D$1:$D$20000&amp;"_"&amp;'Weekly Sales'!$E$1:$E$20000, 0)),"")</f>
        <v>19</v>
      </c>
      <c r="CZ11" cm="1">
        <f t="array" ref="CZ11">IFERROR(INDEX('Weekly Sales'!$F$1:$F$20000, MATCH(Forecasting!$B11&amp;"_"&amp;CZ$7, 'Weekly Sales'!$D$1:$D$20000&amp;"_"&amp;'Weekly Sales'!$E$1:$E$20000, 0)),"")</f>
        <v>6</v>
      </c>
      <c r="DA11" cm="1">
        <f t="array" ref="DA11">IFERROR(INDEX('Weekly Sales'!$F$1:$F$20000, MATCH(Forecasting!$B11&amp;"_"&amp;DA$7, 'Weekly Sales'!$D$1:$D$20000&amp;"_"&amp;'Weekly Sales'!$E$1:$E$20000, 0)),"")</f>
        <v>8</v>
      </c>
      <c r="DB11" cm="1">
        <f t="array" ref="DB11">IFERROR(INDEX('Weekly Sales'!$F$1:$F$20000, MATCH(Forecasting!$B11&amp;"_"&amp;DB$7, 'Weekly Sales'!$D$1:$D$20000&amp;"_"&amp;'Weekly Sales'!$E$1:$E$20000, 0)),"")</f>
        <v>14</v>
      </c>
      <c r="DC11" cm="1">
        <f t="array" ref="DC11">IFERROR(INDEX('Weekly Sales'!$F$1:$F$20000, MATCH(Forecasting!$B11&amp;"_"&amp;DC$7, 'Weekly Sales'!$D$1:$D$20000&amp;"_"&amp;'Weekly Sales'!$E$1:$E$20000, 0)),"")</f>
        <v>7</v>
      </c>
      <c r="DD11" cm="1">
        <f t="array" ref="DD11">IFERROR(INDEX('Weekly Sales'!$F$1:$F$20000, MATCH(Forecasting!$B11&amp;"_"&amp;DD$7, 'Weekly Sales'!$D$1:$D$20000&amp;"_"&amp;'Weekly Sales'!$E$1:$E$20000, 0)),"")</f>
        <v>4</v>
      </c>
      <c r="DE11" cm="1">
        <f t="array" ref="DE11">IFERROR(INDEX('Weekly Sales'!$F$1:$F$20000, MATCH(Forecasting!$B11&amp;"_"&amp;DE$7, 'Weekly Sales'!$D$1:$D$20000&amp;"_"&amp;'Weekly Sales'!$E$1:$E$20000, 0)),"")</f>
        <v>0</v>
      </c>
      <c r="DF11" cm="1">
        <f t="array" ref="DF11">IFERROR(INDEX('Weekly Sales'!$F$1:$F$20000, MATCH(Forecasting!$B11&amp;"_"&amp;DF$7, 'Weekly Sales'!$D$1:$D$20000&amp;"_"&amp;'Weekly Sales'!$E$1:$E$20000, 0)),"")</f>
        <v>5</v>
      </c>
      <c r="DG11" cm="1">
        <f t="array" ref="DG11">IFERROR(INDEX('Weekly Sales'!$F$1:$F$20000, MATCH(Forecasting!$B11&amp;"_"&amp;DG$7, 'Weekly Sales'!$D$1:$D$20000&amp;"_"&amp;'Weekly Sales'!$E$1:$E$20000, 0)),"")</f>
        <v>21</v>
      </c>
      <c r="DH11" cm="1">
        <f t="array" ref="DH11">IFERROR(INDEX('Weekly Sales'!$F$1:$F$20000, MATCH(Forecasting!$B11&amp;"_"&amp;DH$7, 'Weekly Sales'!$D$1:$D$20000&amp;"_"&amp;'Weekly Sales'!$E$1:$E$20000, 0)),"")</f>
        <v>5</v>
      </c>
      <c r="DI11" cm="1">
        <f t="array" ref="DI11">IFERROR(INDEX('Weekly Sales'!$F$1:$F$20000, MATCH(Forecasting!$B11&amp;"_"&amp;DI$7, 'Weekly Sales'!$D$1:$D$20000&amp;"_"&amp;'Weekly Sales'!$E$1:$E$20000, 0)),"")</f>
        <v>12</v>
      </c>
      <c r="DJ11" cm="1">
        <f t="array" ref="DJ11">IFERROR(INDEX('Weekly Sales'!$F$1:$F$20000, MATCH(Forecasting!$B11&amp;"_"&amp;DJ$7, 'Weekly Sales'!$D$1:$D$20000&amp;"_"&amp;'Weekly Sales'!$E$1:$E$20000, 0)),"")</f>
        <v>6</v>
      </c>
      <c r="DK11" cm="1">
        <f t="array" ref="DK11">IFERROR(INDEX('Weekly Sales'!$F$1:$F$20000, MATCH(Forecasting!$B11&amp;"_"&amp;DK$7, 'Weekly Sales'!$D$1:$D$20000&amp;"_"&amp;'Weekly Sales'!$E$1:$E$20000, 0)),"")</f>
        <v>25</v>
      </c>
      <c r="DL11" cm="1">
        <f t="array" ref="DL11">IFERROR(INDEX('Weekly Sales'!$F$1:$F$20000, MATCH(Forecasting!$B11&amp;"_"&amp;DL$7, 'Weekly Sales'!$D$1:$D$20000&amp;"_"&amp;'Weekly Sales'!$E$1:$E$20000, 0)),"")</f>
        <v>5</v>
      </c>
      <c r="DM11" cm="1">
        <f t="array" ref="DM11">IFERROR(INDEX('Weekly Sales'!$F$1:$F$20000, MATCH(Forecasting!$B11&amp;"_"&amp;DM$7, 'Weekly Sales'!$D$1:$D$20000&amp;"_"&amp;'Weekly Sales'!$E$1:$E$20000, 0)),"")</f>
        <v>8</v>
      </c>
      <c r="DN11" cm="1">
        <f t="array" ref="DN11">IFERROR(INDEX('Weekly Sales'!$F$1:$F$20000, MATCH(Forecasting!$B11&amp;"_"&amp;DN$7, 'Weekly Sales'!$D$1:$D$20000&amp;"_"&amp;'Weekly Sales'!$E$1:$E$20000, 0)),"")</f>
        <v>5</v>
      </c>
      <c r="DO11" cm="1">
        <f t="array" ref="DO11">IFERROR(INDEX('Weekly Sales'!$F$1:$F$20000, MATCH(Forecasting!$B11&amp;"_"&amp;DO$7, 'Weekly Sales'!$D$1:$D$20000&amp;"_"&amp;'Weekly Sales'!$E$1:$E$20000, 0)),"")</f>
        <v>4</v>
      </c>
      <c r="DP11" cm="1">
        <f t="array" ref="DP11">IFERROR(INDEX('Weekly Sales'!$F$1:$F$20000, MATCH(Forecasting!$B11&amp;"_"&amp;DP$7, 'Weekly Sales'!$D$1:$D$20000&amp;"_"&amp;'Weekly Sales'!$E$1:$E$20000, 0)),"")</f>
        <v>3</v>
      </c>
      <c r="DQ11" cm="1">
        <f t="array" ref="DQ11">IFERROR(INDEX('Weekly Sales'!$F$1:$F$20000, MATCH(Forecasting!$B11&amp;"_"&amp;DQ$7, 'Weekly Sales'!$D$1:$D$20000&amp;"_"&amp;'Weekly Sales'!$E$1:$E$20000, 0)),"")</f>
        <v>12</v>
      </c>
      <c r="DR11" cm="1">
        <f t="array" ref="DR11">IFERROR(INDEX('Weekly Sales'!$F$1:$F$20000, MATCH(Forecasting!$B11&amp;"_"&amp;DR$7, 'Weekly Sales'!$D$1:$D$20000&amp;"_"&amp;'Weekly Sales'!$E$1:$E$20000, 0)),"")</f>
        <v>2</v>
      </c>
      <c r="DS11" cm="1">
        <f t="array" ref="DS11">IFERROR(INDEX('Weekly Sales'!$F$1:$F$20000, MATCH(Forecasting!$B11&amp;"_"&amp;DS$7, 'Weekly Sales'!$D$1:$D$20000&amp;"_"&amp;'Weekly Sales'!$E$1:$E$20000, 0)),"")</f>
        <v>9</v>
      </c>
      <c r="DT11" cm="1">
        <f t="array" ref="DT11">IFERROR(INDEX('Weekly Sales'!$F$1:$F$20000, MATCH(Forecasting!$B11&amp;"_"&amp;DT$7, 'Weekly Sales'!$D$1:$D$20000&amp;"_"&amp;'Weekly Sales'!$E$1:$E$20000, 0)),"")</f>
        <v>8</v>
      </c>
      <c r="DU11" cm="1">
        <f t="array" ref="DU11">IFERROR(INDEX('Weekly Sales'!$F$1:$F$20000, MATCH(Forecasting!$B11&amp;"_"&amp;DU$7, 'Weekly Sales'!$D$1:$D$20000&amp;"_"&amp;'Weekly Sales'!$E$1:$E$20000, 0)),"")</f>
        <v>6</v>
      </c>
      <c r="DV11" cm="1">
        <f t="array" ref="DV11">IFERROR(INDEX('Weekly Sales'!$F$1:$F$20000, MATCH(Forecasting!$B11&amp;"_"&amp;DV$7, 'Weekly Sales'!$D$1:$D$20000&amp;"_"&amp;'Weekly Sales'!$E$1:$E$20000, 0)),"")</f>
        <v>1</v>
      </c>
      <c r="DW11" cm="1">
        <f t="array" ref="DW11">IFERROR(INDEX('Weekly Sales'!$F$1:$F$20000, MATCH(Forecasting!$B11&amp;"_"&amp;DW$7, 'Weekly Sales'!$D$1:$D$20000&amp;"_"&amp;'Weekly Sales'!$E$1:$E$20000, 0)),"")</f>
        <v>22</v>
      </c>
      <c r="DX11" cm="1">
        <f t="array" ref="DX11">IFERROR(INDEX('Weekly Sales'!$F$1:$F$20000, MATCH(Forecasting!$B11&amp;"_"&amp;DX$7, 'Weekly Sales'!$D$1:$D$20000&amp;"_"&amp;'Weekly Sales'!$E$1:$E$20000, 0)),"")</f>
        <v>9</v>
      </c>
      <c r="DY11" cm="1">
        <f t="array" ref="DY11">IFERROR(INDEX('Weekly Sales'!$F$1:$F$20000, MATCH(Forecasting!$B11&amp;"_"&amp;DY$7, 'Weekly Sales'!$D$1:$D$20000&amp;"_"&amp;'Weekly Sales'!$E$1:$E$20000, 0)),"")</f>
        <v>9</v>
      </c>
      <c r="DZ11" cm="1">
        <f t="array" ref="DZ11">IFERROR(INDEX('Weekly Sales'!$F$1:$F$20000, MATCH(Forecasting!$B11&amp;"_"&amp;DZ$7, 'Weekly Sales'!$D$1:$D$20000&amp;"_"&amp;'Weekly Sales'!$E$1:$E$20000, 0)),"")</f>
        <v>12</v>
      </c>
      <c r="EA11" cm="1">
        <f t="array" ref="EA11">IFERROR(INDEX('Weekly Sales'!$F$1:$F$20000, MATCH(Forecasting!$B11&amp;"_"&amp;EA$7, 'Weekly Sales'!$D$1:$D$20000&amp;"_"&amp;'Weekly Sales'!$E$1:$E$20000, 0)),"")</f>
        <v>8</v>
      </c>
      <c r="EB11" cm="1">
        <f t="array" ref="EB11">IFERROR(INDEX('Weekly Sales'!$F$1:$F$20000, MATCH(Forecasting!$B11&amp;"_"&amp;EB$7, 'Weekly Sales'!$D$1:$D$20000&amp;"_"&amp;'Weekly Sales'!$E$1:$E$20000, 0)),"")</f>
        <v>13</v>
      </c>
      <c r="EC11" cm="1">
        <f t="array" ref="EC11">IFERROR(INDEX('Weekly Sales'!$F$1:$F$20000, MATCH(Forecasting!$B11&amp;"_"&amp;EC$7, 'Weekly Sales'!$D$1:$D$20000&amp;"_"&amp;'Weekly Sales'!$E$1:$E$20000, 0)),"")</f>
        <v>11</v>
      </c>
      <c r="ED11" cm="1">
        <f t="array" ref="ED11">IFERROR(INDEX('Weekly Sales'!$F$1:$F$20000, MATCH(Forecasting!$B11&amp;"_"&amp;ED$7, 'Weekly Sales'!$D$1:$D$20000&amp;"_"&amp;'Weekly Sales'!$E$1:$E$20000, 0)),"")</f>
        <v>6</v>
      </c>
      <c r="EE11" t="str" cm="1">
        <f t="array" ref="EE11">IFERROR(INDEX('Weekly Sales'!$F$1:$F$20000, MATCH(Forecasting!$B11&amp;"_"&amp;EE$7, 'Weekly Sales'!$D$1:$D$20000&amp;"_"&amp;'Weekly Sales'!$E$1:$E$20000, 0)),"")</f>
        <v/>
      </c>
      <c r="EF11" t="str" cm="1">
        <f t="array" ref="EF11">IFERROR(INDEX('Weekly Sales'!$F$1:$F$20000, MATCH(Forecasting!$B11&amp;"_"&amp;EF$7, 'Weekly Sales'!$D$1:$D$20000&amp;"_"&amp;'Weekly Sales'!$E$1:$E$20000, 0)),"")</f>
        <v/>
      </c>
      <c r="EG11" t="str" cm="1">
        <f t="array" ref="EG11">IFERROR(INDEX('Weekly Sales'!$F$1:$F$20000, MATCH(Forecasting!$B11&amp;"_"&amp;EG$7, 'Weekly Sales'!$D$1:$D$20000&amp;"_"&amp;'Weekly Sales'!$E$1:$E$20000, 0)),"")</f>
        <v/>
      </c>
      <c r="EH11" t="str" cm="1">
        <f t="array" ref="EH11">IFERROR(INDEX('Weekly Sales'!$F$1:$F$20000, MATCH(Forecasting!$B11&amp;"_"&amp;EH$7, 'Weekly Sales'!$D$1:$D$20000&amp;"_"&amp;'Weekly Sales'!$E$1:$E$20000, 0)),"")</f>
        <v/>
      </c>
      <c r="EI11" t="str" cm="1">
        <f t="array" ref="EI11">IFERROR(INDEX('Weekly Sales'!$F$1:$F$20000, MATCH(Forecasting!$B11&amp;"_"&amp;EI$7, 'Weekly Sales'!$D$1:$D$20000&amp;"_"&amp;'Weekly Sales'!$E$1:$E$20000, 0)),"")</f>
        <v/>
      </c>
      <c r="EJ11" t="str" cm="1">
        <f t="array" ref="EJ11">IFERROR(INDEX('Weekly Sales'!$F$1:$F$20000, MATCH(Forecasting!$B11&amp;"_"&amp;EJ$7, 'Weekly Sales'!$D$1:$D$20000&amp;"_"&amp;'Weekly Sales'!$E$1:$E$20000, 0)),"")</f>
        <v/>
      </c>
      <c r="EK11" t="str" cm="1">
        <f t="array" ref="EK11">IFERROR(INDEX('Weekly Sales'!$F$1:$F$20000, MATCH(Forecasting!$B11&amp;"_"&amp;EK$7, 'Weekly Sales'!$D$1:$D$20000&amp;"_"&amp;'Weekly Sales'!$E$1:$E$20000, 0)),"")</f>
        <v/>
      </c>
      <c r="EL11" t="str" cm="1">
        <f t="array" ref="EL11">IFERROR(INDEX('Weekly Sales'!$F$1:$F$20000, MATCH(Forecasting!$B11&amp;"_"&amp;EL$7, 'Weekly Sales'!$D$1:$D$20000&amp;"_"&amp;'Weekly Sales'!$E$1:$E$20000, 0)),"")</f>
        <v/>
      </c>
      <c r="EM11" t="str" cm="1">
        <f t="array" ref="EM11">IFERROR(INDEX('Weekly Sales'!$F$1:$F$20000, MATCH(Forecasting!$B11&amp;"_"&amp;EM$7, 'Weekly Sales'!$D$1:$D$20000&amp;"_"&amp;'Weekly Sales'!$E$1:$E$20000, 0)),"")</f>
        <v/>
      </c>
      <c r="EN11" t="str" cm="1">
        <f t="array" ref="EN11">IFERROR(INDEX('Weekly Sales'!$F$1:$F$20000, MATCH(Forecasting!$B11&amp;"_"&amp;EN$7, 'Weekly Sales'!$D$1:$D$20000&amp;"_"&amp;'Weekly Sales'!$E$1:$E$20000, 0)),"")</f>
        <v/>
      </c>
      <c r="EO11" t="str" cm="1">
        <f t="array" ref="EO11">IFERROR(INDEX('Weekly Sales'!$F$1:$F$20000, MATCH(Forecasting!$B11&amp;"_"&amp;EO$7, 'Weekly Sales'!$D$1:$D$20000&amp;"_"&amp;'Weekly Sales'!$E$1:$E$20000, 0)),"")</f>
        <v/>
      </c>
      <c r="EP11" t="str" cm="1">
        <f t="array" ref="EP11">IFERROR(INDEX('Weekly Sales'!$F$1:$F$20000, MATCH(Forecasting!$B11&amp;"_"&amp;EP$7, 'Weekly Sales'!$D$1:$D$20000&amp;"_"&amp;'Weekly Sales'!$E$1:$E$20000, 0)),"")</f>
        <v/>
      </c>
      <c r="EQ11" t="str" cm="1">
        <f t="array" ref="EQ11">IFERROR(INDEX('Weekly Sales'!$F$1:$F$20000, MATCH(Forecasting!$B11&amp;"_"&amp;EQ$7, 'Weekly Sales'!$D$1:$D$20000&amp;"_"&amp;'Weekly Sales'!$E$1:$E$20000, 0)),"")</f>
        <v/>
      </c>
      <c r="ER11" t="str" cm="1">
        <f t="array" ref="ER11">IFERROR(INDEX('Weekly Sales'!$F$1:$F$20000, MATCH(Forecasting!$B11&amp;"_"&amp;ER$7, 'Weekly Sales'!$D$1:$D$20000&amp;"_"&amp;'Weekly Sales'!$E$1:$E$20000, 0)),"")</f>
        <v/>
      </c>
      <c r="ES11" t="str" cm="1">
        <f t="array" ref="ES11">IFERROR(INDEX('Weekly Sales'!$F$1:$F$20000, MATCH(Forecasting!$B11&amp;"_"&amp;ES$7, 'Weekly Sales'!$D$1:$D$20000&amp;"_"&amp;'Weekly Sales'!$E$1:$E$20000, 0)),"")</f>
        <v/>
      </c>
      <c r="ET11" t="str" cm="1">
        <f t="array" ref="ET11">IFERROR(INDEX('Weekly Sales'!$F$1:$F$20000, MATCH(Forecasting!$B11&amp;"_"&amp;ET$7, 'Weekly Sales'!$D$1:$D$20000&amp;"_"&amp;'Weekly Sales'!$E$1:$E$20000, 0)),"")</f>
        <v/>
      </c>
      <c r="EU11" t="str" cm="1">
        <f t="array" ref="EU11">IFERROR(INDEX('Weekly Sales'!$F$1:$F$20000, MATCH(Forecasting!$B11&amp;"_"&amp;EU$7, 'Weekly Sales'!$D$1:$D$20000&amp;"_"&amp;'Weekly Sales'!$E$1:$E$20000, 0)),"")</f>
        <v/>
      </c>
      <c r="EV11" t="str" cm="1">
        <f t="array" ref="EV11">IFERROR(INDEX('Weekly Sales'!$F$1:$F$20000, MATCH(Forecasting!$B11&amp;"_"&amp;EV$7, 'Weekly Sales'!$D$1:$D$20000&amp;"_"&amp;'Weekly Sales'!$E$1:$E$20000, 0)),"")</f>
        <v/>
      </c>
      <c r="EW11" t="str" cm="1">
        <f t="array" ref="EW11">IFERROR(INDEX('Weekly Sales'!$F$1:$F$20000, MATCH(Forecasting!$B11&amp;"_"&amp;EW$7, 'Weekly Sales'!$D$1:$D$20000&amp;"_"&amp;'Weekly Sales'!$E$1:$E$20000, 0)),"")</f>
        <v/>
      </c>
      <c r="EX11" t="str" cm="1">
        <f t="array" ref="EX11">IFERROR(INDEX('Weekly Sales'!$F$1:$F$20000, MATCH(Forecasting!$B11&amp;"_"&amp;EX$7, 'Weekly Sales'!$D$1:$D$20000&amp;"_"&amp;'Weekly Sales'!$E$1:$E$20000, 0)),"")</f>
        <v/>
      </c>
      <c r="EY11" t="str" cm="1">
        <f t="array" ref="EY11">IFERROR(INDEX('Weekly Sales'!$F$1:$F$20000, MATCH(Forecasting!$B11&amp;"_"&amp;EY$7, 'Weekly Sales'!$D$1:$D$20000&amp;"_"&amp;'Weekly Sales'!$E$1:$E$20000, 0)),"")</f>
        <v/>
      </c>
      <c r="EZ11" t="str" cm="1">
        <f t="array" ref="EZ11">IFERROR(INDEX('Weekly Sales'!$F$1:$F$20000, MATCH(Forecasting!$B11&amp;"_"&amp;EZ$7, 'Weekly Sales'!$D$1:$D$20000&amp;"_"&amp;'Weekly Sales'!$E$1:$E$20000, 0)),"")</f>
        <v/>
      </c>
      <c r="FA11" t="str" cm="1">
        <f t="array" ref="FA11">IFERROR(INDEX('Weekly Sales'!$F$1:$F$20000, MATCH(Forecasting!$B11&amp;"_"&amp;FA$7, 'Weekly Sales'!$D$1:$D$20000&amp;"_"&amp;'Weekly Sales'!$E$1:$E$20000, 0)),"")</f>
        <v/>
      </c>
      <c r="FB11" t="str" cm="1">
        <f t="array" ref="FB11">IFERROR(INDEX('Weekly Sales'!$F$1:$F$20000, MATCH(Forecasting!$B11&amp;"_"&amp;FB$7, 'Weekly Sales'!$D$1:$D$20000&amp;"_"&amp;'Weekly Sales'!$E$1:$E$20000, 0)),"")</f>
        <v/>
      </c>
    </row>
    <row r="12" spans="1:158" x14ac:dyDescent="0.3">
      <c r="A12" t="s">
        <v>23</v>
      </c>
      <c r="B12" t="s">
        <v>26</v>
      </c>
      <c r="C12" t="str" cm="1">
        <f t="array" ref="C12">IFERROR(INDEX('Weekly Sales'!$F$1:$F$20000, MATCH(Forecasting!$B12&amp;"_"&amp;C$7, 'Weekly Sales'!$D$1:$D$20000&amp;"_"&amp;'Weekly Sales'!$E$1:$E$20000, 0)),"")</f>
        <v/>
      </c>
      <c r="D12" t="str" cm="1">
        <f t="array" ref="D12">IFERROR(INDEX('Weekly Sales'!$F$1:$F$20000, MATCH(Forecasting!$B12&amp;"_"&amp;D$7, 'Weekly Sales'!$D$1:$D$20000&amp;"_"&amp;'Weekly Sales'!$E$1:$E$20000, 0)),"")</f>
        <v/>
      </c>
      <c r="E12" t="str" cm="1">
        <f t="array" ref="E12">IFERROR(INDEX('Weekly Sales'!$F$1:$F$20000, MATCH(Forecasting!$B12&amp;"_"&amp;E$7, 'Weekly Sales'!$D$1:$D$20000&amp;"_"&amp;'Weekly Sales'!$E$1:$E$20000, 0)),"")</f>
        <v/>
      </c>
      <c r="F12" t="str" cm="1">
        <f t="array" ref="F12">IFERROR(INDEX('Weekly Sales'!$F$1:$F$20000, MATCH(Forecasting!$B12&amp;"_"&amp;F$7, 'Weekly Sales'!$D$1:$D$20000&amp;"_"&amp;'Weekly Sales'!$E$1:$E$20000, 0)),"")</f>
        <v/>
      </c>
      <c r="G12" t="str" cm="1">
        <f t="array" ref="G12">IFERROR(INDEX('Weekly Sales'!$F$1:$F$20000, MATCH(Forecasting!$B12&amp;"_"&amp;G$7, 'Weekly Sales'!$D$1:$D$20000&amp;"_"&amp;'Weekly Sales'!$E$1:$E$20000, 0)),"")</f>
        <v/>
      </c>
      <c r="H12" t="str" cm="1">
        <f t="array" ref="H12">IFERROR(INDEX('Weekly Sales'!$F$1:$F$20000, MATCH(Forecasting!$B12&amp;"_"&amp;H$7, 'Weekly Sales'!$D$1:$D$20000&amp;"_"&amp;'Weekly Sales'!$E$1:$E$20000, 0)),"")</f>
        <v/>
      </c>
      <c r="I12" t="str" cm="1">
        <f t="array" ref="I12">IFERROR(INDEX('Weekly Sales'!$F$1:$F$20000, MATCH(Forecasting!$B12&amp;"_"&amp;I$7, 'Weekly Sales'!$D$1:$D$20000&amp;"_"&amp;'Weekly Sales'!$E$1:$E$20000, 0)),"")</f>
        <v/>
      </c>
      <c r="J12" t="str" cm="1">
        <f t="array" ref="J12">IFERROR(INDEX('Weekly Sales'!$F$1:$F$20000, MATCH(Forecasting!$B12&amp;"_"&amp;J$7, 'Weekly Sales'!$D$1:$D$20000&amp;"_"&amp;'Weekly Sales'!$E$1:$E$20000, 0)),"")</f>
        <v/>
      </c>
      <c r="K12" t="str" cm="1">
        <f t="array" ref="K12">IFERROR(INDEX('Weekly Sales'!$F$1:$F$20000, MATCH(Forecasting!$B12&amp;"_"&amp;K$7, 'Weekly Sales'!$D$1:$D$20000&amp;"_"&amp;'Weekly Sales'!$E$1:$E$20000, 0)),"")</f>
        <v/>
      </c>
      <c r="L12" t="str" cm="1">
        <f t="array" ref="L12">IFERROR(INDEX('Weekly Sales'!$F$1:$F$20000, MATCH(Forecasting!$B12&amp;"_"&amp;L$7, 'Weekly Sales'!$D$1:$D$20000&amp;"_"&amp;'Weekly Sales'!$E$1:$E$20000, 0)),"")</f>
        <v/>
      </c>
      <c r="M12" t="str" cm="1">
        <f t="array" ref="M12">IFERROR(INDEX('Weekly Sales'!$F$1:$F$20000, MATCH(Forecasting!$B12&amp;"_"&amp;M$7, 'Weekly Sales'!$D$1:$D$20000&amp;"_"&amp;'Weekly Sales'!$E$1:$E$20000, 0)),"")</f>
        <v/>
      </c>
      <c r="N12" t="str" cm="1">
        <f t="array" ref="N12">IFERROR(INDEX('Weekly Sales'!$F$1:$F$20000, MATCH(Forecasting!$B12&amp;"_"&amp;N$7, 'Weekly Sales'!$D$1:$D$20000&amp;"_"&amp;'Weekly Sales'!$E$1:$E$20000, 0)),"")</f>
        <v/>
      </c>
      <c r="O12" t="str" cm="1">
        <f t="array" ref="O12">IFERROR(INDEX('Weekly Sales'!$F$1:$F$20000, MATCH(Forecasting!$B12&amp;"_"&amp;O$7, 'Weekly Sales'!$D$1:$D$20000&amp;"_"&amp;'Weekly Sales'!$E$1:$E$20000, 0)),"")</f>
        <v/>
      </c>
      <c r="P12" t="str" cm="1">
        <f t="array" ref="P12">IFERROR(INDEX('Weekly Sales'!$F$1:$F$20000, MATCH(Forecasting!$B12&amp;"_"&amp;P$7, 'Weekly Sales'!$D$1:$D$20000&amp;"_"&amp;'Weekly Sales'!$E$1:$E$20000, 0)),"")</f>
        <v/>
      </c>
      <c r="Q12" t="str" cm="1">
        <f t="array" ref="Q12">IFERROR(INDEX('Weekly Sales'!$F$1:$F$20000, MATCH(Forecasting!$B12&amp;"_"&amp;Q$7, 'Weekly Sales'!$D$1:$D$20000&amp;"_"&amp;'Weekly Sales'!$E$1:$E$20000, 0)),"")</f>
        <v/>
      </c>
      <c r="R12" t="str" cm="1">
        <f t="array" ref="R12">IFERROR(INDEX('Weekly Sales'!$F$1:$F$20000, MATCH(Forecasting!$B12&amp;"_"&amp;R$7, 'Weekly Sales'!$D$1:$D$20000&amp;"_"&amp;'Weekly Sales'!$E$1:$E$20000, 0)),"")</f>
        <v/>
      </c>
      <c r="S12" t="str" cm="1">
        <f t="array" ref="S12">IFERROR(INDEX('Weekly Sales'!$F$1:$F$20000, MATCH(Forecasting!$B12&amp;"_"&amp;S$7, 'Weekly Sales'!$D$1:$D$20000&amp;"_"&amp;'Weekly Sales'!$E$1:$E$20000, 0)),"")</f>
        <v/>
      </c>
      <c r="T12" t="str" cm="1">
        <f t="array" ref="T12">IFERROR(INDEX('Weekly Sales'!$F$1:$F$20000, MATCH(Forecasting!$B12&amp;"_"&amp;T$7, 'Weekly Sales'!$D$1:$D$20000&amp;"_"&amp;'Weekly Sales'!$E$1:$E$20000, 0)),"")</f>
        <v/>
      </c>
      <c r="U12" t="str" cm="1">
        <f t="array" ref="U12">IFERROR(INDEX('Weekly Sales'!$F$1:$F$20000, MATCH(Forecasting!$B12&amp;"_"&amp;U$7, 'Weekly Sales'!$D$1:$D$20000&amp;"_"&amp;'Weekly Sales'!$E$1:$E$20000, 0)),"")</f>
        <v/>
      </c>
      <c r="V12" t="str" cm="1">
        <f t="array" ref="V12">IFERROR(INDEX('Weekly Sales'!$F$1:$F$20000, MATCH(Forecasting!$B12&amp;"_"&amp;V$7, 'Weekly Sales'!$D$1:$D$20000&amp;"_"&amp;'Weekly Sales'!$E$1:$E$20000, 0)),"")</f>
        <v/>
      </c>
      <c r="W12" t="str" cm="1">
        <f t="array" ref="W12">IFERROR(INDEX('Weekly Sales'!$F$1:$F$20000, MATCH(Forecasting!$B12&amp;"_"&amp;W$7, 'Weekly Sales'!$D$1:$D$20000&amp;"_"&amp;'Weekly Sales'!$E$1:$E$20000, 0)),"")</f>
        <v/>
      </c>
      <c r="X12" t="str" cm="1">
        <f t="array" ref="X12">IFERROR(INDEX('Weekly Sales'!$F$1:$F$20000, MATCH(Forecasting!$B12&amp;"_"&amp;X$7, 'Weekly Sales'!$D$1:$D$20000&amp;"_"&amp;'Weekly Sales'!$E$1:$E$20000, 0)),"")</f>
        <v/>
      </c>
      <c r="Y12" t="str" cm="1">
        <f t="array" ref="Y12">IFERROR(INDEX('Weekly Sales'!$F$1:$F$20000, MATCH(Forecasting!$B12&amp;"_"&amp;Y$7, 'Weekly Sales'!$D$1:$D$20000&amp;"_"&amp;'Weekly Sales'!$E$1:$E$20000, 0)),"")</f>
        <v/>
      </c>
      <c r="Z12" t="str" cm="1">
        <f t="array" ref="Z12">IFERROR(INDEX('Weekly Sales'!$F$1:$F$20000, MATCH(Forecasting!$B12&amp;"_"&amp;Z$7, 'Weekly Sales'!$D$1:$D$20000&amp;"_"&amp;'Weekly Sales'!$E$1:$E$20000, 0)),"")</f>
        <v/>
      </c>
      <c r="AA12" t="str" cm="1">
        <f t="array" ref="AA12">IFERROR(INDEX('Weekly Sales'!$F$1:$F$20000, MATCH(Forecasting!$B12&amp;"_"&amp;AA$7, 'Weekly Sales'!$D$1:$D$20000&amp;"_"&amp;'Weekly Sales'!$E$1:$E$20000, 0)),"")</f>
        <v/>
      </c>
      <c r="AB12" t="str" cm="1">
        <f t="array" ref="AB12">IFERROR(INDEX('Weekly Sales'!$F$1:$F$20000, MATCH(Forecasting!$B12&amp;"_"&amp;AB$7, 'Weekly Sales'!$D$1:$D$20000&amp;"_"&amp;'Weekly Sales'!$E$1:$E$20000, 0)),"")</f>
        <v/>
      </c>
      <c r="AC12" t="str" cm="1">
        <f t="array" ref="AC12">IFERROR(INDEX('Weekly Sales'!$F$1:$F$20000, MATCH(Forecasting!$B12&amp;"_"&amp;AC$7, 'Weekly Sales'!$D$1:$D$20000&amp;"_"&amp;'Weekly Sales'!$E$1:$E$20000, 0)),"")</f>
        <v/>
      </c>
      <c r="AD12" t="str" cm="1">
        <f t="array" ref="AD12">IFERROR(INDEX('Weekly Sales'!$F$1:$F$20000, MATCH(Forecasting!$B12&amp;"_"&amp;AD$7, 'Weekly Sales'!$D$1:$D$20000&amp;"_"&amp;'Weekly Sales'!$E$1:$E$20000, 0)),"")</f>
        <v/>
      </c>
      <c r="AE12" t="str" cm="1">
        <f t="array" ref="AE12">IFERROR(INDEX('Weekly Sales'!$F$1:$F$20000, MATCH(Forecasting!$B12&amp;"_"&amp;AE$7, 'Weekly Sales'!$D$1:$D$20000&amp;"_"&amp;'Weekly Sales'!$E$1:$E$20000, 0)),"")</f>
        <v/>
      </c>
      <c r="AF12" t="str" cm="1">
        <f t="array" ref="AF12">IFERROR(INDEX('Weekly Sales'!$F$1:$F$20000, MATCH(Forecasting!$B12&amp;"_"&amp;AF$7, 'Weekly Sales'!$D$1:$D$20000&amp;"_"&amp;'Weekly Sales'!$E$1:$E$20000, 0)),"")</f>
        <v/>
      </c>
      <c r="AG12" t="str" cm="1">
        <f t="array" ref="AG12">IFERROR(INDEX('Weekly Sales'!$F$1:$F$20000, MATCH(Forecasting!$B12&amp;"_"&amp;AG$7, 'Weekly Sales'!$D$1:$D$20000&amp;"_"&amp;'Weekly Sales'!$E$1:$E$20000, 0)),"")</f>
        <v/>
      </c>
      <c r="AH12" t="str" cm="1">
        <f t="array" ref="AH12">IFERROR(INDEX('Weekly Sales'!$F$1:$F$20000, MATCH(Forecasting!$B12&amp;"_"&amp;AH$7, 'Weekly Sales'!$D$1:$D$20000&amp;"_"&amp;'Weekly Sales'!$E$1:$E$20000, 0)),"")</f>
        <v/>
      </c>
      <c r="AI12" t="str" cm="1">
        <f t="array" ref="AI12">IFERROR(INDEX('Weekly Sales'!$F$1:$F$20000, MATCH(Forecasting!$B12&amp;"_"&amp;AI$7, 'Weekly Sales'!$D$1:$D$20000&amp;"_"&amp;'Weekly Sales'!$E$1:$E$20000, 0)),"")</f>
        <v/>
      </c>
      <c r="AJ12" t="str" cm="1">
        <f t="array" ref="AJ12">IFERROR(INDEX('Weekly Sales'!$F$1:$F$20000, MATCH(Forecasting!$B12&amp;"_"&amp;AJ$7, 'Weekly Sales'!$D$1:$D$20000&amp;"_"&amp;'Weekly Sales'!$E$1:$E$20000, 0)),"")</f>
        <v/>
      </c>
      <c r="AK12" t="str" cm="1">
        <f t="array" ref="AK12">IFERROR(INDEX('Weekly Sales'!$F$1:$F$20000, MATCH(Forecasting!$B12&amp;"_"&amp;AK$7, 'Weekly Sales'!$D$1:$D$20000&amp;"_"&amp;'Weekly Sales'!$E$1:$E$20000, 0)),"")</f>
        <v/>
      </c>
      <c r="AL12" t="str" cm="1">
        <f t="array" ref="AL12">IFERROR(INDEX('Weekly Sales'!$F$1:$F$20000, MATCH(Forecasting!$B12&amp;"_"&amp;AL$7, 'Weekly Sales'!$D$1:$D$20000&amp;"_"&amp;'Weekly Sales'!$E$1:$E$20000, 0)),"")</f>
        <v/>
      </c>
      <c r="AM12" t="str" cm="1">
        <f t="array" ref="AM12">IFERROR(INDEX('Weekly Sales'!$F$1:$F$20000, MATCH(Forecasting!$B12&amp;"_"&amp;AM$7, 'Weekly Sales'!$D$1:$D$20000&amp;"_"&amp;'Weekly Sales'!$E$1:$E$20000, 0)),"")</f>
        <v/>
      </c>
      <c r="AN12" t="str" cm="1">
        <f t="array" ref="AN12">IFERROR(INDEX('Weekly Sales'!$F$1:$F$20000, MATCH(Forecasting!$B12&amp;"_"&amp;AN$7, 'Weekly Sales'!$D$1:$D$20000&amp;"_"&amp;'Weekly Sales'!$E$1:$E$20000, 0)),"")</f>
        <v/>
      </c>
      <c r="AO12" t="str" cm="1">
        <f t="array" ref="AO12">IFERROR(INDEX('Weekly Sales'!$F$1:$F$20000, MATCH(Forecasting!$B12&amp;"_"&amp;AO$7, 'Weekly Sales'!$D$1:$D$20000&amp;"_"&amp;'Weekly Sales'!$E$1:$E$20000, 0)),"")</f>
        <v/>
      </c>
      <c r="AP12" t="str" cm="1">
        <f t="array" ref="AP12">IFERROR(INDEX('Weekly Sales'!$F$1:$F$20000, MATCH(Forecasting!$B12&amp;"_"&amp;AP$7, 'Weekly Sales'!$D$1:$D$20000&amp;"_"&amp;'Weekly Sales'!$E$1:$E$20000, 0)),"")</f>
        <v/>
      </c>
      <c r="AQ12" t="str" cm="1">
        <f t="array" ref="AQ12">IFERROR(INDEX('Weekly Sales'!$F$1:$F$20000, MATCH(Forecasting!$B12&amp;"_"&amp;AQ$7, 'Weekly Sales'!$D$1:$D$20000&amp;"_"&amp;'Weekly Sales'!$E$1:$E$20000, 0)),"")</f>
        <v/>
      </c>
      <c r="AR12" t="str" cm="1">
        <f t="array" ref="AR12">IFERROR(INDEX('Weekly Sales'!$F$1:$F$20000, MATCH(Forecasting!$B12&amp;"_"&amp;AR$7, 'Weekly Sales'!$D$1:$D$20000&amp;"_"&amp;'Weekly Sales'!$E$1:$E$20000, 0)),"")</f>
        <v/>
      </c>
      <c r="AS12" t="str" cm="1">
        <f t="array" ref="AS12">IFERROR(INDEX('Weekly Sales'!$F$1:$F$20000, MATCH(Forecasting!$B12&amp;"_"&amp;AS$7, 'Weekly Sales'!$D$1:$D$20000&amp;"_"&amp;'Weekly Sales'!$E$1:$E$20000, 0)),"")</f>
        <v/>
      </c>
      <c r="AT12" t="str" cm="1">
        <f t="array" ref="AT12">IFERROR(INDEX('Weekly Sales'!$F$1:$F$20000, MATCH(Forecasting!$B12&amp;"_"&amp;AT$7, 'Weekly Sales'!$D$1:$D$20000&amp;"_"&amp;'Weekly Sales'!$E$1:$E$20000, 0)),"")</f>
        <v/>
      </c>
      <c r="AU12" t="str" cm="1">
        <f t="array" ref="AU12">IFERROR(INDEX('Weekly Sales'!$F$1:$F$20000, MATCH(Forecasting!$B12&amp;"_"&amp;AU$7, 'Weekly Sales'!$D$1:$D$20000&amp;"_"&amp;'Weekly Sales'!$E$1:$E$20000, 0)),"")</f>
        <v/>
      </c>
      <c r="AV12" t="str" cm="1">
        <f t="array" ref="AV12">IFERROR(INDEX('Weekly Sales'!$F$1:$F$20000, MATCH(Forecasting!$B12&amp;"_"&amp;AV$7, 'Weekly Sales'!$D$1:$D$20000&amp;"_"&amp;'Weekly Sales'!$E$1:$E$20000, 0)),"")</f>
        <v/>
      </c>
      <c r="AW12" t="str" cm="1">
        <f t="array" ref="AW12">IFERROR(INDEX('Weekly Sales'!$F$1:$F$20000, MATCH(Forecasting!$B12&amp;"_"&amp;AW$7, 'Weekly Sales'!$D$1:$D$20000&amp;"_"&amp;'Weekly Sales'!$E$1:$E$20000, 0)),"")</f>
        <v/>
      </c>
      <c r="AX12" t="str" cm="1">
        <f t="array" ref="AX12">IFERROR(INDEX('Weekly Sales'!$F$1:$F$20000, MATCH(Forecasting!$B12&amp;"_"&amp;AX$7, 'Weekly Sales'!$D$1:$D$20000&amp;"_"&amp;'Weekly Sales'!$E$1:$E$20000, 0)),"")</f>
        <v/>
      </c>
      <c r="AY12" t="str" cm="1">
        <f t="array" ref="AY12">IFERROR(INDEX('Weekly Sales'!$F$1:$F$20000, MATCH(Forecasting!$B12&amp;"_"&amp;AY$7, 'Weekly Sales'!$D$1:$D$20000&amp;"_"&amp;'Weekly Sales'!$E$1:$E$20000, 0)),"")</f>
        <v/>
      </c>
      <c r="AZ12" t="str" cm="1">
        <f t="array" ref="AZ12">IFERROR(INDEX('Weekly Sales'!$F$1:$F$20000, MATCH(Forecasting!$B12&amp;"_"&amp;AZ$7, 'Weekly Sales'!$D$1:$D$20000&amp;"_"&amp;'Weekly Sales'!$E$1:$E$20000, 0)),"")</f>
        <v/>
      </c>
      <c r="BA12" t="str" cm="1">
        <f t="array" ref="BA12">IFERROR(INDEX('Weekly Sales'!$F$1:$F$20000, MATCH(Forecasting!$B12&amp;"_"&amp;BA$7, 'Weekly Sales'!$D$1:$D$20000&amp;"_"&amp;'Weekly Sales'!$E$1:$E$20000, 0)),"")</f>
        <v/>
      </c>
      <c r="BB12" t="str" cm="1">
        <f t="array" ref="BB12">IFERROR(INDEX('Weekly Sales'!$F$1:$F$20000, MATCH(Forecasting!$B12&amp;"_"&amp;BB$7, 'Weekly Sales'!$D$1:$D$20000&amp;"_"&amp;'Weekly Sales'!$E$1:$E$20000, 0)),"")</f>
        <v/>
      </c>
      <c r="BC12" t="str" cm="1">
        <f t="array" ref="BC12">IFERROR(INDEX('Weekly Sales'!$F$1:$F$20000, MATCH(Forecasting!$B12&amp;"_"&amp;BC$7, 'Weekly Sales'!$D$1:$D$20000&amp;"_"&amp;'Weekly Sales'!$E$1:$E$20000, 0)),"")</f>
        <v/>
      </c>
      <c r="BD12" t="str" cm="1">
        <f t="array" ref="BD12">IFERROR(INDEX('Weekly Sales'!$F$1:$F$20000, MATCH(Forecasting!$B12&amp;"_"&amp;BD$7, 'Weekly Sales'!$D$1:$D$20000&amp;"_"&amp;'Weekly Sales'!$E$1:$E$20000, 0)),"")</f>
        <v/>
      </c>
      <c r="BE12" t="str" cm="1">
        <f t="array" ref="BE12">IFERROR(INDEX('Weekly Sales'!$F$1:$F$20000, MATCH(Forecasting!$B12&amp;"_"&amp;BE$7, 'Weekly Sales'!$D$1:$D$20000&amp;"_"&amp;'Weekly Sales'!$E$1:$E$20000, 0)),"")</f>
        <v/>
      </c>
      <c r="BF12" t="str" cm="1">
        <f t="array" ref="BF12">IFERROR(INDEX('Weekly Sales'!$F$1:$F$20000, MATCH(Forecasting!$B12&amp;"_"&amp;BF$7, 'Weekly Sales'!$D$1:$D$20000&amp;"_"&amp;'Weekly Sales'!$E$1:$E$20000, 0)),"")</f>
        <v/>
      </c>
      <c r="BG12" t="str" cm="1">
        <f t="array" ref="BG12">IFERROR(INDEX('Weekly Sales'!$F$1:$F$20000, MATCH(Forecasting!$B12&amp;"_"&amp;BG$7, 'Weekly Sales'!$D$1:$D$20000&amp;"_"&amp;'Weekly Sales'!$E$1:$E$20000, 0)),"")</f>
        <v/>
      </c>
      <c r="BH12" t="str" cm="1">
        <f t="array" ref="BH12">IFERROR(INDEX('Weekly Sales'!$F$1:$F$20000, MATCH(Forecasting!$B12&amp;"_"&amp;BH$7, 'Weekly Sales'!$D$1:$D$20000&amp;"_"&amp;'Weekly Sales'!$E$1:$E$20000, 0)),"")</f>
        <v/>
      </c>
      <c r="BI12" t="str" cm="1">
        <f t="array" ref="BI12">IFERROR(INDEX('Weekly Sales'!$F$1:$F$20000, MATCH(Forecasting!$B12&amp;"_"&amp;BI$7, 'Weekly Sales'!$D$1:$D$20000&amp;"_"&amp;'Weekly Sales'!$E$1:$E$20000, 0)),"")</f>
        <v/>
      </c>
      <c r="BJ12" t="str" cm="1">
        <f t="array" ref="BJ12">IFERROR(INDEX('Weekly Sales'!$F$1:$F$20000, MATCH(Forecasting!$B12&amp;"_"&amp;BJ$7, 'Weekly Sales'!$D$1:$D$20000&amp;"_"&amp;'Weekly Sales'!$E$1:$E$20000, 0)),"")</f>
        <v/>
      </c>
      <c r="BK12" t="str" cm="1">
        <f t="array" ref="BK12">IFERROR(INDEX('Weekly Sales'!$F$1:$F$20000, MATCH(Forecasting!$B12&amp;"_"&amp;BK$7, 'Weekly Sales'!$D$1:$D$20000&amp;"_"&amp;'Weekly Sales'!$E$1:$E$20000, 0)),"")</f>
        <v/>
      </c>
      <c r="BL12" t="str" cm="1">
        <f t="array" ref="BL12">IFERROR(INDEX('Weekly Sales'!$F$1:$F$20000, MATCH(Forecasting!$B12&amp;"_"&amp;BL$7, 'Weekly Sales'!$D$1:$D$20000&amp;"_"&amp;'Weekly Sales'!$E$1:$E$20000, 0)),"")</f>
        <v/>
      </c>
      <c r="BM12" t="str" cm="1">
        <f t="array" ref="BM12">IFERROR(INDEX('Weekly Sales'!$F$1:$F$20000, MATCH(Forecasting!$B12&amp;"_"&amp;BM$7, 'Weekly Sales'!$D$1:$D$20000&amp;"_"&amp;'Weekly Sales'!$E$1:$E$20000, 0)),"")</f>
        <v/>
      </c>
      <c r="BN12" t="str" cm="1">
        <f t="array" ref="BN12">IFERROR(INDEX('Weekly Sales'!$F$1:$F$20000, MATCH(Forecasting!$B12&amp;"_"&amp;BN$7, 'Weekly Sales'!$D$1:$D$20000&amp;"_"&amp;'Weekly Sales'!$E$1:$E$20000, 0)),"")</f>
        <v/>
      </c>
      <c r="BO12" t="str" cm="1">
        <f t="array" ref="BO12">IFERROR(INDEX('Weekly Sales'!$F$1:$F$20000, MATCH(Forecasting!$B12&amp;"_"&amp;BO$7, 'Weekly Sales'!$D$1:$D$20000&amp;"_"&amp;'Weekly Sales'!$E$1:$E$20000, 0)),"")</f>
        <v/>
      </c>
      <c r="BP12" t="str" cm="1">
        <f t="array" ref="BP12">IFERROR(INDEX('Weekly Sales'!$F$1:$F$20000, MATCH(Forecasting!$B12&amp;"_"&amp;BP$7, 'Weekly Sales'!$D$1:$D$20000&amp;"_"&amp;'Weekly Sales'!$E$1:$E$20000, 0)),"")</f>
        <v/>
      </c>
      <c r="BQ12" t="str" cm="1">
        <f t="array" ref="BQ12">IFERROR(INDEX('Weekly Sales'!$F$1:$F$20000, MATCH(Forecasting!$B12&amp;"_"&amp;BQ$7, 'Weekly Sales'!$D$1:$D$20000&amp;"_"&amp;'Weekly Sales'!$E$1:$E$20000, 0)),"")</f>
        <v/>
      </c>
      <c r="BR12" t="str" cm="1">
        <f t="array" ref="BR12">IFERROR(INDEX('Weekly Sales'!$F$1:$F$20000, MATCH(Forecasting!$B12&amp;"_"&amp;BR$7, 'Weekly Sales'!$D$1:$D$20000&amp;"_"&amp;'Weekly Sales'!$E$1:$E$20000, 0)),"")</f>
        <v/>
      </c>
      <c r="BS12" t="str" cm="1">
        <f t="array" ref="BS12">IFERROR(INDEX('Weekly Sales'!$F$1:$F$20000, MATCH(Forecasting!$B12&amp;"_"&amp;BS$7, 'Weekly Sales'!$D$1:$D$20000&amp;"_"&amp;'Weekly Sales'!$E$1:$E$20000, 0)),"")</f>
        <v/>
      </c>
      <c r="BT12" t="str" cm="1">
        <f t="array" ref="BT12">IFERROR(INDEX('Weekly Sales'!$F$1:$F$20000, MATCH(Forecasting!$B12&amp;"_"&amp;BT$7, 'Weekly Sales'!$D$1:$D$20000&amp;"_"&amp;'Weekly Sales'!$E$1:$E$20000, 0)),"")</f>
        <v/>
      </c>
      <c r="BU12" t="str" cm="1">
        <f t="array" ref="BU12">IFERROR(INDEX('Weekly Sales'!$F$1:$F$20000, MATCH(Forecasting!$B12&amp;"_"&amp;BU$7, 'Weekly Sales'!$D$1:$D$20000&amp;"_"&amp;'Weekly Sales'!$E$1:$E$20000, 0)),"")</f>
        <v/>
      </c>
      <c r="BV12" t="str" cm="1">
        <f t="array" ref="BV12">IFERROR(INDEX('Weekly Sales'!$F$1:$F$20000, MATCH(Forecasting!$B12&amp;"_"&amp;BV$7, 'Weekly Sales'!$D$1:$D$20000&amp;"_"&amp;'Weekly Sales'!$E$1:$E$20000, 0)),"")</f>
        <v/>
      </c>
      <c r="BW12" t="str" cm="1">
        <f t="array" ref="BW12">IFERROR(INDEX('Weekly Sales'!$F$1:$F$20000, MATCH(Forecasting!$B12&amp;"_"&amp;BW$7, 'Weekly Sales'!$D$1:$D$20000&amp;"_"&amp;'Weekly Sales'!$E$1:$E$20000, 0)),"")</f>
        <v/>
      </c>
      <c r="BX12" t="str" cm="1">
        <f t="array" ref="BX12">IFERROR(INDEX('Weekly Sales'!$F$1:$F$20000, MATCH(Forecasting!$B12&amp;"_"&amp;BX$7, 'Weekly Sales'!$D$1:$D$20000&amp;"_"&amp;'Weekly Sales'!$E$1:$E$20000, 0)),"")</f>
        <v/>
      </c>
      <c r="BY12" t="str" cm="1">
        <f t="array" ref="BY12">IFERROR(INDEX('Weekly Sales'!$F$1:$F$20000, MATCH(Forecasting!$B12&amp;"_"&amp;BY$7, 'Weekly Sales'!$D$1:$D$20000&amp;"_"&amp;'Weekly Sales'!$E$1:$E$20000, 0)),"")</f>
        <v/>
      </c>
      <c r="BZ12" t="str" cm="1">
        <f t="array" ref="BZ12">IFERROR(INDEX('Weekly Sales'!$F$1:$F$20000, MATCH(Forecasting!$B12&amp;"_"&amp;BZ$7, 'Weekly Sales'!$D$1:$D$20000&amp;"_"&amp;'Weekly Sales'!$E$1:$E$20000, 0)),"")</f>
        <v/>
      </c>
      <c r="CA12" t="str" cm="1">
        <f t="array" ref="CA12">IFERROR(INDEX('Weekly Sales'!$F$1:$F$20000, MATCH(Forecasting!$B12&amp;"_"&amp;CA$7, 'Weekly Sales'!$D$1:$D$20000&amp;"_"&amp;'Weekly Sales'!$E$1:$E$20000, 0)),"")</f>
        <v/>
      </c>
      <c r="CB12" t="str" cm="1">
        <f t="array" ref="CB12">IFERROR(INDEX('Weekly Sales'!$F$1:$F$20000, MATCH(Forecasting!$B12&amp;"_"&amp;CB$7, 'Weekly Sales'!$D$1:$D$20000&amp;"_"&amp;'Weekly Sales'!$E$1:$E$20000, 0)),"")</f>
        <v/>
      </c>
      <c r="CC12" t="str" cm="1">
        <f t="array" ref="CC12">IFERROR(INDEX('Weekly Sales'!$F$1:$F$20000, MATCH(Forecasting!$B12&amp;"_"&amp;CC$7, 'Weekly Sales'!$D$1:$D$20000&amp;"_"&amp;'Weekly Sales'!$E$1:$E$20000, 0)),"")</f>
        <v/>
      </c>
      <c r="CD12" t="str" cm="1">
        <f t="array" ref="CD12">IFERROR(INDEX('Weekly Sales'!$F$1:$F$20000, MATCH(Forecasting!$B12&amp;"_"&amp;CD$7, 'Weekly Sales'!$D$1:$D$20000&amp;"_"&amp;'Weekly Sales'!$E$1:$E$20000, 0)),"")</f>
        <v/>
      </c>
      <c r="CE12" t="str" cm="1">
        <f t="array" ref="CE12">IFERROR(INDEX('Weekly Sales'!$F$1:$F$20000, MATCH(Forecasting!$B12&amp;"_"&amp;CE$7, 'Weekly Sales'!$D$1:$D$20000&amp;"_"&amp;'Weekly Sales'!$E$1:$E$20000, 0)),"")</f>
        <v/>
      </c>
      <c r="CF12" t="str" cm="1">
        <f t="array" ref="CF12">IFERROR(INDEX('Weekly Sales'!$F$1:$F$20000, MATCH(Forecasting!$B12&amp;"_"&amp;CF$7, 'Weekly Sales'!$D$1:$D$20000&amp;"_"&amp;'Weekly Sales'!$E$1:$E$20000, 0)),"")</f>
        <v/>
      </c>
      <c r="CG12" t="str" cm="1">
        <f t="array" ref="CG12">IFERROR(INDEX('Weekly Sales'!$F$1:$F$20000, MATCH(Forecasting!$B12&amp;"_"&amp;CG$7, 'Weekly Sales'!$D$1:$D$20000&amp;"_"&amp;'Weekly Sales'!$E$1:$E$20000, 0)),"")</f>
        <v/>
      </c>
      <c r="CH12" t="str" cm="1">
        <f t="array" ref="CH12">IFERROR(INDEX('Weekly Sales'!$F$1:$F$20000, MATCH(Forecasting!$B12&amp;"_"&amp;CH$7, 'Weekly Sales'!$D$1:$D$20000&amp;"_"&amp;'Weekly Sales'!$E$1:$E$20000, 0)),"")</f>
        <v/>
      </c>
      <c r="CI12" t="str" cm="1">
        <f t="array" ref="CI12">IFERROR(INDEX('Weekly Sales'!$F$1:$F$20000, MATCH(Forecasting!$B12&amp;"_"&amp;CI$7, 'Weekly Sales'!$D$1:$D$20000&amp;"_"&amp;'Weekly Sales'!$E$1:$E$20000, 0)),"")</f>
        <v/>
      </c>
      <c r="CJ12" t="str" cm="1">
        <f t="array" ref="CJ12">IFERROR(INDEX('Weekly Sales'!$F$1:$F$20000, MATCH(Forecasting!$B12&amp;"_"&amp;CJ$7, 'Weekly Sales'!$D$1:$D$20000&amp;"_"&amp;'Weekly Sales'!$E$1:$E$20000, 0)),"")</f>
        <v/>
      </c>
      <c r="CK12" t="str" cm="1">
        <f t="array" ref="CK12">IFERROR(INDEX('Weekly Sales'!$F$1:$F$20000, MATCH(Forecasting!$B12&amp;"_"&amp;CK$7, 'Weekly Sales'!$D$1:$D$20000&amp;"_"&amp;'Weekly Sales'!$E$1:$E$20000, 0)),"")</f>
        <v/>
      </c>
      <c r="CL12" t="str" cm="1">
        <f t="array" ref="CL12">IFERROR(INDEX('Weekly Sales'!$F$1:$F$20000, MATCH(Forecasting!$B12&amp;"_"&amp;CL$7, 'Weekly Sales'!$D$1:$D$20000&amp;"_"&amp;'Weekly Sales'!$E$1:$E$20000, 0)),"")</f>
        <v/>
      </c>
      <c r="CM12" t="str" cm="1">
        <f t="array" ref="CM12">IFERROR(INDEX('Weekly Sales'!$F$1:$F$20000, MATCH(Forecasting!$B12&amp;"_"&amp;CM$7, 'Weekly Sales'!$D$1:$D$20000&amp;"_"&amp;'Weekly Sales'!$E$1:$E$20000, 0)),"")</f>
        <v/>
      </c>
      <c r="CN12" t="str" cm="1">
        <f t="array" ref="CN12">IFERROR(INDEX('Weekly Sales'!$F$1:$F$20000, MATCH(Forecasting!$B12&amp;"_"&amp;CN$7, 'Weekly Sales'!$D$1:$D$20000&amp;"_"&amp;'Weekly Sales'!$E$1:$E$20000, 0)),"")</f>
        <v/>
      </c>
      <c r="CO12" t="str" cm="1">
        <f t="array" ref="CO12">IFERROR(INDEX('Weekly Sales'!$F$1:$F$20000, MATCH(Forecasting!$B12&amp;"_"&amp;CO$7, 'Weekly Sales'!$D$1:$D$20000&amp;"_"&amp;'Weekly Sales'!$E$1:$E$20000, 0)),"")</f>
        <v/>
      </c>
      <c r="CP12" t="str" cm="1">
        <f t="array" ref="CP12">IFERROR(INDEX('Weekly Sales'!$F$1:$F$20000, MATCH(Forecasting!$B12&amp;"_"&amp;CP$7, 'Weekly Sales'!$D$1:$D$20000&amp;"_"&amp;'Weekly Sales'!$E$1:$E$20000, 0)),"")</f>
        <v/>
      </c>
      <c r="CQ12" t="str" cm="1">
        <f t="array" ref="CQ12">IFERROR(INDEX('Weekly Sales'!$F$1:$F$20000, MATCH(Forecasting!$B12&amp;"_"&amp;CQ$7, 'Weekly Sales'!$D$1:$D$20000&amp;"_"&amp;'Weekly Sales'!$E$1:$E$20000, 0)),"")</f>
        <v/>
      </c>
      <c r="CR12" cm="1">
        <f t="array" ref="CR12">IFERROR(INDEX('Weekly Sales'!$F$1:$F$20000, MATCH(Forecasting!$B12&amp;"_"&amp;CR$7, 'Weekly Sales'!$D$1:$D$20000&amp;"_"&amp;'Weekly Sales'!$E$1:$E$20000, 0)),"")</f>
        <v>2</v>
      </c>
      <c r="CS12" cm="1">
        <f t="array" ref="CS12">IFERROR(INDEX('Weekly Sales'!$F$1:$F$20000, MATCH(Forecasting!$B12&amp;"_"&amp;CS$7, 'Weekly Sales'!$D$1:$D$20000&amp;"_"&amp;'Weekly Sales'!$E$1:$E$20000, 0)),"")</f>
        <v>1</v>
      </c>
      <c r="CT12" cm="1">
        <f t="array" ref="CT12">IFERROR(INDEX('Weekly Sales'!$F$1:$F$20000, MATCH(Forecasting!$B12&amp;"_"&amp;CT$7, 'Weekly Sales'!$D$1:$D$20000&amp;"_"&amp;'Weekly Sales'!$E$1:$E$20000, 0)),"")</f>
        <v>5</v>
      </c>
      <c r="CU12" cm="1">
        <f t="array" ref="CU12">IFERROR(INDEX('Weekly Sales'!$F$1:$F$20000, MATCH(Forecasting!$B12&amp;"_"&amp;CU$7, 'Weekly Sales'!$D$1:$D$20000&amp;"_"&amp;'Weekly Sales'!$E$1:$E$20000, 0)),"")</f>
        <v>10</v>
      </c>
      <c r="CV12" cm="1">
        <f t="array" ref="CV12">IFERROR(INDEX('Weekly Sales'!$F$1:$F$20000, MATCH(Forecasting!$B12&amp;"_"&amp;CV$7, 'Weekly Sales'!$D$1:$D$20000&amp;"_"&amp;'Weekly Sales'!$E$1:$E$20000, 0)),"")</f>
        <v>8</v>
      </c>
      <c r="CW12" cm="1">
        <f t="array" ref="CW12">IFERROR(INDEX('Weekly Sales'!$F$1:$F$20000, MATCH(Forecasting!$B12&amp;"_"&amp;CW$7, 'Weekly Sales'!$D$1:$D$20000&amp;"_"&amp;'Weekly Sales'!$E$1:$E$20000, 0)),"")</f>
        <v>13</v>
      </c>
      <c r="CX12" cm="1">
        <f t="array" ref="CX12">IFERROR(INDEX('Weekly Sales'!$F$1:$F$20000, MATCH(Forecasting!$B12&amp;"_"&amp;CX$7, 'Weekly Sales'!$D$1:$D$20000&amp;"_"&amp;'Weekly Sales'!$E$1:$E$20000, 0)),"")</f>
        <v>5</v>
      </c>
      <c r="CY12" cm="1">
        <f t="array" ref="CY12">IFERROR(INDEX('Weekly Sales'!$F$1:$F$20000, MATCH(Forecasting!$B12&amp;"_"&amp;CY$7, 'Weekly Sales'!$D$1:$D$20000&amp;"_"&amp;'Weekly Sales'!$E$1:$E$20000, 0)),"")</f>
        <v>5</v>
      </c>
      <c r="CZ12" cm="1">
        <f t="array" ref="CZ12">IFERROR(INDEX('Weekly Sales'!$F$1:$F$20000, MATCH(Forecasting!$B12&amp;"_"&amp;CZ$7, 'Weekly Sales'!$D$1:$D$20000&amp;"_"&amp;'Weekly Sales'!$E$1:$E$20000, 0)),"")</f>
        <v>8</v>
      </c>
      <c r="DA12" cm="1">
        <f t="array" ref="DA12">IFERROR(INDEX('Weekly Sales'!$F$1:$F$20000, MATCH(Forecasting!$B12&amp;"_"&amp;DA$7, 'Weekly Sales'!$D$1:$D$20000&amp;"_"&amp;'Weekly Sales'!$E$1:$E$20000, 0)),"")</f>
        <v>5</v>
      </c>
      <c r="DB12" cm="1">
        <f t="array" ref="DB12">IFERROR(INDEX('Weekly Sales'!$F$1:$F$20000, MATCH(Forecasting!$B12&amp;"_"&amp;DB$7, 'Weekly Sales'!$D$1:$D$20000&amp;"_"&amp;'Weekly Sales'!$E$1:$E$20000, 0)),"")</f>
        <v>11</v>
      </c>
      <c r="DC12" cm="1">
        <f t="array" ref="DC12">IFERROR(INDEX('Weekly Sales'!$F$1:$F$20000, MATCH(Forecasting!$B12&amp;"_"&amp;DC$7, 'Weekly Sales'!$D$1:$D$20000&amp;"_"&amp;'Weekly Sales'!$E$1:$E$20000, 0)),"")</f>
        <v>6</v>
      </c>
      <c r="DD12" t="str" cm="1">
        <f t="array" ref="DD12">IFERROR(INDEX('Weekly Sales'!$F$1:$F$20000, MATCH(Forecasting!$B12&amp;"_"&amp;DD$7, 'Weekly Sales'!$D$1:$D$20000&amp;"_"&amp;'Weekly Sales'!$E$1:$E$20000, 0)),"")</f>
        <v/>
      </c>
      <c r="DE12" cm="1">
        <f t="array" ref="DE12">IFERROR(INDEX('Weekly Sales'!$F$1:$F$20000, MATCH(Forecasting!$B12&amp;"_"&amp;DE$7, 'Weekly Sales'!$D$1:$D$20000&amp;"_"&amp;'Weekly Sales'!$E$1:$E$20000, 0)),"")</f>
        <v>1</v>
      </c>
      <c r="DF12" cm="1">
        <f t="array" ref="DF12">IFERROR(INDEX('Weekly Sales'!$F$1:$F$20000, MATCH(Forecasting!$B12&amp;"_"&amp;DF$7, 'Weekly Sales'!$D$1:$D$20000&amp;"_"&amp;'Weekly Sales'!$E$1:$E$20000, 0)),"")</f>
        <v>5</v>
      </c>
      <c r="DG12" cm="1">
        <f t="array" ref="DG12">IFERROR(INDEX('Weekly Sales'!$F$1:$F$20000, MATCH(Forecasting!$B12&amp;"_"&amp;DG$7, 'Weekly Sales'!$D$1:$D$20000&amp;"_"&amp;'Weekly Sales'!$E$1:$E$20000, 0)),"")</f>
        <v>6</v>
      </c>
      <c r="DH12" cm="1">
        <f t="array" ref="DH12">IFERROR(INDEX('Weekly Sales'!$F$1:$F$20000, MATCH(Forecasting!$B12&amp;"_"&amp;DH$7, 'Weekly Sales'!$D$1:$D$20000&amp;"_"&amp;'Weekly Sales'!$E$1:$E$20000, 0)),"")</f>
        <v>5</v>
      </c>
      <c r="DI12" cm="1">
        <f t="array" ref="DI12">IFERROR(INDEX('Weekly Sales'!$F$1:$F$20000, MATCH(Forecasting!$B12&amp;"_"&amp;DI$7, 'Weekly Sales'!$D$1:$D$20000&amp;"_"&amp;'Weekly Sales'!$E$1:$E$20000, 0)),"")</f>
        <v>12</v>
      </c>
      <c r="DJ12" cm="1">
        <f t="array" ref="DJ12">IFERROR(INDEX('Weekly Sales'!$F$1:$F$20000, MATCH(Forecasting!$B12&amp;"_"&amp;DJ$7, 'Weekly Sales'!$D$1:$D$20000&amp;"_"&amp;'Weekly Sales'!$E$1:$E$20000, 0)),"")</f>
        <v>6</v>
      </c>
      <c r="DK12" cm="1">
        <f t="array" ref="DK12">IFERROR(INDEX('Weekly Sales'!$F$1:$F$20000, MATCH(Forecasting!$B12&amp;"_"&amp;DK$7, 'Weekly Sales'!$D$1:$D$20000&amp;"_"&amp;'Weekly Sales'!$E$1:$E$20000, 0)),"")</f>
        <v>10</v>
      </c>
      <c r="DL12" cm="1">
        <f t="array" ref="DL12">IFERROR(INDEX('Weekly Sales'!$F$1:$F$20000, MATCH(Forecasting!$B12&amp;"_"&amp;DL$7, 'Weekly Sales'!$D$1:$D$20000&amp;"_"&amp;'Weekly Sales'!$E$1:$E$20000, 0)),"")</f>
        <v>3</v>
      </c>
      <c r="DM12" cm="1">
        <f t="array" ref="DM12">IFERROR(INDEX('Weekly Sales'!$F$1:$F$20000, MATCH(Forecasting!$B12&amp;"_"&amp;DM$7, 'Weekly Sales'!$D$1:$D$20000&amp;"_"&amp;'Weekly Sales'!$E$1:$E$20000, 0)),"")</f>
        <v>5</v>
      </c>
      <c r="DN12" cm="1">
        <f t="array" ref="DN12">IFERROR(INDEX('Weekly Sales'!$F$1:$F$20000, MATCH(Forecasting!$B12&amp;"_"&amp;DN$7, 'Weekly Sales'!$D$1:$D$20000&amp;"_"&amp;'Weekly Sales'!$E$1:$E$20000, 0)),"")</f>
        <v>7</v>
      </c>
      <c r="DO12" cm="1">
        <f t="array" ref="DO12">IFERROR(INDEX('Weekly Sales'!$F$1:$F$20000, MATCH(Forecasting!$B12&amp;"_"&amp;DO$7, 'Weekly Sales'!$D$1:$D$20000&amp;"_"&amp;'Weekly Sales'!$E$1:$E$20000, 0)),"")</f>
        <v>9</v>
      </c>
      <c r="DP12" cm="1">
        <f t="array" ref="DP12">IFERROR(INDEX('Weekly Sales'!$F$1:$F$20000, MATCH(Forecasting!$B12&amp;"_"&amp;DP$7, 'Weekly Sales'!$D$1:$D$20000&amp;"_"&amp;'Weekly Sales'!$E$1:$E$20000, 0)),"")</f>
        <v>11</v>
      </c>
      <c r="DQ12" cm="1">
        <f t="array" ref="DQ12">IFERROR(INDEX('Weekly Sales'!$F$1:$F$20000, MATCH(Forecasting!$B12&amp;"_"&amp;DQ$7, 'Weekly Sales'!$D$1:$D$20000&amp;"_"&amp;'Weekly Sales'!$E$1:$E$20000, 0)),"")</f>
        <v>7</v>
      </c>
      <c r="DR12" cm="1">
        <f t="array" ref="DR12">IFERROR(INDEX('Weekly Sales'!$F$1:$F$20000, MATCH(Forecasting!$B12&amp;"_"&amp;DR$7, 'Weekly Sales'!$D$1:$D$20000&amp;"_"&amp;'Weekly Sales'!$E$1:$E$20000, 0)),"")</f>
        <v>13</v>
      </c>
      <c r="DS12" cm="1">
        <f t="array" ref="DS12">IFERROR(INDEX('Weekly Sales'!$F$1:$F$20000, MATCH(Forecasting!$B12&amp;"_"&amp;DS$7, 'Weekly Sales'!$D$1:$D$20000&amp;"_"&amp;'Weekly Sales'!$E$1:$E$20000, 0)),"")</f>
        <v>2</v>
      </c>
      <c r="DT12" cm="1">
        <f t="array" ref="DT12">IFERROR(INDEX('Weekly Sales'!$F$1:$F$20000, MATCH(Forecasting!$B12&amp;"_"&amp;DT$7, 'Weekly Sales'!$D$1:$D$20000&amp;"_"&amp;'Weekly Sales'!$E$1:$E$20000, 0)),"")</f>
        <v>8</v>
      </c>
      <c r="DU12" cm="1">
        <f t="array" ref="DU12">IFERROR(INDEX('Weekly Sales'!$F$1:$F$20000, MATCH(Forecasting!$B12&amp;"_"&amp;DU$7, 'Weekly Sales'!$D$1:$D$20000&amp;"_"&amp;'Weekly Sales'!$E$1:$E$20000, 0)),"")</f>
        <v>3</v>
      </c>
      <c r="DV12" cm="1">
        <f t="array" ref="DV12">IFERROR(INDEX('Weekly Sales'!$F$1:$F$20000, MATCH(Forecasting!$B12&amp;"_"&amp;DV$7, 'Weekly Sales'!$D$1:$D$20000&amp;"_"&amp;'Weekly Sales'!$E$1:$E$20000, 0)),"")</f>
        <v>6</v>
      </c>
      <c r="DW12" cm="1">
        <f t="array" ref="DW12">IFERROR(INDEX('Weekly Sales'!$F$1:$F$20000, MATCH(Forecasting!$B12&amp;"_"&amp;DW$7, 'Weekly Sales'!$D$1:$D$20000&amp;"_"&amp;'Weekly Sales'!$E$1:$E$20000, 0)),"")</f>
        <v>10</v>
      </c>
      <c r="DX12" cm="1">
        <f t="array" ref="DX12">IFERROR(INDEX('Weekly Sales'!$F$1:$F$20000, MATCH(Forecasting!$B12&amp;"_"&amp;DX$7, 'Weekly Sales'!$D$1:$D$20000&amp;"_"&amp;'Weekly Sales'!$E$1:$E$20000, 0)),"")</f>
        <v>11</v>
      </c>
      <c r="DY12" cm="1">
        <f t="array" ref="DY12">IFERROR(INDEX('Weekly Sales'!$F$1:$F$20000, MATCH(Forecasting!$B12&amp;"_"&amp;DY$7, 'Weekly Sales'!$D$1:$D$20000&amp;"_"&amp;'Weekly Sales'!$E$1:$E$20000, 0)),"")</f>
        <v>2</v>
      </c>
      <c r="DZ12" cm="1">
        <f t="array" ref="DZ12">IFERROR(INDEX('Weekly Sales'!$F$1:$F$20000, MATCH(Forecasting!$B12&amp;"_"&amp;DZ$7, 'Weekly Sales'!$D$1:$D$20000&amp;"_"&amp;'Weekly Sales'!$E$1:$E$20000, 0)),"")</f>
        <v>9</v>
      </c>
      <c r="EA12" cm="1">
        <f t="array" ref="EA12">IFERROR(INDEX('Weekly Sales'!$F$1:$F$20000, MATCH(Forecasting!$B12&amp;"_"&amp;EA$7, 'Weekly Sales'!$D$1:$D$20000&amp;"_"&amp;'Weekly Sales'!$E$1:$E$20000, 0)),"")</f>
        <v>14</v>
      </c>
      <c r="EB12" cm="1">
        <f t="array" ref="EB12">IFERROR(INDEX('Weekly Sales'!$F$1:$F$20000, MATCH(Forecasting!$B12&amp;"_"&amp;EB$7, 'Weekly Sales'!$D$1:$D$20000&amp;"_"&amp;'Weekly Sales'!$E$1:$E$20000, 0)),"")</f>
        <v>11</v>
      </c>
      <c r="EC12" cm="1">
        <f t="array" ref="EC12">IFERROR(INDEX('Weekly Sales'!$F$1:$F$20000, MATCH(Forecasting!$B12&amp;"_"&amp;EC$7, 'Weekly Sales'!$D$1:$D$20000&amp;"_"&amp;'Weekly Sales'!$E$1:$E$20000, 0)),"")</f>
        <v>10</v>
      </c>
      <c r="ED12" cm="1">
        <f t="array" ref="ED12">IFERROR(INDEX('Weekly Sales'!$F$1:$F$20000, MATCH(Forecasting!$B12&amp;"_"&amp;ED$7, 'Weekly Sales'!$D$1:$D$20000&amp;"_"&amp;'Weekly Sales'!$E$1:$E$20000, 0)),"")</f>
        <v>5</v>
      </c>
      <c r="EE12" t="str" cm="1">
        <f t="array" ref="EE12">IFERROR(INDEX('Weekly Sales'!$F$1:$F$20000, MATCH(Forecasting!$B12&amp;"_"&amp;EE$7, 'Weekly Sales'!$D$1:$D$20000&amp;"_"&amp;'Weekly Sales'!$E$1:$E$20000, 0)),"")</f>
        <v/>
      </c>
      <c r="EF12" t="str" cm="1">
        <f t="array" ref="EF12">IFERROR(INDEX('Weekly Sales'!$F$1:$F$20000, MATCH(Forecasting!$B12&amp;"_"&amp;EF$7, 'Weekly Sales'!$D$1:$D$20000&amp;"_"&amp;'Weekly Sales'!$E$1:$E$20000, 0)),"")</f>
        <v/>
      </c>
      <c r="EG12" t="str" cm="1">
        <f t="array" ref="EG12">IFERROR(INDEX('Weekly Sales'!$F$1:$F$20000, MATCH(Forecasting!$B12&amp;"_"&amp;EG$7, 'Weekly Sales'!$D$1:$D$20000&amp;"_"&amp;'Weekly Sales'!$E$1:$E$20000, 0)),"")</f>
        <v/>
      </c>
      <c r="EH12" t="str" cm="1">
        <f t="array" ref="EH12">IFERROR(INDEX('Weekly Sales'!$F$1:$F$20000, MATCH(Forecasting!$B12&amp;"_"&amp;EH$7, 'Weekly Sales'!$D$1:$D$20000&amp;"_"&amp;'Weekly Sales'!$E$1:$E$20000, 0)),"")</f>
        <v/>
      </c>
      <c r="EI12" t="str" cm="1">
        <f t="array" ref="EI12">IFERROR(INDEX('Weekly Sales'!$F$1:$F$20000, MATCH(Forecasting!$B12&amp;"_"&amp;EI$7, 'Weekly Sales'!$D$1:$D$20000&amp;"_"&amp;'Weekly Sales'!$E$1:$E$20000, 0)),"")</f>
        <v/>
      </c>
      <c r="EJ12" t="str" cm="1">
        <f t="array" ref="EJ12">IFERROR(INDEX('Weekly Sales'!$F$1:$F$20000, MATCH(Forecasting!$B12&amp;"_"&amp;EJ$7, 'Weekly Sales'!$D$1:$D$20000&amp;"_"&amp;'Weekly Sales'!$E$1:$E$20000, 0)),"")</f>
        <v/>
      </c>
      <c r="EK12" t="str" cm="1">
        <f t="array" ref="EK12">IFERROR(INDEX('Weekly Sales'!$F$1:$F$20000, MATCH(Forecasting!$B12&amp;"_"&amp;EK$7, 'Weekly Sales'!$D$1:$D$20000&amp;"_"&amp;'Weekly Sales'!$E$1:$E$20000, 0)),"")</f>
        <v/>
      </c>
      <c r="EL12" t="str" cm="1">
        <f t="array" ref="EL12">IFERROR(INDEX('Weekly Sales'!$F$1:$F$20000, MATCH(Forecasting!$B12&amp;"_"&amp;EL$7, 'Weekly Sales'!$D$1:$D$20000&amp;"_"&amp;'Weekly Sales'!$E$1:$E$20000, 0)),"")</f>
        <v/>
      </c>
      <c r="EM12" t="str" cm="1">
        <f t="array" ref="EM12">IFERROR(INDEX('Weekly Sales'!$F$1:$F$20000, MATCH(Forecasting!$B12&amp;"_"&amp;EM$7, 'Weekly Sales'!$D$1:$D$20000&amp;"_"&amp;'Weekly Sales'!$E$1:$E$20000, 0)),"")</f>
        <v/>
      </c>
      <c r="EN12" t="str" cm="1">
        <f t="array" ref="EN12">IFERROR(INDEX('Weekly Sales'!$F$1:$F$20000, MATCH(Forecasting!$B12&amp;"_"&amp;EN$7, 'Weekly Sales'!$D$1:$D$20000&amp;"_"&amp;'Weekly Sales'!$E$1:$E$20000, 0)),"")</f>
        <v/>
      </c>
      <c r="EO12" t="str" cm="1">
        <f t="array" ref="EO12">IFERROR(INDEX('Weekly Sales'!$F$1:$F$20000, MATCH(Forecasting!$B12&amp;"_"&amp;EO$7, 'Weekly Sales'!$D$1:$D$20000&amp;"_"&amp;'Weekly Sales'!$E$1:$E$20000, 0)),"")</f>
        <v/>
      </c>
      <c r="EP12" t="str" cm="1">
        <f t="array" ref="EP12">IFERROR(INDEX('Weekly Sales'!$F$1:$F$20000, MATCH(Forecasting!$B12&amp;"_"&amp;EP$7, 'Weekly Sales'!$D$1:$D$20000&amp;"_"&amp;'Weekly Sales'!$E$1:$E$20000, 0)),"")</f>
        <v/>
      </c>
      <c r="EQ12" t="str" cm="1">
        <f t="array" ref="EQ12">IFERROR(INDEX('Weekly Sales'!$F$1:$F$20000, MATCH(Forecasting!$B12&amp;"_"&amp;EQ$7, 'Weekly Sales'!$D$1:$D$20000&amp;"_"&amp;'Weekly Sales'!$E$1:$E$20000, 0)),"")</f>
        <v/>
      </c>
      <c r="ER12" t="str" cm="1">
        <f t="array" ref="ER12">IFERROR(INDEX('Weekly Sales'!$F$1:$F$20000, MATCH(Forecasting!$B12&amp;"_"&amp;ER$7, 'Weekly Sales'!$D$1:$D$20000&amp;"_"&amp;'Weekly Sales'!$E$1:$E$20000, 0)),"")</f>
        <v/>
      </c>
      <c r="ES12" t="str" cm="1">
        <f t="array" ref="ES12">IFERROR(INDEX('Weekly Sales'!$F$1:$F$20000, MATCH(Forecasting!$B12&amp;"_"&amp;ES$7, 'Weekly Sales'!$D$1:$D$20000&amp;"_"&amp;'Weekly Sales'!$E$1:$E$20000, 0)),"")</f>
        <v/>
      </c>
      <c r="ET12" t="str" cm="1">
        <f t="array" ref="ET12">IFERROR(INDEX('Weekly Sales'!$F$1:$F$20000, MATCH(Forecasting!$B12&amp;"_"&amp;ET$7, 'Weekly Sales'!$D$1:$D$20000&amp;"_"&amp;'Weekly Sales'!$E$1:$E$20000, 0)),"")</f>
        <v/>
      </c>
      <c r="EU12" t="str" cm="1">
        <f t="array" ref="EU12">IFERROR(INDEX('Weekly Sales'!$F$1:$F$20000, MATCH(Forecasting!$B12&amp;"_"&amp;EU$7, 'Weekly Sales'!$D$1:$D$20000&amp;"_"&amp;'Weekly Sales'!$E$1:$E$20000, 0)),"")</f>
        <v/>
      </c>
      <c r="EV12" t="str" cm="1">
        <f t="array" ref="EV12">IFERROR(INDEX('Weekly Sales'!$F$1:$F$20000, MATCH(Forecasting!$B12&amp;"_"&amp;EV$7, 'Weekly Sales'!$D$1:$D$20000&amp;"_"&amp;'Weekly Sales'!$E$1:$E$20000, 0)),"")</f>
        <v/>
      </c>
      <c r="EW12" t="str" cm="1">
        <f t="array" ref="EW12">IFERROR(INDEX('Weekly Sales'!$F$1:$F$20000, MATCH(Forecasting!$B12&amp;"_"&amp;EW$7, 'Weekly Sales'!$D$1:$D$20000&amp;"_"&amp;'Weekly Sales'!$E$1:$E$20000, 0)),"")</f>
        <v/>
      </c>
      <c r="EX12" t="str" cm="1">
        <f t="array" ref="EX12">IFERROR(INDEX('Weekly Sales'!$F$1:$F$20000, MATCH(Forecasting!$B12&amp;"_"&amp;EX$7, 'Weekly Sales'!$D$1:$D$20000&amp;"_"&amp;'Weekly Sales'!$E$1:$E$20000, 0)),"")</f>
        <v/>
      </c>
      <c r="EY12" t="str" cm="1">
        <f t="array" ref="EY12">IFERROR(INDEX('Weekly Sales'!$F$1:$F$20000, MATCH(Forecasting!$B12&amp;"_"&amp;EY$7, 'Weekly Sales'!$D$1:$D$20000&amp;"_"&amp;'Weekly Sales'!$E$1:$E$20000, 0)),"")</f>
        <v/>
      </c>
      <c r="EZ12" t="str" cm="1">
        <f t="array" ref="EZ12">IFERROR(INDEX('Weekly Sales'!$F$1:$F$20000, MATCH(Forecasting!$B12&amp;"_"&amp;EZ$7, 'Weekly Sales'!$D$1:$D$20000&amp;"_"&amp;'Weekly Sales'!$E$1:$E$20000, 0)),"")</f>
        <v/>
      </c>
      <c r="FA12" t="str" cm="1">
        <f t="array" ref="FA12">IFERROR(INDEX('Weekly Sales'!$F$1:$F$20000, MATCH(Forecasting!$B12&amp;"_"&amp;FA$7, 'Weekly Sales'!$D$1:$D$20000&amp;"_"&amp;'Weekly Sales'!$E$1:$E$20000, 0)),"")</f>
        <v/>
      </c>
      <c r="FB12" t="str" cm="1">
        <f t="array" ref="FB12">IFERROR(INDEX('Weekly Sales'!$F$1:$F$20000, MATCH(Forecasting!$B12&amp;"_"&amp;FB$7, 'Weekly Sales'!$D$1:$D$20000&amp;"_"&amp;'Weekly Sales'!$E$1:$E$20000, 0)),"")</f>
        <v/>
      </c>
    </row>
    <row r="13" spans="1:158" x14ac:dyDescent="0.3">
      <c r="A13" t="s">
        <v>23</v>
      </c>
      <c r="B13" t="s">
        <v>30</v>
      </c>
      <c r="C13" t="str" cm="1">
        <f t="array" ref="C13">IFERROR(INDEX('Weekly Sales'!$F$1:$F$20000, MATCH(Forecasting!$B13&amp;"_"&amp;C$7, 'Weekly Sales'!$D$1:$D$20000&amp;"_"&amp;'Weekly Sales'!$E$1:$E$20000, 0)),"")</f>
        <v/>
      </c>
      <c r="D13" t="str" cm="1">
        <f t="array" ref="D13">IFERROR(INDEX('Weekly Sales'!$F$1:$F$20000, MATCH(Forecasting!$B13&amp;"_"&amp;D$7, 'Weekly Sales'!$D$1:$D$20000&amp;"_"&amp;'Weekly Sales'!$E$1:$E$20000, 0)),"")</f>
        <v/>
      </c>
      <c r="E13" t="str" cm="1">
        <f t="array" ref="E13">IFERROR(INDEX('Weekly Sales'!$F$1:$F$20000, MATCH(Forecasting!$B13&amp;"_"&amp;E$7, 'Weekly Sales'!$D$1:$D$20000&amp;"_"&amp;'Weekly Sales'!$E$1:$E$20000, 0)),"")</f>
        <v/>
      </c>
      <c r="F13" t="str" cm="1">
        <f t="array" ref="F13">IFERROR(INDEX('Weekly Sales'!$F$1:$F$20000, MATCH(Forecasting!$B13&amp;"_"&amp;F$7, 'Weekly Sales'!$D$1:$D$20000&amp;"_"&amp;'Weekly Sales'!$E$1:$E$20000, 0)),"")</f>
        <v/>
      </c>
      <c r="G13" t="str" cm="1">
        <f t="array" ref="G13">IFERROR(INDEX('Weekly Sales'!$F$1:$F$20000, MATCH(Forecasting!$B13&amp;"_"&amp;G$7, 'Weekly Sales'!$D$1:$D$20000&amp;"_"&amp;'Weekly Sales'!$E$1:$E$20000, 0)),"")</f>
        <v/>
      </c>
      <c r="H13" t="str" cm="1">
        <f t="array" ref="H13">IFERROR(INDEX('Weekly Sales'!$F$1:$F$20000, MATCH(Forecasting!$B13&amp;"_"&amp;H$7, 'Weekly Sales'!$D$1:$D$20000&amp;"_"&amp;'Weekly Sales'!$E$1:$E$20000, 0)),"")</f>
        <v/>
      </c>
      <c r="I13" t="str" cm="1">
        <f t="array" ref="I13">IFERROR(INDEX('Weekly Sales'!$F$1:$F$20000, MATCH(Forecasting!$B13&amp;"_"&amp;I$7, 'Weekly Sales'!$D$1:$D$20000&amp;"_"&amp;'Weekly Sales'!$E$1:$E$20000, 0)),"")</f>
        <v/>
      </c>
      <c r="J13" t="str" cm="1">
        <f t="array" ref="J13">IFERROR(INDEX('Weekly Sales'!$F$1:$F$20000, MATCH(Forecasting!$B13&amp;"_"&amp;J$7, 'Weekly Sales'!$D$1:$D$20000&amp;"_"&amp;'Weekly Sales'!$E$1:$E$20000, 0)),"")</f>
        <v/>
      </c>
      <c r="K13" t="str" cm="1">
        <f t="array" ref="K13">IFERROR(INDEX('Weekly Sales'!$F$1:$F$20000, MATCH(Forecasting!$B13&amp;"_"&amp;K$7, 'Weekly Sales'!$D$1:$D$20000&amp;"_"&amp;'Weekly Sales'!$E$1:$E$20000, 0)),"")</f>
        <v/>
      </c>
      <c r="L13" t="str" cm="1">
        <f t="array" ref="L13">IFERROR(INDEX('Weekly Sales'!$F$1:$F$20000, MATCH(Forecasting!$B13&amp;"_"&amp;L$7, 'Weekly Sales'!$D$1:$D$20000&amp;"_"&amp;'Weekly Sales'!$E$1:$E$20000, 0)),"")</f>
        <v/>
      </c>
      <c r="M13" t="str" cm="1">
        <f t="array" ref="M13">IFERROR(INDEX('Weekly Sales'!$F$1:$F$20000, MATCH(Forecasting!$B13&amp;"_"&amp;M$7, 'Weekly Sales'!$D$1:$D$20000&amp;"_"&amp;'Weekly Sales'!$E$1:$E$20000, 0)),"")</f>
        <v/>
      </c>
      <c r="N13" t="str" cm="1">
        <f t="array" ref="N13">IFERROR(INDEX('Weekly Sales'!$F$1:$F$20000, MATCH(Forecasting!$B13&amp;"_"&amp;N$7, 'Weekly Sales'!$D$1:$D$20000&amp;"_"&amp;'Weekly Sales'!$E$1:$E$20000, 0)),"")</f>
        <v/>
      </c>
      <c r="O13" t="str" cm="1">
        <f t="array" ref="O13">IFERROR(INDEX('Weekly Sales'!$F$1:$F$20000, MATCH(Forecasting!$B13&amp;"_"&amp;O$7, 'Weekly Sales'!$D$1:$D$20000&amp;"_"&amp;'Weekly Sales'!$E$1:$E$20000, 0)),"")</f>
        <v/>
      </c>
      <c r="P13" t="str" cm="1">
        <f t="array" ref="P13">IFERROR(INDEX('Weekly Sales'!$F$1:$F$20000, MATCH(Forecasting!$B13&amp;"_"&amp;P$7, 'Weekly Sales'!$D$1:$D$20000&amp;"_"&amp;'Weekly Sales'!$E$1:$E$20000, 0)),"")</f>
        <v/>
      </c>
      <c r="Q13" t="str" cm="1">
        <f t="array" ref="Q13">IFERROR(INDEX('Weekly Sales'!$F$1:$F$20000, MATCH(Forecasting!$B13&amp;"_"&amp;Q$7, 'Weekly Sales'!$D$1:$D$20000&amp;"_"&amp;'Weekly Sales'!$E$1:$E$20000, 0)),"")</f>
        <v/>
      </c>
      <c r="R13" t="str" cm="1">
        <f t="array" ref="R13">IFERROR(INDEX('Weekly Sales'!$F$1:$F$20000, MATCH(Forecasting!$B13&amp;"_"&amp;R$7, 'Weekly Sales'!$D$1:$D$20000&amp;"_"&amp;'Weekly Sales'!$E$1:$E$20000, 0)),"")</f>
        <v/>
      </c>
      <c r="S13" t="str" cm="1">
        <f t="array" ref="S13">IFERROR(INDEX('Weekly Sales'!$F$1:$F$20000, MATCH(Forecasting!$B13&amp;"_"&amp;S$7, 'Weekly Sales'!$D$1:$D$20000&amp;"_"&amp;'Weekly Sales'!$E$1:$E$20000, 0)),"")</f>
        <v/>
      </c>
      <c r="T13" t="str" cm="1">
        <f t="array" ref="T13">IFERROR(INDEX('Weekly Sales'!$F$1:$F$20000, MATCH(Forecasting!$B13&amp;"_"&amp;T$7, 'Weekly Sales'!$D$1:$D$20000&amp;"_"&amp;'Weekly Sales'!$E$1:$E$20000, 0)),"")</f>
        <v/>
      </c>
      <c r="U13" t="str" cm="1">
        <f t="array" ref="U13">IFERROR(INDEX('Weekly Sales'!$F$1:$F$20000, MATCH(Forecasting!$B13&amp;"_"&amp;U$7, 'Weekly Sales'!$D$1:$D$20000&amp;"_"&amp;'Weekly Sales'!$E$1:$E$20000, 0)),"")</f>
        <v/>
      </c>
      <c r="V13" t="str" cm="1">
        <f t="array" ref="V13">IFERROR(INDEX('Weekly Sales'!$F$1:$F$20000, MATCH(Forecasting!$B13&amp;"_"&amp;V$7, 'Weekly Sales'!$D$1:$D$20000&amp;"_"&amp;'Weekly Sales'!$E$1:$E$20000, 0)),"")</f>
        <v/>
      </c>
      <c r="W13" t="str" cm="1">
        <f t="array" ref="W13">IFERROR(INDEX('Weekly Sales'!$F$1:$F$20000, MATCH(Forecasting!$B13&amp;"_"&amp;W$7, 'Weekly Sales'!$D$1:$D$20000&amp;"_"&amp;'Weekly Sales'!$E$1:$E$20000, 0)),"")</f>
        <v/>
      </c>
      <c r="X13" t="str" cm="1">
        <f t="array" ref="X13">IFERROR(INDEX('Weekly Sales'!$F$1:$F$20000, MATCH(Forecasting!$B13&amp;"_"&amp;X$7, 'Weekly Sales'!$D$1:$D$20000&amp;"_"&amp;'Weekly Sales'!$E$1:$E$20000, 0)),"")</f>
        <v/>
      </c>
      <c r="Y13" t="str" cm="1">
        <f t="array" ref="Y13">IFERROR(INDEX('Weekly Sales'!$F$1:$F$20000, MATCH(Forecasting!$B13&amp;"_"&amp;Y$7, 'Weekly Sales'!$D$1:$D$20000&amp;"_"&amp;'Weekly Sales'!$E$1:$E$20000, 0)),"")</f>
        <v/>
      </c>
      <c r="Z13" t="str" cm="1">
        <f t="array" ref="Z13">IFERROR(INDEX('Weekly Sales'!$F$1:$F$20000, MATCH(Forecasting!$B13&amp;"_"&amp;Z$7, 'Weekly Sales'!$D$1:$D$20000&amp;"_"&amp;'Weekly Sales'!$E$1:$E$20000, 0)),"")</f>
        <v/>
      </c>
      <c r="AA13" t="str" cm="1">
        <f t="array" ref="AA13">IFERROR(INDEX('Weekly Sales'!$F$1:$F$20000, MATCH(Forecasting!$B13&amp;"_"&amp;AA$7, 'Weekly Sales'!$D$1:$D$20000&amp;"_"&amp;'Weekly Sales'!$E$1:$E$20000, 0)),"")</f>
        <v/>
      </c>
      <c r="AB13" t="str" cm="1">
        <f t="array" ref="AB13">IFERROR(INDEX('Weekly Sales'!$F$1:$F$20000, MATCH(Forecasting!$B13&amp;"_"&amp;AB$7, 'Weekly Sales'!$D$1:$D$20000&amp;"_"&amp;'Weekly Sales'!$E$1:$E$20000, 0)),"")</f>
        <v/>
      </c>
      <c r="AC13" t="str" cm="1">
        <f t="array" ref="AC13">IFERROR(INDEX('Weekly Sales'!$F$1:$F$20000, MATCH(Forecasting!$B13&amp;"_"&amp;AC$7, 'Weekly Sales'!$D$1:$D$20000&amp;"_"&amp;'Weekly Sales'!$E$1:$E$20000, 0)),"")</f>
        <v/>
      </c>
      <c r="AD13" t="str" cm="1">
        <f t="array" ref="AD13">IFERROR(INDEX('Weekly Sales'!$F$1:$F$20000, MATCH(Forecasting!$B13&amp;"_"&amp;AD$7, 'Weekly Sales'!$D$1:$D$20000&amp;"_"&amp;'Weekly Sales'!$E$1:$E$20000, 0)),"")</f>
        <v/>
      </c>
      <c r="AE13" t="str" cm="1">
        <f t="array" ref="AE13">IFERROR(INDEX('Weekly Sales'!$F$1:$F$20000, MATCH(Forecasting!$B13&amp;"_"&amp;AE$7, 'Weekly Sales'!$D$1:$D$20000&amp;"_"&amp;'Weekly Sales'!$E$1:$E$20000, 0)),"")</f>
        <v/>
      </c>
      <c r="AF13" t="str" cm="1">
        <f t="array" ref="AF13">IFERROR(INDEX('Weekly Sales'!$F$1:$F$20000, MATCH(Forecasting!$B13&amp;"_"&amp;AF$7, 'Weekly Sales'!$D$1:$D$20000&amp;"_"&amp;'Weekly Sales'!$E$1:$E$20000, 0)),"")</f>
        <v/>
      </c>
      <c r="AG13" t="str" cm="1">
        <f t="array" ref="AG13">IFERROR(INDEX('Weekly Sales'!$F$1:$F$20000, MATCH(Forecasting!$B13&amp;"_"&amp;AG$7, 'Weekly Sales'!$D$1:$D$20000&amp;"_"&amp;'Weekly Sales'!$E$1:$E$20000, 0)),"")</f>
        <v/>
      </c>
      <c r="AH13" t="str" cm="1">
        <f t="array" ref="AH13">IFERROR(INDEX('Weekly Sales'!$F$1:$F$20000, MATCH(Forecasting!$B13&amp;"_"&amp;AH$7, 'Weekly Sales'!$D$1:$D$20000&amp;"_"&amp;'Weekly Sales'!$E$1:$E$20000, 0)),"")</f>
        <v/>
      </c>
      <c r="AI13" t="str" cm="1">
        <f t="array" ref="AI13">IFERROR(INDEX('Weekly Sales'!$F$1:$F$20000, MATCH(Forecasting!$B13&amp;"_"&amp;AI$7, 'Weekly Sales'!$D$1:$D$20000&amp;"_"&amp;'Weekly Sales'!$E$1:$E$20000, 0)),"")</f>
        <v/>
      </c>
      <c r="AJ13" t="str" cm="1">
        <f t="array" ref="AJ13">IFERROR(INDEX('Weekly Sales'!$F$1:$F$20000, MATCH(Forecasting!$B13&amp;"_"&amp;AJ$7, 'Weekly Sales'!$D$1:$D$20000&amp;"_"&amp;'Weekly Sales'!$E$1:$E$20000, 0)),"")</f>
        <v/>
      </c>
      <c r="AK13" t="str" cm="1">
        <f t="array" ref="AK13">IFERROR(INDEX('Weekly Sales'!$F$1:$F$20000, MATCH(Forecasting!$B13&amp;"_"&amp;AK$7, 'Weekly Sales'!$D$1:$D$20000&amp;"_"&amp;'Weekly Sales'!$E$1:$E$20000, 0)),"")</f>
        <v/>
      </c>
      <c r="AL13" t="str" cm="1">
        <f t="array" ref="AL13">IFERROR(INDEX('Weekly Sales'!$F$1:$F$20000, MATCH(Forecasting!$B13&amp;"_"&amp;AL$7, 'Weekly Sales'!$D$1:$D$20000&amp;"_"&amp;'Weekly Sales'!$E$1:$E$20000, 0)),"")</f>
        <v/>
      </c>
      <c r="AM13" t="str" cm="1">
        <f t="array" ref="AM13">IFERROR(INDEX('Weekly Sales'!$F$1:$F$20000, MATCH(Forecasting!$B13&amp;"_"&amp;AM$7, 'Weekly Sales'!$D$1:$D$20000&amp;"_"&amp;'Weekly Sales'!$E$1:$E$20000, 0)),"")</f>
        <v/>
      </c>
      <c r="AN13" t="str" cm="1">
        <f t="array" ref="AN13">IFERROR(INDEX('Weekly Sales'!$F$1:$F$20000, MATCH(Forecasting!$B13&amp;"_"&amp;AN$7, 'Weekly Sales'!$D$1:$D$20000&amp;"_"&amp;'Weekly Sales'!$E$1:$E$20000, 0)),"")</f>
        <v/>
      </c>
      <c r="AO13" t="str" cm="1">
        <f t="array" ref="AO13">IFERROR(INDEX('Weekly Sales'!$F$1:$F$20000, MATCH(Forecasting!$B13&amp;"_"&amp;AO$7, 'Weekly Sales'!$D$1:$D$20000&amp;"_"&amp;'Weekly Sales'!$E$1:$E$20000, 0)),"")</f>
        <v/>
      </c>
      <c r="AP13" t="str" cm="1">
        <f t="array" ref="AP13">IFERROR(INDEX('Weekly Sales'!$F$1:$F$20000, MATCH(Forecasting!$B13&amp;"_"&amp;AP$7, 'Weekly Sales'!$D$1:$D$20000&amp;"_"&amp;'Weekly Sales'!$E$1:$E$20000, 0)),"")</f>
        <v/>
      </c>
      <c r="AQ13" t="str" cm="1">
        <f t="array" ref="AQ13">IFERROR(INDEX('Weekly Sales'!$F$1:$F$20000, MATCH(Forecasting!$B13&amp;"_"&amp;AQ$7, 'Weekly Sales'!$D$1:$D$20000&amp;"_"&amp;'Weekly Sales'!$E$1:$E$20000, 0)),"")</f>
        <v/>
      </c>
      <c r="AR13" t="str" cm="1">
        <f t="array" ref="AR13">IFERROR(INDEX('Weekly Sales'!$F$1:$F$20000, MATCH(Forecasting!$B13&amp;"_"&amp;AR$7, 'Weekly Sales'!$D$1:$D$20000&amp;"_"&amp;'Weekly Sales'!$E$1:$E$20000, 0)),"")</f>
        <v/>
      </c>
      <c r="AS13" t="str" cm="1">
        <f t="array" ref="AS13">IFERROR(INDEX('Weekly Sales'!$F$1:$F$20000, MATCH(Forecasting!$B13&amp;"_"&amp;AS$7, 'Weekly Sales'!$D$1:$D$20000&amp;"_"&amp;'Weekly Sales'!$E$1:$E$20000, 0)),"")</f>
        <v/>
      </c>
      <c r="AT13" t="str" cm="1">
        <f t="array" ref="AT13">IFERROR(INDEX('Weekly Sales'!$F$1:$F$20000, MATCH(Forecasting!$B13&amp;"_"&amp;AT$7, 'Weekly Sales'!$D$1:$D$20000&amp;"_"&amp;'Weekly Sales'!$E$1:$E$20000, 0)),"")</f>
        <v/>
      </c>
      <c r="AU13" t="str" cm="1">
        <f t="array" ref="AU13">IFERROR(INDEX('Weekly Sales'!$F$1:$F$20000, MATCH(Forecasting!$B13&amp;"_"&amp;AU$7, 'Weekly Sales'!$D$1:$D$20000&amp;"_"&amp;'Weekly Sales'!$E$1:$E$20000, 0)),"")</f>
        <v/>
      </c>
      <c r="AV13" t="str" cm="1">
        <f t="array" ref="AV13">IFERROR(INDEX('Weekly Sales'!$F$1:$F$20000, MATCH(Forecasting!$B13&amp;"_"&amp;AV$7, 'Weekly Sales'!$D$1:$D$20000&amp;"_"&amp;'Weekly Sales'!$E$1:$E$20000, 0)),"")</f>
        <v/>
      </c>
      <c r="AW13" t="str" cm="1">
        <f t="array" ref="AW13">IFERROR(INDEX('Weekly Sales'!$F$1:$F$20000, MATCH(Forecasting!$B13&amp;"_"&amp;AW$7, 'Weekly Sales'!$D$1:$D$20000&amp;"_"&amp;'Weekly Sales'!$E$1:$E$20000, 0)),"")</f>
        <v/>
      </c>
      <c r="AX13" t="str" cm="1">
        <f t="array" ref="AX13">IFERROR(INDEX('Weekly Sales'!$F$1:$F$20000, MATCH(Forecasting!$B13&amp;"_"&amp;AX$7, 'Weekly Sales'!$D$1:$D$20000&amp;"_"&amp;'Weekly Sales'!$E$1:$E$20000, 0)),"")</f>
        <v/>
      </c>
      <c r="AY13" t="str" cm="1">
        <f t="array" ref="AY13">IFERROR(INDEX('Weekly Sales'!$F$1:$F$20000, MATCH(Forecasting!$B13&amp;"_"&amp;AY$7, 'Weekly Sales'!$D$1:$D$20000&amp;"_"&amp;'Weekly Sales'!$E$1:$E$20000, 0)),"")</f>
        <v/>
      </c>
      <c r="AZ13" t="str" cm="1">
        <f t="array" ref="AZ13">IFERROR(INDEX('Weekly Sales'!$F$1:$F$20000, MATCH(Forecasting!$B13&amp;"_"&amp;AZ$7, 'Weekly Sales'!$D$1:$D$20000&amp;"_"&amp;'Weekly Sales'!$E$1:$E$20000, 0)),"")</f>
        <v/>
      </c>
      <c r="BA13" t="str" cm="1">
        <f t="array" ref="BA13">IFERROR(INDEX('Weekly Sales'!$F$1:$F$20000, MATCH(Forecasting!$B13&amp;"_"&amp;BA$7, 'Weekly Sales'!$D$1:$D$20000&amp;"_"&amp;'Weekly Sales'!$E$1:$E$20000, 0)),"")</f>
        <v/>
      </c>
      <c r="BB13" t="str" cm="1">
        <f t="array" ref="BB13">IFERROR(INDEX('Weekly Sales'!$F$1:$F$20000, MATCH(Forecasting!$B13&amp;"_"&amp;BB$7, 'Weekly Sales'!$D$1:$D$20000&amp;"_"&amp;'Weekly Sales'!$E$1:$E$20000, 0)),"")</f>
        <v/>
      </c>
      <c r="BC13" t="str" cm="1">
        <f t="array" ref="BC13">IFERROR(INDEX('Weekly Sales'!$F$1:$F$20000, MATCH(Forecasting!$B13&amp;"_"&amp;BC$7, 'Weekly Sales'!$D$1:$D$20000&amp;"_"&amp;'Weekly Sales'!$E$1:$E$20000, 0)),"")</f>
        <v/>
      </c>
      <c r="BD13" t="str" cm="1">
        <f t="array" ref="BD13">IFERROR(INDEX('Weekly Sales'!$F$1:$F$20000, MATCH(Forecasting!$B13&amp;"_"&amp;BD$7, 'Weekly Sales'!$D$1:$D$20000&amp;"_"&amp;'Weekly Sales'!$E$1:$E$20000, 0)),"")</f>
        <v/>
      </c>
      <c r="BE13" t="str" cm="1">
        <f t="array" ref="BE13">IFERROR(INDEX('Weekly Sales'!$F$1:$F$20000, MATCH(Forecasting!$B13&amp;"_"&amp;BE$7, 'Weekly Sales'!$D$1:$D$20000&amp;"_"&amp;'Weekly Sales'!$E$1:$E$20000, 0)),"")</f>
        <v/>
      </c>
      <c r="BF13" t="str" cm="1">
        <f t="array" ref="BF13">IFERROR(INDEX('Weekly Sales'!$F$1:$F$20000, MATCH(Forecasting!$B13&amp;"_"&amp;BF$7, 'Weekly Sales'!$D$1:$D$20000&amp;"_"&amp;'Weekly Sales'!$E$1:$E$20000, 0)),"")</f>
        <v/>
      </c>
      <c r="BG13" t="str" cm="1">
        <f t="array" ref="BG13">IFERROR(INDEX('Weekly Sales'!$F$1:$F$20000, MATCH(Forecasting!$B13&amp;"_"&amp;BG$7, 'Weekly Sales'!$D$1:$D$20000&amp;"_"&amp;'Weekly Sales'!$E$1:$E$20000, 0)),"")</f>
        <v/>
      </c>
      <c r="BH13" t="str" cm="1">
        <f t="array" ref="BH13">IFERROR(INDEX('Weekly Sales'!$F$1:$F$20000, MATCH(Forecasting!$B13&amp;"_"&amp;BH$7, 'Weekly Sales'!$D$1:$D$20000&amp;"_"&amp;'Weekly Sales'!$E$1:$E$20000, 0)),"")</f>
        <v/>
      </c>
      <c r="BI13" t="str" cm="1">
        <f t="array" ref="BI13">IFERROR(INDEX('Weekly Sales'!$F$1:$F$20000, MATCH(Forecasting!$B13&amp;"_"&amp;BI$7, 'Weekly Sales'!$D$1:$D$20000&amp;"_"&amp;'Weekly Sales'!$E$1:$E$20000, 0)),"")</f>
        <v/>
      </c>
      <c r="BJ13" t="str" cm="1">
        <f t="array" ref="BJ13">IFERROR(INDEX('Weekly Sales'!$F$1:$F$20000, MATCH(Forecasting!$B13&amp;"_"&amp;BJ$7, 'Weekly Sales'!$D$1:$D$20000&amp;"_"&amp;'Weekly Sales'!$E$1:$E$20000, 0)),"")</f>
        <v/>
      </c>
      <c r="BK13" t="str" cm="1">
        <f t="array" ref="BK13">IFERROR(INDEX('Weekly Sales'!$F$1:$F$20000, MATCH(Forecasting!$B13&amp;"_"&amp;BK$7, 'Weekly Sales'!$D$1:$D$20000&amp;"_"&amp;'Weekly Sales'!$E$1:$E$20000, 0)),"")</f>
        <v/>
      </c>
      <c r="BL13" t="str" cm="1">
        <f t="array" ref="BL13">IFERROR(INDEX('Weekly Sales'!$F$1:$F$20000, MATCH(Forecasting!$B13&amp;"_"&amp;BL$7, 'Weekly Sales'!$D$1:$D$20000&amp;"_"&amp;'Weekly Sales'!$E$1:$E$20000, 0)),"")</f>
        <v/>
      </c>
      <c r="BM13" t="str" cm="1">
        <f t="array" ref="BM13">IFERROR(INDEX('Weekly Sales'!$F$1:$F$20000, MATCH(Forecasting!$B13&amp;"_"&amp;BM$7, 'Weekly Sales'!$D$1:$D$20000&amp;"_"&amp;'Weekly Sales'!$E$1:$E$20000, 0)),"")</f>
        <v/>
      </c>
      <c r="BN13" t="str" cm="1">
        <f t="array" ref="BN13">IFERROR(INDEX('Weekly Sales'!$F$1:$F$20000, MATCH(Forecasting!$B13&amp;"_"&amp;BN$7, 'Weekly Sales'!$D$1:$D$20000&amp;"_"&amp;'Weekly Sales'!$E$1:$E$20000, 0)),"")</f>
        <v/>
      </c>
      <c r="BO13" t="str" cm="1">
        <f t="array" ref="BO13">IFERROR(INDEX('Weekly Sales'!$F$1:$F$20000, MATCH(Forecasting!$B13&amp;"_"&amp;BO$7, 'Weekly Sales'!$D$1:$D$20000&amp;"_"&amp;'Weekly Sales'!$E$1:$E$20000, 0)),"")</f>
        <v/>
      </c>
      <c r="BP13" t="str" cm="1">
        <f t="array" ref="BP13">IFERROR(INDEX('Weekly Sales'!$F$1:$F$20000, MATCH(Forecasting!$B13&amp;"_"&amp;BP$7, 'Weekly Sales'!$D$1:$D$20000&amp;"_"&amp;'Weekly Sales'!$E$1:$E$20000, 0)),"")</f>
        <v/>
      </c>
      <c r="BQ13" t="str" cm="1">
        <f t="array" ref="BQ13">IFERROR(INDEX('Weekly Sales'!$F$1:$F$20000, MATCH(Forecasting!$B13&amp;"_"&amp;BQ$7, 'Weekly Sales'!$D$1:$D$20000&amp;"_"&amp;'Weekly Sales'!$E$1:$E$20000, 0)),"")</f>
        <v/>
      </c>
      <c r="BR13" t="str" cm="1">
        <f t="array" ref="BR13">IFERROR(INDEX('Weekly Sales'!$F$1:$F$20000, MATCH(Forecasting!$B13&amp;"_"&amp;BR$7, 'Weekly Sales'!$D$1:$D$20000&amp;"_"&amp;'Weekly Sales'!$E$1:$E$20000, 0)),"")</f>
        <v/>
      </c>
      <c r="BS13" t="str" cm="1">
        <f t="array" ref="BS13">IFERROR(INDEX('Weekly Sales'!$F$1:$F$20000, MATCH(Forecasting!$B13&amp;"_"&amp;BS$7, 'Weekly Sales'!$D$1:$D$20000&amp;"_"&amp;'Weekly Sales'!$E$1:$E$20000, 0)),"")</f>
        <v/>
      </c>
      <c r="BT13" t="str" cm="1">
        <f t="array" ref="BT13">IFERROR(INDEX('Weekly Sales'!$F$1:$F$20000, MATCH(Forecasting!$B13&amp;"_"&amp;BT$7, 'Weekly Sales'!$D$1:$D$20000&amp;"_"&amp;'Weekly Sales'!$E$1:$E$20000, 0)),"")</f>
        <v/>
      </c>
      <c r="BU13" t="str" cm="1">
        <f t="array" ref="BU13">IFERROR(INDEX('Weekly Sales'!$F$1:$F$20000, MATCH(Forecasting!$B13&amp;"_"&amp;BU$7, 'Weekly Sales'!$D$1:$D$20000&amp;"_"&amp;'Weekly Sales'!$E$1:$E$20000, 0)),"")</f>
        <v/>
      </c>
      <c r="BV13" t="str" cm="1">
        <f t="array" ref="BV13">IFERROR(INDEX('Weekly Sales'!$F$1:$F$20000, MATCH(Forecasting!$B13&amp;"_"&amp;BV$7, 'Weekly Sales'!$D$1:$D$20000&amp;"_"&amp;'Weekly Sales'!$E$1:$E$20000, 0)),"")</f>
        <v/>
      </c>
      <c r="BW13" t="str" cm="1">
        <f t="array" ref="BW13">IFERROR(INDEX('Weekly Sales'!$F$1:$F$20000, MATCH(Forecasting!$B13&amp;"_"&amp;BW$7, 'Weekly Sales'!$D$1:$D$20000&amp;"_"&amp;'Weekly Sales'!$E$1:$E$20000, 0)),"")</f>
        <v/>
      </c>
      <c r="BX13" t="str" cm="1">
        <f t="array" ref="BX13">IFERROR(INDEX('Weekly Sales'!$F$1:$F$20000, MATCH(Forecasting!$B13&amp;"_"&amp;BX$7, 'Weekly Sales'!$D$1:$D$20000&amp;"_"&amp;'Weekly Sales'!$E$1:$E$20000, 0)),"")</f>
        <v/>
      </c>
      <c r="BY13" t="str" cm="1">
        <f t="array" ref="BY13">IFERROR(INDEX('Weekly Sales'!$F$1:$F$20000, MATCH(Forecasting!$B13&amp;"_"&amp;BY$7, 'Weekly Sales'!$D$1:$D$20000&amp;"_"&amp;'Weekly Sales'!$E$1:$E$20000, 0)),"")</f>
        <v/>
      </c>
      <c r="BZ13" t="str" cm="1">
        <f t="array" ref="BZ13">IFERROR(INDEX('Weekly Sales'!$F$1:$F$20000, MATCH(Forecasting!$B13&amp;"_"&amp;BZ$7, 'Weekly Sales'!$D$1:$D$20000&amp;"_"&amp;'Weekly Sales'!$E$1:$E$20000, 0)),"")</f>
        <v/>
      </c>
      <c r="CA13" t="str" cm="1">
        <f t="array" ref="CA13">IFERROR(INDEX('Weekly Sales'!$F$1:$F$20000, MATCH(Forecasting!$B13&amp;"_"&amp;CA$7, 'Weekly Sales'!$D$1:$D$20000&amp;"_"&amp;'Weekly Sales'!$E$1:$E$20000, 0)),"")</f>
        <v/>
      </c>
      <c r="CB13" t="str" cm="1">
        <f t="array" ref="CB13">IFERROR(INDEX('Weekly Sales'!$F$1:$F$20000, MATCH(Forecasting!$B13&amp;"_"&amp;CB$7, 'Weekly Sales'!$D$1:$D$20000&amp;"_"&amp;'Weekly Sales'!$E$1:$E$20000, 0)),"")</f>
        <v/>
      </c>
      <c r="CC13" t="str" cm="1">
        <f t="array" ref="CC13">IFERROR(INDEX('Weekly Sales'!$F$1:$F$20000, MATCH(Forecasting!$B13&amp;"_"&amp;CC$7, 'Weekly Sales'!$D$1:$D$20000&amp;"_"&amp;'Weekly Sales'!$E$1:$E$20000, 0)),"")</f>
        <v/>
      </c>
      <c r="CD13" t="str" cm="1">
        <f t="array" ref="CD13">IFERROR(INDEX('Weekly Sales'!$F$1:$F$20000, MATCH(Forecasting!$B13&amp;"_"&amp;CD$7, 'Weekly Sales'!$D$1:$D$20000&amp;"_"&amp;'Weekly Sales'!$E$1:$E$20000, 0)),"")</f>
        <v/>
      </c>
      <c r="CE13" t="str" cm="1">
        <f t="array" ref="CE13">IFERROR(INDEX('Weekly Sales'!$F$1:$F$20000, MATCH(Forecasting!$B13&amp;"_"&amp;CE$7, 'Weekly Sales'!$D$1:$D$20000&amp;"_"&amp;'Weekly Sales'!$E$1:$E$20000, 0)),"")</f>
        <v/>
      </c>
      <c r="CF13" t="str" cm="1">
        <f t="array" ref="CF13">IFERROR(INDEX('Weekly Sales'!$F$1:$F$20000, MATCH(Forecasting!$B13&amp;"_"&amp;CF$7, 'Weekly Sales'!$D$1:$D$20000&amp;"_"&amp;'Weekly Sales'!$E$1:$E$20000, 0)),"")</f>
        <v/>
      </c>
      <c r="CG13" t="str" cm="1">
        <f t="array" ref="CG13">IFERROR(INDEX('Weekly Sales'!$F$1:$F$20000, MATCH(Forecasting!$B13&amp;"_"&amp;CG$7, 'Weekly Sales'!$D$1:$D$20000&amp;"_"&amp;'Weekly Sales'!$E$1:$E$20000, 0)),"")</f>
        <v/>
      </c>
      <c r="CH13" t="str" cm="1">
        <f t="array" ref="CH13">IFERROR(INDEX('Weekly Sales'!$F$1:$F$20000, MATCH(Forecasting!$B13&amp;"_"&amp;CH$7, 'Weekly Sales'!$D$1:$D$20000&amp;"_"&amp;'Weekly Sales'!$E$1:$E$20000, 0)),"")</f>
        <v/>
      </c>
      <c r="CI13" t="str" cm="1">
        <f t="array" ref="CI13">IFERROR(INDEX('Weekly Sales'!$F$1:$F$20000, MATCH(Forecasting!$B13&amp;"_"&amp;CI$7, 'Weekly Sales'!$D$1:$D$20000&amp;"_"&amp;'Weekly Sales'!$E$1:$E$20000, 0)),"")</f>
        <v/>
      </c>
      <c r="CJ13" t="str" cm="1">
        <f t="array" ref="CJ13">IFERROR(INDEX('Weekly Sales'!$F$1:$F$20000, MATCH(Forecasting!$B13&amp;"_"&amp;CJ$7, 'Weekly Sales'!$D$1:$D$20000&amp;"_"&amp;'Weekly Sales'!$E$1:$E$20000, 0)),"")</f>
        <v/>
      </c>
      <c r="CK13" t="str" cm="1">
        <f t="array" ref="CK13">IFERROR(INDEX('Weekly Sales'!$F$1:$F$20000, MATCH(Forecasting!$B13&amp;"_"&amp;CK$7, 'Weekly Sales'!$D$1:$D$20000&amp;"_"&amp;'Weekly Sales'!$E$1:$E$20000, 0)),"")</f>
        <v/>
      </c>
      <c r="CL13" t="str" cm="1">
        <f t="array" ref="CL13">IFERROR(INDEX('Weekly Sales'!$F$1:$F$20000, MATCH(Forecasting!$B13&amp;"_"&amp;CL$7, 'Weekly Sales'!$D$1:$D$20000&amp;"_"&amp;'Weekly Sales'!$E$1:$E$20000, 0)),"")</f>
        <v/>
      </c>
      <c r="CM13" t="str" cm="1">
        <f t="array" ref="CM13">IFERROR(INDEX('Weekly Sales'!$F$1:$F$20000, MATCH(Forecasting!$B13&amp;"_"&amp;CM$7, 'Weekly Sales'!$D$1:$D$20000&amp;"_"&amp;'Weekly Sales'!$E$1:$E$20000, 0)),"")</f>
        <v/>
      </c>
      <c r="CN13" t="str" cm="1">
        <f t="array" ref="CN13">IFERROR(INDEX('Weekly Sales'!$F$1:$F$20000, MATCH(Forecasting!$B13&amp;"_"&amp;CN$7, 'Weekly Sales'!$D$1:$D$20000&amp;"_"&amp;'Weekly Sales'!$E$1:$E$20000, 0)),"")</f>
        <v/>
      </c>
      <c r="CO13" t="str" cm="1">
        <f t="array" ref="CO13">IFERROR(INDEX('Weekly Sales'!$F$1:$F$20000, MATCH(Forecasting!$B13&amp;"_"&amp;CO$7, 'Weekly Sales'!$D$1:$D$20000&amp;"_"&amp;'Weekly Sales'!$E$1:$E$20000, 0)),"")</f>
        <v/>
      </c>
      <c r="CP13" t="str" cm="1">
        <f t="array" ref="CP13">IFERROR(INDEX('Weekly Sales'!$F$1:$F$20000, MATCH(Forecasting!$B13&amp;"_"&amp;CP$7, 'Weekly Sales'!$D$1:$D$20000&amp;"_"&amp;'Weekly Sales'!$E$1:$E$20000, 0)),"")</f>
        <v/>
      </c>
      <c r="CQ13" t="str" cm="1">
        <f t="array" ref="CQ13">IFERROR(INDEX('Weekly Sales'!$F$1:$F$20000, MATCH(Forecasting!$B13&amp;"_"&amp;CQ$7, 'Weekly Sales'!$D$1:$D$20000&amp;"_"&amp;'Weekly Sales'!$E$1:$E$20000, 0)),"")</f>
        <v/>
      </c>
      <c r="CR13" t="str" cm="1">
        <f t="array" ref="CR13">IFERROR(INDEX('Weekly Sales'!$F$1:$F$20000, MATCH(Forecasting!$B13&amp;"_"&amp;CR$7, 'Weekly Sales'!$D$1:$D$20000&amp;"_"&amp;'Weekly Sales'!$E$1:$E$20000, 0)),"")</f>
        <v/>
      </c>
      <c r="CS13" cm="1">
        <f t="array" ref="CS13">IFERROR(INDEX('Weekly Sales'!$F$1:$F$20000, MATCH(Forecasting!$B13&amp;"_"&amp;CS$7, 'Weekly Sales'!$D$1:$D$20000&amp;"_"&amp;'Weekly Sales'!$E$1:$E$20000, 0)),"")</f>
        <v>8</v>
      </c>
      <c r="CT13" cm="1">
        <f t="array" ref="CT13">IFERROR(INDEX('Weekly Sales'!$F$1:$F$20000, MATCH(Forecasting!$B13&amp;"_"&amp;CT$7, 'Weekly Sales'!$D$1:$D$20000&amp;"_"&amp;'Weekly Sales'!$E$1:$E$20000, 0)),"")</f>
        <v>15</v>
      </c>
      <c r="CU13" cm="1">
        <f t="array" ref="CU13">IFERROR(INDEX('Weekly Sales'!$F$1:$F$20000, MATCH(Forecasting!$B13&amp;"_"&amp;CU$7, 'Weekly Sales'!$D$1:$D$20000&amp;"_"&amp;'Weekly Sales'!$E$1:$E$20000, 0)),"")</f>
        <v>9</v>
      </c>
      <c r="CV13" cm="1">
        <f t="array" ref="CV13">IFERROR(INDEX('Weekly Sales'!$F$1:$F$20000, MATCH(Forecasting!$B13&amp;"_"&amp;CV$7, 'Weekly Sales'!$D$1:$D$20000&amp;"_"&amp;'Weekly Sales'!$E$1:$E$20000, 0)),"")</f>
        <v>16</v>
      </c>
      <c r="CW13" cm="1">
        <f t="array" ref="CW13">IFERROR(INDEX('Weekly Sales'!$F$1:$F$20000, MATCH(Forecasting!$B13&amp;"_"&amp;CW$7, 'Weekly Sales'!$D$1:$D$20000&amp;"_"&amp;'Weekly Sales'!$E$1:$E$20000, 0)),"")</f>
        <v>9</v>
      </c>
      <c r="CX13" cm="1">
        <f t="array" ref="CX13">IFERROR(INDEX('Weekly Sales'!$F$1:$F$20000, MATCH(Forecasting!$B13&amp;"_"&amp;CX$7, 'Weekly Sales'!$D$1:$D$20000&amp;"_"&amp;'Weekly Sales'!$E$1:$E$20000, 0)),"")</f>
        <v>13</v>
      </c>
      <c r="CY13" cm="1">
        <f t="array" ref="CY13">IFERROR(INDEX('Weekly Sales'!$F$1:$F$20000, MATCH(Forecasting!$B13&amp;"_"&amp;CY$7, 'Weekly Sales'!$D$1:$D$20000&amp;"_"&amp;'Weekly Sales'!$E$1:$E$20000, 0)),"")</f>
        <v>2</v>
      </c>
      <c r="CZ13" cm="1">
        <f t="array" ref="CZ13">IFERROR(INDEX('Weekly Sales'!$F$1:$F$20000, MATCH(Forecasting!$B13&amp;"_"&amp;CZ$7, 'Weekly Sales'!$D$1:$D$20000&amp;"_"&amp;'Weekly Sales'!$E$1:$E$20000, 0)),"")</f>
        <v>14</v>
      </c>
      <c r="DA13" cm="1">
        <f t="array" ref="DA13">IFERROR(INDEX('Weekly Sales'!$F$1:$F$20000, MATCH(Forecasting!$B13&amp;"_"&amp;DA$7, 'Weekly Sales'!$D$1:$D$20000&amp;"_"&amp;'Weekly Sales'!$E$1:$E$20000, 0)),"")</f>
        <v>3</v>
      </c>
      <c r="DB13" cm="1">
        <f t="array" ref="DB13">IFERROR(INDEX('Weekly Sales'!$F$1:$F$20000, MATCH(Forecasting!$B13&amp;"_"&amp;DB$7, 'Weekly Sales'!$D$1:$D$20000&amp;"_"&amp;'Weekly Sales'!$E$1:$E$20000, 0)),"")</f>
        <v>5</v>
      </c>
      <c r="DC13" cm="1">
        <f t="array" ref="DC13">IFERROR(INDEX('Weekly Sales'!$F$1:$F$20000, MATCH(Forecasting!$B13&amp;"_"&amp;DC$7, 'Weekly Sales'!$D$1:$D$20000&amp;"_"&amp;'Weekly Sales'!$E$1:$E$20000, 0)),"")</f>
        <v>4</v>
      </c>
      <c r="DD13" cm="1">
        <f t="array" ref="DD13">IFERROR(INDEX('Weekly Sales'!$F$1:$F$20000, MATCH(Forecasting!$B13&amp;"_"&amp;DD$7, 'Weekly Sales'!$D$1:$D$20000&amp;"_"&amp;'Weekly Sales'!$E$1:$E$20000, 0)),"")</f>
        <v>0</v>
      </c>
      <c r="DE13" cm="1">
        <f t="array" ref="DE13">IFERROR(INDEX('Weekly Sales'!$F$1:$F$20000, MATCH(Forecasting!$B13&amp;"_"&amp;DE$7, 'Weekly Sales'!$D$1:$D$20000&amp;"_"&amp;'Weekly Sales'!$E$1:$E$20000, 0)),"")</f>
        <v>12</v>
      </c>
      <c r="DF13" cm="1">
        <f t="array" ref="DF13">IFERROR(INDEX('Weekly Sales'!$F$1:$F$20000, MATCH(Forecasting!$B13&amp;"_"&amp;DF$7, 'Weekly Sales'!$D$1:$D$20000&amp;"_"&amp;'Weekly Sales'!$E$1:$E$20000, 0)),"")</f>
        <v>5</v>
      </c>
      <c r="DG13" cm="1">
        <f t="array" ref="DG13">IFERROR(INDEX('Weekly Sales'!$F$1:$F$20000, MATCH(Forecasting!$B13&amp;"_"&amp;DG$7, 'Weekly Sales'!$D$1:$D$20000&amp;"_"&amp;'Weekly Sales'!$E$1:$E$20000, 0)),"")</f>
        <v>1</v>
      </c>
      <c r="DH13" cm="1">
        <f t="array" ref="DH13">IFERROR(INDEX('Weekly Sales'!$F$1:$F$20000, MATCH(Forecasting!$B13&amp;"_"&amp;DH$7, 'Weekly Sales'!$D$1:$D$20000&amp;"_"&amp;'Weekly Sales'!$E$1:$E$20000, 0)),"")</f>
        <v>14</v>
      </c>
      <c r="DI13" cm="1">
        <f t="array" ref="DI13">IFERROR(INDEX('Weekly Sales'!$F$1:$F$20000, MATCH(Forecasting!$B13&amp;"_"&amp;DI$7, 'Weekly Sales'!$D$1:$D$20000&amp;"_"&amp;'Weekly Sales'!$E$1:$E$20000, 0)),"")</f>
        <v>5</v>
      </c>
      <c r="DJ13" cm="1">
        <f t="array" ref="DJ13">IFERROR(INDEX('Weekly Sales'!$F$1:$F$20000, MATCH(Forecasting!$B13&amp;"_"&amp;DJ$7, 'Weekly Sales'!$D$1:$D$20000&amp;"_"&amp;'Weekly Sales'!$E$1:$E$20000, 0)),"")</f>
        <v>11</v>
      </c>
      <c r="DK13" cm="1">
        <f t="array" ref="DK13">IFERROR(INDEX('Weekly Sales'!$F$1:$F$20000, MATCH(Forecasting!$B13&amp;"_"&amp;DK$7, 'Weekly Sales'!$D$1:$D$20000&amp;"_"&amp;'Weekly Sales'!$E$1:$E$20000, 0)),"")</f>
        <v>10</v>
      </c>
      <c r="DL13" cm="1">
        <f t="array" ref="DL13">IFERROR(INDEX('Weekly Sales'!$F$1:$F$20000, MATCH(Forecasting!$B13&amp;"_"&amp;DL$7, 'Weekly Sales'!$D$1:$D$20000&amp;"_"&amp;'Weekly Sales'!$E$1:$E$20000, 0)),"")</f>
        <v>7</v>
      </c>
      <c r="DM13" cm="1">
        <f t="array" ref="DM13">IFERROR(INDEX('Weekly Sales'!$F$1:$F$20000, MATCH(Forecasting!$B13&amp;"_"&amp;DM$7, 'Weekly Sales'!$D$1:$D$20000&amp;"_"&amp;'Weekly Sales'!$E$1:$E$20000, 0)),"")</f>
        <v>1</v>
      </c>
      <c r="DN13" cm="1">
        <f t="array" ref="DN13">IFERROR(INDEX('Weekly Sales'!$F$1:$F$20000, MATCH(Forecasting!$B13&amp;"_"&amp;DN$7, 'Weekly Sales'!$D$1:$D$20000&amp;"_"&amp;'Weekly Sales'!$E$1:$E$20000, 0)),"")</f>
        <v>5</v>
      </c>
      <c r="DO13" cm="1">
        <f t="array" ref="DO13">IFERROR(INDEX('Weekly Sales'!$F$1:$F$20000, MATCH(Forecasting!$B13&amp;"_"&amp;DO$7, 'Weekly Sales'!$D$1:$D$20000&amp;"_"&amp;'Weekly Sales'!$E$1:$E$20000, 0)),"")</f>
        <v>11</v>
      </c>
      <c r="DP13" cm="1">
        <f t="array" ref="DP13">IFERROR(INDEX('Weekly Sales'!$F$1:$F$20000, MATCH(Forecasting!$B13&amp;"_"&amp;DP$7, 'Weekly Sales'!$D$1:$D$20000&amp;"_"&amp;'Weekly Sales'!$E$1:$E$20000, 0)),"")</f>
        <v>16</v>
      </c>
      <c r="DQ13" cm="1">
        <f t="array" ref="DQ13">IFERROR(INDEX('Weekly Sales'!$F$1:$F$20000, MATCH(Forecasting!$B13&amp;"_"&amp;DQ$7, 'Weekly Sales'!$D$1:$D$20000&amp;"_"&amp;'Weekly Sales'!$E$1:$E$20000, 0)),"")</f>
        <v>13</v>
      </c>
      <c r="DR13" cm="1">
        <f t="array" ref="DR13">IFERROR(INDEX('Weekly Sales'!$F$1:$F$20000, MATCH(Forecasting!$B13&amp;"_"&amp;DR$7, 'Weekly Sales'!$D$1:$D$20000&amp;"_"&amp;'Weekly Sales'!$E$1:$E$20000, 0)),"")</f>
        <v>3</v>
      </c>
      <c r="DS13" cm="1">
        <f t="array" ref="DS13">IFERROR(INDEX('Weekly Sales'!$F$1:$F$20000, MATCH(Forecasting!$B13&amp;"_"&amp;DS$7, 'Weekly Sales'!$D$1:$D$20000&amp;"_"&amp;'Weekly Sales'!$E$1:$E$20000, 0)),"")</f>
        <v>4</v>
      </c>
      <c r="DT13" cm="1">
        <f t="array" ref="DT13">IFERROR(INDEX('Weekly Sales'!$F$1:$F$20000, MATCH(Forecasting!$B13&amp;"_"&amp;DT$7, 'Weekly Sales'!$D$1:$D$20000&amp;"_"&amp;'Weekly Sales'!$E$1:$E$20000, 0)),"")</f>
        <v>10</v>
      </c>
      <c r="DU13" cm="1">
        <f t="array" ref="DU13">IFERROR(INDEX('Weekly Sales'!$F$1:$F$20000, MATCH(Forecasting!$B13&amp;"_"&amp;DU$7, 'Weekly Sales'!$D$1:$D$20000&amp;"_"&amp;'Weekly Sales'!$E$1:$E$20000, 0)),"")</f>
        <v>12</v>
      </c>
      <c r="DV13" cm="1">
        <f t="array" ref="DV13">IFERROR(INDEX('Weekly Sales'!$F$1:$F$20000, MATCH(Forecasting!$B13&amp;"_"&amp;DV$7, 'Weekly Sales'!$D$1:$D$20000&amp;"_"&amp;'Weekly Sales'!$E$1:$E$20000, 0)),"")</f>
        <v>4</v>
      </c>
      <c r="DW13" cm="1">
        <f t="array" ref="DW13">IFERROR(INDEX('Weekly Sales'!$F$1:$F$20000, MATCH(Forecasting!$B13&amp;"_"&amp;DW$7, 'Weekly Sales'!$D$1:$D$20000&amp;"_"&amp;'Weekly Sales'!$E$1:$E$20000, 0)),"")</f>
        <v>21</v>
      </c>
      <c r="DX13" cm="1">
        <f t="array" ref="DX13">IFERROR(INDEX('Weekly Sales'!$F$1:$F$20000, MATCH(Forecasting!$B13&amp;"_"&amp;DX$7, 'Weekly Sales'!$D$1:$D$20000&amp;"_"&amp;'Weekly Sales'!$E$1:$E$20000, 0)),"")</f>
        <v>13</v>
      </c>
      <c r="DY13" cm="1">
        <f t="array" ref="DY13">IFERROR(INDEX('Weekly Sales'!$F$1:$F$20000, MATCH(Forecasting!$B13&amp;"_"&amp;DY$7, 'Weekly Sales'!$D$1:$D$20000&amp;"_"&amp;'Weekly Sales'!$E$1:$E$20000, 0)),"")</f>
        <v>6</v>
      </c>
      <c r="DZ13" cm="1">
        <f t="array" ref="DZ13">IFERROR(INDEX('Weekly Sales'!$F$1:$F$20000, MATCH(Forecasting!$B13&amp;"_"&amp;DZ$7, 'Weekly Sales'!$D$1:$D$20000&amp;"_"&amp;'Weekly Sales'!$E$1:$E$20000, 0)),"")</f>
        <v>18</v>
      </c>
      <c r="EA13" cm="1">
        <f t="array" ref="EA13">IFERROR(INDEX('Weekly Sales'!$F$1:$F$20000, MATCH(Forecasting!$B13&amp;"_"&amp;EA$7, 'Weekly Sales'!$D$1:$D$20000&amp;"_"&amp;'Weekly Sales'!$E$1:$E$20000, 0)),"")</f>
        <v>14</v>
      </c>
      <c r="EB13" cm="1">
        <f t="array" ref="EB13">IFERROR(INDEX('Weekly Sales'!$F$1:$F$20000, MATCH(Forecasting!$B13&amp;"_"&amp;EB$7, 'Weekly Sales'!$D$1:$D$20000&amp;"_"&amp;'Weekly Sales'!$E$1:$E$20000, 0)),"")</f>
        <v>12</v>
      </c>
      <c r="EC13" cm="1">
        <f t="array" ref="EC13">IFERROR(INDEX('Weekly Sales'!$F$1:$F$20000, MATCH(Forecasting!$B13&amp;"_"&amp;EC$7, 'Weekly Sales'!$D$1:$D$20000&amp;"_"&amp;'Weekly Sales'!$E$1:$E$20000, 0)),"")</f>
        <v>22</v>
      </c>
      <c r="ED13" cm="1">
        <f t="array" ref="ED13">IFERROR(INDEX('Weekly Sales'!$F$1:$F$20000, MATCH(Forecasting!$B13&amp;"_"&amp;ED$7, 'Weekly Sales'!$D$1:$D$20000&amp;"_"&amp;'Weekly Sales'!$E$1:$E$20000, 0)),"")</f>
        <v>9</v>
      </c>
      <c r="EE13" t="str" cm="1">
        <f t="array" ref="EE13">IFERROR(INDEX('Weekly Sales'!$F$1:$F$20000, MATCH(Forecasting!$B13&amp;"_"&amp;EE$7, 'Weekly Sales'!$D$1:$D$20000&amp;"_"&amp;'Weekly Sales'!$E$1:$E$20000, 0)),"")</f>
        <v/>
      </c>
      <c r="EF13" t="str" cm="1">
        <f t="array" ref="EF13">IFERROR(INDEX('Weekly Sales'!$F$1:$F$20000, MATCH(Forecasting!$B13&amp;"_"&amp;EF$7, 'Weekly Sales'!$D$1:$D$20000&amp;"_"&amp;'Weekly Sales'!$E$1:$E$20000, 0)),"")</f>
        <v/>
      </c>
      <c r="EG13" t="str" cm="1">
        <f t="array" ref="EG13">IFERROR(INDEX('Weekly Sales'!$F$1:$F$20000, MATCH(Forecasting!$B13&amp;"_"&amp;EG$7, 'Weekly Sales'!$D$1:$D$20000&amp;"_"&amp;'Weekly Sales'!$E$1:$E$20000, 0)),"")</f>
        <v/>
      </c>
      <c r="EH13" t="str" cm="1">
        <f t="array" ref="EH13">IFERROR(INDEX('Weekly Sales'!$F$1:$F$20000, MATCH(Forecasting!$B13&amp;"_"&amp;EH$7, 'Weekly Sales'!$D$1:$D$20000&amp;"_"&amp;'Weekly Sales'!$E$1:$E$20000, 0)),"")</f>
        <v/>
      </c>
      <c r="EI13" t="str" cm="1">
        <f t="array" ref="EI13">IFERROR(INDEX('Weekly Sales'!$F$1:$F$20000, MATCH(Forecasting!$B13&amp;"_"&amp;EI$7, 'Weekly Sales'!$D$1:$D$20000&amp;"_"&amp;'Weekly Sales'!$E$1:$E$20000, 0)),"")</f>
        <v/>
      </c>
      <c r="EJ13" t="str" cm="1">
        <f t="array" ref="EJ13">IFERROR(INDEX('Weekly Sales'!$F$1:$F$20000, MATCH(Forecasting!$B13&amp;"_"&amp;EJ$7, 'Weekly Sales'!$D$1:$D$20000&amp;"_"&amp;'Weekly Sales'!$E$1:$E$20000, 0)),"")</f>
        <v/>
      </c>
      <c r="EK13" t="str" cm="1">
        <f t="array" ref="EK13">IFERROR(INDEX('Weekly Sales'!$F$1:$F$20000, MATCH(Forecasting!$B13&amp;"_"&amp;EK$7, 'Weekly Sales'!$D$1:$D$20000&amp;"_"&amp;'Weekly Sales'!$E$1:$E$20000, 0)),"")</f>
        <v/>
      </c>
      <c r="EL13" t="str" cm="1">
        <f t="array" ref="EL13">IFERROR(INDEX('Weekly Sales'!$F$1:$F$20000, MATCH(Forecasting!$B13&amp;"_"&amp;EL$7, 'Weekly Sales'!$D$1:$D$20000&amp;"_"&amp;'Weekly Sales'!$E$1:$E$20000, 0)),"")</f>
        <v/>
      </c>
      <c r="EM13" t="str" cm="1">
        <f t="array" ref="EM13">IFERROR(INDEX('Weekly Sales'!$F$1:$F$20000, MATCH(Forecasting!$B13&amp;"_"&amp;EM$7, 'Weekly Sales'!$D$1:$D$20000&amp;"_"&amp;'Weekly Sales'!$E$1:$E$20000, 0)),"")</f>
        <v/>
      </c>
      <c r="EN13" t="str" cm="1">
        <f t="array" ref="EN13">IFERROR(INDEX('Weekly Sales'!$F$1:$F$20000, MATCH(Forecasting!$B13&amp;"_"&amp;EN$7, 'Weekly Sales'!$D$1:$D$20000&amp;"_"&amp;'Weekly Sales'!$E$1:$E$20000, 0)),"")</f>
        <v/>
      </c>
      <c r="EO13" t="str" cm="1">
        <f t="array" ref="EO13">IFERROR(INDEX('Weekly Sales'!$F$1:$F$20000, MATCH(Forecasting!$B13&amp;"_"&amp;EO$7, 'Weekly Sales'!$D$1:$D$20000&amp;"_"&amp;'Weekly Sales'!$E$1:$E$20000, 0)),"")</f>
        <v/>
      </c>
      <c r="EP13" t="str" cm="1">
        <f t="array" ref="EP13">IFERROR(INDEX('Weekly Sales'!$F$1:$F$20000, MATCH(Forecasting!$B13&amp;"_"&amp;EP$7, 'Weekly Sales'!$D$1:$D$20000&amp;"_"&amp;'Weekly Sales'!$E$1:$E$20000, 0)),"")</f>
        <v/>
      </c>
      <c r="EQ13" t="str" cm="1">
        <f t="array" ref="EQ13">IFERROR(INDEX('Weekly Sales'!$F$1:$F$20000, MATCH(Forecasting!$B13&amp;"_"&amp;EQ$7, 'Weekly Sales'!$D$1:$D$20000&amp;"_"&amp;'Weekly Sales'!$E$1:$E$20000, 0)),"")</f>
        <v/>
      </c>
      <c r="ER13" t="str" cm="1">
        <f t="array" ref="ER13">IFERROR(INDEX('Weekly Sales'!$F$1:$F$20000, MATCH(Forecasting!$B13&amp;"_"&amp;ER$7, 'Weekly Sales'!$D$1:$D$20000&amp;"_"&amp;'Weekly Sales'!$E$1:$E$20000, 0)),"")</f>
        <v/>
      </c>
      <c r="ES13" t="str" cm="1">
        <f t="array" ref="ES13">IFERROR(INDEX('Weekly Sales'!$F$1:$F$20000, MATCH(Forecasting!$B13&amp;"_"&amp;ES$7, 'Weekly Sales'!$D$1:$D$20000&amp;"_"&amp;'Weekly Sales'!$E$1:$E$20000, 0)),"")</f>
        <v/>
      </c>
      <c r="ET13" t="str" cm="1">
        <f t="array" ref="ET13">IFERROR(INDEX('Weekly Sales'!$F$1:$F$20000, MATCH(Forecasting!$B13&amp;"_"&amp;ET$7, 'Weekly Sales'!$D$1:$D$20000&amp;"_"&amp;'Weekly Sales'!$E$1:$E$20000, 0)),"")</f>
        <v/>
      </c>
      <c r="EU13" t="str" cm="1">
        <f t="array" ref="EU13">IFERROR(INDEX('Weekly Sales'!$F$1:$F$20000, MATCH(Forecasting!$B13&amp;"_"&amp;EU$7, 'Weekly Sales'!$D$1:$D$20000&amp;"_"&amp;'Weekly Sales'!$E$1:$E$20000, 0)),"")</f>
        <v/>
      </c>
      <c r="EV13" t="str" cm="1">
        <f t="array" ref="EV13">IFERROR(INDEX('Weekly Sales'!$F$1:$F$20000, MATCH(Forecasting!$B13&amp;"_"&amp;EV$7, 'Weekly Sales'!$D$1:$D$20000&amp;"_"&amp;'Weekly Sales'!$E$1:$E$20000, 0)),"")</f>
        <v/>
      </c>
      <c r="EW13" t="str" cm="1">
        <f t="array" ref="EW13">IFERROR(INDEX('Weekly Sales'!$F$1:$F$20000, MATCH(Forecasting!$B13&amp;"_"&amp;EW$7, 'Weekly Sales'!$D$1:$D$20000&amp;"_"&amp;'Weekly Sales'!$E$1:$E$20000, 0)),"")</f>
        <v/>
      </c>
      <c r="EX13" t="str" cm="1">
        <f t="array" ref="EX13">IFERROR(INDEX('Weekly Sales'!$F$1:$F$20000, MATCH(Forecasting!$B13&amp;"_"&amp;EX$7, 'Weekly Sales'!$D$1:$D$20000&amp;"_"&amp;'Weekly Sales'!$E$1:$E$20000, 0)),"")</f>
        <v/>
      </c>
      <c r="EY13" t="str" cm="1">
        <f t="array" ref="EY13">IFERROR(INDEX('Weekly Sales'!$F$1:$F$20000, MATCH(Forecasting!$B13&amp;"_"&amp;EY$7, 'Weekly Sales'!$D$1:$D$20000&amp;"_"&amp;'Weekly Sales'!$E$1:$E$20000, 0)),"")</f>
        <v/>
      </c>
      <c r="EZ13" t="str" cm="1">
        <f t="array" ref="EZ13">IFERROR(INDEX('Weekly Sales'!$F$1:$F$20000, MATCH(Forecasting!$B13&amp;"_"&amp;EZ$7, 'Weekly Sales'!$D$1:$D$20000&amp;"_"&amp;'Weekly Sales'!$E$1:$E$20000, 0)),"")</f>
        <v/>
      </c>
      <c r="FA13" t="str" cm="1">
        <f t="array" ref="FA13">IFERROR(INDEX('Weekly Sales'!$F$1:$F$20000, MATCH(Forecasting!$B13&amp;"_"&amp;FA$7, 'Weekly Sales'!$D$1:$D$20000&amp;"_"&amp;'Weekly Sales'!$E$1:$E$20000, 0)),"")</f>
        <v/>
      </c>
      <c r="FB13" t="str" cm="1">
        <f t="array" ref="FB13">IFERROR(INDEX('Weekly Sales'!$F$1:$F$20000, MATCH(Forecasting!$B13&amp;"_"&amp;FB$7, 'Weekly Sales'!$D$1:$D$20000&amp;"_"&amp;'Weekly Sales'!$E$1:$E$20000, 0)),"")</f>
        <v/>
      </c>
    </row>
    <row r="14" spans="1:158" x14ac:dyDescent="0.3">
      <c r="A14" t="s">
        <v>23</v>
      </c>
      <c r="B14" t="s">
        <v>33</v>
      </c>
      <c r="C14" t="str" cm="1">
        <f t="array" ref="C14">IFERROR(INDEX('Weekly Sales'!$F$1:$F$20000, MATCH(Forecasting!$B14&amp;"_"&amp;C$7, 'Weekly Sales'!$D$1:$D$20000&amp;"_"&amp;'Weekly Sales'!$E$1:$E$20000, 0)),"")</f>
        <v/>
      </c>
      <c r="D14" t="str" cm="1">
        <f t="array" ref="D14">IFERROR(INDEX('Weekly Sales'!$F$1:$F$20000, MATCH(Forecasting!$B14&amp;"_"&amp;D$7, 'Weekly Sales'!$D$1:$D$20000&amp;"_"&amp;'Weekly Sales'!$E$1:$E$20000, 0)),"")</f>
        <v/>
      </c>
      <c r="E14" t="str" cm="1">
        <f t="array" ref="E14">IFERROR(INDEX('Weekly Sales'!$F$1:$F$20000, MATCH(Forecasting!$B14&amp;"_"&amp;E$7, 'Weekly Sales'!$D$1:$D$20000&amp;"_"&amp;'Weekly Sales'!$E$1:$E$20000, 0)),"")</f>
        <v/>
      </c>
      <c r="F14" t="str" cm="1">
        <f t="array" ref="F14">IFERROR(INDEX('Weekly Sales'!$F$1:$F$20000, MATCH(Forecasting!$B14&amp;"_"&amp;F$7, 'Weekly Sales'!$D$1:$D$20000&amp;"_"&amp;'Weekly Sales'!$E$1:$E$20000, 0)),"")</f>
        <v/>
      </c>
      <c r="G14" t="str" cm="1">
        <f t="array" ref="G14">IFERROR(INDEX('Weekly Sales'!$F$1:$F$20000, MATCH(Forecasting!$B14&amp;"_"&amp;G$7, 'Weekly Sales'!$D$1:$D$20000&amp;"_"&amp;'Weekly Sales'!$E$1:$E$20000, 0)),"")</f>
        <v/>
      </c>
      <c r="H14" t="str" cm="1">
        <f t="array" ref="H14">IFERROR(INDEX('Weekly Sales'!$F$1:$F$20000, MATCH(Forecasting!$B14&amp;"_"&amp;H$7, 'Weekly Sales'!$D$1:$D$20000&amp;"_"&amp;'Weekly Sales'!$E$1:$E$20000, 0)),"")</f>
        <v/>
      </c>
      <c r="I14" t="str" cm="1">
        <f t="array" ref="I14">IFERROR(INDEX('Weekly Sales'!$F$1:$F$20000, MATCH(Forecasting!$B14&amp;"_"&amp;I$7, 'Weekly Sales'!$D$1:$D$20000&amp;"_"&amp;'Weekly Sales'!$E$1:$E$20000, 0)),"")</f>
        <v/>
      </c>
      <c r="J14" t="str" cm="1">
        <f t="array" ref="J14">IFERROR(INDEX('Weekly Sales'!$F$1:$F$20000, MATCH(Forecasting!$B14&amp;"_"&amp;J$7, 'Weekly Sales'!$D$1:$D$20000&amp;"_"&amp;'Weekly Sales'!$E$1:$E$20000, 0)),"")</f>
        <v/>
      </c>
      <c r="K14" t="str" cm="1">
        <f t="array" ref="K14">IFERROR(INDEX('Weekly Sales'!$F$1:$F$20000, MATCH(Forecasting!$B14&amp;"_"&amp;K$7, 'Weekly Sales'!$D$1:$D$20000&amp;"_"&amp;'Weekly Sales'!$E$1:$E$20000, 0)),"")</f>
        <v/>
      </c>
      <c r="L14" t="str" cm="1">
        <f t="array" ref="L14">IFERROR(INDEX('Weekly Sales'!$F$1:$F$20000, MATCH(Forecasting!$B14&amp;"_"&amp;L$7, 'Weekly Sales'!$D$1:$D$20000&amp;"_"&amp;'Weekly Sales'!$E$1:$E$20000, 0)),"")</f>
        <v/>
      </c>
      <c r="M14" t="str" cm="1">
        <f t="array" ref="M14">IFERROR(INDEX('Weekly Sales'!$F$1:$F$20000, MATCH(Forecasting!$B14&amp;"_"&amp;M$7, 'Weekly Sales'!$D$1:$D$20000&amp;"_"&amp;'Weekly Sales'!$E$1:$E$20000, 0)),"")</f>
        <v/>
      </c>
      <c r="N14" t="str" cm="1">
        <f t="array" ref="N14">IFERROR(INDEX('Weekly Sales'!$F$1:$F$20000, MATCH(Forecasting!$B14&amp;"_"&amp;N$7, 'Weekly Sales'!$D$1:$D$20000&amp;"_"&amp;'Weekly Sales'!$E$1:$E$20000, 0)),"")</f>
        <v/>
      </c>
      <c r="O14" t="str" cm="1">
        <f t="array" ref="O14">IFERROR(INDEX('Weekly Sales'!$F$1:$F$20000, MATCH(Forecasting!$B14&amp;"_"&amp;O$7, 'Weekly Sales'!$D$1:$D$20000&amp;"_"&amp;'Weekly Sales'!$E$1:$E$20000, 0)),"")</f>
        <v/>
      </c>
      <c r="P14" t="str" cm="1">
        <f t="array" ref="P14">IFERROR(INDEX('Weekly Sales'!$F$1:$F$20000, MATCH(Forecasting!$B14&amp;"_"&amp;P$7, 'Weekly Sales'!$D$1:$D$20000&amp;"_"&amp;'Weekly Sales'!$E$1:$E$20000, 0)),"")</f>
        <v/>
      </c>
      <c r="Q14" t="str" cm="1">
        <f t="array" ref="Q14">IFERROR(INDEX('Weekly Sales'!$F$1:$F$20000, MATCH(Forecasting!$B14&amp;"_"&amp;Q$7, 'Weekly Sales'!$D$1:$D$20000&amp;"_"&amp;'Weekly Sales'!$E$1:$E$20000, 0)),"")</f>
        <v/>
      </c>
      <c r="R14" t="str" cm="1">
        <f t="array" ref="R14">IFERROR(INDEX('Weekly Sales'!$F$1:$F$20000, MATCH(Forecasting!$B14&amp;"_"&amp;R$7, 'Weekly Sales'!$D$1:$D$20000&amp;"_"&amp;'Weekly Sales'!$E$1:$E$20000, 0)),"")</f>
        <v/>
      </c>
      <c r="S14" t="str" cm="1">
        <f t="array" ref="S14">IFERROR(INDEX('Weekly Sales'!$F$1:$F$20000, MATCH(Forecasting!$B14&amp;"_"&amp;S$7, 'Weekly Sales'!$D$1:$D$20000&amp;"_"&amp;'Weekly Sales'!$E$1:$E$20000, 0)),"")</f>
        <v/>
      </c>
      <c r="T14" t="str" cm="1">
        <f t="array" ref="T14">IFERROR(INDEX('Weekly Sales'!$F$1:$F$20000, MATCH(Forecasting!$B14&amp;"_"&amp;T$7, 'Weekly Sales'!$D$1:$D$20000&amp;"_"&amp;'Weekly Sales'!$E$1:$E$20000, 0)),"")</f>
        <v/>
      </c>
      <c r="U14" t="str" cm="1">
        <f t="array" ref="U14">IFERROR(INDEX('Weekly Sales'!$F$1:$F$20000, MATCH(Forecasting!$B14&amp;"_"&amp;U$7, 'Weekly Sales'!$D$1:$D$20000&amp;"_"&amp;'Weekly Sales'!$E$1:$E$20000, 0)),"")</f>
        <v/>
      </c>
      <c r="V14" t="str" cm="1">
        <f t="array" ref="V14">IFERROR(INDEX('Weekly Sales'!$F$1:$F$20000, MATCH(Forecasting!$B14&amp;"_"&amp;V$7, 'Weekly Sales'!$D$1:$D$20000&amp;"_"&amp;'Weekly Sales'!$E$1:$E$20000, 0)),"")</f>
        <v/>
      </c>
      <c r="W14" t="str" cm="1">
        <f t="array" ref="W14">IFERROR(INDEX('Weekly Sales'!$F$1:$F$20000, MATCH(Forecasting!$B14&amp;"_"&amp;W$7, 'Weekly Sales'!$D$1:$D$20000&amp;"_"&amp;'Weekly Sales'!$E$1:$E$20000, 0)),"")</f>
        <v/>
      </c>
      <c r="X14" t="str" cm="1">
        <f t="array" ref="X14">IFERROR(INDEX('Weekly Sales'!$F$1:$F$20000, MATCH(Forecasting!$B14&amp;"_"&amp;X$7, 'Weekly Sales'!$D$1:$D$20000&amp;"_"&amp;'Weekly Sales'!$E$1:$E$20000, 0)),"")</f>
        <v/>
      </c>
      <c r="Y14" t="str" cm="1">
        <f t="array" ref="Y14">IFERROR(INDEX('Weekly Sales'!$F$1:$F$20000, MATCH(Forecasting!$B14&amp;"_"&amp;Y$7, 'Weekly Sales'!$D$1:$D$20000&amp;"_"&amp;'Weekly Sales'!$E$1:$E$20000, 0)),"")</f>
        <v/>
      </c>
      <c r="Z14" t="str" cm="1">
        <f t="array" ref="Z14">IFERROR(INDEX('Weekly Sales'!$F$1:$F$20000, MATCH(Forecasting!$B14&amp;"_"&amp;Z$7, 'Weekly Sales'!$D$1:$D$20000&amp;"_"&amp;'Weekly Sales'!$E$1:$E$20000, 0)),"")</f>
        <v/>
      </c>
      <c r="AA14" t="str" cm="1">
        <f t="array" ref="AA14">IFERROR(INDEX('Weekly Sales'!$F$1:$F$20000, MATCH(Forecasting!$B14&amp;"_"&amp;AA$7, 'Weekly Sales'!$D$1:$D$20000&amp;"_"&amp;'Weekly Sales'!$E$1:$E$20000, 0)),"")</f>
        <v/>
      </c>
      <c r="AB14" t="str" cm="1">
        <f t="array" ref="AB14">IFERROR(INDEX('Weekly Sales'!$F$1:$F$20000, MATCH(Forecasting!$B14&amp;"_"&amp;AB$7, 'Weekly Sales'!$D$1:$D$20000&amp;"_"&amp;'Weekly Sales'!$E$1:$E$20000, 0)),"")</f>
        <v/>
      </c>
      <c r="AC14" t="str" cm="1">
        <f t="array" ref="AC14">IFERROR(INDEX('Weekly Sales'!$F$1:$F$20000, MATCH(Forecasting!$B14&amp;"_"&amp;AC$7, 'Weekly Sales'!$D$1:$D$20000&amp;"_"&amp;'Weekly Sales'!$E$1:$E$20000, 0)),"")</f>
        <v/>
      </c>
      <c r="AD14" t="str" cm="1">
        <f t="array" ref="AD14">IFERROR(INDEX('Weekly Sales'!$F$1:$F$20000, MATCH(Forecasting!$B14&amp;"_"&amp;AD$7, 'Weekly Sales'!$D$1:$D$20000&amp;"_"&amp;'Weekly Sales'!$E$1:$E$20000, 0)),"")</f>
        <v/>
      </c>
      <c r="AE14" t="str" cm="1">
        <f t="array" ref="AE14">IFERROR(INDEX('Weekly Sales'!$F$1:$F$20000, MATCH(Forecasting!$B14&amp;"_"&amp;AE$7, 'Weekly Sales'!$D$1:$D$20000&amp;"_"&amp;'Weekly Sales'!$E$1:$E$20000, 0)),"")</f>
        <v/>
      </c>
      <c r="AF14" t="str" cm="1">
        <f t="array" ref="AF14">IFERROR(INDEX('Weekly Sales'!$F$1:$F$20000, MATCH(Forecasting!$B14&amp;"_"&amp;AF$7, 'Weekly Sales'!$D$1:$D$20000&amp;"_"&amp;'Weekly Sales'!$E$1:$E$20000, 0)),"")</f>
        <v/>
      </c>
      <c r="AG14" t="str" cm="1">
        <f t="array" ref="AG14">IFERROR(INDEX('Weekly Sales'!$F$1:$F$20000, MATCH(Forecasting!$B14&amp;"_"&amp;AG$7, 'Weekly Sales'!$D$1:$D$20000&amp;"_"&amp;'Weekly Sales'!$E$1:$E$20000, 0)),"")</f>
        <v/>
      </c>
      <c r="AH14" t="str" cm="1">
        <f t="array" ref="AH14">IFERROR(INDEX('Weekly Sales'!$F$1:$F$20000, MATCH(Forecasting!$B14&amp;"_"&amp;AH$7, 'Weekly Sales'!$D$1:$D$20000&amp;"_"&amp;'Weekly Sales'!$E$1:$E$20000, 0)),"")</f>
        <v/>
      </c>
      <c r="AI14" t="str" cm="1">
        <f t="array" ref="AI14">IFERROR(INDEX('Weekly Sales'!$F$1:$F$20000, MATCH(Forecasting!$B14&amp;"_"&amp;AI$7, 'Weekly Sales'!$D$1:$D$20000&amp;"_"&amp;'Weekly Sales'!$E$1:$E$20000, 0)),"")</f>
        <v/>
      </c>
      <c r="AJ14" t="str" cm="1">
        <f t="array" ref="AJ14">IFERROR(INDEX('Weekly Sales'!$F$1:$F$20000, MATCH(Forecasting!$B14&amp;"_"&amp;AJ$7, 'Weekly Sales'!$D$1:$D$20000&amp;"_"&amp;'Weekly Sales'!$E$1:$E$20000, 0)),"")</f>
        <v/>
      </c>
      <c r="AK14" t="str" cm="1">
        <f t="array" ref="AK14">IFERROR(INDEX('Weekly Sales'!$F$1:$F$20000, MATCH(Forecasting!$B14&amp;"_"&amp;AK$7, 'Weekly Sales'!$D$1:$D$20000&amp;"_"&amp;'Weekly Sales'!$E$1:$E$20000, 0)),"")</f>
        <v/>
      </c>
      <c r="AL14" t="str" cm="1">
        <f t="array" ref="AL14">IFERROR(INDEX('Weekly Sales'!$F$1:$F$20000, MATCH(Forecasting!$B14&amp;"_"&amp;AL$7, 'Weekly Sales'!$D$1:$D$20000&amp;"_"&amp;'Weekly Sales'!$E$1:$E$20000, 0)),"")</f>
        <v/>
      </c>
      <c r="AM14" t="str" cm="1">
        <f t="array" ref="AM14">IFERROR(INDEX('Weekly Sales'!$F$1:$F$20000, MATCH(Forecasting!$B14&amp;"_"&amp;AM$7, 'Weekly Sales'!$D$1:$D$20000&amp;"_"&amp;'Weekly Sales'!$E$1:$E$20000, 0)),"")</f>
        <v/>
      </c>
      <c r="AN14" t="str" cm="1">
        <f t="array" ref="AN14">IFERROR(INDEX('Weekly Sales'!$F$1:$F$20000, MATCH(Forecasting!$B14&amp;"_"&amp;AN$7, 'Weekly Sales'!$D$1:$D$20000&amp;"_"&amp;'Weekly Sales'!$E$1:$E$20000, 0)),"")</f>
        <v/>
      </c>
      <c r="AO14" t="str" cm="1">
        <f t="array" ref="AO14">IFERROR(INDEX('Weekly Sales'!$F$1:$F$20000, MATCH(Forecasting!$B14&amp;"_"&amp;AO$7, 'Weekly Sales'!$D$1:$D$20000&amp;"_"&amp;'Weekly Sales'!$E$1:$E$20000, 0)),"")</f>
        <v/>
      </c>
      <c r="AP14" t="str" cm="1">
        <f t="array" ref="AP14">IFERROR(INDEX('Weekly Sales'!$F$1:$F$20000, MATCH(Forecasting!$B14&amp;"_"&amp;AP$7, 'Weekly Sales'!$D$1:$D$20000&amp;"_"&amp;'Weekly Sales'!$E$1:$E$20000, 0)),"")</f>
        <v/>
      </c>
      <c r="AQ14" t="str" cm="1">
        <f t="array" ref="AQ14">IFERROR(INDEX('Weekly Sales'!$F$1:$F$20000, MATCH(Forecasting!$B14&amp;"_"&amp;AQ$7, 'Weekly Sales'!$D$1:$D$20000&amp;"_"&amp;'Weekly Sales'!$E$1:$E$20000, 0)),"")</f>
        <v/>
      </c>
      <c r="AR14" t="str" cm="1">
        <f t="array" ref="AR14">IFERROR(INDEX('Weekly Sales'!$F$1:$F$20000, MATCH(Forecasting!$B14&amp;"_"&amp;AR$7, 'Weekly Sales'!$D$1:$D$20000&amp;"_"&amp;'Weekly Sales'!$E$1:$E$20000, 0)),"")</f>
        <v/>
      </c>
      <c r="AS14" t="str" cm="1">
        <f t="array" ref="AS14">IFERROR(INDEX('Weekly Sales'!$F$1:$F$20000, MATCH(Forecasting!$B14&amp;"_"&amp;AS$7, 'Weekly Sales'!$D$1:$D$20000&amp;"_"&amp;'Weekly Sales'!$E$1:$E$20000, 0)),"")</f>
        <v/>
      </c>
      <c r="AT14" t="str" cm="1">
        <f t="array" ref="AT14">IFERROR(INDEX('Weekly Sales'!$F$1:$F$20000, MATCH(Forecasting!$B14&amp;"_"&amp;AT$7, 'Weekly Sales'!$D$1:$D$20000&amp;"_"&amp;'Weekly Sales'!$E$1:$E$20000, 0)),"")</f>
        <v/>
      </c>
      <c r="AU14" t="str" cm="1">
        <f t="array" ref="AU14">IFERROR(INDEX('Weekly Sales'!$F$1:$F$20000, MATCH(Forecasting!$B14&amp;"_"&amp;AU$7, 'Weekly Sales'!$D$1:$D$20000&amp;"_"&amp;'Weekly Sales'!$E$1:$E$20000, 0)),"")</f>
        <v/>
      </c>
      <c r="AV14" t="str" cm="1">
        <f t="array" ref="AV14">IFERROR(INDEX('Weekly Sales'!$F$1:$F$20000, MATCH(Forecasting!$B14&amp;"_"&amp;AV$7, 'Weekly Sales'!$D$1:$D$20000&amp;"_"&amp;'Weekly Sales'!$E$1:$E$20000, 0)),"")</f>
        <v/>
      </c>
      <c r="AW14" t="str" cm="1">
        <f t="array" ref="AW14">IFERROR(INDEX('Weekly Sales'!$F$1:$F$20000, MATCH(Forecasting!$B14&amp;"_"&amp;AW$7, 'Weekly Sales'!$D$1:$D$20000&amp;"_"&amp;'Weekly Sales'!$E$1:$E$20000, 0)),"")</f>
        <v/>
      </c>
      <c r="AX14" t="str" cm="1">
        <f t="array" ref="AX14">IFERROR(INDEX('Weekly Sales'!$F$1:$F$20000, MATCH(Forecasting!$B14&amp;"_"&amp;AX$7, 'Weekly Sales'!$D$1:$D$20000&amp;"_"&amp;'Weekly Sales'!$E$1:$E$20000, 0)),"")</f>
        <v/>
      </c>
      <c r="AY14" t="str" cm="1">
        <f t="array" ref="AY14">IFERROR(INDEX('Weekly Sales'!$F$1:$F$20000, MATCH(Forecasting!$B14&amp;"_"&amp;AY$7, 'Weekly Sales'!$D$1:$D$20000&amp;"_"&amp;'Weekly Sales'!$E$1:$E$20000, 0)),"")</f>
        <v/>
      </c>
      <c r="AZ14" t="str" cm="1">
        <f t="array" ref="AZ14">IFERROR(INDEX('Weekly Sales'!$F$1:$F$20000, MATCH(Forecasting!$B14&amp;"_"&amp;AZ$7, 'Weekly Sales'!$D$1:$D$20000&amp;"_"&amp;'Weekly Sales'!$E$1:$E$20000, 0)),"")</f>
        <v/>
      </c>
      <c r="BA14" t="str" cm="1">
        <f t="array" ref="BA14">IFERROR(INDEX('Weekly Sales'!$F$1:$F$20000, MATCH(Forecasting!$B14&amp;"_"&amp;BA$7, 'Weekly Sales'!$D$1:$D$20000&amp;"_"&amp;'Weekly Sales'!$E$1:$E$20000, 0)),"")</f>
        <v/>
      </c>
      <c r="BB14" t="str" cm="1">
        <f t="array" ref="BB14">IFERROR(INDEX('Weekly Sales'!$F$1:$F$20000, MATCH(Forecasting!$B14&amp;"_"&amp;BB$7, 'Weekly Sales'!$D$1:$D$20000&amp;"_"&amp;'Weekly Sales'!$E$1:$E$20000, 0)),"")</f>
        <v/>
      </c>
      <c r="BC14" t="str" cm="1">
        <f t="array" ref="BC14">IFERROR(INDEX('Weekly Sales'!$F$1:$F$20000, MATCH(Forecasting!$B14&amp;"_"&amp;BC$7, 'Weekly Sales'!$D$1:$D$20000&amp;"_"&amp;'Weekly Sales'!$E$1:$E$20000, 0)),"")</f>
        <v/>
      </c>
      <c r="BD14" t="str" cm="1">
        <f t="array" ref="BD14">IFERROR(INDEX('Weekly Sales'!$F$1:$F$20000, MATCH(Forecasting!$B14&amp;"_"&amp;BD$7, 'Weekly Sales'!$D$1:$D$20000&amp;"_"&amp;'Weekly Sales'!$E$1:$E$20000, 0)),"")</f>
        <v/>
      </c>
      <c r="BE14" t="str" cm="1">
        <f t="array" ref="BE14">IFERROR(INDEX('Weekly Sales'!$F$1:$F$20000, MATCH(Forecasting!$B14&amp;"_"&amp;BE$7, 'Weekly Sales'!$D$1:$D$20000&amp;"_"&amp;'Weekly Sales'!$E$1:$E$20000, 0)),"")</f>
        <v/>
      </c>
      <c r="BF14" t="str" cm="1">
        <f t="array" ref="BF14">IFERROR(INDEX('Weekly Sales'!$F$1:$F$20000, MATCH(Forecasting!$B14&amp;"_"&amp;BF$7, 'Weekly Sales'!$D$1:$D$20000&amp;"_"&amp;'Weekly Sales'!$E$1:$E$20000, 0)),"")</f>
        <v/>
      </c>
      <c r="BG14" t="str" cm="1">
        <f t="array" ref="BG14">IFERROR(INDEX('Weekly Sales'!$F$1:$F$20000, MATCH(Forecasting!$B14&amp;"_"&amp;BG$7, 'Weekly Sales'!$D$1:$D$20000&amp;"_"&amp;'Weekly Sales'!$E$1:$E$20000, 0)),"")</f>
        <v/>
      </c>
      <c r="BH14" t="str" cm="1">
        <f t="array" ref="BH14">IFERROR(INDEX('Weekly Sales'!$F$1:$F$20000, MATCH(Forecasting!$B14&amp;"_"&amp;BH$7, 'Weekly Sales'!$D$1:$D$20000&amp;"_"&amp;'Weekly Sales'!$E$1:$E$20000, 0)),"")</f>
        <v/>
      </c>
      <c r="BI14" t="str" cm="1">
        <f t="array" ref="BI14">IFERROR(INDEX('Weekly Sales'!$F$1:$F$20000, MATCH(Forecasting!$B14&amp;"_"&amp;BI$7, 'Weekly Sales'!$D$1:$D$20000&amp;"_"&amp;'Weekly Sales'!$E$1:$E$20000, 0)),"")</f>
        <v/>
      </c>
      <c r="BJ14" t="str" cm="1">
        <f t="array" ref="BJ14">IFERROR(INDEX('Weekly Sales'!$F$1:$F$20000, MATCH(Forecasting!$B14&amp;"_"&amp;BJ$7, 'Weekly Sales'!$D$1:$D$20000&amp;"_"&amp;'Weekly Sales'!$E$1:$E$20000, 0)),"")</f>
        <v/>
      </c>
      <c r="BK14" t="str" cm="1">
        <f t="array" ref="BK14">IFERROR(INDEX('Weekly Sales'!$F$1:$F$20000, MATCH(Forecasting!$B14&amp;"_"&amp;BK$7, 'Weekly Sales'!$D$1:$D$20000&amp;"_"&amp;'Weekly Sales'!$E$1:$E$20000, 0)),"")</f>
        <v/>
      </c>
      <c r="BL14" t="str" cm="1">
        <f t="array" ref="BL14">IFERROR(INDEX('Weekly Sales'!$F$1:$F$20000, MATCH(Forecasting!$B14&amp;"_"&amp;BL$7, 'Weekly Sales'!$D$1:$D$20000&amp;"_"&amp;'Weekly Sales'!$E$1:$E$20000, 0)),"")</f>
        <v/>
      </c>
      <c r="BM14" t="str" cm="1">
        <f t="array" ref="BM14">IFERROR(INDEX('Weekly Sales'!$F$1:$F$20000, MATCH(Forecasting!$B14&amp;"_"&amp;BM$7, 'Weekly Sales'!$D$1:$D$20000&amp;"_"&amp;'Weekly Sales'!$E$1:$E$20000, 0)),"")</f>
        <v/>
      </c>
      <c r="BN14" t="str" cm="1">
        <f t="array" ref="BN14">IFERROR(INDEX('Weekly Sales'!$F$1:$F$20000, MATCH(Forecasting!$B14&amp;"_"&amp;BN$7, 'Weekly Sales'!$D$1:$D$20000&amp;"_"&amp;'Weekly Sales'!$E$1:$E$20000, 0)),"")</f>
        <v/>
      </c>
      <c r="BO14" t="str" cm="1">
        <f t="array" ref="BO14">IFERROR(INDEX('Weekly Sales'!$F$1:$F$20000, MATCH(Forecasting!$B14&amp;"_"&amp;BO$7, 'Weekly Sales'!$D$1:$D$20000&amp;"_"&amp;'Weekly Sales'!$E$1:$E$20000, 0)),"")</f>
        <v/>
      </c>
      <c r="BP14" t="str" cm="1">
        <f t="array" ref="BP14">IFERROR(INDEX('Weekly Sales'!$F$1:$F$20000, MATCH(Forecasting!$B14&amp;"_"&amp;BP$7, 'Weekly Sales'!$D$1:$D$20000&amp;"_"&amp;'Weekly Sales'!$E$1:$E$20000, 0)),"")</f>
        <v/>
      </c>
      <c r="BQ14" t="str" cm="1">
        <f t="array" ref="BQ14">IFERROR(INDEX('Weekly Sales'!$F$1:$F$20000, MATCH(Forecasting!$B14&amp;"_"&amp;BQ$7, 'Weekly Sales'!$D$1:$D$20000&amp;"_"&amp;'Weekly Sales'!$E$1:$E$20000, 0)),"")</f>
        <v/>
      </c>
      <c r="BR14" t="str" cm="1">
        <f t="array" ref="BR14">IFERROR(INDEX('Weekly Sales'!$F$1:$F$20000, MATCH(Forecasting!$B14&amp;"_"&amp;BR$7, 'Weekly Sales'!$D$1:$D$20000&amp;"_"&amp;'Weekly Sales'!$E$1:$E$20000, 0)),"")</f>
        <v/>
      </c>
      <c r="BS14" t="str" cm="1">
        <f t="array" ref="BS14">IFERROR(INDEX('Weekly Sales'!$F$1:$F$20000, MATCH(Forecasting!$B14&amp;"_"&amp;BS$7, 'Weekly Sales'!$D$1:$D$20000&amp;"_"&amp;'Weekly Sales'!$E$1:$E$20000, 0)),"")</f>
        <v/>
      </c>
      <c r="BT14" t="str" cm="1">
        <f t="array" ref="BT14">IFERROR(INDEX('Weekly Sales'!$F$1:$F$20000, MATCH(Forecasting!$B14&amp;"_"&amp;BT$7, 'Weekly Sales'!$D$1:$D$20000&amp;"_"&amp;'Weekly Sales'!$E$1:$E$20000, 0)),"")</f>
        <v/>
      </c>
      <c r="BU14" t="str" cm="1">
        <f t="array" ref="BU14">IFERROR(INDEX('Weekly Sales'!$F$1:$F$20000, MATCH(Forecasting!$B14&amp;"_"&amp;BU$7, 'Weekly Sales'!$D$1:$D$20000&amp;"_"&amp;'Weekly Sales'!$E$1:$E$20000, 0)),"")</f>
        <v/>
      </c>
      <c r="BV14" t="str" cm="1">
        <f t="array" ref="BV14">IFERROR(INDEX('Weekly Sales'!$F$1:$F$20000, MATCH(Forecasting!$B14&amp;"_"&amp;BV$7, 'Weekly Sales'!$D$1:$D$20000&amp;"_"&amp;'Weekly Sales'!$E$1:$E$20000, 0)),"")</f>
        <v/>
      </c>
      <c r="BW14" t="str" cm="1">
        <f t="array" ref="BW14">IFERROR(INDEX('Weekly Sales'!$F$1:$F$20000, MATCH(Forecasting!$B14&amp;"_"&amp;BW$7, 'Weekly Sales'!$D$1:$D$20000&amp;"_"&amp;'Weekly Sales'!$E$1:$E$20000, 0)),"")</f>
        <v/>
      </c>
      <c r="BX14" t="str" cm="1">
        <f t="array" ref="BX14">IFERROR(INDEX('Weekly Sales'!$F$1:$F$20000, MATCH(Forecasting!$B14&amp;"_"&amp;BX$7, 'Weekly Sales'!$D$1:$D$20000&amp;"_"&amp;'Weekly Sales'!$E$1:$E$20000, 0)),"")</f>
        <v/>
      </c>
      <c r="BY14" t="str" cm="1">
        <f t="array" ref="BY14">IFERROR(INDEX('Weekly Sales'!$F$1:$F$20000, MATCH(Forecasting!$B14&amp;"_"&amp;BY$7, 'Weekly Sales'!$D$1:$D$20000&amp;"_"&amp;'Weekly Sales'!$E$1:$E$20000, 0)),"")</f>
        <v/>
      </c>
      <c r="BZ14" t="str" cm="1">
        <f t="array" ref="BZ14">IFERROR(INDEX('Weekly Sales'!$F$1:$F$20000, MATCH(Forecasting!$B14&amp;"_"&amp;BZ$7, 'Weekly Sales'!$D$1:$D$20000&amp;"_"&amp;'Weekly Sales'!$E$1:$E$20000, 0)),"")</f>
        <v/>
      </c>
      <c r="CA14" t="str" cm="1">
        <f t="array" ref="CA14">IFERROR(INDEX('Weekly Sales'!$F$1:$F$20000, MATCH(Forecasting!$B14&amp;"_"&amp;CA$7, 'Weekly Sales'!$D$1:$D$20000&amp;"_"&amp;'Weekly Sales'!$E$1:$E$20000, 0)),"")</f>
        <v/>
      </c>
      <c r="CB14" t="str" cm="1">
        <f t="array" ref="CB14">IFERROR(INDEX('Weekly Sales'!$F$1:$F$20000, MATCH(Forecasting!$B14&amp;"_"&amp;CB$7, 'Weekly Sales'!$D$1:$D$20000&amp;"_"&amp;'Weekly Sales'!$E$1:$E$20000, 0)),"")</f>
        <v/>
      </c>
      <c r="CC14" t="str" cm="1">
        <f t="array" ref="CC14">IFERROR(INDEX('Weekly Sales'!$F$1:$F$20000, MATCH(Forecasting!$B14&amp;"_"&amp;CC$7, 'Weekly Sales'!$D$1:$D$20000&amp;"_"&amp;'Weekly Sales'!$E$1:$E$20000, 0)),"")</f>
        <v/>
      </c>
      <c r="CD14" t="str" cm="1">
        <f t="array" ref="CD14">IFERROR(INDEX('Weekly Sales'!$F$1:$F$20000, MATCH(Forecasting!$B14&amp;"_"&amp;CD$7, 'Weekly Sales'!$D$1:$D$20000&amp;"_"&amp;'Weekly Sales'!$E$1:$E$20000, 0)),"")</f>
        <v/>
      </c>
      <c r="CE14" t="str" cm="1">
        <f t="array" ref="CE14">IFERROR(INDEX('Weekly Sales'!$F$1:$F$20000, MATCH(Forecasting!$B14&amp;"_"&amp;CE$7, 'Weekly Sales'!$D$1:$D$20000&amp;"_"&amp;'Weekly Sales'!$E$1:$E$20000, 0)),"")</f>
        <v/>
      </c>
      <c r="CF14" t="str" cm="1">
        <f t="array" ref="CF14">IFERROR(INDEX('Weekly Sales'!$F$1:$F$20000, MATCH(Forecasting!$B14&amp;"_"&amp;CF$7, 'Weekly Sales'!$D$1:$D$20000&amp;"_"&amp;'Weekly Sales'!$E$1:$E$20000, 0)),"")</f>
        <v/>
      </c>
      <c r="CG14" t="str" cm="1">
        <f t="array" ref="CG14">IFERROR(INDEX('Weekly Sales'!$F$1:$F$20000, MATCH(Forecasting!$B14&amp;"_"&amp;CG$7, 'Weekly Sales'!$D$1:$D$20000&amp;"_"&amp;'Weekly Sales'!$E$1:$E$20000, 0)),"")</f>
        <v/>
      </c>
      <c r="CH14" t="str" cm="1">
        <f t="array" ref="CH14">IFERROR(INDEX('Weekly Sales'!$F$1:$F$20000, MATCH(Forecasting!$B14&amp;"_"&amp;CH$7, 'Weekly Sales'!$D$1:$D$20000&amp;"_"&amp;'Weekly Sales'!$E$1:$E$20000, 0)),"")</f>
        <v/>
      </c>
      <c r="CI14" t="str" cm="1">
        <f t="array" ref="CI14">IFERROR(INDEX('Weekly Sales'!$F$1:$F$20000, MATCH(Forecasting!$B14&amp;"_"&amp;CI$7, 'Weekly Sales'!$D$1:$D$20000&amp;"_"&amp;'Weekly Sales'!$E$1:$E$20000, 0)),"")</f>
        <v/>
      </c>
      <c r="CJ14" t="str" cm="1">
        <f t="array" ref="CJ14">IFERROR(INDEX('Weekly Sales'!$F$1:$F$20000, MATCH(Forecasting!$B14&amp;"_"&amp;CJ$7, 'Weekly Sales'!$D$1:$D$20000&amp;"_"&amp;'Weekly Sales'!$E$1:$E$20000, 0)),"")</f>
        <v/>
      </c>
      <c r="CK14" t="str" cm="1">
        <f t="array" ref="CK14">IFERROR(INDEX('Weekly Sales'!$F$1:$F$20000, MATCH(Forecasting!$B14&amp;"_"&amp;CK$7, 'Weekly Sales'!$D$1:$D$20000&amp;"_"&amp;'Weekly Sales'!$E$1:$E$20000, 0)),"")</f>
        <v/>
      </c>
      <c r="CL14" t="str" cm="1">
        <f t="array" ref="CL14">IFERROR(INDEX('Weekly Sales'!$F$1:$F$20000, MATCH(Forecasting!$B14&amp;"_"&amp;CL$7, 'Weekly Sales'!$D$1:$D$20000&amp;"_"&amp;'Weekly Sales'!$E$1:$E$20000, 0)),"")</f>
        <v/>
      </c>
      <c r="CM14" t="str" cm="1">
        <f t="array" ref="CM14">IFERROR(INDEX('Weekly Sales'!$F$1:$F$20000, MATCH(Forecasting!$B14&amp;"_"&amp;CM$7, 'Weekly Sales'!$D$1:$D$20000&amp;"_"&amp;'Weekly Sales'!$E$1:$E$20000, 0)),"")</f>
        <v/>
      </c>
      <c r="CN14" t="str" cm="1">
        <f t="array" ref="CN14">IFERROR(INDEX('Weekly Sales'!$F$1:$F$20000, MATCH(Forecasting!$B14&amp;"_"&amp;CN$7, 'Weekly Sales'!$D$1:$D$20000&amp;"_"&amp;'Weekly Sales'!$E$1:$E$20000, 0)),"")</f>
        <v/>
      </c>
      <c r="CO14" t="str" cm="1">
        <f t="array" ref="CO14">IFERROR(INDEX('Weekly Sales'!$F$1:$F$20000, MATCH(Forecasting!$B14&amp;"_"&amp;CO$7, 'Weekly Sales'!$D$1:$D$20000&amp;"_"&amp;'Weekly Sales'!$E$1:$E$20000, 0)),"")</f>
        <v/>
      </c>
      <c r="CP14" t="str" cm="1">
        <f t="array" ref="CP14">IFERROR(INDEX('Weekly Sales'!$F$1:$F$20000, MATCH(Forecasting!$B14&amp;"_"&amp;CP$7, 'Weekly Sales'!$D$1:$D$20000&amp;"_"&amp;'Weekly Sales'!$E$1:$E$20000, 0)),"")</f>
        <v/>
      </c>
      <c r="CQ14" t="str" cm="1">
        <f t="array" ref="CQ14">IFERROR(INDEX('Weekly Sales'!$F$1:$F$20000, MATCH(Forecasting!$B14&amp;"_"&amp;CQ$7, 'Weekly Sales'!$D$1:$D$20000&amp;"_"&amp;'Weekly Sales'!$E$1:$E$20000, 0)),"")</f>
        <v/>
      </c>
      <c r="CR14" cm="1">
        <f t="array" ref="CR14">IFERROR(INDEX('Weekly Sales'!$F$1:$F$20000, MATCH(Forecasting!$B14&amp;"_"&amp;CR$7, 'Weekly Sales'!$D$1:$D$20000&amp;"_"&amp;'Weekly Sales'!$E$1:$E$20000, 0)),"")</f>
        <v>7</v>
      </c>
      <c r="CS14" cm="1">
        <f t="array" ref="CS14">IFERROR(INDEX('Weekly Sales'!$F$1:$F$20000, MATCH(Forecasting!$B14&amp;"_"&amp;CS$7, 'Weekly Sales'!$D$1:$D$20000&amp;"_"&amp;'Weekly Sales'!$E$1:$E$20000, 0)),"")</f>
        <v>8</v>
      </c>
      <c r="CT14" cm="1">
        <f t="array" ref="CT14">IFERROR(INDEX('Weekly Sales'!$F$1:$F$20000, MATCH(Forecasting!$B14&amp;"_"&amp;CT$7, 'Weekly Sales'!$D$1:$D$20000&amp;"_"&amp;'Weekly Sales'!$E$1:$E$20000, 0)),"")</f>
        <v>11</v>
      </c>
      <c r="CU14" cm="1">
        <f t="array" ref="CU14">IFERROR(INDEX('Weekly Sales'!$F$1:$F$20000, MATCH(Forecasting!$B14&amp;"_"&amp;CU$7, 'Weekly Sales'!$D$1:$D$20000&amp;"_"&amp;'Weekly Sales'!$E$1:$E$20000, 0)),"")</f>
        <v>6</v>
      </c>
      <c r="CV14" cm="1">
        <f t="array" ref="CV14">IFERROR(INDEX('Weekly Sales'!$F$1:$F$20000, MATCH(Forecasting!$B14&amp;"_"&amp;CV$7, 'Weekly Sales'!$D$1:$D$20000&amp;"_"&amp;'Weekly Sales'!$E$1:$E$20000, 0)),"")</f>
        <v>17</v>
      </c>
      <c r="CW14" cm="1">
        <f t="array" ref="CW14">IFERROR(INDEX('Weekly Sales'!$F$1:$F$20000, MATCH(Forecasting!$B14&amp;"_"&amp;CW$7, 'Weekly Sales'!$D$1:$D$20000&amp;"_"&amp;'Weekly Sales'!$E$1:$E$20000, 0)),"")</f>
        <v>4</v>
      </c>
      <c r="CX14" cm="1">
        <f t="array" ref="CX14">IFERROR(INDEX('Weekly Sales'!$F$1:$F$20000, MATCH(Forecasting!$B14&amp;"_"&amp;CX$7, 'Weekly Sales'!$D$1:$D$20000&amp;"_"&amp;'Weekly Sales'!$E$1:$E$20000, 0)),"")</f>
        <v>8</v>
      </c>
      <c r="CY14" cm="1">
        <f t="array" ref="CY14">IFERROR(INDEX('Weekly Sales'!$F$1:$F$20000, MATCH(Forecasting!$B14&amp;"_"&amp;CY$7, 'Weekly Sales'!$D$1:$D$20000&amp;"_"&amp;'Weekly Sales'!$E$1:$E$20000, 0)),"")</f>
        <v>1</v>
      </c>
      <c r="CZ14" cm="1">
        <f t="array" ref="CZ14">IFERROR(INDEX('Weekly Sales'!$F$1:$F$20000, MATCH(Forecasting!$B14&amp;"_"&amp;CZ$7, 'Weekly Sales'!$D$1:$D$20000&amp;"_"&amp;'Weekly Sales'!$E$1:$E$20000, 0)),"")</f>
        <v>5</v>
      </c>
      <c r="DA14" cm="1">
        <f t="array" ref="DA14">IFERROR(INDEX('Weekly Sales'!$F$1:$F$20000, MATCH(Forecasting!$B14&amp;"_"&amp;DA$7, 'Weekly Sales'!$D$1:$D$20000&amp;"_"&amp;'Weekly Sales'!$E$1:$E$20000, 0)),"")</f>
        <v>10</v>
      </c>
      <c r="DB14" cm="1">
        <f t="array" ref="DB14">IFERROR(INDEX('Weekly Sales'!$F$1:$F$20000, MATCH(Forecasting!$B14&amp;"_"&amp;DB$7, 'Weekly Sales'!$D$1:$D$20000&amp;"_"&amp;'Weekly Sales'!$E$1:$E$20000, 0)),"")</f>
        <v>-1</v>
      </c>
      <c r="DC14" cm="1">
        <f t="array" ref="DC14">IFERROR(INDEX('Weekly Sales'!$F$1:$F$20000, MATCH(Forecasting!$B14&amp;"_"&amp;DC$7, 'Weekly Sales'!$D$1:$D$20000&amp;"_"&amp;'Weekly Sales'!$E$1:$E$20000, 0)),"")</f>
        <v>5</v>
      </c>
      <c r="DD14" cm="1">
        <f t="array" ref="DD14">IFERROR(INDEX('Weekly Sales'!$F$1:$F$20000, MATCH(Forecasting!$B14&amp;"_"&amp;DD$7, 'Weekly Sales'!$D$1:$D$20000&amp;"_"&amp;'Weekly Sales'!$E$1:$E$20000, 0)),"")</f>
        <v>7</v>
      </c>
      <c r="DE14" cm="1">
        <f t="array" ref="DE14">IFERROR(INDEX('Weekly Sales'!$F$1:$F$20000, MATCH(Forecasting!$B14&amp;"_"&amp;DE$7, 'Weekly Sales'!$D$1:$D$20000&amp;"_"&amp;'Weekly Sales'!$E$1:$E$20000, 0)),"")</f>
        <v>6</v>
      </c>
      <c r="DF14" cm="1">
        <f t="array" ref="DF14">IFERROR(INDEX('Weekly Sales'!$F$1:$F$20000, MATCH(Forecasting!$B14&amp;"_"&amp;DF$7, 'Weekly Sales'!$D$1:$D$20000&amp;"_"&amp;'Weekly Sales'!$E$1:$E$20000, 0)),"")</f>
        <v>2</v>
      </c>
      <c r="DG14" cm="1">
        <f t="array" ref="DG14">IFERROR(INDEX('Weekly Sales'!$F$1:$F$20000, MATCH(Forecasting!$B14&amp;"_"&amp;DG$7, 'Weekly Sales'!$D$1:$D$20000&amp;"_"&amp;'Weekly Sales'!$E$1:$E$20000, 0)),"")</f>
        <v>8</v>
      </c>
      <c r="DH14" cm="1">
        <f t="array" ref="DH14">IFERROR(INDEX('Weekly Sales'!$F$1:$F$20000, MATCH(Forecasting!$B14&amp;"_"&amp;DH$7, 'Weekly Sales'!$D$1:$D$20000&amp;"_"&amp;'Weekly Sales'!$E$1:$E$20000, 0)),"")</f>
        <v>8</v>
      </c>
      <c r="DI14" cm="1">
        <f t="array" ref="DI14">IFERROR(INDEX('Weekly Sales'!$F$1:$F$20000, MATCH(Forecasting!$B14&amp;"_"&amp;DI$7, 'Weekly Sales'!$D$1:$D$20000&amp;"_"&amp;'Weekly Sales'!$E$1:$E$20000, 0)),"")</f>
        <v>5</v>
      </c>
      <c r="DJ14" cm="1">
        <f t="array" ref="DJ14">IFERROR(INDEX('Weekly Sales'!$F$1:$F$20000, MATCH(Forecasting!$B14&amp;"_"&amp;DJ$7, 'Weekly Sales'!$D$1:$D$20000&amp;"_"&amp;'Weekly Sales'!$E$1:$E$20000, 0)),"")</f>
        <v>4</v>
      </c>
      <c r="DK14" cm="1">
        <f t="array" ref="DK14">IFERROR(INDEX('Weekly Sales'!$F$1:$F$20000, MATCH(Forecasting!$B14&amp;"_"&amp;DK$7, 'Weekly Sales'!$D$1:$D$20000&amp;"_"&amp;'Weekly Sales'!$E$1:$E$20000, 0)),"")</f>
        <v>7</v>
      </c>
      <c r="DL14" cm="1">
        <f t="array" ref="DL14">IFERROR(INDEX('Weekly Sales'!$F$1:$F$20000, MATCH(Forecasting!$B14&amp;"_"&amp;DL$7, 'Weekly Sales'!$D$1:$D$20000&amp;"_"&amp;'Weekly Sales'!$E$1:$E$20000, 0)),"")</f>
        <v>6</v>
      </c>
      <c r="DM14" cm="1">
        <f t="array" ref="DM14">IFERROR(INDEX('Weekly Sales'!$F$1:$F$20000, MATCH(Forecasting!$B14&amp;"_"&amp;DM$7, 'Weekly Sales'!$D$1:$D$20000&amp;"_"&amp;'Weekly Sales'!$E$1:$E$20000, 0)),"")</f>
        <v>6</v>
      </c>
      <c r="DN14" cm="1">
        <f t="array" ref="DN14">IFERROR(INDEX('Weekly Sales'!$F$1:$F$20000, MATCH(Forecasting!$B14&amp;"_"&amp;DN$7, 'Weekly Sales'!$D$1:$D$20000&amp;"_"&amp;'Weekly Sales'!$E$1:$E$20000, 0)),"")</f>
        <v>11</v>
      </c>
      <c r="DO14" t="str" cm="1">
        <f t="array" ref="DO14">IFERROR(INDEX('Weekly Sales'!$F$1:$F$20000, MATCH(Forecasting!$B14&amp;"_"&amp;DO$7, 'Weekly Sales'!$D$1:$D$20000&amp;"_"&amp;'Weekly Sales'!$E$1:$E$20000, 0)),"")</f>
        <v/>
      </c>
      <c r="DP14" cm="1">
        <f t="array" ref="DP14">IFERROR(INDEX('Weekly Sales'!$F$1:$F$20000, MATCH(Forecasting!$B14&amp;"_"&amp;DP$7, 'Weekly Sales'!$D$1:$D$20000&amp;"_"&amp;'Weekly Sales'!$E$1:$E$20000, 0)),"")</f>
        <v>15</v>
      </c>
      <c r="DQ14" cm="1">
        <f t="array" ref="DQ14">IFERROR(INDEX('Weekly Sales'!$F$1:$F$20000, MATCH(Forecasting!$B14&amp;"_"&amp;DQ$7, 'Weekly Sales'!$D$1:$D$20000&amp;"_"&amp;'Weekly Sales'!$E$1:$E$20000, 0)),"")</f>
        <v>16</v>
      </c>
      <c r="DR14" cm="1">
        <f t="array" ref="DR14">IFERROR(INDEX('Weekly Sales'!$F$1:$F$20000, MATCH(Forecasting!$B14&amp;"_"&amp;DR$7, 'Weekly Sales'!$D$1:$D$20000&amp;"_"&amp;'Weekly Sales'!$E$1:$E$20000, 0)),"")</f>
        <v>19</v>
      </c>
      <c r="DS14" cm="1">
        <f t="array" ref="DS14">IFERROR(INDEX('Weekly Sales'!$F$1:$F$20000, MATCH(Forecasting!$B14&amp;"_"&amp;DS$7, 'Weekly Sales'!$D$1:$D$20000&amp;"_"&amp;'Weekly Sales'!$E$1:$E$20000, 0)),"")</f>
        <v>18</v>
      </c>
      <c r="DT14" cm="1">
        <f t="array" ref="DT14">IFERROR(INDEX('Weekly Sales'!$F$1:$F$20000, MATCH(Forecasting!$B14&amp;"_"&amp;DT$7, 'Weekly Sales'!$D$1:$D$20000&amp;"_"&amp;'Weekly Sales'!$E$1:$E$20000, 0)),"")</f>
        <v>10</v>
      </c>
      <c r="DU14" cm="1">
        <f t="array" ref="DU14">IFERROR(INDEX('Weekly Sales'!$F$1:$F$20000, MATCH(Forecasting!$B14&amp;"_"&amp;DU$7, 'Weekly Sales'!$D$1:$D$20000&amp;"_"&amp;'Weekly Sales'!$E$1:$E$20000, 0)),"")</f>
        <v>8</v>
      </c>
      <c r="DV14" cm="1">
        <f t="array" ref="DV14">IFERROR(INDEX('Weekly Sales'!$F$1:$F$20000, MATCH(Forecasting!$B14&amp;"_"&amp;DV$7, 'Weekly Sales'!$D$1:$D$20000&amp;"_"&amp;'Weekly Sales'!$E$1:$E$20000, 0)),"")</f>
        <v>20</v>
      </c>
      <c r="DW14" cm="1">
        <f t="array" ref="DW14">IFERROR(INDEX('Weekly Sales'!$F$1:$F$20000, MATCH(Forecasting!$B14&amp;"_"&amp;DW$7, 'Weekly Sales'!$D$1:$D$20000&amp;"_"&amp;'Weekly Sales'!$E$1:$E$20000, 0)),"")</f>
        <v>2</v>
      </c>
      <c r="DX14" cm="1">
        <f t="array" ref="DX14">IFERROR(INDEX('Weekly Sales'!$F$1:$F$20000, MATCH(Forecasting!$B14&amp;"_"&amp;DX$7, 'Weekly Sales'!$D$1:$D$20000&amp;"_"&amp;'Weekly Sales'!$E$1:$E$20000, 0)),"")</f>
        <v>8</v>
      </c>
      <c r="DY14" cm="1">
        <f t="array" ref="DY14">IFERROR(INDEX('Weekly Sales'!$F$1:$F$20000, MATCH(Forecasting!$B14&amp;"_"&amp;DY$7, 'Weekly Sales'!$D$1:$D$20000&amp;"_"&amp;'Weekly Sales'!$E$1:$E$20000, 0)),"")</f>
        <v>22</v>
      </c>
      <c r="DZ14" cm="1">
        <f t="array" ref="DZ14">IFERROR(INDEX('Weekly Sales'!$F$1:$F$20000, MATCH(Forecasting!$B14&amp;"_"&amp;DZ$7, 'Weekly Sales'!$D$1:$D$20000&amp;"_"&amp;'Weekly Sales'!$E$1:$E$20000, 0)),"")</f>
        <v>7</v>
      </c>
      <c r="EA14" cm="1">
        <f t="array" ref="EA14">IFERROR(INDEX('Weekly Sales'!$F$1:$F$20000, MATCH(Forecasting!$B14&amp;"_"&amp;EA$7, 'Weekly Sales'!$D$1:$D$20000&amp;"_"&amp;'Weekly Sales'!$E$1:$E$20000, 0)),"")</f>
        <v>7</v>
      </c>
      <c r="EB14" cm="1">
        <f t="array" ref="EB14">IFERROR(INDEX('Weekly Sales'!$F$1:$F$20000, MATCH(Forecasting!$B14&amp;"_"&amp;EB$7, 'Weekly Sales'!$D$1:$D$20000&amp;"_"&amp;'Weekly Sales'!$E$1:$E$20000, 0)),"")</f>
        <v>4</v>
      </c>
      <c r="EC14" cm="1">
        <f t="array" ref="EC14">IFERROR(INDEX('Weekly Sales'!$F$1:$F$20000, MATCH(Forecasting!$B14&amp;"_"&amp;EC$7, 'Weekly Sales'!$D$1:$D$20000&amp;"_"&amp;'Weekly Sales'!$E$1:$E$20000, 0)),"")</f>
        <v>21</v>
      </c>
      <c r="ED14" cm="1">
        <f t="array" ref="ED14">IFERROR(INDEX('Weekly Sales'!$F$1:$F$20000, MATCH(Forecasting!$B14&amp;"_"&amp;ED$7, 'Weekly Sales'!$D$1:$D$20000&amp;"_"&amp;'Weekly Sales'!$E$1:$E$20000, 0)),"")</f>
        <v>8</v>
      </c>
      <c r="EE14" t="str" cm="1">
        <f t="array" ref="EE14">IFERROR(INDEX('Weekly Sales'!$F$1:$F$20000, MATCH(Forecasting!$B14&amp;"_"&amp;EE$7, 'Weekly Sales'!$D$1:$D$20000&amp;"_"&amp;'Weekly Sales'!$E$1:$E$20000, 0)),"")</f>
        <v/>
      </c>
      <c r="EF14" t="str" cm="1">
        <f t="array" ref="EF14">IFERROR(INDEX('Weekly Sales'!$F$1:$F$20000, MATCH(Forecasting!$B14&amp;"_"&amp;EF$7, 'Weekly Sales'!$D$1:$D$20000&amp;"_"&amp;'Weekly Sales'!$E$1:$E$20000, 0)),"")</f>
        <v/>
      </c>
      <c r="EG14" t="str" cm="1">
        <f t="array" ref="EG14">IFERROR(INDEX('Weekly Sales'!$F$1:$F$20000, MATCH(Forecasting!$B14&amp;"_"&amp;EG$7, 'Weekly Sales'!$D$1:$D$20000&amp;"_"&amp;'Weekly Sales'!$E$1:$E$20000, 0)),"")</f>
        <v/>
      </c>
      <c r="EH14" t="str" cm="1">
        <f t="array" ref="EH14">IFERROR(INDEX('Weekly Sales'!$F$1:$F$20000, MATCH(Forecasting!$B14&amp;"_"&amp;EH$7, 'Weekly Sales'!$D$1:$D$20000&amp;"_"&amp;'Weekly Sales'!$E$1:$E$20000, 0)),"")</f>
        <v/>
      </c>
      <c r="EI14" t="str" cm="1">
        <f t="array" ref="EI14">IFERROR(INDEX('Weekly Sales'!$F$1:$F$20000, MATCH(Forecasting!$B14&amp;"_"&amp;EI$7, 'Weekly Sales'!$D$1:$D$20000&amp;"_"&amp;'Weekly Sales'!$E$1:$E$20000, 0)),"")</f>
        <v/>
      </c>
      <c r="EJ14" t="str" cm="1">
        <f t="array" ref="EJ14">IFERROR(INDEX('Weekly Sales'!$F$1:$F$20000, MATCH(Forecasting!$B14&amp;"_"&amp;EJ$7, 'Weekly Sales'!$D$1:$D$20000&amp;"_"&amp;'Weekly Sales'!$E$1:$E$20000, 0)),"")</f>
        <v/>
      </c>
      <c r="EK14" t="str" cm="1">
        <f t="array" ref="EK14">IFERROR(INDEX('Weekly Sales'!$F$1:$F$20000, MATCH(Forecasting!$B14&amp;"_"&amp;EK$7, 'Weekly Sales'!$D$1:$D$20000&amp;"_"&amp;'Weekly Sales'!$E$1:$E$20000, 0)),"")</f>
        <v/>
      </c>
      <c r="EL14" t="str" cm="1">
        <f t="array" ref="EL14">IFERROR(INDEX('Weekly Sales'!$F$1:$F$20000, MATCH(Forecasting!$B14&amp;"_"&amp;EL$7, 'Weekly Sales'!$D$1:$D$20000&amp;"_"&amp;'Weekly Sales'!$E$1:$E$20000, 0)),"")</f>
        <v/>
      </c>
      <c r="EM14" t="str" cm="1">
        <f t="array" ref="EM14">IFERROR(INDEX('Weekly Sales'!$F$1:$F$20000, MATCH(Forecasting!$B14&amp;"_"&amp;EM$7, 'Weekly Sales'!$D$1:$D$20000&amp;"_"&amp;'Weekly Sales'!$E$1:$E$20000, 0)),"")</f>
        <v/>
      </c>
      <c r="EN14" t="str" cm="1">
        <f t="array" ref="EN14">IFERROR(INDEX('Weekly Sales'!$F$1:$F$20000, MATCH(Forecasting!$B14&amp;"_"&amp;EN$7, 'Weekly Sales'!$D$1:$D$20000&amp;"_"&amp;'Weekly Sales'!$E$1:$E$20000, 0)),"")</f>
        <v/>
      </c>
      <c r="EO14" t="str" cm="1">
        <f t="array" ref="EO14">IFERROR(INDEX('Weekly Sales'!$F$1:$F$20000, MATCH(Forecasting!$B14&amp;"_"&amp;EO$7, 'Weekly Sales'!$D$1:$D$20000&amp;"_"&amp;'Weekly Sales'!$E$1:$E$20000, 0)),"")</f>
        <v/>
      </c>
      <c r="EP14" t="str" cm="1">
        <f t="array" ref="EP14">IFERROR(INDEX('Weekly Sales'!$F$1:$F$20000, MATCH(Forecasting!$B14&amp;"_"&amp;EP$7, 'Weekly Sales'!$D$1:$D$20000&amp;"_"&amp;'Weekly Sales'!$E$1:$E$20000, 0)),"")</f>
        <v/>
      </c>
      <c r="EQ14" t="str" cm="1">
        <f t="array" ref="EQ14">IFERROR(INDEX('Weekly Sales'!$F$1:$F$20000, MATCH(Forecasting!$B14&amp;"_"&amp;EQ$7, 'Weekly Sales'!$D$1:$D$20000&amp;"_"&amp;'Weekly Sales'!$E$1:$E$20000, 0)),"")</f>
        <v/>
      </c>
      <c r="ER14" t="str" cm="1">
        <f t="array" ref="ER14">IFERROR(INDEX('Weekly Sales'!$F$1:$F$20000, MATCH(Forecasting!$B14&amp;"_"&amp;ER$7, 'Weekly Sales'!$D$1:$D$20000&amp;"_"&amp;'Weekly Sales'!$E$1:$E$20000, 0)),"")</f>
        <v/>
      </c>
      <c r="ES14" t="str" cm="1">
        <f t="array" ref="ES14">IFERROR(INDEX('Weekly Sales'!$F$1:$F$20000, MATCH(Forecasting!$B14&amp;"_"&amp;ES$7, 'Weekly Sales'!$D$1:$D$20000&amp;"_"&amp;'Weekly Sales'!$E$1:$E$20000, 0)),"")</f>
        <v/>
      </c>
      <c r="ET14" t="str" cm="1">
        <f t="array" ref="ET14">IFERROR(INDEX('Weekly Sales'!$F$1:$F$20000, MATCH(Forecasting!$B14&amp;"_"&amp;ET$7, 'Weekly Sales'!$D$1:$D$20000&amp;"_"&amp;'Weekly Sales'!$E$1:$E$20000, 0)),"")</f>
        <v/>
      </c>
      <c r="EU14" t="str" cm="1">
        <f t="array" ref="EU14">IFERROR(INDEX('Weekly Sales'!$F$1:$F$20000, MATCH(Forecasting!$B14&amp;"_"&amp;EU$7, 'Weekly Sales'!$D$1:$D$20000&amp;"_"&amp;'Weekly Sales'!$E$1:$E$20000, 0)),"")</f>
        <v/>
      </c>
      <c r="EV14" t="str" cm="1">
        <f t="array" ref="EV14">IFERROR(INDEX('Weekly Sales'!$F$1:$F$20000, MATCH(Forecasting!$B14&amp;"_"&amp;EV$7, 'Weekly Sales'!$D$1:$D$20000&amp;"_"&amp;'Weekly Sales'!$E$1:$E$20000, 0)),"")</f>
        <v/>
      </c>
      <c r="EW14" t="str" cm="1">
        <f t="array" ref="EW14">IFERROR(INDEX('Weekly Sales'!$F$1:$F$20000, MATCH(Forecasting!$B14&amp;"_"&amp;EW$7, 'Weekly Sales'!$D$1:$D$20000&amp;"_"&amp;'Weekly Sales'!$E$1:$E$20000, 0)),"")</f>
        <v/>
      </c>
      <c r="EX14" t="str" cm="1">
        <f t="array" ref="EX14">IFERROR(INDEX('Weekly Sales'!$F$1:$F$20000, MATCH(Forecasting!$B14&amp;"_"&amp;EX$7, 'Weekly Sales'!$D$1:$D$20000&amp;"_"&amp;'Weekly Sales'!$E$1:$E$20000, 0)),"")</f>
        <v/>
      </c>
      <c r="EY14" t="str" cm="1">
        <f t="array" ref="EY14">IFERROR(INDEX('Weekly Sales'!$F$1:$F$20000, MATCH(Forecasting!$B14&amp;"_"&amp;EY$7, 'Weekly Sales'!$D$1:$D$20000&amp;"_"&amp;'Weekly Sales'!$E$1:$E$20000, 0)),"")</f>
        <v/>
      </c>
      <c r="EZ14" t="str" cm="1">
        <f t="array" ref="EZ14">IFERROR(INDEX('Weekly Sales'!$F$1:$F$20000, MATCH(Forecasting!$B14&amp;"_"&amp;EZ$7, 'Weekly Sales'!$D$1:$D$20000&amp;"_"&amp;'Weekly Sales'!$E$1:$E$20000, 0)),"")</f>
        <v/>
      </c>
      <c r="FA14" t="str" cm="1">
        <f t="array" ref="FA14">IFERROR(INDEX('Weekly Sales'!$F$1:$F$20000, MATCH(Forecasting!$B14&amp;"_"&amp;FA$7, 'Weekly Sales'!$D$1:$D$20000&amp;"_"&amp;'Weekly Sales'!$E$1:$E$20000, 0)),"")</f>
        <v/>
      </c>
      <c r="FB14" t="str" cm="1">
        <f t="array" ref="FB14">IFERROR(INDEX('Weekly Sales'!$F$1:$F$20000, MATCH(Forecasting!$B14&amp;"_"&amp;FB$7, 'Weekly Sales'!$D$1:$D$20000&amp;"_"&amp;'Weekly Sales'!$E$1:$E$20000, 0)),"")</f>
        <v/>
      </c>
    </row>
    <row r="15" spans="1:158" x14ac:dyDescent="0.3">
      <c r="A15" t="s">
        <v>34</v>
      </c>
      <c r="B15" t="s">
        <v>35</v>
      </c>
      <c r="C15" t="str" cm="1">
        <f t="array" ref="C15">IFERROR(INDEX('Weekly Sales'!$F$1:$F$20000, MATCH(Forecasting!$B15&amp;"_"&amp;C$7, 'Weekly Sales'!$D$1:$D$20000&amp;"_"&amp;'Weekly Sales'!$E$1:$E$20000, 0)),"")</f>
        <v/>
      </c>
      <c r="D15" t="str" cm="1">
        <f t="array" ref="D15">IFERROR(INDEX('Weekly Sales'!$F$1:$F$20000, MATCH(Forecasting!$B15&amp;"_"&amp;D$7, 'Weekly Sales'!$D$1:$D$20000&amp;"_"&amp;'Weekly Sales'!$E$1:$E$20000, 0)),"")</f>
        <v/>
      </c>
      <c r="E15" t="str" cm="1">
        <f t="array" ref="E15">IFERROR(INDEX('Weekly Sales'!$F$1:$F$20000, MATCH(Forecasting!$B15&amp;"_"&amp;E$7, 'Weekly Sales'!$D$1:$D$20000&amp;"_"&amp;'Weekly Sales'!$E$1:$E$20000, 0)),"")</f>
        <v/>
      </c>
      <c r="F15" t="str" cm="1">
        <f t="array" ref="F15">IFERROR(INDEX('Weekly Sales'!$F$1:$F$20000, MATCH(Forecasting!$B15&amp;"_"&amp;F$7, 'Weekly Sales'!$D$1:$D$20000&amp;"_"&amp;'Weekly Sales'!$E$1:$E$20000, 0)),"")</f>
        <v/>
      </c>
      <c r="G15" t="str" cm="1">
        <f t="array" ref="G15">IFERROR(INDEX('Weekly Sales'!$F$1:$F$20000, MATCH(Forecasting!$B15&amp;"_"&amp;G$7, 'Weekly Sales'!$D$1:$D$20000&amp;"_"&amp;'Weekly Sales'!$E$1:$E$20000, 0)),"")</f>
        <v/>
      </c>
      <c r="H15" t="str" cm="1">
        <f t="array" ref="H15">IFERROR(INDEX('Weekly Sales'!$F$1:$F$20000, MATCH(Forecasting!$B15&amp;"_"&amp;H$7, 'Weekly Sales'!$D$1:$D$20000&amp;"_"&amp;'Weekly Sales'!$E$1:$E$20000, 0)),"")</f>
        <v/>
      </c>
      <c r="I15" t="str" cm="1">
        <f t="array" ref="I15">IFERROR(INDEX('Weekly Sales'!$F$1:$F$20000, MATCH(Forecasting!$B15&amp;"_"&amp;I$7, 'Weekly Sales'!$D$1:$D$20000&amp;"_"&amp;'Weekly Sales'!$E$1:$E$20000, 0)),"")</f>
        <v/>
      </c>
      <c r="J15" t="str" cm="1">
        <f t="array" ref="J15">IFERROR(INDEX('Weekly Sales'!$F$1:$F$20000, MATCH(Forecasting!$B15&amp;"_"&amp;J$7, 'Weekly Sales'!$D$1:$D$20000&amp;"_"&amp;'Weekly Sales'!$E$1:$E$20000, 0)),"")</f>
        <v/>
      </c>
      <c r="K15" t="str" cm="1">
        <f t="array" ref="K15">IFERROR(INDEX('Weekly Sales'!$F$1:$F$20000, MATCH(Forecasting!$B15&amp;"_"&amp;K$7, 'Weekly Sales'!$D$1:$D$20000&amp;"_"&amp;'Weekly Sales'!$E$1:$E$20000, 0)),"")</f>
        <v/>
      </c>
      <c r="L15" t="str" cm="1">
        <f t="array" ref="L15">IFERROR(INDEX('Weekly Sales'!$F$1:$F$20000, MATCH(Forecasting!$B15&amp;"_"&amp;L$7, 'Weekly Sales'!$D$1:$D$20000&amp;"_"&amp;'Weekly Sales'!$E$1:$E$20000, 0)),"")</f>
        <v/>
      </c>
      <c r="M15" t="str" cm="1">
        <f t="array" ref="M15">IFERROR(INDEX('Weekly Sales'!$F$1:$F$20000, MATCH(Forecasting!$B15&amp;"_"&amp;M$7, 'Weekly Sales'!$D$1:$D$20000&amp;"_"&amp;'Weekly Sales'!$E$1:$E$20000, 0)),"")</f>
        <v/>
      </c>
      <c r="N15" t="str" cm="1">
        <f t="array" ref="N15">IFERROR(INDEX('Weekly Sales'!$F$1:$F$20000, MATCH(Forecasting!$B15&amp;"_"&amp;N$7, 'Weekly Sales'!$D$1:$D$20000&amp;"_"&amp;'Weekly Sales'!$E$1:$E$20000, 0)),"")</f>
        <v/>
      </c>
      <c r="O15" t="str" cm="1">
        <f t="array" ref="O15">IFERROR(INDEX('Weekly Sales'!$F$1:$F$20000, MATCH(Forecasting!$B15&amp;"_"&amp;O$7, 'Weekly Sales'!$D$1:$D$20000&amp;"_"&amp;'Weekly Sales'!$E$1:$E$20000, 0)),"")</f>
        <v/>
      </c>
      <c r="P15" t="str" cm="1">
        <f t="array" ref="P15">IFERROR(INDEX('Weekly Sales'!$F$1:$F$20000, MATCH(Forecasting!$B15&amp;"_"&amp;P$7, 'Weekly Sales'!$D$1:$D$20000&amp;"_"&amp;'Weekly Sales'!$E$1:$E$20000, 0)),"")</f>
        <v/>
      </c>
      <c r="Q15" t="str" cm="1">
        <f t="array" ref="Q15">IFERROR(INDEX('Weekly Sales'!$F$1:$F$20000, MATCH(Forecasting!$B15&amp;"_"&amp;Q$7, 'Weekly Sales'!$D$1:$D$20000&amp;"_"&amp;'Weekly Sales'!$E$1:$E$20000, 0)),"")</f>
        <v/>
      </c>
      <c r="R15" t="str" cm="1">
        <f t="array" ref="R15">IFERROR(INDEX('Weekly Sales'!$F$1:$F$20000, MATCH(Forecasting!$B15&amp;"_"&amp;R$7, 'Weekly Sales'!$D$1:$D$20000&amp;"_"&amp;'Weekly Sales'!$E$1:$E$20000, 0)),"")</f>
        <v/>
      </c>
      <c r="S15" t="str" cm="1">
        <f t="array" ref="S15">IFERROR(INDEX('Weekly Sales'!$F$1:$F$20000, MATCH(Forecasting!$B15&amp;"_"&amp;S$7, 'Weekly Sales'!$D$1:$D$20000&amp;"_"&amp;'Weekly Sales'!$E$1:$E$20000, 0)),"")</f>
        <v/>
      </c>
      <c r="T15" t="str" cm="1">
        <f t="array" ref="T15">IFERROR(INDEX('Weekly Sales'!$F$1:$F$20000, MATCH(Forecasting!$B15&amp;"_"&amp;T$7, 'Weekly Sales'!$D$1:$D$20000&amp;"_"&amp;'Weekly Sales'!$E$1:$E$20000, 0)),"")</f>
        <v/>
      </c>
      <c r="U15" t="str" cm="1">
        <f t="array" ref="U15">IFERROR(INDEX('Weekly Sales'!$F$1:$F$20000, MATCH(Forecasting!$B15&amp;"_"&amp;U$7, 'Weekly Sales'!$D$1:$D$20000&amp;"_"&amp;'Weekly Sales'!$E$1:$E$20000, 0)),"")</f>
        <v/>
      </c>
      <c r="V15" t="str" cm="1">
        <f t="array" ref="V15">IFERROR(INDEX('Weekly Sales'!$F$1:$F$20000, MATCH(Forecasting!$B15&amp;"_"&amp;V$7, 'Weekly Sales'!$D$1:$D$20000&amp;"_"&amp;'Weekly Sales'!$E$1:$E$20000, 0)),"")</f>
        <v/>
      </c>
      <c r="W15" t="str" cm="1">
        <f t="array" ref="W15">IFERROR(INDEX('Weekly Sales'!$F$1:$F$20000, MATCH(Forecasting!$B15&amp;"_"&amp;W$7, 'Weekly Sales'!$D$1:$D$20000&amp;"_"&amp;'Weekly Sales'!$E$1:$E$20000, 0)),"")</f>
        <v/>
      </c>
      <c r="X15" t="str" cm="1">
        <f t="array" ref="X15">IFERROR(INDEX('Weekly Sales'!$F$1:$F$20000, MATCH(Forecasting!$B15&amp;"_"&amp;X$7, 'Weekly Sales'!$D$1:$D$20000&amp;"_"&amp;'Weekly Sales'!$E$1:$E$20000, 0)),"")</f>
        <v/>
      </c>
      <c r="Y15" t="str" cm="1">
        <f t="array" ref="Y15">IFERROR(INDEX('Weekly Sales'!$F$1:$F$20000, MATCH(Forecasting!$B15&amp;"_"&amp;Y$7, 'Weekly Sales'!$D$1:$D$20000&amp;"_"&amp;'Weekly Sales'!$E$1:$E$20000, 0)),"")</f>
        <v/>
      </c>
      <c r="Z15" t="str" cm="1">
        <f t="array" ref="Z15">IFERROR(INDEX('Weekly Sales'!$F$1:$F$20000, MATCH(Forecasting!$B15&amp;"_"&amp;Z$7, 'Weekly Sales'!$D$1:$D$20000&amp;"_"&amp;'Weekly Sales'!$E$1:$E$20000, 0)),"")</f>
        <v/>
      </c>
      <c r="AA15" t="str" cm="1">
        <f t="array" ref="AA15">IFERROR(INDEX('Weekly Sales'!$F$1:$F$20000, MATCH(Forecasting!$B15&amp;"_"&amp;AA$7, 'Weekly Sales'!$D$1:$D$20000&amp;"_"&amp;'Weekly Sales'!$E$1:$E$20000, 0)),"")</f>
        <v/>
      </c>
      <c r="AB15" t="str" cm="1">
        <f t="array" ref="AB15">IFERROR(INDEX('Weekly Sales'!$F$1:$F$20000, MATCH(Forecasting!$B15&amp;"_"&amp;AB$7, 'Weekly Sales'!$D$1:$D$20000&amp;"_"&amp;'Weekly Sales'!$E$1:$E$20000, 0)),"")</f>
        <v/>
      </c>
      <c r="AC15" t="str" cm="1">
        <f t="array" ref="AC15">IFERROR(INDEX('Weekly Sales'!$F$1:$F$20000, MATCH(Forecasting!$B15&amp;"_"&amp;AC$7, 'Weekly Sales'!$D$1:$D$20000&amp;"_"&amp;'Weekly Sales'!$E$1:$E$20000, 0)),"")</f>
        <v/>
      </c>
      <c r="AD15" t="str" cm="1">
        <f t="array" ref="AD15">IFERROR(INDEX('Weekly Sales'!$F$1:$F$20000, MATCH(Forecasting!$B15&amp;"_"&amp;AD$7, 'Weekly Sales'!$D$1:$D$20000&amp;"_"&amp;'Weekly Sales'!$E$1:$E$20000, 0)),"")</f>
        <v/>
      </c>
      <c r="AE15" t="str" cm="1">
        <f t="array" ref="AE15">IFERROR(INDEX('Weekly Sales'!$F$1:$F$20000, MATCH(Forecasting!$B15&amp;"_"&amp;AE$7, 'Weekly Sales'!$D$1:$D$20000&amp;"_"&amp;'Weekly Sales'!$E$1:$E$20000, 0)),"")</f>
        <v/>
      </c>
      <c r="AF15" t="str" cm="1">
        <f t="array" ref="AF15">IFERROR(INDEX('Weekly Sales'!$F$1:$F$20000, MATCH(Forecasting!$B15&amp;"_"&amp;AF$7, 'Weekly Sales'!$D$1:$D$20000&amp;"_"&amp;'Weekly Sales'!$E$1:$E$20000, 0)),"")</f>
        <v/>
      </c>
      <c r="AG15" t="str" cm="1">
        <f t="array" ref="AG15">IFERROR(INDEX('Weekly Sales'!$F$1:$F$20000, MATCH(Forecasting!$B15&amp;"_"&amp;AG$7, 'Weekly Sales'!$D$1:$D$20000&amp;"_"&amp;'Weekly Sales'!$E$1:$E$20000, 0)),"")</f>
        <v/>
      </c>
      <c r="AH15" t="str" cm="1">
        <f t="array" ref="AH15">IFERROR(INDEX('Weekly Sales'!$F$1:$F$20000, MATCH(Forecasting!$B15&amp;"_"&amp;AH$7, 'Weekly Sales'!$D$1:$D$20000&amp;"_"&amp;'Weekly Sales'!$E$1:$E$20000, 0)),"")</f>
        <v/>
      </c>
      <c r="AI15" t="str" cm="1">
        <f t="array" ref="AI15">IFERROR(INDEX('Weekly Sales'!$F$1:$F$20000, MATCH(Forecasting!$B15&amp;"_"&amp;AI$7, 'Weekly Sales'!$D$1:$D$20000&amp;"_"&amp;'Weekly Sales'!$E$1:$E$20000, 0)),"")</f>
        <v/>
      </c>
      <c r="AJ15" t="str" cm="1">
        <f t="array" ref="AJ15">IFERROR(INDEX('Weekly Sales'!$F$1:$F$20000, MATCH(Forecasting!$B15&amp;"_"&amp;AJ$7, 'Weekly Sales'!$D$1:$D$20000&amp;"_"&amp;'Weekly Sales'!$E$1:$E$20000, 0)),"")</f>
        <v/>
      </c>
      <c r="AK15" t="str" cm="1">
        <f t="array" ref="AK15">IFERROR(INDEX('Weekly Sales'!$F$1:$F$20000, MATCH(Forecasting!$B15&amp;"_"&amp;AK$7, 'Weekly Sales'!$D$1:$D$20000&amp;"_"&amp;'Weekly Sales'!$E$1:$E$20000, 0)),"")</f>
        <v/>
      </c>
      <c r="AL15" t="str" cm="1">
        <f t="array" ref="AL15">IFERROR(INDEX('Weekly Sales'!$F$1:$F$20000, MATCH(Forecasting!$B15&amp;"_"&amp;AL$7, 'Weekly Sales'!$D$1:$D$20000&amp;"_"&amp;'Weekly Sales'!$E$1:$E$20000, 0)),"")</f>
        <v/>
      </c>
      <c r="AM15" t="str" cm="1">
        <f t="array" ref="AM15">IFERROR(INDEX('Weekly Sales'!$F$1:$F$20000, MATCH(Forecasting!$B15&amp;"_"&amp;AM$7, 'Weekly Sales'!$D$1:$D$20000&amp;"_"&amp;'Weekly Sales'!$E$1:$E$20000, 0)),"")</f>
        <v/>
      </c>
      <c r="AN15" t="str" cm="1">
        <f t="array" ref="AN15">IFERROR(INDEX('Weekly Sales'!$F$1:$F$20000, MATCH(Forecasting!$B15&amp;"_"&amp;AN$7, 'Weekly Sales'!$D$1:$D$20000&amp;"_"&amp;'Weekly Sales'!$E$1:$E$20000, 0)),"")</f>
        <v/>
      </c>
      <c r="AO15" t="str" cm="1">
        <f t="array" ref="AO15">IFERROR(INDEX('Weekly Sales'!$F$1:$F$20000, MATCH(Forecasting!$B15&amp;"_"&amp;AO$7, 'Weekly Sales'!$D$1:$D$20000&amp;"_"&amp;'Weekly Sales'!$E$1:$E$20000, 0)),"")</f>
        <v/>
      </c>
      <c r="AP15" t="str" cm="1">
        <f t="array" ref="AP15">IFERROR(INDEX('Weekly Sales'!$F$1:$F$20000, MATCH(Forecasting!$B15&amp;"_"&amp;AP$7, 'Weekly Sales'!$D$1:$D$20000&amp;"_"&amp;'Weekly Sales'!$E$1:$E$20000, 0)),"")</f>
        <v/>
      </c>
      <c r="AQ15" t="str" cm="1">
        <f t="array" ref="AQ15">IFERROR(INDEX('Weekly Sales'!$F$1:$F$20000, MATCH(Forecasting!$B15&amp;"_"&amp;AQ$7, 'Weekly Sales'!$D$1:$D$20000&amp;"_"&amp;'Weekly Sales'!$E$1:$E$20000, 0)),"")</f>
        <v/>
      </c>
      <c r="AR15" t="str" cm="1">
        <f t="array" ref="AR15">IFERROR(INDEX('Weekly Sales'!$F$1:$F$20000, MATCH(Forecasting!$B15&amp;"_"&amp;AR$7, 'Weekly Sales'!$D$1:$D$20000&amp;"_"&amp;'Weekly Sales'!$E$1:$E$20000, 0)),"")</f>
        <v/>
      </c>
      <c r="AS15" t="str" cm="1">
        <f t="array" ref="AS15">IFERROR(INDEX('Weekly Sales'!$F$1:$F$20000, MATCH(Forecasting!$B15&amp;"_"&amp;AS$7, 'Weekly Sales'!$D$1:$D$20000&amp;"_"&amp;'Weekly Sales'!$E$1:$E$20000, 0)),"")</f>
        <v/>
      </c>
      <c r="AT15" t="str" cm="1">
        <f t="array" ref="AT15">IFERROR(INDEX('Weekly Sales'!$F$1:$F$20000, MATCH(Forecasting!$B15&amp;"_"&amp;AT$7, 'Weekly Sales'!$D$1:$D$20000&amp;"_"&amp;'Weekly Sales'!$E$1:$E$20000, 0)),"")</f>
        <v/>
      </c>
      <c r="AU15" t="str" cm="1">
        <f t="array" ref="AU15">IFERROR(INDEX('Weekly Sales'!$F$1:$F$20000, MATCH(Forecasting!$B15&amp;"_"&amp;AU$7, 'Weekly Sales'!$D$1:$D$20000&amp;"_"&amp;'Weekly Sales'!$E$1:$E$20000, 0)),"")</f>
        <v/>
      </c>
      <c r="AV15" t="str" cm="1">
        <f t="array" ref="AV15">IFERROR(INDEX('Weekly Sales'!$F$1:$F$20000, MATCH(Forecasting!$B15&amp;"_"&amp;AV$7, 'Weekly Sales'!$D$1:$D$20000&amp;"_"&amp;'Weekly Sales'!$E$1:$E$20000, 0)),"")</f>
        <v/>
      </c>
      <c r="AW15" t="str" cm="1">
        <f t="array" ref="AW15">IFERROR(INDEX('Weekly Sales'!$F$1:$F$20000, MATCH(Forecasting!$B15&amp;"_"&amp;AW$7, 'Weekly Sales'!$D$1:$D$20000&amp;"_"&amp;'Weekly Sales'!$E$1:$E$20000, 0)),"")</f>
        <v/>
      </c>
      <c r="AX15" t="str" cm="1">
        <f t="array" ref="AX15">IFERROR(INDEX('Weekly Sales'!$F$1:$F$20000, MATCH(Forecasting!$B15&amp;"_"&amp;AX$7, 'Weekly Sales'!$D$1:$D$20000&amp;"_"&amp;'Weekly Sales'!$E$1:$E$20000, 0)),"")</f>
        <v/>
      </c>
      <c r="AY15" t="str" cm="1">
        <f t="array" ref="AY15">IFERROR(INDEX('Weekly Sales'!$F$1:$F$20000, MATCH(Forecasting!$B15&amp;"_"&amp;AY$7, 'Weekly Sales'!$D$1:$D$20000&amp;"_"&amp;'Weekly Sales'!$E$1:$E$20000, 0)),"")</f>
        <v/>
      </c>
      <c r="AZ15" t="str" cm="1">
        <f t="array" ref="AZ15">IFERROR(INDEX('Weekly Sales'!$F$1:$F$20000, MATCH(Forecasting!$B15&amp;"_"&amp;AZ$7, 'Weekly Sales'!$D$1:$D$20000&amp;"_"&amp;'Weekly Sales'!$E$1:$E$20000, 0)),"")</f>
        <v/>
      </c>
      <c r="BA15" t="str" cm="1">
        <f t="array" ref="BA15">IFERROR(INDEX('Weekly Sales'!$F$1:$F$20000, MATCH(Forecasting!$B15&amp;"_"&amp;BA$7, 'Weekly Sales'!$D$1:$D$20000&amp;"_"&amp;'Weekly Sales'!$E$1:$E$20000, 0)),"")</f>
        <v/>
      </c>
      <c r="BB15" t="str" cm="1">
        <f t="array" ref="BB15">IFERROR(INDEX('Weekly Sales'!$F$1:$F$20000, MATCH(Forecasting!$B15&amp;"_"&amp;BB$7, 'Weekly Sales'!$D$1:$D$20000&amp;"_"&amp;'Weekly Sales'!$E$1:$E$20000, 0)),"")</f>
        <v/>
      </c>
      <c r="BC15" t="str" cm="1">
        <f t="array" ref="BC15">IFERROR(INDEX('Weekly Sales'!$F$1:$F$20000, MATCH(Forecasting!$B15&amp;"_"&amp;BC$7, 'Weekly Sales'!$D$1:$D$20000&amp;"_"&amp;'Weekly Sales'!$E$1:$E$20000, 0)),"")</f>
        <v/>
      </c>
      <c r="BD15" t="str" cm="1">
        <f t="array" ref="BD15">IFERROR(INDEX('Weekly Sales'!$F$1:$F$20000, MATCH(Forecasting!$B15&amp;"_"&amp;BD$7, 'Weekly Sales'!$D$1:$D$20000&amp;"_"&amp;'Weekly Sales'!$E$1:$E$20000, 0)),"")</f>
        <v/>
      </c>
      <c r="BE15" t="str" cm="1">
        <f t="array" ref="BE15">IFERROR(INDEX('Weekly Sales'!$F$1:$F$20000, MATCH(Forecasting!$B15&amp;"_"&amp;BE$7, 'Weekly Sales'!$D$1:$D$20000&amp;"_"&amp;'Weekly Sales'!$E$1:$E$20000, 0)),"")</f>
        <v/>
      </c>
      <c r="BF15" t="str" cm="1">
        <f t="array" ref="BF15">IFERROR(INDEX('Weekly Sales'!$F$1:$F$20000, MATCH(Forecasting!$B15&amp;"_"&amp;BF$7, 'Weekly Sales'!$D$1:$D$20000&amp;"_"&amp;'Weekly Sales'!$E$1:$E$20000, 0)),"")</f>
        <v/>
      </c>
      <c r="BG15" t="str" cm="1">
        <f t="array" ref="BG15">IFERROR(INDEX('Weekly Sales'!$F$1:$F$20000, MATCH(Forecasting!$B15&amp;"_"&amp;BG$7, 'Weekly Sales'!$D$1:$D$20000&amp;"_"&amp;'Weekly Sales'!$E$1:$E$20000, 0)),"")</f>
        <v/>
      </c>
      <c r="BH15" t="str" cm="1">
        <f t="array" ref="BH15">IFERROR(INDEX('Weekly Sales'!$F$1:$F$20000, MATCH(Forecasting!$B15&amp;"_"&amp;BH$7, 'Weekly Sales'!$D$1:$D$20000&amp;"_"&amp;'Weekly Sales'!$E$1:$E$20000, 0)),"")</f>
        <v/>
      </c>
      <c r="BI15" t="str" cm="1">
        <f t="array" ref="BI15">IFERROR(INDEX('Weekly Sales'!$F$1:$F$20000, MATCH(Forecasting!$B15&amp;"_"&amp;BI$7, 'Weekly Sales'!$D$1:$D$20000&amp;"_"&amp;'Weekly Sales'!$E$1:$E$20000, 0)),"")</f>
        <v/>
      </c>
      <c r="BJ15" t="str" cm="1">
        <f t="array" ref="BJ15">IFERROR(INDEX('Weekly Sales'!$F$1:$F$20000, MATCH(Forecasting!$B15&amp;"_"&amp;BJ$7, 'Weekly Sales'!$D$1:$D$20000&amp;"_"&amp;'Weekly Sales'!$E$1:$E$20000, 0)),"")</f>
        <v/>
      </c>
      <c r="BK15" t="str" cm="1">
        <f t="array" ref="BK15">IFERROR(INDEX('Weekly Sales'!$F$1:$F$20000, MATCH(Forecasting!$B15&amp;"_"&amp;BK$7, 'Weekly Sales'!$D$1:$D$20000&amp;"_"&amp;'Weekly Sales'!$E$1:$E$20000, 0)),"")</f>
        <v/>
      </c>
      <c r="BL15" t="str" cm="1">
        <f t="array" ref="BL15">IFERROR(INDEX('Weekly Sales'!$F$1:$F$20000, MATCH(Forecasting!$B15&amp;"_"&amp;BL$7, 'Weekly Sales'!$D$1:$D$20000&amp;"_"&amp;'Weekly Sales'!$E$1:$E$20000, 0)),"")</f>
        <v/>
      </c>
      <c r="BM15" t="str" cm="1">
        <f t="array" ref="BM15">IFERROR(INDEX('Weekly Sales'!$F$1:$F$20000, MATCH(Forecasting!$B15&amp;"_"&amp;BM$7, 'Weekly Sales'!$D$1:$D$20000&amp;"_"&amp;'Weekly Sales'!$E$1:$E$20000, 0)),"")</f>
        <v/>
      </c>
      <c r="BN15" t="str" cm="1">
        <f t="array" ref="BN15">IFERROR(INDEX('Weekly Sales'!$F$1:$F$20000, MATCH(Forecasting!$B15&amp;"_"&amp;BN$7, 'Weekly Sales'!$D$1:$D$20000&amp;"_"&amp;'Weekly Sales'!$E$1:$E$20000, 0)),"")</f>
        <v/>
      </c>
      <c r="BO15" t="str" cm="1">
        <f t="array" ref="BO15">IFERROR(INDEX('Weekly Sales'!$F$1:$F$20000, MATCH(Forecasting!$B15&amp;"_"&amp;BO$7, 'Weekly Sales'!$D$1:$D$20000&amp;"_"&amp;'Weekly Sales'!$E$1:$E$20000, 0)),"")</f>
        <v/>
      </c>
      <c r="BP15" t="str" cm="1">
        <f t="array" ref="BP15">IFERROR(INDEX('Weekly Sales'!$F$1:$F$20000, MATCH(Forecasting!$B15&amp;"_"&amp;BP$7, 'Weekly Sales'!$D$1:$D$20000&amp;"_"&amp;'Weekly Sales'!$E$1:$E$20000, 0)),"")</f>
        <v/>
      </c>
      <c r="BQ15" t="str" cm="1">
        <f t="array" ref="BQ15">IFERROR(INDEX('Weekly Sales'!$F$1:$F$20000, MATCH(Forecasting!$B15&amp;"_"&amp;BQ$7, 'Weekly Sales'!$D$1:$D$20000&amp;"_"&amp;'Weekly Sales'!$E$1:$E$20000, 0)),"")</f>
        <v/>
      </c>
      <c r="BR15" t="str" cm="1">
        <f t="array" ref="BR15">IFERROR(INDEX('Weekly Sales'!$F$1:$F$20000, MATCH(Forecasting!$B15&amp;"_"&amp;BR$7, 'Weekly Sales'!$D$1:$D$20000&amp;"_"&amp;'Weekly Sales'!$E$1:$E$20000, 0)),"")</f>
        <v/>
      </c>
      <c r="BS15" t="str" cm="1">
        <f t="array" ref="BS15">IFERROR(INDEX('Weekly Sales'!$F$1:$F$20000, MATCH(Forecasting!$B15&amp;"_"&amp;BS$7, 'Weekly Sales'!$D$1:$D$20000&amp;"_"&amp;'Weekly Sales'!$E$1:$E$20000, 0)),"")</f>
        <v/>
      </c>
      <c r="BT15" t="str" cm="1">
        <f t="array" ref="BT15">IFERROR(INDEX('Weekly Sales'!$F$1:$F$20000, MATCH(Forecasting!$B15&amp;"_"&amp;BT$7, 'Weekly Sales'!$D$1:$D$20000&amp;"_"&amp;'Weekly Sales'!$E$1:$E$20000, 0)),"")</f>
        <v/>
      </c>
      <c r="BU15" t="str" cm="1">
        <f t="array" ref="BU15">IFERROR(INDEX('Weekly Sales'!$F$1:$F$20000, MATCH(Forecasting!$B15&amp;"_"&amp;BU$7, 'Weekly Sales'!$D$1:$D$20000&amp;"_"&amp;'Weekly Sales'!$E$1:$E$20000, 0)),"")</f>
        <v/>
      </c>
      <c r="BV15" t="str" cm="1">
        <f t="array" ref="BV15">IFERROR(INDEX('Weekly Sales'!$F$1:$F$20000, MATCH(Forecasting!$B15&amp;"_"&amp;BV$7, 'Weekly Sales'!$D$1:$D$20000&amp;"_"&amp;'Weekly Sales'!$E$1:$E$20000, 0)),"")</f>
        <v/>
      </c>
      <c r="BW15" t="str" cm="1">
        <f t="array" ref="BW15">IFERROR(INDEX('Weekly Sales'!$F$1:$F$20000, MATCH(Forecasting!$B15&amp;"_"&amp;BW$7, 'Weekly Sales'!$D$1:$D$20000&amp;"_"&amp;'Weekly Sales'!$E$1:$E$20000, 0)),"")</f>
        <v/>
      </c>
      <c r="BX15" t="str" cm="1">
        <f t="array" ref="BX15">IFERROR(INDEX('Weekly Sales'!$F$1:$F$20000, MATCH(Forecasting!$B15&amp;"_"&amp;BX$7, 'Weekly Sales'!$D$1:$D$20000&amp;"_"&amp;'Weekly Sales'!$E$1:$E$20000, 0)),"")</f>
        <v/>
      </c>
      <c r="BY15" t="str" cm="1">
        <f t="array" ref="BY15">IFERROR(INDEX('Weekly Sales'!$F$1:$F$20000, MATCH(Forecasting!$B15&amp;"_"&amp;BY$7, 'Weekly Sales'!$D$1:$D$20000&amp;"_"&amp;'Weekly Sales'!$E$1:$E$20000, 0)),"")</f>
        <v/>
      </c>
      <c r="BZ15" t="str" cm="1">
        <f t="array" ref="BZ15">IFERROR(INDEX('Weekly Sales'!$F$1:$F$20000, MATCH(Forecasting!$B15&amp;"_"&amp;BZ$7, 'Weekly Sales'!$D$1:$D$20000&amp;"_"&amp;'Weekly Sales'!$E$1:$E$20000, 0)),"")</f>
        <v/>
      </c>
      <c r="CA15" t="str" cm="1">
        <f t="array" ref="CA15">IFERROR(INDEX('Weekly Sales'!$F$1:$F$20000, MATCH(Forecasting!$B15&amp;"_"&amp;CA$7, 'Weekly Sales'!$D$1:$D$20000&amp;"_"&amp;'Weekly Sales'!$E$1:$E$20000, 0)),"")</f>
        <v/>
      </c>
      <c r="CB15" t="str" cm="1">
        <f t="array" ref="CB15">IFERROR(INDEX('Weekly Sales'!$F$1:$F$20000, MATCH(Forecasting!$B15&amp;"_"&amp;CB$7, 'Weekly Sales'!$D$1:$D$20000&amp;"_"&amp;'Weekly Sales'!$E$1:$E$20000, 0)),"")</f>
        <v/>
      </c>
      <c r="CC15" t="str" cm="1">
        <f t="array" ref="CC15">IFERROR(INDEX('Weekly Sales'!$F$1:$F$20000, MATCH(Forecasting!$B15&amp;"_"&amp;CC$7, 'Weekly Sales'!$D$1:$D$20000&amp;"_"&amp;'Weekly Sales'!$E$1:$E$20000, 0)),"")</f>
        <v/>
      </c>
      <c r="CD15" t="str" cm="1">
        <f t="array" ref="CD15">IFERROR(INDEX('Weekly Sales'!$F$1:$F$20000, MATCH(Forecasting!$B15&amp;"_"&amp;CD$7, 'Weekly Sales'!$D$1:$D$20000&amp;"_"&amp;'Weekly Sales'!$E$1:$E$20000, 0)),"")</f>
        <v/>
      </c>
      <c r="CE15" t="str" cm="1">
        <f t="array" ref="CE15">IFERROR(INDEX('Weekly Sales'!$F$1:$F$20000, MATCH(Forecasting!$B15&amp;"_"&amp;CE$7, 'Weekly Sales'!$D$1:$D$20000&amp;"_"&amp;'Weekly Sales'!$E$1:$E$20000, 0)),"")</f>
        <v/>
      </c>
      <c r="CF15" t="str" cm="1">
        <f t="array" ref="CF15">IFERROR(INDEX('Weekly Sales'!$F$1:$F$20000, MATCH(Forecasting!$B15&amp;"_"&amp;CF$7, 'Weekly Sales'!$D$1:$D$20000&amp;"_"&amp;'Weekly Sales'!$E$1:$E$20000, 0)),"")</f>
        <v/>
      </c>
      <c r="CG15" t="str" cm="1">
        <f t="array" ref="CG15">IFERROR(INDEX('Weekly Sales'!$F$1:$F$20000, MATCH(Forecasting!$B15&amp;"_"&amp;CG$7, 'Weekly Sales'!$D$1:$D$20000&amp;"_"&amp;'Weekly Sales'!$E$1:$E$20000, 0)),"")</f>
        <v/>
      </c>
      <c r="CH15" t="str" cm="1">
        <f t="array" ref="CH15">IFERROR(INDEX('Weekly Sales'!$F$1:$F$20000, MATCH(Forecasting!$B15&amp;"_"&amp;CH$7, 'Weekly Sales'!$D$1:$D$20000&amp;"_"&amp;'Weekly Sales'!$E$1:$E$20000, 0)),"")</f>
        <v/>
      </c>
      <c r="CI15" t="str" cm="1">
        <f t="array" ref="CI15">IFERROR(INDEX('Weekly Sales'!$F$1:$F$20000, MATCH(Forecasting!$B15&amp;"_"&amp;CI$7, 'Weekly Sales'!$D$1:$D$20000&amp;"_"&amp;'Weekly Sales'!$E$1:$E$20000, 0)),"")</f>
        <v/>
      </c>
      <c r="CJ15" t="str" cm="1">
        <f t="array" ref="CJ15">IFERROR(INDEX('Weekly Sales'!$F$1:$F$20000, MATCH(Forecasting!$B15&amp;"_"&amp;CJ$7, 'Weekly Sales'!$D$1:$D$20000&amp;"_"&amp;'Weekly Sales'!$E$1:$E$20000, 0)),"")</f>
        <v/>
      </c>
      <c r="CK15" t="str" cm="1">
        <f t="array" ref="CK15">IFERROR(INDEX('Weekly Sales'!$F$1:$F$20000, MATCH(Forecasting!$B15&amp;"_"&amp;CK$7, 'Weekly Sales'!$D$1:$D$20000&amp;"_"&amp;'Weekly Sales'!$E$1:$E$20000, 0)),"")</f>
        <v/>
      </c>
      <c r="CL15" t="str" cm="1">
        <f t="array" ref="CL15">IFERROR(INDEX('Weekly Sales'!$F$1:$F$20000, MATCH(Forecasting!$B15&amp;"_"&amp;CL$7, 'Weekly Sales'!$D$1:$D$20000&amp;"_"&amp;'Weekly Sales'!$E$1:$E$20000, 0)),"")</f>
        <v/>
      </c>
      <c r="CM15" t="str" cm="1">
        <f t="array" ref="CM15">IFERROR(INDEX('Weekly Sales'!$F$1:$F$20000, MATCH(Forecasting!$B15&amp;"_"&amp;CM$7, 'Weekly Sales'!$D$1:$D$20000&amp;"_"&amp;'Weekly Sales'!$E$1:$E$20000, 0)),"")</f>
        <v/>
      </c>
      <c r="CN15" t="str" cm="1">
        <f t="array" ref="CN15">IFERROR(INDEX('Weekly Sales'!$F$1:$F$20000, MATCH(Forecasting!$B15&amp;"_"&amp;CN$7, 'Weekly Sales'!$D$1:$D$20000&amp;"_"&amp;'Weekly Sales'!$E$1:$E$20000, 0)),"")</f>
        <v/>
      </c>
      <c r="CO15" t="str" cm="1">
        <f t="array" ref="CO15">IFERROR(INDEX('Weekly Sales'!$F$1:$F$20000, MATCH(Forecasting!$B15&amp;"_"&amp;CO$7, 'Weekly Sales'!$D$1:$D$20000&amp;"_"&amp;'Weekly Sales'!$E$1:$E$20000, 0)),"")</f>
        <v/>
      </c>
      <c r="CP15" t="str" cm="1">
        <f t="array" ref="CP15">IFERROR(INDEX('Weekly Sales'!$F$1:$F$20000, MATCH(Forecasting!$B15&amp;"_"&amp;CP$7, 'Weekly Sales'!$D$1:$D$20000&amp;"_"&amp;'Weekly Sales'!$E$1:$E$20000, 0)),"")</f>
        <v/>
      </c>
      <c r="CQ15" t="str" cm="1">
        <f t="array" ref="CQ15">IFERROR(INDEX('Weekly Sales'!$F$1:$F$20000, MATCH(Forecasting!$B15&amp;"_"&amp;CQ$7, 'Weekly Sales'!$D$1:$D$20000&amp;"_"&amp;'Weekly Sales'!$E$1:$E$20000, 0)),"")</f>
        <v/>
      </c>
      <c r="CR15" cm="1">
        <f t="array" ref="CR15">IFERROR(INDEX('Weekly Sales'!$F$1:$F$20000, MATCH(Forecasting!$B15&amp;"_"&amp;CR$7, 'Weekly Sales'!$D$1:$D$20000&amp;"_"&amp;'Weekly Sales'!$E$1:$E$20000, 0)),"")</f>
        <v>1</v>
      </c>
      <c r="CS15" cm="1">
        <f t="array" ref="CS15">IFERROR(INDEX('Weekly Sales'!$F$1:$F$20000, MATCH(Forecasting!$B15&amp;"_"&amp;CS$7, 'Weekly Sales'!$D$1:$D$20000&amp;"_"&amp;'Weekly Sales'!$E$1:$E$20000, 0)),"")</f>
        <v>6</v>
      </c>
      <c r="CT15" cm="1">
        <f t="array" ref="CT15">IFERROR(INDEX('Weekly Sales'!$F$1:$F$20000, MATCH(Forecasting!$B15&amp;"_"&amp;CT$7, 'Weekly Sales'!$D$1:$D$20000&amp;"_"&amp;'Weekly Sales'!$E$1:$E$20000, 0)),"")</f>
        <v>12</v>
      </c>
      <c r="CU15" cm="1">
        <f t="array" ref="CU15">IFERROR(INDEX('Weekly Sales'!$F$1:$F$20000, MATCH(Forecasting!$B15&amp;"_"&amp;CU$7, 'Weekly Sales'!$D$1:$D$20000&amp;"_"&amp;'Weekly Sales'!$E$1:$E$20000, 0)),"")</f>
        <v>5</v>
      </c>
      <c r="CV15" cm="1">
        <f t="array" ref="CV15">IFERROR(INDEX('Weekly Sales'!$F$1:$F$20000, MATCH(Forecasting!$B15&amp;"_"&amp;CV$7, 'Weekly Sales'!$D$1:$D$20000&amp;"_"&amp;'Weekly Sales'!$E$1:$E$20000, 0)),"")</f>
        <v>15</v>
      </c>
      <c r="CW15" cm="1">
        <f t="array" ref="CW15">IFERROR(INDEX('Weekly Sales'!$F$1:$F$20000, MATCH(Forecasting!$B15&amp;"_"&amp;CW$7, 'Weekly Sales'!$D$1:$D$20000&amp;"_"&amp;'Weekly Sales'!$E$1:$E$20000, 0)),"")</f>
        <v>12</v>
      </c>
      <c r="CX15" cm="1">
        <f t="array" ref="CX15">IFERROR(INDEX('Weekly Sales'!$F$1:$F$20000, MATCH(Forecasting!$B15&amp;"_"&amp;CX$7, 'Weekly Sales'!$D$1:$D$20000&amp;"_"&amp;'Weekly Sales'!$E$1:$E$20000, 0)),"")</f>
        <v>11</v>
      </c>
      <c r="CY15" cm="1">
        <f t="array" ref="CY15">IFERROR(INDEX('Weekly Sales'!$F$1:$F$20000, MATCH(Forecasting!$B15&amp;"_"&amp;CY$7, 'Weekly Sales'!$D$1:$D$20000&amp;"_"&amp;'Weekly Sales'!$E$1:$E$20000, 0)),"")</f>
        <v>13</v>
      </c>
      <c r="CZ15" cm="1">
        <f t="array" ref="CZ15">IFERROR(INDEX('Weekly Sales'!$F$1:$F$20000, MATCH(Forecasting!$B15&amp;"_"&amp;CZ$7, 'Weekly Sales'!$D$1:$D$20000&amp;"_"&amp;'Weekly Sales'!$E$1:$E$20000, 0)),"")</f>
        <v>11</v>
      </c>
      <c r="DA15" cm="1">
        <f t="array" ref="DA15">IFERROR(INDEX('Weekly Sales'!$F$1:$F$20000, MATCH(Forecasting!$B15&amp;"_"&amp;DA$7, 'Weekly Sales'!$D$1:$D$20000&amp;"_"&amp;'Weekly Sales'!$E$1:$E$20000, 0)),"")</f>
        <v>5</v>
      </c>
      <c r="DB15" cm="1">
        <f t="array" ref="DB15">IFERROR(INDEX('Weekly Sales'!$F$1:$F$20000, MATCH(Forecasting!$B15&amp;"_"&amp;DB$7, 'Weekly Sales'!$D$1:$D$20000&amp;"_"&amp;'Weekly Sales'!$E$1:$E$20000, 0)),"")</f>
        <v>15</v>
      </c>
      <c r="DC15" cm="1">
        <f t="array" ref="DC15">IFERROR(INDEX('Weekly Sales'!$F$1:$F$20000, MATCH(Forecasting!$B15&amp;"_"&amp;DC$7, 'Weekly Sales'!$D$1:$D$20000&amp;"_"&amp;'Weekly Sales'!$E$1:$E$20000, 0)),"")</f>
        <v>8</v>
      </c>
      <c r="DD15" cm="1">
        <f t="array" ref="DD15">IFERROR(INDEX('Weekly Sales'!$F$1:$F$20000, MATCH(Forecasting!$B15&amp;"_"&amp;DD$7, 'Weekly Sales'!$D$1:$D$20000&amp;"_"&amp;'Weekly Sales'!$E$1:$E$20000, 0)),"")</f>
        <v>17</v>
      </c>
      <c r="DE15" cm="1">
        <f t="array" ref="DE15">IFERROR(INDEX('Weekly Sales'!$F$1:$F$20000, MATCH(Forecasting!$B15&amp;"_"&amp;DE$7, 'Weekly Sales'!$D$1:$D$20000&amp;"_"&amp;'Weekly Sales'!$E$1:$E$20000, 0)),"")</f>
        <v>7</v>
      </c>
      <c r="DF15" cm="1">
        <f t="array" ref="DF15">IFERROR(INDEX('Weekly Sales'!$F$1:$F$20000, MATCH(Forecasting!$B15&amp;"_"&amp;DF$7, 'Weekly Sales'!$D$1:$D$20000&amp;"_"&amp;'Weekly Sales'!$E$1:$E$20000, 0)),"")</f>
        <v>1</v>
      </c>
      <c r="DG15" cm="1">
        <f t="array" ref="DG15">IFERROR(INDEX('Weekly Sales'!$F$1:$F$20000, MATCH(Forecasting!$B15&amp;"_"&amp;DG$7, 'Weekly Sales'!$D$1:$D$20000&amp;"_"&amp;'Weekly Sales'!$E$1:$E$20000, 0)),"")</f>
        <v>8</v>
      </c>
      <c r="DH15" cm="1">
        <f t="array" ref="DH15">IFERROR(INDEX('Weekly Sales'!$F$1:$F$20000, MATCH(Forecasting!$B15&amp;"_"&amp;DH$7, 'Weekly Sales'!$D$1:$D$20000&amp;"_"&amp;'Weekly Sales'!$E$1:$E$20000, 0)),"")</f>
        <v>5</v>
      </c>
      <c r="DI15" cm="1">
        <f t="array" ref="DI15">IFERROR(INDEX('Weekly Sales'!$F$1:$F$20000, MATCH(Forecasting!$B15&amp;"_"&amp;DI$7, 'Weekly Sales'!$D$1:$D$20000&amp;"_"&amp;'Weekly Sales'!$E$1:$E$20000, 0)),"")</f>
        <v>18</v>
      </c>
      <c r="DJ15" cm="1">
        <f t="array" ref="DJ15">IFERROR(INDEX('Weekly Sales'!$F$1:$F$20000, MATCH(Forecasting!$B15&amp;"_"&amp;DJ$7, 'Weekly Sales'!$D$1:$D$20000&amp;"_"&amp;'Weekly Sales'!$E$1:$E$20000, 0)),"")</f>
        <v>12</v>
      </c>
      <c r="DK15" cm="1">
        <f t="array" ref="DK15">IFERROR(INDEX('Weekly Sales'!$F$1:$F$20000, MATCH(Forecasting!$B15&amp;"_"&amp;DK$7, 'Weekly Sales'!$D$1:$D$20000&amp;"_"&amp;'Weekly Sales'!$E$1:$E$20000, 0)),"")</f>
        <v>14</v>
      </c>
      <c r="DL15" cm="1">
        <f t="array" ref="DL15">IFERROR(INDEX('Weekly Sales'!$F$1:$F$20000, MATCH(Forecasting!$B15&amp;"_"&amp;DL$7, 'Weekly Sales'!$D$1:$D$20000&amp;"_"&amp;'Weekly Sales'!$E$1:$E$20000, 0)),"")</f>
        <v>12</v>
      </c>
      <c r="DM15" cm="1">
        <f t="array" ref="DM15">IFERROR(INDEX('Weekly Sales'!$F$1:$F$20000, MATCH(Forecasting!$B15&amp;"_"&amp;DM$7, 'Weekly Sales'!$D$1:$D$20000&amp;"_"&amp;'Weekly Sales'!$E$1:$E$20000, 0)),"")</f>
        <v>10</v>
      </c>
      <c r="DN15" cm="1">
        <f t="array" ref="DN15">IFERROR(INDEX('Weekly Sales'!$F$1:$F$20000, MATCH(Forecasting!$B15&amp;"_"&amp;DN$7, 'Weekly Sales'!$D$1:$D$20000&amp;"_"&amp;'Weekly Sales'!$E$1:$E$20000, 0)),"")</f>
        <v>12</v>
      </c>
      <c r="DO15" cm="1">
        <f t="array" ref="DO15">IFERROR(INDEX('Weekly Sales'!$F$1:$F$20000, MATCH(Forecasting!$B15&amp;"_"&amp;DO$7, 'Weekly Sales'!$D$1:$D$20000&amp;"_"&amp;'Weekly Sales'!$E$1:$E$20000, 0)),"")</f>
        <v>9</v>
      </c>
      <c r="DP15" cm="1">
        <f t="array" ref="DP15">IFERROR(INDEX('Weekly Sales'!$F$1:$F$20000, MATCH(Forecasting!$B15&amp;"_"&amp;DP$7, 'Weekly Sales'!$D$1:$D$20000&amp;"_"&amp;'Weekly Sales'!$E$1:$E$20000, 0)),"")</f>
        <v>9</v>
      </c>
      <c r="DQ15" cm="1">
        <f t="array" ref="DQ15">IFERROR(INDEX('Weekly Sales'!$F$1:$F$20000, MATCH(Forecasting!$B15&amp;"_"&amp;DQ$7, 'Weekly Sales'!$D$1:$D$20000&amp;"_"&amp;'Weekly Sales'!$E$1:$E$20000, 0)),"")</f>
        <v>2</v>
      </c>
      <c r="DR15" cm="1">
        <f t="array" ref="DR15">IFERROR(INDEX('Weekly Sales'!$F$1:$F$20000, MATCH(Forecasting!$B15&amp;"_"&amp;DR$7, 'Weekly Sales'!$D$1:$D$20000&amp;"_"&amp;'Weekly Sales'!$E$1:$E$20000, 0)),"")</f>
        <v>10</v>
      </c>
      <c r="DS15" cm="1">
        <f t="array" ref="DS15">IFERROR(INDEX('Weekly Sales'!$F$1:$F$20000, MATCH(Forecasting!$B15&amp;"_"&amp;DS$7, 'Weekly Sales'!$D$1:$D$20000&amp;"_"&amp;'Weekly Sales'!$E$1:$E$20000, 0)),"")</f>
        <v>10</v>
      </c>
      <c r="DT15" cm="1">
        <f t="array" ref="DT15">IFERROR(INDEX('Weekly Sales'!$F$1:$F$20000, MATCH(Forecasting!$B15&amp;"_"&amp;DT$7, 'Weekly Sales'!$D$1:$D$20000&amp;"_"&amp;'Weekly Sales'!$E$1:$E$20000, 0)),"")</f>
        <v>7</v>
      </c>
      <c r="DU15" cm="1">
        <f t="array" ref="DU15">IFERROR(INDEX('Weekly Sales'!$F$1:$F$20000, MATCH(Forecasting!$B15&amp;"_"&amp;DU$7, 'Weekly Sales'!$D$1:$D$20000&amp;"_"&amp;'Weekly Sales'!$E$1:$E$20000, 0)),"")</f>
        <v>8</v>
      </c>
      <c r="DV15" cm="1">
        <f t="array" ref="DV15">IFERROR(INDEX('Weekly Sales'!$F$1:$F$20000, MATCH(Forecasting!$B15&amp;"_"&amp;DV$7, 'Weekly Sales'!$D$1:$D$20000&amp;"_"&amp;'Weekly Sales'!$E$1:$E$20000, 0)),"")</f>
        <v>11</v>
      </c>
      <c r="DW15" cm="1">
        <f t="array" ref="DW15">IFERROR(INDEX('Weekly Sales'!$F$1:$F$20000, MATCH(Forecasting!$B15&amp;"_"&amp;DW$7, 'Weekly Sales'!$D$1:$D$20000&amp;"_"&amp;'Weekly Sales'!$E$1:$E$20000, 0)),"")</f>
        <v>22</v>
      </c>
      <c r="DX15" cm="1">
        <f t="array" ref="DX15">IFERROR(INDEX('Weekly Sales'!$F$1:$F$20000, MATCH(Forecasting!$B15&amp;"_"&amp;DX$7, 'Weekly Sales'!$D$1:$D$20000&amp;"_"&amp;'Weekly Sales'!$E$1:$E$20000, 0)),"")</f>
        <v>12</v>
      </c>
      <c r="DY15" cm="1">
        <f t="array" ref="DY15">IFERROR(INDEX('Weekly Sales'!$F$1:$F$20000, MATCH(Forecasting!$B15&amp;"_"&amp;DY$7, 'Weekly Sales'!$D$1:$D$20000&amp;"_"&amp;'Weekly Sales'!$E$1:$E$20000, 0)),"")</f>
        <v>11</v>
      </c>
      <c r="DZ15" cm="1">
        <f t="array" ref="DZ15">IFERROR(INDEX('Weekly Sales'!$F$1:$F$20000, MATCH(Forecasting!$B15&amp;"_"&amp;DZ$7, 'Weekly Sales'!$D$1:$D$20000&amp;"_"&amp;'Weekly Sales'!$E$1:$E$20000, 0)),"")</f>
        <v>21</v>
      </c>
      <c r="EA15" cm="1">
        <f t="array" ref="EA15">IFERROR(INDEX('Weekly Sales'!$F$1:$F$20000, MATCH(Forecasting!$B15&amp;"_"&amp;EA$7, 'Weekly Sales'!$D$1:$D$20000&amp;"_"&amp;'Weekly Sales'!$E$1:$E$20000, 0)),"")</f>
        <v>14</v>
      </c>
      <c r="EB15" cm="1">
        <f t="array" ref="EB15">IFERROR(INDEX('Weekly Sales'!$F$1:$F$20000, MATCH(Forecasting!$B15&amp;"_"&amp;EB$7, 'Weekly Sales'!$D$1:$D$20000&amp;"_"&amp;'Weekly Sales'!$E$1:$E$20000, 0)),"")</f>
        <v>5</v>
      </c>
      <c r="EC15" cm="1">
        <f t="array" ref="EC15">IFERROR(INDEX('Weekly Sales'!$F$1:$F$20000, MATCH(Forecasting!$B15&amp;"_"&amp;EC$7, 'Weekly Sales'!$D$1:$D$20000&amp;"_"&amp;'Weekly Sales'!$E$1:$E$20000, 0)),"")</f>
        <v>9</v>
      </c>
      <c r="ED15" t="str" cm="1">
        <f t="array" ref="ED15">IFERROR(INDEX('Weekly Sales'!$F$1:$F$20000, MATCH(Forecasting!$B15&amp;"_"&amp;ED$7, 'Weekly Sales'!$D$1:$D$20000&amp;"_"&amp;'Weekly Sales'!$E$1:$E$20000, 0)),"")</f>
        <v/>
      </c>
      <c r="EE15" t="str" cm="1">
        <f t="array" ref="EE15">IFERROR(INDEX('Weekly Sales'!$F$1:$F$20000, MATCH(Forecasting!$B15&amp;"_"&amp;EE$7, 'Weekly Sales'!$D$1:$D$20000&amp;"_"&amp;'Weekly Sales'!$E$1:$E$20000, 0)),"")</f>
        <v/>
      </c>
      <c r="EF15" t="str" cm="1">
        <f t="array" ref="EF15">IFERROR(INDEX('Weekly Sales'!$F$1:$F$20000, MATCH(Forecasting!$B15&amp;"_"&amp;EF$7, 'Weekly Sales'!$D$1:$D$20000&amp;"_"&amp;'Weekly Sales'!$E$1:$E$20000, 0)),"")</f>
        <v/>
      </c>
      <c r="EG15" t="str" cm="1">
        <f t="array" ref="EG15">IFERROR(INDEX('Weekly Sales'!$F$1:$F$20000, MATCH(Forecasting!$B15&amp;"_"&amp;EG$7, 'Weekly Sales'!$D$1:$D$20000&amp;"_"&amp;'Weekly Sales'!$E$1:$E$20000, 0)),"")</f>
        <v/>
      </c>
      <c r="EH15" t="str" cm="1">
        <f t="array" ref="EH15">IFERROR(INDEX('Weekly Sales'!$F$1:$F$20000, MATCH(Forecasting!$B15&amp;"_"&amp;EH$7, 'Weekly Sales'!$D$1:$D$20000&amp;"_"&amp;'Weekly Sales'!$E$1:$E$20000, 0)),"")</f>
        <v/>
      </c>
      <c r="EI15" t="str" cm="1">
        <f t="array" ref="EI15">IFERROR(INDEX('Weekly Sales'!$F$1:$F$20000, MATCH(Forecasting!$B15&amp;"_"&amp;EI$7, 'Weekly Sales'!$D$1:$D$20000&amp;"_"&amp;'Weekly Sales'!$E$1:$E$20000, 0)),"")</f>
        <v/>
      </c>
      <c r="EJ15" t="str" cm="1">
        <f t="array" ref="EJ15">IFERROR(INDEX('Weekly Sales'!$F$1:$F$20000, MATCH(Forecasting!$B15&amp;"_"&amp;EJ$7, 'Weekly Sales'!$D$1:$D$20000&amp;"_"&amp;'Weekly Sales'!$E$1:$E$20000, 0)),"")</f>
        <v/>
      </c>
      <c r="EK15" t="str" cm="1">
        <f t="array" ref="EK15">IFERROR(INDEX('Weekly Sales'!$F$1:$F$20000, MATCH(Forecasting!$B15&amp;"_"&amp;EK$7, 'Weekly Sales'!$D$1:$D$20000&amp;"_"&amp;'Weekly Sales'!$E$1:$E$20000, 0)),"")</f>
        <v/>
      </c>
      <c r="EL15" t="str" cm="1">
        <f t="array" ref="EL15">IFERROR(INDEX('Weekly Sales'!$F$1:$F$20000, MATCH(Forecasting!$B15&amp;"_"&amp;EL$7, 'Weekly Sales'!$D$1:$D$20000&amp;"_"&amp;'Weekly Sales'!$E$1:$E$20000, 0)),"")</f>
        <v/>
      </c>
      <c r="EM15" t="str" cm="1">
        <f t="array" ref="EM15">IFERROR(INDEX('Weekly Sales'!$F$1:$F$20000, MATCH(Forecasting!$B15&amp;"_"&amp;EM$7, 'Weekly Sales'!$D$1:$D$20000&amp;"_"&amp;'Weekly Sales'!$E$1:$E$20000, 0)),"")</f>
        <v/>
      </c>
      <c r="EN15" t="str" cm="1">
        <f t="array" ref="EN15">IFERROR(INDEX('Weekly Sales'!$F$1:$F$20000, MATCH(Forecasting!$B15&amp;"_"&amp;EN$7, 'Weekly Sales'!$D$1:$D$20000&amp;"_"&amp;'Weekly Sales'!$E$1:$E$20000, 0)),"")</f>
        <v/>
      </c>
      <c r="EO15" t="str" cm="1">
        <f t="array" ref="EO15">IFERROR(INDEX('Weekly Sales'!$F$1:$F$20000, MATCH(Forecasting!$B15&amp;"_"&amp;EO$7, 'Weekly Sales'!$D$1:$D$20000&amp;"_"&amp;'Weekly Sales'!$E$1:$E$20000, 0)),"")</f>
        <v/>
      </c>
      <c r="EP15" t="str" cm="1">
        <f t="array" ref="EP15">IFERROR(INDEX('Weekly Sales'!$F$1:$F$20000, MATCH(Forecasting!$B15&amp;"_"&amp;EP$7, 'Weekly Sales'!$D$1:$D$20000&amp;"_"&amp;'Weekly Sales'!$E$1:$E$20000, 0)),"")</f>
        <v/>
      </c>
      <c r="EQ15" t="str" cm="1">
        <f t="array" ref="EQ15">IFERROR(INDEX('Weekly Sales'!$F$1:$F$20000, MATCH(Forecasting!$B15&amp;"_"&amp;EQ$7, 'Weekly Sales'!$D$1:$D$20000&amp;"_"&amp;'Weekly Sales'!$E$1:$E$20000, 0)),"")</f>
        <v/>
      </c>
      <c r="ER15" t="str" cm="1">
        <f t="array" ref="ER15">IFERROR(INDEX('Weekly Sales'!$F$1:$F$20000, MATCH(Forecasting!$B15&amp;"_"&amp;ER$7, 'Weekly Sales'!$D$1:$D$20000&amp;"_"&amp;'Weekly Sales'!$E$1:$E$20000, 0)),"")</f>
        <v/>
      </c>
      <c r="ES15" t="str" cm="1">
        <f t="array" ref="ES15">IFERROR(INDEX('Weekly Sales'!$F$1:$F$20000, MATCH(Forecasting!$B15&amp;"_"&amp;ES$7, 'Weekly Sales'!$D$1:$D$20000&amp;"_"&amp;'Weekly Sales'!$E$1:$E$20000, 0)),"")</f>
        <v/>
      </c>
      <c r="ET15" t="str" cm="1">
        <f t="array" ref="ET15">IFERROR(INDEX('Weekly Sales'!$F$1:$F$20000, MATCH(Forecasting!$B15&amp;"_"&amp;ET$7, 'Weekly Sales'!$D$1:$D$20000&amp;"_"&amp;'Weekly Sales'!$E$1:$E$20000, 0)),"")</f>
        <v/>
      </c>
      <c r="EU15" t="str" cm="1">
        <f t="array" ref="EU15">IFERROR(INDEX('Weekly Sales'!$F$1:$F$20000, MATCH(Forecasting!$B15&amp;"_"&amp;EU$7, 'Weekly Sales'!$D$1:$D$20000&amp;"_"&amp;'Weekly Sales'!$E$1:$E$20000, 0)),"")</f>
        <v/>
      </c>
      <c r="EV15" t="str" cm="1">
        <f t="array" ref="EV15">IFERROR(INDEX('Weekly Sales'!$F$1:$F$20000, MATCH(Forecasting!$B15&amp;"_"&amp;EV$7, 'Weekly Sales'!$D$1:$D$20000&amp;"_"&amp;'Weekly Sales'!$E$1:$E$20000, 0)),"")</f>
        <v/>
      </c>
      <c r="EW15" t="str" cm="1">
        <f t="array" ref="EW15">IFERROR(INDEX('Weekly Sales'!$F$1:$F$20000, MATCH(Forecasting!$B15&amp;"_"&amp;EW$7, 'Weekly Sales'!$D$1:$D$20000&amp;"_"&amp;'Weekly Sales'!$E$1:$E$20000, 0)),"")</f>
        <v/>
      </c>
      <c r="EX15" t="str" cm="1">
        <f t="array" ref="EX15">IFERROR(INDEX('Weekly Sales'!$F$1:$F$20000, MATCH(Forecasting!$B15&amp;"_"&amp;EX$7, 'Weekly Sales'!$D$1:$D$20000&amp;"_"&amp;'Weekly Sales'!$E$1:$E$20000, 0)),"")</f>
        <v/>
      </c>
      <c r="EY15" t="str" cm="1">
        <f t="array" ref="EY15">IFERROR(INDEX('Weekly Sales'!$F$1:$F$20000, MATCH(Forecasting!$B15&amp;"_"&amp;EY$7, 'Weekly Sales'!$D$1:$D$20000&amp;"_"&amp;'Weekly Sales'!$E$1:$E$20000, 0)),"")</f>
        <v/>
      </c>
      <c r="EZ15" t="str" cm="1">
        <f t="array" ref="EZ15">IFERROR(INDEX('Weekly Sales'!$F$1:$F$20000, MATCH(Forecasting!$B15&amp;"_"&amp;EZ$7, 'Weekly Sales'!$D$1:$D$20000&amp;"_"&amp;'Weekly Sales'!$E$1:$E$20000, 0)),"")</f>
        <v/>
      </c>
      <c r="FA15" t="str" cm="1">
        <f t="array" ref="FA15">IFERROR(INDEX('Weekly Sales'!$F$1:$F$20000, MATCH(Forecasting!$B15&amp;"_"&amp;FA$7, 'Weekly Sales'!$D$1:$D$20000&amp;"_"&amp;'Weekly Sales'!$E$1:$E$20000, 0)),"")</f>
        <v/>
      </c>
      <c r="FB15" t="str" cm="1">
        <f t="array" ref="FB15">IFERROR(INDEX('Weekly Sales'!$F$1:$F$20000, MATCH(Forecasting!$B15&amp;"_"&amp;FB$7, 'Weekly Sales'!$D$1:$D$20000&amp;"_"&amp;'Weekly Sales'!$E$1:$E$20000, 0)),"")</f>
        <v/>
      </c>
    </row>
    <row r="16" spans="1:158" x14ac:dyDescent="0.3">
      <c r="A16" t="s">
        <v>34</v>
      </c>
      <c r="B16" t="s">
        <v>36</v>
      </c>
      <c r="C16" t="str" cm="1">
        <f t="array" ref="C16">IFERROR(INDEX('Weekly Sales'!$F$1:$F$20000, MATCH(Forecasting!$B16&amp;"_"&amp;C$7, 'Weekly Sales'!$D$1:$D$20000&amp;"_"&amp;'Weekly Sales'!$E$1:$E$20000, 0)),"")</f>
        <v/>
      </c>
      <c r="D16" t="str" cm="1">
        <f t="array" ref="D16">IFERROR(INDEX('Weekly Sales'!$F$1:$F$20000, MATCH(Forecasting!$B16&amp;"_"&amp;D$7, 'Weekly Sales'!$D$1:$D$20000&amp;"_"&amp;'Weekly Sales'!$E$1:$E$20000, 0)),"")</f>
        <v/>
      </c>
      <c r="E16" t="str" cm="1">
        <f t="array" ref="E16">IFERROR(INDEX('Weekly Sales'!$F$1:$F$20000, MATCH(Forecasting!$B16&amp;"_"&amp;E$7, 'Weekly Sales'!$D$1:$D$20000&amp;"_"&amp;'Weekly Sales'!$E$1:$E$20000, 0)),"")</f>
        <v/>
      </c>
      <c r="F16" t="str" cm="1">
        <f t="array" ref="F16">IFERROR(INDEX('Weekly Sales'!$F$1:$F$20000, MATCH(Forecasting!$B16&amp;"_"&amp;F$7, 'Weekly Sales'!$D$1:$D$20000&amp;"_"&amp;'Weekly Sales'!$E$1:$E$20000, 0)),"")</f>
        <v/>
      </c>
      <c r="G16" t="str" cm="1">
        <f t="array" ref="G16">IFERROR(INDEX('Weekly Sales'!$F$1:$F$20000, MATCH(Forecasting!$B16&amp;"_"&amp;G$7, 'Weekly Sales'!$D$1:$D$20000&amp;"_"&amp;'Weekly Sales'!$E$1:$E$20000, 0)),"")</f>
        <v/>
      </c>
      <c r="H16" t="str" cm="1">
        <f t="array" ref="H16">IFERROR(INDEX('Weekly Sales'!$F$1:$F$20000, MATCH(Forecasting!$B16&amp;"_"&amp;H$7, 'Weekly Sales'!$D$1:$D$20000&amp;"_"&amp;'Weekly Sales'!$E$1:$E$20000, 0)),"")</f>
        <v/>
      </c>
      <c r="I16" t="str" cm="1">
        <f t="array" ref="I16">IFERROR(INDEX('Weekly Sales'!$F$1:$F$20000, MATCH(Forecasting!$B16&amp;"_"&amp;I$7, 'Weekly Sales'!$D$1:$D$20000&amp;"_"&amp;'Weekly Sales'!$E$1:$E$20000, 0)),"")</f>
        <v/>
      </c>
      <c r="J16" t="str" cm="1">
        <f t="array" ref="J16">IFERROR(INDEX('Weekly Sales'!$F$1:$F$20000, MATCH(Forecasting!$B16&amp;"_"&amp;J$7, 'Weekly Sales'!$D$1:$D$20000&amp;"_"&amp;'Weekly Sales'!$E$1:$E$20000, 0)),"")</f>
        <v/>
      </c>
      <c r="K16" t="str" cm="1">
        <f t="array" ref="K16">IFERROR(INDEX('Weekly Sales'!$F$1:$F$20000, MATCH(Forecasting!$B16&amp;"_"&amp;K$7, 'Weekly Sales'!$D$1:$D$20000&amp;"_"&amp;'Weekly Sales'!$E$1:$E$20000, 0)),"")</f>
        <v/>
      </c>
      <c r="L16" t="str" cm="1">
        <f t="array" ref="L16">IFERROR(INDEX('Weekly Sales'!$F$1:$F$20000, MATCH(Forecasting!$B16&amp;"_"&amp;L$7, 'Weekly Sales'!$D$1:$D$20000&amp;"_"&amp;'Weekly Sales'!$E$1:$E$20000, 0)),"")</f>
        <v/>
      </c>
      <c r="M16" t="str" cm="1">
        <f t="array" ref="M16">IFERROR(INDEX('Weekly Sales'!$F$1:$F$20000, MATCH(Forecasting!$B16&amp;"_"&amp;M$7, 'Weekly Sales'!$D$1:$D$20000&amp;"_"&amp;'Weekly Sales'!$E$1:$E$20000, 0)),"")</f>
        <v/>
      </c>
      <c r="N16" t="str" cm="1">
        <f t="array" ref="N16">IFERROR(INDEX('Weekly Sales'!$F$1:$F$20000, MATCH(Forecasting!$B16&amp;"_"&amp;N$7, 'Weekly Sales'!$D$1:$D$20000&amp;"_"&amp;'Weekly Sales'!$E$1:$E$20000, 0)),"")</f>
        <v/>
      </c>
      <c r="O16" t="str" cm="1">
        <f t="array" ref="O16">IFERROR(INDEX('Weekly Sales'!$F$1:$F$20000, MATCH(Forecasting!$B16&amp;"_"&amp;O$7, 'Weekly Sales'!$D$1:$D$20000&amp;"_"&amp;'Weekly Sales'!$E$1:$E$20000, 0)),"")</f>
        <v/>
      </c>
      <c r="P16" t="str" cm="1">
        <f t="array" ref="P16">IFERROR(INDEX('Weekly Sales'!$F$1:$F$20000, MATCH(Forecasting!$B16&amp;"_"&amp;P$7, 'Weekly Sales'!$D$1:$D$20000&amp;"_"&amp;'Weekly Sales'!$E$1:$E$20000, 0)),"")</f>
        <v/>
      </c>
      <c r="Q16" t="str" cm="1">
        <f t="array" ref="Q16">IFERROR(INDEX('Weekly Sales'!$F$1:$F$20000, MATCH(Forecasting!$B16&amp;"_"&amp;Q$7, 'Weekly Sales'!$D$1:$D$20000&amp;"_"&amp;'Weekly Sales'!$E$1:$E$20000, 0)),"")</f>
        <v/>
      </c>
      <c r="R16" t="str" cm="1">
        <f t="array" ref="R16">IFERROR(INDEX('Weekly Sales'!$F$1:$F$20000, MATCH(Forecasting!$B16&amp;"_"&amp;R$7, 'Weekly Sales'!$D$1:$D$20000&amp;"_"&amp;'Weekly Sales'!$E$1:$E$20000, 0)),"")</f>
        <v/>
      </c>
      <c r="S16" t="str" cm="1">
        <f t="array" ref="S16">IFERROR(INDEX('Weekly Sales'!$F$1:$F$20000, MATCH(Forecasting!$B16&amp;"_"&amp;S$7, 'Weekly Sales'!$D$1:$D$20000&amp;"_"&amp;'Weekly Sales'!$E$1:$E$20000, 0)),"")</f>
        <v/>
      </c>
      <c r="T16" t="str" cm="1">
        <f t="array" ref="T16">IFERROR(INDEX('Weekly Sales'!$F$1:$F$20000, MATCH(Forecasting!$B16&amp;"_"&amp;T$7, 'Weekly Sales'!$D$1:$D$20000&amp;"_"&amp;'Weekly Sales'!$E$1:$E$20000, 0)),"")</f>
        <v/>
      </c>
      <c r="U16" t="str" cm="1">
        <f t="array" ref="U16">IFERROR(INDEX('Weekly Sales'!$F$1:$F$20000, MATCH(Forecasting!$B16&amp;"_"&amp;U$7, 'Weekly Sales'!$D$1:$D$20000&amp;"_"&amp;'Weekly Sales'!$E$1:$E$20000, 0)),"")</f>
        <v/>
      </c>
      <c r="V16" t="str" cm="1">
        <f t="array" ref="V16">IFERROR(INDEX('Weekly Sales'!$F$1:$F$20000, MATCH(Forecasting!$B16&amp;"_"&amp;V$7, 'Weekly Sales'!$D$1:$D$20000&amp;"_"&amp;'Weekly Sales'!$E$1:$E$20000, 0)),"")</f>
        <v/>
      </c>
      <c r="W16" t="str" cm="1">
        <f t="array" ref="W16">IFERROR(INDEX('Weekly Sales'!$F$1:$F$20000, MATCH(Forecasting!$B16&amp;"_"&amp;W$7, 'Weekly Sales'!$D$1:$D$20000&amp;"_"&amp;'Weekly Sales'!$E$1:$E$20000, 0)),"")</f>
        <v/>
      </c>
      <c r="X16" t="str" cm="1">
        <f t="array" ref="X16">IFERROR(INDEX('Weekly Sales'!$F$1:$F$20000, MATCH(Forecasting!$B16&amp;"_"&amp;X$7, 'Weekly Sales'!$D$1:$D$20000&amp;"_"&amp;'Weekly Sales'!$E$1:$E$20000, 0)),"")</f>
        <v/>
      </c>
      <c r="Y16" t="str" cm="1">
        <f t="array" ref="Y16">IFERROR(INDEX('Weekly Sales'!$F$1:$F$20000, MATCH(Forecasting!$B16&amp;"_"&amp;Y$7, 'Weekly Sales'!$D$1:$D$20000&amp;"_"&amp;'Weekly Sales'!$E$1:$E$20000, 0)),"")</f>
        <v/>
      </c>
      <c r="Z16" t="str" cm="1">
        <f t="array" ref="Z16">IFERROR(INDEX('Weekly Sales'!$F$1:$F$20000, MATCH(Forecasting!$B16&amp;"_"&amp;Z$7, 'Weekly Sales'!$D$1:$D$20000&amp;"_"&amp;'Weekly Sales'!$E$1:$E$20000, 0)),"")</f>
        <v/>
      </c>
      <c r="AA16" t="str" cm="1">
        <f t="array" ref="AA16">IFERROR(INDEX('Weekly Sales'!$F$1:$F$20000, MATCH(Forecasting!$B16&amp;"_"&amp;AA$7, 'Weekly Sales'!$D$1:$D$20000&amp;"_"&amp;'Weekly Sales'!$E$1:$E$20000, 0)),"")</f>
        <v/>
      </c>
      <c r="AB16" t="str" cm="1">
        <f t="array" ref="AB16">IFERROR(INDEX('Weekly Sales'!$F$1:$F$20000, MATCH(Forecasting!$B16&amp;"_"&amp;AB$7, 'Weekly Sales'!$D$1:$D$20000&amp;"_"&amp;'Weekly Sales'!$E$1:$E$20000, 0)),"")</f>
        <v/>
      </c>
      <c r="AC16" t="str" cm="1">
        <f t="array" ref="AC16">IFERROR(INDEX('Weekly Sales'!$F$1:$F$20000, MATCH(Forecasting!$B16&amp;"_"&amp;AC$7, 'Weekly Sales'!$D$1:$D$20000&amp;"_"&amp;'Weekly Sales'!$E$1:$E$20000, 0)),"")</f>
        <v/>
      </c>
      <c r="AD16" t="str" cm="1">
        <f t="array" ref="AD16">IFERROR(INDEX('Weekly Sales'!$F$1:$F$20000, MATCH(Forecasting!$B16&amp;"_"&amp;AD$7, 'Weekly Sales'!$D$1:$D$20000&amp;"_"&amp;'Weekly Sales'!$E$1:$E$20000, 0)),"")</f>
        <v/>
      </c>
      <c r="AE16" t="str" cm="1">
        <f t="array" ref="AE16">IFERROR(INDEX('Weekly Sales'!$F$1:$F$20000, MATCH(Forecasting!$B16&amp;"_"&amp;AE$7, 'Weekly Sales'!$D$1:$D$20000&amp;"_"&amp;'Weekly Sales'!$E$1:$E$20000, 0)),"")</f>
        <v/>
      </c>
      <c r="AF16" t="str" cm="1">
        <f t="array" ref="AF16">IFERROR(INDEX('Weekly Sales'!$F$1:$F$20000, MATCH(Forecasting!$B16&amp;"_"&amp;AF$7, 'Weekly Sales'!$D$1:$D$20000&amp;"_"&amp;'Weekly Sales'!$E$1:$E$20000, 0)),"")</f>
        <v/>
      </c>
      <c r="AG16" t="str" cm="1">
        <f t="array" ref="AG16">IFERROR(INDEX('Weekly Sales'!$F$1:$F$20000, MATCH(Forecasting!$B16&amp;"_"&amp;AG$7, 'Weekly Sales'!$D$1:$D$20000&amp;"_"&amp;'Weekly Sales'!$E$1:$E$20000, 0)),"")</f>
        <v/>
      </c>
      <c r="AH16" t="str" cm="1">
        <f t="array" ref="AH16">IFERROR(INDEX('Weekly Sales'!$F$1:$F$20000, MATCH(Forecasting!$B16&amp;"_"&amp;AH$7, 'Weekly Sales'!$D$1:$D$20000&amp;"_"&amp;'Weekly Sales'!$E$1:$E$20000, 0)),"")</f>
        <v/>
      </c>
      <c r="AI16" t="str" cm="1">
        <f t="array" ref="AI16">IFERROR(INDEX('Weekly Sales'!$F$1:$F$20000, MATCH(Forecasting!$B16&amp;"_"&amp;AI$7, 'Weekly Sales'!$D$1:$D$20000&amp;"_"&amp;'Weekly Sales'!$E$1:$E$20000, 0)),"")</f>
        <v/>
      </c>
      <c r="AJ16" t="str" cm="1">
        <f t="array" ref="AJ16">IFERROR(INDEX('Weekly Sales'!$F$1:$F$20000, MATCH(Forecasting!$B16&amp;"_"&amp;AJ$7, 'Weekly Sales'!$D$1:$D$20000&amp;"_"&amp;'Weekly Sales'!$E$1:$E$20000, 0)),"")</f>
        <v/>
      </c>
      <c r="AK16" t="str" cm="1">
        <f t="array" ref="AK16">IFERROR(INDEX('Weekly Sales'!$F$1:$F$20000, MATCH(Forecasting!$B16&amp;"_"&amp;AK$7, 'Weekly Sales'!$D$1:$D$20000&amp;"_"&amp;'Weekly Sales'!$E$1:$E$20000, 0)),"")</f>
        <v/>
      </c>
      <c r="AL16" t="str" cm="1">
        <f t="array" ref="AL16">IFERROR(INDEX('Weekly Sales'!$F$1:$F$20000, MATCH(Forecasting!$B16&amp;"_"&amp;AL$7, 'Weekly Sales'!$D$1:$D$20000&amp;"_"&amp;'Weekly Sales'!$E$1:$E$20000, 0)),"")</f>
        <v/>
      </c>
      <c r="AM16" t="str" cm="1">
        <f t="array" ref="AM16">IFERROR(INDEX('Weekly Sales'!$F$1:$F$20000, MATCH(Forecasting!$B16&amp;"_"&amp;AM$7, 'Weekly Sales'!$D$1:$D$20000&amp;"_"&amp;'Weekly Sales'!$E$1:$E$20000, 0)),"")</f>
        <v/>
      </c>
      <c r="AN16" t="str" cm="1">
        <f t="array" ref="AN16">IFERROR(INDEX('Weekly Sales'!$F$1:$F$20000, MATCH(Forecasting!$B16&amp;"_"&amp;AN$7, 'Weekly Sales'!$D$1:$D$20000&amp;"_"&amp;'Weekly Sales'!$E$1:$E$20000, 0)),"")</f>
        <v/>
      </c>
      <c r="AO16" t="str" cm="1">
        <f t="array" ref="AO16">IFERROR(INDEX('Weekly Sales'!$F$1:$F$20000, MATCH(Forecasting!$B16&amp;"_"&amp;AO$7, 'Weekly Sales'!$D$1:$D$20000&amp;"_"&amp;'Weekly Sales'!$E$1:$E$20000, 0)),"")</f>
        <v/>
      </c>
      <c r="AP16" t="str" cm="1">
        <f t="array" ref="AP16">IFERROR(INDEX('Weekly Sales'!$F$1:$F$20000, MATCH(Forecasting!$B16&amp;"_"&amp;AP$7, 'Weekly Sales'!$D$1:$D$20000&amp;"_"&amp;'Weekly Sales'!$E$1:$E$20000, 0)),"")</f>
        <v/>
      </c>
      <c r="AQ16" t="str" cm="1">
        <f t="array" ref="AQ16">IFERROR(INDEX('Weekly Sales'!$F$1:$F$20000, MATCH(Forecasting!$B16&amp;"_"&amp;AQ$7, 'Weekly Sales'!$D$1:$D$20000&amp;"_"&amp;'Weekly Sales'!$E$1:$E$20000, 0)),"")</f>
        <v/>
      </c>
      <c r="AR16" t="str" cm="1">
        <f t="array" ref="AR16">IFERROR(INDEX('Weekly Sales'!$F$1:$F$20000, MATCH(Forecasting!$B16&amp;"_"&amp;AR$7, 'Weekly Sales'!$D$1:$D$20000&amp;"_"&amp;'Weekly Sales'!$E$1:$E$20000, 0)),"")</f>
        <v/>
      </c>
      <c r="AS16" t="str" cm="1">
        <f t="array" ref="AS16">IFERROR(INDEX('Weekly Sales'!$F$1:$F$20000, MATCH(Forecasting!$B16&amp;"_"&amp;AS$7, 'Weekly Sales'!$D$1:$D$20000&amp;"_"&amp;'Weekly Sales'!$E$1:$E$20000, 0)),"")</f>
        <v/>
      </c>
      <c r="AT16" t="str" cm="1">
        <f t="array" ref="AT16">IFERROR(INDEX('Weekly Sales'!$F$1:$F$20000, MATCH(Forecasting!$B16&amp;"_"&amp;AT$7, 'Weekly Sales'!$D$1:$D$20000&amp;"_"&amp;'Weekly Sales'!$E$1:$E$20000, 0)),"")</f>
        <v/>
      </c>
      <c r="AU16" t="str" cm="1">
        <f t="array" ref="AU16">IFERROR(INDEX('Weekly Sales'!$F$1:$F$20000, MATCH(Forecasting!$B16&amp;"_"&amp;AU$7, 'Weekly Sales'!$D$1:$D$20000&amp;"_"&amp;'Weekly Sales'!$E$1:$E$20000, 0)),"")</f>
        <v/>
      </c>
      <c r="AV16" t="str" cm="1">
        <f t="array" ref="AV16">IFERROR(INDEX('Weekly Sales'!$F$1:$F$20000, MATCH(Forecasting!$B16&amp;"_"&amp;AV$7, 'Weekly Sales'!$D$1:$D$20000&amp;"_"&amp;'Weekly Sales'!$E$1:$E$20000, 0)),"")</f>
        <v/>
      </c>
      <c r="AW16" t="str" cm="1">
        <f t="array" ref="AW16">IFERROR(INDEX('Weekly Sales'!$F$1:$F$20000, MATCH(Forecasting!$B16&amp;"_"&amp;AW$7, 'Weekly Sales'!$D$1:$D$20000&amp;"_"&amp;'Weekly Sales'!$E$1:$E$20000, 0)),"")</f>
        <v/>
      </c>
      <c r="AX16" t="str" cm="1">
        <f t="array" ref="AX16">IFERROR(INDEX('Weekly Sales'!$F$1:$F$20000, MATCH(Forecasting!$B16&amp;"_"&amp;AX$7, 'Weekly Sales'!$D$1:$D$20000&amp;"_"&amp;'Weekly Sales'!$E$1:$E$20000, 0)),"")</f>
        <v/>
      </c>
      <c r="AY16" t="str" cm="1">
        <f t="array" ref="AY16">IFERROR(INDEX('Weekly Sales'!$F$1:$F$20000, MATCH(Forecasting!$B16&amp;"_"&amp;AY$7, 'Weekly Sales'!$D$1:$D$20000&amp;"_"&amp;'Weekly Sales'!$E$1:$E$20000, 0)),"")</f>
        <v/>
      </c>
      <c r="AZ16" t="str" cm="1">
        <f t="array" ref="AZ16">IFERROR(INDEX('Weekly Sales'!$F$1:$F$20000, MATCH(Forecasting!$B16&amp;"_"&amp;AZ$7, 'Weekly Sales'!$D$1:$D$20000&amp;"_"&amp;'Weekly Sales'!$E$1:$E$20000, 0)),"")</f>
        <v/>
      </c>
      <c r="BA16" t="str" cm="1">
        <f t="array" ref="BA16">IFERROR(INDEX('Weekly Sales'!$F$1:$F$20000, MATCH(Forecasting!$B16&amp;"_"&amp;BA$7, 'Weekly Sales'!$D$1:$D$20000&amp;"_"&amp;'Weekly Sales'!$E$1:$E$20000, 0)),"")</f>
        <v/>
      </c>
      <c r="BB16" t="str" cm="1">
        <f t="array" ref="BB16">IFERROR(INDEX('Weekly Sales'!$F$1:$F$20000, MATCH(Forecasting!$B16&amp;"_"&amp;BB$7, 'Weekly Sales'!$D$1:$D$20000&amp;"_"&amp;'Weekly Sales'!$E$1:$E$20000, 0)),"")</f>
        <v/>
      </c>
      <c r="BC16" t="str" cm="1">
        <f t="array" ref="BC16">IFERROR(INDEX('Weekly Sales'!$F$1:$F$20000, MATCH(Forecasting!$B16&amp;"_"&amp;BC$7, 'Weekly Sales'!$D$1:$D$20000&amp;"_"&amp;'Weekly Sales'!$E$1:$E$20000, 0)),"")</f>
        <v/>
      </c>
      <c r="BD16" t="str" cm="1">
        <f t="array" ref="BD16">IFERROR(INDEX('Weekly Sales'!$F$1:$F$20000, MATCH(Forecasting!$B16&amp;"_"&amp;BD$7, 'Weekly Sales'!$D$1:$D$20000&amp;"_"&amp;'Weekly Sales'!$E$1:$E$20000, 0)),"")</f>
        <v/>
      </c>
      <c r="BE16" t="str" cm="1">
        <f t="array" ref="BE16">IFERROR(INDEX('Weekly Sales'!$F$1:$F$20000, MATCH(Forecasting!$B16&amp;"_"&amp;BE$7, 'Weekly Sales'!$D$1:$D$20000&amp;"_"&amp;'Weekly Sales'!$E$1:$E$20000, 0)),"")</f>
        <v/>
      </c>
      <c r="BF16" t="str" cm="1">
        <f t="array" ref="BF16">IFERROR(INDEX('Weekly Sales'!$F$1:$F$20000, MATCH(Forecasting!$B16&amp;"_"&amp;BF$7, 'Weekly Sales'!$D$1:$D$20000&amp;"_"&amp;'Weekly Sales'!$E$1:$E$20000, 0)),"")</f>
        <v/>
      </c>
      <c r="BG16" t="str" cm="1">
        <f t="array" ref="BG16">IFERROR(INDEX('Weekly Sales'!$F$1:$F$20000, MATCH(Forecasting!$B16&amp;"_"&amp;BG$7, 'Weekly Sales'!$D$1:$D$20000&amp;"_"&amp;'Weekly Sales'!$E$1:$E$20000, 0)),"")</f>
        <v/>
      </c>
      <c r="BH16" t="str" cm="1">
        <f t="array" ref="BH16">IFERROR(INDEX('Weekly Sales'!$F$1:$F$20000, MATCH(Forecasting!$B16&amp;"_"&amp;BH$7, 'Weekly Sales'!$D$1:$D$20000&amp;"_"&amp;'Weekly Sales'!$E$1:$E$20000, 0)),"")</f>
        <v/>
      </c>
      <c r="BI16" t="str" cm="1">
        <f t="array" ref="BI16">IFERROR(INDEX('Weekly Sales'!$F$1:$F$20000, MATCH(Forecasting!$B16&amp;"_"&amp;BI$7, 'Weekly Sales'!$D$1:$D$20000&amp;"_"&amp;'Weekly Sales'!$E$1:$E$20000, 0)),"")</f>
        <v/>
      </c>
      <c r="BJ16" t="str" cm="1">
        <f t="array" ref="BJ16">IFERROR(INDEX('Weekly Sales'!$F$1:$F$20000, MATCH(Forecasting!$B16&amp;"_"&amp;BJ$7, 'Weekly Sales'!$D$1:$D$20000&amp;"_"&amp;'Weekly Sales'!$E$1:$E$20000, 0)),"")</f>
        <v/>
      </c>
      <c r="BK16" t="str" cm="1">
        <f t="array" ref="BK16">IFERROR(INDEX('Weekly Sales'!$F$1:$F$20000, MATCH(Forecasting!$B16&amp;"_"&amp;BK$7, 'Weekly Sales'!$D$1:$D$20000&amp;"_"&amp;'Weekly Sales'!$E$1:$E$20000, 0)),"")</f>
        <v/>
      </c>
      <c r="BL16" t="str" cm="1">
        <f t="array" ref="BL16">IFERROR(INDEX('Weekly Sales'!$F$1:$F$20000, MATCH(Forecasting!$B16&amp;"_"&amp;BL$7, 'Weekly Sales'!$D$1:$D$20000&amp;"_"&amp;'Weekly Sales'!$E$1:$E$20000, 0)),"")</f>
        <v/>
      </c>
      <c r="BM16" t="str" cm="1">
        <f t="array" ref="BM16">IFERROR(INDEX('Weekly Sales'!$F$1:$F$20000, MATCH(Forecasting!$B16&amp;"_"&amp;BM$7, 'Weekly Sales'!$D$1:$D$20000&amp;"_"&amp;'Weekly Sales'!$E$1:$E$20000, 0)),"")</f>
        <v/>
      </c>
      <c r="BN16" t="str" cm="1">
        <f t="array" ref="BN16">IFERROR(INDEX('Weekly Sales'!$F$1:$F$20000, MATCH(Forecasting!$B16&amp;"_"&amp;BN$7, 'Weekly Sales'!$D$1:$D$20000&amp;"_"&amp;'Weekly Sales'!$E$1:$E$20000, 0)),"")</f>
        <v/>
      </c>
      <c r="BO16" t="str" cm="1">
        <f t="array" ref="BO16">IFERROR(INDEX('Weekly Sales'!$F$1:$F$20000, MATCH(Forecasting!$B16&amp;"_"&amp;BO$7, 'Weekly Sales'!$D$1:$D$20000&amp;"_"&amp;'Weekly Sales'!$E$1:$E$20000, 0)),"")</f>
        <v/>
      </c>
      <c r="BP16" t="str" cm="1">
        <f t="array" ref="BP16">IFERROR(INDEX('Weekly Sales'!$F$1:$F$20000, MATCH(Forecasting!$B16&amp;"_"&amp;BP$7, 'Weekly Sales'!$D$1:$D$20000&amp;"_"&amp;'Weekly Sales'!$E$1:$E$20000, 0)),"")</f>
        <v/>
      </c>
      <c r="BQ16" t="str" cm="1">
        <f t="array" ref="BQ16">IFERROR(INDEX('Weekly Sales'!$F$1:$F$20000, MATCH(Forecasting!$B16&amp;"_"&amp;BQ$7, 'Weekly Sales'!$D$1:$D$20000&amp;"_"&amp;'Weekly Sales'!$E$1:$E$20000, 0)),"")</f>
        <v/>
      </c>
      <c r="BR16" t="str" cm="1">
        <f t="array" ref="BR16">IFERROR(INDEX('Weekly Sales'!$F$1:$F$20000, MATCH(Forecasting!$B16&amp;"_"&amp;BR$7, 'Weekly Sales'!$D$1:$D$20000&amp;"_"&amp;'Weekly Sales'!$E$1:$E$20000, 0)),"")</f>
        <v/>
      </c>
      <c r="BS16" t="str" cm="1">
        <f t="array" ref="BS16">IFERROR(INDEX('Weekly Sales'!$F$1:$F$20000, MATCH(Forecasting!$B16&amp;"_"&amp;BS$7, 'Weekly Sales'!$D$1:$D$20000&amp;"_"&amp;'Weekly Sales'!$E$1:$E$20000, 0)),"")</f>
        <v/>
      </c>
      <c r="BT16" t="str" cm="1">
        <f t="array" ref="BT16">IFERROR(INDEX('Weekly Sales'!$F$1:$F$20000, MATCH(Forecasting!$B16&amp;"_"&amp;BT$7, 'Weekly Sales'!$D$1:$D$20000&amp;"_"&amp;'Weekly Sales'!$E$1:$E$20000, 0)),"")</f>
        <v/>
      </c>
      <c r="BU16" t="str" cm="1">
        <f t="array" ref="BU16">IFERROR(INDEX('Weekly Sales'!$F$1:$F$20000, MATCH(Forecasting!$B16&amp;"_"&amp;BU$7, 'Weekly Sales'!$D$1:$D$20000&amp;"_"&amp;'Weekly Sales'!$E$1:$E$20000, 0)),"")</f>
        <v/>
      </c>
      <c r="BV16" t="str" cm="1">
        <f t="array" ref="BV16">IFERROR(INDEX('Weekly Sales'!$F$1:$F$20000, MATCH(Forecasting!$B16&amp;"_"&amp;BV$7, 'Weekly Sales'!$D$1:$D$20000&amp;"_"&amp;'Weekly Sales'!$E$1:$E$20000, 0)),"")</f>
        <v/>
      </c>
      <c r="BW16" t="str" cm="1">
        <f t="array" ref="BW16">IFERROR(INDEX('Weekly Sales'!$F$1:$F$20000, MATCH(Forecasting!$B16&amp;"_"&amp;BW$7, 'Weekly Sales'!$D$1:$D$20000&amp;"_"&amp;'Weekly Sales'!$E$1:$E$20000, 0)),"")</f>
        <v/>
      </c>
      <c r="BX16" t="str" cm="1">
        <f t="array" ref="BX16">IFERROR(INDEX('Weekly Sales'!$F$1:$F$20000, MATCH(Forecasting!$B16&amp;"_"&amp;BX$7, 'Weekly Sales'!$D$1:$D$20000&amp;"_"&amp;'Weekly Sales'!$E$1:$E$20000, 0)),"")</f>
        <v/>
      </c>
      <c r="BY16" t="str" cm="1">
        <f t="array" ref="BY16">IFERROR(INDEX('Weekly Sales'!$F$1:$F$20000, MATCH(Forecasting!$B16&amp;"_"&amp;BY$7, 'Weekly Sales'!$D$1:$D$20000&amp;"_"&amp;'Weekly Sales'!$E$1:$E$20000, 0)),"")</f>
        <v/>
      </c>
      <c r="BZ16" t="str" cm="1">
        <f t="array" ref="BZ16">IFERROR(INDEX('Weekly Sales'!$F$1:$F$20000, MATCH(Forecasting!$B16&amp;"_"&amp;BZ$7, 'Weekly Sales'!$D$1:$D$20000&amp;"_"&amp;'Weekly Sales'!$E$1:$E$20000, 0)),"")</f>
        <v/>
      </c>
      <c r="CA16" t="str" cm="1">
        <f t="array" ref="CA16">IFERROR(INDEX('Weekly Sales'!$F$1:$F$20000, MATCH(Forecasting!$B16&amp;"_"&amp;CA$7, 'Weekly Sales'!$D$1:$D$20000&amp;"_"&amp;'Weekly Sales'!$E$1:$E$20000, 0)),"")</f>
        <v/>
      </c>
      <c r="CB16" t="str" cm="1">
        <f t="array" ref="CB16">IFERROR(INDEX('Weekly Sales'!$F$1:$F$20000, MATCH(Forecasting!$B16&amp;"_"&amp;CB$7, 'Weekly Sales'!$D$1:$D$20000&amp;"_"&amp;'Weekly Sales'!$E$1:$E$20000, 0)),"")</f>
        <v/>
      </c>
      <c r="CC16" t="str" cm="1">
        <f t="array" ref="CC16">IFERROR(INDEX('Weekly Sales'!$F$1:$F$20000, MATCH(Forecasting!$B16&amp;"_"&amp;CC$7, 'Weekly Sales'!$D$1:$D$20000&amp;"_"&amp;'Weekly Sales'!$E$1:$E$20000, 0)),"")</f>
        <v/>
      </c>
      <c r="CD16" t="str" cm="1">
        <f t="array" ref="CD16">IFERROR(INDEX('Weekly Sales'!$F$1:$F$20000, MATCH(Forecasting!$B16&amp;"_"&amp;CD$7, 'Weekly Sales'!$D$1:$D$20000&amp;"_"&amp;'Weekly Sales'!$E$1:$E$20000, 0)),"")</f>
        <v/>
      </c>
      <c r="CE16" t="str" cm="1">
        <f t="array" ref="CE16">IFERROR(INDEX('Weekly Sales'!$F$1:$F$20000, MATCH(Forecasting!$B16&amp;"_"&amp;CE$7, 'Weekly Sales'!$D$1:$D$20000&amp;"_"&amp;'Weekly Sales'!$E$1:$E$20000, 0)),"")</f>
        <v/>
      </c>
      <c r="CF16" t="str" cm="1">
        <f t="array" ref="CF16">IFERROR(INDEX('Weekly Sales'!$F$1:$F$20000, MATCH(Forecasting!$B16&amp;"_"&amp;CF$7, 'Weekly Sales'!$D$1:$D$20000&amp;"_"&amp;'Weekly Sales'!$E$1:$E$20000, 0)),"")</f>
        <v/>
      </c>
      <c r="CG16" t="str" cm="1">
        <f t="array" ref="CG16">IFERROR(INDEX('Weekly Sales'!$F$1:$F$20000, MATCH(Forecasting!$B16&amp;"_"&amp;CG$7, 'Weekly Sales'!$D$1:$D$20000&amp;"_"&amp;'Weekly Sales'!$E$1:$E$20000, 0)),"")</f>
        <v/>
      </c>
      <c r="CH16" t="str" cm="1">
        <f t="array" ref="CH16">IFERROR(INDEX('Weekly Sales'!$F$1:$F$20000, MATCH(Forecasting!$B16&amp;"_"&amp;CH$7, 'Weekly Sales'!$D$1:$D$20000&amp;"_"&amp;'Weekly Sales'!$E$1:$E$20000, 0)),"")</f>
        <v/>
      </c>
      <c r="CI16" t="str" cm="1">
        <f t="array" ref="CI16">IFERROR(INDEX('Weekly Sales'!$F$1:$F$20000, MATCH(Forecasting!$B16&amp;"_"&amp;CI$7, 'Weekly Sales'!$D$1:$D$20000&amp;"_"&amp;'Weekly Sales'!$E$1:$E$20000, 0)),"")</f>
        <v/>
      </c>
      <c r="CJ16" t="str" cm="1">
        <f t="array" ref="CJ16">IFERROR(INDEX('Weekly Sales'!$F$1:$F$20000, MATCH(Forecasting!$B16&amp;"_"&amp;CJ$7, 'Weekly Sales'!$D$1:$D$20000&amp;"_"&amp;'Weekly Sales'!$E$1:$E$20000, 0)),"")</f>
        <v/>
      </c>
      <c r="CK16" t="str" cm="1">
        <f t="array" ref="CK16">IFERROR(INDEX('Weekly Sales'!$F$1:$F$20000, MATCH(Forecasting!$B16&amp;"_"&amp;CK$7, 'Weekly Sales'!$D$1:$D$20000&amp;"_"&amp;'Weekly Sales'!$E$1:$E$20000, 0)),"")</f>
        <v/>
      </c>
      <c r="CL16" t="str" cm="1">
        <f t="array" ref="CL16">IFERROR(INDEX('Weekly Sales'!$F$1:$F$20000, MATCH(Forecasting!$B16&amp;"_"&amp;CL$7, 'Weekly Sales'!$D$1:$D$20000&amp;"_"&amp;'Weekly Sales'!$E$1:$E$20000, 0)),"")</f>
        <v/>
      </c>
      <c r="CM16" t="str" cm="1">
        <f t="array" ref="CM16">IFERROR(INDEX('Weekly Sales'!$F$1:$F$20000, MATCH(Forecasting!$B16&amp;"_"&amp;CM$7, 'Weekly Sales'!$D$1:$D$20000&amp;"_"&amp;'Weekly Sales'!$E$1:$E$20000, 0)),"")</f>
        <v/>
      </c>
      <c r="CN16" t="str" cm="1">
        <f t="array" ref="CN16">IFERROR(INDEX('Weekly Sales'!$F$1:$F$20000, MATCH(Forecasting!$B16&amp;"_"&amp;CN$7, 'Weekly Sales'!$D$1:$D$20000&amp;"_"&amp;'Weekly Sales'!$E$1:$E$20000, 0)),"")</f>
        <v/>
      </c>
      <c r="CO16" t="str" cm="1">
        <f t="array" ref="CO16">IFERROR(INDEX('Weekly Sales'!$F$1:$F$20000, MATCH(Forecasting!$B16&amp;"_"&amp;CO$7, 'Weekly Sales'!$D$1:$D$20000&amp;"_"&amp;'Weekly Sales'!$E$1:$E$20000, 0)),"")</f>
        <v/>
      </c>
      <c r="CP16" t="str" cm="1">
        <f t="array" ref="CP16">IFERROR(INDEX('Weekly Sales'!$F$1:$F$20000, MATCH(Forecasting!$B16&amp;"_"&amp;CP$7, 'Weekly Sales'!$D$1:$D$20000&amp;"_"&amp;'Weekly Sales'!$E$1:$E$20000, 0)),"")</f>
        <v/>
      </c>
      <c r="CQ16" t="str" cm="1">
        <f t="array" ref="CQ16">IFERROR(INDEX('Weekly Sales'!$F$1:$F$20000, MATCH(Forecasting!$B16&amp;"_"&amp;CQ$7, 'Weekly Sales'!$D$1:$D$20000&amp;"_"&amp;'Weekly Sales'!$E$1:$E$20000, 0)),"")</f>
        <v/>
      </c>
      <c r="CR16" cm="1">
        <f t="array" ref="CR16">IFERROR(INDEX('Weekly Sales'!$F$1:$F$20000, MATCH(Forecasting!$B16&amp;"_"&amp;CR$7, 'Weekly Sales'!$D$1:$D$20000&amp;"_"&amp;'Weekly Sales'!$E$1:$E$20000, 0)),"")</f>
        <v>2</v>
      </c>
      <c r="CS16" cm="1">
        <f t="array" ref="CS16">IFERROR(INDEX('Weekly Sales'!$F$1:$F$20000, MATCH(Forecasting!$B16&amp;"_"&amp;CS$7, 'Weekly Sales'!$D$1:$D$20000&amp;"_"&amp;'Weekly Sales'!$E$1:$E$20000, 0)),"")</f>
        <v>3</v>
      </c>
      <c r="CT16" cm="1">
        <f t="array" ref="CT16">IFERROR(INDEX('Weekly Sales'!$F$1:$F$20000, MATCH(Forecasting!$B16&amp;"_"&amp;CT$7, 'Weekly Sales'!$D$1:$D$20000&amp;"_"&amp;'Weekly Sales'!$E$1:$E$20000, 0)),"")</f>
        <v>8</v>
      </c>
      <c r="CU16" cm="1">
        <f t="array" ref="CU16">IFERROR(INDEX('Weekly Sales'!$F$1:$F$20000, MATCH(Forecasting!$B16&amp;"_"&amp;CU$7, 'Weekly Sales'!$D$1:$D$20000&amp;"_"&amp;'Weekly Sales'!$E$1:$E$20000, 0)),"")</f>
        <v>13</v>
      </c>
      <c r="CV16" cm="1">
        <f t="array" ref="CV16">IFERROR(INDEX('Weekly Sales'!$F$1:$F$20000, MATCH(Forecasting!$B16&amp;"_"&amp;CV$7, 'Weekly Sales'!$D$1:$D$20000&amp;"_"&amp;'Weekly Sales'!$E$1:$E$20000, 0)),"")</f>
        <v>3</v>
      </c>
      <c r="CW16" cm="1">
        <f t="array" ref="CW16">IFERROR(INDEX('Weekly Sales'!$F$1:$F$20000, MATCH(Forecasting!$B16&amp;"_"&amp;CW$7, 'Weekly Sales'!$D$1:$D$20000&amp;"_"&amp;'Weekly Sales'!$E$1:$E$20000, 0)),"")</f>
        <v>13</v>
      </c>
      <c r="CX16" cm="1">
        <f t="array" ref="CX16">IFERROR(INDEX('Weekly Sales'!$F$1:$F$20000, MATCH(Forecasting!$B16&amp;"_"&amp;CX$7, 'Weekly Sales'!$D$1:$D$20000&amp;"_"&amp;'Weekly Sales'!$E$1:$E$20000, 0)),"")</f>
        <v>7</v>
      </c>
      <c r="CY16" cm="1">
        <f t="array" ref="CY16">IFERROR(INDEX('Weekly Sales'!$F$1:$F$20000, MATCH(Forecasting!$B16&amp;"_"&amp;CY$7, 'Weekly Sales'!$D$1:$D$20000&amp;"_"&amp;'Weekly Sales'!$E$1:$E$20000, 0)),"")</f>
        <v>2</v>
      </c>
      <c r="CZ16" cm="1">
        <f t="array" ref="CZ16">IFERROR(INDEX('Weekly Sales'!$F$1:$F$20000, MATCH(Forecasting!$B16&amp;"_"&amp;CZ$7, 'Weekly Sales'!$D$1:$D$20000&amp;"_"&amp;'Weekly Sales'!$E$1:$E$20000, 0)),"")</f>
        <v>7</v>
      </c>
      <c r="DA16" cm="1">
        <f t="array" ref="DA16">IFERROR(INDEX('Weekly Sales'!$F$1:$F$20000, MATCH(Forecasting!$B16&amp;"_"&amp;DA$7, 'Weekly Sales'!$D$1:$D$20000&amp;"_"&amp;'Weekly Sales'!$E$1:$E$20000, 0)),"")</f>
        <v>3</v>
      </c>
      <c r="DB16" cm="1">
        <f t="array" ref="DB16">IFERROR(INDEX('Weekly Sales'!$F$1:$F$20000, MATCH(Forecasting!$B16&amp;"_"&amp;DB$7, 'Weekly Sales'!$D$1:$D$20000&amp;"_"&amp;'Weekly Sales'!$E$1:$E$20000, 0)),"")</f>
        <v>9</v>
      </c>
      <c r="DC16" cm="1">
        <f t="array" ref="DC16">IFERROR(INDEX('Weekly Sales'!$F$1:$F$20000, MATCH(Forecasting!$B16&amp;"_"&amp;DC$7, 'Weekly Sales'!$D$1:$D$20000&amp;"_"&amp;'Weekly Sales'!$E$1:$E$20000, 0)),"")</f>
        <v>12</v>
      </c>
      <c r="DD16" cm="1">
        <f t="array" ref="DD16">IFERROR(INDEX('Weekly Sales'!$F$1:$F$20000, MATCH(Forecasting!$B16&amp;"_"&amp;DD$7, 'Weekly Sales'!$D$1:$D$20000&amp;"_"&amp;'Weekly Sales'!$E$1:$E$20000, 0)),"")</f>
        <v>5</v>
      </c>
      <c r="DE16" cm="1">
        <f t="array" ref="DE16">IFERROR(INDEX('Weekly Sales'!$F$1:$F$20000, MATCH(Forecasting!$B16&amp;"_"&amp;DE$7, 'Weekly Sales'!$D$1:$D$20000&amp;"_"&amp;'Weekly Sales'!$E$1:$E$20000, 0)),"")</f>
        <v>2</v>
      </c>
      <c r="DF16" cm="1">
        <f t="array" ref="DF16">IFERROR(INDEX('Weekly Sales'!$F$1:$F$20000, MATCH(Forecasting!$B16&amp;"_"&amp;DF$7, 'Weekly Sales'!$D$1:$D$20000&amp;"_"&amp;'Weekly Sales'!$E$1:$E$20000, 0)),"")</f>
        <v>4</v>
      </c>
      <c r="DG16" cm="1">
        <f t="array" ref="DG16">IFERROR(INDEX('Weekly Sales'!$F$1:$F$20000, MATCH(Forecasting!$B16&amp;"_"&amp;DG$7, 'Weekly Sales'!$D$1:$D$20000&amp;"_"&amp;'Weekly Sales'!$E$1:$E$20000, 0)),"")</f>
        <v>5</v>
      </c>
      <c r="DH16" cm="1">
        <f t="array" ref="DH16">IFERROR(INDEX('Weekly Sales'!$F$1:$F$20000, MATCH(Forecasting!$B16&amp;"_"&amp;DH$7, 'Weekly Sales'!$D$1:$D$20000&amp;"_"&amp;'Weekly Sales'!$E$1:$E$20000, 0)),"")</f>
        <v>10</v>
      </c>
      <c r="DI16" cm="1">
        <f t="array" ref="DI16">IFERROR(INDEX('Weekly Sales'!$F$1:$F$20000, MATCH(Forecasting!$B16&amp;"_"&amp;DI$7, 'Weekly Sales'!$D$1:$D$20000&amp;"_"&amp;'Weekly Sales'!$E$1:$E$20000, 0)),"")</f>
        <v>2</v>
      </c>
      <c r="DJ16" cm="1">
        <f t="array" ref="DJ16">IFERROR(INDEX('Weekly Sales'!$F$1:$F$20000, MATCH(Forecasting!$B16&amp;"_"&amp;DJ$7, 'Weekly Sales'!$D$1:$D$20000&amp;"_"&amp;'Weekly Sales'!$E$1:$E$20000, 0)),"")</f>
        <v>7</v>
      </c>
      <c r="DK16" cm="1">
        <f t="array" ref="DK16">IFERROR(INDEX('Weekly Sales'!$F$1:$F$20000, MATCH(Forecasting!$B16&amp;"_"&amp;DK$7, 'Weekly Sales'!$D$1:$D$20000&amp;"_"&amp;'Weekly Sales'!$E$1:$E$20000, 0)),"")</f>
        <v>7</v>
      </c>
      <c r="DL16" cm="1">
        <f t="array" ref="DL16">IFERROR(INDEX('Weekly Sales'!$F$1:$F$20000, MATCH(Forecasting!$B16&amp;"_"&amp;DL$7, 'Weekly Sales'!$D$1:$D$20000&amp;"_"&amp;'Weekly Sales'!$E$1:$E$20000, 0)),"")</f>
        <v>4</v>
      </c>
      <c r="DM16" cm="1">
        <f t="array" ref="DM16">IFERROR(INDEX('Weekly Sales'!$F$1:$F$20000, MATCH(Forecasting!$B16&amp;"_"&amp;DM$7, 'Weekly Sales'!$D$1:$D$20000&amp;"_"&amp;'Weekly Sales'!$E$1:$E$20000, 0)),"")</f>
        <v>2</v>
      </c>
      <c r="DN16" cm="1">
        <f t="array" ref="DN16">IFERROR(INDEX('Weekly Sales'!$F$1:$F$20000, MATCH(Forecasting!$B16&amp;"_"&amp;DN$7, 'Weekly Sales'!$D$1:$D$20000&amp;"_"&amp;'Weekly Sales'!$E$1:$E$20000, 0)),"")</f>
        <v>7</v>
      </c>
      <c r="DO16" cm="1">
        <f t="array" ref="DO16">IFERROR(INDEX('Weekly Sales'!$F$1:$F$20000, MATCH(Forecasting!$B16&amp;"_"&amp;DO$7, 'Weekly Sales'!$D$1:$D$20000&amp;"_"&amp;'Weekly Sales'!$E$1:$E$20000, 0)),"")</f>
        <v>3</v>
      </c>
      <c r="DP16" cm="1">
        <f t="array" ref="DP16">IFERROR(INDEX('Weekly Sales'!$F$1:$F$20000, MATCH(Forecasting!$B16&amp;"_"&amp;DP$7, 'Weekly Sales'!$D$1:$D$20000&amp;"_"&amp;'Weekly Sales'!$E$1:$E$20000, 0)),"")</f>
        <v>10</v>
      </c>
      <c r="DQ16" cm="1">
        <f t="array" ref="DQ16">IFERROR(INDEX('Weekly Sales'!$F$1:$F$20000, MATCH(Forecasting!$B16&amp;"_"&amp;DQ$7, 'Weekly Sales'!$D$1:$D$20000&amp;"_"&amp;'Weekly Sales'!$E$1:$E$20000, 0)),"")</f>
        <v>4</v>
      </c>
      <c r="DR16" cm="1">
        <f t="array" ref="DR16">IFERROR(INDEX('Weekly Sales'!$F$1:$F$20000, MATCH(Forecasting!$B16&amp;"_"&amp;DR$7, 'Weekly Sales'!$D$1:$D$20000&amp;"_"&amp;'Weekly Sales'!$E$1:$E$20000, 0)),"")</f>
        <v>4</v>
      </c>
      <c r="DS16" cm="1">
        <f t="array" ref="DS16">IFERROR(INDEX('Weekly Sales'!$F$1:$F$20000, MATCH(Forecasting!$B16&amp;"_"&amp;DS$7, 'Weekly Sales'!$D$1:$D$20000&amp;"_"&amp;'Weekly Sales'!$E$1:$E$20000, 0)),"")</f>
        <v>2</v>
      </c>
      <c r="DT16" cm="1">
        <f t="array" ref="DT16">IFERROR(INDEX('Weekly Sales'!$F$1:$F$20000, MATCH(Forecasting!$B16&amp;"_"&amp;DT$7, 'Weekly Sales'!$D$1:$D$20000&amp;"_"&amp;'Weekly Sales'!$E$1:$E$20000, 0)),"")</f>
        <v>2</v>
      </c>
      <c r="DU16" cm="1">
        <f t="array" ref="DU16">IFERROR(INDEX('Weekly Sales'!$F$1:$F$20000, MATCH(Forecasting!$B16&amp;"_"&amp;DU$7, 'Weekly Sales'!$D$1:$D$20000&amp;"_"&amp;'Weekly Sales'!$E$1:$E$20000, 0)),"")</f>
        <v>15</v>
      </c>
      <c r="DV16" cm="1">
        <f t="array" ref="DV16">IFERROR(INDEX('Weekly Sales'!$F$1:$F$20000, MATCH(Forecasting!$B16&amp;"_"&amp;DV$7, 'Weekly Sales'!$D$1:$D$20000&amp;"_"&amp;'Weekly Sales'!$E$1:$E$20000, 0)),"")</f>
        <v>9</v>
      </c>
      <c r="DW16" cm="1">
        <f t="array" ref="DW16">IFERROR(INDEX('Weekly Sales'!$F$1:$F$20000, MATCH(Forecasting!$B16&amp;"_"&amp;DW$7, 'Weekly Sales'!$D$1:$D$20000&amp;"_"&amp;'Weekly Sales'!$E$1:$E$20000, 0)),"")</f>
        <v>6</v>
      </c>
      <c r="DX16" cm="1">
        <f t="array" ref="DX16">IFERROR(INDEX('Weekly Sales'!$F$1:$F$20000, MATCH(Forecasting!$B16&amp;"_"&amp;DX$7, 'Weekly Sales'!$D$1:$D$20000&amp;"_"&amp;'Weekly Sales'!$E$1:$E$20000, 0)),"")</f>
        <v>5</v>
      </c>
      <c r="DY16" cm="1">
        <f t="array" ref="DY16">IFERROR(INDEX('Weekly Sales'!$F$1:$F$20000, MATCH(Forecasting!$B16&amp;"_"&amp;DY$7, 'Weekly Sales'!$D$1:$D$20000&amp;"_"&amp;'Weekly Sales'!$E$1:$E$20000, 0)),"")</f>
        <v>6</v>
      </c>
      <c r="DZ16" cm="1">
        <f t="array" ref="DZ16">IFERROR(INDEX('Weekly Sales'!$F$1:$F$20000, MATCH(Forecasting!$B16&amp;"_"&amp;DZ$7, 'Weekly Sales'!$D$1:$D$20000&amp;"_"&amp;'Weekly Sales'!$E$1:$E$20000, 0)),"")</f>
        <v>6</v>
      </c>
      <c r="EA16" cm="1">
        <f t="array" ref="EA16">IFERROR(INDEX('Weekly Sales'!$F$1:$F$20000, MATCH(Forecasting!$B16&amp;"_"&amp;EA$7, 'Weekly Sales'!$D$1:$D$20000&amp;"_"&amp;'Weekly Sales'!$E$1:$E$20000, 0)),"")</f>
        <v>9</v>
      </c>
      <c r="EB16" cm="1">
        <f t="array" ref="EB16">IFERROR(INDEX('Weekly Sales'!$F$1:$F$20000, MATCH(Forecasting!$B16&amp;"_"&amp;EB$7, 'Weekly Sales'!$D$1:$D$20000&amp;"_"&amp;'Weekly Sales'!$E$1:$E$20000, 0)),"")</f>
        <v>4</v>
      </c>
      <c r="EC16" cm="1">
        <f t="array" ref="EC16">IFERROR(INDEX('Weekly Sales'!$F$1:$F$20000, MATCH(Forecasting!$B16&amp;"_"&amp;EC$7, 'Weekly Sales'!$D$1:$D$20000&amp;"_"&amp;'Weekly Sales'!$E$1:$E$20000, 0)),"")</f>
        <v>10</v>
      </c>
      <c r="ED16" cm="1">
        <f t="array" ref="ED16">IFERROR(INDEX('Weekly Sales'!$F$1:$F$20000, MATCH(Forecasting!$B16&amp;"_"&amp;ED$7, 'Weekly Sales'!$D$1:$D$20000&amp;"_"&amp;'Weekly Sales'!$E$1:$E$20000, 0)),"")</f>
        <v>3</v>
      </c>
      <c r="EE16" t="str" cm="1">
        <f t="array" ref="EE16">IFERROR(INDEX('Weekly Sales'!$F$1:$F$20000, MATCH(Forecasting!$B16&amp;"_"&amp;EE$7, 'Weekly Sales'!$D$1:$D$20000&amp;"_"&amp;'Weekly Sales'!$E$1:$E$20000, 0)),"")</f>
        <v/>
      </c>
      <c r="EF16" t="str" cm="1">
        <f t="array" ref="EF16">IFERROR(INDEX('Weekly Sales'!$F$1:$F$20000, MATCH(Forecasting!$B16&amp;"_"&amp;EF$7, 'Weekly Sales'!$D$1:$D$20000&amp;"_"&amp;'Weekly Sales'!$E$1:$E$20000, 0)),"")</f>
        <v/>
      </c>
      <c r="EG16" t="str" cm="1">
        <f t="array" ref="EG16">IFERROR(INDEX('Weekly Sales'!$F$1:$F$20000, MATCH(Forecasting!$B16&amp;"_"&amp;EG$7, 'Weekly Sales'!$D$1:$D$20000&amp;"_"&amp;'Weekly Sales'!$E$1:$E$20000, 0)),"")</f>
        <v/>
      </c>
      <c r="EH16" t="str" cm="1">
        <f t="array" ref="EH16">IFERROR(INDEX('Weekly Sales'!$F$1:$F$20000, MATCH(Forecasting!$B16&amp;"_"&amp;EH$7, 'Weekly Sales'!$D$1:$D$20000&amp;"_"&amp;'Weekly Sales'!$E$1:$E$20000, 0)),"")</f>
        <v/>
      </c>
      <c r="EI16" t="str" cm="1">
        <f t="array" ref="EI16">IFERROR(INDEX('Weekly Sales'!$F$1:$F$20000, MATCH(Forecasting!$B16&amp;"_"&amp;EI$7, 'Weekly Sales'!$D$1:$D$20000&amp;"_"&amp;'Weekly Sales'!$E$1:$E$20000, 0)),"")</f>
        <v/>
      </c>
      <c r="EJ16" t="str" cm="1">
        <f t="array" ref="EJ16">IFERROR(INDEX('Weekly Sales'!$F$1:$F$20000, MATCH(Forecasting!$B16&amp;"_"&amp;EJ$7, 'Weekly Sales'!$D$1:$D$20000&amp;"_"&amp;'Weekly Sales'!$E$1:$E$20000, 0)),"")</f>
        <v/>
      </c>
      <c r="EK16" t="str" cm="1">
        <f t="array" ref="EK16">IFERROR(INDEX('Weekly Sales'!$F$1:$F$20000, MATCH(Forecasting!$B16&amp;"_"&amp;EK$7, 'Weekly Sales'!$D$1:$D$20000&amp;"_"&amp;'Weekly Sales'!$E$1:$E$20000, 0)),"")</f>
        <v/>
      </c>
      <c r="EL16" t="str" cm="1">
        <f t="array" ref="EL16">IFERROR(INDEX('Weekly Sales'!$F$1:$F$20000, MATCH(Forecasting!$B16&amp;"_"&amp;EL$7, 'Weekly Sales'!$D$1:$D$20000&amp;"_"&amp;'Weekly Sales'!$E$1:$E$20000, 0)),"")</f>
        <v/>
      </c>
      <c r="EM16" t="str" cm="1">
        <f t="array" ref="EM16">IFERROR(INDEX('Weekly Sales'!$F$1:$F$20000, MATCH(Forecasting!$B16&amp;"_"&amp;EM$7, 'Weekly Sales'!$D$1:$D$20000&amp;"_"&amp;'Weekly Sales'!$E$1:$E$20000, 0)),"")</f>
        <v/>
      </c>
      <c r="EN16" t="str" cm="1">
        <f t="array" ref="EN16">IFERROR(INDEX('Weekly Sales'!$F$1:$F$20000, MATCH(Forecasting!$B16&amp;"_"&amp;EN$7, 'Weekly Sales'!$D$1:$D$20000&amp;"_"&amp;'Weekly Sales'!$E$1:$E$20000, 0)),"")</f>
        <v/>
      </c>
      <c r="EO16" t="str" cm="1">
        <f t="array" ref="EO16">IFERROR(INDEX('Weekly Sales'!$F$1:$F$20000, MATCH(Forecasting!$B16&amp;"_"&amp;EO$7, 'Weekly Sales'!$D$1:$D$20000&amp;"_"&amp;'Weekly Sales'!$E$1:$E$20000, 0)),"")</f>
        <v/>
      </c>
      <c r="EP16" t="str" cm="1">
        <f t="array" ref="EP16">IFERROR(INDEX('Weekly Sales'!$F$1:$F$20000, MATCH(Forecasting!$B16&amp;"_"&amp;EP$7, 'Weekly Sales'!$D$1:$D$20000&amp;"_"&amp;'Weekly Sales'!$E$1:$E$20000, 0)),"")</f>
        <v/>
      </c>
      <c r="EQ16" t="str" cm="1">
        <f t="array" ref="EQ16">IFERROR(INDEX('Weekly Sales'!$F$1:$F$20000, MATCH(Forecasting!$B16&amp;"_"&amp;EQ$7, 'Weekly Sales'!$D$1:$D$20000&amp;"_"&amp;'Weekly Sales'!$E$1:$E$20000, 0)),"")</f>
        <v/>
      </c>
      <c r="ER16" t="str" cm="1">
        <f t="array" ref="ER16">IFERROR(INDEX('Weekly Sales'!$F$1:$F$20000, MATCH(Forecasting!$B16&amp;"_"&amp;ER$7, 'Weekly Sales'!$D$1:$D$20000&amp;"_"&amp;'Weekly Sales'!$E$1:$E$20000, 0)),"")</f>
        <v/>
      </c>
      <c r="ES16" t="str" cm="1">
        <f t="array" ref="ES16">IFERROR(INDEX('Weekly Sales'!$F$1:$F$20000, MATCH(Forecasting!$B16&amp;"_"&amp;ES$7, 'Weekly Sales'!$D$1:$D$20000&amp;"_"&amp;'Weekly Sales'!$E$1:$E$20000, 0)),"")</f>
        <v/>
      </c>
      <c r="ET16" t="str" cm="1">
        <f t="array" ref="ET16">IFERROR(INDEX('Weekly Sales'!$F$1:$F$20000, MATCH(Forecasting!$B16&amp;"_"&amp;ET$7, 'Weekly Sales'!$D$1:$D$20000&amp;"_"&amp;'Weekly Sales'!$E$1:$E$20000, 0)),"")</f>
        <v/>
      </c>
      <c r="EU16" t="str" cm="1">
        <f t="array" ref="EU16">IFERROR(INDEX('Weekly Sales'!$F$1:$F$20000, MATCH(Forecasting!$B16&amp;"_"&amp;EU$7, 'Weekly Sales'!$D$1:$D$20000&amp;"_"&amp;'Weekly Sales'!$E$1:$E$20000, 0)),"")</f>
        <v/>
      </c>
      <c r="EV16" t="str" cm="1">
        <f t="array" ref="EV16">IFERROR(INDEX('Weekly Sales'!$F$1:$F$20000, MATCH(Forecasting!$B16&amp;"_"&amp;EV$7, 'Weekly Sales'!$D$1:$D$20000&amp;"_"&amp;'Weekly Sales'!$E$1:$E$20000, 0)),"")</f>
        <v/>
      </c>
      <c r="EW16" t="str" cm="1">
        <f t="array" ref="EW16">IFERROR(INDEX('Weekly Sales'!$F$1:$F$20000, MATCH(Forecasting!$B16&amp;"_"&amp;EW$7, 'Weekly Sales'!$D$1:$D$20000&amp;"_"&amp;'Weekly Sales'!$E$1:$E$20000, 0)),"")</f>
        <v/>
      </c>
      <c r="EX16" t="str" cm="1">
        <f t="array" ref="EX16">IFERROR(INDEX('Weekly Sales'!$F$1:$F$20000, MATCH(Forecasting!$B16&amp;"_"&amp;EX$7, 'Weekly Sales'!$D$1:$D$20000&amp;"_"&amp;'Weekly Sales'!$E$1:$E$20000, 0)),"")</f>
        <v/>
      </c>
      <c r="EY16" t="str" cm="1">
        <f t="array" ref="EY16">IFERROR(INDEX('Weekly Sales'!$F$1:$F$20000, MATCH(Forecasting!$B16&amp;"_"&amp;EY$7, 'Weekly Sales'!$D$1:$D$20000&amp;"_"&amp;'Weekly Sales'!$E$1:$E$20000, 0)),"")</f>
        <v/>
      </c>
      <c r="EZ16" t="str" cm="1">
        <f t="array" ref="EZ16">IFERROR(INDEX('Weekly Sales'!$F$1:$F$20000, MATCH(Forecasting!$B16&amp;"_"&amp;EZ$7, 'Weekly Sales'!$D$1:$D$20000&amp;"_"&amp;'Weekly Sales'!$E$1:$E$20000, 0)),"")</f>
        <v/>
      </c>
      <c r="FA16" t="str" cm="1">
        <f t="array" ref="FA16">IFERROR(INDEX('Weekly Sales'!$F$1:$F$20000, MATCH(Forecasting!$B16&amp;"_"&amp;FA$7, 'Weekly Sales'!$D$1:$D$20000&amp;"_"&amp;'Weekly Sales'!$E$1:$E$20000, 0)),"")</f>
        <v/>
      </c>
      <c r="FB16" t="str" cm="1">
        <f t="array" ref="FB16">IFERROR(INDEX('Weekly Sales'!$F$1:$F$20000, MATCH(Forecasting!$B16&amp;"_"&amp;FB$7, 'Weekly Sales'!$D$1:$D$20000&amp;"_"&amp;'Weekly Sales'!$E$1:$E$20000, 0)),"")</f>
        <v/>
      </c>
    </row>
    <row r="17" spans="1:158" x14ac:dyDescent="0.3">
      <c r="A17" t="s">
        <v>34</v>
      </c>
      <c r="B17" t="s">
        <v>37</v>
      </c>
      <c r="C17" t="str" cm="1">
        <f t="array" ref="C17">IFERROR(INDEX('Weekly Sales'!$F$1:$F$20000, MATCH(Forecasting!$B17&amp;"_"&amp;C$7, 'Weekly Sales'!$D$1:$D$20000&amp;"_"&amp;'Weekly Sales'!$E$1:$E$20000, 0)),"")</f>
        <v/>
      </c>
      <c r="D17" t="str" cm="1">
        <f t="array" ref="D17">IFERROR(INDEX('Weekly Sales'!$F$1:$F$20000, MATCH(Forecasting!$B17&amp;"_"&amp;D$7, 'Weekly Sales'!$D$1:$D$20000&amp;"_"&amp;'Weekly Sales'!$E$1:$E$20000, 0)),"")</f>
        <v/>
      </c>
      <c r="E17" t="str" cm="1">
        <f t="array" ref="E17">IFERROR(INDEX('Weekly Sales'!$F$1:$F$20000, MATCH(Forecasting!$B17&amp;"_"&amp;E$7, 'Weekly Sales'!$D$1:$D$20000&amp;"_"&amp;'Weekly Sales'!$E$1:$E$20000, 0)),"")</f>
        <v/>
      </c>
      <c r="F17" t="str" cm="1">
        <f t="array" ref="F17">IFERROR(INDEX('Weekly Sales'!$F$1:$F$20000, MATCH(Forecasting!$B17&amp;"_"&amp;F$7, 'Weekly Sales'!$D$1:$D$20000&amp;"_"&amp;'Weekly Sales'!$E$1:$E$20000, 0)),"")</f>
        <v/>
      </c>
      <c r="G17" t="str" cm="1">
        <f t="array" ref="G17">IFERROR(INDEX('Weekly Sales'!$F$1:$F$20000, MATCH(Forecasting!$B17&amp;"_"&amp;G$7, 'Weekly Sales'!$D$1:$D$20000&amp;"_"&amp;'Weekly Sales'!$E$1:$E$20000, 0)),"")</f>
        <v/>
      </c>
      <c r="H17" t="str" cm="1">
        <f t="array" ref="H17">IFERROR(INDEX('Weekly Sales'!$F$1:$F$20000, MATCH(Forecasting!$B17&amp;"_"&amp;H$7, 'Weekly Sales'!$D$1:$D$20000&amp;"_"&amp;'Weekly Sales'!$E$1:$E$20000, 0)),"")</f>
        <v/>
      </c>
      <c r="I17" t="str" cm="1">
        <f t="array" ref="I17">IFERROR(INDEX('Weekly Sales'!$F$1:$F$20000, MATCH(Forecasting!$B17&amp;"_"&amp;I$7, 'Weekly Sales'!$D$1:$D$20000&amp;"_"&amp;'Weekly Sales'!$E$1:$E$20000, 0)),"")</f>
        <v/>
      </c>
      <c r="J17" t="str" cm="1">
        <f t="array" ref="J17">IFERROR(INDEX('Weekly Sales'!$F$1:$F$20000, MATCH(Forecasting!$B17&amp;"_"&amp;J$7, 'Weekly Sales'!$D$1:$D$20000&amp;"_"&amp;'Weekly Sales'!$E$1:$E$20000, 0)),"")</f>
        <v/>
      </c>
      <c r="K17" t="str" cm="1">
        <f t="array" ref="K17">IFERROR(INDEX('Weekly Sales'!$F$1:$F$20000, MATCH(Forecasting!$B17&amp;"_"&amp;K$7, 'Weekly Sales'!$D$1:$D$20000&amp;"_"&amp;'Weekly Sales'!$E$1:$E$20000, 0)),"")</f>
        <v/>
      </c>
      <c r="L17" t="str" cm="1">
        <f t="array" ref="L17">IFERROR(INDEX('Weekly Sales'!$F$1:$F$20000, MATCH(Forecasting!$B17&amp;"_"&amp;L$7, 'Weekly Sales'!$D$1:$D$20000&amp;"_"&amp;'Weekly Sales'!$E$1:$E$20000, 0)),"")</f>
        <v/>
      </c>
      <c r="M17" t="str" cm="1">
        <f t="array" ref="M17">IFERROR(INDEX('Weekly Sales'!$F$1:$F$20000, MATCH(Forecasting!$B17&amp;"_"&amp;M$7, 'Weekly Sales'!$D$1:$D$20000&amp;"_"&amp;'Weekly Sales'!$E$1:$E$20000, 0)),"")</f>
        <v/>
      </c>
      <c r="N17" t="str" cm="1">
        <f t="array" ref="N17">IFERROR(INDEX('Weekly Sales'!$F$1:$F$20000, MATCH(Forecasting!$B17&amp;"_"&amp;N$7, 'Weekly Sales'!$D$1:$D$20000&amp;"_"&amp;'Weekly Sales'!$E$1:$E$20000, 0)),"")</f>
        <v/>
      </c>
      <c r="O17" t="str" cm="1">
        <f t="array" ref="O17">IFERROR(INDEX('Weekly Sales'!$F$1:$F$20000, MATCH(Forecasting!$B17&amp;"_"&amp;O$7, 'Weekly Sales'!$D$1:$D$20000&amp;"_"&amp;'Weekly Sales'!$E$1:$E$20000, 0)),"")</f>
        <v/>
      </c>
      <c r="P17" t="str" cm="1">
        <f t="array" ref="P17">IFERROR(INDEX('Weekly Sales'!$F$1:$F$20000, MATCH(Forecasting!$B17&amp;"_"&amp;P$7, 'Weekly Sales'!$D$1:$D$20000&amp;"_"&amp;'Weekly Sales'!$E$1:$E$20000, 0)),"")</f>
        <v/>
      </c>
      <c r="Q17" t="str" cm="1">
        <f t="array" ref="Q17">IFERROR(INDEX('Weekly Sales'!$F$1:$F$20000, MATCH(Forecasting!$B17&amp;"_"&amp;Q$7, 'Weekly Sales'!$D$1:$D$20000&amp;"_"&amp;'Weekly Sales'!$E$1:$E$20000, 0)),"")</f>
        <v/>
      </c>
      <c r="R17" t="str" cm="1">
        <f t="array" ref="R17">IFERROR(INDEX('Weekly Sales'!$F$1:$F$20000, MATCH(Forecasting!$B17&amp;"_"&amp;R$7, 'Weekly Sales'!$D$1:$D$20000&amp;"_"&amp;'Weekly Sales'!$E$1:$E$20000, 0)),"")</f>
        <v/>
      </c>
      <c r="S17" t="str" cm="1">
        <f t="array" ref="S17">IFERROR(INDEX('Weekly Sales'!$F$1:$F$20000, MATCH(Forecasting!$B17&amp;"_"&amp;S$7, 'Weekly Sales'!$D$1:$D$20000&amp;"_"&amp;'Weekly Sales'!$E$1:$E$20000, 0)),"")</f>
        <v/>
      </c>
      <c r="T17" t="str" cm="1">
        <f t="array" ref="T17">IFERROR(INDEX('Weekly Sales'!$F$1:$F$20000, MATCH(Forecasting!$B17&amp;"_"&amp;T$7, 'Weekly Sales'!$D$1:$D$20000&amp;"_"&amp;'Weekly Sales'!$E$1:$E$20000, 0)),"")</f>
        <v/>
      </c>
      <c r="U17" t="str" cm="1">
        <f t="array" ref="U17">IFERROR(INDEX('Weekly Sales'!$F$1:$F$20000, MATCH(Forecasting!$B17&amp;"_"&amp;U$7, 'Weekly Sales'!$D$1:$D$20000&amp;"_"&amp;'Weekly Sales'!$E$1:$E$20000, 0)),"")</f>
        <v/>
      </c>
      <c r="V17" t="str" cm="1">
        <f t="array" ref="V17">IFERROR(INDEX('Weekly Sales'!$F$1:$F$20000, MATCH(Forecasting!$B17&amp;"_"&amp;V$7, 'Weekly Sales'!$D$1:$D$20000&amp;"_"&amp;'Weekly Sales'!$E$1:$E$20000, 0)),"")</f>
        <v/>
      </c>
      <c r="W17" t="str" cm="1">
        <f t="array" ref="W17">IFERROR(INDEX('Weekly Sales'!$F$1:$F$20000, MATCH(Forecasting!$B17&amp;"_"&amp;W$7, 'Weekly Sales'!$D$1:$D$20000&amp;"_"&amp;'Weekly Sales'!$E$1:$E$20000, 0)),"")</f>
        <v/>
      </c>
      <c r="X17" t="str" cm="1">
        <f t="array" ref="X17">IFERROR(INDEX('Weekly Sales'!$F$1:$F$20000, MATCH(Forecasting!$B17&amp;"_"&amp;X$7, 'Weekly Sales'!$D$1:$D$20000&amp;"_"&amp;'Weekly Sales'!$E$1:$E$20000, 0)),"")</f>
        <v/>
      </c>
      <c r="Y17" t="str" cm="1">
        <f t="array" ref="Y17">IFERROR(INDEX('Weekly Sales'!$F$1:$F$20000, MATCH(Forecasting!$B17&amp;"_"&amp;Y$7, 'Weekly Sales'!$D$1:$D$20000&amp;"_"&amp;'Weekly Sales'!$E$1:$E$20000, 0)),"")</f>
        <v/>
      </c>
      <c r="Z17" t="str" cm="1">
        <f t="array" ref="Z17">IFERROR(INDEX('Weekly Sales'!$F$1:$F$20000, MATCH(Forecasting!$B17&amp;"_"&amp;Z$7, 'Weekly Sales'!$D$1:$D$20000&amp;"_"&amp;'Weekly Sales'!$E$1:$E$20000, 0)),"")</f>
        <v/>
      </c>
      <c r="AA17" t="str" cm="1">
        <f t="array" ref="AA17">IFERROR(INDEX('Weekly Sales'!$F$1:$F$20000, MATCH(Forecasting!$B17&amp;"_"&amp;AA$7, 'Weekly Sales'!$D$1:$D$20000&amp;"_"&amp;'Weekly Sales'!$E$1:$E$20000, 0)),"")</f>
        <v/>
      </c>
      <c r="AB17" t="str" cm="1">
        <f t="array" ref="AB17">IFERROR(INDEX('Weekly Sales'!$F$1:$F$20000, MATCH(Forecasting!$B17&amp;"_"&amp;AB$7, 'Weekly Sales'!$D$1:$D$20000&amp;"_"&amp;'Weekly Sales'!$E$1:$E$20000, 0)),"")</f>
        <v/>
      </c>
      <c r="AC17" t="str" cm="1">
        <f t="array" ref="AC17">IFERROR(INDEX('Weekly Sales'!$F$1:$F$20000, MATCH(Forecasting!$B17&amp;"_"&amp;AC$7, 'Weekly Sales'!$D$1:$D$20000&amp;"_"&amp;'Weekly Sales'!$E$1:$E$20000, 0)),"")</f>
        <v/>
      </c>
      <c r="AD17" t="str" cm="1">
        <f t="array" ref="AD17">IFERROR(INDEX('Weekly Sales'!$F$1:$F$20000, MATCH(Forecasting!$B17&amp;"_"&amp;AD$7, 'Weekly Sales'!$D$1:$D$20000&amp;"_"&amp;'Weekly Sales'!$E$1:$E$20000, 0)),"")</f>
        <v/>
      </c>
      <c r="AE17" t="str" cm="1">
        <f t="array" ref="AE17">IFERROR(INDEX('Weekly Sales'!$F$1:$F$20000, MATCH(Forecasting!$B17&amp;"_"&amp;AE$7, 'Weekly Sales'!$D$1:$D$20000&amp;"_"&amp;'Weekly Sales'!$E$1:$E$20000, 0)),"")</f>
        <v/>
      </c>
      <c r="AF17" t="str" cm="1">
        <f t="array" ref="AF17">IFERROR(INDEX('Weekly Sales'!$F$1:$F$20000, MATCH(Forecasting!$B17&amp;"_"&amp;AF$7, 'Weekly Sales'!$D$1:$D$20000&amp;"_"&amp;'Weekly Sales'!$E$1:$E$20000, 0)),"")</f>
        <v/>
      </c>
      <c r="AG17" t="str" cm="1">
        <f t="array" ref="AG17">IFERROR(INDEX('Weekly Sales'!$F$1:$F$20000, MATCH(Forecasting!$B17&amp;"_"&amp;AG$7, 'Weekly Sales'!$D$1:$D$20000&amp;"_"&amp;'Weekly Sales'!$E$1:$E$20000, 0)),"")</f>
        <v/>
      </c>
      <c r="AH17" t="str" cm="1">
        <f t="array" ref="AH17">IFERROR(INDEX('Weekly Sales'!$F$1:$F$20000, MATCH(Forecasting!$B17&amp;"_"&amp;AH$7, 'Weekly Sales'!$D$1:$D$20000&amp;"_"&amp;'Weekly Sales'!$E$1:$E$20000, 0)),"")</f>
        <v/>
      </c>
      <c r="AI17" t="str" cm="1">
        <f t="array" ref="AI17">IFERROR(INDEX('Weekly Sales'!$F$1:$F$20000, MATCH(Forecasting!$B17&amp;"_"&amp;AI$7, 'Weekly Sales'!$D$1:$D$20000&amp;"_"&amp;'Weekly Sales'!$E$1:$E$20000, 0)),"")</f>
        <v/>
      </c>
      <c r="AJ17" t="str" cm="1">
        <f t="array" ref="AJ17">IFERROR(INDEX('Weekly Sales'!$F$1:$F$20000, MATCH(Forecasting!$B17&amp;"_"&amp;AJ$7, 'Weekly Sales'!$D$1:$D$20000&amp;"_"&amp;'Weekly Sales'!$E$1:$E$20000, 0)),"")</f>
        <v/>
      </c>
      <c r="AK17" t="str" cm="1">
        <f t="array" ref="AK17">IFERROR(INDEX('Weekly Sales'!$F$1:$F$20000, MATCH(Forecasting!$B17&amp;"_"&amp;AK$7, 'Weekly Sales'!$D$1:$D$20000&amp;"_"&amp;'Weekly Sales'!$E$1:$E$20000, 0)),"")</f>
        <v/>
      </c>
      <c r="AL17" t="str" cm="1">
        <f t="array" ref="AL17">IFERROR(INDEX('Weekly Sales'!$F$1:$F$20000, MATCH(Forecasting!$B17&amp;"_"&amp;AL$7, 'Weekly Sales'!$D$1:$D$20000&amp;"_"&amp;'Weekly Sales'!$E$1:$E$20000, 0)),"")</f>
        <v/>
      </c>
      <c r="AM17" t="str" cm="1">
        <f t="array" ref="AM17">IFERROR(INDEX('Weekly Sales'!$F$1:$F$20000, MATCH(Forecasting!$B17&amp;"_"&amp;AM$7, 'Weekly Sales'!$D$1:$D$20000&amp;"_"&amp;'Weekly Sales'!$E$1:$E$20000, 0)),"")</f>
        <v/>
      </c>
      <c r="AN17" t="str" cm="1">
        <f t="array" ref="AN17">IFERROR(INDEX('Weekly Sales'!$F$1:$F$20000, MATCH(Forecasting!$B17&amp;"_"&amp;AN$7, 'Weekly Sales'!$D$1:$D$20000&amp;"_"&amp;'Weekly Sales'!$E$1:$E$20000, 0)),"")</f>
        <v/>
      </c>
      <c r="AO17" t="str" cm="1">
        <f t="array" ref="AO17">IFERROR(INDEX('Weekly Sales'!$F$1:$F$20000, MATCH(Forecasting!$B17&amp;"_"&amp;AO$7, 'Weekly Sales'!$D$1:$D$20000&amp;"_"&amp;'Weekly Sales'!$E$1:$E$20000, 0)),"")</f>
        <v/>
      </c>
      <c r="AP17" t="str" cm="1">
        <f t="array" ref="AP17">IFERROR(INDEX('Weekly Sales'!$F$1:$F$20000, MATCH(Forecasting!$B17&amp;"_"&amp;AP$7, 'Weekly Sales'!$D$1:$D$20000&amp;"_"&amp;'Weekly Sales'!$E$1:$E$20000, 0)),"")</f>
        <v/>
      </c>
      <c r="AQ17" t="str" cm="1">
        <f t="array" ref="AQ17">IFERROR(INDEX('Weekly Sales'!$F$1:$F$20000, MATCH(Forecasting!$B17&amp;"_"&amp;AQ$7, 'Weekly Sales'!$D$1:$D$20000&amp;"_"&amp;'Weekly Sales'!$E$1:$E$20000, 0)),"")</f>
        <v/>
      </c>
      <c r="AR17" t="str" cm="1">
        <f t="array" ref="AR17">IFERROR(INDEX('Weekly Sales'!$F$1:$F$20000, MATCH(Forecasting!$B17&amp;"_"&amp;AR$7, 'Weekly Sales'!$D$1:$D$20000&amp;"_"&amp;'Weekly Sales'!$E$1:$E$20000, 0)),"")</f>
        <v/>
      </c>
      <c r="AS17" t="str" cm="1">
        <f t="array" ref="AS17">IFERROR(INDEX('Weekly Sales'!$F$1:$F$20000, MATCH(Forecasting!$B17&amp;"_"&amp;AS$7, 'Weekly Sales'!$D$1:$D$20000&amp;"_"&amp;'Weekly Sales'!$E$1:$E$20000, 0)),"")</f>
        <v/>
      </c>
      <c r="AT17" t="str" cm="1">
        <f t="array" ref="AT17">IFERROR(INDEX('Weekly Sales'!$F$1:$F$20000, MATCH(Forecasting!$B17&amp;"_"&amp;AT$7, 'Weekly Sales'!$D$1:$D$20000&amp;"_"&amp;'Weekly Sales'!$E$1:$E$20000, 0)),"")</f>
        <v/>
      </c>
      <c r="AU17" t="str" cm="1">
        <f t="array" ref="AU17">IFERROR(INDEX('Weekly Sales'!$F$1:$F$20000, MATCH(Forecasting!$B17&amp;"_"&amp;AU$7, 'Weekly Sales'!$D$1:$D$20000&amp;"_"&amp;'Weekly Sales'!$E$1:$E$20000, 0)),"")</f>
        <v/>
      </c>
      <c r="AV17" t="str" cm="1">
        <f t="array" ref="AV17">IFERROR(INDEX('Weekly Sales'!$F$1:$F$20000, MATCH(Forecasting!$B17&amp;"_"&amp;AV$7, 'Weekly Sales'!$D$1:$D$20000&amp;"_"&amp;'Weekly Sales'!$E$1:$E$20000, 0)),"")</f>
        <v/>
      </c>
      <c r="AW17" t="str" cm="1">
        <f t="array" ref="AW17">IFERROR(INDEX('Weekly Sales'!$F$1:$F$20000, MATCH(Forecasting!$B17&amp;"_"&amp;AW$7, 'Weekly Sales'!$D$1:$D$20000&amp;"_"&amp;'Weekly Sales'!$E$1:$E$20000, 0)),"")</f>
        <v/>
      </c>
      <c r="AX17" t="str" cm="1">
        <f t="array" ref="AX17">IFERROR(INDEX('Weekly Sales'!$F$1:$F$20000, MATCH(Forecasting!$B17&amp;"_"&amp;AX$7, 'Weekly Sales'!$D$1:$D$20000&amp;"_"&amp;'Weekly Sales'!$E$1:$E$20000, 0)),"")</f>
        <v/>
      </c>
      <c r="AY17" t="str" cm="1">
        <f t="array" ref="AY17">IFERROR(INDEX('Weekly Sales'!$F$1:$F$20000, MATCH(Forecasting!$B17&amp;"_"&amp;AY$7, 'Weekly Sales'!$D$1:$D$20000&amp;"_"&amp;'Weekly Sales'!$E$1:$E$20000, 0)),"")</f>
        <v/>
      </c>
      <c r="AZ17" t="str" cm="1">
        <f t="array" ref="AZ17">IFERROR(INDEX('Weekly Sales'!$F$1:$F$20000, MATCH(Forecasting!$B17&amp;"_"&amp;AZ$7, 'Weekly Sales'!$D$1:$D$20000&amp;"_"&amp;'Weekly Sales'!$E$1:$E$20000, 0)),"")</f>
        <v/>
      </c>
      <c r="BA17" t="str" cm="1">
        <f t="array" ref="BA17">IFERROR(INDEX('Weekly Sales'!$F$1:$F$20000, MATCH(Forecasting!$B17&amp;"_"&amp;BA$7, 'Weekly Sales'!$D$1:$D$20000&amp;"_"&amp;'Weekly Sales'!$E$1:$E$20000, 0)),"")</f>
        <v/>
      </c>
      <c r="BB17" t="str" cm="1">
        <f t="array" ref="BB17">IFERROR(INDEX('Weekly Sales'!$F$1:$F$20000, MATCH(Forecasting!$B17&amp;"_"&amp;BB$7, 'Weekly Sales'!$D$1:$D$20000&amp;"_"&amp;'Weekly Sales'!$E$1:$E$20000, 0)),"")</f>
        <v/>
      </c>
      <c r="BC17" t="str" cm="1">
        <f t="array" ref="BC17">IFERROR(INDEX('Weekly Sales'!$F$1:$F$20000, MATCH(Forecasting!$B17&amp;"_"&amp;BC$7, 'Weekly Sales'!$D$1:$D$20000&amp;"_"&amp;'Weekly Sales'!$E$1:$E$20000, 0)),"")</f>
        <v/>
      </c>
      <c r="BD17" t="str" cm="1">
        <f t="array" ref="BD17">IFERROR(INDEX('Weekly Sales'!$F$1:$F$20000, MATCH(Forecasting!$B17&amp;"_"&amp;BD$7, 'Weekly Sales'!$D$1:$D$20000&amp;"_"&amp;'Weekly Sales'!$E$1:$E$20000, 0)),"")</f>
        <v/>
      </c>
      <c r="BE17" t="str" cm="1">
        <f t="array" ref="BE17">IFERROR(INDEX('Weekly Sales'!$F$1:$F$20000, MATCH(Forecasting!$B17&amp;"_"&amp;BE$7, 'Weekly Sales'!$D$1:$D$20000&amp;"_"&amp;'Weekly Sales'!$E$1:$E$20000, 0)),"")</f>
        <v/>
      </c>
      <c r="BF17" t="str" cm="1">
        <f t="array" ref="BF17">IFERROR(INDEX('Weekly Sales'!$F$1:$F$20000, MATCH(Forecasting!$B17&amp;"_"&amp;BF$7, 'Weekly Sales'!$D$1:$D$20000&amp;"_"&amp;'Weekly Sales'!$E$1:$E$20000, 0)),"")</f>
        <v/>
      </c>
      <c r="BG17" t="str" cm="1">
        <f t="array" ref="BG17">IFERROR(INDEX('Weekly Sales'!$F$1:$F$20000, MATCH(Forecasting!$B17&amp;"_"&amp;BG$7, 'Weekly Sales'!$D$1:$D$20000&amp;"_"&amp;'Weekly Sales'!$E$1:$E$20000, 0)),"")</f>
        <v/>
      </c>
      <c r="BH17" t="str" cm="1">
        <f t="array" ref="BH17">IFERROR(INDEX('Weekly Sales'!$F$1:$F$20000, MATCH(Forecasting!$B17&amp;"_"&amp;BH$7, 'Weekly Sales'!$D$1:$D$20000&amp;"_"&amp;'Weekly Sales'!$E$1:$E$20000, 0)),"")</f>
        <v/>
      </c>
      <c r="BI17" t="str" cm="1">
        <f t="array" ref="BI17">IFERROR(INDEX('Weekly Sales'!$F$1:$F$20000, MATCH(Forecasting!$B17&amp;"_"&amp;BI$7, 'Weekly Sales'!$D$1:$D$20000&amp;"_"&amp;'Weekly Sales'!$E$1:$E$20000, 0)),"")</f>
        <v/>
      </c>
      <c r="BJ17" t="str" cm="1">
        <f t="array" ref="BJ17">IFERROR(INDEX('Weekly Sales'!$F$1:$F$20000, MATCH(Forecasting!$B17&amp;"_"&amp;BJ$7, 'Weekly Sales'!$D$1:$D$20000&amp;"_"&amp;'Weekly Sales'!$E$1:$E$20000, 0)),"")</f>
        <v/>
      </c>
      <c r="BK17" t="str" cm="1">
        <f t="array" ref="BK17">IFERROR(INDEX('Weekly Sales'!$F$1:$F$20000, MATCH(Forecasting!$B17&amp;"_"&amp;BK$7, 'Weekly Sales'!$D$1:$D$20000&amp;"_"&amp;'Weekly Sales'!$E$1:$E$20000, 0)),"")</f>
        <v/>
      </c>
      <c r="BL17" t="str" cm="1">
        <f t="array" ref="BL17">IFERROR(INDEX('Weekly Sales'!$F$1:$F$20000, MATCH(Forecasting!$B17&amp;"_"&amp;BL$7, 'Weekly Sales'!$D$1:$D$20000&amp;"_"&amp;'Weekly Sales'!$E$1:$E$20000, 0)),"")</f>
        <v/>
      </c>
      <c r="BM17" t="str" cm="1">
        <f t="array" ref="BM17">IFERROR(INDEX('Weekly Sales'!$F$1:$F$20000, MATCH(Forecasting!$B17&amp;"_"&amp;BM$7, 'Weekly Sales'!$D$1:$D$20000&amp;"_"&amp;'Weekly Sales'!$E$1:$E$20000, 0)),"")</f>
        <v/>
      </c>
      <c r="BN17" t="str" cm="1">
        <f t="array" ref="BN17">IFERROR(INDEX('Weekly Sales'!$F$1:$F$20000, MATCH(Forecasting!$B17&amp;"_"&amp;BN$7, 'Weekly Sales'!$D$1:$D$20000&amp;"_"&amp;'Weekly Sales'!$E$1:$E$20000, 0)),"")</f>
        <v/>
      </c>
      <c r="BO17" t="str" cm="1">
        <f t="array" ref="BO17">IFERROR(INDEX('Weekly Sales'!$F$1:$F$20000, MATCH(Forecasting!$B17&amp;"_"&amp;BO$7, 'Weekly Sales'!$D$1:$D$20000&amp;"_"&amp;'Weekly Sales'!$E$1:$E$20000, 0)),"")</f>
        <v/>
      </c>
      <c r="BP17" t="str" cm="1">
        <f t="array" ref="BP17">IFERROR(INDEX('Weekly Sales'!$F$1:$F$20000, MATCH(Forecasting!$B17&amp;"_"&amp;BP$7, 'Weekly Sales'!$D$1:$D$20000&amp;"_"&amp;'Weekly Sales'!$E$1:$E$20000, 0)),"")</f>
        <v/>
      </c>
      <c r="BQ17" t="str" cm="1">
        <f t="array" ref="BQ17">IFERROR(INDEX('Weekly Sales'!$F$1:$F$20000, MATCH(Forecasting!$B17&amp;"_"&amp;BQ$7, 'Weekly Sales'!$D$1:$D$20000&amp;"_"&amp;'Weekly Sales'!$E$1:$E$20000, 0)),"")</f>
        <v/>
      </c>
      <c r="BR17" t="str" cm="1">
        <f t="array" ref="BR17">IFERROR(INDEX('Weekly Sales'!$F$1:$F$20000, MATCH(Forecasting!$B17&amp;"_"&amp;BR$7, 'Weekly Sales'!$D$1:$D$20000&amp;"_"&amp;'Weekly Sales'!$E$1:$E$20000, 0)),"")</f>
        <v/>
      </c>
      <c r="BS17" t="str" cm="1">
        <f t="array" ref="BS17">IFERROR(INDEX('Weekly Sales'!$F$1:$F$20000, MATCH(Forecasting!$B17&amp;"_"&amp;BS$7, 'Weekly Sales'!$D$1:$D$20000&amp;"_"&amp;'Weekly Sales'!$E$1:$E$20000, 0)),"")</f>
        <v/>
      </c>
      <c r="BT17" t="str" cm="1">
        <f t="array" ref="BT17">IFERROR(INDEX('Weekly Sales'!$F$1:$F$20000, MATCH(Forecasting!$B17&amp;"_"&amp;BT$7, 'Weekly Sales'!$D$1:$D$20000&amp;"_"&amp;'Weekly Sales'!$E$1:$E$20000, 0)),"")</f>
        <v/>
      </c>
      <c r="BU17" t="str" cm="1">
        <f t="array" ref="BU17">IFERROR(INDEX('Weekly Sales'!$F$1:$F$20000, MATCH(Forecasting!$B17&amp;"_"&amp;BU$7, 'Weekly Sales'!$D$1:$D$20000&amp;"_"&amp;'Weekly Sales'!$E$1:$E$20000, 0)),"")</f>
        <v/>
      </c>
      <c r="BV17" t="str" cm="1">
        <f t="array" ref="BV17">IFERROR(INDEX('Weekly Sales'!$F$1:$F$20000, MATCH(Forecasting!$B17&amp;"_"&amp;BV$7, 'Weekly Sales'!$D$1:$D$20000&amp;"_"&amp;'Weekly Sales'!$E$1:$E$20000, 0)),"")</f>
        <v/>
      </c>
      <c r="BW17" t="str" cm="1">
        <f t="array" ref="BW17">IFERROR(INDEX('Weekly Sales'!$F$1:$F$20000, MATCH(Forecasting!$B17&amp;"_"&amp;BW$7, 'Weekly Sales'!$D$1:$D$20000&amp;"_"&amp;'Weekly Sales'!$E$1:$E$20000, 0)),"")</f>
        <v/>
      </c>
      <c r="BX17" t="str" cm="1">
        <f t="array" ref="BX17">IFERROR(INDEX('Weekly Sales'!$F$1:$F$20000, MATCH(Forecasting!$B17&amp;"_"&amp;BX$7, 'Weekly Sales'!$D$1:$D$20000&amp;"_"&amp;'Weekly Sales'!$E$1:$E$20000, 0)),"")</f>
        <v/>
      </c>
      <c r="BY17" t="str" cm="1">
        <f t="array" ref="BY17">IFERROR(INDEX('Weekly Sales'!$F$1:$F$20000, MATCH(Forecasting!$B17&amp;"_"&amp;BY$7, 'Weekly Sales'!$D$1:$D$20000&amp;"_"&amp;'Weekly Sales'!$E$1:$E$20000, 0)),"")</f>
        <v/>
      </c>
      <c r="BZ17" t="str" cm="1">
        <f t="array" ref="BZ17">IFERROR(INDEX('Weekly Sales'!$F$1:$F$20000, MATCH(Forecasting!$B17&amp;"_"&amp;BZ$7, 'Weekly Sales'!$D$1:$D$20000&amp;"_"&amp;'Weekly Sales'!$E$1:$E$20000, 0)),"")</f>
        <v/>
      </c>
      <c r="CA17" t="str" cm="1">
        <f t="array" ref="CA17">IFERROR(INDEX('Weekly Sales'!$F$1:$F$20000, MATCH(Forecasting!$B17&amp;"_"&amp;CA$7, 'Weekly Sales'!$D$1:$D$20000&amp;"_"&amp;'Weekly Sales'!$E$1:$E$20000, 0)),"")</f>
        <v/>
      </c>
      <c r="CB17" t="str" cm="1">
        <f t="array" ref="CB17">IFERROR(INDEX('Weekly Sales'!$F$1:$F$20000, MATCH(Forecasting!$B17&amp;"_"&amp;CB$7, 'Weekly Sales'!$D$1:$D$20000&amp;"_"&amp;'Weekly Sales'!$E$1:$E$20000, 0)),"")</f>
        <v/>
      </c>
      <c r="CC17" t="str" cm="1">
        <f t="array" ref="CC17">IFERROR(INDEX('Weekly Sales'!$F$1:$F$20000, MATCH(Forecasting!$B17&amp;"_"&amp;CC$7, 'Weekly Sales'!$D$1:$D$20000&amp;"_"&amp;'Weekly Sales'!$E$1:$E$20000, 0)),"")</f>
        <v/>
      </c>
      <c r="CD17" t="str" cm="1">
        <f t="array" ref="CD17">IFERROR(INDEX('Weekly Sales'!$F$1:$F$20000, MATCH(Forecasting!$B17&amp;"_"&amp;CD$7, 'Weekly Sales'!$D$1:$D$20000&amp;"_"&amp;'Weekly Sales'!$E$1:$E$20000, 0)),"")</f>
        <v/>
      </c>
      <c r="CE17" t="str" cm="1">
        <f t="array" ref="CE17">IFERROR(INDEX('Weekly Sales'!$F$1:$F$20000, MATCH(Forecasting!$B17&amp;"_"&amp;CE$7, 'Weekly Sales'!$D$1:$D$20000&amp;"_"&amp;'Weekly Sales'!$E$1:$E$20000, 0)),"")</f>
        <v/>
      </c>
      <c r="CF17" t="str" cm="1">
        <f t="array" ref="CF17">IFERROR(INDEX('Weekly Sales'!$F$1:$F$20000, MATCH(Forecasting!$B17&amp;"_"&amp;CF$7, 'Weekly Sales'!$D$1:$D$20000&amp;"_"&amp;'Weekly Sales'!$E$1:$E$20000, 0)),"")</f>
        <v/>
      </c>
      <c r="CG17" t="str" cm="1">
        <f t="array" ref="CG17">IFERROR(INDEX('Weekly Sales'!$F$1:$F$20000, MATCH(Forecasting!$B17&amp;"_"&amp;CG$7, 'Weekly Sales'!$D$1:$D$20000&amp;"_"&amp;'Weekly Sales'!$E$1:$E$20000, 0)),"")</f>
        <v/>
      </c>
      <c r="CH17" t="str" cm="1">
        <f t="array" ref="CH17">IFERROR(INDEX('Weekly Sales'!$F$1:$F$20000, MATCH(Forecasting!$B17&amp;"_"&amp;CH$7, 'Weekly Sales'!$D$1:$D$20000&amp;"_"&amp;'Weekly Sales'!$E$1:$E$20000, 0)),"")</f>
        <v/>
      </c>
      <c r="CI17" t="str" cm="1">
        <f t="array" ref="CI17">IFERROR(INDEX('Weekly Sales'!$F$1:$F$20000, MATCH(Forecasting!$B17&amp;"_"&amp;CI$7, 'Weekly Sales'!$D$1:$D$20000&amp;"_"&amp;'Weekly Sales'!$E$1:$E$20000, 0)),"")</f>
        <v/>
      </c>
      <c r="CJ17" t="str" cm="1">
        <f t="array" ref="CJ17">IFERROR(INDEX('Weekly Sales'!$F$1:$F$20000, MATCH(Forecasting!$B17&amp;"_"&amp;CJ$7, 'Weekly Sales'!$D$1:$D$20000&amp;"_"&amp;'Weekly Sales'!$E$1:$E$20000, 0)),"")</f>
        <v/>
      </c>
      <c r="CK17" t="str" cm="1">
        <f t="array" ref="CK17">IFERROR(INDEX('Weekly Sales'!$F$1:$F$20000, MATCH(Forecasting!$B17&amp;"_"&amp;CK$7, 'Weekly Sales'!$D$1:$D$20000&amp;"_"&amp;'Weekly Sales'!$E$1:$E$20000, 0)),"")</f>
        <v/>
      </c>
      <c r="CL17" t="str" cm="1">
        <f t="array" ref="CL17">IFERROR(INDEX('Weekly Sales'!$F$1:$F$20000, MATCH(Forecasting!$B17&amp;"_"&amp;CL$7, 'Weekly Sales'!$D$1:$D$20000&amp;"_"&amp;'Weekly Sales'!$E$1:$E$20000, 0)),"")</f>
        <v/>
      </c>
      <c r="CM17" t="str" cm="1">
        <f t="array" ref="CM17">IFERROR(INDEX('Weekly Sales'!$F$1:$F$20000, MATCH(Forecasting!$B17&amp;"_"&amp;CM$7, 'Weekly Sales'!$D$1:$D$20000&amp;"_"&amp;'Weekly Sales'!$E$1:$E$20000, 0)),"")</f>
        <v/>
      </c>
      <c r="CN17" t="str" cm="1">
        <f t="array" ref="CN17">IFERROR(INDEX('Weekly Sales'!$F$1:$F$20000, MATCH(Forecasting!$B17&amp;"_"&amp;CN$7, 'Weekly Sales'!$D$1:$D$20000&amp;"_"&amp;'Weekly Sales'!$E$1:$E$20000, 0)),"")</f>
        <v/>
      </c>
      <c r="CO17" t="str" cm="1">
        <f t="array" ref="CO17">IFERROR(INDEX('Weekly Sales'!$F$1:$F$20000, MATCH(Forecasting!$B17&amp;"_"&amp;CO$7, 'Weekly Sales'!$D$1:$D$20000&amp;"_"&amp;'Weekly Sales'!$E$1:$E$20000, 0)),"")</f>
        <v/>
      </c>
      <c r="CP17" t="str" cm="1">
        <f t="array" ref="CP17">IFERROR(INDEX('Weekly Sales'!$F$1:$F$20000, MATCH(Forecasting!$B17&amp;"_"&amp;CP$7, 'Weekly Sales'!$D$1:$D$20000&amp;"_"&amp;'Weekly Sales'!$E$1:$E$20000, 0)),"")</f>
        <v/>
      </c>
      <c r="CQ17" t="str" cm="1">
        <f t="array" ref="CQ17">IFERROR(INDEX('Weekly Sales'!$F$1:$F$20000, MATCH(Forecasting!$B17&amp;"_"&amp;CQ$7, 'Weekly Sales'!$D$1:$D$20000&amp;"_"&amp;'Weekly Sales'!$E$1:$E$20000, 0)),"")</f>
        <v/>
      </c>
      <c r="CR17" cm="1">
        <f t="array" ref="CR17">IFERROR(INDEX('Weekly Sales'!$F$1:$F$20000, MATCH(Forecasting!$B17&amp;"_"&amp;CR$7, 'Weekly Sales'!$D$1:$D$20000&amp;"_"&amp;'Weekly Sales'!$E$1:$E$20000, 0)),"")</f>
        <v>6</v>
      </c>
      <c r="CS17" cm="1">
        <f t="array" ref="CS17">IFERROR(INDEX('Weekly Sales'!$F$1:$F$20000, MATCH(Forecasting!$B17&amp;"_"&amp;CS$7, 'Weekly Sales'!$D$1:$D$20000&amp;"_"&amp;'Weekly Sales'!$E$1:$E$20000, 0)),"")</f>
        <v>9</v>
      </c>
      <c r="CT17" cm="1">
        <f t="array" ref="CT17">IFERROR(INDEX('Weekly Sales'!$F$1:$F$20000, MATCH(Forecasting!$B17&amp;"_"&amp;CT$7, 'Weekly Sales'!$D$1:$D$20000&amp;"_"&amp;'Weekly Sales'!$E$1:$E$20000, 0)),"")</f>
        <v>14</v>
      </c>
      <c r="CU17" cm="1">
        <f t="array" ref="CU17">IFERROR(INDEX('Weekly Sales'!$F$1:$F$20000, MATCH(Forecasting!$B17&amp;"_"&amp;CU$7, 'Weekly Sales'!$D$1:$D$20000&amp;"_"&amp;'Weekly Sales'!$E$1:$E$20000, 0)),"")</f>
        <v>11</v>
      </c>
      <c r="CV17" cm="1">
        <f t="array" ref="CV17">IFERROR(INDEX('Weekly Sales'!$F$1:$F$20000, MATCH(Forecasting!$B17&amp;"_"&amp;CV$7, 'Weekly Sales'!$D$1:$D$20000&amp;"_"&amp;'Weekly Sales'!$E$1:$E$20000, 0)),"")</f>
        <v>3</v>
      </c>
      <c r="CW17" cm="1">
        <f t="array" ref="CW17">IFERROR(INDEX('Weekly Sales'!$F$1:$F$20000, MATCH(Forecasting!$B17&amp;"_"&amp;CW$7, 'Weekly Sales'!$D$1:$D$20000&amp;"_"&amp;'Weekly Sales'!$E$1:$E$20000, 0)),"")</f>
        <v>5</v>
      </c>
      <c r="CX17" cm="1">
        <f t="array" ref="CX17">IFERROR(INDEX('Weekly Sales'!$F$1:$F$20000, MATCH(Forecasting!$B17&amp;"_"&amp;CX$7, 'Weekly Sales'!$D$1:$D$20000&amp;"_"&amp;'Weekly Sales'!$E$1:$E$20000, 0)),"")</f>
        <v>5</v>
      </c>
      <c r="CY17" cm="1">
        <f t="array" ref="CY17">IFERROR(INDEX('Weekly Sales'!$F$1:$F$20000, MATCH(Forecasting!$B17&amp;"_"&amp;CY$7, 'Weekly Sales'!$D$1:$D$20000&amp;"_"&amp;'Weekly Sales'!$E$1:$E$20000, 0)),"")</f>
        <v>3</v>
      </c>
      <c r="CZ17" cm="1">
        <f t="array" ref="CZ17">IFERROR(INDEX('Weekly Sales'!$F$1:$F$20000, MATCH(Forecasting!$B17&amp;"_"&amp;CZ$7, 'Weekly Sales'!$D$1:$D$20000&amp;"_"&amp;'Weekly Sales'!$E$1:$E$20000, 0)),"")</f>
        <v>13</v>
      </c>
      <c r="DA17" cm="1">
        <f t="array" ref="DA17">IFERROR(INDEX('Weekly Sales'!$F$1:$F$20000, MATCH(Forecasting!$B17&amp;"_"&amp;DA$7, 'Weekly Sales'!$D$1:$D$20000&amp;"_"&amp;'Weekly Sales'!$E$1:$E$20000, 0)),"")</f>
        <v>5</v>
      </c>
      <c r="DB17" cm="1">
        <f t="array" ref="DB17">IFERROR(INDEX('Weekly Sales'!$F$1:$F$20000, MATCH(Forecasting!$B17&amp;"_"&amp;DB$7, 'Weekly Sales'!$D$1:$D$20000&amp;"_"&amp;'Weekly Sales'!$E$1:$E$20000, 0)),"")</f>
        <v>1</v>
      </c>
      <c r="DC17" cm="1">
        <f t="array" ref="DC17">IFERROR(INDEX('Weekly Sales'!$F$1:$F$20000, MATCH(Forecasting!$B17&amp;"_"&amp;DC$7, 'Weekly Sales'!$D$1:$D$20000&amp;"_"&amp;'Weekly Sales'!$E$1:$E$20000, 0)),"")</f>
        <v>2</v>
      </c>
      <c r="DD17" cm="1">
        <f t="array" ref="DD17">IFERROR(INDEX('Weekly Sales'!$F$1:$F$20000, MATCH(Forecasting!$B17&amp;"_"&amp;DD$7, 'Weekly Sales'!$D$1:$D$20000&amp;"_"&amp;'Weekly Sales'!$E$1:$E$20000, 0)),"")</f>
        <v>1</v>
      </c>
      <c r="DE17" cm="1">
        <f t="array" ref="DE17">IFERROR(INDEX('Weekly Sales'!$F$1:$F$20000, MATCH(Forecasting!$B17&amp;"_"&amp;DE$7, 'Weekly Sales'!$D$1:$D$20000&amp;"_"&amp;'Weekly Sales'!$E$1:$E$20000, 0)),"")</f>
        <v>9</v>
      </c>
      <c r="DF17" cm="1">
        <f t="array" ref="DF17">IFERROR(INDEX('Weekly Sales'!$F$1:$F$20000, MATCH(Forecasting!$B17&amp;"_"&amp;DF$7, 'Weekly Sales'!$D$1:$D$20000&amp;"_"&amp;'Weekly Sales'!$E$1:$E$20000, 0)),"")</f>
        <v>3</v>
      </c>
      <c r="DG17" cm="1">
        <f t="array" ref="DG17">IFERROR(INDEX('Weekly Sales'!$F$1:$F$20000, MATCH(Forecasting!$B17&amp;"_"&amp;DG$7, 'Weekly Sales'!$D$1:$D$20000&amp;"_"&amp;'Weekly Sales'!$E$1:$E$20000, 0)),"")</f>
        <v>2</v>
      </c>
      <c r="DH17" cm="1">
        <f t="array" ref="DH17">IFERROR(INDEX('Weekly Sales'!$F$1:$F$20000, MATCH(Forecasting!$B17&amp;"_"&amp;DH$7, 'Weekly Sales'!$D$1:$D$20000&amp;"_"&amp;'Weekly Sales'!$E$1:$E$20000, 0)),"")</f>
        <v>5</v>
      </c>
      <c r="DI17" cm="1">
        <f t="array" ref="DI17">IFERROR(INDEX('Weekly Sales'!$F$1:$F$20000, MATCH(Forecasting!$B17&amp;"_"&amp;DI$7, 'Weekly Sales'!$D$1:$D$20000&amp;"_"&amp;'Weekly Sales'!$E$1:$E$20000, 0)),"")</f>
        <v>1</v>
      </c>
      <c r="DJ17" cm="1">
        <f t="array" ref="DJ17">IFERROR(INDEX('Weekly Sales'!$F$1:$F$20000, MATCH(Forecasting!$B17&amp;"_"&amp;DJ$7, 'Weekly Sales'!$D$1:$D$20000&amp;"_"&amp;'Weekly Sales'!$E$1:$E$20000, 0)),"")</f>
        <v>8</v>
      </c>
      <c r="DK17" cm="1">
        <f t="array" ref="DK17">IFERROR(INDEX('Weekly Sales'!$F$1:$F$20000, MATCH(Forecasting!$B17&amp;"_"&amp;DK$7, 'Weekly Sales'!$D$1:$D$20000&amp;"_"&amp;'Weekly Sales'!$E$1:$E$20000, 0)),"")</f>
        <v>4</v>
      </c>
      <c r="DL17" cm="1">
        <f t="array" ref="DL17">IFERROR(INDEX('Weekly Sales'!$F$1:$F$20000, MATCH(Forecasting!$B17&amp;"_"&amp;DL$7, 'Weekly Sales'!$D$1:$D$20000&amp;"_"&amp;'Weekly Sales'!$E$1:$E$20000, 0)),"")</f>
        <v>4</v>
      </c>
      <c r="DM17" cm="1">
        <f t="array" ref="DM17">IFERROR(INDEX('Weekly Sales'!$F$1:$F$20000, MATCH(Forecasting!$B17&amp;"_"&amp;DM$7, 'Weekly Sales'!$D$1:$D$20000&amp;"_"&amp;'Weekly Sales'!$E$1:$E$20000, 0)),"")</f>
        <v>4</v>
      </c>
      <c r="DN17" cm="1">
        <f t="array" ref="DN17">IFERROR(INDEX('Weekly Sales'!$F$1:$F$20000, MATCH(Forecasting!$B17&amp;"_"&amp;DN$7, 'Weekly Sales'!$D$1:$D$20000&amp;"_"&amp;'Weekly Sales'!$E$1:$E$20000, 0)),"")</f>
        <v>3</v>
      </c>
      <c r="DO17" cm="1">
        <f t="array" ref="DO17">IFERROR(INDEX('Weekly Sales'!$F$1:$F$20000, MATCH(Forecasting!$B17&amp;"_"&amp;DO$7, 'Weekly Sales'!$D$1:$D$20000&amp;"_"&amp;'Weekly Sales'!$E$1:$E$20000, 0)),"")</f>
        <v>5</v>
      </c>
      <c r="DP17" cm="1">
        <f t="array" ref="DP17">IFERROR(INDEX('Weekly Sales'!$F$1:$F$20000, MATCH(Forecasting!$B17&amp;"_"&amp;DP$7, 'Weekly Sales'!$D$1:$D$20000&amp;"_"&amp;'Weekly Sales'!$E$1:$E$20000, 0)),"")</f>
        <v>7</v>
      </c>
      <c r="DQ17" cm="1">
        <f t="array" ref="DQ17">IFERROR(INDEX('Weekly Sales'!$F$1:$F$20000, MATCH(Forecasting!$B17&amp;"_"&amp;DQ$7, 'Weekly Sales'!$D$1:$D$20000&amp;"_"&amp;'Weekly Sales'!$E$1:$E$20000, 0)),"")</f>
        <v>2</v>
      </c>
      <c r="DR17" cm="1">
        <f t="array" ref="DR17">IFERROR(INDEX('Weekly Sales'!$F$1:$F$20000, MATCH(Forecasting!$B17&amp;"_"&amp;DR$7, 'Weekly Sales'!$D$1:$D$20000&amp;"_"&amp;'Weekly Sales'!$E$1:$E$20000, 0)),"")</f>
        <v>6</v>
      </c>
      <c r="DS17" cm="1">
        <f t="array" ref="DS17">IFERROR(INDEX('Weekly Sales'!$F$1:$F$20000, MATCH(Forecasting!$B17&amp;"_"&amp;DS$7, 'Weekly Sales'!$D$1:$D$20000&amp;"_"&amp;'Weekly Sales'!$E$1:$E$20000, 0)),"")</f>
        <v>1</v>
      </c>
      <c r="DT17" cm="1">
        <f t="array" ref="DT17">IFERROR(INDEX('Weekly Sales'!$F$1:$F$20000, MATCH(Forecasting!$B17&amp;"_"&amp;DT$7, 'Weekly Sales'!$D$1:$D$20000&amp;"_"&amp;'Weekly Sales'!$E$1:$E$20000, 0)),"")</f>
        <v>3</v>
      </c>
      <c r="DU17" cm="1">
        <f t="array" ref="DU17">IFERROR(INDEX('Weekly Sales'!$F$1:$F$20000, MATCH(Forecasting!$B17&amp;"_"&amp;DU$7, 'Weekly Sales'!$D$1:$D$20000&amp;"_"&amp;'Weekly Sales'!$E$1:$E$20000, 0)),"")</f>
        <v>7</v>
      </c>
      <c r="DV17" cm="1">
        <f t="array" ref="DV17">IFERROR(INDEX('Weekly Sales'!$F$1:$F$20000, MATCH(Forecasting!$B17&amp;"_"&amp;DV$7, 'Weekly Sales'!$D$1:$D$20000&amp;"_"&amp;'Weekly Sales'!$E$1:$E$20000, 0)),"")</f>
        <v>2</v>
      </c>
      <c r="DW17" t="str" cm="1">
        <f t="array" ref="DW17">IFERROR(INDEX('Weekly Sales'!$F$1:$F$20000, MATCH(Forecasting!$B17&amp;"_"&amp;DW$7, 'Weekly Sales'!$D$1:$D$20000&amp;"_"&amp;'Weekly Sales'!$E$1:$E$20000, 0)),"")</f>
        <v/>
      </c>
      <c r="DX17" cm="1">
        <f t="array" ref="DX17">IFERROR(INDEX('Weekly Sales'!$F$1:$F$20000, MATCH(Forecasting!$B17&amp;"_"&amp;DX$7, 'Weekly Sales'!$D$1:$D$20000&amp;"_"&amp;'Weekly Sales'!$E$1:$E$20000, 0)),"")</f>
        <v>2</v>
      </c>
      <c r="DY17" cm="1">
        <f t="array" ref="DY17">IFERROR(INDEX('Weekly Sales'!$F$1:$F$20000, MATCH(Forecasting!$B17&amp;"_"&amp;DY$7, 'Weekly Sales'!$D$1:$D$20000&amp;"_"&amp;'Weekly Sales'!$E$1:$E$20000, 0)),"")</f>
        <v>1</v>
      </c>
      <c r="DZ17" cm="1">
        <f t="array" ref="DZ17">IFERROR(INDEX('Weekly Sales'!$F$1:$F$20000, MATCH(Forecasting!$B17&amp;"_"&amp;DZ$7, 'Weekly Sales'!$D$1:$D$20000&amp;"_"&amp;'Weekly Sales'!$E$1:$E$20000, 0)),"")</f>
        <v>16</v>
      </c>
      <c r="EA17" cm="1">
        <f t="array" ref="EA17">IFERROR(INDEX('Weekly Sales'!$F$1:$F$20000, MATCH(Forecasting!$B17&amp;"_"&amp;EA$7, 'Weekly Sales'!$D$1:$D$20000&amp;"_"&amp;'Weekly Sales'!$E$1:$E$20000, 0)),"")</f>
        <v>2</v>
      </c>
      <c r="EB17" cm="1">
        <f t="array" ref="EB17">IFERROR(INDEX('Weekly Sales'!$F$1:$F$20000, MATCH(Forecasting!$B17&amp;"_"&amp;EB$7, 'Weekly Sales'!$D$1:$D$20000&amp;"_"&amp;'Weekly Sales'!$E$1:$E$20000, 0)),"")</f>
        <v>6</v>
      </c>
      <c r="EC17" cm="1">
        <f t="array" ref="EC17">IFERROR(INDEX('Weekly Sales'!$F$1:$F$20000, MATCH(Forecasting!$B17&amp;"_"&amp;EC$7, 'Weekly Sales'!$D$1:$D$20000&amp;"_"&amp;'Weekly Sales'!$E$1:$E$20000, 0)),"")</f>
        <v>5</v>
      </c>
      <c r="ED17" cm="1">
        <f t="array" ref="ED17">IFERROR(INDEX('Weekly Sales'!$F$1:$F$20000, MATCH(Forecasting!$B17&amp;"_"&amp;ED$7, 'Weekly Sales'!$D$1:$D$20000&amp;"_"&amp;'Weekly Sales'!$E$1:$E$20000, 0)),"")</f>
        <v>3</v>
      </c>
      <c r="EE17" t="str" cm="1">
        <f t="array" ref="EE17">IFERROR(INDEX('Weekly Sales'!$F$1:$F$20000, MATCH(Forecasting!$B17&amp;"_"&amp;EE$7, 'Weekly Sales'!$D$1:$D$20000&amp;"_"&amp;'Weekly Sales'!$E$1:$E$20000, 0)),"")</f>
        <v/>
      </c>
      <c r="EF17" t="str" cm="1">
        <f t="array" ref="EF17">IFERROR(INDEX('Weekly Sales'!$F$1:$F$20000, MATCH(Forecasting!$B17&amp;"_"&amp;EF$7, 'Weekly Sales'!$D$1:$D$20000&amp;"_"&amp;'Weekly Sales'!$E$1:$E$20000, 0)),"")</f>
        <v/>
      </c>
      <c r="EG17" t="str" cm="1">
        <f t="array" ref="EG17">IFERROR(INDEX('Weekly Sales'!$F$1:$F$20000, MATCH(Forecasting!$B17&amp;"_"&amp;EG$7, 'Weekly Sales'!$D$1:$D$20000&amp;"_"&amp;'Weekly Sales'!$E$1:$E$20000, 0)),"")</f>
        <v/>
      </c>
      <c r="EH17" t="str" cm="1">
        <f t="array" ref="EH17">IFERROR(INDEX('Weekly Sales'!$F$1:$F$20000, MATCH(Forecasting!$B17&amp;"_"&amp;EH$7, 'Weekly Sales'!$D$1:$D$20000&amp;"_"&amp;'Weekly Sales'!$E$1:$E$20000, 0)),"")</f>
        <v/>
      </c>
      <c r="EI17" t="str" cm="1">
        <f t="array" ref="EI17">IFERROR(INDEX('Weekly Sales'!$F$1:$F$20000, MATCH(Forecasting!$B17&amp;"_"&amp;EI$7, 'Weekly Sales'!$D$1:$D$20000&amp;"_"&amp;'Weekly Sales'!$E$1:$E$20000, 0)),"")</f>
        <v/>
      </c>
      <c r="EJ17" t="str" cm="1">
        <f t="array" ref="EJ17">IFERROR(INDEX('Weekly Sales'!$F$1:$F$20000, MATCH(Forecasting!$B17&amp;"_"&amp;EJ$7, 'Weekly Sales'!$D$1:$D$20000&amp;"_"&amp;'Weekly Sales'!$E$1:$E$20000, 0)),"")</f>
        <v/>
      </c>
      <c r="EK17" t="str" cm="1">
        <f t="array" ref="EK17">IFERROR(INDEX('Weekly Sales'!$F$1:$F$20000, MATCH(Forecasting!$B17&amp;"_"&amp;EK$7, 'Weekly Sales'!$D$1:$D$20000&amp;"_"&amp;'Weekly Sales'!$E$1:$E$20000, 0)),"")</f>
        <v/>
      </c>
      <c r="EL17" t="str" cm="1">
        <f t="array" ref="EL17">IFERROR(INDEX('Weekly Sales'!$F$1:$F$20000, MATCH(Forecasting!$B17&amp;"_"&amp;EL$7, 'Weekly Sales'!$D$1:$D$20000&amp;"_"&amp;'Weekly Sales'!$E$1:$E$20000, 0)),"")</f>
        <v/>
      </c>
      <c r="EM17" t="str" cm="1">
        <f t="array" ref="EM17">IFERROR(INDEX('Weekly Sales'!$F$1:$F$20000, MATCH(Forecasting!$B17&amp;"_"&amp;EM$7, 'Weekly Sales'!$D$1:$D$20000&amp;"_"&amp;'Weekly Sales'!$E$1:$E$20000, 0)),"")</f>
        <v/>
      </c>
      <c r="EN17" t="str" cm="1">
        <f t="array" ref="EN17">IFERROR(INDEX('Weekly Sales'!$F$1:$F$20000, MATCH(Forecasting!$B17&amp;"_"&amp;EN$7, 'Weekly Sales'!$D$1:$D$20000&amp;"_"&amp;'Weekly Sales'!$E$1:$E$20000, 0)),"")</f>
        <v/>
      </c>
      <c r="EO17" t="str" cm="1">
        <f t="array" ref="EO17">IFERROR(INDEX('Weekly Sales'!$F$1:$F$20000, MATCH(Forecasting!$B17&amp;"_"&amp;EO$7, 'Weekly Sales'!$D$1:$D$20000&amp;"_"&amp;'Weekly Sales'!$E$1:$E$20000, 0)),"")</f>
        <v/>
      </c>
      <c r="EP17" t="str" cm="1">
        <f t="array" ref="EP17">IFERROR(INDEX('Weekly Sales'!$F$1:$F$20000, MATCH(Forecasting!$B17&amp;"_"&amp;EP$7, 'Weekly Sales'!$D$1:$D$20000&amp;"_"&amp;'Weekly Sales'!$E$1:$E$20000, 0)),"")</f>
        <v/>
      </c>
      <c r="EQ17" t="str" cm="1">
        <f t="array" ref="EQ17">IFERROR(INDEX('Weekly Sales'!$F$1:$F$20000, MATCH(Forecasting!$B17&amp;"_"&amp;EQ$7, 'Weekly Sales'!$D$1:$D$20000&amp;"_"&amp;'Weekly Sales'!$E$1:$E$20000, 0)),"")</f>
        <v/>
      </c>
      <c r="ER17" t="str" cm="1">
        <f t="array" ref="ER17">IFERROR(INDEX('Weekly Sales'!$F$1:$F$20000, MATCH(Forecasting!$B17&amp;"_"&amp;ER$7, 'Weekly Sales'!$D$1:$D$20000&amp;"_"&amp;'Weekly Sales'!$E$1:$E$20000, 0)),"")</f>
        <v/>
      </c>
      <c r="ES17" t="str" cm="1">
        <f t="array" ref="ES17">IFERROR(INDEX('Weekly Sales'!$F$1:$F$20000, MATCH(Forecasting!$B17&amp;"_"&amp;ES$7, 'Weekly Sales'!$D$1:$D$20000&amp;"_"&amp;'Weekly Sales'!$E$1:$E$20000, 0)),"")</f>
        <v/>
      </c>
      <c r="ET17" t="str" cm="1">
        <f t="array" ref="ET17">IFERROR(INDEX('Weekly Sales'!$F$1:$F$20000, MATCH(Forecasting!$B17&amp;"_"&amp;ET$7, 'Weekly Sales'!$D$1:$D$20000&amp;"_"&amp;'Weekly Sales'!$E$1:$E$20000, 0)),"")</f>
        <v/>
      </c>
      <c r="EU17" t="str" cm="1">
        <f t="array" ref="EU17">IFERROR(INDEX('Weekly Sales'!$F$1:$F$20000, MATCH(Forecasting!$B17&amp;"_"&amp;EU$7, 'Weekly Sales'!$D$1:$D$20000&amp;"_"&amp;'Weekly Sales'!$E$1:$E$20000, 0)),"")</f>
        <v/>
      </c>
      <c r="EV17" t="str" cm="1">
        <f t="array" ref="EV17">IFERROR(INDEX('Weekly Sales'!$F$1:$F$20000, MATCH(Forecasting!$B17&amp;"_"&amp;EV$7, 'Weekly Sales'!$D$1:$D$20000&amp;"_"&amp;'Weekly Sales'!$E$1:$E$20000, 0)),"")</f>
        <v/>
      </c>
      <c r="EW17" t="str" cm="1">
        <f t="array" ref="EW17">IFERROR(INDEX('Weekly Sales'!$F$1:$F$20000, MATCH(Forecasting!$B17&amp;"_"&amp;EW$7, 'Weekly Sales'!$D$1:$D$20000&amp;"_"&amp;'Weekly Sales'!$E$1:$E$20000, 0)),"")</f>
        <v/>
      </c>
      <c r="EX17" t="str" cm="1">
        <f t="array" ref="EX17">IFERROR(INDEX('Weekly Sales'!$F$1:$F$20000, MATCH(Forecasting!$B17&amp;"_"&amp;EX$7, 'Weekly Sales'!$D$1:$D$20000&amp;"_"&amp;'Weekly Sales'!$E$1:$E$20000, 0)),"")</f>
        <v/>
      </c>
      <c r="EY17" t="str" cm="1">
        <f t="array" ref="EY17">IFERROR(INDEX('Weekly Sales'!$F$1:$F$20000, MATCH(Forecasting!$B17&amp;"_"&amp;EY$7, 'Weekly Sales'!$D$1:$D$20000&amp;"_"&amp;'Weekly Sales'!$E$1:$E$20000, 0)),"")</f>
        <v/>
      </c>
      <c r="EZ17" t="str" cm="1">
        <f t="array" ref="EZ17">IFERROR(INDEX('Weekly Sales'!$F$1:$F$20000, MATCH(Forecasting!$B17&amp;"_"&amp;EZ$7, 'Weekly Sales'!$D$1:$D$20000&amp;"_"&amp;'Weekly Sales'!$E$1:$E$20000, 0)),"")</f>
        <v/>
      </c>
      <c r="FA17" t="str" cm="1">
        <f t="array" ref="FA17">IFERROR(INDEX('Weekly Sales'!$F$1:$F$20000, MATCH(Forecasting!$B17&amp;"_"&amp;FA$7, 'Weekly Sales'!$D$1:$D$20000&amp;"_"&amp;'Weekly Sales'!$E$1:$E$20000, 0)),"")</f>
        <v/>
      </c>
      <c r="FB17" t="str" cm="1">
        <f t="array" ref="FB17">IFERROR(INDEX('Weekly Sales'!$F$1:$F$20000, MATCH(Forecasting!$B17&amp;"_"&amp;FB$7, 'Weekly Sales'!$D$1:$D$20000&amp;"_"&amp;'Weekly Sales'!$E$1:$E$20000, 0)),"")</f>
        <v/>
      </c>
    </row>
    <row r="18" spans="1:158" x14ac:dyDescent="0.3">
      <c r="A18" t="s">
        <v>34</v>
      </c>
      <c r="B18" t="s">
        <v>38</v>
      </c>
      <c r="C18" t="str" cm="1">
        <f t="array" ref="C18">IFERROR(INDEX('Weekly Sales'!$F$1:$F$20000, MATCH(Forecasting!$B18&amp;"_"&amp;C$7, 'Weekly Sales'!$D$1:$D$20000&amp;"_"&amp;'Weekly Sales'!$E$1:$E$20000, 0)),"")</f>
        <v/>
      </c>
      <c r="D18" t="str" cm="1">
        <f t="array" ref="D18">IFERROR(INDEX('Weekly Sales'!$F$1:$F$20000, MATCH(Forecasting!$B18&amp;"_"&amp;D$7, 'Weekly Sales'!$D$1:$D$20000&amp;"_"&amp;'Weekly Sales'!$E$1:$E$20000, 0)),"")</f>
        <v/>
      </c>
      <c r="E18" t="str" cm="1">
        <f t="array" ref="E18">IFERROR(INDEX('Weekly Sales'!$F$1:$F$20000, MATCH(Forecasting!$B18&amp;"_"&amp;E$7, 'Weekly Sales'!$D$1:$D$20000&amp;"_"&amp;'Weekly Sales'!$E$1:$E$20000, 0)),"")</f>
        <v/>
      </c>
      <c r="F18" t="str" cm="1">
        <f t="array" ref="F18">IFERROR(INDEX('Weekly Sales'!$F$1:$F$20000, MATCH(Forecasting!$B18&amp;"_"&amp;F$7, 'Weekly Sales'!$D$1:$D$20000&amp;"_"&amp;'Weekly Sales'!$E$1:$E$20000, 0)),"")</f>
        <v/>
      </c>
      <c r="G18" t="str" cm="1">
        <f t="array" ref="G18">IFERROR(INDEX('Weekly Sales'!$F$1:$F$20000, MATCH(Forecasting!$B18&amp;"_"&amp;G$7, 'Weekly Sales'!$D$1:$D$20000&amp;"_"&amp;'Weekly Sales'!$E$1:$E$20000, 0)),"")</f>
        <v/>
      </c>
      <c r="H18" t="str" cm="1">
        <f t="array" ref="H18">IFERROR(INDEX('Weekly Sales'!$F$1:$F$20000, MATCH(Forecasting!$B18&amp;"_"&amp;H$7, 'Weekly Sales'!$D$1:$D$20000&amp;"_"&amp;'Weekly Sales'!$E$1:$E$20000, 0)),"")</f>
        <v/>
      </c>
      <c r="I18" t="str" cm="1">
        <f t="array" ref="I18">IFERROR(INDEX('Weekly Sales'!$F$1:$F$20000, MATCH(Forecasting!$B18&amp;"_"&amp;I$7, 'Weekly Sales'!$D$1:$D$20000&amp;"_"&amp;'Weekly Sales'!$E$1:$E$20000, 0)),"")</f>
        <v/>
      </c>
      <c r="J18" t="str" cm="1">
        <f t="array" ref="J18">IFERROR(INDEX('Weekly Sales'!$F$1:$F$20000, MATCH(Forecasting!$B18&amp;"_"&amp;J$7, 'Weekly Sales'!$D$1:$D$20000&amp;"_"&amp;'Weekly Sales'!$E$1:$E$20000, 0)),"")</f>
        <v/>
      </c>
      <c r="K18" t="str" cm="1">
        <f t="array" ref="K18">IFERROR(INDEX('Weekly Sales'!$F$1:$F$20000, MATCH(Forecasting!$B18&amp;"_"&amp;K$7, 'Weekly Sales'!$D$1:$D$20000&amp;"_"&amp;'Weekly Sales'!$E$1:$E$20000, 0)),"")</f>
        <v/>
      </c>
      <c r="L18" t="str" cm="1">
        <f t="array" ref="L18">IFERROR(INDEX('Weekly Sales'!$F$1:$F$20000, MATCH(Forecasting!$B18&amp;"_"&amp;L$7, 'Weekly Sales'!$D$1:$D$20000&amp;"_"&amp;'Weekly Sales'!$E$1:$E$20000, 0)),"")</f>
        <v/>
      </c>
      <c r="M18" t="str" cm="1">
        <f t="array" ref="M18">IFERROR(INDEX('Weekly Sales'!$F$1:$F$20000, MATCH(Forecasting!$B18&amp;"_"&amp;M$7, 'Weekly Sales'!$D$1:$D$20000&amp;"_"&amp;'Weekly Sales'!$E$1:$E$20000, 0)),"")</f>
        <v/>
      </c>
      <c r="N18" t="str" cm="1">
        <f t="array" ref="N18">IFERROR(INDEX('Weekly Sales'!$F$1:$F$20000, MATCH(Forecasting!$B18&amp;"_"&amp;N$7, 'Weekly Sales'!$D$1:$D$20000&amp;"_"&amp;'Weekly Sales'!$E$1:$E$20000, 0)),"")</f>
        <v/>
      </c>
      <c r="O18" t="str" cm="1">
        <f t="array" ref="O18">IFERROR(INDEX('Weekly Sales'!$F$1:$F$20000, MATCH(Forecasting!$B18&amp;"_"&amp;O$7, 'Weekly Sales'!$D$1:$D$20000&amp;"_"&amp;'Weekly Sales'!$E$1:$E$20000, 0)),"")</f>
        <v/>
      </c>
      <c r="P18" t="str" cm="1">
        <f t="array" ref="P18">IFERROR(INDEX('Weekly Sales'!$F$1:$F$20000, MATCH(Forecasting!$B18&amp;"_"&amp;P$7, 'Weekly Sales'!$D$1:$D$20000&amp;"_"&amp;'Weekly Sales'!$E$1:$E$20000, 0)),"")</f>
        <v/>
      </c>
      <c r="Q18" t="str" cm="1">
        <f t="array" ref="Q18">IFERROR(INDEX('Weekly Sales'!$F$1:$F$20000, MATCH(Forecasting!$B18&amp;"_"&amp;Q$7, 'Weekly Sales'!$D$1:$D$20000&amp;"_"&amp;'Weekly Sales'!$E$1:$E$20000, 0)),"")</f>
        <v/>
      </c>
      <c r="R18" t="str" cm="1">
        <f t="array" ref="R18">IFERROR(INDEX('Weekly Sales'!$F$1:$F$20000, MATCH(Forecasting!$B18&amp;"_"&amp;R$7, 'Weekly Sales'!$D$1:$D$20000&amp;"_"&amp;'Weekly Sales'!$E$1:$E$20000, 0)),"")</f>
        <v/>
      </c>
      <c r="S18" t="str" cm="1">
        <f t="array" ref="S18">IFERROR(INDEX('Weekly Sales'!$F$1:$F$20000, MATCH(Forecasting!$B18&amp;"_"&amp;S$7, 'Weekly Sales'!$D$1:$D$20000&amp;"_"&amp;'Weekly Sales'!$E$1:$E$20000, 0)),"")</f>
        <v/>
      </c>
      <c r="T18" t="str" cm="1">
        <f t="array" ref="T18">IFERROR(INDEX('Weekly Sales'!$F$1:$F$20000, MATCH(Forecasting!$B18&amp;"_"&amp;T$7, 'Weekly Sales'!$D$1:$D$20000&amp;"_"&amp;'Weekly Sales'!$E$1:$E$20000, 0)),"")</f>
        <v/>
      </c>
      <c r="U18" t="str" cm="1">
        <f t="array" ref="U18">IFERROR(INDEX('Weekly Sales'!$F$1:$F$20000, MATCH(Forecasting!$B18&amp;"_"&amp;U$7, 'Weekly Sales'!$D$1:$D$20000&amp;"_"&amp;'Weekly Sales'!$E$1:$E$20000, 0)),"")</f>
        <v/>
      </c>
      <c r="V18" t="str" cm="1">
        <f t="array" ref="V18">IFERROR(INDEX('Weekly Sales'!$F$1:$F$20000, MATCH(Forecasting!$B18&amp;"_"&amp;V$7, 'Weekly Sales'!$D$1:$D$20000&amp;"_"&amp;'Weekly Sales'!$E$1:$E$20000, 0)),"")</f>
        <v/>
      </c>
      <c r="W18" t="str" cm="1">
        <f t="array" ref="W18">IFERROR(INDEX('Weekly Sales'!$F$1:$F$20000, MATCH(Forecasting!$B18&amp;"_"&amp;W$7, 'Weekly Sales'!$D$1:$D$20000&amp;"_"&amp;'Weekly Sales'!$E$1:$E$20000, 0)),"")</f>
        <v/>
      </c>
      <c r="X18" t="str" cm="1">
        <f t="array" ref="X18">IFERROR(INDEX('Weekly Sales'!$F$1:$F$20000, MATCH(Forecasting!$B18&amp;"_"&amp;X$7, 'Weekly Sales'!$D$1:$D$20000&amp;"_"&amp;'Weekly Sales'!$E$1:$E$20000, 0)),"")</f>
        <v/>
      </c>
      <c r="Y18" t="str" cm="1">
        <f t="array" ref="Y18">IFERROR(INDEX('Weekly Sales'!$F$1:$F$20000, MATCH(Forecasting!$B18&amp;"_"&amp;Y$7, 'Weekly Sales'!$D$1:$D$20000&amp;"_"&amp;'Weekly Sales'!$E$1:$E$20000, 0)),"")</f>
        <v/>
      </c>
      <c r="Z18" t="str" cm="1">
        <f t="array" ref="Z18">IFERROR(INDEX('Weekly Sales'!$F$1:$F$20000, MATCH(Forecasting!$B18&amp;"_"&amp;Z$7, 'Weekly Sales'!$D$1:$D$20000&amp;"_"&amp;'Weekly Sales'!$E$1:$E$20000, 0)),"")</f>
        <v/>
      </c>
      <c r="AA18" t="str" cm="1">
        <f t="array" ref="AA18">IFERROR(INDEX('Weekly Sales'!$F$1:$F$20000, MATCH(Forecasting!$B18&amp;"_"&amp;AA$7, 'Weekly Sales'!$D$1:$D$20000&amp;"_"&amp;'Weekly Sales'!$E$1:$E$20000, 0)),"")</f>
        <v/>
      </c>
      <c r="AB18" t="str" cm="1">
        <f t="array" ref="AB18">IFERROR(INDEX('Weekly Sales'!$F$1:$F$20000, MATCH(Forecasting!$B18&amp;"_"&amp;AB$7, 'Weekly Sales'!$D$1:$D$20000&amp;"_"&amp;'Weekly Sales'!$E$1:$E$20000, 0)),"")</f>
        <v/>
      </c>
      <c r="AC18" t="str" cm="1">
        <f t="array" ref="AC18">IFERROR(INDEX('Weekly Sales'!$F$1:$F$20000, MATCH(Forecasting!$B18&amp;"_"&amp;AC$7, 'Weekly Sales'!$D$1:$D$20000&amp;"_"&amp;'Weekly Sales'!$E$1:$E$20000, 0)),"")</f>
        <v/>
      </c>
      <c r="AD18" t="str" cm="1">
        <f t="array" ref="AD18">IFERROR(INDEX('Weekly Sales'!$F$1:$F$20000, MATCH(Forecasting!$B18&amp;"_"&amp;AD$7, 'Weekly Sales'!$D$1:$D$20000&amp;"_"&amp;'Weekly Sales'!$E$1:$E$20000, 0)),"")</f>
        <v/>
      </c>
      <c r="AE18" t="str" cm="1">
        <f t="array" ref="AE18">IFERROR(INDEX('Weekly Sales'!$F$1:$F$20000, MATCH(Forecasting!$B18&amp;"_"&amp;AE$7, 'Weekly Sales'!$D$1:$D$20000&amp;"_"&amp;'Weekly Sales'!$E$1:$E$20000, 0)),"")</f>
        <v/>
      </c>
      <c r="AF18" t="str" cm="1">
        <f t="array" ref="AF18">IFERROR(INDEX('Weekly Sales'!$F$1:$F$20000, MATCH(Forecasting!$B18&amp;"_"&amp;AF$7, 'Weekly Sales'!$D$1:$D$20000&amp;"_"&amp;'Weekly Sales'!$E$1:$E$20000, 0)),"")</f>
        <v/>
      </c>
      <c r="AG18" t="str" cm="1">
        <f t="array" ref="AG18">IFERROR(INDEX('Weekly Sales'!$F$1:$F$20000, MATCH(Forecasting!$B18&amp;"_"&amp;AG$7, 'Weekly Sales'!$D$1:$D$20000&amp;"_"&amp;'Weekly Sales'!$E$1:$E$20000, 0)),"")</f>
        <v/>
      </c>
      <c r="AH18" t="str" cm="1">
        <f t="array" ref="AH18">IFERROR(INDEX('Weekly Sales'!$F$1:$F$20000, MATCH(Forecasting!$B18&amp;"_"&amp;AH$7, 'Weekly Sales'!$D$1:$D$20000&amp;"_"&amp;'Weekly Sales'!$E$1:$E$20000, 0)),"")</f>
        <v/>
      </c>
      <c r="AI18" t="str" cm="1">
        <f t="array" ref="AI18">IFERROR(INDEX('Weekly Sales'!$F$1:$F$20000, MATCH(Forecasting!$B18&amp;"_"&amp;AI$7, 'Weekly Sales'!$D$1:$D$20000&amp;"_"&amp;'Weekly Sales'!$E$1:$E$20000, 0)),"")</f>
        <v/>
      </c>
      <c r="AJ18" t="str" cm="1">
        <f t="array" ref="AJ18">IFERROR(INDEX('Weekly Sales'!$F$1:$F$20000, MATCH(Forecasting!$B18&amp;"_"&amp;AJ$7, 'Weekly Sales'!$D$1:$D$20000&amp;"_"&amp;'Weekly Sales'!$E$1:$E$20000, 0)),"")</f>
        <v/>
      </c>
      <c r="AK18" t="str" cm="1">
        <f t="array" ref="AK18">IFERROR(INDEX('Weekly Sales'!$F$1:$F$20000, MATCH(Forecasting!$B18&amp;"_"&amp;AK$7, 'Weekly Sales'!$D$1:$D$20000&amp;"_"&amp;'Weekly Sales'!$E$1:$E$20000, 0)),"")</f>
        <v/>
      </c>
      <c r="AL18" t="str" cm="1">
        <f t="array" ref="AL18">IFERROR(INDEX('Weekly Sales'!$F$1:$F$20000, MATCH(Forecasting!$B18&amp;"_"&amp;AL$7, 'Weekly Sales'!$D$1:$D$20000&amp;"_"&amp;'Weekly Sales'!$E$1:$E$20000, 0)),"")</f>
        <v/>
      </c>
      <c r="AM18" t="str" cm="1">
        <f t="array" ref="AM18">IFERROR(INDEX('Weekly Sales'!$F$1:$F$20000, MATCH(Forecasting!$B18&amp;"_"&amp;AM$7, 'Weekly Sales'!$D$1:$D$20000&amp;"_"&amp;'Weekly Sales'!$E$1:$E$20000, 0)),"")</f>
        <v/>
      </c>
      <c r="AN18" t="str" cm="1">
        <f t="array" ref="AN18">IFERROR(INDEX('Weekly Sales'!$F$1:$F$20000, MATCH(Forecasting!$B18&amp;"_"&amp;AN$7, 'Weekly Sales'!$D$1:$D$20000&amp;"_"&amp;'Weekly Sales'!$E$1:$E$20000, 0)),"")</f>
        <v/>
      </c>
      <c r="AO18" t="str" cm="1">
        <f t="array" ref="AO18">IFERROR(INDEX('Weekly Sales'!$F$1:$F$20000, MATCH(Forecasting!$B18&amp;"_"&amp;AO$7, 'Weekly Sales'!$D$1:$D$20000&amp;"_"&amp;'Weekly Sales'!$E$1:$E$20000, 0)),"")</f>
        <v/>
      </c>
      <c r="AP18" t="str" cm="1">
        <f t="array" ref="AP18">IFERROR(INDEX('Weekly Sales'!$F$1:$F$20000, MATCH(Forecasting!$B18&amp;"_"&amp;AP$7, 'Weekly Sales'!$D$1:$D$20000&amp;"_"&amp;'Weekly Sales'!$E$1:$E$20000, 0)),"")</f>
        <v/>
      </c>
      <c r="AQ18" t="str" cm="1">
        <f t="array" ref="AQ18">IFERROR(INDEX('Weekly Sales'!$F$1:$F$20000, MATCH(Forecasting!$B18&amp;"_"&amp;AQ$7, 'Weekly Sales'!$D$1:$D$20000&amp;"_"&amp;'Weekly Sales'!$E$1:$E$20000, 0)),"")</f>
        <v/>
      </c>
      <c r="AR18" t="str" cm="1">
        <f t="array" ref="AR18">IFERROR(INDEX('Weekly Sales'!$F$1:$F$20000, MATCH(Forecasting!$B18&amp;"_"&amp;AR$7, 'Weekly Sales'!$D$1:$D$20000&amp;"_"&amp;'Weekly Sales'!$E$1:$E$20000, 0)),"")</f>
        <v/>
      </c>
      <c r="AS18" t="str" cm="1">
        <f t="array" ref="AS18">IFERROR(INDEX('Weekly Sales'!$F$1:$F$20000, MATCH(Forecasting!$B18&amp;"_"&amp;AS$7, 'Weekly Sales'!$D$1:$D$20000&amp;"_"&amp;'Weekly Sales'!$E$1:$E$20000, 0)),"")</f>
        <v/>
      </c>
      <c r="AT18" t="str" cm="1">
        <f t="array" ref="AT18">IFERROR(INDEX('Weekly Sales'!$F$1:$F$20000, MATCH(Forecasting!$B18&amp;"_"&amp;AT$7, 'Weekly Sales'!$D$1:$D$20000&amp;"_"&amp;'Weekly Sales'!$E$1:$E$20000, 0)),"")</f>
        <v/>
      </c>
      <c r="AU18" t="str" cm="1">
        <f t="array" ref="AU18">IFERROR(INDEX('Weekly Sales'!$F$1:$F$20000, MATCH(Forecasting!$B18&amp;"_"&amp;AU$7, 'Weekly Sales'!$D$1:$D$20000&amp;"_"&amp;'Weekly Sales'!$E$1:$E$20000, 0)),"")</f>
        <v/>
      </c>
      <c r="AV18" t="str" cm="1">
        <f t="array" ref="AV18">IFERROR(INDEX('Weekly Sales'!$F$1:$F$20000, MATCH(Forecasting!$B18&amp;"_"&amp;AV$7, 'Weekly Sales'!$D$1:$D$20000&amp;"_"&amp;'Weekly Sales'!$E$1:$E$20000, 0)),"")</f>
        <v/>
      </c>
      <c r="AW18" t="str" cm="1">
        <f t="array" ref="AW18">IFERROR(INDEX('Weekly Sales'!$F$1:$F$20000, MATCH(Forecasting!$B18&amp;"_"&amp;AW$7, 'Weekly Sales'!$D$1:$D$20000&amp;"_"&amp;'Weekly Sales'!$E$1:$E$20000, 0)),"")</f>
        <v/>
      </c>
      <c r="AX18" t="str" cm="1">
        <f t="array" ref="AX18">IFERROR(INDEX('Weekly Sales'!$F$1:$F$20000, MATCH(Forecasting!$B18&amp;"_"&amp;AX$7, 'Weekly Sales'!$D$1:$D$20000&amp;"_"&amp;'Weekly Sales'!$E$1:$E$20000, 0)),"")</f>
        <v/>
      </c>
      <c r="AY18" t="str" cm="1">
        <f t="array" ref="AY18">IFERROR(INDEX('Weekly Sales'!$F$1:$F$20000, MATCH(Forecasting!$B18&amp;"_"&amp;AY$7, 'Weekly Sales'!$D$1:$D$20000&amp;"_"&amp;'Weekly Sales'!$E$1:$E$20000, 0)),"")</f>
        <v/>
      </c>
      <c r="AZ18" t="str" cm="1">
        <f t="array" ref="AZ18">IFERROR(INDEX('Weekly Sales'!$F$1:$F$20000, MATCH(Forecasting!$B18&amp;"_"&amp;AZ$7, 'Weekly Sales'!$D$1:$D$20000&amp;"_"&amp;'Weekly Sales'!$E$1:$E$20000, 0)),"")</f>
        <v/>
      </c>
      <c r="BA18" t="str" cm="1">
        <f t="array" ref="BA18">IFERROR(INDEX('Weekly Sales'!$F$1:$F$20000, MATCH(Forecasting!$B18&amp;"_"&amp;BA$7, 'Weekly Sales'!$D$1:$D$20000&amp;"_"&amp;'Weekly Sales'!$E$1:$E$20000, 0)),"")</f>
        <v/>
      </c>
      <c r="BB18" t="str" cm="1">
        <f t="array" ref="BB18">IFERROR(INDEX('Weekly Sales'!$F$1:$F$20000, MATCH(Forecasting!$B18&amp;"_"&amp;BB$7, 'Weekly Sales'!$D$1:$D$20000&amp;"_"&amp;'Weekly Sales'!$E$1:$E$20000, 0)),"")</f>
        <v/>
      </c>
      <c r="BC18" t="str" cm="1">
        <f t="array" ref="BC18">IFERROR(INDEX('Weekly Sales'!$F$1:$F$20000, MATCH(Forecasting!$B18&amp;"_"&amp;BC$7, 'Weekly Sales'!$D$1:$D$20000&amp;"_"&amp;'Weekly Sales'!$E$1:$E$20000, 0)),"")</f>
        <v/>
      </c>
      <c r="BD18" t="str" cm="1">
        <f t="array" ref="BD18">IFERROR(INDEX('Weekly Sales'!$F$1:$F$20000, MATCH(Forecasting!$B18&amp;"_"&amp;BD$7, 'Weekly Sales'!$D$1:$D$20000&amp;"_"&amp;'Weekly Sales'!$E$1:$E$20000, 0)),"")</f>
        <v/>
      </c>
      <c r="BE18" t="str" cm="1">
        <f t="array" ref="BE18">IFERROR(INDEX('Weekly Sales'!$F$1:$F$20000, MATCH(Forecasting!$B18&amp;"_"&amp;BE$7, 'Weekly Sales'!$D$1:$D$20000&amp;"_"&amp;'Weekly Sales'!$E$1:$E$20000, 0)),"")</f>
        <v/>
      </c>
      <c r="BF18" t="str" cm="1">
        <f t="array" ref="BF18">IFERROR(INDEX('Weekly Sales'!$F$1:$F$20000, MATCH(Forecasting!$B18&amp;"_"&amp;BF$7, 'Weekly Sales'!$D$1:$D$20000&amp;"_"&amp;'Weekly Sales'!$E$1:$E$20000, 0)),"")</f>
        <v/>
      </c>
      <c r="BG18" t="str" cm="1">
        <f t="array" ref="BG18">IFERROR(INDEX('Weekly Sales'!$F$1:$F$20000, MATCH(Forecasting!$B18&amp;"_"&amp;BG$7, 'Weekly Sales'!$D$1:$D$20000&amp;"_"&amp;'Weekly Sales'!$E$1:$E$20000, 0)),"")</f>
        <v/>
      </c>
      <c r="BH18" t="str" cm="1">
        <f t="array" ref="BH18">IFERROR(INDEX('Weekly Sales'!$F$1:$F$20000, MATCH(Forecasting!$B18&amp;"_"&amp;BH$7, 'Weekly Sales'!$D$1:$D$20000&amp;"_"&amp;'Weekly Sales'!$E$1:$E$20000, 0)),"")</f>
        <v/>
      </c>
      <c r="BI18" t="str" cm="1">
        <f t="array" ref="BI18">IFERROR(INDEX('Weekly Sales'!$F$1:$F$20000, MATCH(Forecasting!$B18&amp;"_"&amp;BI$7, 'Weekly Sales'!$D$1:$D$20000&amp;"_"&amp;'Weekly Sales'!$E$1:$E$20000, 0)),"")</f>
        <v/>
      </c>
      <c r="BJ18" t="str" cm="1">
        <f t="array" ref="BJ18">IFERROR(INDEX('Weekly Sales'!$F$1:$F$20000, MATCH(Forecasting!$B18&amp;"_"&amp;BJ$7, 'Weekly Sales'!$D$1:$D$20000&amp;"_"&amp;'Weekly Sales'!$E$1:$E$20000, 0)),"")</f>
        <v/>
      </c>
      <c r="BK18" t="str" cm="1">
        <f t="array" ref="BK18">IFERROR(INDEX('Weekly Sales'!$F$1:$F$20000, MATCH(Forecasting!$B18&amp;"_"&amp;BK$7, 'Weekly Sales'!$D$1:$D$20000&amp;"_"&amp;'Weekly Sales'!$E$1:$E$20000, 0)),"")</f>
        <v/>
      </c>
      <c r="BL18" t="str" cm="1">
        <f t="array" ref="BL18">IFERROR(INDEX('Weekly Sales'!$F$1:$F$20000, MATCH(Forecasting!$B18&amp;"_"&amp;BL$7, 'Weekly Sales'!$D$1:$D$20000&amp;"_"&amp;'Weekly Sales'!$E$1:$E$20000, 0)),"")</f>
        <v/>
      </c>
      <c r="BM18" t="str" cm="1">
        <f t="array" ref="BM18">IFERROR(INDEX('Weekly Sales'!$F$1:$F$20000, MATCH(Forecasting!$B18&amp;"_"&amp;BM$7, 'Weekly Sales'!$D$1:$D$20000&amp;"_"&amp;'Weekly Sales'!$E$1:$E$20000, 0)),"")</f>
        <v/>
      </c>
      <c r="BN18" t="str" cm="1">
        <f t="array" ref="BN18">IFERROR(INDEX('Weekly Sales'!$F$1:$F$20000, MATCH(Forecasting!$B18&amp;"_"&amp;BN$7, 'Weekly Sales'!$D$1:$D$20000&amp;"_"&amp;'Weekly Sales'!$E$1:$E$20000, 0)),"")</f>
        <v/>
      </c>
      <c r="BO18" t="str" cm="1">
        <f t="array" ref="BO18">IFERROR(INDEX('Weekly Sales'!$F$1:$F$20000, MATCH(Forecasting!$B18&amp;"_"&amp;BO$7, 'Weekly Sales'!$D$1:$D$20000&amp;"_"&amp;'Weekly Sales'!$E$1:$E$20000, 0)),"")</f>
        <v/>
      </c>
      <c r="BP18" t="str" cm="1">
        <f t="array" ref="BP18">IFERROR(INDEX('Weekly Sales'!$F$1:$F$20000, MATCH(Forecasting!$B18&amp;"_"&amp;BP$7, 'Weekly Sales'!$D$1:$D$20000&amp;"_"&amp;'Weekly Sales'!$E$1:$E$20000, 0)),"")</f>
        <v/>
      </c>
      <c r="BQ18" t="str" cm="1">
        <f t="array" ref="BQ18">IFERROR(INDEX('Weekly Sales'!$F$1:$F$20000, MATCH(Forecasting!$B18&amp;"_"&amp;BQ$7, 'Weekly Sales'!$D$1:$D$20000&amp;"_"&amp;'Weekly Sales'!$E$1:$E$20000, 0)),"")</f>
        <v/>
      </c>
      <c r="BR18" t="str" cm="1">
        <f t="array" ref="BR18">IFERROR(INDEX('Weekly Sales'!$F$1:$F$20000, MATCH(Forecasting!$B18&amp;"_"&amp;BR$7, 'Weekly Sales'!$D$1:$D$20000&amp;"_"&amp;'Weekly Sales'!$E$1:$E$20000, 0)),"")</f>
        <v/>
      </c>
      <c r="BS18" t="str" cm="1">
        <f t="array" ref="BS18">IFERROR(INDEX('Weekly Sales'!$F$1:$F$20000, MATCH(Forecasting!$B18&amp;"_"&amp;BS$7, 'Weekly Sales'!$D$1:$D$20000&amp;"_"&amp;'Weekly Sales'!$E$1:$E$20000, 0)),"")</f>
        <v/>
      </c>
      <c r="BT18" t="str" cm="1">
        <f t="array" ref="BT18">IFERROR(INDEX('Weekly Sales'!$F$1:$F$20000, MATCH(Forecasting!$B18&amp;"_"&amp;BT$7, 'Weekly Sales'!$D$1:$D$20000&amp;"_"&amp;'Weekly Sales'!$E$1:$E$20000, 0)),"")</f>
        <v/>
      </c>
      <c r="BU18" t="str" cm="1">
        <f t="array" ref="BU18">IFERROR(INDEX('Weekly Sales'!$F$1:$F$20000, MATCH(Forecasting!$B18&amp;"_"&amp;BU$7, 'Weekly Sales'!$D$1:$D$20000&amp;"_"&amp;'Weekly Sales'!$E$1:$E$20000, 0)),"")</f>
        <v/>
      </c>
      <c r="BV18" t="str" cm="1">
        <f t="array" ref="BV18">IFERROR(INDEX('Weekly Sales'!$F$1:$F$20000, MATCH(Forecasting!$B18&amp;"_"&amp;BV$7, 'Weekly Sales'!$D$1:$D$20000&amp;"_"&amp;'Weekly Sales'!$E$1:$E$20000, 0)),"")</f>
        <v/>
      </c>
      <c r="BW18" t="str" cm="1">
        <f t="array" ref="BW18">IFERROR(INDEX('Weekly Sales'!$F$1:$F$20000, MATCH(Forecasting!$B18&amp;"_"&amp;BW$7, 'Weekly Sales'!$D$1:$D$20000&amp;"_"&amp;'Weekly Sales'!$E$1:$E$20000, 0)),"")</f>
        <v/>
      </c>
      <c r="BX18" t="str" cm="1">
        <f t="array" ref="BX18">IFERROR(INDEX('Weekly Sales'!$F$1:$F$20000, MATCH(Forecasting!$B18&amp;"_"&amp;BX$7, 'Weekly Sales'!$D$1:$D$20000&amp;"_"&amp;'Weekly Sales'!$E$1:$E$20000, 0)),"")</f>
        <v/>
      </c>
      <c r="BY18" t="str" cm="1">
        <f t="array" ref="BY18">IFERROR(INDEX('Weekly Sales'!$F$1:$F$20000, MATCH(Forecasting!$B18&amp;"_"&amp;BY$7, 'Weekly Sales'!$D$1:$D$20000&amp;"_"&amp;'Weekly Sales'!$E$1:$E$20000, 0)),"")</f>
        <v/>
      </c>
      <c r="BZ18" t="str" cm="1">
        <f t="array" ref="BZ18">IFERROR(INDEX('Weekly Sales'!$F$1:$F$20000, MATCH(Forecasting!$B18&amp;"_"&amp;BZ$7, 'Weekly Sales'!$D$1:$D$20000&amp;"_"&amp;'Weekly Sales'!$E$1:$E$20000, 0)),"")</f>
        <v/>
      </c>
      <c r="CA18" t="str" cm="1">
        <f t="array" ref="CA18">IFERROR(INDEX('Weekly Sales'!$F$1:$F$20000, MATCH(Forecasting!$B18&amp;"_"&amp;CA$7, 'Weekly Sales'!$D$1:$D$20000&amp;"_"&amp;'Weekly Sales'!$E$1:$E$20000, 0)),"")</f>
        <v/>
      </c>
      <c r="CB18" t="str" cm="1">
        <f t="array" ref="CB18">IFERROR(INDEX('Weekly Sales'!$F$1:$F$20000, MATCH(Forecasting!$B18&amp;"_"&amp;CB$7, 'Weekly Sales'!$D$1:$D$20000&amp;"_"&amp;'Weekly Sales'!$E$1:$E$20000, 0)),"")</f>
        <v/>
      </c>
      <c r="CC18" t="str" cm="1">
        <f t="array" ref="CC18">IFERROR(INDEX('Weekly Sales'!$F$1:$F$20000, MATCH(Forecasting!$B18&amp;"_"&amp;CC$7, 'Weekly Sales'!$D$1:$D$20000&amp;"_"&amp;'Weekly Sales'!$E$1:$E$20000, 0)),"")</f>
        <v/>
      </c>
      <c r="CD18" t="str" cm="1">
        <f t="array" ref="CD18">IFERROR(INDEX('Weekly Sales'!$F$1:$F$20000, MATCH(Forecasting!$B18&amp;"_"&amp;CD$7, 'Weekly Sales'!$D$1:$D$20000&amp;"_"&amp;'Weekly Sales'!$E$1:$E$20000, 0)),"")</f>
        <v/>
      </c>
      <c r="CE18" t="str" cm="1">
        <f t="array" ref="CE18">IFERROR(INDEX('Weekly Sales'!$F$1:$F$20000, MATCH(Forecasting!$B18&amp;"_"&amp;CE$7, 'Weekly Sales'!$D$1:$D$20000&amp;"_"&amp;'Weekly Sales'!$E$1:$E$20000, 0)),"")</f>
        <v/>
      </c>
      <c r="CF18" t="str" cm="1">
        <f t="array" ref="CF18">IFERROR(INDEX('Weekly Sales'!$F$1:$F$20000, MATCH(Forecasting!$B18&amp;"_"&amp;CF$7, 'Weekly Sales'!$D$1:$D$20000&amp;"_"&amp;'Weekly Sales'!$E$1:$E$20000, 0)),"")</f>
        <v/>
      </c>
      <c r="CG18" t="str" cm="1">
        <f t="array" ref="CG18">IFERROR(INDEX('Weekly Sales'!$F$1:$F$20000, MATCH(Forecasting!$B18&amp;"_"&amp;CG$7, 'Weekly Sales'!$D$1:$D$20000&amp;"_"&amp;'Weekly Sales'!$E$1:$E$20000, 0)),"")</f>
        <v/>
      </c>
      <c r="CH18" t="str" cm="1">
        <f t="array" ref="CH18">IFERROR(INDEX('Weekly Sales'!$F$1:$F$20000, MATCH(Forecasting!$B18&amp;"_"&amp;CH$7, 'Weekly Sales'!$D$1:$D$20000&amp;"_"&amp;'Weekly Sales'!$E$1:$E$20000, 0)),"")</f>
        <v/>
      </c>
      <c r="CI18" t="str" cm="1">
        <f t="array" ref="CI18">IFERROR(INDEX('Weekly Sales'!$F$1:$F$20000, MATCH(Forecasting!$B18&amp;"_"&amp;CI$7, 'Weekly Sales'!$D$1:$D$20000&amp;"_"&amp;'Weekly Sales'!$E$1:$E$20000, 0)),"")</f>
        <v/>
      </c>
      <c r="CJ18" t="str" cm="1">
        <f t="array" ref="CJ18">IFERROR(INDEX('Weekly Sales'!$F$1:$F$20000, MATCH(Forecasting!$B18&amp;"_"&amp;CJ$7, 'Weekly Sales'!$D$1:$D$20000&amp;"_"&amp;'Weekly Sales'!$E$1:$E$20000, 0)),"")</f>
        <v/>
      </c>
      <c r="CK18" t="str" cm="1">
        <f t="array" ref="CK18">IFERROR(INDEX('Weekly Sales'!$F$1:$F$20000, MATCH(Forecasting!$B18&amp;"_"&amp;CK$7, 'Weekly Sales'!$D$1:$D$20000&amp;"_"&amp;'Weekly Sales'!$E$1:$E$20000, 0)),"")</f>
        <v/>
      </c>
      <c r="CL18" t="str" cm="1">
        <f t="array" ref="CL18">IFERROR(INDEX('Weekly Sales'!$F$1:$F$20000, MATCH(Forecasting!$B18&amp;"_"&amp;CL$7, 'Weekly Sales'!$D$1:$D$20000&amp;"_"&amp;'Weekly Sales'!$E$1:$E$20000, 0)),"")</f>
        <v/>
      </c>
      <c r="CM18" t="str" cm="1">
        <f t="array" ref="CM18">IFERROR(INDEX('Weekly Sales'!$F$1:$F$20000, MATCH(Forecasting!$B18&amp;"_"&amp;CM$7, 'Weekly Sales'!$D$1:$D$20000&amp;"_"&amp;'Weekly Sales'!$E$1:$E$20000, 0)),"")</f>
        <v/>
      </c>
      <c r="CN18" t="str" cm="1">
        <f t="array" ref="CN18">IFERROR(INDEX('Weekly Sales'!$F$1:$F$20000, MATCH(Forecasting!$B18&amp;"_"&amp;CN$7, 'Weekly Sales'!$D$1:$D$20000&amp;"_"&amp;'Weekly Sales'!$E$1:$E$20000, 0)),"")</f>
        <v/>
      </c>
      <c r="CO18" t="str" cm="1">
        <f t="array" ref="CO18">IFERROR(INDEX('Weekly Sales'!$F$1:$F$20000, MATCH(Forecasting!$B18&amp;"_"&amp;CO$7, 'Weekly Sales'!$D$1:$D$20000&amp;"_"&amp;'Weekly Sales'!$E$1:$E$20000, 0)),"")</f>
        <v/>
      </c>
      <c r="CP18" t="str" cm="1">
        <f t="array" ref="CP18">IFERROR(INDEX('Weekly Sales'!$F$1:$F$20000, MATCH(Forecasting!$B18&amp;"_"&amp;CP$7, 'Weekly Sales'!$D$1:$D$20000&amp;"_"&amp;'Weekly Sales'!$E$1:$E$20000, 0)),"")</f>
        <v/>
      </c>
      <c r="CQ18" t="str" cm="1">
        <f t="array" ref="CQ18">IFERROR(INDEX('Weekly Sales'!$F$1:$F$20000, MATCH(Forecasting!$B18&amp;"_"&amp;CQ$7, 'Weekly Sales'!$D$1:$D$20000&amp;"_"&amp;'Weekly Sales'!$E$1:$E$20000, 0)),"")</f>
        <v/>
      </c>
      <c r="CR18" cm="1">
        <f t="array" ref="CR18">IFERROR(INDEX('Weekly Sales'!$F$1:$F$20000, MATCH(Forecasting!$B18&amp;"_"&amp;CR$7, 'Weekly Sales'!$D$1:$D$20000&amp;"_"&amp;'Weekly Sales'!$E$1:$E$20000, 0)),"")</f>
        <v>2</v>
      </c>
      <c r="CS18" cm="1">
        <f t="array" ref="CS18">IFERROR(INDEX('Weekly Sales'!$F$1:$F$20000, MATCH(Forecasting!$B18&amp;"_"&amp;CS$7, 'Weekly Sales'!$D$1:$D$20000&amp;"_"&amp;'Weekly Sales'!$E$1:$E$20000, 0)),"")</f>
        <v>11</v>
      </c>
      <c r="CT18" cm="1">
        <f t="array" ref="CT18">IFERROR(INDEX('Weekly Sales'!$F$1:$F$20000, MATCH(Forecasting!$B18&amp;"_"&amp;CT$7, 'Weekly Sales'!$D$1:$D$20000&amp;"_"&amp;'Weekly Sales'!$E$1:$E$20000, 0)),"")</f>
        <v>11</v>
      </c>
      <c r="CU18" cm="1">
        <f t="array" ref="CU18">IFERROR(INDEX('Weekly Sales'!$F$1:$F$20000, MATCH(Forecasting!$B18&amp;"_"&amp;CU$7, 'Weekly Sales'!$D$1:$D$20000&amp;"_"&amp;'Weekly Sales'!$E$1:$E$20000, 0)),"")</f>
        <v>9</v>
      </c>
      <c r="CV18" cm="1">
        <f t="array" ref="CV18">IFERROR(INDEX('Weekly Sales'!$F$1:$F$20000, MATCH(Forecasting!$B18&amp;"_"&amp;CV$7, 'Weekly Sales'!$D$1:$D$20000&amp;"_"&amp;'Weekly Sales'!$E$1:$E$20000, 0)),"")</f>
        <v>16</v>
      </c>
      <c r="CW18" cm="1">
        <f t="array" ref="CW18">IFERROR(INDEX('Weekly Sales'!$F$1:$F$20000, MATCH(Forecasting!$B18&amp;"_"&amp;CW$7, 'Weekly Sales'!$D$1:$D$20000&amp;"_"&amp;'Weekly Sales'!$E$1:$E$20000, 0)),"")</f>
        <v>11</v>
      </c>
      <c r="CX18" cm="1">
        <f t="array" ref="CX18">IFERROR(INDEX('Weekly Sales'!$F$1:$F$20000, MATCH(Forecasting!$B18&amp;"_"&amp;CX$7, 'Weekly Sales'!$D$1:$D$20000&amp;"_"&amp;'Weekly Sales'!$E$1:$E$20000, 0)),"")</f>
        <v>9</v>
      </c>
      <c r="CY18" cm="1">
        <f t="array" ref="CY18">IFERROR(INDEX('Weekly Sales'!$F$1:$F$20000, MATCH(Forecasting!$B18&amp;"_"&amp;CY$7, 'Weekly Sales'!$D$1:$D$20000&amp;"_"&amp;'Weekly Sales'!$E$1:$E$20000, 0)),"")</f>
        <v>9</v>
      </c>
      <c r="CZ18" cm="1">
        <f t="array" ref="CZ18">IFERROR(INDEX('Weekly Sales'!$F$1:$F$20000, MATCH(Forecasting!$B18&amp;"_"&amp;CZ$7, 'Weekly Sales'!$D$1:$D$20000&amp;"_"&amp;'Weekly Sales'!$E$1:$E$20000, 0)),"")</f>
        <v>10</v>
      </c>
      <c r="DA18" cm="1">
        <f t="array" ref="DA18">IFERROR(INDEX('Weekly Sales'!$F$1:$F$20000, MATCH(Forecasting!$B18&amp;"_"&amp;DA$7, 'Weekly Sales'!$D$1:$D$20000&amp;"_"&amp;'Weekly Sales'!$E$1:$E$20000, 0)),"")</f>
        <v>9</v>
      </c>
      <c r="DB18" cm="1">
        <f t="array" ref="DB18">IFERROR(INDEX('Weekly Sales'!$F$1:$F$20000, MATCH(Forecasting!$B18&amp;"_"&amp;DB$7, 'Weekly Sales'!$D$1:$D$20000&amp;"_"&amp;'Weekly Sales'!$E$1:$E$20000, 0)),"")</f>
        <v>6</v>
      </c>
      <c r="DC18" cm="1">
        <f t="array" ref="DC18">IFERROR(INDEX('Weekly Sales'!$F$1:$F$20000, MATCH(Forecasting!$B18&amp;"_"&amp;DC$7, 'Weekly Sales'!$D$1:$D$20000&amp;"_"&amp;'Weekly Sales'!$E$1:$E$20000, 0)),"")</f>
        <v>11</v>
      </c>
      <c r="DD18" cm="1">
        <f t="array" ref="DD18">IFERROR(INDEX('Weekly Sales'!$F$1:$F$20000, MATCH(Forecasting!$B18&amp;"_"&amp;DD$7, 'Weekly Sales'!$D$1:$D$20000&amp;"_"&amp;'Weekly Sales'!$E$1:$E$20000, 0)),"")</f>
        <v>1</v>
      </c>
      <c r="DE18" cm="1">
        <f t="array" ref="DE18">IFERROR(INDEX('Weekly Sales'!$F$1:$F$20000, MATCH(Forecasting!$B18&amp;"_"&amp;DE$7, 'Weekly Sales'!$D$1:$D$20000&amp;"_"&amp;'Weekly Sales'!$E$1:$E$20000, 0)),"")</f>
        <v>9</v>
      </c>
      <c r="DF18" cm="1">
        <f t="array" ref="DF18">IFERROR(INDEX('Weekly Sales'!$F$1:$F$20000, MATCH(Forecasting!$B18&amp;"_"&amp;DF$7, 'Weekly Sales'!$D$1:$D$20000&amp;"_"&amp;'Weekly Sales'!$E$1:$E$20000, 0)),"")</f>
        <v>9</v>
      </c>
      <c r="DG18" cm="1">
        <f t="array" ref="DG18">IFERROR(INDEX('Weekly Sales'!$F$1:$F$20000, MATCH(Forecasting!$B18&amp;"_"&amp;DG$7, 'Weekly Sales'!$D$1:$D$20000&amp;"_"&amp;'Weekly Sales'!$E$1:$E$20000, 0)),"")</f>
        <v>-1</v>
      </c>
      <c r="DH18" cm="1">
        <f t="array" ref="DH18">IFERROR(INDEX('Weekly Sales'!$F$1:$F$20000, MATCH(Forecasting!$B18&amp;"_"&amp;DH$7, 'Weekly Sales'!$D$1:$D$20000&amp;"_"&amp;'Weekly Sales'!$E$1:$E$20000, 0)),"")</f>
        <v>6</v>
      </c>
      <c r="DI18" cm="1">
        <f t="array" ref="DI18">IFERROR(INDEX('Weekly Sales'!$F$1:$F$20000, MATCH(Forecasting!$B18&amp;"_"&amp;DI$7, 'Weekly Sales'!$D$1:$D$20000&amp;"_"&amp;'Weekly Sales'!$E$1:$E$20000, 0)),"")</f>
        <v>4</v>
      </c>
      <c r="DJ18" cm="1">
        <f t="array" ref="DJ18">IFERROR(INDEX('Weekly Sales'!$F$1:$F$20000, MATCH(Forecasting!$B18&amp;"_"&amp;DJ$7, 'Weekly Sales'!$D$1:$D$20000&amp;"_"&amp;'Weekly Sales'!$E$1:$E$20000, 0)),"")</f>
        <v>4</v>
      </c>
      <c r="DK18" cm="1">
        <f t="array" ref="DK18">IFERROR(INDEX('Weekly Sales'!$F$1:$F$20000, MATCH(Forecasting!$B18&amp;"_"&amp;DK$7, 'Weekly Sales'!$D$1:$D$20000&amp;"_"&amp;'Weekly Sales'!$E$1:$E$20000, 0)),"")</f>
        <v>2</v>
      </c>
      <c r="DL18" cm="1">
        <f t="array" ref="DL18">IFERROR(INDEX('Weekly Sales'!$F$1:$F$20000, MATCH(Forecasting!$B18&amp;"_"&amp;DL$7, 'Weekly Sales'!$D$1:$D$20000&amp;"_"&amp;'Weekly Sales'!$E$1:$E$20000, 0)),"")</f>
        <v>1</v>
      </c>
      <c r="DM18" cm="1">
        <f t="array" ref="DM18">IFERROR(INDEX('Weekly Sales'!$F$1:$F$20000, MATCH(Forecasting!$B18&amp;"_"&amp;DM$7, 'Weekly Sales'!$D$1:$D$20000&amp;"_"&amp;'Weekly Sales'!$E$1:$E$20000, 0)),"")</f>
        <v>10</v>
      </c>
      <c r="DN18" cm="1">
        <f t="array" ref="DN18">IFERROR(INDEX('Weekly Sales'!$F$1:$F$20000, MATCH(Forecasting!$B18&amp;"_"&amp;DN$7, 'Weekly Sales'!$D$1:$D$20000&amp;"_"&amp;'Weekly Sales'!$E$1:$E$20000, 0)),"")</f>
        <v>5</v>
      </c>
      <c r="DO18" cm="1">
        <f t="array" ref="DO18">IFERROR(INDEX('Weekly Sales'!$F$1:$F$20000, MATCH(Forecasting!$B18&amp;"_"&amp;DO$7, 'Weekly Sales'!$D$1:$D$20000&amp;"_"&amp;'Weekly Sales'!$E$1:$E$20000, 0)),"")</f>
        <v>9</v>
      </c>
      <c r="DP18" cm="1">
        <f t="array" ref="DP18">IFERROR(INDEX('Weekly Sales'!$F$1:$F$20000, MATCH(Forecasting!$B18&amp;"_"&amp;DP$7, 'Weekly Sales'!$D$1:$D$20000&amp;"_"&amp;'Weekly Sales'!$E$1:$E$20000, 0)),"")</f>
        <v>7</v>
      </c>
      <c r="DQ18" cm="1">
        <f t="array" ref="DQ18">IFERROR(INDEX('Weekly Sales'!$F$1:$F$20000, MATCH(Forecasting!$B18&amp;"_"&amp;DQ$7, 'Weekly Sales'!$D$1:$D$20000&amp;"_"&amp;'Weekly Sales'!$E$1:$E$20000, 0)),"")</f>
        <v>4</v>
      </c>
      <c r="DR18" cm="1">
        <f t="array" ref="DR18">IFERROR(INDEX('Weekly Sales'!$F$1:$F$20000, MATCH(Forecasting!$B18&amp;"_"&amp;DR$7, 'Weekly Sales'!$D$1:$D$20000&amp;"_"&amp;'Weekly Sales'!$E$1:$E$20000, 0)),"")</f>
        <v>17</v>
      </c>
      <c r="DS18" cm="1">
        <f t="array" ref="DS18">IFERROR(INDEX('Weekly Sales'!$F$1:$F$20000, MATCH(Forecasting!$B18&amp;"_"&amp;DS$7, 'Weekly Sales'!$D$1:$D$20000&amp;"_"&amp;'Weekly Sales'!$E$1:$E$20000, 0)),"")</f>
        <v>2</v>
      </c>
      <c r="DT18" cm="1">
        <f t="array" ref="DT18">IFERROR(INDEX('Weekly Sales'!$F$1:$F$20000, MATCH(Forecasting!$B18&amp;"_"&amp;DT$7, 'Weekly Sales'!$D$1:$D$20000&amp;"_"&amp;'Weekly Sales'!$E$1:$E$20000, 0)),"")</f>
        <v>0</v>
      </c>
      <c r="DU18" cm="1">
        <f t="array" ref="DU18">IFERROR(INDEX('Weekly Sales'!$F$1:$F$20000, MATCH(Forecasting!$B18&amp;"_"&amp;DU$7, 'Weekly Sales'!$D$1:$D$20000&amp;"_"&amp;'Weekly Sales'!$E$1:$E$20000, 0)),"")</f>
        <v>2</v>
      </c>
      <c r="DV18" cm="1">
        <f t="array" ref="DV18">IFERROR(INDEX('Weekly Sales'!$F$1:$F$20000, MATCH(Forecasting!$B18&amp;"_"&amp;DV$7, 'Weekly Sales'!$D$1:$D$20000&amp;"_"&amp;'Weekly Sales'!$E$1:$E$20000, 0)),"")</f>
        <v>2</v>
      </c>
      <c r="DW18" cm="1">
        <f t="array" ref="DW18">IFERROR(INDEX('Weekly Sales'!$F$1:$F$20000, MATCH(Forecasting!$B18&amp;"_"&amp;DW$7, 'Weekly Sales'!$D$1:$D$20000&amp;"_"&amp;'Weekly Sales'!$E$1:$E$20000, 0)),"")</f>
        <v>5</v>
      </c>
      <c r="DX18" cm="1">
        <f t="array" ref="DX18">IFERROR(INDEX('Weekly Sales'!$F$1:$F$20000, MATCH(Forecasting!$B18&amp;"_"&amp;DX$7, 'Weekly Sales'!$D$1:$D$20000&amp;"_"&amp;'Weekly Sales'!$E$1:$E$20000, 0)),"")</f>
        <v>10</v>
      </c>
      <c r="DY18" cm="1">
        <f t="array" ref="DY18">IFERROR(INDEX('Weekly Sales'!$F$1:$F$20000, MATCH(Forecasting!$B18&amp;"_"&amp;DY$7, 'Weekly Sales'!$D$1:$D$20000&amp;"_"&amp;'Weekly Sales'!$E$1:$E$20000, 0)),"")</f>
        <v>6</v>
      </c>
      <c r="DZ18" cm="1">
        <f t="array" ref="DZ18">IFERROR(INDEX('Weekly Sales'!$F$1:$F$20000, MATCH(Forecasting!$B18&amp;"_"&amp;DZ$7, 'Weekly Sales'!$D$1:$D$20000&amp;"_"&amp;'Weekly Sales'!$E$1:$E$20000, 0)),"")</f>
        <v>1</v>
      </c>
      <c r="EA18" cm="1">
        <f t="array" ref="EA18">IFERROR(INDEX('Weekly Sales'!$F$1:$F$20000, MATCH(Forecasting!$B18&amp;"_"&amp;EA$7, 'Weekly Sales'!$D$1:$D$20000&amp;"_"&amp;'Weekly Sales'!$E$1:$E$20000, 0)),"")</f>
        <v>3</v>
      </c>
      <c r="EB18" cm="1">
        <f t="array" ref="EB18">IFERROR(INDEX('Weekly Sales'!$F$1:$F$20000, MATCH(Forecasting!$B18&amp;"_"&amp;EB$7, 'Weekly Sales'!$D$1:$D$20000&amp;"_"&amp;'Weekly Sales'!$E$1:$E$20000, 0)),"")</f>
        <v>8</v>
      </c>
      <c r="EC18" cm="1">
        <f t="array" ref="EC18">IFERROR(INDEX('Weekly Sales'!$F$1:$F$20000, MATCH(Forecasting!$B18&amp;"_"&amp;EC$7, 'Weekly Sales'!$D$1:$D$20000&amp;"_"&amp;'Weekly Sales'!$E$1:$E$20000, 0)),"")</f>
        <v>9</v>
      </c>
      <c r="ED18" cm="1">
        <f t="array" ref="ED18">IFERROR(INDEX('Weekly Sales'!$F$1:$F$20000, MATCH(Forecasting!$B18&amp;"_"&amp;ED$7, 'Weekly Sales'!$D$1:$D$20000&amp;"_"&amp;'Weekly Sales'!$E$1:$E$20000, 0)),"")</f>
        <v>4</v>
      </c>
      <c r="EE18" t="str" cm="1">
        <f t="array" ref="EE18">IFERROR(INDEX('Weekly Sales'!$F$1:$F$20000, MATCH(Forecasting!$B18&amp;"_"&amp;EE$7, 'Weekly Sales'!$D$1:$D$20000&amp;"_"&amp;'Weekly Sales'!$E$1:$E$20000, 0)),"")</f>
        <v/>
      </c>
      <c r="EF18" t="str" cm="1">
        <f t="array" ref="EF18">IFERROR(INDEX('Weekly Sales'!$F$1:$F$20000, MATCH(Forecasting!$B18&amp;"_"&amp;EF$7, 'Weekly Sales'!$D$1:$D$20000&amp;"_"&amp;'Weekly Sales'!$E$1:$E$20000, 0)),"")</f>
        <v/>
      </c>
      <c r="EG18" t="str" cm="1">
        <f t="array" ref="EG18">IFERROR(INDEX('Weekly Sales'!$F$1:$F$20000, MATCH(Forecasting!$B18&amp;"_"&amp;EG$7, 'Weekly Sales'!$D$1:$D$20000&amp;"_"&amp;'Weekly Sales'!$E$1:$E$20000, 0)),"")</f>
        <v/>
      </c>
      <c r="EH18" t="str" cm="1">
        <f t="array" ref="EH18">IFERROR(INDEX('Weekly Sales'!$F$1:$F$20000, MATCH(Forecasting!$B18&amp;"_"&amp;EH$7, 'Weekly Sales'!$D$1:$D$20000&amp;"_"&amp;'Weekly Sales'!$E$1:$E$20000, 0)),"")</f>
        <v/>
      </c>
      <c r="EI18" t="str" cm="1">
        <f t="array" ref="EI18">IFERROR(INDEX('Weekly Sales'!$F$1:$F$20000, MATCH(Forecasting!$B18&amp;"_"&amp;EI$7, 'Weekly Sales'!$D$1:$D$20000&amp;"_"&amp;'Weekly Sales'!$E$1:$E$20000, 0)),"")</f>
        <v/>
      </c>
      <c r="EJ18" t="str" cm="1">
        <f t="array" ref="EJ18">IFERROR(INDEX('Weekly Sales'!$F$1:$F$20000, MATCH(Forecasting!$B18&amp;"_"&amp;EJ$7, 'Weekly Sales'!$D$1:$D$20000&amp;"_"&amp;'Weekly Sales'!$E$1:$E$20000, 0)),"")</f>
        <v/>
      </c>
      <c r="EK18" t="str" cm="1">
        <f t="array" ref="EK18">IFERROR(INDEX('Weekly Sales'!$F$1:$F$20000, MATCH(Forecasting!$B18&amp;"_"&amp;EK$7, 'Weekly Sales'!$D$1:$D$20000&amp;"_"&amp;'Weekly Sales'!$E$1:$E$20000, 0)),"")</f>
        <v/>
      </c>
      <c r="EL18" t="str" cm="1">
        <f t="array" ref="EL18">IFERROR(INDEX('Weekly Sales'!$F$1:$F$20000, MATCH(Forecasting!$B18&amp;"_"&amp;EL$7, 'Weekly Sales'!$D$1:$D$20000&amp;"_"&amp;'Weekly Sales'!$E$1:$E$20000, 0)),"")</f>
        <v/>
      </c>
      <c r="EM18" t="str" cm="1">
        <f t="array" ref="EM18">IFERROR(INDEX('Weekly Sales'!$F$1:$F$20000, MATCH(Forecasting!$B18&amp;"_"&amp;EM$7, 'Weekly Sales'!$D$1:$D$20000&amp;"_"&amp;'Weekly Sales'!$E$1:$E$20000, 0)),"")</f>
        <v/>
      </c>
      <c r="EN18" t="str" cm="1">
        <f t="array" ref="EN18">IFERROR(INDEX('Weekly Sales'!$F$1:$F$20000, MATCH(Forecasting!$B18&amp;"_"&amp;EN$7, 'Weekly Sales'!$D$1:$D$20000&amp;"_"&amp;'Weekly Sales'!$E$1:$E$20000, 0)),"")</f>
        <v/>
      </c>
      <c r="EO18" t="str" cm="1">
        <f t="array" ref="EO18">IFERROR(INDEX('Weekly Sales'!$F$1:$F$20000, MATCH(Forecasting!$B18&amp;"_"&amp;EO$7, 'Weekly Sales'!$D$1:$D$20000&amp;"_"&amp;'Weekly Sales'!$E$1:$E$20000, 0)),"")</f>
        <v/>
      </c>
      <c r="EP18" t="str" cm="1">
        <f t="array" ref="EP18">IFERROR(INDEX('Weekly Sales'!$F$1:$F$20000, MATCH(Forecasting!$B18&amp;"_"&amp;EP$7, 'Weekly Sales'!$D$1:$D$20000&amp;"_"&amp;'Weekly Sales'!$E$1:$E$20000, 0)),"")</f>
        <v/>
      </c>
      <c r="EQ18" t="str" cm="1">
        <f t="array" ref="EQ18">IFERROR(INDEX('Weekly Sales'!$F$1:$F$20000, MATCH(Forecasting!$B18&amp;"_"&amp;EQ$7, 'Weekly Sales'!$D$1:$D$20000&amp;"_"&amp;'Weekly Sales'!$E$1:$E$20000, 0)),"")</f>
        <v/>
      </c>
      <c r="ER18" t="str" cm="1">
        <f t="array" ref="ER18">IFERROR(INDEX('Weekly Sales'!$F$1:$F$20000, MATCH(Forecasting!$B18&amp;"_"&amp;ER$7, 'Weekly Sales'!$D$1:$D$20000&amp;"_"&amp;'Weekly Sales'!$E$1:$E$20000, 0)),"")</f>
        <v/>
      </c>
      <c r="ES18" t="str" cm="1">
        <f t="array" ref="ES18">IFERROR(INDEX('Weekly Sales'!$F$1:$F$20000, MATCH(Forecasting!$B18&amp;"_"&amp;ES$7, 'Weekly Sales'!$D$1:$D$20000&amp;"_"&amp;'Weekly Sales'!$E$1:$E$20000, 0)),"")</f>
        <v/>
      </c>
      <c r="ET18" t="str" cm="1">
        <f t="array" ref="ET18">IFERROR(INDEX('Weekly Sales'!$F$1:$F$20000, MATCH(Forecasting!$B18&amp;"_"&amp;ET$7, 'Weekly Sales'!$D$1:$D$20000&amp;"_"&amp;'Weekly Sales'!$E$1:$E$20000, 0)),"")</f>
        <v/>
      </c>
      <c r="EU18" t="str" cm="1">
        <f t="array" ref="EU18">IFERROR(INDEX('Weekly Sales'!$F$1:$F$20000, MATCH(Forecasting!$B18&amp;"_"&amp;EU$7, 'Weekly Sales'!$D$1:$D$20000&amp;"_"&amp;'Weekly Sales'!$E$1:$E$20000, 0)),"")</f>
        <v/>
      </c>
      <c r="EV18" t="str" cm="1">
        <f t="array" ref="EV18">IFERROR(INDEX('Weekly Sales'!$F$1:$F$20000, MATCH(Forecasting!$B18&amp;"_"&amp;EV$7, 'Weekly Sales'!$D$1:$D$20000&amp;"_"&amp;'Weekly Sales'!$E$1:$E$20000, 0)),"")</f>
        <v/>
      </c>
      <c r="EW18" t="str" cm="1">
        <f t="array" ref="EW18">IFERROR(INDEX('Weekly Sales'!$F$1:$F$20000, MATCH(Forecasting!$B18&amp;"_"&amp;EW$7, 'Weekly Sales'!$D$1:$D$20000&amp;"_"&amp;'Weekly Sales'!$E$1:$E$20000, 0)),"")</f>
        <v/>
      </c>
      <c r="EX18" t="str" cm="1">
        <f t="array" ref="EX18">IFERROR(INDEX('Weekly Sales'!$F$1:$F$20000, MATCH(Forecasting!$B18&amp;"_"&amp;EX$7, 'Weekly Sales'!$D$1:$D$20000&amp;"_"&amp;'Weekly Sales'!$E$1:$E$20000, 0)),"")</f>
        <v/>
      </c>
      <c r="EY18" t="str" cm="1">
        <f t="array" ref="EY18">IFERROR(INDEX('Weekly Sales'!$F$1:$F$20000, MATCH(Forecasting!$B18&amp;"_"&amp;EY$7, 'Weekly Sales'!$D$1:$D$20000&amp;"_"&amp;'Weekly Sales'!$E$1:$E$20000, 0)),"")</f>
        <v/>
      </c>
      <c r="EZ18" t="str" cm="1">
        <f t="array" ref="EZ18">IFERROR(INDEX('Weekly Sales'!$F$1:$F$20000, MATCH(Forecasting!$B18&amp;"_"&amp;EZ$7, 'Weekly Sales'!$D$1:$D$20000&amp;"_"&amp;'Weekly Sales'!$E$1:$E$20000, 0)),"")</f>
        <v/>
      </c>
      <c r="FA18" t="str" cm="1">
        <f t="array" ref="FA18">IFERROR(INDEX('Weekly Sales'!$F$1:$F$20000, MATCH(Forecasting!$B18&amp;"_"&amp;FA$7, 'Weekly Sales'!$D$1:$D$20000&amp;"_"&amp;'Weekly Sales'!$E$1:$E$20000, 0)),"")</f>
        <v/>
      </c>
      <c r="FB18" t="str" cm="1">
        <f t="array" ref="FB18">IFERROR(INDEX('Weekly Sales'!$F$1:$F$20000, MATCH(Forecasting!$B18&amp;"_"&amp;FB$7, 'Weekly Sales'!$D$1:$D$20000&amp;"_"&amp;'Weekly Sales'!$E$1:$E$20000, 0)),"")</f>
        <v/>
      </c>
    </row>
    <row r="19" spans="1:158" x14ac:dyDescent="0.3">
      <c r="A19" t="s">
        <v>39</v>
      </c>
      <c r="B19" t="s">
        <v>40</v>
      </c>
      <c r="C19" t="str" cm="1">
        <f t="array" ref="C19">IFERROR(INDEX('Weekly Sales'!$F$1:$F$20000, MATCH(Forecasting!$B19&amp;"_"&amp;C$7, 'Weekly Sales'!$D$1:$D$20000&amp;"_"&amp;'Weekly Sales'!$E$1:$E$20000, 0)),"")</f>
        <v/>
      </c>
      <c r="D19" t="str" cm="1">
        <f t="array" ref="D19">IFERROR(INDEX('Weekly Sales'!$F$1:$F$20000, MATCH(Forecasting!$B19&amp;"_"&amp;D$7, 'Weekly Sales'!$D$1:$D$20000&amp;"_"&amp;'Weekly Sales'!$E$1:$E$20000, 0)),"")</f>
        <v/>
      </c>
      <c r="E19" t="str" cm="1">
        <f t="array" ref="E19">IFERROR(INDEX('Weekly Sales'!$F$1:$F$20000, MATCH(Forecasting!$B19&amp;"_"&amp;E$7, 'Weekly Sales'!$D$1:$D$20000&amp;"_"&amp;'Weekly Sales'!$E$1:$E$20000, 0)),"")</f>
        <v/>
      </c>
      <c r="F19" t="str" cm="1">
        <f t="array" ref="F19">IFERROR(INDEX('Weekly Sales'!$F$1:$F$20000, MATCH(Forecasting!$B19&amp;"_"&amp;F$7, 'Weekly Sales'!$D$1:$D$20000&amp;"_"&amp;'Weekly Sales'!$E$1:$E$20000, 0)),"")</f>
        <v/>
      </c>
      <c r="G19" t="str" cm="1">
        <f t="array" ref="G19">IFERROR(INDEX('Weekly Sales'!$F$1:$F$20000, MATCH(Forecasting!$B19&amp;"_"&amp;G$7, 'Weekly Sales'!$D$1:$D$20000&amp;"_"&amp;'Weekly Sales'!$E$1:$E$20000, 0)),"")</f>
        <v/>
      </c>
      <c r="H19" t="str" cm="1">
        <f t="array" ref="H19">IFERROR(INDEX('Weekly Sales'!$F$1:$F$20000, MATCH(Forecasting!$B19&amp;"_"&amp;H$7, 'Weekly Sales'!$D$1:$D$20000&amp;"_"&amp;'Weekly Sales'!$E$1:$E$20000, 0)),"")</f>
        <v/>
      </c>
      <c r="I19" t="str" cm="1">
        <f t="array" ref="I19">IFERROR(INDEX('Weekly Sales'!$F$1:$F$20000, MATCH(Forecasting!$B19&amp;"_"&amp;I$7, 'Weekly Sales'!$D$1:$D$20000&amp;"_"&amp;'Weekly Sales'!$E$1:$E$20000, 0)),"")</f>
        <v/>
      </c>
      <c r="J19" t="str" cm="1">
        <f t="array" ref="J19">IFERROR(INDEX('Weekly Sales'!$F$1:$F$20000, MATCH(Forecasting!$B19&amp;"_"&amp;J$7, 'Weekly Sales'!$D$1:$D$20000&amp;"_"&amp;'Weekly Sales'!$E$1:$E$20000, 0)),"")</f>
        <v/>
      </c>
      <c r="K19" t="str" cm="1">
        <f t="array" ref="K19">IFERROR(INDEX('Weekly Sales'!$F$1:$F$20000, MATCH(Forecasting!$B19&amp;"_"&amp;K$7, 'Weekly Sales'!$D$1:$D$20000&amp;"_"&amp;'Weekly Sales'!$E$1:$E$20000, 0)),"")</f>
        <v/>
      </c>
      <c r="L19" t="str" cm="1">
        <f t="array" ref="L19">IFERROR(INDEX('Weekly Sales'!$F$1:$F$20000, MATCH(Forecasting!$B19&amp;"_"&amp;L$7, 'Weekly Sales'!$D$1:$D$20000&amp;"_"&amp;'Weekly Sales'!$E$1:$E$20000, 0)),"")</f>
        <v/>
      </c>
      <c r="M19" t="str" cm="1">
        <f t="array" ref="M19">IFERROR(INDEX('Weekly Sales'!$F$1:$F$20000, MATCH(Forecasting!$B19&amp;"_"&amp;M$7, 'Weekly Sales'!$D$1:$D$20000&amp;"_"&amp;'Weekly Sales'!$E$1:$E$20000, 0)),"")</f>
        <v/>
      </c>
      <c r="N19" t="str" cm="1">
        <f t="array" ref="N19">IFERROR(INDEX('Weekly Sales'!$F$1:$F$20000, MATCH(Forecasting!$B19&amp;"_"&amp;N$7, 'Weekly Sales'!$D$1:$D$20000&amp;"_"&amp;'Weekly Sales'!$E$1:$E$20000, 0)),"")</f>
        <v/>
      </c>
      <c r="O19" t="str" cm="1">
        <f t="array" ref="O19">IFERROR(INDEX('Weekly Sales'!$F$1:$F$20000, MATCH(Forecasting!$B19&amp;"_"&amp;O$7, 'Weekly Sales'!$D$1:$D$20000&amp;"_"&amp;'Weekly Sales'!$E$1:$E$20000, 0)),"")</f>
        <v/>
      </c>
      <c r="P19" t="str" cm="1">
        <f t="array" ref="P19">IFERROR(INDEX('Weekly Sales'!$F$1:$F$20000, MATCH(Forecasting!$B19&amp;"_"&amp;P$7, 'Weekly Sales'!$D$1:$D$20000&amp;"_"&amp;'Weekly Sales'!$E$1:$E$20000, 0)),"")</f>
        <v/>
      </c>
      <c r="Q19" t="str" cm="1">
        <f t="array" ref="Q19">IFERROR(INDEX('Weekly Sales'!$F$1:$F$20000, MATCH(Forecasting!$B19&amp;"_"&amp;Q$7, 'Weekly Sales'!$D$1:$D$20000&amp;"_"&amp;'Weekly Sales'!$E$1:$E$20000, 0)),"")</f>
        <v/>
      </c>
      <c r="R19" t="str" cm="1">
        <f t="array" ref="R19">IFERROR(INDEX('Weekly Sales'!$F$1:$F$20000, MATCH(Forecasting!$B19&amp;"_"&amp;R$7, 'Weekly Sales'!$D$1:$D$20000&amp;"_"&amp;'Weekly Sales'!$E$1:$E$20000, 0)),"")</f>
        <v/>
      </c>
      <c r="S19" t="str" cm="1">
        <f t="array" ref="S19">IFERROR(INDEX('Weekly Sales'!$F$1:$F$20000, MATCH(Forecasting!$B19&amp;"_"&amp;S$7, 'Weekly Sales'!$D$1:$D$20000&amp;"_"&amp;'Weekly Sales'!$E$1:$E$20000, 0)),"")</f>
        <v/>
      </c>
      <c r="T19" t="str" cm="1">
        <f t="array" ref="T19">IFERROR(INDEX('Weekly Sales'!$F$1:$F$20000, MATCH(Forecasting!$B19&amp;"_"&amp;T$7, 'Weekly Sales'!$D$1:$D$20000&amp;"_"&amp;'Weekly Sales'!$E$1:$E$20000, 0)),"")</f>
        <v/>
      </c>
      <c r="U19" t="str" cm="1">
        <f t="array" ref="U19">IFERROR(INDEX('Weekly Sales'!$F$1:$F$20000, MATCH(Forecasting!$B19&amp;"_"&amp;U$7, 'Weekly Sales'!$D$1:$D$20000&amp;"_"&amp;'Weekly Sales'!$E$1:$E$20000, 0)),"")</f>
        <v/>
      </c>
      <c r="V19" t="str" cm="1">
        <f t="array" ref="V19">IFERROR(INDEX('Weekly Sales'!$F$1:$F$20000, MATCH(Forecasting!$B19&amp;"_"&amp;V$7, 'Weekly Sales'!$D$1:$D$20000&amp;"_"&amp;'Weekly Sales'!$E$1:$E$20000, 0)),"")</f>
        <v/>
      </c>
      <c r="W19" t="str" cm="1">
        <f t="array" ref="W19">IFERROR(INDEX('Weekly Sales'!$F$1:$F$20000, MATCH(Forecasting!$B19&amp;"_"&amp;W$7, 'Weekly Sales'!$D$1:$D$20000&amp;"_"&amp;'Weekly Sales'!$E$1:$E$20000, 0)),"")</f>
        <v/>
      </c>
      <c r="X19" t="str" cm="1">
        <f t="array" ref="X19">IFERROR(INDEX('Weekly Sales'!$F$1:$F$20000, MATCH(Forecasting!$B19&amp;"_"&amp;X$7, 'Weekly Sales'!$D$1:$D$20000&amp;"_"&amp;'Weekly Sales'!$E$1:$E$20000, 0)),"")</f>
        <v/>
      </c>
      <c r="Y19" t="str" cm="1">
        <f t="array" ref="Y19">IFERROR(INDEX('Weekly Sales'!$F$1:$F$20000, MATCH(Forecasting!$B19&amp;"_"&amp;Y$7, 'Weekly Sales'!$D$1:$D$20000&amp;"_"&amp;'Weekly Sales'!$E$1:$E$20000, 0)),"")</f>
        <v/>
      </c>
      <c r="Z19" t="str" cm="1">
        <f t="array" ref="Z19">IFERROR(INDEX('Weekly Sales'!$F$1:$F$20000, MATCH(Forecasting!$B19&amp;"_"&amp;Z$7, 'Weekly Sales'!$D$1:$D$20000&amp;"_"&amp;'Weekly Sales'!$E$1:$E$20000, 0)),"")</f>
        <v/>
      </c>
      <c r="AA19" t="str" cm="1">
        <f t="array" ref="AA19">IFERROR(INDEX('Weekly Sales'!$F$1:$F$20000, MATCH(Forecasting!$B19&amp;"_"&amp;AA$7, 'Weekly Sales'!$D$1:$D$20000&amp;"_"&amp;'Weekly Sales'!$E$1:$E$20000, 0)),"")</f>
        <v/>
      </c>
      <c r="AB19" t="str" cm="1">
        <f t="array" ref="AB19">IFERROR(INDEX('Weekly Sales'!$F$1:$F$20000, MATCH(Forecasting!$B19&amp;"_"&amp;AB$7, 'Weekly Sales'!$D$1:$D$20000&amp;"_"&amp;'Weekly Sales'!$E$1:$E$20000, 0)),"")</f>
        <v/>
      </c>
      <c r="AC19" t="str" cm="1">
        <f t="array" ref="AC19">IFERROR(INDEX('Weekly Sales'!$F$1:$F$20000, MATCH(Forecasting!$B19&amp;"_"&amp;AC$7, 'Weekly Sales'!$D$1:$D$20000&amp;"_"&amp;'Weekly Sales'!$E$1:$E$20000, 0)),"")</f>
        <v/>
      </c>
      <c r="AD19" t="str" cm="1">
        <f t="array" ref="AD19">IFERROR(INDEX('Weekly Sales'!$F$1:$F$20000, MATCH(Forecasting!$B19&amp;"_"&amp;AD$7, 'Weekly Sales'!$D$1:$D$20000&amp;"_"&amp;'Weekly Sales'!$E$1:$E$20000, 0)),"")</f>
        <v/>
      </c>
      <c r="AE19" t="str" cm="1">
        <f t="array" ref="AE19">IFERROR(INDEX('Weekly Sales'!$F$1:$F$20000, MATCH(Forecasting!$B19&amp;"_"&amp;AE$7, 'Weekly Sales'!$D$1:$D$20000&amp;"_"&amp;'Weekly Sales'!$E$1:$E$20000, 0)),"")</f>
        <v/>
      </c>
      <c r="AF19" t="str" cm="1">
        <f t="array" ref="AF19">IFERROR(INDEX('Weekly Sales'!$F$1:$F$20000, MATCH(Forecasting!$B19&amp;"_"&amp;AF$7, 'Weekly Sales'!$D$1:$D$20000&amp;"_"&amp;'Weekly Sales'!$E$1:$E$20000, 0)),"")</f>
        <v/>
      </c>
      <c r="AG19" t="str" cm="1">
        <f t="array" ref="AG19">IFERROR(INDEX('Weekly Sales'!$F$1:$F$20000, MATCH(Forecasting!$B19&amp;"_"&amp;AG$7, 'Weekly Sales'!$D$1:$D$20000&amp;"_"&amp;'Weekly Sales'!$E$1:$E$20000, 0)),"")</f>
        <v/>
      </c>
      <c r="AH19" t="str" cm="1">
        <f t="array" ref="AH19">IFERROR(INDEX('Weekly Sales'!$F$1:$F$20000, MATCH(Forecasting!$B19&amp;"_"&amp;AH$7, 'Weekly Sales'!$D$1:$D$20000&amp;"_"&amp;'Weekly Sales'!$E$1:$E$20000, 0)),"")</f>
        <v/>
      </c>
      <c r="AI19" t="str" cm="1">
        <f t="array" ref="AI19">IFERROR(INDEX('Weekly Sales'!$F$1:$F$20000, MATCH(Forecasting!$B19&amp;"_"&amp;AI$7, 'Weekly Sales'!$D$1:$D$20000&amp;"_"&amp;'Weekly Sales'!$E$1:$E$20000, 0)),"")</f>
        <v/>
      </c>
      <c r="AJ19" cm="1">
        <f t="array" ref="AJ19">IFERROR(INDEX('Weekly Sales'!$F$1:$F$20000, MATCH(Forecasting!$B19&amp;"_"&amp;AJ$7, 'Weekly Sales'!$D$1:$D$20000&amp;"_"&amp;'Weekly Sales'!$E$1:$E$20000, 0)),"")</f>
        <v>7</v>
      </c>
      <c r="AK19" cm="1">
        <f t="array" ref="AK19">IFERROR(INDEX('Weekly Sales'!$F$1:$F$20000, MATCH(Forecasting!$B19&amp;"_"&amp;AK$7, 'Weekly Sales'!$D$1:$D$20000&amp;"_"&amp;'Weekly Sales'!$E$1:$E$20000, 0)),"")</f>
        <v>19</v>
      </c>
      <c r="AL19" cm="1">
        <f t="array" ref="AL19">IFERROR(INDEX('Weekly Sales'!$F$1:$F$20000, MATCH(Forecasting!$B19&amp;"_"&amp;AL$7, 'Weekly Sales'!$D$1:$D$20000&amp;"_"&amp;'Weekly Sales'!$E$1:$E$20000, 0)),"")</f>
        <v>7</v>
      </c>
      <c r="AM19" cm="1">
        <f t="array" ref="AM19">IFERROR(INDEX('Weekly Sales'!$F$1:$F$20000, MATCH(Forecasting!$B19&amp;"_"&amp;AM$7, 'Weekly Sales'!$D$1:$D$20000&amp;"_"&amp;'Weekly Sales'!$E$1:$E$20000, 0)),"")</f>
        <v>10</v>
      </c>
      <c r="AN19" cm="1">
        <f t="array" ref="AN19">IFERROR(INDEX('Weekly Sales'!$F$1:$F$20000, MATCH(Forecasting!$B19&amp;"_"&amp;AN$7, 'Weekly Sales'!$D$1:$D$20000&amp;"_"&amp;'Weekly Sales'!$E$1:$E$20000, 0)),"")</f>
        <v>7</v>
      </c>
      <c r="AO19" cm="1">
        <f t="array" ref="AO19">IFERROR(INDEX('Weekly Sales'!$F$1:$F$20000, MATCH(Forecasting!$B19&amp;"_"&amp;AO$7, 'Weekly Sales'!$D$1:$D$20000&amp;"_"&amp;'Weekly Sales'!$E$1:$E$20000, 0)),"")</f>
        <v>2</v>
      </c>
      <c r="AP19" cm="1">
        <f t="array" ref="AP19">IFERROR(INDEX('Weekly Sales'!$F$1:$F$20000, MATCH(Forecasting!$B19&amp;"_"&amp;AP$7, 'Weekly Sales'!$D$1:$D$20000&amp;"_"&amp;'Weekly Sales'!$E$1:$E$20000, 0)),"")</f>
        <v>6</v>
      </c>
      <c r="AQ19" cm="1">
        <f t="array" ref="AQ19">IFERROR(INDEX('Weekly Sales'!$F$1:$F$20000, MATCH(Forecasting!$B19&amp;"_"&amp;AQ$7, 'Weekly Sales'!$D$1:$D$20000&amp;"_"&amp;'Weekly Sales'!$E$1:$E$20000, 0)),"")</f>
        <v>5</v>
      </c>
      <c r="AR19" cm="1">
        <f t="array" ref="AR19">IFERROR(INDEX('Weekly Sales'!$F$1:$F$20000, MATCH(Forecasting!$B19&amp;"_"&amp;AR$7, 'Weekly Sales'!$D$1:$D$20000&amp;"_"&amp;'Weekly Sales'!$E$1:$E$20000, 0)),"")</f>
        <v>5</v>
      </c>
      <c r="AS19" cm="1">
        <f t="array" ref="AS19">IFERROR(INDEX('Weekly Sales'!$F$1:$F$20000, MATCH(Forecasting!$B19&amp;"_"&amp;AS$7, 'Weekly Sales'!$D$1:$D$20000&amp;"_"&amp;'Weekly Sales'!$E$1:$E$20000, 0)),"")</f>
        <v>9</v>
      </c>
      <c r="AT19" cm="1">
        <f t="array" ref="AT19">IFERROR(INDEX('Weekly Sales'!$F$1:$F$20000, MATCH(Forecasting!$B19&amp;"_"&amp;AT$7, 'Weekly Sales'!$D$1:$D$20000&amp;"_"&amp;'Weekly Sales'!$E$1:$E$20000, 0)),"")</f>
        <v>2</v>
      </c>
      <c r="AU19" cm="1">
        <f t="array" ref="AU19">IFERROR(INDEX('Weekly Sales'!$F$1:$F$20000, MATCH(Forecasting!$B19&amp;"_"&amp;AU$7, 'Weekly Sales'!$D$1:$D$20000&amp;"_"&amp;'Weekly Sales'!$E$1:$E$20000, 0)),"")</f>
        <v>6</v>
      </c>
      <c r="AV19" cm="1">
        <f t="array" ref="AV19">IFERROR(INDEX('Weekly Sales'!$F$1:$F$20000, MATCH(Forecasting!$B19&amp;"_"&amp;AV$7, 'Weekly Sales'!$D$1:$D$20000&amp;"_"&amp;'Weekly Sales'!$E$1:$E$20000, 0)),"")</f>
        <v>7</v>
      </c>
      <c r="AW19" cm="1">
        <f t="array" ref="AW19">IFERROR(INDEX('Weekly Sales'!$F$1:$F$20000, MATCH(Forecasting!$B19&amp;"_"&amp;AW$7, 'Weekly Sales'!$D$1:$D$20000&amp;"_"&amp;'Weekly Sales'!$E$1:$E$20000, 0)),"")</f>
        <v>5</v>
      </c>
      <c r="AX19" cm="1">
        <f t="array" ref="AX19">IFERROR(INDEX('Weekly Sales'!$F$1:$F$20000, MATCH(Forecasting!$B19&amp;"_"&amp;AX$7, 'Weekly Sales'!$D$1:$D$20000&amp;"_"&amp;'Weekly Sales'!$E$1:$E$20000, 0)),"")</f>
        <v>7</v>
      </c>
      <c r="AY19" cm="1">
        <f t="array" ref="AY19">IFERROR(INDEX('Weekly Sales'!$F$1:$F$20000, MATCH(Forecasting!$B19&amp;"_"&amp;AY$7, 'Weekly Sales'!$D$1:$D$20000&amp;"_"&amp;'Weekly Sales'!$E$1:$E$20000, 0)),"")</f>
        <v>7</v>
      </c>
      <c r="AZ19" cm="1">
        <f t="array" ref="AZ19">IFERROR(INDEX('Weekly Sales'!$F$1:$F$20000, MATCH(Forecasting!$B19&amp;"_"&amp;AZ$7, 'Weekly Sales'!$D$1:$D$20000&amp;"_"&amp;'Weekly Sales'!$E$1:$E$20000, 0)),"")</f>
        <v>3</v>
      </c>
      <c r="BA19" cm="1">
        <f t="array" ref="BA19">IFERROR(INDEX('Weekly Sales'!$F$1:$F$20000, MATCH(Forecasting!$B19&amp;"_"&amp;BA$7, 'Weekly Sales'!$D$1:$D$20000&amp;"_"&amp;'Weekly Sales'!$E$1:$E$20000, 0)),"")</f>
        <v>3</v>
      </c>
      <c r="BB19" cm="1">
        <f t="array" ref="BB19">IFERROR(INDEX('Weekly Sales'!$F$1:$F$20000, MATCH(Forecasting!$B19&amp;"_"&amp;BB$7, 'Weekly Sales'!$D$1:$D$20000&amp;"_"&amp;'Weekly Sales'!$E$1:$E$20000, 0)),"")</f>
        <v>4</v>
      </c>
      <c r="BC19" cm="1">
        <f t="array" ref="BC19">IFERROR(INDEX('Weekly Sales'!$F$1:$F$20000, MATCH(Forecasting!$B19&amp;"_"&amp;BC$7, 'Weekly Sales'!$D$1:$D$20000&amp;"_"&amp;'Weekly Sales'!$E$1:$E$20000, 0)),"")</f>
        <v>6</v>
      </c>
      <c r="BD19" cm="1">
        <f t="array" ref="BD19">IFERROR(INDEX('Weekly Sales'!$F$1:$F$20000, MATCH(Forecasting!$B19&amp;"_"&amp;BD$7, 'Weekly Sales'!$D$1:$D$20000&amp;"_"&amp;'Weekly Sales'!$E$1:$E$20000, 0)),"")</f>
        <v>2</v>
      </c>
      <c r="BE19" cm="1">
        <f t="array" ref="BE19">IFERROR(INDEX('Weekly Sales'!$F$1:$F$20000, MATCH(Forecasting!$B19&amp;"_"&amp;BE$7, 'Weekly Sales'!$D$1:$D$20000&amp;"_"&amp;'Weekly Sales'!$E$1:$E$20000, 0)),"")</f>
        <v>9</v>
      </c>
      <c r="BF19" cm="1">
        <f t="array" ref="BF19">IFERROR(INDEX('Weekly Sales'!$F$1:$F$20000, MATCH(Forecasting!$B19&amp;"_"&amp;BF$7, 'Weekly Sales'!$D$1:$D$20000&amp;"_"&amp;'Weekly Sales'!$E$1:$E$20000, 0)),"")</f>
        <v>3</v>
      </c>
      <c r="BG19" cm="1">
        <f t="array" ref="BG19">IFERROR(INDEX('Weekly Sales'!$F$1:$F$20000, MATCH(Forecasting!$B19&amp;"_"&amp;BG$7, 'Weekly Sales'!$D$1:$D$20000&amp;"_"&amp;'Weekly Sales'!$E$1:$E$20000, 0)),"")</f>
        <v>12</v>
      </c>
      <c r="BH19" cm="1">
        <f t="array" ref="BH19">IFERROR(INDEX('Weekly Sales'!$F$1:$F$20000, MATCH(Forecasting!$B19&amp;"_"&amp;BH$7, 'Weekly Sales'!$D$1:$D$20000&amp;"_"&amp;'Weekly Sales'!$E$1:$E$20000, 0)),"")</f>
        <v>14</v>
      </c>
      <c r="BI19" cm="1">
        <f t="array" ref="BI19">IFERROR(INDEX('Weekly Sales'!$F$1:$F$20000, MATCH(Forecasting!$B19&amp;"_"&amp;BI$7, 'Weekly Sales'!$D$1:$D$20000&amp;"_"&amp;'Weekly Sales'!$E$1:$E$20000, 0)),"")</f>
        <v>1</v>
      </c>
      <c r="BJ19" cm="1">
        <f t="array" ref="BJ19">IFERROR(INDEX('Weekly Sales'!$F$1:$F$20000, MATCH(Forecasting!$B19&amp;"_"&amp;BJ$7, 'Weekly Sales'!$D$1:$D$20000&amp;"_"&amp;'Weekly Sales'!$E$1:$E$20000, 0)),"")</f>
        <v>10</v>
      </c>
      <c r="BK19" cm="1">
        <f t="array" ref="BK19">IFERROR(INDEX('Weekly Sales'!$F$1:$F$20000, MATCH(Forecasting!$B19&amp;"_"&amp;BK$7, 'Weekly Sales'!$D$1:$D$20000&amp;"_"&amp;'Weekly Sales'!$E$1:$E$20000, 0)),"")</f>
        <v>2</v>
      </c>
      <c r="BL19" cm="1">
        <f t="array" ref="BL19">IFERROR(INDEX('Weekly Sales'!$F$1:$F$20000, MATCH(Forecasting!$B19&amp;"_"&amp;BL$7, 'Weekly Sales'!$D$1:$D$20000&amp;"_"&amp;'Weekly Sales'!$E$1:$E$20000, 0)),"")</f>
        <v>2</v>
      </c>
      <c r="BM19" cm="1">
        <f t="array" ref="BM19">IFERROR(INDEX('Weekly Sales'!$F$1:$F$20000, MATCH(Forecasting!$B19&amp;"_"&amp;BM$7, 'Weekly Sales'!$D$1:$D$20000&amp;"_"&amp;'Weekly Sales'!$E$1:$E$20000, 0)),"")</f>
        <v>5</v>
      </c>
      <c r="BN19" cm="1">
        <f t="array" ref="BN19">IFERROR(INDEX('Weekly Sales'!$F$1:$F$20000, MATCH(Forecasting!$B19&amp;"_"&amp;BN$7, 'Weekly Sales'!$D$1:$D$20000&amp;"_"&amp;'Weekly Sales'!$E$1:$E$20000, 0)),"")</f>
        <v>1</v>
      </c>
      <c r="BO19" cm="1">
        <f t="array" ref="BO19">IFERROR(INDEX('Weekly Sales'!$F$1:$F$20000, MATCH(Forecasting!$B19&amp;"_"&amp;BO$7, 'Weekly Sales'!$D$1:$D$20000&amp;"_"&amp;'Weekly Sales'!$E$1:$E$20000, 0)),"")</f>
        <v>1</v>
      </c>
      <c r="BP19" cm="1">
        <f t="array" ref="BP19">IFERROR(INDEX('Weekly Sales'!$F$1:$F$20000, MATCH(Forecasting!$B19&amp;"_"&amp;BP$7, 'Weekly Sales'!$D$1:$D$20000&amp;"_"&amp;'Weekly Sales'!$E$1:$E$20000, 0)),"")</f>
        <v>15</v>
      </c>
      <c r="BQ19" cm="1">
        <f t="array" ref="BQ19">IFERROR(INDEX('Weekly Sales'!$F$1:$F$20000, MATCH(Forecasting!$B19&amp;"_"&amp;BQ$7, 'Weekly Sales'!$D$1:$D$20000&amp;"_"&amp;'Weekly Sales'!$E$1:$E$20000, 0)),"")</f>
        <v>5</v>
      </c>
      <c r="BR19" cm="1">
        <f t="array" ref="BR19">IFERROR(INDEX('Weekly Sales'!$F$1:$F$20000, MATCH(Forecasting!$B19&amp;"_"&amp;BR$7, 'Weekly Sales'!$D$1:$D$20000&amp;"_"&amp;'Weekly Sales'!$E$1:$E$20000, 0)),"")</f>
        <v>3</v>
      </c>
      <c r="BS19" cm="1">
        <f t="array" ref="BS19">IFERROR(INDEX('Weekly Sales'!$F$1:$F$20000, MATCH(Forecasting!$B19&amp;"_"&amp;BS$7, 'Weekly Sales'!$D$1:$D$20000&amp;"_"&amp;'Weekly Sales'!$E$1:$E$20000, 0)),"")</f>
        <v>7</v>
      </c>
      <c r="BT19" cm="1">
        <f t="array" ref="BT19">IFERROR(INDEX('Weekly Sales'!$F$1:$F$20000, MATCH(Forecasting!$B19&amp;"_"&amp;BT$7, 'Weekly Sales'!$D$1:$D$20000&amp;"_"&amp;'Weekly Sales'!$E$1:$E$20000, 0)),"")</f>
        <v>23</v>
      </c>
      <c r="BU19" cm="1">
        <f t="array" ref="BU19">IFERROR(INDEX('Weekly Sales'!$F$1:$F$20000, MATCH(Forecasting!$B19&amp;"_"&amp;BU$7, 'Weekly Sales'!$D$1:$D$20000&amp;"_"&amp;'Weekly Sales'!$E$1:$E$20000, 0)),"")</f>
        <v>8</v>
      </c>
      <c r="BV19" cm="1">
        <f t="array" ref="BV19">IFERROR(INDEX('Weekly Sales'!$F$1:$F$20000, MATCH(Forecasting!$B19&amp;"_"&amp;BV$7, 'Weekly Sales'!$D$1:$D$20000&amp;"_"&amp;'Weekly Sales'!$E$1:$E$20000, 0)),"")</f>
        <v>14</v>
      </c>
      <c r="BW19" cm="1">
        <f t="array" ref="BW19">IFERROR(INDEX('Weekly Sales'!$F$1:$F$20000, MATCH(Forecasting!$B19&amp;"_"&amp;BW$7, 'Weekly Sales'!$D$1:$D$20000&amp;"_"&amp;'Weekly Sales'!$E$1:$E$20000, 0)),"")</f>
        <v>7</v>
      </c>
      <c r="BX19" cm="1">
        <f t="array" ref="BX19">IFERROR(INDEX('Weekly Sales'!$F$1:$F$20000, MATCH(Forecasting!$B19&amp;"_"&amp;BX$7, 'Weekly Sales'!$D$1:$D$20000&amp;"_"&amp;'Weekly Sales'!$E$1:$E$20000, 0)),"")</f>
        <v>9</v>
      </c>
      <c r="BY19" cm="1">
        <f t="array" ref="BY19">IFERROR(INDEX('Weekly Sales'!$F$1:$F$20000, MATCH(Forecasting!$B19&amp;"_"&amp;BY$7, 'Weekly Sales'!$D$1:$D$20000&amp;"_"&amp;'Weekly Sales'!$E$1:$E$20000, 0)),"")</f>
        <v>9</v>
      </c>
      <c r="BZ19" cm="1">
        <f t="array" ref="BZ19">IFERROR(INDEX('Weekly Sales'!$F$1:$F$20000, MATCH(Forecasting!$B19&amp;"_"&amp;BZ$7, 'Weekly Sales'!$D$1:$D$20000&amp;"_"&amp;'Weekly Sales'!$E$1:$E$20000, 0)),"")</f>
        <v>10</v>
      </c>
      <c r="CA19" cm="1">
        <f t="array" ref="CA19">IFERROR(INDEX('Weekly Sales'!$F$1:$F$20000, MATCH(Forecasting!$B19&amp;"_"&amp;CA$7, 'Weekly Sales'!$D$1:$D$20000&amp;"_"&amp;'Weekly Sales'!$E$1:$E$20000, 0)),"")</f>
        <v>6</v>
      </c>
      <c r="CB19" cm="1">
        <f t="array" ref="CB19">IFERROR(INDEX('Weekly Sales'!$F$1:$F$20000, MATCH(Forecasting!$B19&amp;"_"&amp;CB$7, 'Weekly Sales'!$D$1:$D$20000&amp;"_"&amp;'Weekly Sales'!$E$1:$E$20000, 0)),"")</f>
        <v>9</v>
      </c>
      <c r="CC19" cm="1">
        <f t="array" ref="CC19">IFERROR(INDEX('Weekly Sales'!$F$1:$F$20000, MATCH(Forecasting!$B19&amp;"_"&amp;CC$7, 'Weekly Sales'!$D$1:$D$20000&amp;"_"&amp;'Weekly Sales'!$E$1:$E$20000, 0)),"")</f>
        <v>9</v>
      </c>
      <c r="CD19" cm="1">
        <f t="array" ref="CD19">IFERROR(INDEX('Weekly Sales'!$F$1:$F$20000, MATCH(Forecasting!$B19&amp;"_"&amp;CD$7, 'Weekly Sales'!$D$1:$D$20000&amp;"_"&amp;'Weekly Sales'!$E$1:$E$20000, 0)),"")</f>
        <v>1</v>
      </c>
      <c r="CE19" cm="1">
        <f t="array" ref="CE19">IFERROR(INDEX('Weekly Sales'!$F$1:$F$20000, MATCH(Forecasting!$B19&amp;"_"&amp;CE$7, 'Weekly Sales'!$D$1:$D$20000&amp;"_"&amp;'Weekly Sales'!$E$1:$E$20000, 0)),"")</f>
        <v>6</v>
      </c>
      <c r="CF19" cm="1">
        <f t="array" ref="CF19">IFERROR(INDEX('Weekly Sales'!$F$1:$F$20000, MATCH(Forecasting!$B19&amp;"_"&amp;CF$7, 'Weekly Sales'!$D$1:$D$20000&amp;"_"&amp;'Weekly Sales'!$E$1:$E$20000, 0)),"")</f>
        <v>0</v>
      </c>
      <c r="CG19" cm="1">
        <f t="array" ref="CG19">IFERROR(INDEX('Weekly Sales'!$F$1:$F$20000, MATCH(Forecasting!$B19&amp;"_"&amp;CG$7, 'Weekly Sales'!$D$1:$D$20000&amp;"_"&amp;'Weekly Sales'!$E$1:$E$20000, 0)),"")</f>
        <v>4</v>
      </c>
      <c r="CH19" cm="1">
        <f t="array" ref="CH19">IFERROR(INDEX('Weekly Sales'!$F$1:$F$20000, MATCH(Forecasting!$B19&amp;"_"&amp;CH$7, 'Weekly Sales'!$D$1:$D$20000&amp;"_"&amp;'Weekly Sales'!$E$1:$E$20000, 0)),"")</f>
        <v>5</v>
      </c>
      <c r="CI19" cm="1">
        <f t="array" ref="CI19">IFERROR(INDEX('Weekly Sales'!$F$1:$F$20000, MATCH(Forecasting!$B19&amp;"_"&amp;CI$7, 'Weekly Sales'!$D$1:$D$20000&amp;"_"&amp;'Weekly Sales'!$E$1:$E$20000, 0)),"")</f>
        <v>6</v>
      </c>
      <c r="CJ19" cm="1">
        <f t="array" ref="CJ19">IFERROR(INDEX('Weekly Sales'!$F$1:$F$20000, MATCH(Forecasting!$B19&amp;"_"&amp;CJ$7, 'Weekly Sales'!$D$1:$D$20000&amp;"_"&amp;'Weekly Sales'!$E$1:$E$20000, 0)),"")</f>
        <v>7</v>
      </c>
      <c r="CK19" cm="1">
        <f t="array" ref="CK19">IFERROR(INDEX('Weekly Sales'!$F$1:$F$20000, MATCH(Forecasting!$B19&amp;"_"&amp;CK$7, 'Weekly Sales'!$D$1:$D$20000&amp;"_"&amp;'Weekly Sales'!$E$1:$E$20000, 0)),"")</f>
        <v>15</v>
      </c>
      <c r="CL19" cm="1">
        <f t="array" ref="CL19">IFERROR(INDEX('Weekly Sales'!$F$1:$F$20000, MATCH(Forecasting!$B19&amp;"_"&amp;CL$7, 'Weekly Sales'!$D$1:$D$20000&amp;"_"&amp;'Weekly Sales'!$E$1:$E$20000, 0)),"")</f>
        <v>4</v>
      </c>
      <c r="CM19" cm="1">
        <f t="array" ref="CM19">IFERROR(INDEX('Weekly Sales'!$F$1:$F$20000, MATCH(Forecasting!$B19&amp;"_"&amp;CM$7, 'Weekly Sales'!$D$1:$D$20000&amp;"_"&amp;'Weekly Sales'!$E$1:$E$20000, 0)),"")</f>
        <v>6</v>
      </c>
      <c r="CN19" cm="1">
        <f t="array" ref="CN19">IFERROR(INDEX('Weekly Sales'!$F$1:$F$20000, MATCH(Forecasting!$B19&amp;"_"&amp;CN$7, 'Weekly Sales'!$D$1:$D$20000&amp;"_"&amp;'Weekly Sales'!$E$1:$E$20000, 0)),"")</f>
        <v>12</v>
      </c>
      <c r="CO19" cm="1">
        <f t="array" ref="CO19">IFERROR(INDEX('Weekly Sales'!$F$1:$F$20000, MATCH(Forecasting!$B19&amp;"_"&amp;CO$7, 'Weekly Sales'!$D$1:$D$20000&amp;"_"&amp;'Weekly Sales'!$E$1:$E$20000, 0)),"")</f>
        <v>8</v>
      </c>
      <c r="CP19" cm="1">
        <f t="array" ref="CP19">IFERROR(INDEX('Weekly Sales'!$F$1:$F$20000, MATCH(Forecasting!$B19&amp;"_"&amp;CP$7, 'Weekly Sales'!$D$1:$D$20000&amp;"_"&amp;'Weekly Sales'!$E$1:$E$20000, 0)),"")</f>
        <v>10</v>
      </c>
      <c r="CQ19" cm="1">
        <f t="array" ref="CQ19">IFERROR(INDEX('Weekly Sales'!$F$1:$F$20000, MATCH(Forecasting!$B19&amp;"_"&amp;CQ$7, 'Weekly Sales'!$D$1:$D$20000&amp;"_"&amp;'Weekly Sales'!$E$1:$E$20000, 0)),"")</f>
        <v>4</v>
      </c>
      <c r="CR19" cm="1">
        <f t="array" ref="CR19">IFERROR(INDEX('Weekly Sales'!$F$1:$F$20000, MATCH(Forecasting!$B19&amp;"_"&amp;CR$7, 'Weekly Sales'!$D$1:$D$20000&amp;"_"&amp;'Weekly Sales'!$E$1:$E$20000, 0)),"")</f>
        <v>2</v>
      </c>
      <c r="CS19" cm="1">
        <f t="array" ref="CS19">IFERROR(INDEX('Weekly Sales'!$F$1:$F$20000, MATCH(Forecasting!$B19&amp;"_"&amp;CS$7, 'Weekly Sales'!$D$1:$D$20000&amp;"_"&amp;'Weekly Sales'!$E$1:$E$20000, 0)),"")</f>
        <v>6</v>
      </c>
      <c r="CT19" cm="1">
        <f t="array" ref="CT19">IFERROR(INDEX('Weekly Sales'!$F$1:$F$20000, MATCH(Forecasting!$B19&amp;"_"&amp;CT$7, 'Weekly Sales'!$D$1:$D$20000&amp;"_"&amp;'Weekly Sales'!$E$1:$E$20000, 0)),"")</f>
        <v>6</v>
      </c>
      <c r="CU19" cm="1">
        <f t="array" ref="CU19">IFERROR(INDEX('Weekly Sales'!$F$1:$F$20000, MATCH(Forecasting!$B19&amp;"_"&amp;CU$7, 'Weekly Sales'!$D$1:$D$20000&amp;"_"&amp;'Weekly Sales'!$E$1:$E$20000, 0)),"")</f>
        <v>5</v>
      </c>
      <c r="CV19" cm="1">
        <f t="array" ref="CV19">IFERROR(INDEX('Weekly Sales'!$F$1:$F$20000, MATCH(Forecasting!$B19&amp;"_"&amp;CV$7, 'Weekly Sales'!$D$1:$D$20000&amp;"_"&amp;'Weekly Sales'!$E$1:$E$20000, 0)),"")</f>
        <v>20</v>
      </c>
      <c r="CW19" cm="1">
        <f t="array" ref="CW19">IFERROR(INDEX('Weekly Sales'!$F$1:$F$20000, MATCH(Forecasting!$B19&amp;"_"&amp;CW$7, 'Weekly Sales'!$D$1:$D$20000&amp;"_"&amp;'Weekly Sales'!$E$1:$E$20000, 0)),"")</f>
        <v>3</v>
      </c>
      <c r="CX19" cm="1">
        <f t="array" ref="CX19">IFERROR(INDEX('Weekly Sales'!$F$1:$F$20000, MATCH(Forecasting!$B19&amp;"_"&amp;CX$7, 'Weekly Sales'!$D$1:$D$20000&amp;"_"&amp;'Weekly Sales'!$E$1:$E$20000, 0)),"")</f>
        <v>9</v>
      </c>
      <c r="CY19" cm="1">
        <f t="array" ref="CY19">IFERROR(INDEX('Weekly Sales'!$F$1:$F$20000, MATCH(Forecasting!$B19&amp;"_"&amp;CY$7, 'Weekly Sales'!$D$1:$D$20000&amp;"_"&amp;'Weekly Sales'!$E$1:$E$20000, 0)),"")</f>
        <v>6</v>
      </c>
      <c r="CZ19" cm="1">
        <f t="array" ref="CZ19">IFERROR(INDEX('Weekly Sales'!$F$1:$F$20000, MATCH(Forecasting!$B19&amp;"_"&amp;CZ$7, 'Weekly Sales'!$D$1:$D$20000&amp;"_"&amp;'Weekly Sales'!$E$1:$E$20000, 0)),"")</f>
        <v>6</v>
      </c>
      <c r="DA19" cm="1">
        <f t="array" ref="DA19">IFERROR(INDEX('Weekly Sales'!$F$1:$F$20000, MATCH(Forecasting!$B19&amp;"_"&amp;DA$7, 'Weekly Sales'!$D$1:$D$20000&amp;"_"&amp;'Weekly Sales'!$E$1:$E$20000, 0)),"")</f>
        <v>9</v>
      </c>
      <c r="DB19" cm="1">
        <f t="array" ref="DB19">IFERROR(INDEX('Weekly Sales'!$F$1:$F$20000, MATCH(Forecasting!$B19&amp;"_"&amp;DB$7, 'Weekly Sales'!$D$1:$D$20000&amp;"_"&amp;'Weekly Sales'!$E$1:$E$20000, 0)),"")</f>
        <v>14</v>
      </c>
      <c r="DC19" cm="1">
        <f t="array" ref="DC19">IFERROR(INDEX('Weekly Sales'!$F$1:$F$20000, MATCH(Forecasting!$B19&amp;"_"&amp;DC$7, 'Weekly Sales'!$D$1:$D$20000&amp;"_"&amp;'Weekly Sales'!$E$1:$E$20000, 0)),"")</f>
        <v>3</v>
      </c>
      <c r="DD19" cm="1">
        <f t="array" ref="DD19">IFERROR(INDEX('Weekly Sales'!$F$1:$F$20000, MATCH(Forecasting!$B19&amp;"_"&amp;DD$7, 'Weekly Sales'!$D$1:$D$20000&amp;"_"&amp;'Weekly Sales'!$E$1:$E$20000, 0)),"")</f>
        <v>9</v>
      </c>
      <c r="DE19" cm="1">
        <f t="array" ref="DE19">IFERROR(INDEX('Weekly Sales'!$F$1:$F$20000, MATCH(Forecasting!$B19&amp;"_"&amp;DE$7, 'Weekly Sales'!$D$1:$D$20000&amp;"_"&amp;'Weekly Sales'!$E$1:$E$20000, 0)),"")</f>
        <v>10</v>
      </c>
      <c r="DF19" cm="1">
        <f t="array" ref="DF19">IFERROR(INDEX('Weekly Sales'!$F$1:$F$20000, MATCH(Forecasting!$B19&amp;"_"&amp;DF$7, 'Weekly Sales'!$D$1:$D$20000&amp;"_"&amp;'Weekly Sales'!$E$1:$E$20000, 0)),"")</f>
        <v>7</v>
      </c>
      <c r="DG19" cm="1">
        <f t="array" ref="DG19">IFERROR(INDEX('Weekly Sales'!$F$1:$F$20000, MATCH(Forecasting!$B19&amp;"_"&amp;DG$7, 'Weekly Sales'!$D$1:$D$20000&amp;"_"&amp;'Weekly Sales'!$E$1:$E$20000, 0)),"")</f>
        <v>7</v>
      </c>
      <c r="DH19" cm="1">
        <f t="array" ref="DH19">IFERROR(INDEX('Weekly Sales'!$F$1:$F$20000, MATCH(Forecasting!$B19&amp;"_"&amp;DH$7, 'Weekly Sales'!$D$1:$D$20000&amp;"_"&amp;'Weekly Sales'!$E$1:$E$20000, 0)),"")</f>
        <v>8</v>
      </c>
      <c r="DI19" cm="1">
        <f t="array" ref="DI19">IFERROR(INDEX('Weekly Sales'!$F$1:$F$20000, MATCH(Forecasting!$B19&amp;"_"&amp;DI$7, 'Weekly Sales'!$D$1:$D$20000&amp;"_"&amp;'Weekly Sales'!$E$1:$E$20000, 0)),"")</f>
        <v>6</v>
      </c>
      <c r="DJ19" cm="1">
        <f t="array" ref="DJ19">IFERROR(INDEX('Weekly Sales'!$F$1:$F$20000, MATCH(Forecasting!$B19&amp;"_"&amp;DJ$7, 'Weekly Sales'!$D$1:$D$20000&amp;"_"&amp;'Weekly Sales'!$E$1:$E$20000, 0)),"")</f>
        <v>13</v>
      </c>
      <c r="DK19" cm="1">
        <f t="array" ref="DK19">IFERROR(INDEX('Weekly Sales'!$F$1:$F$20000, MATCH(Forecasting!$B19&amp;"_"&amp;DK$7, 'Weekly Sales'!$D$1:$D$20000&amp;"_"&amp;'Weekly Sales'!$E$1:$E$20000, 0)),"")</f>
        <v>1</v>
      </c>
      <c r="DL19" cm="1">
        <f t="array" ref="DL19">IFERROR(INDEX('Weekly Sales'!$F$1:$F$20000, MATCH(Forecasting!$B19&amp;"_"&amp;DL$7, 'Weekly Sales'!$D$1:$D$20000&amp;"_"&amp;'Weekly Sales'!$E$1:$E$20000, 0)),"")</f>
        <v>15</v>
      </c>
      <c r="DM19" cm="1">
        <f t="array" ref="DM19">IFERROR(INDEX('Weekly Sales'!$F$1:$F$20000, MATCH(Forecasting!$B19&amp;"_"&amp;DM$7, 'Weekly Sales'!$D$1:$D$20000&amp;"_"&amp;'Weekly Sales'!$E$1:$E$20000, 0)),"")</f>
        <v>6</v>
      </c>
      <c r="DN19" cm="1">
        <f t="array" ref="DN19">IFERROR(INDEX('Weekly Sales'!$F$1:$F$20000, MATCH(Forecasting!$B19&amp;"_"&amp;DN$7, 'Weekly Sales'!$D$1:$D$20000&amp;"_"&amp;'Weekly Sales'!$E$1:$E$20000, 0)),"")</f>
        <v>12</v>
      </c>
      <c r="DO19" cm="1">
        <f t="array" ref="DO19">IFERROR(INDEX('Weekly Sales'!$F$1:$F$20000, MATCH(Forecasting!$B19&amp;"_"&amp;DO$7, 'Weekly Sales'!$D$1:$D$20000&amp;"_"&amp;'Weekly Sales'!$E$1:$E$20000, 0)),"")</f>
        <v>14</v>
      </c>
      <c r="DP19" cm="1">
        <f t="array" ref="DP19">IFERROR(INDEX('Weekly Sales'!$F$1:$F$20000, MATCH(Forecasting!$B19&amp;"_"&amp;DP$7, 'Weekly Sales'!$D$1:$D$20000&amp;"_"&amp;'Weekly Sales'!$E$1:$E$20000, 0)),"")</f>
        <v>15</v>
      </c>
      <c r="DQ19" cm="1">
        <f t="array" ref="DQ19">IFERROR(INDEX('Weekly Sales'!$F$1:$F$20000, MATCH(Forecasting!$B19&amp;"_"&amp;DQ$7, 'Weekly Sales'!$D$1:$D$20000&amp;"_"&amp;'Weekly Sales'!$E$1:$E$20000, 0)),"")</f>
        <v>8</v>
      </c>
      <c r="DR19" cm="1">
        <f t="array" ref="DR19">IFERROR(INDEX('Weekly Sales'!$F$1:$F$20000, MATCH(Forecasting!$B19&amp;"_"&amp;DR$7, 'Weekly Sales'!$D$1:$D$20000&amp;"_"&amp;'Weekly Sales'!$E$1:$E$20000, 0)),"")</f>
        <v>2</v>
      </c>
      <c r="DS19" cm="1">
        <f t="array" ref="DS19">IFERROR(INDEX('Weekly Sales'!$F$1:$F$20000, MATCH(Forecasting!$B19&amp;"_"&amp;DS$7, 'Weekly Sales'!$D$1:$D$20000&amp;"_"&amp;'Weekly Sales'!$E$1:$E$20000, 0)),"")</f>
        <v>14</v>
      </c>
      <c r="DT19" cm="1">
        <f t="array" ref="DT19">IFERROR(INDEX('Weekly Sales'!$F$1:$F$20000, MATCH(Forecasting!$B19&amp;"_"&amp;DT$7, 'Weekly Sales'!$D$1:$D$20000&amp;"_"&amp;'Weekly Sales'!$E$1:$E$20000, 0)),"")</f>
        <v>5</v>
      </c>
      <c r="DU19" cm="1">
        <f t="array" ref="DU19">IFERROR(INDEX('Weekly Sales'!$F$1:$F$20000, MATCH(Forecasting!$B19&amp;"_"&amp;DU$7, 'Weekly Sales'!$D$1:$D$20000&amp;"_"&amp;'Weekly Sales'!$E$1:$E$20000, 0)),"")</f>
        <v>9</v>
      </c>
      <c r="DV19" cm="1">
        <f t="array" ref="DV19">IFERROR(INDEX('Weekly Sales'!$F$1:$F$20000, MATCH(Forecasting!$B19&amp;"_"&amp;DV$7, 'Weekly Sales'!$D$1:$D$20000&amp;"_"&amp;'Weekly Sales'!$E$1:$E$20000, 0)),"")</f>
        <v>6</v>
      </c>
      <c r="DW19" cm="1">
        <f t="array" ref="DW19">IFERROR(INDEX('Weekly Sales'!$F$1:$F$20000, MATCH(Forecasting!$B19&amp;"_"&amp;DW$7, 'Weekly Sales'!$D$1:$D$20000&amp;"_"&amp;'Weekly Sales'!$E$1:$E$20000, 0)),"")</f>
        <v>23</v>
      </c>
      <c r="DX19" cm="1">
        <f t="array" ref="DX19">IFERROR(INDEX('Weekly Sales'!$F$1:$F$20000, MATCH(Forecasting!$B19&amp;"_"&amp;DX$7, 'Weekly Sales'!$D$1:$D$20000&amp;"_"&amp;'Weekly Sales'!$E$1:$E$20000, 0)),"")</f>
        <v>10</v>
      </c>
      <c r="DY19" cm="1">
        <f t="array" ref="DY19">IFERROR(INDEX('Weekly Sales'!$F$1:$F$20000, MATCH(Forecasting!$B19&amp;"_"&amp;DY$7, 'Weekly Sales'!$D$1:$D$20000&amp;"_"&amp;'Weekly Sales'!$E$1:$E$20000, 0)),"")</f>
        <v>4</v>
      </c>
      <c r="DZ19" cm="1">
        <f t="array" ref="DZ19">IFERROR(INDEX('Weekly Sales'!$F$1:$F$20000, MATCH(Forecasting!$B19&amp;"_"&amp;DZ$7, 'Weekly Sales'!$D$1:$D$20000&amp;"_"&amp;'Weekly Sales'!$E$1:$E$20000, 0)),"")</f>
        <v>7</v>
      </c>
      <c r="EA19" cm="1">
        <f t="array" ref="EA19">IFERROR(INDEX('Weekly Sales'!$F$1:$F$20000, MATCH(Forecasting!$B19&amp;"_"&amp;EA$7, 'Weekly Sales'!$D$1:$D$20000&amp;"_"&amp;'Weekly Sales'!$E$1:$E$20000, 0)),"")</f>
        <v>9</v>
      </c>
      <c r="EB19" cm="1">
        <f t="array" ref="EB19">IFERROR(INDEX('Weekly Sales'!$F$1:$F$20000, MATCH(Forecasting!$B19&amp;"_"&amp;EB$7, 'Weekly Sales'!$D$1:$D$20000&amp;"_"&amp;'Weekly Sales'!$E$1:$E$20000, 0)),"")</f>
        <v>15</v>
      </c>
      <c r="EC19" cm="1">
        <f t="array" ref="EC19">IFERROR(INDEX('Weekly Sales'!$F$1:$F$20000, MATCH(Forecasting!$B19&amp;"_"&amp;EC$7, 'Weekly Sales'!$D$1:$D$20000&amp;"_"&amp;'Weekly Sales'!$E$1:$E$20000, 0)),"")</f>
        <v>16</v>
      </c>
      <c r="ED19" cm="1">
        <f t="array" ref="ED19">IFERROR(INDEX('Weekly Sales'!$F$1:$F$20000, MATCH(Forecasting!$B19&amp;"_"&amp;ED$7, 'Weekly Sales'!$D$1:$D$20000&amp;"_"&amp;'Weekly Sales'!$E$1:$E$20000, 0)),"")</f>
        <v>15</v>
      </c>
      <c r="EE19" t="str" cm="1">
        <f t="array" ref="EE19">IFERROR(INDEX('Weekly Sales'!$F$1:$F$20000, MATCH(Forecasting!$B19&amp;"_"&amp;EE$7, 'Weekly Sales'!$D$1:$D$20000&amp;"_"&amp;'Weekly Sales'!$E$1:$E$20000, 0)),"")</f>
        <v/>
      </c>
      <c r="EF19" t="str" cm="1">
        <f t="array" ref="EF19">IFERROR(INDEX('Weekly Sales'!$F$1:$F$20000, MATCH(Forecasting!$B19&amp;"_"&amp;EF$7, 'Weekly Sales'!$D$1:$D$20000&amp;"_"&amp;'Weekly Sales'!$E$1:$E$20000, 0)),"")</f>
        <v/>
      </c>
      <c r="EG19" t="str" cm="1">
        <f t="array" ref="EG19">IFERROR(INDEX('Weekly Sales'!$F$1:$F$20000, MATCH(Forecasting!$B19&amp;"_"&amp;EG$7, 'Weekly Sales'!$D$1:$D$20000&amp;"_"&amp;'Weekly Sales'!$E$1:$E$20000, 0)),"")</f>
        <v/>
      </c>
      <c r="EH19" t="str" cm="1">
        <f t="array" ref="EH19">IFERROR(INDEX('Weekly Sales'!$F$1:$F$20000, MATCH(Forecasting!$B19&amp;"_"&amp;EH$7, 'Weekly Sales'!$D$1:$D$20000&amp;"_"&amp;'Weekly Sales'!$E$1:$E$20000, 0)),"")</f>
        <v/>
      </c>
      <c r="EI19" t="str" cm="1">
        <f t="array" ref="EI19">IFERROR(INDEX('Weekly Sales'!$F$1:$F$20000, MATCH(Forecasting!$B19&amp;"_"&amp;EI$7, 'Weekly Sales'!$D$1:$D$20000&amp;"_"&amp;'Weekly Sales'!$E$1:$E$20000, 0)),"")</f>
        <v/>
      </c>
      <c r="EJ19" t="str" cm="1">
        <f t="array" ref="EJ19">IFERROR(INDEX('Weekly Sales'!$F$1:$F$20000, MATCH(Forecasting!$B19&amp;"_"&amp;EJ$7, 'Weekly Sales'!$D$1:$D$20000&amp;"_"&amp;'Weekly Sales'!$E$1:$E$20000, 0)),"")</f>
        <v/>
      </c>
      <c r="EK19" t="str" cm="1">
        <f t="array" ref="EK19">IFERROR(INDEX('Weekly Sales'!$F$1:$F$20000, MATCH(Forecasting!$B19&amp;"_"&amp;EK$7, 'Weekly Sales'!$D$1:$D$20000&amp;"_"&amp;'Weekly Sales'!$E$1:$E$20000, 0)),"")</f>
        <v/>
      </c>
      <c r="EL19" t="str" cm="1">
        <f t="array" ref="EL19">IFERROR(INDEX('Weekly Sales'!$F$1:$F$20000, MATCH(Forecasting!$B19&amp;"_"&amp;EL$7, 'Weekly Sales'!$D$1:$D$20000&amp;"_"&amp;'Weekly Sales'!$E$1:$E$20000, 0)),"")</f>
        <v/>
      </c>
      <c r="EM19" t="str" cm="1">
        <f t="array" ref="EM19">IFERROR(INDEX('Weekly Sales'!$F$1:$F$20000, MATCH(Forecasting!$B19&amp;"_"&amp;EM$7, 'Weekly Sales'!$D$1:$D$20000&amp;"_"&amp;'Weekly Sales'!$E$1:$E$20000, 0)),"")</f>
        <v/>
      </c>
      <c r="EN19" t="str" cm="1">
        <f t="array" ref="EN19">IFERROR(INDEX('Weekly Sales'!$F$1:$F$20000, MATCH(Forecasting!$B19&amp;"_"&amp;EN$7, 'Weekly Sales'!$D$1:$D$20000&amp;"_"&amp;'Weekly Sales'!$E$1:$E$20000, 0)),"")</f>
        <v/>
      </c>
      <c r="EO19" t="str" cm="1">
        <f t="array" ref="EO19">IFERROR(INDEX('Weekly Sales'!$F$1:$F$20000, MATCH(Forecasting!$B19&amp;"_"&amp;EO$7, 'Weekly Sales'!$D$1:$D$20000&amp;"_"&amp;'Weekly Sales'!$E$1:$E$20000, 0)),"")</f>
        <v/>
      </c>
      <c r="EP19" t="str" cm="1">
        <f t="array" ref="EP19">IFERROR(INDEX('Weekly Sales'!$F$1:$F$20000, MATCH(Forecasting!$B19&amp;"_"&amp;EP$7, 'Weekly Sales'!$D$1:$D$20000&amp;"_"&amp;'Weekly Sales'!$E$1:$E$20000, 0)),"")</f>
        <v/>
      </c>
      <c r="EQ19" t="str" cm="1">
        <f t="array" ref="EQ19">IFERROR(INDEX('Weekly Sales'!$F$1:$F$20000, MATCH(Forecasting!$B19&amp;"_"&amp;EQ$7, 'Weekly Sales'!$D$1:$D$20000&amp;"_"&amp;'Weekly Sales'!$E$1:$E$20000, 0)),"")</f>
        <v/>
      </c>
      <c r="ER19" t="str" cm="1">
        <f t="array" ref="ER19">IFERROR(INDEX('Weekly Sales'!$F$1:$F$20000, MATCH(Forecasting!$B19&amp;"_"&amp;ER$7, 'Weekly Sales'!$D$1:$D$20000&amp;"_"&amp;'Weekly Sales'!$E$1:$E$20000, 0)),"")</f>
        <v/>
      </c>
      <c r="ES19" t="str" cm="1">
        <f t="array" ref="ES19">IFERROR(INDEX('Weekly Sales'!$F$1:$F$20000, MATCH(Forecasting!$B19&amp;"_"&amp;ES$7, 'Weekly Sales'!$D$1:$D$20000&amp;"_"&amp;'Weekly Sales'!$E$1:$E$20000, 0)),"")</f>
        <v/>
      </c>
      <c r="ET19" t="str" cm="1">
        <f t="array" ref="ET19">IFERROR(INDEX('Weekly Sales'!$F$1:$F$20000, MATCH(Forecasting!$B19&amp;"_"&amp;ET$7, 'Weekly Sales'!$D$1:$D$20000&amp;"_"&amp;'Weekly Sales'!$E$1:$E$20000, 0)),"")</f>
        <v/>
      </c>
      <c r="EU19" t="str" cm="1">
        <f t="array" ref="EU19">IFERROR(INDEX('Weekly Sales'!$F$1:$F$20000, MATCH(Forecasting!$B19&amp;"_"&amp;EU$7, 'Weekly Sales'!$D$1:$D$20000&amp;"_"&amp;'Weekly Sales'!$E$1:$E$20000, 0)),"")</f>
        <v/>
      </c>
      <c r="EV19" t="str" cm="1">
        <f t="array" ref="EV19">IFERROR(INDEX('Weekly Sales'!$F$1:$F$20000, MATCH(Forecasting!$B19&amp;"_"&amp;EV$7, 'Weekly Sales'!$D$1:$D$20000&amp;"_"&amp;'Weekly Sales'!$E$1:$E$20000, 0)),"")</f>
        <v/>
      </c>
      <c r="EW19" t="str" cm="1">
        <f t="array" ref="EW19">IFERROR(INDEX('Weekly Sales'!$F$1:$F$20000, MATCH(Forecasting!$B19&amp;"_"&amp;EW$7, 'Weekly Sales'!$D$1:$D$20000&amp;"_"&amp;'Weekly Sales'!$E$1:$E$20000, 0)),"")</f>
        <v/>
      </c>
      <c r="EX19" t="str" cm="1">
        <f t="array" ref="EX19">IFERROR(INDEX('Weekly Sales'!$F$1:$F$20000, MATCH(Forecasting!$B19&amp;"_"&amp;EX$7, 'Weekly Sales'!$D$1:$D$20000&amp;"_"&amp;'Weekly Sales'!$E$1:$E$20000, 0)),"")</f>
        <v/>
      </c>
      <c r="EY19" t="str" cm="1">
        <f t="array" ref="EY19">IFERROR(INDEX('Weekly Sales'!$F$1:$F$20000, MATCH(Forecasting!$B19&amp;"_"&amp;EY$7, 'Weekly Sales'!$D$1:$D$20000&amp;"_"&amp;'Weekly Sales'!$E$1:$E$20000, 0)),"")</f>
        <v/>
      </c>
      <c r="EZ19" t="str" cm="1">
        <f t="array" ref="EZ19">IFERROR(INDEX('Weekly Sales'!$F$1:$F$20000, MATCH(Forecasting!$B19&amp;"_"&amp;EZ$7, 'Weekly Sales'!$D$1:$D$20000&amp;"_"&amp;'Weekly Sales'!$E$1:$E$20000, 0)),"")</f>
        <v/>
      </c>
      <c r="FA19" t="str" cm="1">
        <f t="array" ref="FA19">IFERROR(INDEX('Weekly Sales'!$F$1:$F$20000, MATCH(Forecasting!$B19&amp;"_"&amp;FA$7, 'Weekly Sales'!$D$1:$D$20000&amp;"_"&amp;'Weekly Sales'!$E$1:$E$20000, 0)),"")</f>
        <v/>
      </c>
      <c r="FB19" t="str" cm="1">
        <f t="array" ref="FB19">IFERROR(INDEX('Weekly Sales'!$F$1:$F$20000, MATCH(Forecasting!$B19&amp;"_"&amp;FB$7, 'Weekly Sales'!$D$1:$D$20000&amp;"_"&amp;'Weekly Sales'!$E$1:$E$20000, 0)),"")</f>
        <v/>
      </c>
    </row>
    <row r="20" spans="1:158" x14ac:dyDescent="0.3">
      <c r="A20" t="s">
        <v>39</v>
      </c>
      <c r="B20" t="s">
        <v>42</v>
      </c>
      <c r="C20" t="str" cm="1">
        <f t="array" ref="C20">IFERROR(INDEX('Weekly Sales'!$F$1:$F$20000, MATCH(Forecasting!$B20&amp;"_"&amp;C$7, 'Weekly Sales'!$D$1:$D$20000&amp;"_"&amp;'Weekly Sales'!$E$1:$E$20000, 0)),"")</f>
        <v/>
      </c>
      <c r="D20" t="str" cm="1">
        <f t="array" ref="D20">IFERROR(INDEX('Weekly Sales'!$F$1:$F$20000, MATCH(Forecasting!$B20&amp;"_"&amp;D$7, 'Weekly Sales'!$D$1:$D$20000&amp;"_"&amp;'Weekly Sales'!$E$1:$E$20000, 0)),"")</f>
        <v/>
      </c>
      <c r="E20" t="str" cm="1">
        <f t="array" ref="E20">IFERROR(INDEX('Weekly Sales'!$F$1:$F$20000, MATCH(Forecasting!$B20&amp;"_"&amp;E$7, 'Weekly Sales'!$D$1:$D$20000&amp;"_"&amp;'Weekly Sales'!$E$1:$E$20000, 0)),"")</f>
        <v/>
      </c>
      <c r="F20" t="str" cm="1">
        <f t="array" ref="F20">IFERROR(INDEX('Weekly Sales'!$F$1:$F$20000, MATCH(Forecasting!$B20&amp;"_"&amp;F$7, 'Weekly Sales'!$D$1:$D$20000&amp;"_"&amp;'Weekly Sales'!$E$1:$E$20000, 0)),"")</f>
        <v/>
      </c>
      <c r="G20" t="str" cm="1">
        <f t="array" ref="G20">IFERROR(INDEX('Weekly Sales'!$F$1:$F$20000, MATCH(Forecasting!$B20&amp;"_"&amp;G$7, 'Weekly Sales'!$D$1:$D$20000&amp;"_"&amp;'Weekly Sales'!$E$1:$E$20000, 0)),"")</f>
        <v/>
      </c>
      <c r="H20" t="str" cm="1">
        <f t="array" ref="H20">IFERROR(INDEX('Weekly Sales'!$F$1:$F$20000, MATCH(Forecasting!$B20&amp;"_"&amp;H$7, 'Weekly Sales'!$D$1:$D$20000&amp;"_"&amp;'Weekly Sales'!$E$1:$E$20000, 0)),"")</f>
        <v/>
      </c>
      <c r="I20" t="str" cm="1">
        <f t="array" ref="I20">IFERROR(INDEX('Weekly Sales'!$F$1:$F$20000, MATCH(Forecasting!$B20&amp;"_"&amp;I$7, 'Weekly Sales'!$D$1:$D$20000&amp;"_"&amp;'Weekly Sales'!$E$1:$E$20000, 0)),"")</f>
        <v/>
      </c>
      <c r="J20" t="str" cm="1">
        <f t="array" ref="J20">IFERROR(INDEX('Weekly Sales'!$F$1:$F$20000, MATCH(Forecasting!$B20&amp;"_"&amp;J$7, 'Weekly Sales'!$D$1:$D$20000&amp;"_"&amp;'Weekly Sales'!$E$1:$E$20000, 0)),"")</f>
        <v/>
      </c>
      <c r="K20" t="str" cm="1">
        <f t="array" ref="K20">IFERROR(INDEX('Weekly Sales'!$F$1:$F$20000, MATCH(Forecasting!$B20&amp;"_"&amp;K$7, 'Weekly Sales'!$D$1:$D$20000&amp;"_"&amp;'Weekly Sales'!$E$1:$E$20000, 0)),"")</f>
        <v/>
      </c>
      <c r="L20" t="str" cm="1">
        <f t="array" ref="L20">IFERROR(INDEX('Weekly Sales'!$F$1:$F$20000, MATCH(Forecasting!$B20&amp;"_"&amp;L$7, 'Weekly Sales'!$D$1:$D$20000&amp;"_"&amp;'Weekly Sales'!$E$1:$E$20000, 0)),"")</f>
        <v/>
      </c>
      <c r="M20" t="str" cm="1">
        <f t="array" ref="M20">IFERROR(INDEX('Weekly Sales'!$F$1:$F$20000, MATCH(Forecasting!$B20&amp;"_"&amp;M$7, 'Weekly Sales'!$D$1:$D$20000&amp;"_"&amp;'Weekly Sales'!$E$1:$E$20000, 0)),"")</f>
        <v/>
      </c>
      <c r="N20" t="str" cm="1">
        <f t="array" ref="N20">IFERROR(INDEX('Weekly Sales'!$F$1:$F$20000, MATCH(Forecasting!$B20&amp;"_"&amp;N$7, 'Weekly Sales'!$D$1:$D$20000&amp;"_"&amp;'Weekly Sales'!$E$1:$E$20000, 0)),"")</f>
        <v/>
      </c>
      <c r="O20" t="str" cm="1">
        <f t="array" ref="O20">IFERROR(INDEX('Weekly Sales'!$F$1:$F$20000, MATCH(Forecasting!$B20&amp;"_"&amp;O$7, 'Weekly Sales'!$D$1:$D$20000&amp;"_"&amp;'Weekly Sales'!$E$1:$E$20000, 0)),"")</f>
        <v/>
      </c>
      <c r="P20" t="str" cm="1">
        <f t="array" ref="P20">IFERROR(INDEX('Weekly Sales'!$F$1:$F$20000, MATCH(Forecasting!$B20&amp;"_"&amp;P$7, 'Weekly Sales'!$D$1:$D$20000&amp;"_"&amp;'Weekly Sales'!$E$1:$E$20000, 0)),"")</f>
        <v/>
      </c>
      <c r="Q20" t="str" cm="1">
        <f t="array" ref="Q20">IFERROR(INDEX('Weekly Sales'!$F$1:$F$20000, MATCH(Forecasting!$B20&amp;"_"&amp;Q$7, 'Weekly Sales'!$D$1:$D$20000&amp;"_"&amp;'Weekly Sales'!$E$1:$E$20000, 0)),"")</f>
        <v/>
      </c>
      <c r="R20" t="str" cm="1">
        <f t="array" ref="R20">IFERROR(INDEX('Weekly Sales'!$F$1:$F$20000, MATCH(Forecasting!$B20&amp;"_"&amp;R$7, 'Weekly Sales'!$D$1:$D$20000&amp;"_"&amp;'Weekly Sales'!$E$1:$E$20000, 0)),"")</f>
        <v/>
      </c>
      <c r="S20" t="str" cm="1">
        <f t="array" ref="S20">IFERROR(INDEX('Weekly Sales'!$F$1:$F$20000, MATCH(Forecasting!$B20&amp;"_"&amp;S$7, 'Weekly Sales'!$D$1:$D$20000&amp;"_"&amp;'Weekly Sales'!$E$1:$E$20000, 0)),"")</f>
        <v/>
      </c>
      <c r="T20" t="str" cm="1">
        <f t="array" ref="T20">IFERROR(INDEX('Weekly Sales'!$F$1:$F$20000, MATCH(Forecasting!$B20&amp;"_"&amp;T$7, 'Weekly Sales'!$D$1:$D$20000&amp;"_"&amp;'Weekly Sales'!$E$1:$E$20000, 0)),"")</f>
        <v/>
      </c>
      <c r="U20" t="str" cm="1">
        <f t="array" ref="U20">IFERROR(INDEX('Weekly Sales'!$F$1:$F$20000, MATCH(Forecasting!$B20&amp;"_"&amp;U$7, 'Weekly Sales'!$D$1:$D$20000&amp;"_"&amp;'Weekly Sales'!$E$1:$E$20000, 0)),"")</f>
        <v/>
      </c>
      <c r="V20" t="str" cm="1">
        <f t="array" ref="V20">IFERROR(INDEX('Weekly Sales'!$F$1:$F$20000, MATCH(Forecasting!$B20&amp;"_"&amp;V$7, 'Weekly Sales'!$D$1:$D$20000&amp;"_"&amp;'Weekly Sales'!$E$1:$E$20000, 0)),"")</f>
        <v/>
      </c>
      <c r="W20" t="str" cm="1">
        <f t="array" ref="W20">IFERROR(INDEX('Weekly Sales'!$F$1:$F$20000, MATCH(Forecasting!$B20&amp;"_"&amp;W$7, 'Weekly Sales'!$D$1:$D$20000&amp;"_"&amp;'Weekly Sales'!$E$1:$E$20000, 0)),"")</f>
        <v/>
      </c>
      <c r="X20" t="str" cm="1">
        <f t="array" ref="X20">IFERROR(INDEX('Weekly Sales'!$F$1:$F$20000, MATCH(Forecasting!$B20&amp;"_"&amp;X$7, 'Weekly Sales'!$D$1:$D$20000&amp;"_"&amp;'Weekly Sales'!$E$1:$E$20000, 0)),"")</f>
        <v/>
      </c>
      <c r="Y20" t="str" cm="1">
        <f t="array" ref="Y20">IFERROR(INDEX('Weekly Sales'!$F$1:$F$20000, MATCH(Forecasting!$B20&amp;"_"&amp;Y$7, 'Weekly Sales'!$D$1:$D$20000&amp;"_"&amp;'Weekly Sales'!$E$1:$E$20000, 0)),"")</f>
        <v/>
      </c>
      <c r="Z20" t="str" cm="1">
        <f t="array" ref="Z20">IFERROR(INDEX('Weekly Sales'!$F$1:$F$20000, MATCH(Forecasting!$B20&amp;"_"&amp;Z$7, 'Weekly Sales'!$D$1:$D$20000&amp;"_"&amp;'Weekly Sales'!$E$1:$E$20000, 0)),"")</f>
        <v/>
      </c>
      <c r="AA20" t="str" cm="1">
        <f t="array" ref="AA20">IFERROR(INDEX('Weekly Sales'!$F$1:$F$20000, MATCH(Forecasting!$B20&amp;"_"&amp;AA$7, 'Weekly Sales'!$D$1:$D$20000&amp;"_"&amp;'Weekly Sales'!$E$1:$E$20000, 0)),"")</f>
        <v/>
      </c>
      <c r="AB20" t="str" cm="1">
        <f t="array" ref="AB20">IFERROR(INDEX('Weekly Sales'!$F$1:$F$20000, MATCH(Forecasting!$B20&amp;"_"&amp;AB$7, 'Weekly Sales'!$D$1:$D$20000&amp;"_"&amp;'Weekly Sales'!$E$1:$E$20000, 0)),"")</f>
        <v/>
      </c>
      <c r="AC20" t="str" cm="1">
        <f t="array" ref="AC20">IFERROR(INDEX('Weekly Sales'!$F$1:$F$20000, MATCH(Forecasting!$B20&amp;"_"&amp;AC$7, 'Weekly Sales'!$D$1:$D$20000&amp;"_"&amp;'Weekly Sales'!$E$1:$E$20000, 0)),"")</f>
        <v/>
      </c>
      <c r="AD20" t="str" cm="1">
        <f t="array" ref="AD20">IFERROR(INDEX('Weekly Sales'!$F$1:$F$20000, MATCH(Forecasting!$B20&amp;"_"&amp;AD$7, 'Weekly Sales'!$D$1:$D$20000&amp;"_"&amp;'Weekly Sales'!$E$1:$E$20000, 0)),"")</f>
        <v/>
      </c>
      <c r="AE20" t="str" cm="1">
        <f t="array" ref="AE20">IFERROR(INDEX('Weekly Sales'!$F$1:$F$20000, MATCH(Forecasting!$B20&amp;"_"&amp;AE$7, 'Weekly Sales'!$D$1:$D$20000&amp;"_"&amp;'Weekly Sales'!$E$1:$E$20000, 0)),"")</f>
        <v/>
      </c>
      <c r="AF20" t="str" cm="1">
        <f t="array" ref="AF20">IFERROR(INDEX('Weekly Sales'!$F$1:$F$20000, MATCH(Forecasting!$B20&amp;"_"&amp;AF$7, 'Weekly Sales'!$D$1:$D$20000&amp;"_"&amp;'Weekly Sales'!$E$1:$E$20000, 0)),"")</f>
        <v/>
      </c>
      <c r="AG20" t="str" cm="1">
        <f t="array" ref="AG20">IFERROR(INDEX('Weekly Sales'!$F$1:$F$20000, MATCH(Forecasting!$B20&amp;"_"&amp;AG$7, 'Weekly Sales'!$D$1:$D$20000&amp;"_"&amp;'Weekly Sales'!$E$1:$E$20000, 0)),"")</f>
        <v/>
      </c>
      <c r="AH20" t="str" cm="1">
        <f t="array" ref="AH20">IFERROR(INDEX('Weekly Sales'!$F$1:$F$20000, MATCH(Forecasting!$B20&amp;"_"&amp;AH$7, 'Weekly Sales'!$D$1:$D$20000&amp;"_"&amp;'Weekly Sales'!$E$1:$E$20000, 0)),"")</f>
        <v/>
      </c>
      <c r="AI20" t="str" cm="1">
        <f t="array" ref="AI20">IFERROR(INDEX('Weekly Sales'!$F$1:$F$20000, MATCH(Forecasting!$B20&amp;"_"&amp;AI$7, 'Weekly Sales'!$D$1:$D$20000&amp;"_"&amp;'Weekly Sales'!$E$1:$E$20000, 0)),"")</f>
        <v/>
      </c>
      <c r="AJ20" t="str" cm="1">
        <f t="array" ref="AJ20">IFERROR(INDEX('Weekly Sales'!$F$1:$F$20000, MATCH(Forecasting!$B20&amp;"_"&amp;AJ$7, 'Weekly Sales'!$D$1:$D$20000&amp;"_"&amp;'Weekly Sales'!$E$1:$E$20000, 0)),"")</f>
        <v/>
      </c>
      <c r="AK20" cm="1">
        <f t="array" ref="AK20">IFERROR(INDEX('Weekly Sales'!$F$1:$F$20000, MATCH(Forecasting!$B20&amp;"_"&amp;AK$7, 'Weekly Sales'!$D$1:$D$20000&amp;"_"&amp;'Weekly Sales'!$E$1:$E$20000, 0)),"")</f>
        <v>6</v>
      </c>
      <c r="AL20" t="str" cm="1">
        <f t="array" ref="AL20">IFERROR(INDEX('Weekly Sales'!$F$1:$F$20000, MATCH(Forecasting!$B20&amp;"_"&amp;AL$7, 'Weekly Sales'!$D$1:$D$20000&amp;"_"&amp;'Weekly Sales'!$E$1:$E$20000, 0)),"")</f>
        <v/>
      </c>
      <c r="AM20" cm="1">
        <f t="array" ref="AM20">IFERROR(INDEX('Weekly Sales'!$F$1:$F$20000, MATCH(Forecasting!$B20&amp;"_"&amp;AM$7, 'Weekly Sales'!$D$1:$D$20000&amp;"_"&amp;'Weekly Sales'!$E$1:$E$20000, 0)),"")</f>
        <v>3</v>
      </c>
      <c r="AN20" cm="1">
        <f t="array" ref="AN20">IFERROR(INDEX('Weekly Sales'!$F$1:$F$20000, MATCH(Forecasting!$B20&amp;"_"&amp;AN$7, 'Weekly Sales'!$D$1:$D$20000&amp;"_"&amp;'Weekly Sales'!$E$1:$E$20000, 0)),"")</f>
        <v>1</v>
      </c>
      <c r="AO20" cm="1">
        <f t="array" ref="AO20">IFERROR(INDEX('Weekly Sales'!$F$1:$F$20000, MATCH(Forecasting!$B20&amp;"_"&amp;AO$7, 'Weekly Sales'!$D$1:$D$20000&amp;"_"&amp;'Weekly Sales'!$E$1:$E$20000, 0)),"")</f>
        <v>3</v>
      </c>
      <c r="AP20" cm="1">
        <f t="array" ref="AP20">IFERROR(INDEX('Weekly Sales'!$F$1:$F$20000, MATCH(Forecasting!$B20&amp;"_"&amp;AP$7, 'Weekly Sales'!$D$1:$D$20000&amp;"_"&amp;'Weekly Sales'!$E$1:$E$20000, 0)),"")</f>
        <v>3</v>
      </c>
      <c r="AQ20" cm="1">
        <f t="array" ref="AQ20">IFERROR(INDEX('Weekly Sales'!$F$1:$F$20000, MATCH(Forecasting!$B20&amp;"_"&amp;AQ$7, 'Weekly Sales'!$D$1:$D$20000&amp;"_"&amp;'Weekly Sales'!$E$1:$E$20000, 0)),"")</f>
        <v>1</v>
      </c>
      <c r="AR20" t="str" cm="1">
        <f t="array" ref="AR20">IFERROR(INDEX('Weekly Sales'!$F$1:$F$20000, MATCH(Forecasting!$B20&amp;"_"&amp;AR$7, 'Weekly Sales'!$D$1:$D$20000&amp;"_"&amp;'Weekly Sales'!$E$1:$E$20000, 0)),"")</f>
        <v/>
      </c>
      <c r="AS20" cm="1">
        <f t="array" ref="AS20">IFERROR(INDEX('Weekly Sales'!$F$1:$F$20000, MATCH(Forecasting!$B20&amp;"_"&amp;AS$7, 'Weekly Sales'!$D$1:$D$20000&amp;"_"&amp;'Weekly Sales'!$E$1:$E$20000, 0)),"")</f>
        <v>2</v>
      </c>
      <c r="AT20" cm="1">
        <f t="array" ref="AT20">IFERROR(INDEX('Weekly Sales'!$F$1:$F$20000, MATCH(Forecasting!$B20&amp;"_"&amp;AT$7, 'Weekly Sales'!$D$1:$D$20000&amp;"_"&amp;'Weekly Sales'!$E$1:$E$20000, 0)),"")</f>
        <v>3</v>
      </c>
      <c r="AU20" t="str" cm="1">
        <f t="array" ref="AU20">IFERROR(INDEX('Weekly Sales'!$F$1:$F$20000, MATCH(Forecasting!$B20&amp;"_"&amp;AU$7, 'Weekly Sales'!$D$1:$D$20000&amp;"_"&amp;'Weekly Sales'!$E$1:$E$20000, 0)),"")</f>
        <v/>
      </c>
      <c r="AV20" t="str" cm="1">
        <f t="array" ref="AV20">IFERROR(INDEX('Weekly Sales'!$F$1:$F$20000, MATCH(Forecasting!$B20&amp;"_"&amp;AV$7, 'Weekly Sales'!$D$1:$D$20000&amp;"_"&amp;'Weekly Sales'!$E$1:$E$20000, 0)),"")</f>
        <v/>
      </c>
      <c r="AW20" cm="1">
        <f t="array" ref="AW20">IFERROR(INDEX('Weekly Sales'!$F$1:$F$20000, MATCH(Forecasting!$B20&amp;"_"&amp;AW$7, 'Weekly Sales'!$D$1:$D$20000&amp;"_"&amp;'Weekly Sales'!$E$1:$E$20000, 0)),"")</f>
        <v>2</v>
      </c>
      <c r="AX20" t="str" cm="1">
        <f t="array" ref="AX20">IFERROR(INDEX('Weekly Sales'!$F$1:$F$20000, MATCH(Forecasting!$B20&amp;"_"&amp;AX$7, 'Weekly Sales'!$D$1:$D$20000&amp;"_"&amp;'Weekly Sales'!$E$1:$E$20000, 0)),"")</f>
        <v/>
      </c>
      <c r="AY20" cm="1">
        <f t="array" ref="AY20">IFERROR(INDEX('Weekly Sales'!$F$1:$F$20000, MATCH(Forecasting!$B20&amp;"_"&amp;AY$7, 'Weekly Sales'!$D$1:$D$20000&amp;"_"&amp;'Weekly Sales'!$E$1:$E$20000, 0)),"")</f>
        <v>1</v>
      </c>
      <c r="AZ20" cm="1">
        <f t="array" ref="AZ20">IFERROR(INDEX('Weekly Sales'!$F$1:$F$20000, MATCH(Forecasting!$B20&amp;"_"&amp;AZ$7, 'Weekly Sales'!$D$1:$D$20000&amp;"_"&amp;'Weekly Sales'!$E$1:$E$20000, 0)),"")</f>
        <v>3</v>
      </c>
      <c r="BA20" cm="1">
        <f t="array" ref="BA20">IFERROR(INDEX('Weekly Sales'!$F$1:$F$20000, MATCH(Forecasting!$B20&amp;"_"&amp;BA$7, 'Weekly Sales'!$D$1:$D$20000&amp;"_"&amp;'Weekly Sales'!$E$1:$E$20000, 0)),"")</f>
        <v>2</v>
      </c>
      <c r="BB20" cm="1">
        <f t="array" ref="BB20">IFERROR(INDEX('Weekly Sales'!$F$1:$F$20000, MATCH(Forecasting!$B20&amp;"_"&amp;BB$7, 'Weekly Sales'!$D$1:$D$20000&amp;"_"&amp;'Weekly Sales'!$E$1:$E$20000, 0)),"")</f>
        <v>2</v>
      </c>
      <c r="BC20" cm="1">
        <f t="array" ref="BC20">IFERROR(INDEX('Weekly Sales'!$F$1:$F$20000, MATCH(Forecasting!$B20&amp;"_"&amp;BC$7, 'Weekly Sales'!$D$1:$D$20000&amp;"_"&amp;'Weekly Sales'!$E$1:$E$20000, 0)),"")</f>
        <v>3</v>
      </c>
      <c r="BD20" cm="1">
        <f t="array" ref="BD20">IFERROR(INDEX('Weekly Sales'!$F$1:$F$20000, MATCH(Forecasting!$B20&amp;"_"&amp;BD$7, 'Weekly Sales'!$D$1:$D$20000&amp;"_"&amp;'Weekly Sales'!$E$1:$E$20000, 0)),"")</f>
        <v>2</v>
      </c>
      <c r="BE20" cm="1">
        <f t="array" ref="BE20">IFERROR(INDEX('Weekly Sales'!$F$1:$F$20000, MATCH(Forecasting!$B20&amp;"_"&amp;BE$7, 'Weekly Sales'!$D$1:$D$20000&amp;"_"&amp;'Weekly Sales'!$E$1:$E$20000, 0)),"")</f>
        <v>3</v>
      </c>
      <c r="BF20" cm="1">
        <f t="array" ref="BF20">IFERROR(INDEX('Weekly Sales'!$F$1:$F$20000, MATCH(Forecasting!$B20&amp;"_"&amp;BF$7, 'Weekly Sales'!$D$1:$D$20000&amp;"_"&amp;'Weekly Sales'!$E$1:$E$20000, 0)),"")</f>
        <v>2</v>
      </c>
      <c r="BG20" cm="1">
        <f t="array" ref="BG20">IFERROR(INDEX('Weekly Sales'!$F$1:$F$20000, MATCH(Forecasting!$B20&amp;"_"&amp;BG$7, 'Weekly Sales'!$D$1:$D$20000&amp;"_"&amp;'Weekly Sales'!$E$1:$E$20000, 0)),"")</f>
        <v>3</v>
      </c>
      <c r="BH20" cm="1">
        <f t="array" ref="BH20">IFERROR(INDEX('Weekly Sales'!$F$1:$F$20000, MATCH(Forecasting!$B20&amp;"_"&amp;BH$7, 'Weekly Sales'!$D$1:$D$20000&amp;"_"&amp;'Weekly Sales'!$E$1:$E$20000, 0)),"")</f>
        <v>1</v>
      </c>
      <c r="BI20" cm="1">
        <f t="array" ref="BI20">IFERROR(INDEX('Weekly Sales'!$F$1:$F$20000, MATCH(Forecasting!$B20&amp;"_"&amp;BI$7, 'Weekly Sales'!$D$1:$D$20000&amp;"_"&amp;'Weekly Sales'!$E$1:$E$20000, 0)),"")</f>
        <v>1</v>
      </c>
      <c r="BJ20" t="str" cm="1">
        <f t="array" ref="BJ20">IFERROR(INDEX('Weekly Sales'!$F$1:$F$20000, MATCH(Forecasting!$B20&amp;"_"&amp;BJ$7, 'Weekly Sales'!$D$1:$D$20000&amp;"_"&amp;'Weekly Sales'!$E$1:$E$20000, 0)),"")</f>
        <v/>
      </c>
      <c r="BK20" cm="1">
        <f t="array" ref="BK20">IFERROR(INDEX('Weekly Sales'!$F$1:$F$20000, MATCH(Forecasting!$B20&amp;"_"&amp;BK$7, 'Weekly Sales'!$D$1:$D$20000&amp;"_"&amp;'Weekly Sales'!$E$1:$E$20000, 0)),"")</f>
        <v>1</v>
      </c>
      <c r="BL20" cm="1">
        <f t="array" ref="BL20">IFERROR(INDEX('Weekly Sales'!$F$1:$F$20000, MATCH(Forecasting!$B20&amp;"_"&amp;BL$7, 'Weekly Sales'!$D$1:$D$20000&amp;"_"&amp;'Weekly Sales'!$E$1:$E$20000, 0)),"")</f>
        <v>5</v>
      </c>
      <c r="BM20" t="str" cm="1">
        <f t="array" ref="BM20">IFERROR(INDEX('Weekly Sales'!$F$1:$F$20000, MATCH(Forecasting!$B20&amp;"_"&amp;BM$7, 'Weekly Sales'!$D$1:$D$20000&amp;"_"&amp;'Weekly Sales'!$E$1:$E$20000, 0)),"")</f>
        <v/>
      </c>
      <c r="BN20" cm="1">
        <f t="array" ref="BN20">IFERROR(INDEX('Weekly Sales'!$F$1:$F$20000, MATCH(Forecasting!$B20&amp;"_"&amp;BN$7, 'Weekly Sales'!$D$1:$D$20000&amp;"_"&amp;'Weekly Sales'!$E$1:$E$20000, 0)),"")</f>
        <v>4</v>
      </c>
      <c r="BO20" cm="1">
        <f t="array" ref="BO20">IFERROR(INDEX('Weekly Sales'!$F$1:$F$20000, MATCH(Forecasting!$B20&amp;"_"&amp;BO$7, 'Weekly Sales'!$D$1:$D$20000&amp;"_"&amp;'Weekly Sales'!$E$1:$E$20000, 0)),"")</f>
        <v>1</v>
      </c>
      <c r="BP20" t="str" cm="1">
        <f t="array" ref="BP20">IFERROR(INDEX('Weekly Sales'!$F$1:$F$20000, MATCH(Forecasting!$B20&amp;"_"&amp;BP$7, 'Weekly Sales'!$D$1:$D$20000&amp;"_"&amp;'Weekly Sales'!$E$1:$E$20000, 0)),"")</f>
        <v/>
      </c>
      <c r="BQ20" cm="1">
        <f t="array" ref="BQ20">IFERROR(INDEX('Weekly Sales'!$F$1:$F$20000, MATCH(Forecasting!$B20&amp;"_"&amp;BQ$7, 'Weekly Sales'!$D$1:$D$20000&amp;"_"&amp;'Weekly Sales'!$E$1:$E$20000, 0)),"")</f>
        <v>4</v>
      </c>
      <c r="BR20" cm="1">
        <f t="array" ref="BR20">IFERROR(INDEX('Weekly Sales'!$F$1:$F$20000, MATCH(Forecasting!$B20&amp;"_"&amp;BR$7, 'Weekly Sales'!$D$1:$D$20000&amp;"_"&amp;'Weekly Sales'!$E$1:$E$20000, 0)),"")</f>
        <v>2</v>
      </c>
      <c r="BS20" cm="1">
        <f t="array" ref="BS20">IFERROR(INDEX('Weekly Sales'!$F$1:$F$20000, MATCH(Forecasting!$B20&amp;"_"&amp;BS$7, 'Weekly Sales'!$D$1:$D$20000&amp;"_"&amp;'Weekly Sales'!$E$1:$E$20000, 0)),"")</f>
        <v>2</v>
      </c>
      <c r="BT20" cm="1">
        <f t="array" ref="BT20">IFERROR(INDEX('Weekly Sales'!$F$1:$F$20000, MATCH(Forecasting!$B20&amp;"_"&amp;BT$7, 'Weekly Sales'!$D$1:$D$20000&amp;"_"&amp;'Weekly Sales'!$E$1:$E$20000, 0)),"")</f>
        <v>8</v>
      </c>
      <c r="BU20" cm="1">
        <f t="array" ref="BU20">IFERROR(INDEX('Weekly Sales'!$F$1:$F$20000, MATCH(Forecasting!$B20&amp;"_"&amp;BU$7, 'Weekly Sales'!$D$1:$D$20000&amp;"_"&amp;'Weekly Sales'!$E$1:$E$20000, 0)),"")</f>
        <v>-1</v>
      </c>
      <c r="BV20" cm="1">
        <f t="array" ref="BV20">IFERROR(INDEX('Weekly Sales'!$F$1:$F$20000, MATCH(Forecasting!$B20&amp;"_"&amp;BV$7, 'Weekly Sales'!$D$1:$D$20000&amp;"_"&amp;'Weekly Sales'!$E$1:$E$20000, 0)),"")</f>
        <v>1</v>
      </c>
      <c r="BW20" t="str" cm="1">
        <f t="array" ref="BW20">IFERROR(INDEX('Weekly Sales'!$F$1:$F$20000, MATCH(Forecasting!$B20&amp;"_"&amp;BW$7, 'Weekly Sales'!$D$1:$D$20000&amp;"_"&amp;'Weekly Sales'!$E$1:$E$20000, 0)),"")</f>
        <v/>
      </c>
      <c r="BX20" cm="1">
        <f t="array" ref="BX20">IFERROR(INDEX('Weekly Sales'!$F$1:$F$20000, MATCH(Forecasting!$B20&amp;"_"&amp;BX$7, 'Weekly Sales'!$D$1:$D$20000&amp;"_"&amp;'Weekly Sales'!$E$1:$E$20000, 0)),"")</f>
        <v>3</v>
      </c>
      <c r="BY20" cm="1">
        <f t="array" ref="BY20">IFERROR(INDEX('Weekly Sales'!$F$1:$F$20000, MATCH(Forecasting!$B20&amp;"_"&amp;BY$7, 'Weekly Sales'!$D$1:$D$20000&amp;"_"&amp;'Weekly Sales'!$E$1:$E$20000, 0)),"")</f>
        <v>0</v>
      </c>
      <c r="BZ20" cm="1">
        <f t="array" ref="BZ20">IFERROR(INDEX('Weekly Sales'!$F$1:$F$20000, MATCH(Forecasting!$B20&amp;"_"&amp;BZ$7, 'Weekly Sales'!$D$1:$D$20000&amp;"_"&amp;'Weekly Sales'!$E$1:$E$20000, 0)),"")</f>
        <v>8</v>
      </c>
      <c r="CA20" cm="1">
        <f t="array" ref="CA20">IFERROR(INDEX('Weekly Sales'!$F$1:$F$20000, MATCH(Forecasting!$B20&amp;"_"&amp;CA$7, 'Weekly Sales'!$D$1:$D$20000&amp;"_"&amp;'Weekly Sales'!$E$1:$E$20000, 0)),"")</f>
        <v>1</v>
      </c>
      <c r="CB20" cm="1">
        <f t="array" ref="CB20">IFERROR(INDEX('Weekly Sales'!$F$1:$F$20000, MATCH(Forecasting!$B20&amp;"_"&amp;CB$7, 'Weekly Sales'!$D$1:$D$20000&amp;"_"&amp;'Weekly Sales'!$E$1:$E$20000, 0)),"")</f>
        <v>2</v>
      </c>
      <c r="CC20" cm="1">
        <f t="array" ref="CC20">IFERROR(INDEX('Weekly Sales'!$F$1:$F$20000, MATCH(Forecasting!$B20&amp;"_"&amp;CC$7, 'Weekly Sales'!$D$1:$D$20000&amp;"_"&amp;'Weekly Sales'!$E$1:$E$20000, 0)),"")</f>
        <v>1</v>
      </c>
      <c r="CD20" t="str" cm="1">
        <f t="array" ref="CD20">IFERROR(INDEX('Weekly Sales'!$F$1:$F$20000, MATCH(Forecasting!$B20&amp;"_"&amp;CD$7, 'Weekly Sales'!$D$1:$D$20000&amp;"_"&amp;'Weekly Sales'!$E$1:$E$20000, 0)),"")</f>
        <v/>
      </c>
      <c r="CE20" cm="1">
        <f t="array" ref="CE20">IFERROR(INDEX('Weekly Sales'!$F$1:$F$20000, MATCH(Forecasting!$B20&amp;"_"&amp;CE$7, 'Weekly Sales'!$D$1:$D$20000&amp;"_"&amp;'Weekly Sales'!$E$1:$E$20000, 0)),"")</f>
        <v>1</v>
      </c>
      <c r="CF20" cm="1">
        <f t="array" ref="CF20">IFERROR(INDEX('Weekly Sales'!$F$1:$F$20000, MATCH(Forecasting!$B20&amp;"_"&amp;CF$7, 'Weekly Sales'!$D$1:$D$20000&amp;"_"&amp;'Weekly Sales'!$E$1:$E$20000, 0)),"")</f>
        <v>3</v>
      </c>
      <c r="CG20" t="str" cm="1">
        <f t="array" ref="CG20">IFERROR(INDEX('Weekly Sales'!$F$1:$F$20000, MATCH(Forecasting!$B20&amp;"_"&amp;CG$7, 'Weekly Sales'!$D$1:$D$20000&amp;"_"&amp;'Weekly Sales'!$E$1:$E$20000, 0)),"")</f>
        <v/>
      </c>
      <c r="CH20" cm="1">
        <f t="array" ref="CH20">IFERROR(INDEX('Weekly Sales'!$F$1:$F$20000, MATCH(Forecasting!$B20&amp;"_"&amp;CH$7, 'Weekly Sales'!$D$1:$D$20000&amp;"_"&amp;'Weekly Sales'!$E$1:$E$20000, 0)),"")</f>
        <v>1</v>
      </c>
      <c r="CI20" cm="1">
        <f t="array" ref="CI20">IFERROR(INDEX('Weekly Sales'!$F$1:$F$20000, MATCH(Forecasting!$B20&amp;"_"&amp;CI$7, 'Weekly Sales'!$D$1:$D$20000&amp;"_"&amp;'Weekly Sales'!$E$1:$E$20000, 0)),"")</f>
        <v>1</v>
      </c>
      <c r="CJ20" cm="1">
        <f t="array" ref="CJ20">IFERROR(INDEX('Weekly Sales'!$F$1:$F$20000, MATCH(Forecasting!$B20&amp;"_"&amp;CJ$7, 'Weekly Sales'!$D$1:$D$20000&amp;"_"&amp;'Weekly Sales'!$E$1:$E$20000, 0)),"")</f>
        <v>7</v>
      </c>
      <c r="CK20" cm="1">
        <f t="array" ref="CK20">IFERROR(INDEX('Weekly Sales'!$F$1:$F$20000, MATCH(Forecasting!$B20&amp;"_"&amp;CK$7, 'Weekly Sales'!$D$1:$D$20000&amp;"_"&amp;'Weekly Sales'!$E$1:$E$20000, 0)),"")</f>
        <v>3</v>
      </c>
      <c r="CL20" t="str" cm="1">
        <f t="array" ref="CL20">IFERROR(INDEX('Weekly Sales'!$F$1:$F$20000, MATCH(Forecasting!$B20&amp;"_"&amp;CL$7, 'Weekly Sales'!$D$1:$D$20000&amp;"_"&amp;'Weekly Sales'!$E$1:$E$20000, 0)),"")</f>
        <v/>
      </c>
      <c r="CM20" t="str" cm="1">
        <f t="array" ref="CM20">IFERROR(INDEX('Weekly Sales'!$F$1:$F$20000, MATCH(Forecasting!$B20&amp;"_"&amp;CM$7, 'Weekly Sales'!$D$1:$D$20000&amp;"_"&amp;'Weekly Sales'!$E$1:$E$20000, 0)),"")</f>
        <v/>
      </c>
      <c r="CN20" cm="1">
        <f t="array" ref="CN20">IFERROR(INDEX('Weekly Sales'!$F$1:$F$20000, MATCH(Forecasting!$B20&amp;"_"&amp;CN$7, 'Weekly Sales'!$D$1:$D$20000&amp;"_"&amp;'Weekly Sales'!$E$1:$E$20000, 0)),"")</f>
        <v>7</v>
      </c>
      <c r="CO20" cm="1">
        <f t="array" ref="CO20">IFERROR(INDEX('Weekly Sales'!$F$1:$F$20000, MATCH(Forecasting!$B20&amp;"_"&amp;CO$7, 'Weekly Sales'!$D$1:$D$20000&amp;"_"&amp;'Weekly Sales'!$E$1:$E$20000, 0)),"")</f>
        <v>8</v>
      </c>
      <c r="CP20" cm="1">
        <f t="array" ref="CP20">IFERROR(INDEX('Weekly Sales'!$F$1:$F$20000, MATCH(Forecasting!$B20&amp;"_"&amp;CP$7, 'Weekly Sales'!$D$1:$D$20000&amp;"_"&amp;'Weekly Sales'!$E$1:$E$20000, 0)),"")</f>
        <v>1</v>
      </c>
      <c r="CQ20" cm="1">
        <f t="array" ref="CQ20">IFERROR(INDEX('Weekly Sales'!$F$1:$F$20000, MATCH(Forecasting!$B20&amp;"_"&amp;CQ$7, 'Weekly Sales'!$D$1:$D$20000&amp;"_"&amp;'Weekly Sales'!$E$1:$E$20000, 0)),"")</f>
        <v>5</v>
      </c>
      <c r="CR20" t="str" cm="1">
        <f t="array" ref="CR20">IFERROR(INDEX('Weekly Sales'!$F$1:$F$20000, MATCH(Forecasting!$B20&amp;"_"&amp;CR$7, 'Weekly Sales'!$D$1:$D$20000&amp;"_"&amp;'Weekly Sales'!$E$1:$E$20000, 0)),"")</f>
        <v/>
      </c>
      <c r="CS20" cm="1">
        <f t="array" ref="CS20">IFERROR(INDEX('Weekly Sales'!$F$1:$F$20000, MATCH(Forecasting!$B20&amp;"_"&amp;CS$7, 'Weekly Sales'!$D$1:$D$20000&amp;"_"&amp;'Weekly Sales'!$E$1:$E$20000, 0)),"")</f>
        <v>1</v>
      </c>
      <c r="CT20" cm="1">
        <f t="array" ref="CT20">IFERROR(INDEX('Weekly Sales'!$F$1:$F$20000, MATCH(Forecasting!$B20&amp;"_"&amp;CT$7, 'Weekly Sales'!$D$1:$D$20000&amp;"_"&amp;'Weekly Sales'!$E$1:$E$20000, 0)),"")</f>
        <v>1</v>
      </c>
      <c r="CU20" cm="1">
        <f t="array" ref="CU20">IFERROR(INDEX('Weekly Sales'!$F$1:$F$20000, MATCH(Forecasting!$B20&amp;"_"&amp;CU$7, 'Weekly Sales'!$D$1:$D$20000&amp;"_"&amp;'Weekly Sales'!$E$1:$E$20000, 0)),"")</f>
        <v>1</v>
      </c>
      <c r="CV20" cm="1">
        <f t="array" ref="CV20">IFERROR(INDEX('Weekly Sales'!$F$1:$F$20000, MATCH(Forecasting!$B20&amp;"_"&amp;CV$7, 'Weekly Sales'!$D$1:$D$20000&amp;"_"&amp;'Weekly Sales'!$E$1:$E$20000, 0)),"")</f>
        <v>1</v>
      </c>
      <c r="CW20" cm="1">
        <f t="array" ref="CW20">IFERROR(INDEX('Weekly Sales'!$F$1:$F$20000, MATCH(Forecasting!$B20&amp;"_"&amp;CW$7, 'Weekly Sales'!$D$1:$D$20000&amp;"_"&amp;'Weekly Sales'!$E$1:$E$20000, 0)),"")</f>
        <v>6</v>
      </c>
      <c r="CX20" cm="1">
        <f t="array" ref="CX20">IFERROR(INDEX('Weekly Sales'!$F$1:$F$20000, MATCH(Forecasting!$B20&amp;"_"&amp;CX$7, 'Weekly Sales'!$D$1:$D$20000&amp;"_"&amp;'Weekly Sales'!$E$1:$E$20000, 0)),"")</f>
        <v>2</v>
      </c>
      <c r="CY20" cm="1">
        <f t="array" ref="CY20">IFERROR(INDEX('Weekly Sales'!$F$1:$F$20000, MATCH(Forecasting!$B20&amp;"_"&amp;CY$7, 'Weekly Sales'!$D$1:$D$20000&amp;"_"&amp;'Weekly Sales'!$E$1:$E$20000, 0)),"")</f>
        <v>6</v>
      </c>
      <c r="CZ20" cm="1">
        <f t="array" ref="CZ20">IFERROR(INDEX('Weekly Sales'!$F$1:$F$20000, MATCH(Forecasting!$B20&amp;"_"&amp;CZ$7, 'Weekly Sales'!$D$1:$D$20000&amp;"_"&amp;'Weekly Sales'!$E$1:$E$20000, 0)),"")</f>
        <v>8</v>
      </c>
      <c r="DA20" t="str" cm="1">
        <f t="array" ref="DA20">IFERROR(INDEX('Weekly Sales'!$F$1:$F$20000, MATCH(Forecasting!$B20&amp;"_"&amp;DA$7, 'Weekly Sales'!$D$1:$D$20000&amp;"_"&amp;'Weekly Sales'!$E$1:$E$20000, 0)),"")</f>
        <v/>
      </c>
      <c r="DB20" cm="1">
        <f t="array" ref="DB20">IFERROR(INDEX('Weekly Sales'!$F$1:$F$20000, MATCH(Forecasting!$B20&amp;"_"&amp;DB$7, 'Weekly Sales'!$D$1:$D$20000&amp;"_"&amp;'Weekly Sales'!$E$1:$E$20000, 0)),"")</f>
        <v>4</v>
      </c>
      <c r="DC20" cm="1">
        <f t="array" ref="DC20">IFERROR(INDEX('Weekly Sales'!$F$1:$F$20000, MATCH(Forecasting!$B20&amp;"_"&amp;DC$7, 'Weekly Sales'!$D$1:$D$20000&amp;"_"&amp;'Weekly Sales'!$E$1:$E$20000, 0)),"")</f>
        <v>4</v>
      </c>
      <c r="DD20" cm="1">
        <f t="array" ref="DD20">IFERROR(INDEX('Weekly Sales'!$F$1:$F$20000, MATCH(Forecasting!$B20&amp;"_"&amp;DD$7, 'Weekly Sales'!$D$1:$D$20000&amp;"_"&amp;'Weekly Sales'!$E$1:$E$20000, 0)),"")</f>
        <v>2</v>
      </c>
      <c r="DE20" cm="1">
        <f t="array" ref="DE20">IFERROR(INDEX('Weekly Sales'!$F$1:$F$20000, MATCH(Forecasting!$B20&amp;"_"&amp;DE$7, 'Weekly Sales'!$D$1:$D$20000&amp;"_"&amp;'Weekly Sales'!$E$1:$E$20000, 0)),"")</f>
        <v>4</v>
      </c>
      <c r="DF20" t="str" cm="1">
        <f t="array" ref="DF20">IFERROR(INDEX('Weekly Sales'!$F$1:$F$20000, MATCH(Forecasting!$B20&amp;"_"&amp;DF$7, 'Weekly Sales'!$D$1:$D$20000&amp;"_"&amp;'Weekly Sales'!$E$1:$E$20000, 0)),"")</f>
        <v/>
      </c>
      <c r="DG20" t="str" cm="1">
        <f t="array" ref="DG20">IFERROR(INDEX('Weekly Sales'!$F$1:$F$20000, MATCH(Forecasting!$B20&amp;"_"&amp;DG$7, 'Weekly Sales'!$D$1:$D$20000&amp;"_"&amp;'Weekly Sales'!$E$1:$E$20000, 0)),"")</f>
        <v/>
      </c>
      <c r="DH20" t="str" cm="1">
        <f t="array" ref="DH20">IFERROR(INDEX('Weekly Sales'!$F$1:$F$20000, MATCH(Forecasting!$B20&amp;"_"&amp;DH$7, 'Weekly Sales'!$D$1:$D$20000&amp;"_"&amp;'Weekly Sales'!$E$1:$E$20000, 0)),"")</f>
        <v/>
      </c>
      <c r="DI20" cm="1">
        <f t="array" ref="DI20">IFERROR(INDEX('Weekly Sales'!$F$1:$F$20000, MATCH(Forecasting!$B20&amp;"_"&amp;DI$7, 'Weekly Sales'!$D$1:$D$20000&amp;"_"&amp;'Weekly Sales'!$E$1:$E$20000, 0)),"")</f>
        <v>2</v>
      </c>
      <c r="DJ20" cm="1">
        <f t="array" ref="DJ20">IFERROR(INDEX('Weekly Sales'!$F$1:$F$20000, MATCH(Forecasting!$B20&amp;"_"&amp;DJ$7, 'Weekly Sales'!$D$1:$D$20000&amp;"_"&amp;'Weekly Sales'!$E$1:$E$20000, 0)),"")</f>
        <v>1</v>
      </c>
      <c r="DK20" cm="1">
        <f t="array" ref="DK20">IFERROR(INDEX('Weekly Sales'!$F$1:$F$20000, MATCH(Forecasting!$B20&amp;"_"&amp;DK$7, 'Weekly Sales'!$D$1:$D$20000&amp;"_"&amp;'Weekly Sales'!$E$1:$E$20000, 0)),"")</f>
        <v>6</v>
      </c>
      <c r="DL20" t="str" cm="1">
        <f t="array" ref="DL20">IFERROR(INDEX('Weekly Sales'!$F$1:$F$20000, MATCH(Forecasting!$B20&amp;"_"&amp;DL$7, 'Weekly Sales'!$D$1:$D$20000&amp;"_"&amp;'Weekly Sales'!$E$1:$E$20000, 0)),"")</f>
        <v/>
      </c>
      <c r="DM20" cm="1">
        <f t="array" ref="DM20">IFERROR(INDEX('Weekly Sales'!$F$1:$F$20000, MATCH(Forecasting!$B20&amp;"_"&amp;DM$7, 'Weekly Sales'!$D$1:$D$20000&amp;"_"&amp;'Weekly Sales'!$E$1:$E$20000, 0)),"")</f>
        <v>5</v>
      </c>
      <c r="DN20" cm="1">
        <f t="array" ref="DN20">IFERROR(INDEX('Weekly Sales'!$F$1:$F$20000, MATCH(Forecasting!$B20&amp;"_"&amp;DN$7, 'Weekly Sales'!$D$1:$D$20000&amp;"_"&amp;'Weekly Sales'!$E$1:$E$20000, 0)),"")</f>
        <v>3</v>
      </c>
      <c r="DO20" cm="1">
        <f t="array" ref="DO20">IFERROR(INDEX('Weekly Sales'!$F$1:$F$20000, MATCH(Forecasting!$B20&amp;"_"&amp;DO$7, 'Weekly Sales'!$D$1:$D$20000&amp;"_"&amp;'Weekly Sales'!$E$1:$E$20000, 0)),"")</f>
        <v>5</v>
      </c>
      <c r="DP20" cm="1">
        <f t="array" ref="DP20">IFERROR(INDEX('Weekly Sales'!$F$1:$F$20000, MATCH(Forecasting!$B20&amp;"_"&amp;DP$7, 'Weekly Sales'!$D$1:$D$20000&amp;"_"&amp;'Weekly Sales'!$E$1:$E$20000, 0)),"")</f>
        <v>1</v>
      </c>
      <c r="DQ20" cm="1">
        <f t="array" ref="DQ20">IFERROR(INDEX('Weekly Sales'!$F$1:$F$20000, MATCH(Forecasting!$B20&amp;"_"&amp;DQ$7, 'Weekly Sales'!$D$1:$D$20000&amp;"_"&amp;'Weekly Sales'!$E$1:$E$20000, 0)),"")</f>
        <v>1</v>
      </c>
      <c r="DR20" cm="1">
        <f t="array" ref="DR20">IFERROR(INDEX('Weekly Sales'!$F$1:$F$20000, MATCH(Forecasting!$B20&amp;"_"&amp;DR$7, 'Weekly Sales'!$D$1:$D$20000&amp;"_"&amp;'Weekly Sales'!$E$1:$E$20000, 0)),"")</f>
        <v>3</v>
      </c>
      <c r="DS20" cm="1">
        <f t="array" ref="DS20">IFERROR(INDEX('Weekly Sales'!$F$1:$F$20000, MATCH(Forecasting!$B20&amp;"_"&amp;DS$7, 'Weekly Sales'!$D$1:$D$20000&amp;"_"&amp;'Weekly Sales'!$E$1:$E$20000, 0)),"")</f>
        <v>4</v>
      </c>
      <c r="DT20" cm="1">
        <f t="array" ref="DT20">IFERROR(INDEX('Weekly Sales'!$F$1:$F$20000, MATCH(Forecasting!$B20&amp;"_"&amp;DT$7, 'Weekly Sales'!$D$1:$D$20000&amp;"_"&amp;'Weekly Sales'!$E$1:$E$20000, 0)),"")</f>
        <v>4</v>
      </c>
      <c r="DU20" t="str" cm="1">
        <f t="array" ref="DU20">IFERROR(INDEX('Weekly Sales'!$F$1:$F$20000, MATCH(Forecasting!$B20&amp;"_"&amp;DU$7, 'Weekly Sales'!$D$1:$D$20000&amp;"_"&amp;'Weekly Sales'!$E$1:$E$20000, 0)),"")</f>
        <v/>
      </c>
      <c r="DV20" cm="1">
        <f t="array" ref="DV20">IFERROR(INDEX('Weekly Sales'!$F$1:$F$20000, MATCH(Forecasting!$B20&amp;"_"&amp;DV$7, 'Weekly Sales'!$D$1:$D$20000&amp;"_"&amp;'Weekly Sales'!$E$1:$E$20000, 0)),"")</f>
        <v>4</v>
      </c>
      <c r="DW20" cm="1">
        <f t="array" ref="DW20">IFERROR(INDEX('Weekly Sales'!$F$1:$F$20000, MATCH(Forecasting!$B20&amp;"_"&amp;DW$7, 'Weekly Sales'!$D$1:$D$20000&amp;"_"&amp;'Weekly Sales'!$E$1:$E$20000, 0)),"")</f>
        <v>3</v>
      </c>
      <c r="DX20" cm="1">
        <f t="array" ref="DX20">IFERROR(INDEX('Weekly Sales'!$F$1:$F$20000, MATCH(Forecasting!$B20&amp;"_"&amp;DX$7, 'Weekly Sales'!$D$1:$D$20000&amp;"_"&amp;'Weekly Sales'!$E$1:$E$20000, 0)),"")</f>
        <v>6</v>
      </c>
      <c r="DY20" cm="1">
        <f t="array" ref="DY20">IFERROR(INDEX('Weekly Sales'!$F$1:$F$20000, MATCH(Forecasting!$B20&amp;"_"&amp;DY$7, 'Weekly Sales'!$D$1:$D$20000&amp;"_"&amp;'Weekly Sales'!$E$1:$E$20000, 0)),"")</f>
        <v>2</v>
      </c>
      <c r="DZ20" cm="1">
        <f t="array" ref="DZ20">IFERROR(INDEX('Weekly Sales'!$F$1:$F$20000, MATCH(Forecasting!$B20&amp;"_"&amp;DZ$7, 'Weekly Sales'!$D$1:$D$20000&amp;"_"&amp;'Weekly Sales'!$E$1:$E$20000, 0)),"")</f>
        <v>8</v>
      </c>
      <c r="EA20" cm="1">
        <f t="array" ref="EA20">IFERROR(INDEX('Weekly Sales'!$F$1:$F$20000, MATCH(Forecasting!$B20&amp;"_"&amp;EA$7, 'Weekly Sales'!$D$1:$D$20000&amp;"_"&amp;'Weekly Sales'!$E$1:$E$20000, 0)),"")</f>
        <v>4</v>
      </c>
      <c r="EB20" cm="1">
        <f t="array" ref="EB20">IFERROR(INDEX('Weekly Sales'!$F$1:$F$20000, MATCH(Forecasting!$B20&amp;"_"&amp;EB$7, 'Weekly Sales'!$D$1:$D$20000&amp;"_"&amp;'Weekly Sales'!$E$1:$E$20000, 0)),"")</f>
        <v>4</v>
      </c>
      <c r="EC20" cm="1">
        <f t="array" ref="EC20">IFERROR(INDEX('Weekly Sales'!$F$1:$F$20000, MATCH(Forecasting!$B20&amp;"_"&amp;EC$7, 'Weekly Sales'!$D$1:$D$20000&amp;"_"&amp;'Weekly Sales'!$E$1:$E$20000, 0)),"")</f>
        <v>1</v>
      </c>
      <c r="ED20" cm="1">
        <f t="array" ref="ED20">IFERROR(INDEX('Weekly Sales'!$F$1:$F$20000, MATCH(Forecasting!$B20&amp;"_"&amp;ED$7, 'Weekly Sales'!$D$1:$D$20000&amp;"_"&amp;'Weekly Sales'!$E$1:$E$20000, 0)),"")</f>
        <v>5</v>
      </c>
      <c r="EE20" t="str" cm="1">
        <f t="array" ref="EE20">IFERROR(INDEX('Weekly Sales'!$F$1:$F$20000, MATCH(Forecasting!$B20&amp;"_"&amp;EE$7, 'Weekly Sales'!$D$1:$D$20000&amp;"_"&amp;'Weekly Sales'!$E$1:$E$20000, 0)),"")</f>
        <v/>
      </c>
      <c r="EF20" t="str" cm="1">
        <f t="array" ref="EF20">IFERROR(INDEX('Weekly Sales'!$F$1:$F$20000, MATCH(Forecasting!$B20&amp;"_"&amp;EF$7, 'Weekly Sales'!$D$1:$D$20000&amp;"_"&amp;'Weekly Sales'!$E$1:$E$20000, 0)),"")</f>
        <v/>
      </c>
      <c r="EG20" t="str" cm="1">
        <f t="array" ref="EG20">IFERROR(INDEX('Weekly Sales'!$F$1:$F$20000, MATCH(Forecasting!$B20&amp;"_"&amp;EG$7, 'Weekly Sales'!$D$1:$D$20000&amp;"_"&amp;'Weekly Sales'!$E$1:$E$20000, 0)),"")</f>
        <v/>
      </c>
      <c r="EH20" t="str" cm="1">
        <f t="array" ref="EH20">IFERROR(INDEX('Weekly Sales'!$F$1:$F$20000, MATCH(Forecasting!$B20&amp;"_"&amp;EH$7, 'Weekly Sales'!$D$1:$D$20000&amp;"_"&amp;'Weekly Sales'!$E$1:$E$20000, 0)),"")</f>
        <v/>
      </c>
      <c r="EI20" t="str" cm="1">
        <f t="array" ref="EI20">IFERROR(INDEX('Weekly Sales'!$F$1:$F$20000, MATCH(Forecasting!$B20&amp;"_"&amp;EI$7, 'Weekly Sales'!$D$1:$D$20000&amp;"_"&amp;'Weekly Sales'!$E$1:$E$20000, 0)),"")</f>
        <v/>
      </c>
      <c r="EJ20" t="str" cm="1">
        <f t="array" ref="EJ20">IFERROR(INDEX('Weekly Sales'!$F$1:$F$20000, MATCH(Forecasting!$B20&amp;"_"&amp;EJ$7, 'Weekly Sales'!$D$1:$D$20000&amp;"_"&amp;'Weekly Sales'!$E$1:$E$20000, 0)),"")</f>
        <v/>
      </c>
      <c r="EK20" t="str" cm="1">
        <f t="array" ref="EK20">IFERROR(INDEX('Weekly Sales'!$F$1:$F$20000, MATCH(Forecasting!$B20&amp;"_"&amp;EK$7, 'Weekly Sales'!$D$1:$D$20000&amp;"_"&amp;'Weekly Sales'!$E$1:$E$20000, 0)),"")</f>
        <v/>
      </c>
      <c r="EL20" t="str" cm="1">
        <f t="array" ref="EL20">IFERROR(INDEX('Weekly Sales'!$F$1:$F$20000, MATCH(Forecasting!$B20&amp;"_"&amp;EL$7, 'Weekly Sales'!$D$1:$D$20000&amp;"_"&amp;'Weekly Sales'!$E$1:$E$20000, 0)),"")</f>
        <v/>
      </c>
      <c r="EM20" t="str" cm="1">
        <f t="array" ref="EM20">IFERROR(INDEX('Weekly Sales'!$F$1:$F$20000, MATCH(Forecasting!$B20&amp;"_"&amp;EM$7, 'Weekly Sales'!$D$1:$D$20000&amp;"_"&amp;'Weekly Sales'!$E$1:$E$20000, 0)),"")</f>
        <v/>
      </c>
      <c r="EN20" t="str" cm="1">
        <f t="array" ref="EN20">IFERROR(INDEX('Weekly Sales'!$F$1:$F$20000, MATCH(Forecasting!$B20&amp;"_"&amp;EN$7, 'Weekly Sales'!$D$1:$D$20000&amp;"_"&amp;'Weekly Sales'!$E$1:$E$20000, 0)),"")</f>
        <v/>
      </c>
      <c r="EO20" t="str" cm="1">
        <f t="array" ref="EO20">IFERROR(INDEX('Weekly Sales'!$F$1:$F$20000, MATCH(Forecasting!$B20&amp;"_"&amp;EO$7, 'Weekly Sales'!$D$1:$D$20000&amp;"_"&amp;'Weekly Sales'!$E$1:$E$20000, 0)),"")</f>
        <v/>
      </c>
      <c r="EP20" t="str" cm="1">
        <f t="array" ref="EP20">IFERROR(INDEX('Weekly Sales'!$F$1:$F$20000, MATCH(Forecasting!$B20&amp;"_"&amp;EP$7, 'Weekly Sales'!$D$1:$D$20000&amp;"_"&amp;'Weekly Sales'!$E$1:$E$20000, 0)),"")</f>
        <v/>
      </c>
      <c r="EQ20" t="str" cm="1">
        <f t="array" ref="EQ20">IFERROR(INDEX('Weekly Sales'!$F$1:$F$20000, MATCH(Forecasting!$B20&amp;"_"&amp;EQ$7, 'Weekly Sales'!$D$1:$D$20000&amp;"_"&amp;'Weekly Sales'!$E$1:$E$20000, 0)),"")</f>
        <v/>
      </c>
      <c r="ER20" t="str" cm="1">
        <f t="array" ref="ER20">IFERROR(INDEX('Weekly Sales'!$F$1:$F$20000, MATCH(Forecasting!$B20&amp;"_"&amp;ER$7, 'Weekly Sales'!$D$1:$D$20000&amp;"_"&amp;'Weekly Sales'!$E$1:$E$20000, 0)),"")</f>
        <v/>
      </c>
      <c r="ES20" t="str" cm="1">
        <f t="array" ref="ES20">IFERROR(INDEX('Weekly Sales'!$F$1:$F$20000, MATCH(Forecasting!$B20&amp;"_"&amp;ES$7, 'Weekly Sales'!$D$1:$D$20000&amp;"_"&amp;'Weekly Sales'!$E$1:$E$20000, 0)),"")</f>
        <v/>
      </c>
      <c r="ET20" t="str" cm="1">
        <f t="array" ref="ET20">IFERROR(INDEX('Weekly Sales'!$F$1:$F$20000, MATCH(Forecasting!$B20&amp;"_"&amp;ET$7, 'Weekly Sales'!$D$1:$D$20000&amp;"_"&amp;'Weekly Sales'!$E$1:$E$20000, 0)),"")</f>
        <v/>
      </c>
      <c r="EU20" t="str" cm="1">
        <f t="array" ref="EU20">IFERROR(INDEX('Weekly Sales'!$F$1:$F$20000, MATCH(Forecasting!$B20&amp;"_"&amp;EU$7, 'Weekly Sales'!$D$1:$D$20000&amp;"_"&amp;'Weekly Sales'!$E$1:$E$20000, 0)),"")</f>
        <v/>
      </c>
      <c r="EV20" t="str" cm="1">
        <f t="array" ref="EV20">IFERROR(INDEX('Weekly Sales'!$F$1:$F$20000, MATCH(Forecasting!$B20&amp;"_"&amp;EV$7, 'Weekly Sales'!$D$1:$D$20000&amp;"_"&amp;'Weekly Sales'!$E$1:$E$20000, 0)),"")</f>
        <v/>
      </c>
      <c r="EW20" t="str" cm="1">
        <f t="array" ref="EW20">IFERROR(INDEX('Weekly Sales'!$F$1:$F$20000, MATCH(Forecasting!$B20&amp;"_"&amp;EW$7, 'Weekly Sales'!$D$1:$D$20000&amp;"_"&amp;'Weekly Sales'!$E$1:$E$20000, 0)),"")</f>
        <v/>
      </c>
      <c r="EX20" t="str" cm="1">
        <f t="array" ref="EX20">IFERROR(INDEX('Weekly Sales'!$F$1:$F$20000, MATCH(Forecasting!$B20&amp;"_"&amp;EX$7, 'Weekly Sales'!$D$1:$D$20000&amp;"_"&amp;'Weekly Sales'!$E$1:$E$20000, 0)),"")</f>
        <v/>
      </c>
      <c r="EY20" t="str" cm="1">
        <f t="array" ref="EY20">IFERROR(INDEX('Weekly Sales'!$F$1:$F$20000, MATCH(Forecasting!$B20&amp;"_"&amp;EY$7, 'Weekly Sales'!$D$1:$D$20000&amp;"_"&amp;'Weekly Sales'!$E$1:$E$20000, 0)),"")</f>
        <v/>
      </c>
      <c r="EZ20" t="str" cm="1">
        <f t="array" ref="EZ20">IFERROR(INDEX('Weekly Sales'!$F$1:$F$20000, MATCH(Forecasting!$B20&amp;"_"&amp;EZ$7, 'Weekly Sales'!$D$1:$D$20000&amp;"_"&amp;'Weekly Sales'!$E$1:$E$20000, 0)),"")</f>
        <v/>
      </c>
      <c r="FA20" t="str" cm="1">
        <f t="array" ref="FA20">IFERROR(INDEX('Weekly Sales'!$F$1:$F$20000, MATCH(Forecasting!$B20&amp;"_"&amp;FA$7, 'Weekly Sales'!$D$1:$D$20000&amp;"_"&amp;'Weekly Sales'!$E$1:$E$20000, 0)),"")</f>
        <v/>
      </c>
      <c r="FB20" t="str" cm="1">
        <f t="array" ref="FB20">IFERROR(INDEX('Weekly Sales'!$F$1:$F$20000, MATCH(Forecasting!$B20&amp;"_"&amp;FB$7, 'Weekly Sales'!$D$1:$D$20000&amp;"_"&amp;'Weekly Sales'!$E$1:$E$20000, 0)),"")</f>
        <v/>
      </c>
    </row>
    <row r="21" spans="1:158" x14ac:dyDescent="0.3">
      <c r="A21" t="s">
        <v>39</v>
      </c>
      <c r="B21" t="s">
        <v>43</v>
      </c>
      <c r="C21" t="str" cm="1">
        <f t="array" ref="C21">IFERROR(INDEX('Weekly Sales'!$F$1:$F$20000, MATCH(Forecasting!$B21&amp;"_"&amp;C$7, 'Weekly Sales'!$D$1:$D$20000&amp;"_"&amp;'Weekly Sales'!$E$1:$E$20000, 0)),"")</f>
        <v/>
      </c>
      <c r="D21" t="str" cm="1">
        <f t="array" ref="D21">IFERROR(INDEX('Weekly Sales'!$F$1:$F$20000, MATCH(Forecasting!$B21&amp;"_"&amp;D$7, 'Weekly Sales'!$D$1:$D$20000&amp;"_"&amp;'Weekly Sales'!$E$1:$E$20000, 0)),"")</f>
        <v/>
      </c>
      <c r="E21" t="str" cm="1">
        <f t="array" ref="E21">IFERROR(INDEX('Weekly Sales'!$F$1:$F$20000, MATCH(Forecasting!$B21&amp;"_"&amp;E$7, 'Weekly Sales'!$D$1:$D$20000&amp;"_"&amp;'Weekly Sales'!$E$1:$E$20000, 0)),"")</f>
        <v/>
      </c>
      <c r="F21" t="str" cm="1">
        <f t="array" ref="F21">IFERROR(INDEX('Weekly Sales'!$F$1:$F$20000, MATCH(Forecasting!$B21&amp;"_"&amp;F$7, 'Weekly Sales'!$D$1:$D$20000&amp;"_"&amp;'Weekly Sales'!$E$1:$E$20000, 0)),"")</f>
        <v/>
      </c>
      <c r="G21" t="str" cm="1">
        <f t="array" ref="G21">IFERROR(INDEX('Weekly Sales'!$F$1:$F$20000, MATCH(Forecasting!$B21&amp;"_"&amp;G$7, 'Weekly Sales'!$D$1:$D$20000&amp;"_"&amp;'Weekly Sales'!$E$1:$E$20000, 0)),"")</f>
        <v/>
      </c>
      <c r="H21" t="str" cm="1">
        <f t="array" ref="H21">IFERROR(INDEX('Weekly Sales'!$F$1:$F$20000, MATCH(Forecasting!$B21&amp;"_"&amp;H$7, 'Weekly Sales'!$D$1:$D$20000&amp;"_"&amp;'Weekly Sales'!$E$1:$E$20000, 0)),"")</f>
        <v/>
      </c>
      <c r="I21" t="str" cm="1">
        <f t="array" ref="I21">IFERROR(INDEX('Weekly Sales'!$F$1:$F$20000, MATCH(Forecasting!$B21&amp;"_"&amp;I$7, 'Weekly Sales'!$D$1:$D$20000&amp;"_"&amp;'Weekly Sales'!$E$1:$E$20000, 0)),"")</f>
        <v/>
      </c>
      <c r="J21" t="str" cm="1">
        <f t="array" ref="J21">IFERROR(INDEX('Weekly Sales'!$F$1:$F$20000, MATCH(Forecasting!$B21&amp;"_"&amp;J$7, 'Weekly Sales'!$D$1:$D$20000&amp;"_"&amp;'Weekly Sales'!$E$1:$E$20000, 0)),"")</f>
        <v/>
      </c>
      <c r="K21" t="str" cm="1">
        <f t="array" ref="K21">IFERROR(INDEX('Weekly Sales'!$F$1:$F$20000, MATCH(Forecasting!$B21&amp;"_"&amp;K$7, 'Weekly Sales'!$D$1:$D$20000&amp;"_"&amp;'Weekly Sales'!$E$1:$E$20000, 0)),"")</f>
        <v/>
      </c>
      <c r="L21" t="str" cm="1">
        <f t="array" ref="L21">IFERROR(INDEX('Weekly Sales'!$F$1:$F$20000, MATCH(Forecasting!$B21&amp;"_"&amp;L$7, 'Weekly Sales'!$D$1:$D$20000&amp;"_"&amp;'Weekly Sales'!$E$1:$E$20000, 0)),"")</f>
        <v/>
      </c>
      <c r="M21" t="str" cm="1">
        <f t="array" ref="M21">IFERROR(INDEX('Weekly Sales'!$F$1:$F$20000, MATCH(Forecasting!$B21&amp;"_"&amp;M$7, 'Weekly Sales'!$D$1:$D$20000&amp;"_"&amp;'Weekly Sales'!$E$1:$E$20000, 0)),"")</f>
        <v/>
      </c>
      <c r="N21" t="str" cm="1">
        <f t="array" ref="N21">IFERROR(INDEX('Weekly Sales'!$F$1:$F$20000, MATCH(Forecasting!$B21&amp;"_"&amp;N$7, 'Weekly Sales'!$D$1:$D$20000&amp;"_"&amp;'Weekly Sales'!$E$1:$E$20000, 0)),"")</f>
        <v/>
      </c>
      <c r="O21" t="str" cm="1">
        <f t="array" ref="O21">IFERROR(INDEX('Weekly Sales'!$F$1:$F$20000, MATCH(Forecasting!$B21&amp;"_"&amp;O$7, 'Weekly Sales'!$D$1:$D$20000&amp;"_"&amp;'Weekly Sales'!$E$1:$E$20000, 0)),"")</f>
        <v/>
      </c>
      <c r="P21" t="str" cm="1">
        <f t="array" ref="P21">IFERROR(INDEX('Weekly Sales'!$F$1:$F$20000, MATCH(Forecasting!$B21&amp;"_"&amp;P$7, 'Weekly Sales'!$D$1:$D$20000&amp;"_"&amp;'Weekly Sales'!$E$1:$E$20000, 0)),"")</f>
        <v/>
      </c>
      <c r="Q21" t="str" cm="1">
        <f t="array" ref="Q21">IFERROR(INDEX('Weekly Sales'!$F$1:$F$20000, MATCH(Forecasting!$B21&amp;"_"&amp;Q$7, 'Weekly Sales'!$D$1:$D$20000&amp;"_"&amp;'Weekly Sales'!$E$1:$E$20000, 0)),"")</f>
        <v/>
      </c>
      <c r="R21" t="str" cm="1">
        <f t="array" ref="R21">IFERROR(INDEX('Weekly Sales'!$F$1:$F$20000, MATCH(Forecasting!$B21&amp;"_"&amp;R$7, 'Weekly Sales'!$D$1:$D$20000&amp;"_"&amp;'Weekly Sales'!$E$1:$E$20000, 0)),"")</f>
        <v/>
      </c>
      <c r="S21" t="str" cm="1">
        <f t="array" ref="S21">IFERROR(INDEX('Weekly Sales'!$F$1:$F$20000, MATCH(Forecasting!$B21&amp;"_"&amp;S$7, 'Weekly Sales'!$D$1:$D$20000&amp;"_"&amp;'Weekly Sales'!$E$1:$E$20000, 0)),"")</f>
        <v/>
      </c>
      <c r="T21" t="str" cm="1">
        <f t="array" ref="T21">IFERROR(INDEX('Weekly Sales'!$F$1:$F$20000, MATCH(Forecasting!$B21&amp;"_"&amp;T$7, 'Weekly Sales'!$D$1:$D$20000&amp;"_"&amp;'Weekly Sales'!$E$1:$E$20000, 0)),"")</f>
        <v/>
      </c>
      <c r="U21" t="str" cm="1">
        <f t="array" ref="U21">IFERROR(INDEX('Weekly Sales'!$F$1:$F$20000, MATCH(Forecasting!$B21&amp;"_"&amp;U$7, 'Weekly Sales'!$D$1:$D$20000&amp;"_"&amp;'Weekly Sales'!$E$1:$E$20000, 0)),"")</f>
        <v/>
      </c>
      <c r="V21" t="str" cm="1">
        <f t="array" ref="V21">IFERROR(INDEX('Weekly Sales'!$F$1:$F$20000, MATCH(Forecasting!$B21&amp;"_"&amp;V$7, 'Weekly Sales'!$D$1:$D$20000&amp;"_"&amp;'Weekly Sales'!$E$1:$E$20000, 0)),"")</f>
        <v/>
      </c>
      <c r="W21" t="str" cm="1">
        <f t="array" ref="W21">IFERROR(INDEX('Weekly Sales'!$F$1:$F$20000, MATCH(Forecasting!$B21&amp;"_"&amp;W$7, 'Weekly Sales'!$D$1:$D$20000&amp;"_"&amp;'Weekly Sales'!$E$1:$E$20000, 0)),"")</f>
        <v/>
      </c>
      <c r="X21" t="str" cm="1">
        <f t="array" ref="X21">IFERROR(INDEX('Weekly Sales'!$F$1:$F$20000, MATCH(Forecasting!$B21&amp;"_"&amp;X$7, 'Weekly Sales'!$D$1:$D$20000&amp;"_"&amp;'Weekly Sales'!$E$1:$E$20000, 0)),"")</f>
        <v/>
      </c>
      <c r="Y21" t="str" cm="1">
        <f t="array" ref="Y21">IFERROR(INDEX('Weekly Sales'!$F$1:$F$20000, MATCH(Forecasting!$B21&amp;"_"&amp;Y$7, 'Weekly Sales'!$D$1:$D$20000&amp;"_"&amp;'Weekly Sales'!$E$1:$E$20000, 0)),"")</f>
        <v/>
      </c>
      <c r="Z21" t="str" cm="1">
        <f t="array" ref="Z21">IFERROR(INDEX('Weekly Sales'!$F$1:$F$20000, MATCH(Forecasting!$B21&amp;"_"&amp;Z$7, 'Weekly Sales'!$D$1:$D$20000&amp;"_"&amp;'Weekly Sales'!$E$1:$E$20000, 0)),"")</f>
        <v/>
      </c>
      <c r="AA21" t="str" cm="1">
        <f t="array" ref="AA21">IFERROR(INDEX('Weekly Sales'!$F$1:$F$20000, MATCH(Forecasting!$B21&amp;"_"&amp;AA$7, 'Weekly Sales'!$D$1:$D$20000&amp;"_"&amp;'Weekly Sales'!$E$1:$E$20000, 0)),"")</f>
        <v/>
      </c>
      <c r="AB21" t="str" cm="1">
        <f t="array" ref="AB21">IFERROR(INDEX('Weekly Sales'!$F$1:$F$20000, MATCH(Forecasting!$B21&amp;"_"&amp;AB$7, 'Weekly Sales'!$D$1:$D$20000&amp;"_"&amp;'Weekly Sales'!$E$1:$E$20000, 0)),"")</f>
        <v/>
      </c>
      <c r="AC21" t="str" cm="1">
        <f t="array" ref="AC21">IFERROR(INDEX('Weekly Sales'!$F$1:$F$20000, MATCH(Forecasting!$B21&amp;"_"&amp;AC$7, 'Weekly Sales'!$D$1:$D$20000&amp;"_"&amp;'Weekly Sales'!$E$1:$E$20000, 0)),"")</f>
        <v/>
      </c>
      <c r="AD21" t="str" cm="1">
        <f t="array" ref="AD21">IFERROR(INDEX('Weekly Sales'!$F$1:$F$20000, MATCH(Forecasting!$B21&amp;"_"&amp;AD$7, 'Weekly Sales'!$D$1:$D$20000&amp;"_"&amp;'Weekly Sales'!$E$1:$E$20000, 0)),"")</f>
        <v/>
      </c>
      <c r="AE21" t="str" cm="1">
        <f t="array" ref="AE21">IFERROR(INDEX('Weekly Sales'!$F$1:$F$20000, MATCH(Forecasting!$B21&amp;"_"&amp;AE$7, 'Weekly Sales'!$D$1:$D$20000&amp;"_"&amp;'Weekly Sales'!$E$1:$E$20000, 0)),"")</f>
        <v/>
      </c>
      <c r="AF21" t="str" cm="1">
        <f t="array" ref="AF21">IFERROR(INDEX('Weekly Sales'!$F$1:$F$20000, MATCH(Forecasting!$B21&amp;"_"&amp;AF$7, 'Weekly Sales'!$D$1:$D$20000&amp;"_"&amp;'Weekly Sales'!$E$1:$E$20000, 0)),"")</f>
        <v/>
      </c>
      <c r="AG21" t="str" cm="1">
        <f t="array" ref="AG21">IFERROR(INDEX('Weekly Sales'!$F$1:$F$20000, MATCH(Forecasting!$B21&amp;"_"&amp;AG$7, 'Weekly Sales'!$D$1:$D$20000&amp;"_"&amp;'Weekly Sales'!$E$1:$E$20000, 0)),"")</f>
        <v/>
      </c>
      <c r="AH21" t="str" cm="1">
        <f t="array" ref="AH21">IFERROR(INDEX('Weekly Sales'!$F$1:$F$20000, MATCH(Forecasting!$B21&amp;"_"&amp;AH$7, 'Weekly Sales'!$D$1:$D$20000&amp;"_"&amp;'Weekly Sales'!$E$1:$E$20000, 0)),"")</f>
        <v/>
      </c>
      <c r="AI21" t="str" cm="1">
        <f t="array" ref="AI21">IFERROR(INDEX('Weekly Sales'!$F$1:$F$20000, MATCH(Forecasting!$B21&amp;"_"&amp;AI$7, 'Weekly Sales'!$D$1:$D$20000&amp;"_"&amp;'Weekly Sales'!$E$1:$E$20000, 0)),"")</f>
        <v/>
      </c>
      <c r="AJ21" cm="1">
        <f t="array" ref="AJ21">IFERROR(INDEX('Weekly Sales'!$F$1:$F$20000, MATCH(Forecasting!$B21&amp;"_"&amp;AJ$7, 'Weekly Sales'!$D$1:$D$20000&amp;"_"&amp;'Weekly Sales'!$E$1:$E$20000, 0)),"")</f>
        <v>6</v>
      </c>
      <c r="AK21" cm="1">
        <f t="array" ref="AK21">IFERROR(INDEX('Weekly Sales'!$F$1:$F$20000, MATCH(Forecasting!$B21&amp;"_"&amp;AK$7, 'Weekly Sales'!$D$1:$D$20000&amp;"_"&amp;'Weekly Sales'!$E$1:$E$20000, 0)),"")</f>
        <v>12</v>
      </c>
      <c r="AL21" cm="1">
        <f t="array" ref="AL21">IFERROR(INDEX('Weekly Sales'!$F$1:$F$20000, MATCH(Forecasting!$B21&amp;"_"&amp;AL$7, 'Weekly Sales'!$D$1:$D$20000&amp;"_"&amp;'Weekly Sales'!$E$1:$E$20000, 0)),"")</f>
        <v>13</v>
      </c>
      <c r="AM21" cm="1">
        <f t="array" ref="AM21">IFERROR(INDEX('Weekly Sales'!$F$1:$F$20000, MATCH(Forecasting!$B21&amp;"_"&amp;AM$7, 'Weekly Sales'!$D$1:$D$20000&amp;"_"&amp;'Weekly Sales'!$E$1:$E$20000, 0)),"")</f>
        <v>9</v>
      </c>
      <c r="AN21" cm="1">
        <f t="array" ref="AN21">IFERROR(INDEX('Weekly Sales'!$F$1:$F$20000, MATCH(Forecasting!$B21&amp;"_"&amp;AN$7, 'Weekly Sales'!$D$1:$D$20000&amp;"_"&amp;'Weekly Sales'!$E$1:$E$20000, 0)),"")</f>
        <v>7</v>
      </c>
      <c r="AO21" cm="1">
        <f t="array" ref="AO21">IFERROR(INDEX('Weekly Sales'!$F$1:$F$20000, MATCH(Forecasting!$B21&amp;"_"&amp;AO$7, 'Weekly Sales'!$D$1:$D$20000&amp;"_"&amp;'Weekly Sales'!$E$1:$E$20000, 0)),"")</f>
        <v>5</v>
      </c>
      <c r="AP21" cm="1">
        <f t="array" ref="AP21">IFERROR(INDEX('Weekly Sales'!$F$1:$F$20000, MATCH(Forecasting!$B21&amp;"_"&amp;AP$7, 'Weekly Sales'!$D$1:$D$20000&amp;"_"&amp;'Weekly Sales'!$E$1:$E$20000, 0)),"")</f>
        <v>9</v>
      </c>
      <c r="AQ21" cm="1">
        <f t="array" ref="AQ21">IFERROR(INDEX('Weekly Sales'!$F$1:$F$20000, MATCH(Forecasting!$B21&amp;"_"&amp;AQ$7, 'Weekly Sales'!$D$1:$D$20000&amp;"_"&amp;'Weekly Sales'!$E$1:$E$20000, 0)),"")</f>
        <v>9</v>
      </c>
      <c r="AR21" t="str" cm="1">
        <f t="array" ref="AR21">IFERROR(INDEX('Weekly Sales'!$F$1:$F$20000, MATCH(Forecasting!$B21&amp;"_"&amp;AR$7, 'Weekly Sales'!$D$1:$D$20000&amp;"_"&amp;'Weekly Sales'!$E$1:$E$20000, 0)),"")</f>
        <v/>
      </c>
      <c r="AS21" cm="1">
        <f t="array" ref="AS21">IFERROR(INDEX('Weekly Sales'!$F$1:$F$20000, MATCH(Forecasting!$B21&amp;"_"&amp;AS$7, 'Weekly Sales'!$D$1:$D$20000&amp;"_"&amp;'Weekly Sales'!$E$1:$E$20000, 0)),"")</f>
        <v>7</v>
      </c>
      <c r="AT21" cm="1">
        <f t="array" ref="AT21">IFERROR(INDEX('Weekly Sales'!$F$1:$F$20000, MATCH(Forecasting!$B21&amp;"_"&amp;AT$7, 'Weekly Sales'!$D$1:$D$20000&amp;"_"&amp;'Weekly Sales'!$E$1:$E$20000, 0)),"")</f>
        <v>13</v>
      </c>
      <c r="AU21" cm="1">
        <f t="array" ref="AU21">IFERROR(INDEX('Weekly Sales'!$F$1:$F$20000, MATCH(Forecasting!$B21&amp;"_"&amp;AU$7, 'Weekly Sales'!$D$1:$D$20000&amp;"_"&amp;'Weekly Sales'!$E$1:$E$20000, 0)),"")</f>
        <v>11</v>
      </c>
      <c r="AV21" cm="1">
        <f t="array" ref="AV21">IFERROR(INDEX('Weekly Sales'!$F$1:$F$20000, MATCH(Forecasting!$B21&amp;"_"&amp;AV$7, 'Weekly Sales'!$D$1:$D$20000&amp;"_"&amp;'Weekly Sales'!$E$1:$E$20000, 0)),"")</f>
        <v>16</v>
      </c>
      <c r="AW21" cm="1">
        <f t="array" ref="AW21">IFERROR(INDEX('Weekly Sales'!$F$1:$F$20000, MATCH(Forecasting!$B21&amp;"_"&amp;AW$7, 'Weekly Sales'!$D$1:$D$20000&amp;"_"&amp;'Weekly Sales'!$E$1:$E$20000, 0)),"")</f>
        <v>8</v>
      </c>
      <c r="AX21" cm="1">
        <f t="array" ref="AX21">IFERROR(INDEX('Weekly Sales'!$F$1:$F$20000, MATCH(Forecasting!$B21&amp;"_"&amp;AX$7, 'Weekly Sales'!$D$1:$D$20000&amp;"_"&amp;'Weekly Sales'!$E$1:$E$20000, 0)),"")</f>
        <v>1</v>
      </c>
      <c r="AY21" cm="1">
        <f t="array" ref="AY21">IFERROR(INDEX('Weekly Sales'!$F$1:$F$20000, MATCH(Forecasting!$B21&amp;"_"&amp;AY$7, 'Weekly Sales'!$D$1:$D$20000&amp;"_"&amp;'Weekly Sales'!$E$1:$E$20000, 0)),"")</f>
        <v>11</v>
      </c>
      <c r="AZ21" cm="1">
        <f t="array" ref="AZ21">IFERROR(INDEX('Weekly Sales'!$F$1:$F$20000, MATCH(Forecasting!$B21&amp;"_"&amp;AZ$7, 'Weekly Sales'!$D$1:$D$20000&amp;"_"&amp;'Weekly Sales'!$E$1:$E$20000, 0)),"")</f>
        <v>5</v>
      </c>
      <c r="BA21" cm="1">
        <f t="array" ref="BA21">IFERROR(INDEX('Weekly Sales'!$F$1:$F$20000, MATCH(Forecasting!$B21&amp;"_"&amp;BA$7, 'Weekly Sales'!$D$1:$D$20000&amp;"_"&amp;'Weekly Sales'!$E$1:$E$20000, 0)),"")</f>
        <v>8</v>
      </c>
      <c r="BB21" cm="1">
        <f t="array" ref="BB21">IFERROR(INDEX('Weekly Sales'!$F$1:$F$20000, MATCH(Forecasting!$B21&amp;"_"&amp;BB$7, 'Weekly Sales'!$D$1:$D$20000&amp;"_"&amp;'Weekly Sales'!$E$1:$E$20000, 0)),"")</f>
        <v>5</v>
      </c>
      <c r="BC21" cm="1">
        <f t="array" ref="BC21">IFERROR(INDEX('Weekly Sales'!$F$1:$F$20000, MATCH(Forecasting!$B21&amp;"_"&amp;BC$7, 'Weekly Sales'!$D$1:$D$20000&amp;"_"&amp;'Weekly Sales'!$E$1:$E$20000, 0)),"")</f>
        <v>10</v>
      </c>
      <c r="BD21" cm="1">
        <f t="array" ref="BD21">IFERROR(INDEX('Weekly Sales'!$F$1:$F$20000, MATCH(Forecasting!$B21&amp;"_"&amp;BD$7, 'Weekly Sales'!$D$1:$D$20000&amp;"_"&amp;'Weekly Sales'!$E$1:$E$20000, 0)),"")</f>
        <v>6</v>
      </c>
      <c r="BE21" cm="1">
        <f t="array" ref="BE21">IFERROR(INDEX('Weekly Sales'!$F$1:$F$20000, MATCH(Forecasting!$B21&amp;"_"&amp;BE$7, 'Weekly Sales'!$D$1:$D$20000&amp;"_"&amp;'Weekly Sales'!$E$1:$E$20000, 0)),"")</f>
        <v>13</v>
      </c>
      <c r="BF21" cm="1">
        <f t="array" ref="BF21">IFERROR(INDEX('Weekly Sales'!$F$1:$F$20000, MATCH(Forecasting!$B21&amp;"_"&amp;BF$7, 'Weekly Sales'!$D$1:$D$20000&amp;"_"&amp;'Weekly Sales'!$E$1:$E$20000, 0)),"")</f>
        <v>14</v>
      </c>
      <c r="BG21" cm="1">
        <f t="array" ref="BG21">IFERROR(INDEX('Weekly Sales'!$F$1:$F$20000, MATCH(Forecasting!$B21&amp;"_"&amp;BG$7, 'Weekly Sales'!$D$1:$D$20000&amp;"_"&amp;'Weekly Sales'!$E$1:$E$20000, 0)),"")</f>
        <v>10</v>
      </c>
      <c r="BH21" cm="1">
        <f t="array" ref="BH21">IFERROR(INDEX('Weekly Sales'!$F$1:$F$20000, MATCH(Forecasting!$B21&amp;"_"&amp;BH$7, 'Weekly Sales'!$D$1:$D$20000&amp;"_"&amp;'Weekly Sales'!$E$1:$E$20000, 0)),"")</f>
        <v>6</v>
      </c>
      <c r="BI21" cm="1">
        <f t="array" ref="BI21">IFERROR(INDEX('Weekly Sales'!$F$1:$F$20000, MATCH(Forecasting!$B21&amp;"_"&amp;BI$7, 'Weekly Sales'!$D$1:$D$20000&amp;"_"&amp;'Weekly Sales'!$E$1:$E$20000, 0)),"")</f>
        <v>5</v>
      </c>
      <c r="BJ21" cm="1">
        <f t="array" ref="BJ21">IFERROR(INDEX('Weekly Sales'!$F$1:$F$20000, MATCH(Forecasting!$B21&amp;"_"&amp;BJ$7, 'Weekly Sales'!$D$1:$D$20000&amp;"_"&amp;'Weekly Sales'!$E$1:$E$20000, 0)),"")</f>
        <v>4</v>
      </c>
      <c r="BK21" cm="1">
        <f t="array" ref="BK21">IFERROR(INDEX('Weekly Sales'!$F$1:$F$20000, MATCH(Forecasting!$B21&amp;"_"&amp;BK$7, 'Weekly Sales'!$D$1:$D$20000&amp;"_"&amp;'Weekly Sales'!$E$1:$E$20000, 0)),"")</f>
        <v>3</v>
      </c>
      <c r="BL21" cm="1">
        <f t="array" ref="BL21">IFERROR(INDEX('Weekly Sales'!$F$1:$F$20000, MATCH(Forecasting!$B21&amp;"_"&amp;BL$7, 'Weekly Sales'!$D$1:$D$20000&amp;"_"&amp;'Weekly Sales'!$E$1:$E$20000, 0)),"")</f>
        <v>2</v>
      </c>
      <c r="BM21" cm="1">
        <f t="array" ref="BM21">IFERROR(INDEX('Weekly Sales'!$F$1:$F$20000, MATCH(Forecasting!$B21&amp;"_"&amp;BM$7, 'Weekly Sales'!$D$1:$D$20000&amp;"_"&amp;'Weekly Sales'!$E$1:$E$20000, 0)),"")</f>
        <v>7</v>
      </c>
      <c r="BN21" cm="1">
        <f t="array" ref="BN21">IFERROR(INDEX('Weekly Sales'!$F$1:$F$20000, MATCH(Forecasting!$B21&amp;"_"&amp;BN$7, 'Weekly Sales'!$D$1:$D$20000&amp;"_"&amp;'Weekly Sales'!$E$1:$E$20000, 0)),"")</f>
        <v>5</v>
      </c>
      <c r="BO21" cm="1">
        <f t="array" ref="BO21">IFERROR(INDEX('Weekly Sales'!$F$1:$F$20000, MATCH(Forecasting!$B21&amp;"_"&amp;BO$7, 'Weekly Sales'!$D$1:$D$20000&amp;"_"&amp;'Weekly Sales'!$E$1:$E$20000, 0)),"")</f>
        <v>5</v>
      </c>
      <c r="BP21" cm="1">
        <f t="array" ref="BP21">IFERROR(INDEX('Weekly Sales'!$F$1:$F$20000, MATCH(Forecasting!$B21&amp;"_"&amp;BP$7, 'Weekly Sales'!$D$1:$D$20000&amp;"_"&amp;'Weekly Sales'!$E$1:$E$20000, 0)),"")</f>
        <v>7</v>
      </c>
      <c r="BQ21" cm="1">
        <f t="array" ref="BQ21">IFERROR(INDEX('Weekly Sales'!$F$1:$F$20000, MATCH(Forecasting!$B21&amp;"_"&amp;BQ$7, 'Weekly Sales'!$D$1:$D$20000&amp;"_"&amp;'Weekly Sales'!$E$1:$E$20000, 0)),"")</f>
        <v>1</v>
      </c>
      <c r="BR21" cm="1">
        <f t="array" ref="BR21">IFERROR(INDEX('Weekly Sales'!$F$1:$F$20000, MATCH(Forecasting!$B21&amp;"_"&amp;BR$7, 'Weekly Sales'!$D$1:$D$20000&amp;"_"&amp;'Weekly Sales'!$E$1:$E$20000, 0)),"")</f>
        <v>6</v>
      </c>
      <c r="BS21" cm="1">
        <f t="array" ref="BS21">IFERROR(INDEX('Weekly Sales'!$F$1:$F$20000, MATCH(Forecasting!$B21&amp;"_"&amp;BS$7, 'Weekly Sales'!$D$1:$D$20000&amp;"_"&amp;'Weekly Sales'!$E$1:$E$20000, 0)),"")</f>
        <v>16</v>
      </c>
      <c r="BT21" cm="1">
        <f t="array" ref="BT21">IFERROR(INDEX('Weekly Sales'!$F$1:$F$20000, MATCH(Forecasting!$B21&amp;"_"&amp;BT$7, 'Weekly Sales'!$D$1:$D$20000&amp;"_"&amp;'Weekly Sales'!$E$1:$E$20000, 0)),"")</f>
        <v>14</v>
      </c>
      <c r="BU21" cm="1">
        <f t="array" ref="BU21">IFERROR(INDEX('Weekly Sales'!$F$1:$F$20000, MATCH(Forecasting!$B21&amp;"_"&amp;BU$7, 'Weekly Sales'!$D$1:$D$20000&amp;"_"&amp;'Weekly Sales'!$E$1:$E$20000, 0)),"")</f>
        <v>13</v>
      </c>
      <c r="BV21" cm="1">
        <f t="array" ref="BV21">IFERROR(INDEX('Weekly Sales'!$F$1:$F$20000, MATCH(Forecasting!$B21&amp;"_"&amp;BV$7, 'Weekly Sales'!$D$1:$D$20000&amp;"_"&amp;'Weekly Sales'!$E$1:$E$20000, 0)),"")</f>
        <v>0</v>
      </c>
      <c r="BW21" cm="1">
        <f t="array" ref="BW21">IFERROR(INDEX('Weekly Sales'!$F$1:$F$20000, MATCH(Forecasting!$B21&amp;"_"&amp;BW$7, 'Weekly Sales'!$D$1:$D$20000&amp;"_"&amp;'Weekly Sales'!$E$1:$E$20000, 0)),"")</f>
        <v>3</v>
      </c>
      <c r="BX21" cm="1">
        <f t="array" ref="BX21">IFERROR(INDEX('Weekly Sales'!$F$1:$F$20000, MATCH(Forecasting!$B21&amp;"_"&amp;BX$7, 'Weekly Sales'!$D$1:$D$20000&amp;"_"&amp;'Weekly Sales'!$E$1:$E$20000, 0)),"")</f>
        <v>5</v>
      </c>
      <c r="BY21" cm="1">
        <f t="array" ref="BY21">IFERROR(INDEX('Weekly Sales'!$F$1:$F$20000, MATCH(Forecasting!$B21&amp;"_"&amp;BY$7, 'Weekly Sales'!$D$1:$D$20000&amp;"_"&amp;'Weekly Sales'!$E$1:$E$20000, 0)),"")</f>
        <v>8</v>
      </c>
      <c r="BZ21" cm="1">
        <f t="array" ref="BZ21">IFERROR(INDEX('Weekly Sales'!$F$1:$F$20000, MATCH(Forecasting!$B21&amp;"_"&amp;BZ$7, 'Weekly Sales'!$D$1:$D$20000&amp;"_"&amp;'Weekly Sales'!$E$1:$E$20000, 0)),"")</f>
        <v>12</v>
      </c>
      <c r="CA21" cm="1">
        <f t="array" ref="CA21">IFERROR(INDEX('Weekly Sales'!$F$1:$F$20000, MATCH(Forecasting!$B21&amp;"_"&amp;CA$7, 'Weekly Sales'!$D$1:$D$20000&amp;"_"&amp;'Weekly Sales'!$E$1:$E$20000, 0)),"")</f>
        <v>1</v>
      </c>
      <c r="CB21" cm="1">
        <f t="array" ref="CB21">IFERROR(INDEX('Weekly Sales'!$F$1:$F$20000, MATCH(Forecasting!$B21&amp;"_"&amp;CB$7, 'Weekly Sales'!$D$1:$D$20000&amp;"_"&amp;'Weekly Sales'!$E$1:$E$20000, 0)),"")</f>
        <v>2</v>
      </c>
      <c r="CC21" cm="1">
        <f t="array" ref="CC21">IFERROR(INDEX('Weekly Sales'!$F$1:$F$20000, MATCH(Forecasting!$B21&amp;"_"&amp;CC$7, 'Weekly Sales'!$D$1:$D$20000&amp;"_"&amp;'Weekly Sales'!$E$1:$E$20000, 0)),"")</f>
        <v>10</v>
      </c>
      <c r="CD21" cm="1">
        <f t="array" ref="CD21">IFERROR(INDEX('Weekly Sales'!$F$1:$F$20000, MATCH(Forecasting!$B21&amp;"_"&amp;CD$7, 'Weekly Sales'!$D$1:$D$20000&amp;"_"&amp;'Weekly Sales'!$E$1:$E$20000, 0)),"")</f>
        <v>6</v>
      </c>
      <c r="CE21" cm="1">
        <f t="array" ref="CE21">IFERROR(INDEX('Weekly Sales'!$F$1:$F$20000, MATCH(Forecasting!$B21&amp;"_"&amp;CE$7, 'Weekly Sales'!$D$1:$D$20000&amp;"_"&amp;'Weekly Sales'!$E$1:$E$20000, 0)),"")</f>
        <v>1</v>
      </c>
      <c r="CF21" cm="1">
        <f t="array" ref="CF21">IFERROR(INDEX('Weekly Sales'!$F$1:$F$20000, MATCH(Forecasting!$B21&amp;"_"&amp;CF$7, 'Weekly Sales'!$D$1:$D$20000&amp;"_"&amp;'Weekly Sales'!$E$1:$E$20000, 0)),"")</f>
        <v>1</v>
      </c>
      <c r="CG21" cm="1">
        <f t="array" ref="CG21">IFERROR(INDEX('Weekly Sales'!$F$1:$F$20000, MATCH(Forecasting!$B21&amp;"_"&amp;CG$7, 'Weekly Sales'!$D$1:$D$20000&amp;"_"&amp;'Weekly Sales'!$E$1:$E$20000, 0)),"")</f>
        <v>4</v>
      </c>
      <c r="CH21" cm="1">
        <f t="array" ref="CH21">IFERROR(INDEX('Weekly Sales'!$F$1:$F$20000, MATCH(Forecasting!$B21&amp;"_"&amp;CH$7, 'Weekly Sales'!$D$1:$D$20000&amp;"_"&amp;'Weekly Sales'!$E$1:$E$20000, 0)),"")</f>
        <v>3</v>
      </c>
      <c r="CI21" cm="1">
        <f t="array" ref="CI21">IFERROR(INDEX('Weekly Sales'!$F$1:$F$20000, MATCH(Forecasting!$B21&amp;"_"&amp;CI$7, 'Weekly Sales'!$D$1:$D$20000&amp;"_"&amp;'Weekly Sales'!$E$1:$E$20000, 0)),"")</f>
        <v>2</v>
      </c>
      <c r="CJ21" cm="1">
        <f t="array" ref="CJ21">IFERROR(INDEX('Weekly Sales'!$F$1:$F$20000, MATCH(Forecasting!$B21&amp;"_"&amp;CJ$7, 'Weekly Sales'!$D$1:$D$20000&amp;"_"&amp;'Weekly Sales'!$E$1:$E$20000, 0)),"")</f>
        <v>6</v>
      </c>
      <c r="CK21" cm="1">
        <f t="array" ref="CK21">IFERROR(INDEX('Weekly Sales'!$F$1:$F$20000, MATCH(Forecasting!$B21&amp;"_"&amp;CK$7, 'Weekly Sales'!$D$1:$D$20000&amp;"_"&amp;'Weekly Sales'!$E$1:$E$20000, 0)),"")</f>
        <v>10</v>
      </c>
      <c r="CL21" cm="1">
        <f t="array" ref="CL21">IFERROR(INDEX('Weekly Sales'!$F$1:$F$20000, MATCH(Forecasting!$B21&amp;"_"&amp;CL$7, 'Weekly Sales'!$D$1:$D$20000&amp;"_"&amp;'Weekly Sales'!$E$1:$E$20000, 0)),"")</f>
        <v>13</v>
      </c>
      <c r="CM21" cm="1">
        <f t="array" ref="CM21">IFERROR(INDEX('Weekly Sales'!$F$1:$F$20000, MATCH(Forecasting!$B21&amp;"_"&amp;CM$7, 'Weekly Sales'!$D$1:$D$20000&amp;"_"&amp;'Weekly Sales'!$E$1:$E$20000, 0)),"")</f>
        <v>2</v>
      </c>
      <c r="CN21" cm="1">
        <f t="array" ref="CN21">IFERROR(INDEX('Weekly Sales'!$F$1:$F$20000, MATCH(Forecasting!$B21&amp;"_"&amp;CN$7, 'Weekly Sales'!$D$1:$D$20000&amp;"_"&amp;'Weekly Sales'!$E$1:$E$20000, 0)),"")</f>
        <v>12</v>
      </c>
      <c r="CO21" cm="1">
        <f t="array" ref="CO21">IFERROR(INDEX('Weekly Sales'!$F$1:$F$20000, MATCH(Forecasting!$B21&amp;"_"&amp;CO$7, 'Weekly Sales'!$D$1:$D$20000&amp;"_"&amp;'Weekly Sales'!$E$1:$E$20000, 0)),"")</f>
        <v>3</v>
      </c>
      <c r="CP21" cm="1">
        <f t="array" ref="CP21">IFERROR(INDEX('Weekly Sales'!$F$1:$F$20000, MATCH(Forecasting!$B21&amp;"_"&amp;CP$7, 'Weekly Sales'!$D$1:$D$20000&amp;"_"&amp;'Weekly Sales'!$E$1:$E$20000, 0)),"")</f>
        <v>10</v>
      </c>
      <c r="CQ21" cm="1">
        <f t="array" ref="CQ21">IFERROR(INDEX('Weekly Sales'!$F$1:$F$20000, MATCH(Forecasting!$B21&amp;"_"&amp;CQ$7, 'Weekly Sales'!$D$1:$D$20000&amp;"_"&amp;'Weekly Sales'!$E$1:$E$20000, 0)),"")</f>
        <v>12</v>
      </c>
      <c r="CR21" cm="1">
        <f t="array" ref="CR21">IFERROR(INDEX('Weekly Sales'!$F$1:$F$20000, MATCH(Forecasting!$B21&amp;"_"&amp;CR$7, 'Weekly Sales'!$D$1:$D$20000&amp;"_"&amp;'Weekly Sales'!$E$1:$E$20000, 0)),"")</f>
        <v>7</v>
      </c>
      <c r="CS21" cm="1">
        <f t="array" ref="CS21">IFERROR(INDEX('Weekly Sales'!$F$1:$F$20000, MATCH(Forecasting!$B21&amp;"_"&amp;CS$7, 'Weekly Sales'!$D$1:$D$20000&amp;"_"&amp;'Weekly Sales'!$E$1:$E$20000, 0)),"")</f>
        <v>15</v>
      </c>
      <c r="CT21" cm="1">
        <f t="array" ref="CT21">IFERROR(INDEX('Weekly Sales'!$F$1:$F$20000, MATCH(Forecasting!$B21&amp;"_"&amp;CT$7, 'Weekly Sales'!$D$1:$D$20000&amp;"_"&amp;'Weekly Sales'!$E$1:$E$20000, 0)),"")</f>
        <v>5</v>
      </c>
      <c r="CU21" cm="1">
        <f t="array" ref="CU21">IFERROR(INDEX('Weekly Sales'!$F$1:$F$20000, MATCH(Forecasting!$B21&amp;"_"&amp;CU$7, 'Weekly Sales'!$D$1:$D$20000&amp;"_"&amp;'Weekly Sales'!$E$1:$E$20000, 0)),"")</f>
        <v>3</v>
      </c>
      <c r="CV21" cm="1">
        <f t="array" ref="CV21">IFERROR(INDEX('Weekly Sales'!$F$1:$F$20000, MATCH(Forecasting!$B21&amp;"_"&amp;CV$7, 'Weekly Sales'!$D$1:$D$20000&amp;"_"&amp;'Weekly Sales'!$E$1:$E$20000, 0)),"")</f>
        <v>4</v>
      </c>
      <c r="CW21" cm="1">
        <f t="array" ref="CW21">IFERROR(INDEX('Weekly Sales'!$F$1:$F$20000, MATCH(Forecasting!$B21&amp;"_"&amp;CW$7, 'Weekly Sales'!$D$1:$D$20000&amp;"_"&amp;'Weekly Sales'!$E$1:$E$20000, 0)),"")</f>
        <v>1</v>
      </c>
      <c r="CX21" cm="1">
        <f t="array" ref="CX21">IFERROR(INDEX('Weekly Sales'!$F$1:$F$20000, MATCH(Forecasting!$B21&amp;"_"&amp;CX$7, 'Weekly Sales'!$D$1:$D$20000&amp;"_"&amp;'Weekly Sales'!$E$1:$E$20000, 0)),"")</f>
        <v>7</v>
      </c>
      <c r="CY21" cm="1">
        <f t="array" ref="CY21">IFERROR(INDEX('Weekly Sales'!$F$1:$F$20000, MATCH(Forecasting!$B21&amp;"_"&amp;CY$7, 'Weekly Sales'!$D$1:$D$20000&amp;"_"&amp;'Weekly Sales'!$E$1:$E$20000, 0)),"")</f>
        <v>3</v>
      </c>
      <c r="CZ21" cm="1">
        <f t="array" ref="CZ21">IFERROR(INDEX('Weekly Sales'!$F$1:$F$20000, MATCH(Forecasting!$B21&amp;"_"&amp;CZ$7, 'Weekly Sales'!$D$1:$D$20000&amp;"_"&amp;'Weekly Sales'!$E$1:$E$20000, 0)),"")</f>
        <v>6</v>
      </c>
      <c r="DA21" cm="1">
        <f t="array" ref="DA21">IFERROR(INDEX('Weekly Sales'!$F$1:$F$20000, MATCH(Forecasting!$B21&amp;"_"&amp;DA$7, 'Weekly Sales'!$D$1:$D$20000&amp;"_"&amp;'Weekly Sales'!$E$1:$E$20000, 0)),"")</f>
        <v>1</v>
      </c>
      <c r="DB21" cm="1">
        <f t="array" ref="DB21">IFERROR(INDEX('Weekly Sales'!$F$1:$F$20000, MATCH(Forecasting!$B21&amp;"_"&amp;DB$7, 'Weekly Sales'!$D$1:$D$20000&amp;"_"&amp;'Weekly Sales'!$E$1:$E$20000, 0)),"")</f>
        <v>2</v>
      </c>
      <c r="DC21" cm="1">
        <f t="array" ref="DC21">IFERROR(INDEX('Weekly Sales'!$F$1:$F$20000, MATCH(Forecasting!$B21&amp;"_"&amp;DC$7, 'Weekly Sales'!$D$1:$D$20000&amp;"_"&amp;'Weekly Sales'!$E$1:$E$20000, 0)),"")</f>
        <v>5</v>
      </c>
      <c r="DD21" cm="1">
        <f t="array" ref="DD21">IFERROR(INDEX('Weekly Sales'!$F$1:$F$20000, MATCH(Forecasting!$B21&amp;"_"&amp;DD$7, 'Weekly Sales'!$D$1:$D$20000&amp;"_"&amp;'Weekly Sales'!$E$1:$E$20000, 0)),"")</f>
        <v>5</v>
      </c>
      <c r="DE21" cm="1">
        <f t="array" ref="DE21">IFERROR(INDEX('Weekly Sales'!$F$1:$F$20000, MATCH(Forecasting!$B21&amp;"_"&amp;DE$7, 'Weekly Sales'!$D$1:$D$20000&amp;"_"&amp;'Weekly Sales'!$E$1:$E$20000, 0)),"")</f>
        <v>7</v>
      </c>
      <c r="DF21" cm="1">
        <f t="array" ref="DF21">IFERROR(INDEX('Weekly Sales'!$F$1:$F$20000, MATCH(Forecasting!$B21&amp;"_"&amp;DF$7, 'Weekly Sales'!$D$1:$D$20000&amp;"_"&amp;'Weekly Sales'!$E$1:$E$20000, 0)),"")</f>
        <v>7</v>
      </c>
      <c r="DG21" cm="1">
        <f t="array" ref="DG21">IFERROR(INDEX('Weekly Sales'!$F$1:$F$20000, MATCH(Forecasting!$B21&amp;"_"&amp;DG$7, 'Weekly Sales'!$D$1:$D$20000&amp;"_"&amp;'Weekly Sales'!$E$1:$E$20000, 0)),"")</f>
        <v>6</v>
      </c>
      <c r="DH21" cm="1">
        <f t="array" ref="DH21">IFERROR(INDEX('Weekly Sales'!$F$1:$F$20000, MATCH(Forecasting!$B21&amp;"_"&amp;DH$7, 'Weekly Sales'!$D$1:$D$20000&amp;"_"&amp;'Weekly Sales'!$E$1:$E$20000, 0)),"")</f>
        <v>7</v>
      </c>
      <c r="DI21" cm="1">
        <f t="array" ref="DI21">IFERROR(INDEX('Weekly Sales'!$F$1:$F$20000, MATCH(Forecasting!$B21&amp;"_"&amp;DI$7, 'Weekly Sales'!$D$1:$D$20000&amp;"_"&amp;'Weekly Sales'!$E$1:$E$20000, 0)),"")</f>
        <v>7</v>
      </c>
      <c r="DJ21" cm="1">
        <f t="array" ref="DJ21">IFERROR(INDEX('Weekly Sales'!$F$1:$F$20000, MATCH(Forecasting!$B21&amp;"_"&amp;DJ$7, 'Weekly Sales'!$D$1:$D$20000&amp;"_"&amp;'Weekly Sales'!$E$1:$E$20000, 0)),"")</f>
        <v>4</v>
      </c>
      <c r="DK21" cm="1">
        <f t="array" ref="DK21">IFERROR(INDEX('Weekly Sales'!$F$1:$F$20000, MATCH(Forecasting!$B21&amp;"_"&amp;DK$7, 'Weekly Sales'!$D$1:$D$20000&amp;"_"&amp;'Weekly Sales'!$E$1:$E$20000, 0)),"")</f>
        <v>4</v>
      </c>
      <c r="DL21" cm="1">
        <f t="array" ref="DL21">IFERROR(INDEX('Weekly Sales'!$F$1:$F$20000, MATCH(Forecasting!$B21&amp;"_"&amp;DL$7, 'Weekly Sales'!$D$1:$D$20000&amp;"_"&amp;'Weekly Sales'!$E$1:$E$20000, 0)),"")</f>
        <v>7</v>
      </c>
      <c r="DM21" cm="1">
        <f t="array" ref="DM21">IFERROR(INDEX('Weekly Sales'!$F$1:$F$20000, MATCH(Forecasting!$B21&amp;"_"&amp;DM$7, 'Weekly Sales'!$D$1:$D$20000&amp;"_"&amp;'Weekly Sales'!$E$1:$E$20000, 0)),"")</f>
        <v>9</v>
      </c>
      <c r="DN21" cm="1">
        <f t="array" ref="DN21">IFERROR(INDEX('Weekly Sales'!$F$1:$F$20000, MATCH(Forecasting!$B21&amp;"_"&amp;DN$7, 'Weekly Sales'!$D$1:$D$20000&amp;"_"&amp;'Weekly Sales'!$E$1:$E$20000, 0)),"")</f>
        <v>2</v>
      </c>
      <c r="DO21" cm="1">
        <f t="array" ref="DO21">IFERROR(INDEX('Weekly Sales'!$F$1:$F$20000, MATCH(Forecasting!$B21&amp;"_"&amp;DO$7, 'Weekly Sales'!$D$1:$D$20000&amp;"_"&amp;'Weekly Sales'!$E$1:$E$20000, 0)),"")</f>
        <v>3</v>
      </c>
      <c r="DP21" cm="1">
        <f t="array" ref="DP21">IFERROR(INDEX('Weekly Sales'!$F$1:$F$20000, MATCH(Forecasting!$B21&amp;"_"&amp;DP$7, 'Weekly Sales'!$D$1:$D$20000&amp;"_"&amp;'Weekly Sales'!$E$1:$E$20000, 0)),"")</f>
        <v>8</v>
      </c>
      <c r="DQ21" cm="1">
        <f t="array" ref="DQ21">IFERROR(INDEX('Weekly Sales'!$F$1:$F$20000, MATCH(Forecasting!$B21&amp;"_"&amp;DQ$7, 'Weekly Sales'!$D$1:$D$20000&amp;"_"&amp;'Weekly Sales'!$E$1:$E$20000, 0)),"")</f>
        <v>8</v>
      </c>
      <c r="DR21" cm="1">
        <f t="array" ref="DR21">IFERROR(INDEX('Weekly Sales'!$F$1:$F$20000, MATCH(Forecasting!$B21&amp;"_"&amp;DR$7, 'Weekly Sales'!$D$1:$D$20000&amp;"_"&amp;'Weekly Sales'!$E$1:$E$20000, 0)),"")</f>
        <v>11</v>
      </c>
      <c r="DS21" cm="1">
        <f t="array" ref="DS21">IFERROR(INDEX('Weekly Sales'!$F$1:$F$20000, MATCH(Forecasting!$B21&amp;"_"&amp;DS$7, 'Weekly Sales'!$D$1:$D$20000&amp;"_"&amp;'Weekly Sales'!$E$1:$E$20000, 0)),"")</f>
        <v>9</v>
      </c>
      <c r="DT21" cm="1">
        <f t="array" ref="DT21">IFERROR(INDEX('Weekly Sales'!$F$1:$F$20000, MATCH(Forecasting!$B21&amp;"_"&amp;DT$7, 'Weekly Sales'!$D$1:$D$20000&amp;"_"&amp;'Weekly Sales'!$E$1:$E$20000, 0)),"")</f>
        <v>1</v>
      </c>
      <c r="DU21" cm="1">
        <f t="array" ref="DU21">IFERROR(INDEX('Weekly Sales'!$F$1:$F$20000, MATCH(Forecasting!$B21&amp;"_"&amp;DU$7, 'Weekly Sales'!$D$1:$D$20000&amp;"_"&amp;'Weekly Sales'!$E$1:$E$20000, 0)),"")</f>
        <v>12</v>
      </c>
      <c r="DV21" cm="1">
        <f t="array" ref="DV21">IFERROR(INDEX('Weekly Sales'!$F$1:$F$20000, MATCH(Forecasting!$B21&amp;"_"&amp;DV$7, 'Weekly Sales'!$D$1:$D$20000&amp;"_"&amp;'Weekly Sales'!$E$1:$E$20000, 0)),"")</f>
        <v>13</v>
      </c>
      <c r="DW21" cm="1">
        <f t="array" ref="DW21">IFERROR(INDEX('Weekly Sales'!$F$1:$F$20000, MATCH(Forecasting!$B21&amp;"_"&amp;DW$7, 'Weekly Sales'!$D$1:$D$20000&amp;"_"&amp;'Weekly Sales'!$E$1:$E$20000, 0)),"")</f>
        <v>9</v>
      </c>
      <c r="DX21" cm="1">
        <f t="array" ref="DX21">IFERROR(INDEX('Weekly Sales'!$F$1:$F$20000, MATCH(Forecasting!$B21&amp;"_"&amp;DX$7, 'Weekly Sales'!$D$1:$D$20000&amp;"_"&amp;'Weekly Sales'!$E$1:$E$20000, 0)),"")</f>
        <v>8</v>
      </c>
      <c r="DY21" cm="1">
        <f t="array" ref="DY21">IFERROR(INDEX('Weekly Sales'!$F$1:$F$20000, MATCH(Forecasting!$B21&amp;"_"&amp;DY$7, 'Weekly Sales'!$D$1:$D$20000&amp;"_"&amp;'Weekly Sales'!$E$1:$E$20000, 0)),"")</f>
        <v>7</v>
      </c>
      <c r="DZ21" cm="1">
        <f t="array" ref="DZ21">IFERROR(INDEX('Weekly Sales'!$F$1:$F$20000, MATCH(Forecasting!$B21&amp;"_"&amp;DZ$7, 'Weekly Sales'!$D$1:$D$20000&amp;"_"&amp;'Weekly Sales'!$E$1:$E$20000, 0)),"")</f>
        <v>13</v>
      </c>
      <c r="EA21" cm="1">
        <f t="array" ref="EA21">IFERROR(INDEX('Weekly Sales'!$F$1:$F$20000, MATCH(Forecasting!$B21&amp;"_"&amp;EA$7, 'Weekly Sales'!$D$1:$D$20000&amp;"_"&amp;'Weekly Sales'!$E$1:$E$20000, 0)),"")</f>
        <v>8</v>
      </c>
      <c r="EB21" cm="1">
        <f t="array" ref="EB21">IFERROR(INDEX('Weekly Sales'!$F$1:$F$20000, MATCH(Forecasting!$B21&amp;"_"&amp;EB$7, 'Weekly Sales'!$D$1:$D$20000&amp;"_"&amp;'Weekly Sales'!$E$1:$E$20000, 0)),"")</f>
        <v>8</v>
      </c>
      <c r="EC21" cm="1">
        <f t="array" ref="EC21">IFERROR(INDEX('Weekly Sales'!$F$1:$F$20000, MATCH(Forecasting!$B21&amp;"_"&amp;EC$7, 'Weekly Sales'!$D$1:$D$20000&amp;"_"&amp;'Weekly Sales'!$E$1:$E$20000, 0)),"")</f>
        <v>9</v>
      </c>
      <c r="ED21" cm="1">
        <f t="array" ref="ED21">IFERROR(INDEX('Weekly Sales'!$F$1:$F$20000, MATCH(Forecasting!$B21&amp;"_"&amp;ED$7, 'Weekly Sales'!$D$1:$D$20000&amp;"_"&amp;'Weekly Sales'!$E$1:$E$20000, 0)),"")</f>
        <v>4</v>
      </c>
      <c r="EE21" t="str" cm="1">
        <f t="array" ref="EE21">IFERROR(INDEX('Weekly Sales'!$F$1:$F$20000, MATCH(Forecasting!$B21&amp;"_"&amp;EE$7, 'Weekly Sales'!$D$1:$D$20000&amp;"_"&amp;'Weekly Sales'!$E$1:$E$20000, 0)),"")</f>
        <v/>
      </c>
      <c r="EF21" t="str" cm="1">
        <f t="array" ref="EF21">IFERROR(INDEX('Weekly Sales'!$F$1:$F$20000, MATCH(Forecasting!$B21&amp;"_"&amp;EF$7, 'Weekly Sales'!$D$1:$D$20000&amp;"_"&amp;'Weekly Sales'!$E$1:$E$20000, 0)),"")</f>
        <v/>
      </c>
      <c r="EG21" t="str" cm="1">
        <f t="array" ref="EG21">IFERROR(INDEX('Weekly Sales'!$F$1:$F$20000, MATCH(Forecasting!$B21&amp;"_"&amp;EG$7, 'Weekly Sales'!$D$1:$D$20000&amp;"_"&amp;'Weekly Sales'!$E$1:$E$20000, 0)),"")</f>
        <v/>
      </c>
      <c r="EH21" t="str" cm="1">
        <f t="array" ref="EH21">IFERROR(INDEX('Weekly Sales'!$F$1:$F$20000, MATCH(Forecasting!$B21&amp;"_"&amp;EH$7, 'Weekly Sales'!$D$1:$D$20000&amp;"_"&amp;'Weekly Sales'!$E$1:$E$20000, 0)),"")</f>
        <v/>
      </c>
      <c r="EI21" t="str" cm="1">
        <f t="array" ref="EI21">IFERROR(INDEX('Weekly Sales'!$F$1:$F$20000, MATCH(Forecasting!$B21&amp;"_"&amp;EI$7, 'Weekly Sales'!$D$1:$D$20000&amp;"_"&amp;'Weekly Sales'!$E$1:$E$20000, 0)),"")</f>
        <v/>
      </c>
      <c r="EJ21" t="str" cm="1">
        <f t="array" ref="EJ21">IFERROR(INDEX('Weekly Sales'!$F$1:$F$20000, MATCH(Forecasting!$B21&amp;"_"&amp;EJ$7, 'Weekly Sales'!$D$1:$D$20000&amp;"_"&amp;'Weekly Sales'!$E$1:$E$20000, 0)),"")</f>
        <v/>
      </c>
      <c r="EK21" t="str" cm="1">
        <f t="array" ref="EK21">IFERROR(INDEX('Weekly Sales'!$F$1:$F$20000, MATCH(Forecasting!$B21&amp;"_"&amp;EK$7, 'Weekly Sales'!$D$1:$D$20000&amp;"_"&amp;'Weekly Sales'!$E$1:$E$20000, 0)),"")</f>
        <v/>
      </c>
      <c r="EL21" t="str" cm="1">
        <f t="array" ref="EL21">IFERROR(INDEX('Weekly Sales'!$F$1:$F$20000, MATCH(Forecasting!$B21&amp;"_"&amp;EL$7, 'Weekly Sales'!$D$1:$D$20000&amp;"_"&amp;'Weekly Sales'!$E$1:$E$20000, 0)),"")</f>
        <v/>
      </c>
      <c r="EM21" t="str" cm="1">
        <f t="array" ref="EM21">IFERROR(INDEX('Weekly Sales'!$F$1:$F$20000, MATCH(Forecasting!$B21&amp;"_"&amp;EM$7, 'Weekly Sales'!$D$1:$D$20000&amp;"_"&amp;'Weekly Sales'!$E$1:$E$20000, 0)),"")</f>
        <v/>
      </c>
      <c r="EN21" t="str" cm="1">
        <f t="array" ref="EN21">IFERROR(INDEX('Weekly Sales'!$F$1:$F$20000, MATCH(Forecasting!$B21&amp;"_"&amp;EN$7, 'Weekly Sales'!$D$1:$D$20000&amp;"_"&amp;'Weekly Sales'!$E$1:$E$20000, 0)),"")</f>
        <v/>
      </c>
      <c r="EO21" t="str" cm="1">
        <f t="array" ref="EO21">IFERROR(INDEX('Weekly Sales'!$F$1:$F$20000, MATCH(Forecasting!$B21&amp;"_"&amp;EO$7, 'Weekly Sales'!$D$1:$D$20000&amp;"_"&amp;'Weekly Sales'!$E$1:$E$20000, 0)),"")</f>
        <v/>
      </c>
      <c r="EP21" t="str" cm="1">
        <f t="array" ref="EP21">IFERROR(INDEX('Weekly Sales'!$F$1:$F$20000, MATCH(Forecasting!$B21&amp;"_"&amp;EP$7, 'Weekly Sales'!$D$1:$D$20000&amp;"_"&amp;'Weekly Sales'!$E$1:$E$20000, 0)),"")</f>
        <v/>
      </c>
      <c r="EQ21" t="str" cm="1">
        <f t="array" ref="EQ21">IFERROR(INDEX('Weekly Sales'!$F$1:$F$20000, MATCH(Forecasting!$B21&amp;"_"&amp;EQ$7, 'Weekly Sales'!$D$1:$D$20000&amp;"_"&amp;'Weekly Sales'!$E$1:$E$20000, 0)),"")</f>
        <v/>
      </c>
      <c r="ER21" t="str" cm="1">
        <f t="array" ref="ER21">IFERROR(INDEX('Weekly Sales'!$F$1:$F$20000, MATCH(Forecasting!$B21&amp;"_"&amp;ER$7, 'Weekly Sales'!$D$1:$D$20000&amp;"_"&amp;'Weekly Sales'!$E$1:$E$20000, 0)),"")</f>
        <v/>
      </c>
      <c r="ES21" t="str" cm="1">
        <f t="array" ref="ES21">IFERROR(INDEX('Weekly Sales'!$F$1:$F$20000, MATCH(Forecasting!$B21&amp;"_"&amp;ES$7, 'Weekly Sales'!$D$1:$D$20000&amp;"_"&amp;'Weekly Sales'!$E$1:$E$20000, 0)),"")</f>
        <v/>
      </c>
      <c r="ET21" t="str" cm="1">
        <f t="array" ref="ET21">IFERROR(INDEX('Weekly Sales'!$F$1:$F$20000, MATCH(Forecasting!$B21&amp;"_"&amp;ET$7, 'Weekly Sales'!$D$1:$D$20000&amp;"_"&amp;'Weekly Sales'!$E$1:$E$20000, 0)),"")</f>
        <v/>
      </c>
      <c r="EU21" t="str" cm="1">
        <f t="array" ref="EU21">IFERROR(INDEX('Weekly Sales'!$F$1:$F$20000, MATCH(Forecasting!$B21&amp;"_"&amp;EU$7, 'Weekly Sales'!$D$1:$D$20000&amp;"_"&amp;'Weekly Sales'!$E$1:$E$20000, 0)),"")</f>
        <v/>
      </c>
      <c r="EV21" t="str" cm="1">
        <f t="array" ref="EV21">IFERROR(INDEX('Weekly Sales'!$F$1:$F$20000, MATCH(Forecasting!$B21&amp;"_"&amp;EV$7, 'Weekly Sales'!$D$1:$D$20000&amp;"_"&amp;'Weekly Sales'!$E$1:$E$20000, 0)),"")</f>
        <v/>
      </c>
      <c r="EW21" t="str" cm="1">
        <f t="array" ref="EW21">IFERROR(INDEX('Weekly Sales'!$F$1:$F$20000, MATCH(Forecasting!$B21&amp;"_"&amp;EW$7, 'Weekly Sales'!$D$1:$D$20000&amp;"_"&amp;'Weekly Sales'!$E$1:$E$20000, 0)),"")</f>
        <v/>
      </c>
      <c r="EX21" t="str" cm="1">
        <f t="array" ref="EX21">IFERROR(INDEX('Weekly Sales'!$F$1:$F$20000, MATCH(Forecasting!$B21&amp;"_"&amp;EX$7, 'Weekly Sales'!$D$1:$D$20000&amp;"_"&amp;'Weekly Sales'!$E$1:$E$20000, 0)),"")</f>
        <v/>
      </c>
      <c r="EY21" t="str" cm="1">
        <f t="array" ref="EY21">IFERROR(INDEX('Weekly Sales'!$F$1:$F$20000, MATCH(Forecasting!$B21&amp;"_"&amp;EY$7, 'Weekly Sales'!$D$1:$D$20000&amp;"_"&amp;'Weekly Sales'!$E$1:$E$20000, 0)),"")</f>
        <v/>
      </c>
      <c r="EZ21" t="str" cm="1">
        <f t="array" ref="EZ21">IFERROR(INDEX('Weekly Sales'!$F$1:$F$20000, MATCH(Forecasting!$B21&amp;"_"&amp;EZ$7, 'Weekly Sales'!$D$1:$D$20000&amp;"_"&amp;'Weekly Sales'!$E$1:$E$20000, 0)),"")</f>
        <v/>
      </c>
      <c r="FA21" t="str" cm="1">
        <f t="array" ref="FA21">IFERROR(INDEX('Weekly Sales'!$F$1:$F$20000, MATCH(Forecasting!$B21&amp;"_"&amp;FA$7, 'Weekly Sales'!$D$1:$D$20000&amp;"_"&amp;'Weekly Sales'!$E$1:$E$20000, 0)),"")</f>
        <v/>
      </c>
      <c r="FB21" t="str" cm="1">
        <f t="array" ref="FB21">IFERROR(INDEX('Weekly Sales'!$F$1:$F$20000, MATCH(Forecasting!$B21&amp;"_"&amp;FB$7, 'Weekly Sales'!$D$1:$D$20000&amp;"_"&amp;'Weekly Sales'!$E$1:$E$20000, 0)),"")</f>
        <v/>
      </c>
    </row>
    <row r="22" spans="1:158" x14ac:dyDescent="0.3">
      <c r="A22" t="s">
        <v>39</v>
      </c>
      <c r="B22" t="s">
        <v>44</v>
      </c>
      <c r="C22" t="str" cm="1">
        <f t="array" ref="C22">IFERROR(INDEX('Weekly Sales'!$F$1:$F$20000, MATCH(Forecasting!$B22&amp;"_"&amp;C$7, 'Weekly Sales'!$D$1:$D$20000&amp;"_"&amp;'Weekly Sales'!$E$1:$E$20000, 0)),"")</f>
        <v/>
      </c>
      <c r="D22" t="str" cm="1">
        <f t="array" ref="D22">IFERROR(INDEX('Weekly Sales'!$F$1:$F$20000, MATCH(Forecasting!$B22&amp;"_"&amp;D$7, 'Weekly Sales'!$D$1:$D$20000&amp;"_"&amp;'Weekly Sales'!$E$1:$E$20000, 0)),"")</f>
        <v/>
      </c>
      <c r="E22" t="str" cm="1">
        <f t="array" ref="E22">IFERROR(INDEX('Weekly Sales'!$F$1:$F$20000, MATCH(Forecasting!$B22&amp;"_"&amp;E$7, 'Weekly Sales'!$D$1:$D$20000&amp;"_"&amp;'Weekly Sales'!$E$1:$E$20000, 0)),"")</f>
        <v/>
      </c>
      <c r="F22" t="str" cm="1">
        <f t="array" ref="F22">IFERROR(INDEX('Weekly Sales'!$F$1:$F$20000, MATCH(Forecasting!$B22&amp;"_"&amp;F$7, 'Weekly Sales'!$D$1:$D$20000&amp;"_"&amp;'Weekly Sales'!$E$1:$E$20000, 0)),"")</f>
        <v/>
      </c>
      <c r="G22" t="str" cm="1">
        <f t="array" ref="G22">IFERROR(INDEX('Weekly Sales'!$F$1:$F$20000, MATCH(Forecasting!$B22&amp;"_"&amp;G$7, 'Weekly Sales'!$D$1:$D$20000&amp;"_"&amp;'Weekly Sales'!$E$1:$E$20000, 0)),"")</f>
        <v/>
      </c>
      <c r="H22" t="str" cm="1">
        <f t="array" ref="H22">IFERROR(INDEX('Weekly Sales'!$F$1:$F$20000, MATCH(Forecasting!$B22&amp;"_"&amp;H$7, 'Weekly Sales'!$D$1:$D$20000&amp;"_"&amp;'Weekly Sales'!$E$1:$E$20000, 0)),"")</f>
        <v/>
      </c>
      <c r="I22" t="str" cm="1">
        <f t="array" ref="I22">IFERROR(INDEX('Weekly Sales'!$F$1:$F$20000, MATCH(Forecasting!$B22&amp;"_"&amp;I$7, 'Weekly Sales'!$D$1:$D$20000&amp;"_"&amp;'Weekly Sales'!$E$1:$E$20000, 0)),"")</f>
        <v/>
      </c>
      <c r="J22" t="str" cm="1">
        <f t="array" ref="J22">IFERROR(INDEX('Weekly Sales'!$F$1:$F$20000, MATCH(Forecasting!$B22&amp;"_"&amp;J$7, 'Weekly Sales'!$D$1:$D$20000&amp;"_"&amp;'Weekly Sales'!$E$1:$E$20000, 0)),"")</f>
        <v/>
      </c>
      <c r="K22" t="str" cm="1">
        <f t="array" ref="K22">IFERROR(INDEX('Weekly Sales'!$F$1:$F$20000, MATCH(Forecasting!$B22&amp;"_"&amp;K$7, 'Weekly Sales'!$D$1:$D$20000&amp;"_"&amp;'Weekly Sales'!$E$1:$E$20000, 0)),"")</f>
        <v/>
      </c>
      <c r="L22" t="str" cm="1">
        <f t="array" ref="L22">IFERROR(INDEX('Weekly Sales'!$F$1:$F$20000, MATCH(Forecasting!$B22&amp;"_"&amp;L$7, 'Weekly Sales'!$D$1:$D$20000&amp;"_"&amp;'Weekly Sales'!$E$1:$E$20000, 0)),"")</f>
        <v/>
      </c>
      <c r="M22" t="str" cm="1">
        <f t="array" ref="M22">IFERROR(INDEX('Weekly Sales'!$F$1:$F$20000, MATCH(Forecasting!$B22&amp;"_"&amp;M$7, 'Weekly Sales'!$D$1:$D$20000&amp;"_"&amp;'Weekly Sales'!$E$1:$E$20000, 0)),"")</f>
        <v/>
      </c>
      <c r="N22" t="str" cm="1">
        <f t="array" ref="N22">IFERROR(INDEX('Weekly Sales'!$F$1:$F$20000, MATCH(Forecasting!$B22&amp;"_"&amp;N$7, 'Weekly Sales'!$D$1:$D$20000&amp;"_"&amp;'Weekly Sales'!$E$1:$E$20000, 0)),"")</f>
        <v/>
      </c>
      <c r="O22" t="str" cm="1">
        <f t="array" ref="O22">IFERROR(INDEX('Weekly Sales'!$F$1:$F$20000, MATCH(Forecasting!$B22&amp;"_"&amp;O$7, 'Weekly Sales'!$D$1:$D$20000&amp;"_"&amp;'Weekly Sales'!$E$1:$E$20000, 0)),"")</f>
        <v/>
      </c>
      <c r="P22" t="str" cm="1">
        <f t="array" ref="P22">IFERROR(INDEX('Weekly Sales'!$F$1:$F$20000, MATCH(Forecasting!$B22&amp;"_"&amp;P$7, 'Weekly Sales'!$D$1:$D$20000&amp;"_"&amp;'Weekly Sales'!$E$1:$E$20000, 0)),"")</f>
        <v/>
      </c>
      <c r="Q22" t="str" cm="1">
        <f t="array" ref="Q22">IFERROR(INDEX('Weekly Sales'!$F$1:$F$20000, MATCH(Forecasting!$B22&amp;"_"&amp;Q$7, 'Weekly Sales'!$D$1:$D$20000&amp;"_"&amp;'Weekly Sales'!$E$1:$E$20000, 0)),"")</f>
        <v/>
      </c>
      <c r="R22" t="str" cm="1">
        <f t="array" ref="R22">IFERROR(INDEX('Weekly Sales'!$F$1:$F$20000, MATCH(Forecasting!$B22&amp;"_"&amp;R$7, 'Weekly Sales'!$D$1:$D$20000&amp;"_"&amp;'Weekly Sales'!$E$1:$E$20000, 0)),"")</f>
        <v/>
      </c>
      <c r="S22" t="str" cm="1">
        <f t="array" ref="S22">IFERROR(INDEX('Weekly Sales'!$F$1:$F$20000, MATCH(Forecasting!$B22&amp;"_"&amp;S$7, 'Weekly Sales'!$D$1:$D$20000&amp;"_"&amp;'Weekly Sales'!$E$1:$E$20000, 0)),"")</f>
        <v/>
      </c>
      <c r="T22" t="str" cm="1">
        <f t="array" ref="T22">IFERROR(INDEX('Weekly Sales'!$F$1:$F$20000, MATCH(Forecasting!$B22&amp;"_"&amp;T$7, 'Weekly Sales'!$D$1:$D$20000&amp;"_"&amp;'Weekly Sales'!$E$1:$E$20000, 0)),"")</f>
        <v/>
      </c>
      <c r="U22" t="str" cm="1">
        <f t="array" ref="U22">IFERROR(INDEX('Weekly Sales'!$F$1:$F$20000, MATCH(Forecasting!$B22&amp;"_"&amp;U$7, 'Weekly Sales'!$D$1:$D$20000&amp;"_"&amp;'Weekly Sales'!$E$1:$E$20000, 0)),"")</f>
        <v/>
      </c>
      <c r="V22" t="str" cm="1">
        <f t="array" ref="V22">IFERROR(INDEX('Weekly Sales'!$F$1:$F$20000, MATCH(Forecasting!$B22&amp;"_"&amp;V$7, 'Weekly Sales'!$D$1:$D$20000&amp;"_"&amp;'Weekly Sales'!$E$1:$E$20000, 0)),"")</f>
        <v/>
      </c>
      <c r="W22" t="str" cm="1">
        <f t="array" ref="W22">IFERROR(INDEX('Weekly Sales'!$F$1:$F$20000, MATCH(Forecasting!$B22&amp;"_"&amp;W$7, 'Weekly Sales'!$D$1:$D$20000&amp;"_"&amp;'Weekly Sales'!$E$1:$E$20000, 0)),"")</f>
        <v/>
      </c>
      <c r="X22" t="str" cm="1">
        <f t="array" ref="X22">IFERROR(INDEX('Weekly Sales'!$F$1:$F$20000, MATCH(Forecasting!$B22&amp;"_"&amp;X$7, 'Weekly Sales'!$D$1:$D$20000&amp;"_"&amp;'Weekly Sales'!$E$1:$E$20000, 0)),"")</f>
        <v/>
      </c>
      <c r="Y22" t="str" cm="1">
        <f t="array" ref="Y22">IFERROR(INDEX('Weekly Sales'!$F$1:$F$20000, MATCH(Forecasting!$B22&amp;"_"&amp;Y$7, 'Weekly Sales'!$D$1:$D$20000&amp;"_"&amp;'Weekly Sales'!$E$1:$E$20000, 0)),"")</f>
        <v/>
      </c>
      <c r="Z22" t="str" cm="1">
        <f t="array" ref="Z22">IFERROR(INDEX('Weekly Sales'!$F$1:$F$20000, MATCH(Forecasting!$B22&amp;"_"&amp;Z$7, 'Weekly Sales'!$D$1:$D$20000&amp;"_"&amp;'Weekly Sales'!$E$1:$E$20000, 0)),"")</f>
        <v/>
      </c>
      <c r="AA22" t="str" cm="1">
        <f t="array" ref="AA22">IFERROR(INDEX('Weekly Sales'!$F$1:$F$20000, MATCH(Forecasting!$B22&amp;"_"&amp;AA$7, 'Weekly Sales'!$D$1:$D$20000&amp;"_"&amp;'Weekly Sales'!$E$1:$E$20000, 0)),"")</f>
        <v/>
      </c>
      <c r="AB22" t="str" cm="1">
        <f t="array" ref="AB22">IFERROR(INDEX('Weekly Sales'!$F$1:$F$20000, MATCH(Forecasting!$B22&amp;"_"&amp;AB$7, 'Weekly Sales'!$D$1:$D$20000&amp;"_"&amp;'Weekly Sales'!$E$1:$E$20000, 0)),"")</f>
        <v/>
      </c>
      <c r="AC22" t="str" cm="1">
        <f t="array" ref="AC22">IFERROR(INDEX('Weekly Sales'!$F$1:$F$20000, MATCH(Forecasting!$B22&amp;"_"&amp;AC$7, 'Weekly Sales'!$D$1:$D$20000&amp;"_"&amp;'Weekly Sales'!$E$1:$E$20000, 0)),"")</f>
        <v/>
      </c>
      <c r="AD22" t="str" cm="1">
        <f t="array" ref="AD22">IFERROR(INDEX('Weekly Sales'!$F$1:$F$20000, MATCH(Forecasting!$B22&amp;"_"&amp;AD$7, 'Weekly Sales'!$D$1:$D$20000&amp;"_"&amp;'Weekly Sales'!$E$1:$E$20000, 0)),"")</f>
        <v/>
      </c>
      <c r="AE22" t="str" cm="1">
        <f t="array" ref="AE22">IFERROR(INDEX('Weekly Sales'!$F$1:$F$20000, MATCH(Forecasting!$B22&amp;"_"&amp;AE$7, 'Weekly Sales'!$D$1:$D$20000&amp;"_"&amp;'Weekly Sales'!$E$1:$E$20000, 0)),"")</f>
        <v/>
      </c>
      <c r="AF22" t="str" cm="1">
        <f t="array" ref="AF22">IFERROR(INDEX('Weekly Sales'!$F$1:$F$20000, MATCH(Forecasting!$B22&amp;"_"&amp;AF$7, 'Weekly Sales'!$D$1:$D$20000&amp;"_"&amp;'Weekly Sales'!$E$1:$E$20000, 0)),"")</f>
        <v/>
      </c>
      <c r="AG22" t="str" cm="1">
        <f t="array" ref="AG22">IFERROR(INDEX('Weekly Sales'!$F$1:$F$20000, MATCH(Forecasting!$B22&amp;"_"&amp;AG$7, 'Weekly Sales'!$D$1:$D$20000&amp;"_"&amp;'Weekly Sales'!$E$1:$E$20000, 0)),"")</f>
        <v/>
      </c>
      <c r="AH22" t="str" cm="1">
        <f t="array" ref="AH22">IFERROR(INDEX('Weekly Sales'!$F$1:$F$20000, MATCH(Forecasting!$B22&amp;"_"&amp;AH$7, 'Weekly Sales'!$D$1:$D$20000&amp;"_"&amp;'Weekly Sales'!$E$1:$E$20000, 0)),"")</f>
        <v/>
      </c>
      <c r="AI22" t="str" cm="1">
        <f t="array" ref="AI22">IFERROR(INDEX('Weekly Sales'!$F$1:$F$20000, MATCH(Forecasting!$B22&amp;"_"&amp;AI$7, 'Weekly Sales'!$D$1:$D$20000&amp;"_"&amp;'Weekly Sales'!$E$1:$E$20000, 0)),"")</f>
        <v/>
      </c>
      <c r="AJ22" cm="1">
        <f t="array" ref="AJ22">IFERROR(INDEX('Weekly Sales'!$F$1:$F$20000, MATCH(Forecasting!$B22&amp;"_"&amp;AJ$7, 'Weekly Sales'!$D$1:$D$20000&amp;"_"&amp;'Weekly Sales'!$E$1:$E$20000, 0)),"")</f>
        <v>1</v>
      </c>
      <c r="AK22" cm="1">
        <f t="array" ref="AK22">IFERROR(INDEX('Weekly Sales'!$F$1:$F$20000, MATCH(Forecasting!$B22&amp;"_"&amp;AK$7, 'Weekly Sales'!$D$1:$D$20000&amp;"_"&amp;'Weekly Sales'!$E$1:$E$20000, 0)),"")</f>
        <v>17</v>
      </c>
      <c r="AL22" cm="1">
        <f t="array" ref="AL22">IFERROR(INDEX('Weekly Sales'!$F$1:$F$20000, MATCH(Forecasting!$B22&amp;"_"&amp;AL$7, 'Weekly Sales'!$D$1:$D$20000&amp;"_"&amp;'Weekly Sales'!$E$1:$E$20000, 0)),"")</f>
        <v>1</v>
      </c>
      <c r="AM22" cm="1">
        <f t="array" ref="AM22">IFERROR(INDEX('Weekly Sales'!$F$1:$F$20000, MATCH(Forecasting!$B22&amp;"_"&amp;AM$7, 'Weekly Sales'!$D$1:$D$20000&amp;"_"&amp;'Weekly Sales'!$E$1:$E$20000, 0)),"")</f>
        <v>13</v>
      </c>
      <c r="AN22" cm="1">
        <f t="array" ref="AN22">IFERROR(INDEX('Weekly Sales'!$F$1:$F$20000, MATCH(Forecasting!$B22&amp;"_"&amp;AN$7, 'Weekly Sales'!$D$1:$D$20000&amp;"_"&amp;'Weekly Sales'!$E$1:$E$20000, 0)),"")</f>
        <v>6</v>
      </c>
      <c r="AO22" cm="1">
        <f t="array" ref="AO22">IFERROR(INDEX('Weekly Sales'!$F$1:$F$20000, MATCH(Forecasting!$B22&amp;"_"&amp;AO$7, 'Weekly Sales'!$D$1:$D$20000&amp;"_"&amp;'Weekly Sales'!$E$1:$E$20000, 0)),"")</f>
        <v>2</v>
      </c>
      <c r="AP22" cm="1">
        <f t="array" ref="AP22">IFERROR(INDEX('Weekly Sales'!$F$1:$F$20000, MATCH(Forecasting!$B22&amp;"_"&amp;AP$7, 'Weekly Sales'!$D$1:$D$20000&amp;"_"&amp;'Weekly Sales'!$E$1:$E$20000, 0)),"")</f>
        <v>6</v>
      </c>
      <c r="AQ22" cm="1">
        <f t="array" ref="AQ22">IFERROR(INDEX('Weekly Sales'!$F$1:$F$20000, MATCH(Forecasting!$B22&amp;"_"&amp;AQ$7, 'Weekly Sales'!$D$1:$D$20000&amp;"_"&amp;'Weekly Sales'!$E$1:$E$20000, 0)),"")</f>
        <v>6</v>
      </c>
      <c r="AR22" cm="1">
        <f t="array" ref="AR22">IFERROR(INDEX('Weekly Sales'!$F$1:$F$20000, MATCH(Forecasting!$B22&amp;"_"&amp;AR$7, 'Weekly Sales'!$D$1:$D$20000&amp;"_"&amp;'Weekly Sales'!$E$1:$E$20000, 0)),"")</f>
        <v>2</v>
      </c>
      <c r="AS22" cm="1">
        <f t="array" ref="AS22">IFERROR(INDEX('Weekly Sales'!$F$1:$F$20000, MATCH(Forecasting!$B22&amp;"_"&amp;AS$7, 'Weekly Sales'!$D$1:$D$20000&amp;"_"&amp;'Weekly Sales'!$E$1:$E$20000, 0)),"")</f>
        <v>1</v>
      </c>
      <c r="AT22" cm="1">
        <f t="array" ref="AT22">IFERROR(INDEX('Weekly Sales'!$F$1:$F$20000, MATCH(Forecasting!$B22&amp;"_"&amp;AT$7, 'Weekly Sales'!$D$1:$D$20000&amp;"_"&amp;'Weekly Sales'!$E$1:$E$20000, 0)),"")</f>
        <v>10</v>
      </c>
      <c r="AU22" cm="1">
        <f t="array" ref="AU22">IFERROR(INDEX('Weekly Sales'!$F$1:$F$20000, MATCH(Forecasting!$B22&amp;"_"&amp;AU$7, 'Weekly Sales'!$D$1:$D$20000&amp;"_"&amp;'Weekly Sales'!$E$1:$E$20000, 0)),"")</f>
        <v>5</v>
      </c>
      <c r="AV22" cm="1">
        <f t="array" ref="AV22">IFERROR(INDEX('Weekly Sales'!$F$1:$F$20000, MATCH(Forecasting!$B22&amp;"_"&amp;AV$7, 'Weekly Sales'!$D$1:$D$20000&amp;"_"&amp;'Weekly Sales'!$E$1:$E$20000, 0)),"")</f>
        <v>7</v>
      </c>
      <c r="AW22" cm="1">
        <f t="array" ref="AW22">IFERROR(INDEX('Weekly Sales'!$F$1:$F$20000, MATCH(Forecasting!$B22&amp;"_"&amp;AW$7, 'Weekly Sales'!$D$1:$D$20000&amp;"_"&amp;'Weekly Sales'!$E$1:$E$20000, 0)),"")</f>
        <v>1</v>
      </c>
      <c r="AX22" cm="1">
        <f t="array" ref="AX22">IFERROR(INDEX('Weekly Sales'!$F$1:$F$20000, MATCH(Forecasting!$B22&amp;"_"&amp;AX$7, 'Weekly Sales'!$D$1:$D$20000&amp;"_"&amp;'Weekly Sales'!$E$1:$E$20000, 0)),"")</f>
        <v>2</v>
      </c>
      <c r="AY22" cm="1">
        <f t="array" ref="AY22">IFERROR(INDEX('Weekly Sales'!$F$1:$F$20000, MATCH(Forecasting!$B22&amp;"_"&amp;AY$7, 'Weekly Sales'!$D$1:$D$20000&amp;"_"&amp;'Weekly Sales'!$E$1:$E$20000, 0)),"")</f>
        <v>5</v>
      </c>
      <c r="AZ22" cm="1">
        <f t="array" ref="AZ22">IFERROR(INDEX('Weekly Sales'!$F$1:$F$20000, MATCH(Forecasting!$B22&amp;"_"&amp;AZ$7, 'Weekly Sales'!$D$1:$D$20000&amp;"_"&amp;'Weekly Sales'!$E$1:$E$20000, 0)),"")</f>
        <v>3</v>
      </c>
      <c r="BA22" cm="1">
        <f t="array" ref="BA22">IFERROR(INDEX('Weekly Sales'!$F$1:$F$20000, MATCH(Forecasting!$B22&amp;"_"&amp;BA$7, 'Weekly Sales'!$D$1:$D$20000&amp;"_"&amp;'Weekly Sales'!$E$1:$E$20000, 0)),"")</f>
        <v>7</v>
      </c>
      <c r="BB22" cm="1">
        <f t="array" ref="BB22">IFERROR(INDEX('Weekly Sales'!$F$1:$F$20000, MATCH(Forecasting!$B22&amp;"_"&amp;BB$7, 'Weekly Sales'!$D$1:$D$20000&amp;"_"&amp;'Weekly Sales'!$E$1:$E$20000, 0)),"")</f>
        <v>12</v>
      </c>
      <c r="BC22" cm="1">
        <f t="array" ref="BC22">IFERROR(INDEX('Weekly Sales'!$F$1:$F$20000, MATCH(Forecasting!$B22&amp;"_"&amp;BC$7, 'Weekly Sales'!$D$1:$D$20000&amp;"_"&amp;'Weekly Sales'!$E$1:$E$20000, 0)),"")</f>
        <v>5</v>
      </c>
      <c r="BD22" cm="1">
        <f t="array" ref="BD22">IFERROR(INDEX('Weekly Sales'!$F$1:$F$20000, MATCH(Forecasting!$B22&amp;"_"&amp;BD$7, 'Weekly Sales'!$D$1:$D$20000&amp;"_"&amp;'Weekly Sales'!$E$1:$E$20000, 0)),"")</f>
        <v>9</v>
      </c>
      <c r="BE22" cm="1">
        <f t="array" ref="BE22">IFERROR(INDEX('Weekly Sales'!$F$1:$F$20000, MATCH(Forecasting!$B22&amp;"_"&amp;BE$7, 'Weekly Sales'!$D$1:$D$20000&amp;"_"&amp;'Weekly Sales'!$E$1:$E$20000, 0)),"")</f>
        <v>9</v>
      </c>
      <c r="BF22" cm="1">
        <f t="array" ref="BF22">IFERROR(INDEX('Weekly Sales'!$F$1:$F$20000, MATCH(Forecasting!$B22&amp;"_"&amp;BF$7, 'Weekly Sales'!$D$1:$D$20000&amp;"_"&amp;'Weekly Sales'!$E$1:$E$20000, 0)),"")</f>
        <v>6</v>
      </c>
      <c r="BG22" cm="1">
        <f t="array" ref="BG22">IFERROR(INDEX('Weekly Sales'!$F$1:$F$20000, MATCH(Forecasting!$B22&amp;"_"&amp;BG$7, 'Weekly Sales'!$D$1:$D$20000&amp;"_"&amp;'Weekly Sales'!$E$1:$E$20000, 0)),"")</f>
        <v>5</v>
      </c>
      <c r="BH22" cm="1">
        <f t="array" ref="BH22">IFERROR(INDEX('Weekly Sales'!$F$1:$F$20000, MATCH(Forecasting!$B22&amp;"_"&amp;BH$7, 'Weekly Sales'!$D$1:$D$20000&amp;"_"&amp;'Weekly Sales'!$E$1:$E$20000, 0)),"")</f>
        <v>6</v>
      </c>
      <c r="BI22" cm="1">
        <f t="array" ref="BI22">IFERROR(INDEX('Weekly Sales'!$F$1:$F$20000, MATCH(Forecasting!$B22&amp;"_"&amp;BI$7, 'Weekly Sales'!$D$1:$D$20000&amp;"_"&amp;'Weekly Sales'!$E$1:$E$20000, 0)),"")</f>
        <v>6</v>
      </c>
      <c r="BJ22" cm="1">
        <f t="array" ref="BJ22">IFERROR(INDEX('Weekly Sales'!$F$1:$F$20000, MATCH(Forecasting!$B22&amp;"_"&amp;BJ$7, 'Weekly Sales'!$D$1:$D$20000&amp;"_"&amp;'Weekly Sales'!$E$1:$E$20000, 0)),"")</f>
        <v>8</v>
      </c>
      <c r="BK22" cm="1">
        <f t="array" ref="BK22">IFERROR(INDEX('Weekly Sales'!$F$1:$F$20000, MATCH(Forecasting!$B22&amp;"_"&amp;BK$7, 'Weekly Sales'!$D$1:$D$20000&amp;"_"&amp;'Weekly Sales'!$E$1:$E$20000, 0)),"")</f>
        <v>3</v>
      </c>
      <c r="BL22" cm="1">
        <f t="array" ref="BL22">IFERROR(INDEX('Weekly Sales'!$F$1:$F$20000, MATCH(Forecasting!$B22&amp;"_"&amp;BL$7, 'Weekly Sales'!$D$1:$D$20000&amp;"_"&amp;'Weekly Sales'!$E$1:$E$20000, 0)),"")</f>
        <v>6</v>
      </c>
      <c r="BM22" cm="1">
        <f t="array" ref="BM22">IFERROR(INDEX('Weekly Sales'!$F$1:$F$20000, MATCH(Forecasting!$B22&amp;"_"&amp;BM$7, 'Weekly Sales'!$D$1:$D$20000&amp;"_"&amp;'Weekly Sales'!$E$1:$E$20000, 0)),"")</f>
        <v>1</v>
      </c>
      <c r="BN22" cm="1">
        <f t="array" ref="BN22">IFERROR(INDEX('Weekly Sales'!$F$1:$F$20000, MATCH(Forecasting!$B22&amp;"_"&amp;BN$7, 'Weekly Sales'!$D$1:$D$20000&amp;"_"&amp;'Weekly Sales'!$E$1:$E$20000, 0)),"")</f>
        <v>3</v>
      </c>
      <c r="BO22" cm="1">
        <f t="array" ref="BO22">IFERROR(INDEX('Weekly Sales'!$F$1:$F$20000, MATCH(Forecasting!$B22&amp;"_"&amp;BO$7, 'Weekly Sales'!$D$1:$D$20000&amp;"_"&amp;'Weekly Sales'!$E$1:$E$20000, 0)),"")</f>
        <v>6</v>
      </c>
      <c r="BP22" t="str" cm="1">
        <f t="array" ref="BP22">IFERROR(INDEX('Weekly Sales'!$F$1:$F$20000, MATCH(Forecasting!$B22&amp;"_"&amp;BP$7, 'Weekly Sales'!$D$1:$D$20000&amp;"_"&amp;'Weekly Sales'!$E$1:$E$20000, 0)),"")</f>
        <v/>
      </c>
      <c r="BQ22" cm="1">
        <f t="array" ref="BQ22">IFERROR(INDEX('Weekly Sales'!$F$1:$F$20000, MATCH(Forecasting!$B22&amp;"_"&amp;BQ$7, 'Weekly Sales'!$D$1:$D$20000&amp;"_"&amp;'Weekly Sales'!$E$1:$E$20000, 0)),"")</f>
        <v>6</v>
      </c>
      <c r="BR22" cm="1">
        <f t="array" ref="BR22">IFERROR(INDEX('Weekly Sales'!$F$1:$F$20000, MATCH(Forecasting!$B22&amp;"_"&amp;BR$7, 'Weekly Sales'!$D$1:$D$20000&amp;"_"&amp;'Weekly Sales'!$E$1:$E$20000, 0)),"")</f>
        <v>1</v>
      </c>
      <c r="BS22" cm="1">
        <f t="array" ref="BS22">IFERROR(INDEX('Weekly Sales'!$F$1:$F$20000, MATCH(Forecasting!$B22&amp;"_"&amp;BS$7, 'Weekly Sales'!$D$1:$D$20000&amp;"_"&amp;'Weekly Sales'!$E$1:$E$20000, 0)),"")</f>
        <v>1</v>
      </c>
      <c r="BT22" cm="1">
        <f t="array" ref="BT22">IFERROR(INDEX('Weekly Sales'!$F$1:$F$20000, MATCH(Forecasting!$B22&amp;"_"&amp;BT$7, 'Weekly Sales'!$D$1:$D$20000&amp;"_"&amp;'Weekly Sales'!$E$1:$E$20000, 0)),"")</f>
        <v>18</v>
      </c>
      <c r="BU22" cm="1">
        <f t="array" ref="BU22">IFERROR(INDEX('Weekly Sales'!$F$1:$F$20000, MATCH(Forecasting!$B22&amp;"_"&amp;BU$7, 'Weekly Sales'!$D$1:$D$20000&amp;"_"&amp;'Weekly Sales'!$E$1:$E$20000, 0)),"")</f>
        <v>16</v>
      </c>
      <c r="BV22" cm="1">
        <f t="array" ref="BV22">IFERROR(INDEX('Weekly Sales'!$F$1:$F$20000, MATCH(Forecasting!$B22&amp;"_"&amp;BV$7, 'Weekly Sales'!$D$1:$D$20000&amp;"_"&amp;'Weekly Sales'!$E$1:$E$20000, 0)),"")</f>
        <v>5</v>
      </c>
      <c r="BW22" cm="1">
        <f t="array" ref="BW22">IFERROR(INDEX('Weekly Sales'!$F$1:$F$20000, MATCH(Forecasting!$B22&amp;"_"&amp;BW$7, 'Weekly Sales'!$D$1:$D$20000&amp;"_"&amp;'Weekly Sales'!$E$1:$E$20000, 0)),"")</f>
        <v>13</v>
      </c>
      <c r="BX22" cm="1">
        <f t="array" ref="BX22">IFERROR(INDEX('Weekly Sales'!$F$1:$F$20000, MATCH(Forecasting!$B22&amp;"_"&amp;BX$7, 'Weekly Sales'!$D$1:$D$20000&amp;"_"&amp;'Weekly Sales'!$E$1:$E$20000, 0)),"")</f>
        <v>7</v>
      </c>
      <c r="BY22" cm="1">
        <f t="array" ref="BY22">IFERROR(INDEX('Weekly Sales'!$F$1:$F$20000, MATCH(Forecasting!$B22&amp;"_"&amp;BY$7, 'Weekly Sales'!$D$1:$D$20000&amp;"_"&amp;'Weekly Sales'!$E$1:$E$20000, 0)),"")</f>
        <v>2</v>
      </c>
      <c r="BZ22" cm="1">
        <f t="array" ref="BZ22">IFERROR(INDEX('Weekly Sales'!$F$1:$F$20000, MATCH(Forecasting!$B22&amp;"_"&amp;BZ$7, 'Weekly Sales'!$D$1:$D$20000&amp;"_"&amp;'Weekly Sales'!$E$1:$E$20000, 0)),"")</f>
        <v>13</v>
      </c>
      <c r="CA22" cm="1">
        <f t="array" ref="CA22">IFERROR(INDEX('Weekly Sales'!$F$1:$F$20000, MATCH(Forecasting!$B22&amp;"_"&amp;CA$7, 'Weekly Sales'!$D$1:$D$20000&amp;"_"&amp;'Weekly Sales'!$E$1:$E$20000, 0)),"")</f>
        <v>4</v>
      </c>
      <c r="CB22" cm="1">
        <f t="array" ref="CB22">IFERROR(INDEX('Weekly Sales'!$F$1:$F$20000, MATCH(Forecasting!$B22&amp;"_"&amp;CB$7, 'Weekly Sales'!$D$1:$D$20000&amp;"_"&amp;'Weekly Sales'!$E$1:$E$20000, 0)),"")</f>
        <v>9</v>
      </c>
      <c r="CC22" cm="1">
        <f t="array" ref="CC22">IFERROR(INDEX('Weekly Sales'!$F$1:$F$20000, MATCH(Forecasting!$B22&amp;"_"&amp;CC$7, 'Weekly Sales'!$D$1:$D$20000&amp;"_"&amp;'Weekly Sales'!$E$1:$E$20000, 0)),"")</f>
        <v>2</v>
      </c>
      <c r="CD22" cm="1">
        <f t="array" ref="CD22">IFERROR(INDEX('Weekly Sales'!$F$1:$F$20000, MATCH(Forecasting!$B22&amp;"_"&amp;CD$7, 'Weekly Sales'!$D$1:$D$20000&amp;"_"&amp;'Weekly Sales'!$E$1:$E$20000, 0)),"")</f>
        <v>6</v>
      </c>
      <c r="CE22" cm="1">
        <f t="array" ref="CE22">IFERROR(INDEX('Weekly Sales'!$F$1:$F$20000, MATCH(Forecasting!$B22&amp;"_"&amp;CE$7, 'Weekly Sales'!$D$1:$D$20000&amp;"_"&amp;'Weekly Sales'!$E$1:$E$20000, 0)),"")</f>
        <v>3</v>
      </c>
      <c r="CF22" cm="1">
        <f t="array" ref="CF22">IFERROR(INDEX('Weekly Sales'!$F$1:$F$20000, MATCH(Forecasting!$B22&amp;"_"&amp;CF$7, 'Weekly Sales'!$D$1:$D$20000&amp;"_"&amp;'Weekly Sales'!$E$1:$E$20000, 0)),"")</f>
        <v>1</v>
      </c>
      <c r="CG22" cm="1">
        <f t="array" ref="CG22">IFERROR(INDEX('Weekly Sales'!$F$1:$F$20000, MATCH(Forecasting!$B22&amp;"_"&amp;CG$7, 'Weekly Sales'!$D$1:$D$20000&amp;"_"&amp;'Weekly Sales'!$E$1:$E$20000, 0)),"")</f>
        <v>3</v>
      </c>
      <c r="CH22" cm="1">
        <f t="array" ref="CH22">IFERROR(INDEX('Weekly Sales'!$F$1:$F$20000, MATCH(Forecasting!$B22&amp;"_"&amp;CH$7, 'Weekly Sales'!$D$1:$D$20000&amp;"_"&amp;'Weekly Sales'!$E$1:$E$20000, 0)),"")</f>
        <v>15</v>
      </c>
      <c r="CI22" cm="1">
        <f t="array" ref="CI22">IFERROR(INDEX('Weekly Sales'!$F$1:$F$20000, MATCH(Forecasting!$B22&amp;"_"&amp;CI$7, 'Weekly Sales'!$D$1:$D$20000&amp;"_"&amp;'Weekly Sales'!$E$1:$E$20000, 0)),"")</f>
        <v>9</v>
      </c>
      <c r="CJ22" cm="1">
        <f t="array" ref="CJ22">IFERROR(INDEX('Weekly Sales'!$F$1:$F$20000, MATCH(Forecasting!$B22&amp;"_"&amp;CJ$7, 'Weekly Sales'!$D$1:$D$20000&amp;"_"&amp;'Weekly Sales'!$E$1:$E$20000, 0)),"")</f>
        <v>10</v>
      </c>
      <c r="CK22" cm="1">
        <f t="array" ref="CK22">IFERROR(INDEX('Weekly Sales'!$F$1:$F$20000, MATCH(Forecasting!$B22&amp;"_"&amp;CK$7, 'Weekly Sales'!$D$1:$D$20000&amp;"_"&amp;'Weekly Sales'!$E$1:$E$20000, 0)),"")</f>
        <v>12</v>
      </c>
      <c r="CL22" cm="1">
        <f t="array" ref="CL22">IFERROR(INDEX('Weekly Sales'!$F$1:$F$20000, MATCH(Forecasting!$B22&amp;"_"&amp;CL$7, 'Weekly Sales'!$D$1:$D$20000&amp;"_"&amp;'Weekly Sales'!$E$1:$E$20000, 0)),"")</f>
        <v>8</v>
      </c>
      <c r="CM22" cm="1">
        <f t="array" ref="CM22">IFERROR(INDEX('Weekly Sales'!$F$1:$F$20000, MATCH(Forecasting!$B22&amp;"_"&amp;CM$7, 'Weekly Sales'!$D$1:$D$20000&amp;"_"&amp;'Weekly Sales'!$E$1:$E$20000, 0)),"")</f>
        <v>10</v>
      </c>
      <c r="CN22" cm="1">
        <f t="array" ref="CN22">IFERROR(INDEX('Weekly Sales'!$F$1:$F$20000, MATCH(Forecasting!$B22&amp;"_"&amp;CN$7, 'Weekly Sales'!$D$1:$D$20000&amp;"_"&amp;'Weekly Sales'!$E$1:$E$20000, 0)),"")</f>
        <v>12</v>
      </c>
      <c r="CO22" cm="1">
        <f t="array" ref="CO22">IFERROR(INDEX('Weekly Sales'!$F$1:$F$20000, MATCH(Forecasting!$B22&amp;"_"&amp;CO$7, 'Weekly Sales'!$D$1:$D$20000&amp;"_"&amp;'Weekly Sales'!$E$1:$E$20000, 0)),"")</f>
        <v>13</v>
      </c>
      <c r="CP22" cm="1">
        <f t="array" ref="CP22">IFERROR(INDEX('Weekly Sales'!$F$1:$F$20000, MATCH(Forecasting!$B22&amp;"_"&amp;CP$7, 'Weekly Sales'!$D$1:$D$20000&amp;"_"&amp;'Weekly Sales'!$E$1:$E$20000, 0)),"")</f>
        <v>3</v>
      </c>
      <c r="CQ22" cm="1">
        <f t="array" ref="CQ22">IFERROR(INDEX('Weekly Sales'!$F$1:$F$20000, MATCH(Forecasting!$B22&amp;"_"&amp;CQ$7, 'Weekly Sales'!$D$1:$D$20000&amp;"_"&amp;'Weekly Sales'!$E$1:$E$20000, 0)),"")</f>
        <v>7</v>
      </c>
      <c r="CR22" cm="1">
        <f t="array" ref="CR22">IFERROR(INDEX('Weekly Sales'!$F$1:$F$20000, MATCH(Forecasting!$B22&amp;"_"&amp;CR$7, 'Weekly Sales'!$D$1:$D$20000&amp;"_"&amp;'Weekly Sales'!$E$1:$E$20000, 0)),"")</f>
        <v>6</v>
      </c>
      <c r="CS22" cm="1">
        <f t="array" ref="CS22">IFERROR(INDEX('Weekly Sales'!$F$1:$F$20000, MATCH(Forecasting!$B22&amp;"_"&amp;CS$7, 'Weekly Sales'!$D$1:$D$20000&amp;"_"&amp;'Weekly Sales'!$E$1:$E$20000, 0)),"")</f>
        <v>12</v>
      </c>
      <c r="CT22" cm="1">
        <f t="array" ref="CT22">IFERROR(INDEX('Weekly Sales'!$F$1:$F$20000, MATCH(Forecasting!$B22&amp;"_"&amp;CT$7, 'Weekly Sales'!$D$1:$D$20000&amp;"_"&amp;'Weekly Sales'!$E$1:$E$20000, 0)),"")</f>
        <v>3</v>
      </c>
      <c r="CU22" cm="1">
        <f t="array" ref="CU22">IFERROR(INDEX('Weekly Sales'!$F$1:$F$20000, MATCH(Forecasting!$B22&amp;"_"&amp;CU$7, 'Weekly Sales'!$D$1:$D$20000&amp;"_"&amp;'Weekly Sales'!$E$1:$E$20000, 0)),"")</f>
        <v>4</v>
      </c>
      <c r="CV22" cm="1">
        <f t="array" ref="CV22">IFERROR(INDEX('Weekly Sales'!$F$1:$F$20000, MATCH(Forecasting!$B22&amp;"_"&amp;CV$7, 'Weekly Sales'!$D$1:$D$20000&amp;"_"&amp;'Weekly Sales'!$E$1:$E$20000, 0)),"")</f>
        <v>10</v>
      </c>
      <c r="CW22" cm="1">
        <f t="array" ref="CW22">IFERROR(INDEX('Weekly Sales'!$F$1:$F$20000, MATCH(Forecasting!$B22&amp;"_"&amp;CW$7, 'Weekly Sales'!$D$1:$D$20000&amp;"_"&amp;'Weekly Sales'!$E$1:$E$20000, 0)),"")</f>
        <v>9</v>
      </c>
      <c r="CX22" cm="1">
        <f t="array" ref="CX22">IFERROR(INDEX('Weekly Sales'!$F$1:$F$20000, MATCH(Forecasting!$B22&amp;"_"&amp;CX$7, 'Weekly Sales'!$D$1:$D$20000&amp;"_"&amp;'Weekly Sales'!$E$1:$E$20000, 0)),"")</f>
        <v>7</v>
      </c>
      <c r="CY22" cm="1">
        <f t="array" ref="CY22">IFERROR(INDEX('Weekly Sales'!$F$1:$F$20000, MATCH(Forecasting!$B22&amp;"_"&amp;CY$7, 'Weekly Sales'!$D$1:$D$20000&amp;"_"&amp;'Weekly Sales'!$E$1:$E$20000, 0)),"")</f>
        <v>11</v>
      </c>
      <c r="CZ22" cm="1">
        <f t="array" ref="CZ22">IFERROR(INDEX('Weekly Sales'!$F$1:$F$20000, MATCH(Forecasting!$B22&amp;"_"&amp;CZ$7, 'Weekly Sales'!$D$1:$D$20000&amp;"_"&amp;'Weekly Sales'!$E$1:$E$20000, 0)),"")</f>
        <v>6</v>
      </c>
      <c r="DA22" cm="1">
        <f t="array" ref="DA22">IFERROR(INDEX('Weekly Sales'!$F$1:$F$20000, MATCH(Forecasting!$B22&amp;"_"&amp;DA$7, 'Weekly Sales'!$D$1:$D$20000&amp;"_"&amp;'Weekly Sales'!$E$1:$E$20000, 0)),"")</f>
        <v>17</v>
      </c>
      <c r="DB22" cm="1">
        <f t="array" ref="DB22">IFERROR(INDEX('Weekly Sales'!$F$1:$F$20000, MATCH(Forecasting!$B22&amp;"_"&amp;DB$7, 'Weekly Sales'!$D$1:$D$20000&amp;"_"&amp;'Weekly Sales'!$E$1:$E$20000, 0)),"")</f>
        <v>9</v>
      </c>
      <c r="DC22" cm="1">
        <f t="array" ref="DC22">IFERROR(INDEX('Weekly Sales'!$F$1:$F$20000, MATCH(Forecasting!$B22&amp;"_"&amp;DC$7, 'Weekly Sales'!$D$1:$D$20000&amp;"_"&amp;'Weekly Sales'!$E$1:$E$20000, 0)),"")</f>
        <v>6</v>
      </c>
      <c r="DD22" cm="1">
        <f t="array" ref="DD22">IFERROR(INDEX('Weekly Sales'!$F$1:$F$20000, MATCH(Forecasting!$B22&amp;"_"&amp;DD$7, 'Weekly Sales'!$D$1:$D$20000&amp;"_"&amp;'Weekly Sales'!$E$1:$E$20000, 0)),"")</f>
        <v>3</v>
      </c>
      <c r="DE22" cm="1">
        <f t="array" ref="DE22">IFERROR(INDEX('Weekly Sales'!$F$1:$F$20000, MATCH(Forecasting!$B22&amp;"_"&amp;DE$7, 'Weekly Sales'!$D$1:$D$20000&amp;"_"&amp;'Weekly Sales'!$E$1:$E$20000, 0)),"")</f>
        <v>13</v>
      </c>
      <c r="DF22" cm="1">
        <f t="array" ref="DF22">IFERROR(INDEX('Weekly Sales'!$F$1:$F$20000, MATCH(Forecasting!$B22&amp;"_"&amp;DF$7, 'Weekly Sales'!$D$1:$D$20000&amp;"_"&amp;'Weekly Sales'!$E$1:$E$20000, 0)),"")</f>
        <v>11</v>
      </c>
      <c r="DG22" cm="1">
        <f t="array" ref="DG22">IFERROR(INDEX('Weekly Sales'!$F$1:$F$20000, MATCH(Forecasting!$B22&amp;"_"&amp;DG$7, 'Weekly Sales'!$D$1:$D$20000&amp;"_"&amp;'Weekly Sales'!$E$1:$E$20000, 0)),"")</f>
        <v>12</v>
      </c>
      <c r="DH22" cm="1">
        <f t="array" ref="DH22">IFERROR(INDEX('Weekly Sales'!$F$1:$F$20000, MATCH(Forecasting!$B22&amp;"_"&amp;DH$7, 'Weekly Sales'!$D$1:$D$20000&amp;"_"&amp;'Weekly Sales'!$E$1:$E$20000, 0)),"")</f>
        <v>9</v>
      </c>
      <c r="DI22" cm="1">
        <f t="array" ref="DI22">IFERROR(INDEX('Weekly Sales'!$F$1:$F$20000, MATCH(Forecasting!$B22&amp;"_"&amp;DI$7, 'Weekly Sales'!$D$1:$D$20000&amp;"_"&amp;'Weekly Sales'!$E$1:$E$20000, 0)),"")</f>
        <v>4</v>
      </c>
      <c r="DJ22" cm="1">
        <f t="array" ref="DJ22">IFERROR(INDEX('Weekly Sales'!$F$1:$F$20000, MATCH(Forecasting!$B22&amp;"_"&amp;DJ$7, 'Weekly Sales'!$D$1:$D$20000&amp;"_"&amp;'Weekly Sales'!$E$1:$E$20000, 0)),"")</f>
        <v>15</v>
      </c>
      <c r="DK22" cm="1">
        <f t="array" ref="DK22">IFERROR(INDEX('Weekly Sales'!$F$1:$F$20000, MATCH(Forecasting!$B22&amp;"_"&amp;DK$7, 'Weekly Sales'!$D$1:$D$20000&amp;"_"&amp;'Weekly Sales'!$E$1:$E$20000, 0)),"")</f>
        <v>9</v>
      </c>
      <c r="DL22" cm="1">
        <f t="array" ref="DL22">IFERROR(INDEX('Weekly Sales'!$F$1:$F$20000, MATCH(Forecasting!$B22&amp;"_"&amp;DL$7, 'Weekly Sales'!$D$1:$D$20000&amp;"_"&amp;'Weekly Sales'!$E$1:$E$20000, 0)),"")</f>
        <v>9</v>
      </c>
      <c r="DM22" cm="1">
        <f t="array" ref="DM22">IFERROR(INDEX('Weekly Sales'!$F$1:$F$20000, MATCH(Forecasting!$B22&amp;"_"&amp;DM$7, 'Weekly Sales'!$D$1:$D$20000&amp;"_"&amp;'Weekly Sales'!$E$1:$E$20000, 0)),"")</f>
        <v>8</v>
      </c>
      <c r="DN22" cm="1">
        <f t="array" ref="DN22">IFERROR(INDEX('Weekly Sales'!$F$1:$F$20000, MATCH(Forecasting!$B22&amp;"_"&amp;DN$7, 'Weekly Sales'!$D$1:$D$20000&amp;"_"&amp;'Weekly Sales'!$E$1:$E$20000, 0)),"")</f>
        <v>13</v>
      </c>
      <c r="DO22" cm="1">
        <f t="array" ref="DO22">IFERROR(INDEX('Weekly Sales'!$F$1:$F$20000, MATCH(Forecasting!$B22&amp;"_"&amp;DO$7, 'Weekly Sales'!$D$1:$D$20000&amp;"_"&amp;'Weekly Sales'!$E$1:$E$20000, 0)),"")</f>
        <v>8</v>
      </c>
      <c r="DP22" cm="1">
        <f t="array" ref="DP22">IFERROR(INDEX('Weekly Sales'!$F$1:$F$20000, MATCH(Forecasting!$B22&amp;"_"&amp;DP$7, 'Weekly Sales'!$D$1:$D$20000&amp;"_"&amp;'Weekly Sales'!$E$1:$E$20000, 0)),"")</f>
        <v>11</v>
      </c>
      <c r="DQ22" cm="1">
        <f t="array" ref="DQ22">IFERROR(INDEX('Weekly Sales'!$F$1:$F$20000, MATCH(Forecasting!$B22&amp;"_"&amp;DQ$7, 'Weekly Sales'!$D$1:$D$20000&amp;"_"&amp;'Weekly Sales'!$E$1:$E$20000, 0)),"")</f>
        <v>10</v>
      </c>
      <c r="DR22" cm="1">
        <f t="array" ref="DR22">IFERROR(INDEX('Weekly Sales'!$F$1:$F$20000, MATCH(Forecasting!$B22&amp;"_"&amp;DR$7, 'Weekly Sales'!$D$1:$D$20000&amp;"_"&amp;'Weekly Sales'!$E$1:$E$20000, 0)),"")</f>
        <v>4</v>
      </c>
      <c r="DS22" cm="1">
        <f t="array" ref="DS22">IFERROR(INDEX('Weekly Sales'!$F$1:$F$20000, MATCH(Forecasting!$B22&amp;"_"&amp;DS$7, 'Weekly Sales'!$D$1:$D$20000&amp;"_"&amp;'Weekly Sales'!$E$1:$E$20000, 0)),"")</f>
        <v>5</v>
      </c>
      <c r="DT22" cm="1">
        <f t="array" ref="DT22">IFERROR(INDEX('Weekly Sales'!$F$1:$F$20000, MATCH(Forecasting!$B22&amp;"_"&amp;DT$7, 'Weekly Sales'!$D$1:$D$20000&amp;"_"&amp;'Weekly Sales'!$E$1:$E$20000, 0)),"")</f>
        <v>14</v>
      </c>
      <c r="DU22" cm="1">
        <f t="array" ref="DU22">IFERROR(INDEX('Weekly Sales'!$F$1:$F$20000, MATCH(Forecasting!$B22&amp;"_"&amp;DU$7, 'Weekly Sales'!$D$1:$D$20000&amp;"_"&amp;'Weekly Sales'!$E$1:$E$20000, 0)),"")</f>
        <v>8</v>
      </c>
      <c r="DV22" cm="1">
        <f t="array" ref="DV22">IFERROR(INDEX('Weekly Sales'!$F$1:$F$20000, MATCH(Forecasting!$B22&amp;"_"&amp;DV$7, 'Weekly Sales'!$D$1:$D$20000&amp;"_"&amp;'Weekly Sales'!$E$1:$E$20000, 0)),"")</f>
        <v>23</v>
      </c>
      <c r="DW22" cm="1">
        <f t="array" ref="DW22">IFERROR(INDEX('Weekly Sales'!$F$1:$F$20000, MATCH(Forecasting!$B22&amp;"_"&amp;DW$7, 'Weekly Sales'!$D$1:$D$20000&amp;"_"&amp;'Weekly Sales'!$E$1:$E$20000, 0)),"")</f>
        <v>3</v>
      </c>
      <c r="DX22" cm="1">
        <f t="array" ref="DX22">IFERROR(INDEX('Weekly Sales'!$F$1:$F$20000, MATCH(Forecasting!$B22&amp;"_"&amp;DX$7, 'Weekly Sales'!$D$1:$D$20000&amp;"_"&amp;'Weekly Sales'!$E$1:$E$20000, 0)),"")</f>
        <v>6</v>
      </c>
      <c r="DY22" cm="1">
        <f t="array" ref="DY22">IFERROR(INDEX('Weekly Sales'!$F$1:$F$20000, MATCH(Forecasting!$B22&amp;"_"&amp;DY$7, 'Weekly Sales'!$D$1:$D$20000&amp;"_"&amp;'Weekly Sales'!$E$1:$E$20000, 0)),"")</f>
        <v>8</v>
      </c>
      <c r="DZ22" cm="1">
        <f t="array" ref="DZ22">IFERROR(INDEX('Weekly Sales'!$F$1:$F$20000, MATCH(Forecasting!$B22&amp;"_"&amp;DZ$7, 'Weekly Sales'!$D$1:$D$20000&amp;"_"&amp;'Weekly Sales'!$E$1:$E$20000, 0)),"")</f>
        <v>6</v>
      </c>
      <c r="EA22" cm="1">
        <f t="array" ref="EA22">IFERROR(INDEX('Weekly Sales'!$F$1:$F$20000, MATCH(Forecasting!$B22&amp;"_"&amp;EA$7, 'Weekly Sales'!$D$1:$D$20000&amp;"_"&amp;'Weekly Sales'!$E$1:$E$20000, 0)),"")</f>
        <v>14</v>
      </c>
      <c r="EB22" cm="1">
        <f t="array" ref="EB22">IFERROR(INDEX('Weekly Sales'!$F$1:$F$20000, MATCH(Forecasting!$B22&amp;"_"&amp;EB$7, 'Weekly Sales'!$D$1:$D$20000&amp;"_"&amp;'Weekly Sales'!$E$1:$E$20000, 0)),"")</f>
        <v>13</v>
      </c>
      <c r="EC22" cm="1">
        <f t="array" ref="EC22">IFERROR(INDEX('Weekly Sales'!$F$1:$F$20000, MATCH(Forecasting!$B22&amp;"_"&amp;EC$7, 'Weekly Sales'!$D$1:$D$20000&amp;"_"&amp;'Weekly Sales'!$E$1:$E$20000, 0)),"")</f>
        <v>24</v>
      </c>
      <c r="ED22" t="str" cm="1">
        <f t="array" ref="ED22">IFERROR(INDEX('Weekly Sales'!$F$1:$F$20000, MATCH(Forecasting!$B22&amp;"_"&amp;ED$7, 'Weekly Sales'!$D$1:$D$20000&amp;"_"&amp;'Weekly Sales'!$E$1:$E$20000, 0)),"")</f>
        <v/>
      </c>
      <c r="EE22" t="str" cm="1">
        <f t="array" ref="EE22">IFERROR(INDEX('Weekly Sales'!$F$1:$F$20000, MATCH(Forecasting!$B22&amp;"_"&amp;EE$7, 'Weekly Sales'!$D$1:$D$20000&amp;"_"&amp;'Weekly Sales'!$E$1:$E$20000, 0)),"")</f>
        <v/>
      </c>
      <c r="EF22" t="str" cm="1">
        <f t="array" ref="EF22">IFERROR(INDEX('Weekly Sales'!$F$1:$F$20000, MATCH(Forecasting!$B22&amp;"_"&amp;EF$7, 'Weekly Sales'!$D$1:$D$20000&amp;"_"&amp;'Weekly Sales'!$E$1:$E$20000, 0)),"")</f>
        <v/>
      </c>
      <c r="EG22" t="str" cm="1">
        <f t="array" ref="EG22">IFERROR(INDEX('Weekly Sales'!$F$1:$F$20000, MATCH(Forecasting!$B22&amp;"_"&amp;EG$7, 'Weekly Sales'!$D$1:$D$20000&amp;"_"&amp;'Weekly Sales'!$E$1:$E$20000, 0)),"")</f>
        <v/>
      </c>
      <c r="EH22" t="str" cm="1">
        <f t="array" ref="EH22">IFERROR(INDEX('Weekly Sales'!$F$1:$F$20000, MATCH(Forecasting!$B22&amp;"_"&amp;EH$7, 'Weekly Sales'!$D$1:$D$20000&amp;"_"&amp;'Weekly Sales'!$E$1:$E$20000, 0)),"")</f>
        <v/>
      </c>
      <c r="EI22" t="str" cm="1">
        <f t="array" ref="EI22">IFERROR(INDEX('Weekly Sales'!$F$1:$F$20000, MATCH(Forecasting!$B22&amp;"_"&amp;EI$7, 'Weekly Sales'!$D$1:$D$20000&amp;"_"&amp;'Weekly Sales'!$E$1:$E$20000, 0)),"")</f>
        <v/>
      </c>
      <c r="EJ22" t="str" cm="1">
        <f t="array" ref="EJ22">IFERROR(INDEX('Weekly Sales'!$F$1:$F$20000, MATCH(Forecasting!$B22&amp;"_"&amp;EJ$7, 'Weekly Sales'!$D$1:$D$20000&amp;"_"&amp;'Weekly Sales'!$E$1:$E$20000, 0)),"")</f>
        <v/>
      </c>
      <c r="EK22" t="str" cm="1">
        <f t="array" ref="EK22">IFERROR(INDEX('Weekly Sales'!$F$1:$F$20000, MATCH(Forecasting!$B22&amp;"_"&amp;EK$7, 'Weekly Sales'!$D$1:$D$20000&amp;"_"&amp;'Weekly Sales'!$E$1:$E$20000, 0)),"")</f>
        <v/>
      </c>
      <c r="EL22" t="str" cm="1">
        <f t="array" ref="EL22">IFERROR(INDEX('Weekly Sales'!$F$1:$F$20000, MATCH(Forecasting!$B22&amp;"_"&amp;EL$7, 'Weekly Sales'!$D$1:$D$20000&amp;"_"&amp;'Weekly Sales'!$E$1:$E$20000, 0)),"")</f>
        <v/>
      </c>
      <c r="EM22" t="str" cm="1">
        <f t="array" ref="EM22">IFERROR(INDEX('Weekly Sales'!$F$1:$F$20000, MATCH(Forecasting!$B22&amp;"_"&amp;EM$7, 'Weekly Sales'!$D$1:$D$20000&amp;"_"&amp;'Weekly Sales'!$E$1:$E$20000, 0)),"")</f>
        <v/>
      </c>
      <c r="EN22" t="str" cm="1">
        <f t="array" ref="EN22">IFERROR(INDEX('Weekly Sales'!$F$1:$F$20000, MATCH(Forecasting!$B22&amp;"_"&amp;EN$7, 'Weekly Sales'!$D$1:$D$20000&amp;"_"&amp;'Weekly Sales'!$E$1:$E$20000, 0)),"")</f>
        <v/>
      </c>
      <c r="EO22" t="str" cm="1">
        <f t="array" ref="EO22">IFERROR(INDEX('Weekly Sales'!$F$1:$F$20000, MATCH(Forecasting!$B22&amp;"_"&amp;EO$7, 'Weekly Sales'!$D$1:$D$20000&amp;"_"&amp;'Weekly Sales'!$E$1:$E$20000, 0)),"")</f>
        <v/>
      </c>
      <c r="EP22" t="str" cm="1">
        <f t="array" ref="EP22">IFERROR(INDEX('Weekly Sales'!$F$1:$F$20000, MATCH(Forecasting!$B22&amp;"_"&amp;EP$7, 'Weekly Sales'!$D$1:$D$20000&amp;"_"&amp;'Weekly Sales'!$E$1:$E$20000, 0)),"")</f>
        <v/>
      </c>
      <c r="EQ22" t="str" cm="1">
        <f t="array" ref="EQ22">IFERROR(INDEX('Weekly Sales'!$F$1:$F$20000, MATCH(Forecasting!$B22&amp;"_"&amp;EQ$7, 'Weekly Sales'!$D$1:$D$20000&amp;"_"&amp;'Weekly Sales'!$E$1:$E$20000, 0)),"")</f>
        <v/>
      </c>
      <c r="ER22" t="str" cm="1">
        <f t="array" ref="ER22">IFERROR(INDEX('Weekly Sales'!$F$1:$F$20000, MATCH(Forecasting!$B22&amp;"_"&amp;ER$7, 'Weekly Sales'!$D$1:$D$20000&amp;"_"&amp;'Weekly Sales'!$E$1:$E$20000, 0)),"")</f>
        <v/>
      </c>
      <c r="ES22" t="str" cm="1">
        <f t="array" ref="ES22">IFERROR(INDEX('Weekly Sales'!$F$1:$F$20000, MATCH(Forecasting!$B22&amp;"_"&amp;ES$7, 'Weekly Sales'!$D$1:$D$20000&amp;"_"&amp;'Weekly Sales'!$E$1:$E$20000, 0)),"")</f>
        <v/>
      </c>
      <c r="ET22" t="str" cm="1">
        <f t="array" ref="ET22">IFERROR(INDEX('Weekly Sales'!$F$1:$F$20000, MATCH(Forecasting!$B22&amp;"_"&amp;ET$7, 'Weekly Sales'!$D$1:$D$20000&amp;"_"&amp;'Weekly Sales'!$E$1:$E$20000, 0)),"")</f>
        <v/>
      </c>
      <c r="EU22" t="str" cm="1">
        <f t="array" ref="EU22">IFERROR(INDEX('Weekly Sales'!$F$1:$F$20000, MATCH(Forecasting!$B22&amp;"_"&amp;EU$7, 'Weekly Sales'!$D$1:$D$20000&amp;"_"&amp;'Weekly Sales'!$E$1:$E$20000, 0)),"")</f>
        <v/>
      </c>
      <c r="EV22" t="str" cm="1">
        <f t="array" ref="EV22">IFERROR(INDEX('Weekly Sales'!$F$1:$F$20000, MATCH(Forecasting!$B22&amp;"_"&amp;EV$7, 'Weekly Sales'!$D$1:$D$20000&amp;"_"&amp;'Weekly Sales'!$E$1:$E$20000, 0)),"")</f>
        <v/>
      </c>
      <c r="EW22" t="str" cm="1">
        <f t="array" ref="EW22">IFERROR(INDEX('Weekly Sales'!$F$1:$F$20000, MATCH(Forecasting!$B22&amp;"_"&amp;EW$7, 'Weekly Sales'!$D$1:$D$20000&amp;"_"&amp;'Weekly Sales'!$E$1:$E$20000, 0)),"")</f>
        <v/>
      </c>
      <c r="EX22" t="str" cm="1">
        <f t="array" ref="EX22">IFERROR(INDEX('Weekly Sales'!$F$1:$F$20000, MATCH(Forecasting!$B22&amp;"_"&amp;EX$7, 'Weekly Sales'!$D$1:$D$20000&amp;"_"&amp;'Weekly Sales'!$E$1:$E$20000, 0)),"")</f>
        <v/>
      </c>
      <c r="EY22" t="str" cm="1">
        <f t="array" ref="EY22">IFERROR(INDEX('Weekly Sales'!$F$1:$F$20000, MATCH(Forecasting!$B22&amp;"_"&amp;EY$7, 'Weekly Sales'!$D$1:$D$20000&amp;"_"&amp;'Weekly Sales'!$E$1:$E$20000, 0)),"")</f>
        <v/>
      </c>
      <c r="EZ22" t="str" cm="1">
        <f t="array" ref="EZ22">IFERROR(INDEX('Weekly Sales'!$F$1:$F$20000, MATCH(Forecasting!$B22&amp;"_"&amp;EZ$7, 'Weekly Sales'!$D$1:$D$20000&amp;"_"&amp;'Weekly Sales'!$E$1:$E$20000, 0)),"")</f>
        <v/>
      </c>
      <c r="FA22" t="str" cm="1">
        <f t="array" ref="FA22">IFERROR(INDEX('Weekly Sales'!$F$1:$F$20000, MATCH(Forecasting!$B22&amp;"_"&amp;FA$7, 'Weekly Sales'!$D$1:$D$20000&amp;"_"&amp;'Weekly Sales'!$E$1:$E$20000, 0)),"")</f>
        <v/>
      </c>
      <c r="FB22" t="str" cm="1">
        <f t="array" ref="FB22">IFERROR(INDEX('Weekly Sales'!$F$1:$F$20000, MATCH(Forecasting!$B22&amp;"_"&amp;FB$7, 'Weekly Sales'!$D$1:$D$20000&amp;"_"&amp;'Weekly Sales'!$E$1:$E$20000, 0)),"")</f>
        <v/>
      </c>
    </row>
    <row r="23" spans="1:158" x14ac:dyDescent="0.3">
      <c r="A23" t="s">
        <v>45</v>
      </c>
      <c r="B23" t="s">
        <v>46</v>
      </c>
      <c r="C23" t="str" cm="1">
        <f t="array" ref="C23">IFERROR(INDEX('Weekly Sales'!$F$1:$F$20000, MATCH(Forecasting!$B23&amp;"_"&amp;C$7, 'Weekly Sales'!$D$1:$D$20000&amp;"_"&amp;'Weekly Sales'!$E$1:$E$20000, 0)),"")</f>
        <v/>
      </c>
      <c r="D23" t="str" cm="1">
        <f t="array" ref="D23">IFERROR(INDEX('Weekly Sales'!$F$1:$F$20000, MATCH(Forecasting!$B23&amp;"_"&amp;D$7, 'Weekly Sales'!$D$1:$D$20000&amp;"_"&amp;'Weekly Sales'!$E$1:$E$20000, 0)),"")</f>
        <v/>
      </c>
      <c r="E23" t="str" cm="1">
        <f t="array" ref="E23">IFERROR(INDEX('Weekly Sales'!$F$1:$F$20000, MATCH(Forecasting!$B23&amp;"_"&amp;E$7, 'Weekly Sales'!$D$1:$D$20000&amp;"_"&amp;'Weekly Sales'!$E$1:$E$20000, 0)),"")</f>
        <v/>
      </c>
      <c r="F23" t="str" cm="1">
        <f t="array" ref="F23">IFERROR(INDEX('Weekly Sales'!$F$1:$F$20000, MATCH(Forecasting!$B23&amp;"_"&amp;F$7, 'Weekly Sales'!$D$1:$D$20000&amp;"_"&amp;'Weekly Sales'!$E$1:$E$20000, 0)),"")</f>
        <v/>
      </c>
      <c r="G23" t="str" cm="1">
        <f t="array" ref="G23">IFERROR(INDEX('Weekly Sales'!$F$1:$F$20000, MATCH(Forecasting!$B23&amp;"_"&amp;G$7, 'Weekly Sales'!$D$1:$D$20000&amp;"_"&amp;'Weekly Sales'!$E$1:$E$20000, 0)),"")</f>
        <v/>
      </c>
      <c r="H23" t="str" cm="1">
        <f t="array" ref="H23">IFERROR(INDEX('Weekly Sales'!$F$1:$F$20000, MATCH(Forecasting!$B23&amp;"_"&amp;H$7, 'Weekly Sales'!$D$1:$D$20000&amp;"_"&amp;'Weekly Sales'!$E$1:$E$20000, 0)),"")</f>
        <v/>
      </c>
      <c r="I23" t="str" cm="1">
        <f t="array" ref="I23">IFERROR(INDEX('Weekly Sales'!$F$1:$F$20000, MATCH(Forecasting!$B23&amp;"_"&amp;I$7, 'Weekly Sales'!$D$1:$D$20000&amp;"_"&amp;'Weekly Sales'!$E$1:$E$20000, 0)),"")</f>
        <v/>
      </c>
      <c r="J23" t="str" cm="1">
        <f t="array" ref="J23">IFERROR(INDEX('Weekly Sales'!$F$1:$F$20000, MATCH(Forecasting!$B23&amp;"_"&amp;J$7, 'Weekly Sales'!$D$1:$D$20000&amp;"_"&amp;'Weekly Sales'!$E$1:$E$20000, 0)),"")</f>
        <v/>
      </c>
      <c r="K23" t="str" cm="1">
        <f t="array" ref="K23">IFERROR(INDEX('Weekly Sales'!$F$1:$F$20000, MATCH(Forecasting!$B23&amp;"_"&amp;K$7, 'Weekly Sales'!$D$1:$D$20000&amp;"_"&amp;'Weekly Sales'!$E$1:$E$20000, 0)),"")</f>
        <v/>
      </c>
      <c r="L23" t="str" cm="1">
        <f t="array" ref="L23">IFERROR(INDEX('Weekly Sales'!$F$1:$F$20000, MATCH(Forecasting!$B23&amp;"_"&amp;L$7, 'Weekly Sales'!$D$1:$D$20000&amp;"_"&amp;'Weekly Sales'!$E$1:$E$20000, 0)),"")</f>
        <v/>
      </c>
      <c r="M23" t="str" cm="1">
        <f t="array" ref="M23">IFERROR(INDEX('Weekly Sales'!$F$1:$F$20000, MATCH(Forecasting!$B23&amp;"_"&amp;M$7, 'Weekly Sales'!$D$1:$D$20000&amp;"_"&amp;'Weekly Sales'!$E$1:$E$20000, 0)),"")</f>
        <v/>
      </c>
      <c r="N23" t="str" cm="1">
        <f t="array" ref="N23">IFERROR(INDEX('Weekly Sales'!$F$1:$F$20000, MATCH(Forecasting!$B23&amp;"_"&amp;N$7, 'Weekly Sales'!$D$1:$D$20000&amp;"_"&amp;'Weekly Sales'!$E$1:$E$20000, 0)),"")</f>
        <v/>
      </c>
      <c r="O23" t="str" cm="1">
        <f t="array" ref="O23">IFERROR(INDEX('Weekly Sales'!$F$1:$F$20000, MATCH(Forecasting!$B23&amp;"_"&amp;O$7, 'Weekly Sales'!$D$1:$D$20000&amp;"_"&amp;'Weekly Sales'!$E$1:$E$20000, 0)),"")</f>
        <v/>
      </c>
      <c r="P23" t="str" cm="1">
        <f t="array" ref="P23">IFERROR(INDEX('Weekly Sales'!$F$1:$F$20000, MATCH(Forecasting!$B23&amp;"_"&amp;P$7, 'Weekly Sales'!$D$1:$D$20000&amp;"_"&amp;'Weekly Sales'!$E$1:$E$20000, 0)),"")</f>
        <v/>
      </c>
      <c r="Q23" t="str" cm="1">
        <f t="array" ref="Q23">IFERROR(INDEX('Weekly Sales'!$F$1:$F$20000, MATCH(Forecasting!$B23&amp;"_"&amp;Q$7, 'Weekly Sales'!$D$1:$D$20000&amp;"_"&amp;'Weekly Sales'!$E$1:$E$20000, 0)),"")</f>
        <v/>
      </c>
      <c r="R23" t="str" cm="1">
        <f t="array" ref="R23">IFERROR(INDEX('Weekly Sales'!$F$1:$F$20000, MATCH(Forecasting!$B23&amp;"_"&amp;R$7, 'Weekly Sales'!$D$1:$D$20000&amp;"_"&amp;'Weekly Sales'!$E$1:$E$20000, 0)),"")</f>
        <v/>
      </c>
      <c r="S23" t="str" cm="1">
        <f t="array" ref="S23">IFERROR(INDEX('Weekly Sales'!$F$1:$F$20000, MATCH(Forecasting!$B23&amp;"_"&amp;S$7, 'Weekly Sales'!$D$1:$D$20000&amp;"_"&amp;'Weekly Sales'!$E$1:$E$20000, 0)),"")</f>
        <v/>
      </c>
      <c r="T23" t="str" cm="1">
        <f t="array" ref="T23">IFERROR(INDEX('Weekly Sales'!$F$1:$F$20000, MATCH(Forecasting!$B23&amp;"_"&amp;T$7, 'Weekly Sales'!$D$1:$D$20000&amp;"_"&amp;'Weekly Sales'!$E$1:$E$20000, 0)),"")</f>
        <v/>
      </c>
      <c r="U23" t="str" cm="1">
        <f t="array" ref="U23">IFERROR(INDEX('Weekly Sales'!$F$1:$F$20000, MATCH(Forecasting!$B23&amp;"_"&amp;U$7, 'Weekly Sales'!$D$1:$D$20000&amp;"_"&amp;'Weekly Sales'!$E$1:$E$20000, 0)),"")</f>
        <v/>
      </c>
      <c r="V23" t="str" cm="1">
        <f t="array" ref="V23">IFERROR(INDEX('Weekly Sales'!$F$1:$F$20000, MATCH(Forecasting!$B23&amp;"_"&amp;V$7, 'Weekly Sales'!$D$1:$D$20000&amp;"_"&amp;'Weekly Sales'!$E$1:$E$20000, 0)),"")</f>
        <v/>
      </c>
      <c r="W23" t="str" cm="1">
        <f t="array" ref="W23">IFERROR(INDEX('Weekly Sales'!$F$1:$F$20000, MATCH(Forecasting!$B23&amp;"_"&amp;W$7, 'Weekly Sales'!$D$1:$D$20000&amp;"_"&amp;'Weekly Sales'!$E$1:$E$20000, 0)),"")</f>
        <v/>
      </c>
      <c r="X23" t="str" cm="1">
        <f t="array" ref="X23">IFERROR(INDEX('Weekly Sales'!$F$1:$F$20000, MATCH(Forecasting!$B23&amp;"_"&amp;X$7, 'Weekly Sales'!$D$1:$D$20000&amp;"_"&amp;'Weekly Sales'!$E$1:$E$20000, 0)),"")</f>
        <v/>
      </c>
      <c r="Y23" t="str" cm="1">
        <f t="array" ref="Y23">IFERROR(INDEX('Weekly Sales'!$F$1:$F$20000, MATCH(Forecasting!$B23&amp;"_"&amp;Y$7, 'Weekly Sales'!$D$1:$D$20000&amp;"_"&amp;'Weekly Sales'!$E$1:$E$20000, 0)),"")</f>
        <v/>
      </c>
      <c r="Z23" t="str" cm="1">
        <f t="array" ref="Z23">IFERROR(INDEX('Weekly Sales'!$F$1:$F$20000, MATCH(Forecasting!$B23&amp;"_"&amp;Z$7, 'Weekly Sales'!$D$1:$D$20000&amp;"_"&amp;'Weekly Sales'!$E$1:$E$20000, 0)),"")</f>
        <v/>
      </c>
      <c r="AA23" t="str" cm="1">
        <f t="array" ref="AA23">IFERROR(INDEX('Weekly Sales'!$F$1:$F$20000, MATCH(Forecasting!$B23&amp;"_"&amp;AA$7, 'Weekly Sales'!$D$1:$D$20000&amp;"_"&amp;'Weekly Sales'!$E$1:$E$20000, 0)),"")</f>
        <v/>
      </c>
      <c r="AB23" t="str" cm="1">
        <f t="array" ref="AB23">IFERROR(INDEX('Weekly Sales'!$F$1:$F$20000, MATCH(Forecasting!$B23&amp;"_"&amp;AB$7, 'Weekly Sales'!$D$1:$D$20000&amp;"_"&amp;'Weekly Sales'!$E$1:$E$20000, 0)),"")</f>
        <v/>
      </c>
      <c r="AC23" t="str" cm="1">
        <f t="array" ref="AC23">IFERROR(INDEX('Weekly Sales'!$F$1:$F$20000, MATCH(Forecasting!$B23&amp;"_"&amp;AC$7, 'Weekly Sales'!$D$1:$D$20000&amp;"_"&amp;'Weekly Sales'!$E$1:$E$20000, 0)),"")</f>
        <v/>
      </c>
      <c r="AD23" t="str" cm="1">
        <f t="array" ref="AD23">IFERROR(INDEX('Weekly Sales'!$F$1:$F$20000, MATCH(Forecasting!$B23&amp;"_"&amp;AD$7, 'Weekly Sales'!$D$1:$D$20000&amp;"_"&amp;'Weekly Sales'!$E$1:$E$20000, 0)),"")</f>
        <v/>
      </c>
      <c r="AE23" t="str" cm="1">
        <f t="array" ref="AE23">IFERROR(INDEX('Weekly Sales'!$F$1:$F$20000, MATCH(Forecasting!$B23&amp;"_"&amp;AE$7, 'Weekly Sales'!$D$1:$D$20000&amp;"_"&amp;'Weekly Sales'!$E$1:$E$20000, 0)),"")</f>
        <v/>
      </c>
      <c r="AF23" t="str" cm="1">
        <f t="array" ref="AF23">IFERROR(INDEX('Weekly Sales'!$F$1:$F$20000, MATCH(Forecasting!$B23&amp;"_"&amp;AF$7, 'Weekly Sales'!$D$1:$D$20000&amp;"_"&amp;'Weekly Sales'!$E$1:$E$20000, 0)),"")</f>
        <v/>
      </c>
      <c r="AG23" t="str" cm="1">
        <f t="array" ref="AG23">IFERROR(INDEX('Weekly Sales'!$F$1:$F$20000, MATCH(Forecasting!$B23&amp;"_"&amp;AG$7, 'Weekly Sales'!$D$1:$D$20000&amp;"_"&amp;'Weekly Sales'!$E$1:$E$20000, 0)),"")</f>
        <v/>
      </c>
      <c r="AH23" t="str" cm="1">
        <f t="array" ref="AH23">IFERROR(INDEX('Weekly Sales'!$F$1:$F$20000, MATCH(Forecasting!$B23&amp;"_"&amp;AH$7, 'Weekly Sales'!$D$1:$D$20000&amp;"_"&amp;'Weekly Sales'!$E$1:$E$20000, 0)),"")</f>
        <v/>
      </c>
      <c r="AI23" t="str" cm="1">
        <f t="array" ref="AI23">IFERROR(INDEX('Weekly Sales'!$F$1:$F$20000, MATCH(Forecasting!$B23&amp;"_"&amp;AI$7, 'Weekly Sales'!$D$1:$D$20000&amp;"_"&amp;'Weekly Sales'!$E$1:$E$20000, 0)),"")</f>
        <v/>
      </c>
      <c r="AJ23" t="str" cm="1">
        <f t="array" ref="AJ23">IFERROR(INDEX('Weekly Sales'!$F$1:$F$20000, MATCH(Forecasting!$B23&amp;"_"&amp;AJ$7, 'Weekly Sales'!$D$1:$D$20000&amp;"_"&amp;'Weekly Sales'!$E$1:$E$20000, 0)),"")</f>
        <v/>
      </c>
      <c r="AK23" t="str" cm="1">
        <f t="array" ref="AK23">IFERROR(INDEX('Weekly Sales'!$F$1:$F$20000, MATCH(Forecasting!$B23&amp;"_"&amp;AK$7, 'Weekly Sales'!$D$1:$D$20000&amp;"_"&amp;'Weekly Sales'!$E$1:$E$20000, 0)),"")</f>
        <v/>
      </c>
      <c r="AL23" t="str" cm="1">
        <f t="array" ref="AL23">IFERROR(INDEX('Weekly Sales'!$F$1:$F$20000, MATCH(Forecasting!$B23&amp;"_"&amp;AL$7, 'Weekly Sales'!$D$1:$D$20000&amp;"_"&amp;'Weekly Sales'!$E$1:$E$20000, 0)),"")</f>
        <v/>
      </c>
      <c r="AM23" t="str" cm="1">
        <f t="array" ref="AM23">IFERROR(INDEX('Weekly Sales'!$F$1:$F$20000, MATCH(Forecasting!$B23&amp;"_"&amp;AM$7, 'Weekly Sales'!$D$1:$D$20000&amp;"_"&amp;'Weekly Sales'!$E$1:$E$20000, 0)),"")</f>
        <v/>
      </c>
      <c r="AN23" t="str" cm="1">
        <f t="array" ref="AN23">IFERROR(INDEX('Weekly Sales'!$F$1:$F$20000, MATCH(Forecasting!$B23&amp;"_"&amp;AN$7, 'Weekly Sales'!$D$1:$D$20000&amp;"_"&amp;'Weekly Sales'!$E$1:$E$20000, 0)),"")</f>
        <v/>
      </c>
      <c r="AO23" t="str" cm="1">
        <f t="array" ref="AO23">IFERROR(INDEX('Weekly Sales'!$F$1:$F$20000, MATCH(Forecasting!$B23&amp;"_"&amp;AO$7, 'Weekly Sales'!$D$1:$D$20000&amp;"_"&amp;'Weekly Sales'!$E$1:$E$20000, 0)),"")</f>
        <v/>
      </c>
      <c r="AP23" t="str" cm="1">
        <f t="array" ref="AP23">IFERROR(INDEX('Weekly Sales'!$F$1:$F$20000, MATCH(Forecasting!$B23&amp;"_"&amp;AP$7, 'Weekly Sales'!$D$1:$D$20000&amp;"_"&amp;'Weekly Sales'!$E$1:$E$20000, 0)),"")</f>
        <v/>
      </c>
      <c r="AQ23" t="str" cm="1">
        <f t="array" ref="AQ23">IFERROR(INDEX('Weekly Sales'!$F$1:$F$20000, MATCH(Forecasting!$B23&amp;"_"&amp;AQ$7, 'Weekly Sales'!$D$1:$D$20000&amp;"_"&amp;'Weekly Sales'!$E$1:$E$20000, 0)),"")</f>
        <v/>
      </c>
      <c r="AR23" t="str" cm="1">
        <f t="array" ref="AR23">IFERROR(INDEX('Weekly Sales'!$F$1:$F$20000, MATCH(Forecasting!$B23&amp;"_"&amp;AR$7, 'Weekly Sales'!$D$1:$D$20000&amp;"_"&amp;'Weekly Sales'!$E$1:$E$20000, 0)),"")</f>
        <v/>
      </c>
      <c r="AS23" t="str" cm="1">
        <f t="array" ref="AS23">IFERROR(INDEX('Weekly Sales'!$F$1:$F$20000, MATCH(Forecasting!$B23&amp;"_"&amp;AS$7, 'Weekly Sales'!$D$1:$D$20000&amp;"_"&amp;'Weekly Sales'!$E$1:$E$20000, 0)),"")</f>
        <v/>
      </c>
      <c r="AT23" t="str" cm="1">
        <f t="array" ref="AT23">IFERROR(INDEX('Weekly Sales'!$F$1:$F$20000, MATCH(Forecasting!$B23&amp;"_"&amp;AT$7, 'Weekly Sales'!$D$1:$D$20000&amp;"_"&amp;'Weekly Sales'!$E$1:$E$20000, 0)),"")</f>
        <v/>
      </c>
      <c r="AU23" t="str" cm="1">
        <f t="array" ref="AU23">IFERROR(INDEX('Weekly Sales'!$F$1:$F$20000, MATCH(Forecasting!$B23&amp;"_"&amp;AU$7, 'Weekly Sales'!$D$1:$D$20000&amp;"_"&amp;'Weekly Sales'!$E$1:$E$20000, 0)),"")</f>
        <v/>
      </c>
      <c r="AV23" t="str" cm="1">
        <f t="array" ref="AV23">IFERROR(INDEX('Weekly Sales'!$F$1:$F$20000, MATCH(Forecasting!$B23&amp;"_"&amp;AV$7, 'Weekly Sales'!$D$1:$D$20000&amp;"_"&amp;'Weekly Sales'!$E$1:$E$20000, 0)),"")</f>
        <v/>
      </c>
      <c r="AW23" t="str" cm="1">
        <f t="array" ref="AW23">IFERROR(INDEX('Weekly Sales'!$F$1:$F$20000, MATCH(Forecasting!$B23&amp;"_"&amp;AW$7, 'Weekly Sales'!$D$1:$D$20000&amp;"_"&amp;'Weekly Sales'!$E$1:$E$20000, 0)),"")</f>
        <v/>
      </c>
      <c r="AX23" t="str" cm="1">
        <f t="array" ref="AX23">IFERROR(INDEX('Weekly Sales'!$F$1:$F$20000, MATCH(Forecasting!$B23&amp;"_"&amp;AX$7, 'Weekly Sales'!$D$1:$D$20000&amp;"_"&amp;'Weekly Sales'!$E$1:$E$20000, 0)),"")</f>
        <v/>
      </c>
      <c r="AY23" t="str" cm="1">
        <f t="array" ref="AY23">IFERROR(INDEX('Weekly Sales'!$F$1:$F$20000, MATCH(Forecasting!$B23&amp;"_"&amp;AY$7, 'Weekly Sales'!$D$1:$D$20000&amp;"_"&amp;'Weekly Sales'!$E$1:$E$20000, 0)),"")</f>
        <v/>
      </c>
      <c r="AZ23" t="str" cm="1">
        <f t="array" ref="AZ23">IFERROR(INDEX('Weekly Sales'!$F$1:$F$20000, MATCH(Forecasting!$B23&amp;"_"&amp;AZ$7, 'Weekly Sales'!$D$1:$D$20000&amp;"_"&amp;'Weekly Sales'!$E$1:$E$20000, 0)),"")</f>
        <v/>
      </c>
      <c r="BA23" t="str" cm="1">
        <f t="array" ref="BA23">IFERROR(INDEX('Weekly Sales'!$F$1:$F$20000, MATCH(Forecasting!$B23&amp;"_"&amp;BA$7, 'Weekly Sales'!$D$1:$D$20000&amp;"_"&amp;'Weekly Sales'!$E$1:$E$20000, 0)),"")</f>
        <v/>
      </c>
      <c r="BB23" t="str" cm="1">
        <f t="array" ref="BB23">IFERROR(INDEX('Weekly Sales'!$F$1:$F$20000, MATCH(Forecasting!$B23&amp;"_"&amp;BB$7, 'Weekly Sales'!$D$1:$D$20000&amp;"_"&amp;'Weekly Sales'!$E$1:$E$20000, 0)),"")</f>
        <v/>
      </c>
      <c r="BC23" t="str" cm="1">
        <f t="array" ref="BC23">IFERROR(INDEX('Weekly Sales'!$F$1:$F$20000, MATCH(Forecasting!$B23&amp;"_"&amp;BC$7, 'Weekly Sales'!$D$1:$D$20000&amp;"_"&amp;'Weekly Sales'!$E$1:$E$20000, 0)),"")</f>
        <v/>
      </c>
      <c r="BD23" t="str" cm="1">
        <f t="array" ref="BD23">IFERROR(INDEX('Weekly Sales'!$F$1:$F$20000, MATCH(Forecasting!$B23&amp;"_"&amp;BD$7, 'Weekly Sales'!$D$1:$D$20000&amp;"_"&amp;'Weekly Sales'!$E$1:$E$20000, 0)),"")</f>
        <v/>
      </c>
      <c r="BE23" t="str" cm="1">
        <f t="array" ref="BE23">IFERROR(INDEX('Weekly Sales'!$F$1:$F$20000, MATCH(Forecasting!$B23&amp;"_"&amp;BE$7, 'Weekly Sales'!$D$1:$D$20000&amp;"_"&amp;'Weekly Sales'!$E$1:$E$20000, 0)),"")</f>
        <v/>
      </c>
      <c r="BF23" t="str" cm="1">
        <f t="array" ref="BF23">IFERROR(INDEX('Weekly Sales'!$F$1:$F$20000, MATCH(Forecasting!$B23&amp;"_"&amp;BF$7, 'Weekly Sales'!$D$1:$D$20000&amp;"_"&amp;'Weekly Sales'!$E$1:$E$20000, 0)),"")</f>
        <v/>
      </c>
      <c r="BG23" t="str" cm="1">
        <f t="array" ref="BG23">IFERROR(INDEX('Weekly Sales'!$F$1:$F$20000, MATCH(Forecasting!$B23&amp;"_"&amp;BG$7, 'Weekly Sales'!$D$1:$D$20000&amp;"_"&amp;'Weekly Sales'!$E$1:$E$20000, 0)),"")</f>
        <v/>
      </c>
      <c r="BH23" t="str" cm="1">
        <f t="array" ref="BH23">IFERROR(INDEX('Weekly Sales'!$F$1:$F$20000, MATCH(Forecasting!$B23&amp;"_"&amp;BH$7, 'Weekly Sales'!$D$1:$D$20000&amp;"_"&amp;'Weekly Sales'!$E$1:$E$20000, 0)),"")</f>
        <v/>
      </c>
      <c r="BI23" t="str" cm="1">
        <f t="array" ref="BI23">IFERROR(INDEX('Weekly Sales'!$F$1:$F$20000, MATCH(Forecasting!$B23&amp;"_"&amp;BI$7, 'Weekly Sales'!$D$1:$D$20000&amp;"_"&amp;'Weekly Sales'!$E$1:$E$20000, 0)),"")</f>
        <v/>
      </c>
      <c r="BJ23" t="str" cm="1">
        <f t="array" ref="BJ23">IFERROR(INDEX('Weekly Sales'!$F$1:$F$20000, MATCH(Forecasting!$B23&amp;"_"&amp;BJ$7, 'Weekly Sales'!$D$1:$D$20000&amp;"_"&amp;'Weekly Sales'!$E$1:$E$20000, 0)),"")</f>
        <v/>
      </c>
      <c r="BK23" t="str" cm="1">
        <f t="array" ref="BK23">IFERROR(INDEX('Weekly Sales'!$F$1:$F$20000, MATCH(Forecasting!$B23&amp;"_"&amp;BK$7, 'Weekly Sales'!$D$1:$D$20000&amp;"_"&amp;'Weekly Sales'!$E$1:$E$20000, 0)),"")</f>
        <v/>
      </c>
      <c r="BL23" t="str" cm="1">
        <f t="array" ref="BL23">IFERROR(INDEX('Weekly Sales'!$F$1:$F$20000, MATCH(Forecasting!$B23&amp;"_"&amp;BL$7, 'Weekly Sales'!$D$1:$D$20000&amp;"_"&amp;'Weekly Sales'!$E$1:$E$20000, 0)),"")</f>
        <v/>
      </c>
      <c r="BM23" t="str" cm="1">
        <f t="array" ref="BM23">IFERROR(INDEX('Weekly Sales'!$F$1:$F$20000, MATCH(Forecasting!$B23&amp;"_"&amp;BM$7, 'Weekly Sales'!$D$1:$D$20000&amp;"_"&amp;'Weekly Sales'!$E$1:$E$20000, 0)),"")</f>
        <v/>
      </c>
      <c r="BN23" t="str" cm="1">
        <f t="array" ref="BN23">IFERROR(INDEX('Weekly Sales'!$F$1:$F$20000, MATCH(Forecasting!$B23&amp;"_"&amp;BN$7, 'Weekly Sales'!$D$1:$D$20000&amp;"_"&amp;'Weekly Sales'!$E$1:$E$20000, 0)),"")</f>
        <v/>
      </c>
      <c r="BO23" t="str" cm="1">
        <f t="array" ref="BO23">IFERROR(INDEX('Weekly Sales'!$F$1:$F$20000, MATCH(Forecasting!$B23&amp;"_"&amp;BO$7, 'Weekly Sales'!$D$1:$D$20000&amp;"_"&amp;'Weekly Sales'!$E$1:$E$20000, 0)),"")</f>
        <v/>
      </c>
      <c r="BP23" t="str" cm="1">
        <f t="array" ref="BP23">IFERROR(INDEX('Weekly Sales'!$F$1:$F$20000, MATCH(Forecasting!$B23&amp;"_"&amp;BP$7, 'Weekly Sales'!$D$1:$D$20000&amp;"_"&amp;'Weekly Sales'!$E$1:$E$20000, 0)),"")</f>
        <v/>
      </c>
      <c r="BQ23" t="str" cm="1">
        <f t="array" ref="BQ23">IFERROR(INDEX('Weekly Sales'!$F$1:$F$20000, MATCH(Forecasting!$B23&amp;"_"&amp;BQ$7, 'Weekly Sales'!$D$1:$D$20000&amp;"_"&amp;'Weekly Sales'!$E$1:$E$20000, 0)),"")</f>
        <v/>
      </c>
      <c r="BR23" t="str" cm="1">
        <f t="array" ref="BR23">IFERROR(INDEX('Weekly Sales'!$F$1:$F$20000, MATCH(Forecasting!$B23&amp;"_"&amp;BR$7, 'Weekly Sales'!$D$1:$D$20000&amp;"_"&amp;'Weekly Sales'!$E$1:$E$20000, 0)),"")</f>
        <v/>
      </c>
      <c r="BS23" t="str" cm="1">
        <f t="array" ref="BS23">IFERROR(INDEX('Weekly Sales'!$F$1:$F$20000, MATCH(Forecasting!$B23&amp;"_"&amp;BS$7, 'Weekly Sales'!$D$1:$D$20000&amp;"_"&amp;'Weekly Sales'!$E$1:$E$20000, 0)),"")</f>
        <v/>
      </c>
      <c r="BT23" t="str" cm="1">
        <f t="array" ref="BT23">IFERROR(INDEX('Weekly Sales'!$F$1:$F$20000, MATCH(Forecasting!$B23&amp;"_"&amp;BT$7, 'Weekly Sales'!$D$1:$D$20000&amp;"_"&amp;'Weekly Sales'!$E$1:$E$20000, 0)),"")</f>
        <v/>
      </c>
      <c r="BU23" t="str" cm="1">
        <f t="array" ref="BU23">IFERROR(INDEX('Weekly Sales'!$F$1:$F$20000, MATCH(Forecasting!$B23&amp;"_"&amp;BU$7, 'Weekly Sales'!$D$1:$D$20000&amp;"_"&amp;'Weekly Sales'!$E$1:$E$20000, 0)),"")</f>
        <v/>
      </c>
      <c r="BV23" t="str" cm="1">
        <f t="array" ref="BV23">IFERROR(INDEX('Weekly Sales'!$F$1:$F$20000, MATCH(Forecasting!$B23&amp;"_"&amp;BV$7, 'Weekly Sales'!$D$1:$D$20000&amp;"_"&amp;'Weekly Sales'!$E$1:$E$20000, 0)),"")</f>
        <v/>
      </c>
      <c r="BW23" t="str" cm="1">
        <f t="array" ref="BW23">IFERROR(INDEX('Weekly Sales'!$F$1:$F$20000, MATCH(Forecasting!$B23&amp;"_"&amp;BW$7, 'Weekly Sales'!$D$1:$D$20000&amp;"_"&amp;'Weekly Sales'!$E$1:$E$20000, 0)),"")</f>
        <v/>
      </c>
      <c r="BX23" t="str" cm="1">
        <f t="array" ref="BX23">IFERROR(INDEX('Weekly Sales'!$F$1:$F$20000, MATCH(Forecasting!$B23&amp;"_"&amp;BX$7, 'Weekly Sales'!$D$1:$D$20000&amp;"_"&amp;'Weekly Sales'!$E$1:$E$20000, 0)),"")</f>
        <v/>
      </c>
      <c r="BY23" t="str" cm="1">
        <f t="array" ref="BY23">IFERROR(INDEX('Weekly Sales'!$F$1:$F$20000, MATCH(Forecasting!$B23&amp;"_"&amp;BY$7, 'Weekly Sales'!$D$1:$D$20000&amp;"_"&amp;'Weekly Sales'!$E$1:$E$20000, 0)),"")</f>
        <v/>
      </c>
      <c r="BZ23" t="str" cm="1">
        <f t="array" ref="BZ23">IFERROR(INDEX('Weekly Sales'!$F$1:$F$20000, MATCH(Forecasting!$B23&amp;"_"&amp;BZ$7, 'Weekly Sales'!$D$1:$D$20000&amp;"_"&amp;'Weekly Sales'!$E$1:$E$20000, 0)),"")</f>
        <v/>
      </c>
      <c r="CA23" t="str" cm="1">
        <f t="array" ref="CA23">IFERROR(INDEX('Weekly Sales'!$F$1:$F$20000, MATCH(Forecasting!$B23&amp;"_"&amp;CA$7, 'Weekly Sales'!$D$1:$D$20000&amp;"_"&amp;'Weekly Sales'!$E$1:$E$20000, 0)),"")</f>
        <v/>
      </c>
      <c r="CB23" t="str" cm="1">
        <f t="array" ref="CB23">IFERROR(INDEX('Weekly Sales'!$F$1:$F$20000, MATCH(Forecasting!$B23&amp;"_"&amp;CB$7, 'Weekly Sales'!$D$1:$D$20000&amp;"_"&amp;'Weekly Sales'!$E$1:$E$20000, 0)),"")</f>
        <v/>
      </c>
      <c r="CC23" t="str" cm="1">
        <f t="array" ref="CC23">IFERROR(INDEX('Weekly Sales'!$F$1:$F$20000, MATCH(Forecasting!$B23&amp;"_"&amp;CC$7, 'Weekly Sales'!$D$1:$D$20000&amp;"_"&amp;'Weekly Sales'!$E$1:$E$20000, 0)),"")</f>
        <v/>
      </c>
      <c r="CD23" t="str" cm="1">
        <f t="array" ref="CD23">IFERROR(INDEX('Weekly Sales'!$F$1:$F$20000, MATCH(Forecasting!$B23&amp;"_"&amp;CD$7, 'Weekly Sales'!$D$1:$D$20000&amp;"_"&amp;'Weekly Sales'!$E$1:$E$20000, 0)),"")</f>
        <v/>
      </c>
      <c r="CE23" cm="1">
        <f t="array" ref="CE23">IFERROR(INDEX('Weekly Sales'!$F$1:$F$20000, MATCH(Forecasting!$B23&amp;"_"&amp;CE$7, 'Weekly Sales'!$D$1:$D$20000&amp;"_"&amp;'Weekly Sales'!$E$1:$E$20000, 0)),"")</f>
        <v>10</v>
      </c>
      <c r="CF23" cm="1">
        <f t="array" ref="CF23">IFERROR(INDEX('Weekly Sales'!$F$1:$F$20000, MATCH(Forecasting!$B23&amp;"_"&amp;CF$7, 'Weekly Sales'!$D$1:$D$20000&amp;"_"&amp;'Weekly Sales'!$E$1:$E$20000, 0)),"")</f>
        <v>29</v>
      </c>
      <c r="CG23" cm="1">
        <f t="array" ref="CG23">IFERROR(INDEX('Weekly Sales'!$F$1:$F$20000, MATCH(Forecasting!$B23&amp;"_"&amp;CG$7, 'Weekly Sales'!$D$1:$D$20000&amp;"_"&amp;'Weekly Sales'!$E$1:$E$20000, 0)),"")</f>
        <v>23</v>
      </c>
      <c r="CH23" cm="1">
        <f t="array" ref="CH23">IFERROR(INDEX('Weekly Sales'!$F$1:$F$20000, MATCH(Forecasting!$B23&amp;"_"&amp;CH$7, 'Weekly Sales'!$D$1:$D$20000&amp;"_"&amp;'Weekly Sales'!$E$1:$E$20000, 0)),"")</f>
        <v>39</v>
      </c>
      <c r="CI23" cm="1">
        <f t="array" ref="CI23">IFERROR(INDEX('Weekly Sales'!$F$1:$F$20000, MATCH(Forecasting!$B23&amp;"_"&amp;CI$7, 'Weekly Sales'!$D$1:$D$20000&amp;"_"&amp;'Weekly Sales'!$E$1:$E$20000, 0)),"")</f>
        <v>19</v>
      </c>
      <c r="CJ23" cm="1">
        <f t="array" ref="CJ23">IFERROR(INDEX('Weekly Sales'!$F$1:$F$20000, MATCH(Forecasting!$B23&amp;"_"&amp;CJ$7, 'Weekly Sales'!$D$1:$D$20000&amp;"_"&amp;'Weekly Sales'!$E$1:$E$20000, 0)),"")</f>
        <v>27</v>
      </c>
      <c r="CK23" cm="1">
        <f t="array" ref="CK23">IFERROR(INDEX('Weekly Sales'!$F$1:$F$20000, MATCH(Forecasting!$B23&amp;"_"&amp;CK$7, 'Weekly Sales'!$D$1:$D$20000&amp;"_"&amp;'Weekly Sales'!$E$1:$E$20000, 0)),"")</f>
        <v>38</v>
      </c>
      <c r="CL23" cm="1">
        <f t="array" ref="CL23">IFERROR(INDEX('Weekly Sales'!$F$1:$F$20000, MATCH(Forecasting!$B23&amp;"_"&amp;CL$7, 'Weekly Sales'!$D$1:$D$20000&amp;"_"&amp;'Weekly Sales'!$E$1:$E$20000, 0)),"")</f>
        <v>48</v>
      </c>
      <c r="CM23" cm="1">
        <f t="array" ref="CM23">IFERROR(INDEX('Weekly Sales'!$F$1:$F$20000, MATCH(Forecasting!$B23&amp;"_"&amp;CM$7, 'Weekly Sales'!$D$1:$D$20000&amp;"_"&amp;'Weekly Sales'!$E$1:$E$20000, 0)),"")</f>
        <v>21</v>
      </c>
      <c r="CN23" cm="1">
        <f t="array" ref="CN23">IFERROR(INDEX('Weekly Sales'!$F$1:$F$20000, MATCH(Forecasting!$B23&amp;"_"&amp;CN$7, 'Weekly Sales'!$D$1:$D$20000&amp;"_"&amp;'Weekly Sales'!$E$1:$E$20000, 0)),"")</f>
        <v>31</v>
      </c>
      <c r="CO23" cm="1">
        <f t="array" ref="CO23">IFERROR(INDEX('Weekly Sales'!$F$1:$F$20000, MATCH(Forecasting!$B23&amp;"_"&amp;CO$7, 'Weekly Sales'!$D$1:$D$20000&amp;"_"&amp;'Weekly Sales'!$E$1:$E$20000, 0)),"")</f>
        <v>52</v>
      </c>
      <c r="CP23" cm="1">
        <f t="array" ref="CP23">IFERROR(INDEX('Weekly Sales'!$F$1:$F$20000, MATCH(Forecasting!$B23&amp;"_"&amp;CP$7, 'Weekly Sales'!$D$1:$D$20000&amp;"_"&amp;'Weekly Sales'!$E$1:$E$20000, 0)),"")</f>
        <v>48</v>
      </c>
      <c r="CQ23" cm="1">
        <f t="array" ref="CQ23">IFERROR(INDEX('Weekly Sales'!$F$1:$F$20000, MATCH(Forecasting!$B23&amp;"_"&amp;CQ$7, 'Weekly Sales'!$D$1:$D$20000&amp;"_"&amp;'Weekly Sales'!$E$1:$E$20000, 0)),"")</f>
        <v>21</v>
      </c>
      <c r="CR23" cm="1">
        <f t="array" ref="CR23">IFERROR(INDEX('Weekly Sales'!$F$1:$F$20000, MATCH(Forecasting!$B23&amp;"_"&amp;CR$7, 'Weekly Sales'!$D$1:$D$20000&amp;"_"&amp;'Weekly Sales'!$E$1:$E$20000, 0)),"")</f>
        <v>27</v>
      </c>
      <c r="CS23" cm="1">
        <f t="array" ref="CS23">IFERROR(INDEX('Weekly Sales'!$F$1:$F$20000, MATCH(Forecasting!$B23&amp;"_"&amp;CS$7, 'Weekly Sales'!$D$1:$D$20000&amp;"_"&amp;'Weekly Sales'!$E$1:$E$20000, 0)),"")</f>
        <v>20</v>
      </c>
      <c r="CT23" cm="1">
        <f t="array" ref="CT23">IFERROR(INDEX('Weekly Sales'!$F$1:$F$20000, MATCH(Forecasting!$B23&amp;"_"&amp;CT$7, 'Weekly Sales'!$D$1:$D$20000&amp;"_"&amp;'Weekly Sales'!$E$1:$E$20000, 0)),"")</f>
        <v>12</v>
      </c>
      <c r="CU23" cm="1">
        <f t="array" ref="CU23">IFERROR(INDEX('Weekly Sales'!$F$1:$F$20000, MATCH(Forecasting!$B23&amp;"_"&amp;CU$7, 'Weekly Sales'!$D$1:$D$20000&amp;"_"&amp;'Weekly Sales'!$E$1:$E$20000, 0)),"")</f>
        <v>20</v>
      </c>
      <c r="CV23" cm="1">
        <f t="array" ref="CV23">IFERROR(INDEX('Weekly Sales'!$F$1:$F$20000, MATCH(Forecasting!$B23&amp;"_"&amp;CV$7, 'Weekly Sales'!$D$1:$D$20000&amp;"_"&amp;'Weekly Sales'!$E$1:$E$20000, 0)),"")</f>
        <v>18</v>
      </c>
      <c r="CW23" cm="1">
        <f t="array" ref="CW23">IFERROR(INDEX('Weekly Sales'!$F$1:$F$20000, MATCH(Forecasting!$B23&amp;"_"&amp;CW$7, 'Weekly Sales'!$D$1:$D$20000&amp;"_"&amp;'Weekly Sales'!$E$1:$E$20000, 0)),"")</f>
        <v>16</v>
      </c>
      <c r="CX23" cm="1">
        <f t="array" ref="CX23">IFERROR(INDEX('Weekly Sales'!$F$1:$F$20000, MATCH(Forecasting!$B23&amp;"_"&amp;CX$7, 'Weekly Sales'!$D$1:$D$20000&amp;"_"&amp;'Weekly Sales'!$E$1:$E$20000, 0)),"")</f>
        <v>28</v>
      </c>
      <c r="CY23" cm="1">
        <f t="array" ref="CY23">IFERROR(INDEX('Weekly Sales'!$F$1:$F$20000, MATCH(Forecasting!$B23&amp;"_"&amp;CY$7, 'Weekly Sales'!$D$1:$D$20000&amp;"_"&amp;'Weekly Sales'!$E$1:$E$20000, 0)),"")</f>
        <v>18</v>
      </c>
      <c r="CZ23" cm="1">
        <f t="array" ref="CZ23">IFERROR(INDEX('Weekly Sales'!$F$1:$F$20000, MATCH(Forecasting!$B23&amp;"_"&amp;CZ$7, 'Weekly Sales'!$D$1:$D$20000&amp;"_"&amp;'Weekly Sales'!$E$1:$E$20000, 0)),"")</f>
        <v>20</v>
      </c>
      <c r="DA23" cm="1">
        <f t="array" ref="DA23">IFERROR(INDEX('Weekly Sales'!$F$1:$F$20000, MATCH(Forecasting!$B23&amp;"_"&amp;DA$7, 'Weekly Sales'!$D$1:$D$20000&amp;"_"&amp;'Weekly Sales'!$E$1:$E$20000, 0)),"")</f>
        <v>9</v>
      </c>
      <c r="DB23" cm="1">
        <f t="array" ref="DB23">IFERROR(INDEX('Weekly Sales'!$F$1:$F$20000, MATCH(Forecasting!$B23&amp;"_"&amp;DB$7, 'Weekly Sales'!$D$1:$D$20000&amp;"_"&amp;'Weekly Sales'!$E$1:$E$20000, 0)),"")</f>
        <v>14</v>
      </c>
      <c r="DC23" cm="1">
        <f t="array" ref="DC23">IFERROR(INDEX('Weekly Sales'!$F$1:$F$20000, MATCH(Forecasting!$B23&amp;"_"&amp;DC$7, 'Weekly Sales'!$D$1:$D$20000&amp;"_"&amp;'Weekly Sales'!$E$1:$E$20000, 0)),"")</f>
        <v>21</v>
      </c>
      <c r="DD23" cm="1">
        <f t="array" ref="DD23">IFERROR(INDEX('Weekly Sales'!$F$1:$F$20000, MATCH(Forecasting!$B23&amp;"_"&amp;DD$7, 'Weekly Sales'!$D$1:$D$20000&amp;"_"&amp;'Weekly Sales'!$E$1:$E$20000, 0)),"")</f>
        <v>19</v>
      </c>
      <c r="DE23" cm="1">
        <f t="array" ref="DE23">IFERROR(INDEX('Weekly Sales'!$F$1:$F$20000, MATCH(Forecasting!$B23&amp;"_"&amp;DE$7, 'Weekly Sales'!$D$1:$D$20000&amp;"_"&amp;'Weekly Sales'!$E$1:$E$20000, 0)),"")</f>
        <v>16</v>
      </c>
      <c r="DF23" cm="1">
        <f t="array" ref="DF23">IFERROR(INDEX('Weekly Sales'!$F$1:$F$20000, MATCH(Forecasting!$B23&amp;"_"&amp;DF$7, 'Weekly Sales'!$D$1:$D$20000&amp;"_"&amp;'Weekly Sales'!$E$1:$E$20000, 0)),"")</f>
        <v>16</v>
      </c>
      <c r="DG23" cm="1">
        <f t="array" ref="DG23">IFERROR(INDEX('Weekly Sales'!$F$1:$F$20000, MATCH(Forecasting!$B23&amp;"_"&amp;DG$7, 'Weekly Sales'!$D$1:$D$20000&amp;"_"&amp;'Weekly Sales'!$E$1:$E$20000, 0)),"")</f>
        <v>20</v>
      </c>
      <c r="DH23" cm="1">
        <f t="array" ref="DH23">IFERROR(INDEX('Weekly Sales'!$F$1:$F$20000, MATCH(Forecasting!$B23&amp;"_"&amp;DH$7, 'Weekly Sales'!$D$1:$D$20000&amp;"_"&amp;'Weekly Sales'!$E$1:$E$20000, 0)),"")</f>
        <v>17</v>
      </c>
      <c r="DI23" cm="1">
        <f t="array" ref="DI23">IFERROR(INDEX('Weekly Sales'!$F$1:$F$20000, MATCH(Forecasting!$B23&amp;"_"&amp;DI$7, 'Weekly Sales'!$D$1:$D$20000&amp;"_"&amp;'Weekly Sales'!$E$1:$E$20000, 0)),"")</f>
        <v>20</v>
      </c>
      <c r="DJ23" cm="1">
        <f t="array" ref="DJ23">IFERROR(INDEX('Weekly Sales'!$F$1:$F$20000, MATCH(Forecasting!$B23&amp;"_"&amp;DJ$7, 'Weekly Sales'!$D$1:$D$20000&amp;"_"&amp;'Weekly Sales'!$E$1:$E$20000, 0)),"")</f>
        <v>26</v>
      </c>
      <c r="DK23" cm="1">
        <f t="array" ref="DK23">IFERROR(INDEX('Weekly Sales'!$F$1:$F$20000, MATCH(Forecasting!$B23&amp;"_"&amp;DK$7, 'Weekly Sales'!$D$1:$D$20000&amp;"_"&amp;'Weekly Sales'!$E$1:$E$20000, 0)),"")</f>
        <v>22</v>
      </c>
      <c r="DL23" cm="1">
        <f t="array" ref="DL23">IFERROR(INDEX('Weekly Sales'!$F$1:$F$20000, MATCH(Forecasting!$B23&amp;"_"&amp;DL$7, 'Weekly Sales'!$D$1:$D$20000&amp;"_"&amp;'Weekly Sales'!$E$1:$E$20000, 0)),"")</f>
        <v>22</v>
      </c>
      <c r="DM23" cm="1">
        <f t="array" ref="DM23">IFERROR(INDEX('Weekly Sales'!$F$1:$F$20000, MATCH(Forecasting!$B23&amp;"_"&amp;DM$7, 'Weekly Sales'!$D$1:$D$20000&amp;"_"&amp;'Weekly Sales'!$E$1:$E$20000, 0)),"")</f>
        <v>23</v>
      </c>
      <c r="DN23" cm="1">
        <f t="array" ref="DN23">IFERROR(INDEX('Weekly Sales'!$F$1:$F$20000, MATCH(Forecasting!$B23&amp;"_"&amp;DN$7, 'Weekly Sales'!$D$1:$D$20000&amp;"_"&amp;'Weekly Sales'!$E$1:$E$20000, 0)),"")</f>
        <v>21</v>
      </c>
      <c r="DO23" cm="1">
        <f t="array" ref="DO23">IFERROR(INDEX('Weekly Sales'!$F$1:$F$20000, MATCH(Forecasting!$B23&amp;"_"&amp;DO$7, 'Weekly Sales'!$D$1:$D$20000&amp;"_"&amp;'Weekly Sales'!$E$1:$E$20000, 0)),"")</f>
        <v>21</v>
      </c>
      <c r="DP23" cm="1">
        <f t="array" ref="DP23">IFERROR(INDEX('Weekly Sales'!$F$1:$F$20000, MATCH(Forecasting!$B23&amp;"_"&amp;DP$7, 'Weekly Sales'!$D$1:$D$20000&amp;"_"&amp;'Weekly Sales'!$E$1:$E$20000, 0)),"")</f>
        <v>21</v>
      </c>
      <c r="DQ23" cm="1">
        <f t="array" ref="DQ23">IFERROR(INDEX('Weekly Sales'!$F$1:$F$20000, MATCH(Forecasting!$B23&amp;"_"&amp;DQ$7, 'Weekly Sales'!$D$1:$D$20000&amp;"_"&amp;'Weekly Sales'!$E$1:$E$20000, 0)),"")</f>
        <v>16</v>
      </c>
      <c r="DR23" cm="1">
        <f t="array" ref="DR23">IFERROR(INDEX('Weekly Sales'!$F$1:$F$20000, MATCH(Forecasting!$B23&amp;"_"&amp;DR$7, 'Weekly Sales'!$D$1:$D$20000&amp;"_"&amp;'Weekly Sales'!$E$1:$E$20000, 0)),"")</f>
        <v>32</v>
      </c>
      <c r="DS23" cm="1">
        <f t="array" ref="DS23">IFERROR(INDEX('Weekly Sales'!$F$1:$F$20000, MATCH(Forecasting!$B23&amp;"_"&amp;DS$7, 'Weekly Sales'!$D$1:$D$20000&amp;"_"&amp;'Weekly Sales'!$E$1:$E$20000, 0)),"")</f>
        <v>21</v>
      </c>
      <c r="DT23" cm="1">
        <f t="array" ref="DT23">IFERROR(INDEX('Weekly Sales'!$F$1:$F$20000, MATCH(Forecasting!$B23&amp;"_"&amp;DT$7, 'Weekly Sales'!$D$1:$D$20000&amp;"_"&amp;'Weekly Sales'!$E$1:$E$20000, 0)),"")</f>
        <v>22</v>
      </c>
      <c r="DU23" cm="1">
        <f t="array" ref="DU23">IFERROR(INDEX('Weekly Sales'!$F$1:$F$20000, MATCH(Forecasting!$B23&amp;"_"&amp;DU$7, 'Weekly Sales'!$D$1:$D$20000&amp;"_"&amp;'Weekly Sales'!$E$1:$E$20000, 0)),"")</f>
        <v>11</v>
      </c>
      <c r="DV23" cm="1">
        <f t="array" ref="DV23">IFERROR(INDEX('Weekly Sales'!$F$1:$F$20000, MATCH(Forecasting!$B23&amp;"_"&amp;DV$7, 'Weekly Sales'!$D$1:$D$20000&amp;"_"&amp;'Weekly Sales'!$E$1:$E$20000, 0)),"")</f>
        <v>21</v>
      </c>
      <c r="DW23" cm="1">
        <f t="array" ref="DW23">IFERROR(INDEX('Weekly Sales'!$F$1:$F$20000, MATCH(Forecasting!$B23&amp;"_"&amp;DW$7, 'Weekly Sales'!$D$1:$D$20000&amp;"_"&amp;'Weekly Sales'!$E$1:$E$20000, 0)),"")</f>
        <v>16</v>
      </c>
      <c r="DX23" cm="1">
        <f t="array" ref="DX23">IFERROR(INDEX('Weekly Sales'!$F$1:$F$20000, MATCH(Forecasting!$B23&amp;"_"&amp;DX$7, 'Weekly Sales'!$D$1:$D$20000&amp;"_"&amp;'Weekly Sales'!$E$1:$E$20000, 0)),"")</f>
        <v>14</v>
      </c>
      <c r="DY23" cm="1">
        <f t="array" ref="DY23">IFERROR(INDEX('Weekly Sales'!$F$1:$F$20000, MATCH(Forecasting!$B23&amp;"_"&amp;DY$7, 'Weekly Sales'!$D$1:$D$20000&amp;"_"&amp;'Weekly Sales'!$E$1:$E$20000, 0)),"")</f>
        <v>15</v>
      </c>
      <c r="DZ23" cm="1">
        <f t="array" ref="DZ23">IFERROR(INDEX('Weekly Sales'!$F$1:$F$20000, MATCH(Forecasting!$B23&amp;"_"&amp;DZ$7, 'Weekly Sales'!$D$1:$D$20000&amp;"_"&amp;'Weekly Sales'!$E$1:$E$20000, 0)),"")</f>
        <v>23</v>
      </c>
      <c r="EA23" cm="1">
        <f t="array" ref="EA23">IFERROR(INDEX('Weekly Sales'!$F$1:$F$20000, MATCH(Forecasting!$B23&amp;"_"&amp;EA$7, 'Weekly Sales'!$D$1:$D$20000&amp;"_"&amp;'Weekly Sales'!$E$1:$E$20000, 0)),"")</f>
        <v>18</v>
      </c>
      <c r="EB23" cm="1">
        <f t="array" ref="EB23">IFERROR(INDEX('Weekly Sales'!$F$1:$F$20000, MATCH(Forecasting!$B23&amp;"_"&amp;EB$7, 'Weekly Sales'!$D$1:$D$20000&amp;"_"&amp;'Weekly Sales'!$E$1:$E$20000, 0)),"")</f>
        <v>38</v>
      </c>
      <c r="EC23" cm="1">
        <f t="array" ref="EC23">IFERROR(INDEX('Weekly Sales'!$F$1:$F$20000, MATCH(Forecasting!$B23&amp;"_"&amp;EC$7, 'Weekly Sales'!$D$1:$D$20000&amp;"_"&amp;'Weekly Sales'!$E$1:$E$20000, 0)),"")</f>
        <v>25</v>
      </c>
      <c r="ED23" cm="1">
        <f t="array" ref="ED23">IFERROR(INDEX('Weekly Sales'!$F$1:$F$20000, MATCH(Forecasting!$B23&amp;"_"&amp;ED$7, 'Weekly Sales'!$D$1:$D$20000&amp;"_"&amp;'Weekly Sales'!$E$1:$E$20000, 0)),"")</f>
        <v>4</v>
      </c>
      <c r="EE23" t="str" cm="1">
        <f t="array" ref="EE23">IFERROR(INDEX('Weekly Sales'!$F$1:$F$20000, MATCH(Forecasting!$B23&amp;"_"&amp;EE$7, 'Weekly Sales'!$D$1:$D$20000&amp;"_"&amp;'Weekly Sales'!$E$1:$E$20000, 0)),"")</f>
        <v/>
      </c>
      <c r="EF23" t="str" cm="1">
        <f t="array" ref="EF23">IFERROR(INDEX('Weekly Sales'!$F$1:$F$20000, MATCH(Forecasting!$B23&amp;"_"&amp;EF$7, 'Weekly Sales'!$D$1:$D$20000&amp;"_"&amp;'Weekly Sales'!$E$1:$E$20000, 0)),"")</f>
        <v/>
      </c>
      <c r="EG23" t="str" cm="1">
        <f t="array" ref="EG23">IFERROR(INDEX('Weekly Sales'!$F$1:$F$20000, MATCH(Forecasting!$B23&amp;"_"&amp;EG$7, 'Weekly Sales'!$D$1:$D$20000&amp;"_"&amp;'Weekly Sales'!$E$1:$E$20000, 0)),"")</f>
        <v/>
      </c>
      <c r="EH23" t="str" cm="1">
        <f t="array" ref="EH23">IFERROR(INDEX('Weekly Sales'!$F$1:$F$20000, MATCH(Forecasting!$B23&amp;"_"&amp;EH$7, 'Weekly Sales'!$D$1:$D$20000&amp;"_"&amp;'Weekly Sales'!$E$1:$E$20000, 0)),"")</f>
        <v/>
      </c>
      <c r="EI23" t="str" cm="1">
        <f t="array" ref="EI23">IFERROR(INDEX('Weekly Sales'!$F$1:$F$20000, MATCH(Forecasting!$B23&amp;"_"&amp;EI$7, 'Weekly Sales'!$D$1:$D$20000&amp;"_"&amp;'Weekly Sales'!$E$1:$E$20000, 0)),"")</f>
        <v/>
      </c>
      <c r="EJ23" t="str" cm="1">
        <f t="array" ref="EJ23">IFERROR(INDEX('Weekly Sales'!$F$1:$F$20000, MATCH(Forecasting!$B23&amp;"_"&amp;EJ$7, 'Weekly Sales'!$D$1:$D$20000&amp;"_"&amp;'Weekly Sales'!$E$1:$E$20000, 0)),"")</f>
        <v/>
      </c>
      <c r="EK23" t="str" cm="1">
        <f t="array" ref="EK23">IFERROR(INDEX('Weekly Sales'!$F$1:$F$20000, MATCH(Forecasting!$B23&amp;"_"&amp;EK$7, 'Weekly Sales'!$D$1:$D$20000&amp;"_"&amp;'Weekly Sales'!$E$1:$E$20000, 0)),"")</f>
        <v/>
      </c>
      <c r="EL23" t="str" cm="1">
        <f t="array" ref="EL23">IFERROR(INDEX('Weekly Sales'!$F$1:$F$20000, MATCH(Forecasting!$B23&amp;"_"&amp;EL$7, 'Weekly Sales'!$D$1:$D$20000&amp;"_"&amp;'Weekly Sales'!$E$1:$E$20000, 0)),"")</f>
        <v/>
      </c>
      <c r="EM23" t="str" cm="1">
        <f t="array" ref="EM23">IFERROR(INDEX('Weekly Sales'!$F$1:$F$20000, MATCH(Forecasting!$B23&amp;"_"&amp;EM$7, 'Weekly Sales'!$D$1:$D$20000&amp;"_"&amp;'Weekly Sales'!$E$1:$E$20000, 0)),"")</f>
        <v/>
      </c>
      <c r="EN23" t="str" cm="1">
        <f t="array" ref="EN23">IFERROR(INDEX('Weekly Sales'!$F$1:$F$20000, MATCH(Forecasting!$B23&amp;"_"&amp;EN$7, 'Weekly Sales'!$D$1:$D$20000&amp;"_"&amp;'Weekly Sales'!$E$1:$E$20000, 0)),"")</f>
        <v/>
      </c>
      <c r="EO23" t="str" cm="1">
        <f t="array" ref="EO23">IFERROR(INDEX('Weekly Sales'!$F$1:$F$20000, MATCH(Forecasting!$B23&amp;"_"&amp;EO$7, 'Weekly Sales'!$D$1:$D$20000&amp;"_"&amp;'Weekly Sales'!$E$1:$E$20000, 0)),"")</f>
        <v/>
      </c>
      <c r="EP23" t="str" cm="1">
        <f t="array" ref="EP23">IFERROR(INDEX('Weekly Sales'!$F$1:$F$20000, MATCH(Forecasting!$B23&amp;"_"&amp;EP$7, 'Weekly Sales'!$D$1:$D$20000&amp;"_"&amp;'Weekly Sales'!$E$1:$E$20000, 0)),"")</f>
        <v/>
      </c>
      <c r="EQ23" t="str" cm="1">
        <f t="array" ref="EQ23">IFERROR(INDEX('Weekly Sales'!$F$1:$F$20000, MATCH(Forecasting!$B23&amp;"_"&amp;EQ$7, 'Weekly Sales'!$D$1:$D$20000&amp;"_"&amp;'Weekly Sales'!$E$1:$E$20000, 0)),"")</f>
        <v/>
      </c>
      <c r="ER23" t="str" cm="1">
        <f t="array" ref="ER23">IFERROR(INDEX('Weekly Sales'!$F$1:$F$20000, MATCH(Forecasting!$B23&amp;"_"&amp;ER$7, 'Weekly Sales'!$D$1:$D$20000&amp;"_"&amp;'Weekly Sales'!$E$1:$E$20000, 0)),"")</f>
        <v/>
      </c>
      <c r="ES23" t="str" cm="1">
        <f t="array" ref="ES23">IFERROR(INDEX('Weekly Sales'!$F$1:$F$20000, MATCH(Forecasting!$B23&amp;"_"&amp;ES$7, 'Weekly Sales'!$D$1:$D$20000&amp;"_"&amp;'Weekly Sales'!$E$1:$E$20000, 0)),"")</f>
        <v/>
      </c>
      <c r="ET23" t="str" cm="1">
        <f t="array" ref="ET23">IFERROR(INDEX('Weekly Sales'!$F$1:$F$20000, MATCH(Forecasting!$B23&amp;"_"&amp;ET$7, 'Weekly Sales'!$D$1:$D$20000&amp;"_"&amp;'Weekly Sales'!$E$1:$E$20000, 0)),"")</f>
        <v/>
      </c>
      <c r="EU23" t="str" cm="1">
        <f t="array" ref="EU23">IFERROR(INDEX('Weekly Sales'!$F$1:$F$20000, MATCH(Forecasting!$B23&amp;"_"&amp;EU$7, 'Weekly Sales'!$D$1:$D$20000&amp;"_"&amp;'Weekly Sales'!$E$1:$E$20000, 0)),"")</f>
        <v/>
      </c>
      <c r="EV23" t="str" cm="1">
        <f t="array" ref="EV23">IFERROR(INDEX('Weekly Sales'!$F$1:$F$20000, MATCH(Forecasting!$B23&amp;"_"&amp;EV$7, 'Weekly Sales'!$D$1:$D$20000&amp;"_"&amp;'Weekly Sales'!$E$1:$E$20000, 0)),"")</f>
        <v/>
      </c>
      <c r="EW23" t="str" cm="1">
        <f t="array" ref="EW23">IFERROR(INDEX('Weekly Sales'!$F$1:$F$20000, MATCH(Forecasting!$B23&amp;"_"&amp;EW$7, 'Weekly Sales'!$D$1:$D$20000&amp;"_"&amp;'Weekly Sales'!$E$1:$E$20000, 0)),"")</f>
        <v/>
      </c>
      <c r="EX23" t="str" cm="1">
        <f t="array" ref="EX23">IFERROR(INDEX('Weekly Sales'!$F$1:$F$20000, MATCH(Forecasting!$B23&amp;"_"&amp;EX$7, 'Weekly Sales'!$D$1:$D$20000&amp;"_"&amp;'Weekly Sales'!$E$1:$E$20000, 0)),"")</f>
        <v/>
      </c>
      <c r="EY23" t="str" cm="1">
        <f t="array" ref="EY23">IFERROR(INDEX('Weekly Sales'!$F$1:$F$20000, MATCH(Forecasting!$B23&amp;"_"&amp;EY$7, 'Weekly Sales'!$D$1:$D$20000&amp;"_"&amp;'Weekly Sales'!$E$1:$E$20000, 0)),"")</f>
        <v/>
      </c>
      <c r="EZ23" t="str" cm="1">
        <f t="array" ref="EZ23">IFERROR(INDEX('Weekly Sales'!$F$1:$F$20000, MATCH(Forecasting!$B23&amp;"_"&amp;EZ$7, 'Weekly Sales'!$D$1:$D$20000&amp;"_"&amp;'Weekly Sales'!$E$1:$E$20000, 0)),"")</f>
        <v/>
      </c>
      <c r="FA23" t="str" cm="1">
        <f t="array" ref="FA23">IFERROR(INDEX('Weekly Sales'!$F$1:$F$20000, MATCH(Forecasting!$B23&amp;"_"&amp;FA$7, 'Weekly Sales'!$D$1:$D$20000&amp;"_"&amp;'Weekly Sales'!$E$1:$E$20000, 0)),"")</f>
        <v/>
      </c>
      <c r="FB23" t="str" cm="1">
        <f t="array" ref="FB23">IFERROR(INDEX('Weekly Sales'!$F$1:$F$20000, MATCH(Forecasting!$B23&amp;"_"&amp;FB$7, 'Weekly Sales'!$D$1:$D$20000&amp;"_"&amp;'Weekly Sales'!$E$1:$E$20000, 0)),"")</f>
        <v/>
      </c>
    </row>
    <row r="24" spans="1:158" x14ac:dyDescent="0.3">
      <c r="A24" t="s">
        <v>45</v>
      </c>
      <c r="B24" t="s">
        <v>48</v>
      </c>
      <c r="C24" t="str" cm="1">
        <f t="array" ref="C24">IFERROR(INDEX('Weekly Sales'!$F$1:$F$20000, MATCH(Forecasting!$B24&amp;"_"&amp;C$7, 'Weekly Sales'!$D$1:$D$20000&amp;"_"&amp;'Weekly Sales'!$E$1:$E$20000, 0)),"")</f>
        <v/>
      </c>
      <c r="D24" cm="1">
        <f t="array" ref="D24">IFERROR(INDEX('Weekly Sales'!$F$1:$F$20000, MATCH(Forecasting!$B24&amp;"_"&amp;D$7, 'Weekly Sales'!$D$1:$D$20000&amp;"_"&amp;'Weekly Sales'!$E$1:$E$20000, 0)),"")</f>
        <v>4</v>
      </c>
      <c r="E24" cm="1">
        <f t="array" ref="E24">IFERROR(INDEX('Weekly Sales'!$F$1:$F$20000, MATCH(Forecasting!$B24&amp;"_"&amp;E$7, 'Weekly Sales'!$D$1:$D$20000&amp;"_"&amp;'Weekly Sales'!$E$1:$E$20000, 0)),"")</f>
        <v>2</v>
      </c>
      <c r="F24" cm="1">
        <f t="array" ref="F24">IFERROR(INDEX('Weekly Sales'!$F$1:$F$20000, MATCH(Forecasting!$B24&amp;"_"&amp;F$7, 'Weekly Sales'!$D$1:$D$20000&amp;"_"&amp;'Weekly Sales'!$E$1:$E$20000, 0)),"")</f>
        <v>8</v>
      </c>
      <c r="G24" t="str" cm="1">
        <f t="array" ref="G24">IFERROR(INDEX('Weekly Sales'!$F$1:$F$20000, MATCH(Forecasting!$B24&amp;"_"&amp;G$7, 'Weekly Sales'!$D$1:$D$20000&amp;"_"&amp;'Weekly Sales'!$E$1:$E$20000, 0)),"")</f>
        <v/>
      </c>
      <c r="H24" cm="1">
        <f t="array" ref="H24">IFERROR(INDEX('Weekly Sales'!$F$1:$F$20000, MATCH(Forecasting!$B24&amp;"_"&amp;H$7, 'Weekly Sales'!$D$1:$D$20000&amp;"_"&amp;'Weekly Sales'!$E$1:$E$20000, 0)),"")</f>
        <v>11</v>
      </c>
      <c r="I24" cm="1">
        <f t="array" ref="I24">IFERROR(INDEX('Weekly Sales'!$F$1:$F$20000, MATCH(Forecasting!$B24&amp;"_"&amp;I$7, 'Weekly Sales'!$D$1:$D$20000&amp;"_"&amp;'Weekly Sales'!$E$1:$E$20000, 0)),"")</f>
        <v>8</v>
      </c>
      <c r="J24" cm="1">
        <f t="array" ref="J24">IFERROR(INDEX('Weekly Sales'!$F$1:$F$20000, MATCH(Forecasting!$B24&amp;"_"&amp;J$7, 'Weekly Sales'!$D$1:$D$20000&amp;"_"&amp;'Weekly Sales'!$E$1:$E$20000, 0)),"")</f>
        <v>2</v>
      </c>
      <c r="K24" cm="1">
        <f t="array" ref="K24">IFERROR(INDEX('Weekly Sales'!$F$1:$F$20000, MATCH(Forecasting!$B24&amp;"_"&amp;K$7, 'Weekly Sales'!$D$1:$D$20000&amp;"_"&amp;'Weekly Sales'!$E$1:$E$20000, 0)),"")</f>
        <v>11</v>
      </c>
      <c r="L24" cm="1">
        <f t="array" ref="L24">IFERROR(INDEX('Weekly Sales'!$F$1:$F$20000, MATCH(Forecasting!$B24&amp;"_"&amp;L$7, 'Weekly Sales'!$D$1:$D$20000&amp;"_"&amp;'Weekly Sales'!$E$1:$E$20000, 0)),"")</f>
        <v>12</v>
      </c>
      <c r="M24" cm="1">
        <f t="array" ref="M24">IFERROR(INDEX('Weekly Sales'!$F$1:$F$20000, MATCH(Forecasting!$B24&amp;"_"&amp;M$7, 'Weekly Sales'!$D$1:$D$20000&amp;"_"&amp;'Weekly Sales'!$E$1:$E$20000, 0)),"")</f>
        <v>13</v>
      </c>
      <c r="N24" cm="1">
        <f t="array" ref="N24">IFERROR(INDEX('Weekly Sales'!$F$1:$F$20000, MATCH(Forecasting!$B24&amp;"_"&amp;N$7, 'Weekly Sales'!$D$1:$D$20000&amp;"_"&amp;'Weekly Sales'!$E$1:$E$20000, 0)),"")</f>
        <v>5</v>
      </c>
      <c r="O24" cm="1">
        <f t="array" ref="O24">IFERROR(INDEX('Weekly Sales'!$F$1:$F$20000, MATCH(Forecasting!$B24&amp;"_"&amp;O$7, 'Weekly Sales'!$D$1:$D$20000&amp;"_"&amp;'Weekly Sales'!$E$1:$E$20000, 0)),"")</f>
        <v>20</v>
      </c>
      <c r="P24" cm="1">
        <f t="array" ref="P24">IFERROR(INDEX('Weekly Sales'!$F$1:$F$20000, MATCH(Forecasting!$B24&amp;"_"&amp;P$7, 'Weekly Sales'!$D$1:$D$20000&amp;"_"&amp;'Weekly Sales'!$E$1:$E$20000, 0)),"")</f>
        <v>10</v>
      </c>
      <c r="Q24" cm="1">
        <f t="array" ref="Q24">IFERROR(INDEX('Weekly Sales'!$F$1:$F$20000, MATCH(Forecasting!$B24&amp;"_"&amp;Q$7, 'Weekly Sales'!$D$1:$D$20000&amp;"_"&amp;'Weekly Sales'!$E$1:$E$20000, 0)),"")</f>
        <v>11</v>
      </c>
      <c r="R24" cm="1">
        <f t="array" ref="R24">IFERROR(INDEX('Weekly Sales'!$F$1:$F$20000, MATCH(Forecasting!$B24&amp;"_"&amp;R$7, 'Weekly Sales'!$D$1:$D$20000&amp;"_"&amp;'Weekly Sales'!$E$1:$E$20000, 0)),"")</f>
        <v>6</v>
      </c>
      <c r="S24" cm="1">
        <f t="array" ref="S24">IFERROR(INDEX('Weekly Sales'!$F$1:$F$20000, MATCH(Forecasting!$B24&amp;"_"&amp;S$7, 'Weekly Sales'!$D$1:$D$20000&amp;"_"&amp;'Weekly Sales'!$E$1:$E$20000, 0)),"")</f>
        <v>6</v>
      </c>
      <c r="T24" cm="1">
        <f t="array" ref="T24">IFERROR(INDEX('Weekly Sales'!$F$1:$F$20000, MATCH(Forecasting!$B24&amp;"_"&amp;T$7, 'Weekly Sales'!$D$1:$D$20000&amp;"_"&amp;'Weekly Sales'!$E$1:$E$20000, 0)),"")</f>
        <v>12</v>
      </c>
      <c r="U24" cm="1">
        <f t="array" ref="U24">IFERROR(INDEX('Weekly Sales'!$F$1:$F$20000, MATCH(Forecasting!$B24&amp;"_"&amp;U$7, 'Weekly Sales'!$D$1:$D$20000&amp;"_"&amp;'Weekly Sales'!$E$1:$E$20000, 0)),"")</f>
        <v>12</v>
      </c>
      <c r="V24" cm="1">
        <f t="array" ref="V24">IFERROR(INDEX('Weekly Sales'!$F$1:$F$20000, MATCH(Forecasting!$B24&amp;"_"&amp;V$7, 'Weekly Sales'!$D$1:$D$20000&amp;"_"&amp;'Weekly Sales'!$E$1:$E$20000, 0)),"")</f>
        <v>16</v>
      </c>
      <c r="W24" cm="1">
        <f t="array" ref="W24">IFERROR(INDEX('Weekly Sales'!$F$1:$F$20000, MATCH(Forecasting!$B24&amp;"_"&amp;W$7, 'Weekly Sales'!$D$1:$D$20000&amp;"_"&amp;'Weekly Sales'!$E$1:$E$20000, 0)),"")</f>
        <v>6</v>
      </c>
      <c r="X24" cm="1">
        <f t="array" ref="X24">IFERROR(INDEX('Weekly Sales'!$F$1:$F$20000, MATCH(Forecasting!$B24&amp;"_"&amp;X$7, 'Weekly Sales'!$D$1:$D$20000&amp;"_"&amp;'Weekly Sales'!$E$1:$E$20000, 0)),"")</f>
        <v>6</v>
      </c>
      <c r="Y24" cm="1">
        <f t="array" ref="Y24">IFERROR(INDEX('Weekly Sales'!$F$1:$F$20000, MATCH(Forecasting!$B24&amp;"_"&amp;Y$7, 'Weekly Sales'!$D$1:$D$20000&amp;"_"&amp;'Weekly Sales'!$E$1:$E$20000, 0)),"")</f>
        <v>1</v>
      </c>
      <c r="Z24" cm="1">
        <f t="array" ref="Z24">IFERROR(INDEX('Weekly Sales'!$F$1:$F$20000, MATCH(Forecasting!$B24&amp;"_"&amp;Z$7, 'Weekly Sales'!$D$1:$D$20000&amp;"_"&amp;'Weekly Sales'!$E$1:$E$20000, 0)),"")</f>
        <v>12</v>
      </c>
      <c r="AA24" cm="1">
        <f t="array" ref="AA24">IFERROR(INDEX('Weekly Sales'!$F$1:$F$20000, MATCH(Forecasting!$B24&amp;"_"&amp;AA$7, 'Weekly Sales'!$D$1:$D$20000&amp;"_"&amp;'Weekly Sales'!$E$1:$E$20000, 0)),"")</f>
        <v>12</v>
      </c>
      <c r="AB24" cm="1">
        <f t="array" ref="AB24">IFERROR(INDEX('Weekly Sales'!$F$1:$F$20000, MATCH(Forecasting!$B24&amp;"_"&amp;AB$7, 'Weekly Sales'!$D$1:$D$20000&amp;"_"&amp;'Weekly Sales'!$E$1:$E$20000, 0)),"")</f>
        <v>10</v>
      </c>
      <c r="AC24" cm="1">
        <f t="array" ref="AC24">IFERROR(INDEX('Weekly Sales'!$F$1:$F$20000, MATCH(Forecasting!$B24&amp;"_"&amp;AC$7, 'Weekly Sales'!$D$1:$D$20000&amp;"_"&amp;'Weekly Sales'!$E$1:$E$20000, 0)),"")</f>
        <v>4</v>
      </c>
      <c r="AD24" cm="1">
        <f t="array" ref="AD24">IFERROR(INDEX('Weekly Sales'!$F$1:$F$20000, MATCH(Forecasting!$B24&amp;"_"&amp;AD$7, 'Weekly Sales'!$D$1:$D$20000&amp;"_"&amp;'Weekly Sales'!$E$1:$E$20000, 0)),"")</f>
        <v>6</v>
      </c>
      <c r="AE24" cm="1">
        <f t="array" ref="AE24">IFERROR(INDEX('Weekly Sales'!$F$1:$F$20000, MATCH(Forecasting!$B24&amp;"_"&amp;AE$7, 'Weekly Sales'!$D$1:$D$20000&amp;"_"&amp;'Weekly Sales'!$E$1:$E$20000, 0)),"")</f>
        <v>8</v>
      </c>
      <c r="AF24" cm="1">
        <f t="array" ref="AF24">IFERROR(INDEX('Weekly Sales'!$F$1:$F$20000, MATCH(Forecasting!$B24&amp;"_"&amp;AF$7, 'Weekly Sales'!$D$1:$D$20000&amp;"_"&amp;'Weekly Sales'!$E$1:$E$20000, 0)),"")</f>
        <v>8</v>
      </c>
      <c r="AG24" cm="1">
        <f t="array" ref="AG24">IFERROR(INDEX('Weekly Sales'!$F$1:$F$20000, MATCH(Forecasting!$B24&amp;"_"&amp;AG$7, 'Weekly Sales'!$D$1:$D$20000&amp;"_"&amp;'Weekly Sales'!$E$1:$E$20000, 0)),"")</f>
        <v>6</v>
      </c>
      <c r="AH24" cm="1">
        <f t="array" ref="AH24">IFERROR(INDEX('Weekly Sales'!$F$1:$F$20000, MATCH(Forecasting!$B24&amp;"_"&amp;AH$7, 'Weekly Sales'!$D$1:$D$20000&amp;"_"&amp;'Weekly Sales'!$E$1:$E$20000, 0)),"")</f>
        <v>11</v>
      </c>
      <c r="AI24" cm="1">
        <f t="array" ref="AI24">IFERROR(INDEX('Weekly Sales'!$F$1:$F$20000, MATCH(Forecasting!$B24&amp;"_"&amp;AI$7, 'Weekly Sales'!$D$1:$D$20000&amp;"_"&amp;'Weekly Sales'!$E$1:$E$20000, 0)),"")</f>
        <v>8</v>
      </c>
      <c r="AJ24" cm="1">
        <f t="array" ref="AJ24">IFERROR(INDEX('Weekly Sales'!$F$1:$F$20000, MATCH(Forecasting!$B24&amp;"_"&amp;AJ$7, 'Weekly Sales'!$D$1:$D$20000&amp;"_"&amp;'Weekly Sales'!$E$1:$E$20000, 0)),"")</f>
        <v>14</v>
      </c>
      <c r="AK24" cm="1">
        <f t="array" ref="AK24">IFERROR(INDEX('Weekly Sales'!$F$1:$F$20000, MATCH(Forecasting!$B24&amp;"_"&amp;AK$7, 'Weekly Sales'!$D$1:$D$20000&amp;"_"&amp;'Weekly Sales'!$E$1:$E$20000, 0)),"")</f>
        <v>14</v>
      </c>
      <c r="AL24" cm="1">
        <f t="array" ref="AL24">IFERROR(INDEX('Weekly Sales'!$F$1:$F$20000, MATCH(Forecasting!$B24&amp;"_"&amp;AL$7, 'Weekly Sales'!$D$1:$D$20000&amp;"_"&amp;'Weekly Sales'!$E$1:$E$20000, 0)),"")</f>
        <v>17</v>
      </c>
      <c r="AM24" cm="1">
        <f t="array" ref="AM24">IFERROR(INDEX('Weekly Sales'!$F$1:$F$20000, MATCH(Forecasting!$B24&amp;"_"&amp;AM$7, 'Weekly Sales'!$D$1:$D$20000&amp;"_"&amp;'Weekly Sales'!$E$1:$E$20000, 0)),"")</f>
        <v>6</v>
      </c>
      <c r="AN24" cm="1">
        <f t="array" ref="AN24">IFERROR(INDEX('Weekly Sales'!$F$1:$F$20000, MATCH(Forecasting!$B24&amp;"_"&amp;AN$7, 'Weekly Sales'!$D$1:$D$20000&amp;"_"&amp;'Weekly Sales'!$E$1:$E$20000, 0)),"")</f>
        <v>14</v>
      </c>
      <c r="AO24" cm="1">
        <f t="array" ref="AO24">IFERROR(INDEX('Weekly Sales'!$F$1:$F$20000, MATCH(Forecasting!$B24&amp;"_"&amp;AO$7, 'Weekly Sales'!$D$1:$D$20000&amp;"_"&amp;'Weekly Sales'!$E$1:$E$20000, 0)),"")</f>
        <v>19</v>
      </c>
      <c r="AP24" cm="1">
        <f t="array" ref="AP24">IFERROR(INDEX('Weekly Sales'!$F$1:$F$20000, MATCH(Forecasting!$B24&amp;"_"&amp;AP$7, 'Weekly Sales'!$D$1:$D$20000&amp;"_"&amp;'Weekly Sales'!$E$1:$E$20000, 0)),"")</f>
        <v>21</v>
      </c>
      <c r="AQ24" cm="1">
        <f t="array" ref="AQ24">IFERROR(INDEX('Weekly Sales'!$F$1:$F$20000, MATCH(Forecasting!$B24&amp;"_"&amp;AQ$7, 'Weekly Sales'!$D$1:$D$20000&amp;"_"&amp;'Weekly Sales'!$E$1:$E$20000, 0)),"")</f>
        <v>11</v>
      </c>
      <c r="AR24" cm="1">
        <f t="array" ref="AR24">IFERROR(INDEX('Weekly Sales'!$F$1:$F$20000, MATCH(Forecasting!$B24&amp;"_"&amp;AR$7, 'Weekly Sales'!$D$1:$D$20000&amp;"_"&amp;'Weekly Sales'!$E$1:$E$20000, 0)),"")</f>
        <v>13</v>
      </c>
      <c r="AS24" cm="1">
        <f t="array" ref="AS24">IFERROR(INDEX('Weekly Sales'!$F$1:$F$20000, MATCH(Forecasting!$B24&amp;"_"&amp;AS$7, 'Weekly Sales'!$D$1:$D$20000&amp;"_"&amp;'Weekly Sales'!$E$1:$E$20000, 0)),"")</f>
        <v>16</v>
      </c>
      <c r="AT24" cm="1">
        <f t="array" ref="AT24">IFERROR(INDEX('Weekly Sales'!$F$1:$F$20000, MATCH(Forecasting!$B24&amp;"_"&amp;AT$7, 'Weekly Sales'!$D$1:$D$20000&amp;"_"&amp;'Weekly Sales'!$E$1:$E$20000, 0)),"")</f>
        <v>14</v>
      </c>
      <c r="AU24" cm="1">
        <f t="array" ref="AU24">IFERROR(INDEX('Weekly Sales'!$F$1:$F$20000, MATCH(Forecasting!$B24&amp;"_"&amp;AU$7, 'Weekly Sales'!$D$1:$D$20000&amp;"_"&amp;'Weekly Sales'!$E$1:$E$20000, 0)),"")</f>
        <v>8</v>
      </c>
      <c r="AV24" cm="1">
        <f t="array" ref="AV24">IFERROR(INDEX('Weekly Sales'!$F$1:$F$20000, MATCH(Forecasting!$B24&amp;"_"&amp;AV$7, 'Weekly Sales'!$D$1:$D$20000&amp;"_"&amp;'Weekly Sales'!$E$1:$E$20000, 0)),"")</f>
        <v>6</v>
      </c>
      <c r="AW24" cm="1">
        <f t="array" ref="AW24">IFERROR(INDEX('Weekly Sales'!$F$1:$F$20000, MATCH(Forecasting!$B24&amp;"_"&amp;AW$7, 'Weekly Sales'!$D$1:$D$20000&amp;"_"&amp;'Weekly Sales'!$E$1:$E$20000, 0)),"")</f>
        <v>15</v>
      </c>
      <c r="AX24" cm="1">
        <f t="array" ref="AX24">IFERROR(INDEX('Weekly Sales'!$F$1:$F$20000, MATCH(Forecasting!$B24&amp;"_"&amp;AX$7, 'Weekly Sales'!$D$1:$D$20000&amp;"_"&amp;'Weekly Sales'!$E$1:$E$20000, 0)),"")</f>
        <v>3</v>
      </c>
      <c r="AY24" cm="1">
        <f t="array" ref="AY24">IFERROR(INDEX('Weekly Sales'!$F$1:$F$20000, MATCH(Forecasting!$B24&amp;"_"&amp;AY$7, 'Weekly Sales'!$D$1:$D$20000&amp;"_"&amp;'Weekly Sales'!$E$1:$E$20000, 0)),"")</f>
        <v>7</v>
      </c>
      <c r="AZ24" cm="1">
        <f t="array" ref="AZ24">IFERROR(INDEX('Weekly Sales'!$F$1:$F$20000, MATCH(Forecasting!$B24&amp;"_"&amp;AZ$7, 'Weekly Sales'!$D$1:$D$20000&amp;"_"&amp;'Weekly Sales'!$E$1:$E$20000, 0)),"")</f>
        <v>14</v>
      </c>
      <c r="BA24" cm="1">
        <f t="array" ref="BA24">IFERROR(INDEX('Weekly Sales'!$F$1:$F$20000, MATCH(Forecasting!$B24&amp;"_"&amp;BA$7, 'Weekly Sales'!$D$1:$D$20000&amp;"_"&amp;'Weekly Sales'!$E$1:$E$20000, 0)),"")</f>
        <v>10</v>
      </c>
      <c r="BB24" cm="1">
        <f t="array" ref="BB24">IFERROR(INDEX('Weekly Sales'!$F$1:$F$20000, MATCH(Forecasting!$B24&amp;"_"&amp;BB$7, 'Weekly Sales'!$D$1:$D$20000&amp;"_"&amp;'Weekly Sales'!$E$1:$E$20000, 0)),"")</f>
        <v>16</v>
      </c>
      <c r="BC24" cm="1">
        <f t="array" ref="BC24">IFERROR(INDEX('Weekly Sales'!$F$1:$F$20000, MATCH(Forecasting!$B24&amp;"_"&amp;BC$7, 'Weekly Sales'!$D$1:$D$20000&amp;"_"&amp;'Weekly Sales'!$E$1:$E$20000, 0)),"")</f>
        <v>20</v>
      </c>
      <c r="BD24" cm="1">
        <f t="array" ref="BD24">IFERROR(INDEX('Weekly Sales'!$F$1:$F$20000, MATCH(Forecasting!$B24&amp;"_"&amp;BD$7, 'Weekly Sales'!$D$1:$D$20000&amp;"_"&amp;'Weekly Sales'!$E$1:$E$20000, 0)),"")</f>
        <v>13</v>
      </c>
      <c r="BE24" cm="1">
        <f t="array" ref="BE24">IFERROR(INDEX('Weekly Sales'!$F$1:$F$20000, MATCH(Forecasting!$B24&amp;"_"&amp;BE$7, 'Weekly Sales'!$D$1:$D$20000&amp;"_"&amp;'Weekly Sales'!$E$1:$E$20000, 0)),"")</f>
        <v>8</v>
      </c>
      <c r="BF24" cm="1">
        <f t="array" ref="BF24">IFERROR(INDEX('Weekly Sales'!$F$1:$F$20000, MATCH(Forecasting!$B24&amp;"_"&amp;BF$7, 'Weekly Sales'!$D$1:$D$20000&amp;"_"&amp;'Weekly Sales'!$E$1:$E$20000, 0)),"")</f>
        <v>11</v>
      </c>
      <c r="BG24" cm="1">
        <f t="array" ref="BG24">IFERROR(INDEX('Weekly Sales'!$F$1:$F$20000, MATCH(Forecasting!$B24&amp;"_"&amp;BG$7, 'Weekly Sales'!$D$1:$D$20000&amp;"_"&amp;'Weekly Sales'!$E$1:$E$20000, 0)),"")</f>
        <v>9</v>
      </c>
      <c r="BH24" cm="1">
        <f t="array" ref="BH24">IFERROR(INDEX('Weekly Sales'!$F$1:$F$20000, MATCH(Forecasting!$B24&amp;"_"&amp;BH$7, 'Weekly Sales'!$D$1:$D$20000&amp;"_"&amp;'Weekly Sales'!$E$1:$E$20000, 0)),"")</f>
        <v>16</v>
      </c>
      <c r="BI24" cm="1">
        <f t="array" ref="BI24">IFERROR(INDEX('Weekly Sales'!$F$1:$F$20000, MATCH(Forecasting!$B24&amp;"_"&amp;BI$7, 'Weekly Sales'!$D$1:$D$20000&amp;"_"&amp;'Weekly Sales'!$E$1:$E$20000, 0)),"")</f>
        <v>4</v>
      </c>
      <c r="BJ24" cm="1">
        <f t="array" ref="BJ24">IFERROR(INDEX('Weekly Sales'!$F$1:$F$20000, MATCH(Forecasting!$B24&amp;"_"&amp;BJ$7, 'Weekly Sales'!$D$1:$D$20000&amp;"_"&amp;'Weekly Sales'!$E$1:$E$20000, 0)),"")</f>
        <v>4</v>
      </c>
      <c r="BK24" cm="1">
        <f t="array" ref="BK24">IFERROR(INDEX('Weekly Sales'!$F$1:$F$20000, MATCH(Forecasting!$B24&amp;"_"&amp;BK$7, 'Weekly Sales'!$D$1:$D$20000&amp;"_"&amp;'Weekly Sales'!$E$1:$E$20000, 0)),"")</f>
        <v>3</v>
      </c>
      <c r="BL24" cm="1">
        <f t="array" ref="BL24">IFERROR(INDEX('Weekly Sales'!$F$1:$F$20000, MATCH(Forecasting!$B24&amp;"_"&amp;BL$7, 'Weekly Sales'!$D$1:$D$20000&amp;"_"&amp;'Weekly Sales'!$E$1:$E$20000, 0)),"")</f>
        <v>8</v>
      </c>
      <c r="BM24" cm="1">
        <f t="array" ref="BM24">IFERROR(INDEX('Weekly Sales'!$F$1:$F$20000, MATCH(Forecasting!$B24&amp;"_"&amp;BM$7, 'Weekly Sales'!$D$1:$D$20000&amp;"_"&amp;'Weekly Sales'!$E$1:$E$20000, 0)),"")</f>
        <v>8</v>
      </c>
      <c r="BN24" cm="1">
        <f t="array" ref="BN24">IFERROR(INDEX('Weekly Sales'!$F$1:$F$20000, MATCH(Forecasting!$B24&amp;"_"&amp;BN$7, 'Weekly Sales'!$D$1:$D$20000&amp;"_"&amp;'Weekly Sales'!$E$1:$E$20000, 0)),"")</f>
        <v>8</v>
      </c>
      <c r="BO24" cm="1">
        <f t="array" ref="BO24">IFERROR(INDEX('Weekly Sales'!$F$1:$F$20000, MATCH(Forecasting!$B24&amp;"_"&amp;BO$7, 'Weekly Sales'!$D$1:$D$20000&amp;"_"&amp;'Weekly Sales'!$E$1:$E$20000, 0)),"")</f>
        <v>9</v>
      </c>
      <c r="BP24" cm="1">
        <f t="array" ref="BP24">IFERROR(INDEX('Weekly Sales'!$F$1:$F$20000, MATCH(Forecasting!$B24&amp;"_"&amp;BP$7, 'Weekly Sales'!$D$1:$D$20000&amp;"_"&amp;'Weekly Sales'!$E$1:$E$20000, 0)),"")</f>
        <v>1</v>
      </c>
      <c r="BQ24" cm="1">
        <f t="array" ref="BQ24">IFERROR(INDEX('Weekly Sales'!$F$1:$F$20000, MATCH(Forecasting!$B24&amp;"_"&amp;BQ$7, 'Weekly Sales'!$D$1:$D$20000&amp;"_"&amp;'Weekly Sales'!$E$1:$E$20000, 0)),"")</f>
        <v>11</v>
      </c>
      <c r="BR24" cm="1">
        <f t="array" ref="BR24">IFERROR(INDEX('Weekly Sales'!$F$1:$F$20000, MATCH(Forecasting!$B24&amp;"_"&amp;BR$7, 'Weekly Sales'!$D$1:$D$20000&amp;"_"&amp;'Weekly Sales'!$E$1:$E$20000, 0)),"")</f>
        <v>8</v>
      </c>
      <c r="BS24" cm="1">
        <f t="array" ref="BS24">IFERROR(INDEX('Weekly Sales'!$F$1:$F$20000, MATCH(Forecasting!$B24&amp;"_"&amp;BS$7, 'Weekly Sales'!$D$1:$D$20000&amp;"_"&amp;'Weekly Sales'!$E$1:$E$20000, 0)),"")</f>
        <v>10</v>
      </c>
      <c r="BT24" cm="1">
        <f t="array" ref="BT24">IFERROR(INDEX('Weekly Sales'!$F$1:$F$20000, MATCH(Forecasting!$B24&amp;"_"&amp;BT$7, 'Weekly Sales'!$D$1:$D$20000&amp;"_"&amp;'Weekly Sales'!$E$1:$E$20000, 0)),"")</f>
        <v>11</v>
      </c>
      <c r="BU24" cm="1">
        <f t="array" ref="BU24">IFERROR(INDEX('Weekly Sales'!$F$1:$F$20000, MATCH(Forecasting!$B24&amp;"_"&amp;BU$7, 'Weekly Sales'!$D$1:$D$20000&amp;"_"&amp;'Weekly Sales'!$E$1:$E$20000, 0)),"")</f>
        <v>6</v>
      </c>
      <c r="BV24" cm="1">
        <f t="array" ref="BV24">IFERROR(INDEX('Weekly Sales'!$F$1:$F$20000, MATCH(Forecasting!$B24&amp;"_"&amp;BV$7, 'Weekly Sales'!$D$1:$D$20000&amp;"_"&amp;'Weekly Sales'!$E$1:$E$20000, 0)),"")</f>
        <v>16</v>
      </c>
      <c r="BW24" cm="1">
        <f t="array" ref="BW24">IFERROR(INDEX('Weekly Sales'!$F$1:$F$20000, MATCH(Forecasting!$B24&amp;"_"&amp;BW$7, 'Weekly Sales'!$D$1:$D$20000&amp;"_"&amp;'Weekly Sales'!$E$1:$E$20000, 0)),"")</f>
        <v>13</v>
      </c>
      <c r="BX24" cm="1">
        <f t="array" ref="BX24">IFERROR(INDEX('Weekly Sales'!$F$1:$F$20000, MATCH(Forecasting!$B24&amp;"_"&amp;BX$7, 'Weekly Sales'!$D$1:$D$20000&amp;"_"&amp;'Weekly Sales'!$E$1:$E$20000, 0)),"")</f>
        <v>9</v>
      </c>
      <c r="BY24" cm="1">
        <f t="array" ref="BY24">IFERROR(INDEX('Weekly Sales'!$F$1:$F$20000, MATCH(Forecasting!$B24&amp;"_"&amp;BY$7, 'Weekly Sales'!$D$1:$D$20000&amp;"_"&amp;'Weekly Sales'!$E$1:$E$20000, 0)),"")</f>
        <v>1</v>
      </c>
      <c r="BZ24" cm="1">
        <f t="array" ref="BZ24">IFERROR(INDEX('Weekly Sales'!$F$1:$F$20000, MATCH(Forecasting!$B24&amp;"_"&amp;BZ$7, 'Weekly Sales'!$D$1:$D$20000&amp;"_"&amp;'Weekly Sales'!$E$1:$E$20000, 0)),"")</f>
        <v>18</v>
      </c>
      <c r="CA24" cm="1">
        <f t="array" ref="CA24">IFERROR(INDEX('Weekly Sales'!$F$1:$F$20000, MATCH(Forecasting!$B24&amp;"_"&amp;CA$7, 'Weekly Sales'!$D$1:$D$20000&amp;"_"&amp;'Weekly Sales'!$E$1:$E$20000, 0)),"")</f>
        <v>1</v>
      </c>
      <c r="CB24" cm="1">
        <f t="array" ref="CB24">IFERROR(INDEX('Weekly Sales'!$F$1:$F$20000, MATCH(Forecasting!$B24&amp;"_"&amp;CB$7, 'Weekly Sales'!$D$1:$D$20000&amp;"_"&amp;'Weekly Sales'!$E$1:$E$20000, 0)),"")</f>
        <v>6</v>
      </c>
      <c r="CC24" cm="1">
        <f t="array" ref="CC24">IFERROR(INDEX('Weekly Sales'!$F$1:$F$20000, MATCH(Forecasting!$B24&amp;"_"&amp;CC$7, 'Weekly Sales'!$D$1:$D$20000&amp;"_"&amp;'Weekly Sales'!$E$1:$E$20000, 0)),"")</f>
        <v>2</v>
      </c>
      <c r="CD24" cm="1">
        <f t="array" ref="CD24">IFERROR(INDEX('Weekly Sales'!$F$1:$F$20000, MATCH(Forecasting!$B24&amp;"_"&amp;CD$7, 'Weekly Sales'!$D$1:$D$20000&amp;"_"&amp;'Weekly Sales'!$E$1:$E$20000, 0)),"")</f>
        <v>6</v>
      </c>
      <c r="CE24" cm="1">
        <f t="array" ref="CE24">IFERROR(INDEX('Weekly Sales'!$F$1:$F$20000, MATCH(Forecasting!$B24&amp;"_"&amp;CE$7, 'Weekly Sales'!$D$1:$D$20000&amp;"_"&amp;'Weekly Sales'!$E$1:$E$20000, 0)),"")</f>
        <v>7</v>
      </c>
      <c r="CF24" cm="1">
        <f t="array" ref="CF24">IFERROR(INDEX('Weekly Sales'!$F$1:$F$20000, MATCH(Forecasting!$B24&amp;"_"&amp;CF$7, 'Weekly Sales'!$D$1:$D$20000&amp;"_"&amp;'Weekly Sales'!$E$1:$E$20000, 0)),"")</f>
        <v>15</v>
      </c>
      <c r="CG24" cm="1">
        <f t="array" ref="CG24">IFERROR(INDEX('Weekly Sales'!$F$1:$F$20000, MATCH(Forecasting!$B24&amp;"_"&amp;CG$7, 'Weekly Sales'!$D$1:$D$20000&amp;"_"&amp;'Weekly Sales'!$E$1:$E$20000, 0)),"")</f>
        <v>7</v>
      </c>
      <c r="CH24" cm="1">
        <f t="array" ref="CH24">IFERROR(INDEX('Weekly Sales'!$F$1:$F$20000, MATCH(Forecasting!$B24&amp;"_"&amp;CH$7, 'Weekly Sales'!$D$1:$D$20000&amp;"_"&amp;'Weekly Sales'!$E$1:$E$20000, 0)),"")</f>
        <v>10</v>
      </c>
      <c r="CI24" cm="1">
        <f t="array" ref="CI24">IFERROR(INDEX('Weekly Sales'!$F$1:$F$20000, MATCH(Forecasting!$B24&amp;"_"&amp;CI$7, 'Weekly Sales'!$D$1:$D$20000&amp;"_"&amp;'Weekly Sales'!$E$1:$E$20000, 0)),"")</f>
        <v>13</v>
      </c>
      <c r="CJ24" cm="1">
        <f t="array" ref="CJ24">IFERROR(INDEX('Weekly Sales'!$F$1:$F$20000, MATCH(Forecasting!$B24&amp;"_"&amp;CJ$7, 'Weekly Sales'!$D$1:$D$20000&amp;"_"&amp;'Weekly Sales'!$E$1:$E$20000, 0)),"")</f>
        <v>24</v>
      </c>
      <c r="CK24" cm="1">
        <f t="array" ref="CK24">IFERROR(INDEX('Weekly Sales'!$F$1:$F$20000, MATCH(Forecasting!$B24&amp;"_"&amp;CK$7, 'Weekly Sales'!$D$1:$D$20000&amp;"_"&amp;'Weekly Sales'!$E$1:$E$20000, 0)),"")</f>
        <v>14</v>
      </c>
      <c r="CL24" cm="1">
        <f t="array" ref="CL24">IFERROR(INDEX('Weekly Sales'!$F$1:$F$20000, MATCH(Forecasting!$B24&amp;"_"&amp;CL$7, 'Weekly Sales'!$D$1:$D$20000&amp;"_"&amp;'Weekly Sales'!$E$1:$E$20000, 0)),"")</f>
        <v>7</v>
      </c>
      <c r="CM24" cm="1">
        <f t="array" ref="CM24">IFERROR(INDEX('Weekly Sales'!$F$1:$F$20000, MATCH(Forecasting!$B24&amp;"_"&amp;CM$7, 'Weekly Sales'!$D$1:$D$20000&amp;"_"&amp;'Weekly Sales'!$E$1:$E$20000, 0)),"")</f>
        <v>15</v>
      </c>
      <c r="CN24" cm="1">
        <f t="array" ref="CN24">IFERROR(INDEX('Weekly Sales'!$F$1:$F$20000, MATCH(Forecasting!$B24&amp;"_"&amp;CN$7, 'Weekly Sales'!$D$1:$D$20000&amp;"_"&amp;'Weekly Sales'!$E$1:$E$20000, 0)),"")</f>
        <v>12</v>
      </c>
      <c r="CO24" cm="1">
        <f t="array" ref="CO24">IFERROR(INDEX('Weekly Sales'!$F$1:$F$20000, MATCH(Forecasting!$B24&amp;"_"&amp;CO$7, 'Weekly Sales'!$D$1:$D$20000&amp;"_"&amp;'Weekly Sales'!$E$1:$E$20000, 0)),"")</f>
        <v>17</v>
      </c>
      <c r="CP24" cm="1">
        <f t="array" ref="CP24">IFERROR(INDEX('Weekly Sales'!$F$1:$F$20000, MATCH(Forecasting!$B24&amp;"_"&amp;CP$7, 'Weekly Sales'!$D$1:$D$20000&amp;"_"&amp;'Weekly Sales'!$E$1:$E$20000, 0)),"")</f>
        <v>10</v>
      </c>
      <c r="CQ24" cm="1">
        <f t="array" ref="CQ24">IFERROR(INDEX('Weekly Sales'!$F$1:$F$20000, MATCH(Forecasting!$B24&amp;"_"&amp;CQ$7, 'Weekly Sales'!$D$1:$D$20000&amp;"_"&amp;'Weekly Sales'!$E$1:$E$20000, 0)),"")</f>
        <v>5</v>
      </c>
      <c r="CR24" cm="1">
        <f t="array" ref="CR24">IFERROR(INDEX('Weekly Sales'!$F$1:$F$20000, MATCH(Forecasting!$B24&amp;"_"&amp;CR$7, 'Weekly Sales'!$D$1:$D$20000&amp;"_"&amp;'Weekly Sales'!$E$1:$E$20000, 0)),"")</f>
        <v>10</v>
      </c>
      <c r="CS24" cm="1">
        <f t="array" ref="CS24">IFERROR(INDEX('Weekly Sales'!$F$1:$F$20000, MATCH(Forecasting!$B24&amp;"_"&amp;CS$7, 'Weekly Sales'!$D$1:$D$20000&amp;"_"&amp;'Weekly Sales'!$E$1:$E$20000, 0)),"")</f>
        <v>12</v>
      </c>
      <c r="CT24" cm="1">
        <f t="array" ref="CT24">IFERROR(INDEX('Weekly Sales'!$F$1:$F$20000, MATCH(Forecasting!$B24&amp;"_"&amp;CT$7, 'Weekly Sales'!$D$1:$D$20000&amp;"_"&amp;'Weekly Sales'!$E$1:$E$20000, 0)),"")</f>
        <v>7</v>
      </c>
      <c r="CU24" cm="1">
        <f t="array" ref="CU24">IFERROR(INDEX('Weekly Sales'!$F$1:$F$20000, MATCH(Forecasting!$B24&amp;"_"&amp;CU$7, 'Weekly Sales'!$D$1:$D$20000&amp;"_"&amp;'Weekly Sales'!$E$1:$E$20000, 0)),"")</f>
        <v>3</v>
      </c>
      <c r="CV24" cm="1">
        <f t="array" ref="CV24">IFERROR(INDEX('Weekly Sales'!$F$1:$F$20000, MATCH(Forecasting!$B24&amp;"_"&amp;CV$7, 'Weekly Sales'!$D$1:$D$20000&amp;"_"&amp;'Weekly Sales'!$E$1:$E$20000, 0)),"")</f>
        <v>9</v>
      </c>
      <c r="CW24" cm="1">
        <f t="array" ref="CW24">IFERROR(INDEX('Weekly Sales'!$F$1:$F$20000, MATCH(Forecasting!$B24&amp;"_"&amp;CW$7, 'Weekly Sales'!$D$1:$D$20000&amp;"_"&amp;'Weekly Sales'!$E$1:$E$20000, 0)),"")</f>
        <v>22</v>
      </c>
      <c r="CX24" cm="1">
        <f t="array" ref="CX24">IFERROR(INDEX('Weekly Sales'!$F$1:$F$20000, MATCH(Forecasting!$B24&amp;"_"&amp;CX$7, 'Weekly Sales'!$D$1:$D$20000&amp;"_"&amp;'Weekly Sales'!$E$1:$E$20000, 0)),"")</f>
        <v>19</v>
      </c>
      <c r="CY24" cm="1">
        <f t="array" ref="CY24">IFERROR(INDEX('Weekly Sales'!$F$1:$F$20000, MATCH(Forecasting!$B24&amp;"_"&amp;CY$7, 'Weekly Sales'!$D$1:$D$20000&amp;"_"&amp;'Weekly Sales'!$E$1:$E$20000, 0)),"")</f>
        <v>4</v>
      </c>
      <c r="CZ24" cm="1">
        <f t="array" ref="CZ24">IFERROR(INDEX('Weekly Sales'!$F$1:$F$20000, MATCH(Forecasting!$B24&amp;"_"&amp;CZ$7, 'Weekly Sales'!$D$1:$D$20000&amp;"_"&amp;'Weekly Sales'!$E$1:$E$20000, 0)),"")</f>
        <v>4</v>
      </c>
      <c r="DA24" cm="1">
        <f t="array" ref="DA24">IFERROR(INDEX('Weekly Sales'!$F$1:$F$20000, MATCH(Forecasting!$B24&amp;"_"&amp;DA$7, 'Weekly Sales'!$D$1:$D$20000&amp;"_"&amp;'Weekly Sales'!$E$1:$E$20000, 0)),"")</f>
        <v>5</v>
      </c>
      <c r="DB24" cm="1">
        <f t="array" ref="DB24">IFERROR(INDEX('Weekly Sales'!$F$1:$F$20000, MATCH(Forecasting!$B24&amp;"_"&amp;DB$7, 'Weekly Sales'!$D$1:$D$20000&amp;"_"&amp;'Weekly Sales'!$E$1:$E$20000, 0)),"")</f>
        <v>4</v>
      </c>
      <c r="DC24" cm="1">
        <f t="array" ref="DC24">IFERROR(INDEX('Weekly Sales'!$F$1:$F$20000, MATCH(Forecasting!$B24&amp;"_"&amp;DC$7, 'Weekly Sales'!$D$1:$D$20000&amp;"_"&amp;'Weekly Sales'!$E$1:$E$20000, 0)),"")</f>
        <v>7</v>
      </c>
      <c r="DD24" cm="1">
        <f t="array" ref="DD24">IFERROR(INDEX('Weekly Sales'!$F$1:$F$20000, MATCH(Forecasting!$B24&amp;"_"&amp;DD$7, 'Weekly Sales'!$D$1:$D$20000&amp;"_"&amp;'Weekly Sales'!$E$1:$E$20000, 0)),"")</f>
        <v>10</v>
      </c>
      <c r="DE24" cm="1">
        <f t="array" ref="DE24">IFERROR(INDEX('Weekly Sales'!$F$1:$F$20000, MATCH(Forecasting!$B24&amp;"_"&amp;DE$7, 'Weekly Sales'!$D$1:$D$20000&amp;"_"&amp;'Weekly Sales'!$E$1:$E$20000, 0)),"")</f>
        <v>5</v>
      </c>
      <c r="DF24" cm="1">
        <f t="array" ref="DF24">IFERROR(INDEX('Weekly Sales'!$F$1:$F$20000, MATCH(Forecasting!$B24&amp;"_"&amp;DF$7, 'Weekly Sales'!$D$1:$D$20000&amp;"_"&amp;'Weekly Sales'!$E$1:$E$20000, 0)),"")</f>
        <v>8</v>
      </c>
      <c r="DG24" cm="1">
        <f t="array" ref="DG24">IFERROR(INDEX('Weekly Sales'!$F$1:$F$20000, MATCH(Forecasting!$B24&amp;"_"&amp;DG$7, 'Weekly Sales'!$D$1:$D$20000&amp;"_"&amp;'Weekly Sales'!$E$1:$E$20000, 0)),"")</f>
        <v>10</v>
      </c>
      <c r="DH24" cm="1">
        <f t="array" ref="DH24">IFERROR(INDEX('Weekly Sales'!$F$1:$F$20000, MATCH(Forecasting!$B24&amp;"_"&amp;DH$7, 'Weekly Sales'!$D$1:$D$20000&amp;"_"&amp;'Weekly Sales'!$E$1:$E$20000, 0)),"")</f>
        <v>2</v>
      </c>
      <c r="DI24" cm="1">
        <f t="array" ref="DI24">IFERROR(INDEX('Weekly Sales'!$F$1:$F$20000, MATCH(Forecasting!$B24&amp;"_"&amp;DI$7, 'Weekly Sales'!$D$1:$D$20000&amp;"_"&amp;'Weekly Sales'!$E$1:$E$20000, 0)),"")</f>
        <v>11</v>
      </c>
      <c r="DJ24" cm="1">
        <f t="array" ref="DJ24">IFERROR(INDEX('Weekly Sales'!$F$1:$F$20000, MATCH(Forecasting!$B24&amp;"_"&amp;DJ$7, 'Weekly Sales'!$D$1:$D$20000&amp;"_"&amp;'Weekly Sales'!$E$1:$E$20000, 0)),"")</f>
        <v>9</v>
      </c>
      <c r="DK24" cm="1">
        <f t="array" ref="DK24">IFERROR(INDEX('Weekly Sales'!$F$1:$F$20000, MATCH(Forecasting!$B24&amp;"_"&amp;DK$7, 'Weekly Sales'!$D$1:$D$20000&amp;"_"&amp;'Weekly Sales'!$E$1:$E$20000, 0)),"")</f>
        <v>10</v>
      </c>
      <c r="DL24" cm="1">
        <f t="array" ref="DL24">IFERROR(INDEX('Weekly Sales'!$F$1:$F$20000, MATCH(Forecasting!$B24&amp;"_"&amp;DL$7, 'Weekly Sales'!$D$1:$D$20000&amp;"_"&amp;'Weekly Sales'!$E$1:$E$20000, 0)),"")</f>
        <v>7</v>
      </c>
      <c r="DM24" cm="1">
        <f t="array" ref="DM24">IFERROR(INDEX('Weekly Sales'!$F$1:$F$20000, MATCH(Forecasting!$B24&amp;"_"&amp;DM$7, 'Weekly Sales'!$D$1:$D$20000&amp;"_"&amp;'Weekly Sales'!$E$1:$E$20000, 0)),"")</f>
        <v>6</v>
      </c>
      <c r="DN24" cm="1">
        <f t="array" ref="DN24">IFERROR(INDEX('Weekly Sales'!$F$1:$F$20000, MATCH(Forecasting!$B24&amp;"_"&amp;DN$7, 'Weekly Sales'!$D$1:$D$20000&amp;"_"&amp;'Weekly Sales'!$E$1:$E$20000, 0)),"")</f>
        <v>5</v>
      </c>
      <c r="DO24" cm="1">
        <f t="array" ref="DO24">IFERROR(INDEX('Weekly Sales'!$F$1:$F$20000, MATCH(Forecasting!$B24&amp;"_"&amp;DO$7, 'Weekly Sales'!$D$1:$D$20000&amp;"_"&amp;'Weekly Sales'!$E$1:$E$20000, 0)),"")</f>
        <v>2</v>
      </c>
      <c r="DP24" cm="1">
        <f t="array" ref="DP24">IFERROR(INDEX('Weekly Sales'!$F$1:$F$20000, MATCH(Forecasting!$B24&amp;"_"&amp;DP$7, 'Weekly Sales'!$D$1:$D$20000&amp;"_"&amp;'Weekly Sales'!$E$1:$E$20000, 0)),"")</f>
        <v>17</v>
      </c>
      <c r="DQ24" cm="1">
        <f t="array" ref="DQ24">IFERROR(INDEX('Weekly Sales'!$F$1:$F$20000, MATCH(Forecasting!$B24&amp;"_"&amp;DQ$7, 'Weekly Sales'!$D$1:$D$20000&amp;"_"&amp;'Weekly Sales'!$E$1:$E$20000, 0)),"")</f>
        <v>12</v>
      </c>
      <c r="DR24" cm="1">
        <f t="array" ref="DR24">IFERROR(INDEX('Weekly Sales'!$F$1:$F$20000, MATCH(Forecasting!$B24&amp;"_"&amp;DR$7, 'Weekly Sales'!$D$1:$D$20000&amp;"_"&amp;'Weekly Sales'!$E$1:$E$20000, 0)),"")</f>
        <v>9</v>
      </c>
      <c r="DS24" cm="1">
        <f t="array" ref="DS24">IFERROR(INDEX('Weekly Sales'!$F$1:$F$20000, MATCH(Forecasting!$B24&amp;"_"&amp;DS$7, 'Weekly Sales'!$D$1:$D$20000&amp;"_"&amp;'Weekly Sales'!$E$1:$E$20000, 0)),"")</f>
        <v>8</v>
      </c>
      <c r="DT24" cm="1">
        <f t="array" ref="DT24">IFERROR(INDEX('Weekly Sales'!$F$1:$F$20000, MATCH(Forecasting!$B24&amp;"_"&amp;DT$7, 'Weekly Sales'!$D$1:$D$20000&amp;"_"&amp;'Weekly Sales'!$E$1:$E$20000, 0)),"")</f>
        <v>11</v>
      </c>
      <c r="DU24" cm="1">
        <f t="array" ref="DU24">IFERROR(INDEX('Weekly Sales'!$F$1:$F$20000, MATCH(Forecasting!$B24&amp;"_"&amp;DU$7, 'Weekly Sales'!$D$1:$D$20000&amp;"_"&amp;'Weekly Sales'!$E$1:$E$20000, 0)),"")</f>
        <v>13</v>
      </c>
      <c r="DV24" cm="1">
        <f t="array" ref="DV24">IFERROR(INDEX('Weekly Sales'!$F$1:$F$20000, MATCH(Forecasting!$B24&amp;"_"&amp;DV$7, 'Weekly Sales'!$D$1:$D$20000&amp;"_"&amp;'Weekly Sales'!$E$1:$E$20000, 0)),"")</f>
        <v>10</v>
      </c>
      <c r="DW24" cm="1">
        <f t="array" ref="DW24">IFERROR(INDEX('Weekly Sales'!$F$1:$F$20000, MATCH(Forecasting!$B24&amp;"_"&amp;DW$7, 'Weekly Sales'!$D$1:$D$20000&amp;"_"&amp;'Weekly Sales'!$E$1:$E$20000, 0)),"")</f>
        <v>15</v>
      </c>
      <c r="DX24" cm="1">
        <f t="array" ref="DX24">IFERROR(INDEX('Weekly Sales'!$F$1:$F$20000, MATCH(Forecasting!$B24&amp;"_"&amp;DX$7, 'Weekly Sales'!$D$1:$D$20000&amp;"_"&amp;'Weekly Sales'!$E$1:$E$20000, 0)),"")</f>
        <v>7</v>
      </c>
      <c r="DY24" cm="1">
        <f t="array" ref="DY24">IFERROR(INDEX('Weekly Sales'!$F$1:$F$20000, MATCH(Forecasting!$B24&amp;"_"&amp;DY$7, 'Weekly Sales'!$D$1:$D$20000&amp;"_"&amp;'Weekly Sales'!$E$1:$E$20000, 0)),"")</f>
        <v>10</v>
      </c>
      <c r="DZ24" cm="1">
        <f t="array" ref="DZ24">IFERROR(INDEX('Weekly Sales'!$F$1:$F$20000, MATCH(Forecasting!$B24&amp;"_"&amp;DZ$7, 'Weekly Sales'!$D$1:$D$20000&amp;"_"&amp;'Weekly Sales'!$E$1:$E$20000, 0)),"")</f>
        <v>17</v>
      </c>
      <c r="EA24" cm="1">
        <f t="array" ref="EA24">IFERROR(INDEX('Weekly Sales'!$F$1:$F$20000, MATCH(Forecasting!$B24&amp;"_"&amp;EA$7, 'Weekly Sales'!$D$1:$D$20000&amp;"_"&amp;'Weekly Sales'!$E$1:$E$20000, 0)),"")</f>
        <v>15</v>
      </c>
      <c r="EB24" cm="1">
        <f t="array" ref="EB24">IFERROR(INDEX('Weekly Sales'!$F$1:$F$20000, MATCH(Forecasting!$B24&amp;"_"&amp;EB$7, 'Weekly Sales'!$D$1:$D$20000&amp;"_"&amp;'Weekly Sales'!$E$1:$E$20000, 0)),"")</f>
        <v>22</v>
      </c>
      <c r="EC24" cm="1">
        <f t="array" ref="EC24">IFERROR(INDEX('Weekly Sales'!$F$1:$F$20000, MATCH(Forecasting!$B24&amp;"_"&amp;EC$7, 'Weekly Sales'!$D$1:$D$20000&amp;"_"&amp;'Weekly Sales'!$E$1:$E$20000, 0)),"")</f>
        <v>10</v>
      </c>
      <c r="ED24" cm="1">
        <f t="array" ref="ED24">IFERROR(INDEX('Weekly Sales'!$F$1:$F$20000, MATCH(Forecasting!$B24&amp;"_"&amp;ED$7, 'Weekly Sales'!$D$1:$D$20000&amp;"_"&amp;'Weekly Sales'!$E$1:$E$20000, 0)),"")</f>
        <v>6</v>
      </c>
      <c r="EE24" t="str" cm="1">
        <f t="array" ref="EE24">IFERROR(INDEX('Weekly Sales'!$F$1:$F$20000, MATCH(Forecasting!$B24&amp;"_"&amp;EE$7, 'Weekly Sales'!$D$1:$D$20000&amp;"_"&amp;'Weekly Sales'!$E$1:$E$20000, 0)),"")</f>
        <v/>
      </c>
      <c r="EF24" t="str" cm="1">
        <f t="array" ref="EF24">IFERROR(INDEX('Weekly Sales'!$F$1:$F$20000, MATCH(Forecasting!$B24&amp;"_"&amp;EF$7, 'Weekly Sales'!$D$1:$D$20000&amp;"_"&amp;'Weekly Sales'!$E$1:$E$20000, 0)),"")</f>
        <v/>
      </c>
      <c r="EG24" t="str" cm="1">
        <f t="array" ref="EG24">IFERROR(INDEX('Weekly Sales'!$F$1:$F$20000, MATCH(Forecasting!$B24&amp;"_"&amp;EG$7, 'Weekly Sales'!$D$1:$D$20000&amp;"_"&amp;'Weekly Sales'!$E$1:$E$20000, 0)),"")</f>
        <v/>
      </c>
      <c r="EH24" t="str" cm="1">
        <f t="array" ref="EH24">IFERROR(INDEX('Weekly Sales'!$F$1:$F$20000, MATCH(Forecasting!$B24&amp;"_"&amp;EH$7, 'Weekly Sales'!$D$1:$D$20000&amp;"_"&amp;'Weekly Sales'!$E$1:$E$20000, 0)),"")</f>
        <v/>
      </c>
      <c r="EI24" t="str" cm="1">
        <f t="array" ref="EI24">IFERROR(INDEX('Weekly Sales'!$F$1:$F$20000, MATCH(Forecasting!$B24&amp;"_"&amp;EI$7, 'Weekly Sales'!$D$1:$D$20000&amp;"_"&amp;'Weekly Sales'!$E$1:$E$20000, 0)),"")</f>
        <v/>
      </c>
      <c r="EJ24" t="str" cm="1">
        <f t="array" ref="EJ24">IFERROR(INDEX('Weekly Sales'!$F$1:$F$20000, MATCH(Forecasting!$B24&amp;"_"&amp;EJ$7, 'Weekly Sales'!$D$1:$D$20000&amp;"_"&amp;'Weekly Sales'!$E$1:$E$20000, 0)),"")</f>
        <v/>
      </c>
      <c r="EK24" t="str" cm="1">
        <f t="array" ref="EK24">IFERROR(INDEX('Weekly Sales'!$F$1:$F$20000, MATCH(Forecasting!$B24&amp;"_"&amp;EK$7, 'Weekly Sales'!$D$1:$D$20000&amp;"_"&amp;'Weekly Sales'!$E$1:$E$20000, 0)),"")</f>
        <v/>
      </c>
      <c r="EL24" t="str" cm="1">
        <f t="array" ref="EL24">IFERROR(INDEX('Weekly Sales'!$F$1:$F$20000, MATCH(Forecasting!$B24&amp;"_"&amp;EL$7, 'Weekly Sales'!$D$1:$D$20000&amp;"_"&amp;'Weekly Sales'!$E$1:$E$20000, 0)),"")</f>
        <v/>
      </c>
      <c r="EM24" t="str" cm="1">
        <f t="array" ref="EM24">IFERROR(INDEX('Weekly Sales'!$F$1:$F$20000, MATCH(Forecasting!$B24&amp;"_"&amp;EM$7, 'Weekly Sales'!$D$1:$D$20000&amp;"_"&amp;'Weekly Sales'!$E$1:$E$20000, 0)),"")</f>
        <v/>
      </c>
      <c r="EN24" t="str" cm="1">
        <f t="array" ref="EN24">IFERROR(INDEX('Weekly Sales'!$F$1:$F$20000, MATCH(Forecasting!$B24&amp;"_"&amp;EN$7, 'Weekly Sales'!$D$1:$D$20000&amp;"_"&amp;'Weekly Sales'!$E$1:$E$20000, 0)),"")</f>
        <v/>
      </c>
      <c r="EO24" t="str" cm="1">
        <f t="array" ref="EO24">IFERROR(INDEX('Weekly Sales'!$F$1:$F$20000, MATCH(Forecasting!$B24&amp;"_"&amp;EO$7, 'Weekly Sales'!$D$1:$D$20000&amp;"_"&amp;'Weekly Sales'!$E$1:$E$20000, 0)),"")</f>
        <v/>
      </c>
      <c r="EP24" t="str" cm="1">
        <f t="array" ref="EP24">IFERROR(INDEX('Weekly Sales'!$F$1:$F$20000, MATCH(Forecasting!$B24&amp;"_"&amp;EP$7, 'Weekly Sales'!$D$1:$D$20000&amp;"_"&amp;'Weekly Sales'!$E$1:$E$20000, 0)),"")</f>
        <v/>
      </c>
      <c r="EQ24" t="str" cm="1">
        <f t="array" ref="EQ24">IFERROR(INDEX('Weekly Sales'!$F$1:$F$20000, MATCH(Forecasting!$B24&amp;"_"&amp;EQ$7, 'Weekly Sales'!$D$1:$D$20000&amp;"_"&amp;'Weekly Sales'!$E$1:$E$20000, 0)),"")</f>
        <v/>
      </c>
      <c r="ER24" t="str" cm="1">
        <f t="array" ref="ER24">IFERROR(INDEX('Weekly Sales'!$F$1:$F$20000, MATCH(Forecasting!$B24&amp;"_"&amp;ER$7, 'Weekly Sales'!$D$1:$D$20000&amp;"_"&amp;'Weekly Sales'!$E$1:$E$20000, 0)),"")</f>
        <v/>
      </c>
      <c r="ES24" t="str" cm="1">
        <f t="array" ref="ES24">IFERROR(INDEX('Weekly Sales'!$F$1:$F$20000, MATCH(Forecasting!$B24&amp;"_"&amp;ES$7, 'Weekly Sales'!$D$1:$D$20000&amp;"_"&amp;'Weekly Sales'!$E$1:$E$20000, 0)),"")</f>
        <v/>
      </c>
      <c r="ET24" t="str" cm="1">
        <f t="array" ref="ET24">IFERROR(INDEX('Weekly Sales'!$F$1:$F$20000, MATCH(Forecasting!$B24&amp;"_"&amp;ET$7, 'Weekly Sales'!$D$1:$D$20000&amp;"_"&amp;'Weekly Sales'!$E$1:$E$20000, 0)),"")</f>
        <v/>
      </c>
      <c r="EU24" t="str" cm="1">
        <f t="array" ref="EU24">IFERROR(INDEX('Weekly Sales'!$F$1:$F$20000, MATCH(Forecasting!$B24&amp;"_"&amp;EU$7, 'Weekly Sales'!$D$1:$D$20000&amp;"_"&amp;'Weekly Sales'!$E$1:$E$20000, 0)),"")</f>
        <v/>
      </c>
      <c r="EV24" t="str" cm="1">
        <f t="array" ref="EV24">IFERROR(INDEX('Weekly Sales'!$F$1:$F$20000, MATCH(Forecasting!$B24&amp;"_"&amp;EV$7, 'Weekly Sales'!$D$1:$D$20000&amp;"_"&amp;'Weekly Sales'!$E$1:$E$20000, 0)),"")</f>
        <v/>
      </c>
      <c r="EW24" t="str" cm="1">
        <f t="array" ref="EW24">IFERROR(INDEX('Weekly Sales'!$F$1:$F$20000, MATCH(Forecasting!$B24&amp;"_"&amp;EW$7, 'Weekly Sales'!$D$1:$D$20000&amp;"_"&amp;'Weekly Sales'!$E$1:$E$20000, 0)),"")</f>
        <v/>
      </c>
      <c r="EX24" t="str" cm="1">
        <f t="array" ref="EX24">IFERROR(INDEX('Weekly Sales'!$F$1:$F$20000, MATCH(Forecasting!$B24&amp;"_"&amp;EX$7, 'Weekly Sales'!$D$1:$D$20000&amp;"_"&amp;'Weekly Sales'!$E$1:$E$20000, 0)),"")</f>
        <v/>
      </c>
      <c r="EY24" t="str" cm="1">
        <f t="array" ref="EY24">IFERROR(INDEX('Weekly Sales'!$F$1:$F$20000, MATCH(Forecasting!$B24&amp;"_"&amp;EY$7, 'Weekly Sales'!$D$1:$D$20000&amp;"_"&amp;'Weekly Sales'!$E$1:$E$20000, 0)),"")</f>
        <v/>
      </c>
      <c r="EZ24" t="str" cm="1">
        <f t="array" ref="EZ24">IFERROR(INDEX('Weekly Sales'!$F$1:$F$20000, MATCH(Forecasting!$B24&amp;"_"&amp;EZ$7, 'Weekly Sales'!$D$1:$D$20000&amp;"_"&amp;'Weekly Sales'!$E$1:$E$20000, 0)),"")</f>
        <v/>
      </c>
      <c r="FA24" t="str" cm="1">
        <f t="array" ref="FA24">IFERROR(INDEX('Weekly Sales'!$F$1:$F$20000, MATCH(Forecasting!$B24&amp;"_"&amp;FA$7, 'Weekly Sales'!$D$1:$D$20000&amp;"_"&amp;'Weekly Sales'!$E$1:$E$20000, 0)),"")</f>
        <v/>
      </c>
      <c r="FB24" t="str" cm="1">
        <f t="array" ref="FB24">IFERROR(INDEX('Weekly Sales'!$F$1:$F$20000, MATCH(Forecasting!$B24&amp;"_"&amp;FB$7, 'Weekly Sales'!$D$1:$D$20000&amp;"_"&amp;'Weekly Sales'!$E$1:$E$20000, 0)),"")</f>
        <v/>
      </c>
    </row>
    <row r="25" spans="1:158" x14ac:dyDescent="0.3">
      <c r="A25" t="s">
        <v>45</v>
      </c>
      <c r="B25" t="s">
        <v>49</v>
      </c>
      <c r="C25" cm="1">
        <f t="array" ref="C25">IFERROR(INDEX('Weekly Sales'!$F$1:$F$20000, MATCH(Forecasting!$B25&amp;"_"&amp;C$7, 'Weekly Sales'!$D$1:$D$20000&amp;"_"&amp;'Weekly Sales'!$E$1:$E$20000, 0)),"")</f>
        <v>1</v>
      </c>
      <c r="D25" cm="1">
        <f t="array" ref="D25">IFERROR(INDEX('Weekly Sales'!$F$1:$F$20000, MATCH(Forecasting!$B25&amp;"_"&amp;D$7, 'Weekly Sales'!$D$1:$D$20000&amp;"_"&amp;'Weekly Sales'!$E$1:$E$20000, 0)),"")</f>
        <v>3</v>
      </c>
      <c r="E25" cm="1">
        <f t="array" ref="E25">IFERROR(INDEX('Weekly Sales'!$F$1:$F$20000, MATCH(Forecasting!$B25&amp;"_"&amp;E$7, 'Weekly Sales'!$D$1:$D$20000&amp;"_"&amp;'Weekly Sales'!$E$1:$E$20000, 0)),"")</f>
        <v>15</v>
      </c>
      <c r="F25" cm="1">
        <f t="array" ref="F25">IFERROR(INDEX('Weekly Sales'!$F$1:$F$20000, MATCH(Forecasting!$B25&amp;"_"&amp;F$7, 'Weekly Sales'!$D$1:$D$20000&amp;"_"&amp;'Weekly Sales'!$E$1:$E$20000, 0)),"")</f>
        <v>14</v>
      </c>
      <c r="G25" cm="1">
        <f t="array" ref="G25">IFERROR(INDEX('Weekly Sales'!$F$1:$F$20000, MATCH(Forecasting!$B25&amp;"_"&amp;G$7, 'Weekly Sales'!$D$1:$D$20000&amp;"_"&amp;'Weekly Sales'!$E$1:$E$20000, 0)),"")</f>
        <v>17</v>
      </c>
      <c r="H25" cm="1">
        <f t="array" ref="H25">IFERROR(INDEX('Weekly Sales'!$F$1:$F$20000, MATCH(Forecasting!$B25&amp;"_"&amp;H$7, 'Weekly Sales'!$D$1:$D$20000&amp;"_"&amp;'Weekly Sales'!$E$1:$E$20000, 0)),"")</f>
        <v>20</v>
      </c>
      <c r="I25" cm="1">
        <f t="array" ref="I25">IFERROR(INDEX('Weekly Sales'!$F$1:$F$20000, MATCH(Forecasting!$B25&amp;"_"&amp;I$7, 'Weekly Sales'!$D$1:$D$20000&amp;"_"&amp;'Weekly Sales'!$E$1:$E$20000, 0)),"")</f>
        <v>25</v>
      </c>
      <c r="J25" cm="1">
        <f t="array" ref="J25">IFERROR(INDEX('Weekly Sales'!$F$1:$F$20000, MATCH(Forecasting!$B25&amp;"_"&amp;J$7, 'Weekly Sales'!$D$1:$D$20000&amp;"_"&amp;'Weekly Sales'!$E$1:$E$20000, 0)),"")</f>
        <v>26</v>
      </c>
      <c r="K25" cm="1">
        <f t="array" ref="K25">IFERROR(INDEX('Weekly Sales'!$F$1:$F$20000, MATCH(Forecasting!$B25&amp;"_"&amp;K$7, 'Weekly Sales'!$D$1:$D$20000&amp;"_"&amp;'Weekly Sales'!$E$1:$E$20000, 0)),"")</f>
        <v>19</v>
      </c>
      <c r="L25" cm="1">
        <f t="array" ref="L25">IFERROR(INDEX('Weekly Sales'!$F$1:$F$20000, MATCH(Forecasting!$B25&amp;"_"&amp;L$7, 'Weekly Sales'!$D$1:$D$20000&amp;"_"&amp;'Weekly Sales'!$E$1:$E$20000, 0)),"")</f>
        <v>8</v>
      </c>
      <c r="M25" cm="1">
        <f t="array" ref="M25">IFERROR(INDEX('Weekly Sales'!$F$1:$F$20000, MATCH(Forecasting!$B25&amp;"_"&amp;M$7, 'Weekly Sales'!$D$1:$D$20000&amp;"_"&amp;'Weekly Sales'!$E$1:$E$20000, 0)),"")</f>
        <v>13</v>
      </c>
      <c r="N25" cm="1">
        <f t="array" ref="N25">IFERROR(INDEX('Weekly Sales'!$F$1:$F$20000, MATCH(Forecasting!$B25&amp;"_"&amp;N$7, 'Weekly Sales'!$D$1:$D$20000&amp;"_"&amp;'Weekly Sales'!$E$1:$E$20000, 0)),"")</f>
        <v>15</v>
      </c>
      <c r="O25" cm="1">
        <f t="array" ref="O25">IFERROR(INDEX('Weekly Sales'!$F$1:$F$20000, MATCH(Forecasting!$B25&amp;"_"&amp;O$7, 'Weekly Sales'!$D$1:$D$20000&amp;"_"&amp;'Weekly Sales'!$E$1:$E$20000, 0)),"")</f>
        <v>42</v>
      </c>
      <c r="P25" cm="1">
        <f t="array" ref="P25">IFERROR(INDEX('Weekly Sales'!$F$1:$F$20000, MATCH(Forecasting!$B25&amp;"_"&amp;P$7, 'Weekly Sales'!$D$1:$D$20000&amp;"_"&amp;'Weekly Sales'!$E$1:$E$20000, 0)),"")</f>
        <v>45</v>
      </c>
      <c r="Q25" cm="1">
        <f t="array" ref="Q25">IFERROR(INDEX('Weekly Sales'!$F$1:$F$20000, MATCH(Forecasting!$B25&amp;"_"&amp;Q$7, 'Weekly Sales'!$D$1:$D$20000&amp;"_"&amp;'Weekly Sales'!$E$1:$E$20000, 0)),"")</f>
        <v>24</v>
      </c>
      <c r="R25" cm="1">
        <f t="array" ref="R25">IFERROR(INDEX('Weekly Sales'!$F$1:$F$20000, MATCH(Forecasting!$B25&amp;"_"&amp;R$7, 'Weekly Sales'!$D$1:$D$20000&amp;"_"&amp;'Weekly Sales'!$E$1:$E$20000, 0)),"")</f>
        <v>38</v>
      </c>
      <c r="S25" cm="1">
        <f t="array" ref="S25">IFERROR(INDEX('Weekly Sales'!$F$1:$F$20000, MATCH(Forecasting!$B25&amp;"_"&amp;S$7, 'Weekly Sales'!$D$1:$D$20000&amp;"_"&amp;'Weekly Sales'!$E$1:$E$20000, 0)),"")</f>
        <v>30</v>
      </c>
      <c r="T25" cm="1">
        <f t="array" ref="T25">IFERROR(INDEX('Weekly Sales'!$F$1:$F$20000, MATCH(Forecasting!$B25&amp;"_"&amp;T$7, 'Weekly Sales'!$D$1:$D$20000&amp;"_"&amp;'Weekly Sales'!$E$1:$E$20000, 0)),"")</f>
        <v>28</v>
      </c>
      <c r="U25" cm="1">
        <f t="array" ref="U25">IFERROR(INDEX('Weekly Sales'!$F$1:$F$20000, MATCH(Forecasting!$B25&amp;"_"&amp;U$7, 'Weekly Sales'!$D$1:$D$20000&amp;"_"&amp;'Weekly Sales'!$E$1:$E$20000, 0)),"")</f>
        <v>31</v>
      </c>
      <c r="V25" cm="1">
        <f t="array" ref="V25">IFERROR(INDEX('Weekly Sales'!$F$1:$F$20000, MATCH(Forecasting!$B25&amp;"_"&amp;V$7, 'Weekly Sales'!$D$1:$D$20000&amp;"_"&amp;'Weekly Sales'!$E$1:$E$20000, 0)),"")</f>
        <v>28</v>
      </c>
      <c r="W25" cm="1">
        <f t="array" ref="W25">IFERROR(INDEX('Weekly Sales'!$F$1:$F$20000, MATCH(Forecasting!$B25&amp;"_"&amp;W$7, 'Weekly Sales'!$D$1:$D$20000&amp;"_"&amp;'Weekly Sales'!$E$1:$E$20000, 0)),"")</f>
        <v>59</v>
      </c>
      <c r="X25" cm="1">
        <f t="array" ref="X25">IFERROR(INDEX('Weekly Sales'!$F$1:$F$20000, MATCH(Forecasting!$B25&amp;"_"&amp;X$7, 'Weekly Sales'!$D$1:$D$20000&amp;"_"&amp;'Weekly Sales'!$E$1:$E$20000, 0)),"")</f>
        <v>22</v>
      </c>
      <c r="Y25" cm="1">
        <f t="array" ref="Y25">IFERROR(INDEX('Weekly Sales'!$F$1:$F$20000, MATCH(Forecasting!$B25&amp;"_"&amp;Y$7, 'Weekly Sales'!$D$1:$D$20000&amp;"_"&amp;'Weekly Sales'!$E$1:$E$20000, 0)),"")</f>
        <v>35</v>
      </c>
      <c r="Z25" cm="1">
        <f t="array" ref="Z25">IFERROR(INDEX('Weekly Sales'!$F$1:$F$20000, MATCH(Forecasting!$B25&amp;"_"&amp;Z$7, 'Weekly Sales'!$D$1:$D$20000&amp;"_"&amp;'Weekly Sales'!$E$1:$E$20000, 0)),"")</f>
        <v>20</v>
      </c>
      <c r="AA25" cm="1">
        <f t="array" ref="AA25">IFERROR(INDEX('Weekly Sales'!$F$1:$F$20000, MATCH(Forecasting!$B25&amp;"_"&amp;AA$7, 'Weekly Sales'!$D$1:$D$20000&amp;"_"&amp;'Weekly Sales'!$E$1:$E$20000, 0)),"")</f>
        <v>37</v>
      </c>
      <c r="AB25" cm="1">
        <f t="array" ref="AB25">IFERROR(INDEX('Weekly Sales'!$F$1:$F$20000, MATCH(Forecasting!$B25&amp;"_"&amp;AB$7, 'Weekly Sales'!$D$1:$D$20000&amp;"_"&amp;'Weekly Sales'!$E$1:$E$20000, 0)),"")</f>
        <v>30</v>
      </c>
      <c r="AC25" cm="1">
        <f t="array" ref="AC25">IFERROR(INDEX('Weekly Sales'!$F$1:$F$20000, MATCH(Forecasting!$B25&amp;"_"&amp;AC$7, 'Weekly Sales'!$D$1:$D$20000&amp;"_"&amp;'Weekly Sales'!$E$1:$E$20000, 0)),"")</f>
        <v>13</v>
      </c>
      <c r="AD25" cm="1">
        <f t="array" ref="AD25">IFERROR(INDEX('Weekly Sales'!$F$1:$F$20000, MATCH(Forecasting!$B25&amp;"_"&amp;AD$7, 'Weekly Sales'!$D$1:$D$20000&amp;"_"&amp;'Weekly Sales'!$E$1:$E$20000, 0)),"")</f>
        <v>52</v>
      </c>
      <c r="AE25" cm="1">
        <f t="array" ref="AE25">IFERROR(INDEX('Weekly Sales'!$F$1:$F$20000, MATCH(Forecasting!$B25&amp;"_"&amp;AE$7, 'Weekly Sales'!$D$1:$D$20000&amp;"_"&amp;'Weekly Sales'!$E$1:$E$20000, 0)),"")</f>
        <v>45</v>
      </c>
      <c r="AF25" cm="1">
        <f t="array" ref="AF25">IFERROR(INDEX('Weekly Sales'!$F$1:$F$20000, MATCH(Forecasting!$B25&amp;"_"&amp;AF$7, 'Weekly Sales'!$D$1:$D$20000&amp;"_"&amp;'Weekly Sales'!$E$1:$E$20000, 0)),"")</f>
        <v>40</v>
      </c>
      <c r="AG25" cm="1">
        <f t="array" ref="AG25">IFERROR(INDEX('Weekly Sales'!$F$1:$F$20000, MATCH(Forecasting!$B25&amp;"_"&amp;AG$7, 'Weekly Sales'!$D$1:$D$20000&amp;"_"&amp;'Weekly Sales'!$E$1:$E$20000, 0)),"")</f>
        <v>38</v>
      </c>
      <c r="AH25" cm="1">
        <f t="array" ref="AH25">IFERROR(INDEX('Weekly Sales'!$F$1:$F$20000, MATCH(Forecasting!$B25&amp;"_"&amp;AH$7, 'Weekly Sales'!$D$1:$D$20000&amp;"_"&amp;'Weekly Sales'!$E$1:$E$20000, 0)),"")</f>
        <v>45</v>
      </c>
      <c r="AI25" cm="1">
        <f t="array" ref="AI25">IFERROR(INDEX('Weekly Sales'!$F$1:$F$20000, MATCH(Forecasting!$B25&amp;"_"&amp;AI$7, 'Weekly Sales'!$D$1:$D$20000&amp;"_"&amp;'Weekly Sales'!$E$1:$E$20000, 0)),"")</f>
        <v>36</v>
      </c>
      <c r="AJ25" cm="1">
        <f t="array" ref="AJ25">IFERROR(INDEX('Weekly Sales'!$F$1:$F$20000, MATCH(Forecasting!$B25&amp;"_"&amp;AJ$7, 'Weekly Sales'!$D$1:$D$20000&amp;"_"&amp;'Weekly Sales'!$E$1:$E$20000, 0)),"")</f>
        <v>35</v>
      </c>
      <c r="AK25" cm="1">
        <f t="array" ref="AK25">IFERROR(INDEX('Weekly Sales'!$F$1:$F$20000, MATCH(Forecasting!$B25&amp;"_"&amp;AK$7, 'Weekly Sales'!$D$1:$D$20000&amp;"_"&amp;'Weekly Sales'!$E$1:$E$20000, 0)),"")</f>
        <v>49</v>
      </c>
      <c r="AL25" cm="1">
        <f t="array" ref="AL25">IFERROR(INDEX('Weekly Sales'!$F$1:$F$20000, MATCH(Forecasting!$B25&amp;"_"&amp;AL$7, 'Weekly Sales'!$D$1:$D$20000&amp;"_"&amp;'Weekly Sales'!$E$1:$E$20000, 0)),"")</f>
        <v>49</v>
      </c>
      <c r="AM25" cm="1">
        <f t="array" ref="AM25">IFERROR(INDEX('Weekly Sales'!$F$1:$F$20000, MATCH(Forecasting!$B25&amp;"_"&amp;AM$7, 'Weekly Sales'!$D$1:$D$20000&amp;"_"&amp;'Weekly Sales'!$E$1:$E$20000, 0)),"")</f>
        <v>27</v>
      </c>
      <c r="AN25" cm="1">
        <f t="array" ref="AN25">IFERROR(INDEX('Weekly Sales'!$F$1:$F$20000, MATCH(Forecasting!$B25&amp;"_"&amp;AN$7, 'Weekly Sales'!$D$1:$D$20000&amp;"_"&amp;'Weekly Sales'!$E$1:$E$20000, 0)),"")</f>
        <v>52</v>
      </c>
      <c r="AO25" cm="1">
        <f t="array" ref="AO25">IFERROR(INDEX('Weekly Sales'!$F$1:$F$20000, MATCH(Forecasting!$B25&amp;"_"&amp;AO$7, 'Weekly Sales'!$D$1:$D$20000&amp;"_"&amp;'Weekly Sales'!$E$1:$E$20000, 0)),"")</f>
        <v>46</v>
      </c>
      <c r="AP25" cm="1">
        <f t="array" ref="AP25">IFERROR(INDEX('Weekly Sales'!$F$1:$F$20000, MATCH(Forecasting!$B25&amp;"_"&amp;AP$7, 'Weekly Sales'!$D$1:$D$20000&amp;"_"&amp;'Weekly Sales'!$E$1:$E$20000, 0)),"")</f>
        <v>41</v>
      </c>
      <c r="AQ25" cm="1">
        <f t="array" ref="AQ25">IFERROR(INDEX('Weekly Sales'!$F$1:$F$20000, MATCH(Forecasting!$B25&amp;"_"&amp;AQ$7, 'Weekly Sales'!$D$1:$D$20000&amp;"_"&amp;'Weekly Sales'!$E$1:$E$20000, 0)),"")</f>
        <v>45</v>
      </c>
      <c r="AR25" cm="1">
        <f t="array" ref="AR25">IFERROR(INDEX('Weekly Sales'!$F$1:$F$20000, MATCH(Forecasting!$B25&amp;"_"&amp;AR$7, 'Weekly Sales'!$D$1:$D$20000&amp;"_"&amp;'Weekly Sales'!$E$1:$E$20000, 0)),"")</f>
        <v>31</v>
      </c>
      <c r="AS25" cm="1">
        <f t="array" ref="AS25">IFERROR(INDEX('Weekly Sales'!$F$1:$F$20000, MATCH(Forecasting!$B25&amp;"_"&amp;AS$7, 'Weekly Sales'!$D$1:$D$20000&amp;"_"&amp;'Weekly Sales'!$E$1:$E$20000, 0)),"")</f>
        <v>47</v>
      </c>
      <c r="AT25" cm="1">
        <f t="array" ref="AT25">IFERROR(INDEX('Weekly Sales'!$F$1:$F$20000, MATCH(Forecasting!$B25&amp;"_"&amp;AT$7, 'Weekly Sales'!$D$1:$D$20000&amp;"_"&amp;'Weekly Sales'!$E$1:$E$20000, 0)),"")</f>
        <v>55</v>
      </c>
      <c r="AU25" cm="1">
        <f t="array" ref="AU25">IFERROR(INDEX('Weekly Sales'!$F$1:$F$20000, MATCH(Forecasting!$B25&amp;"_"&amp;AU$7, 'Weekly Sales'!$D$1:$D$20000&amp;"_"&amp;'Weekly Sales'!$E$1:$E$20000, 0)),"")</f>
        <v>40</v>
      </c>
      <c r="AV25" cm="1">
        <f t="array" ref="AV25">IFERROR(INDEX('Weekly Sales'!$F$1:$F$20000, MATCH(Forecasting!$B25&amp;"_"&amp;AV$7, 'Weekly Sales'!$D$1:$D$20000&amp;"_"&amp;'Weekly Sales'!$E$1:$E$20000, 0)),"")</f>
        <v>34</v>
      </c>
      <c r="AW25" t="str" cm="1">
        <f t="array" ref="AW25">IFERROR(INDEX('Weekly Sales'!$F$1:$F$20000, MATCH(Forecasting!$B25&amp;"_"&amp;AW$7, 'Weekly Sales'!$D$1:$D$20000&amp;"_"&amp;'Weekly Sales'!$E$1:$E$20000, 0)),"")</f>
        <v/>
      </c>
      <c r="AX25" cm="1">
        <f t="array" ref="AX25">IFERROR(INDEX('Weekly Sales'!$F$1:$F$20000, MATCH(Forecasting!$B25&amp;"_"&amp;AX$7, 'Weekly Sales'!$D$1:$D$20000&amp;"_"&amp;'Weekly Sales'!$E$1:$E$20000, 0)),"")</f>
        <v>-1</v>
      </c>
      <c r="AY25" cm="1">
        <f t="array" ref="AY25">IFERROR(INDEX('Weekly Sales'!$F$1:$F$20000, MATCH(Forecasting!$B25&amp;"_"&amp;AY$7, 'Weekly Sales'!$D$1:$D$20000&amp;"_"&amp;'Weekly Sales'!$E$1:$E$20000, 0)),"")</f>
        <v>35</v>
      </c>
      <c r="AZ25" cm="1">
        <f t="array" ref="AZ25">IFERROR(INDEX('Weekly Sales'!$F$1:$F$20000, MATCH(Forecasting!$B25&amp;"_"&amp;AZ$7, 'Weekly Sales'!$D$1:$D$20000&amp;"_"&amp;'Weekly Sales'!$E$1:$E$20000, 0)),"")</f>
        <v>31</v>
      </c>
      <c r="BA25" cm="1">
        <f t="array" ref="BA25">IFERROR(INDEX('Weekly Sales'!$F$1:$F$20000, MATCH(Forecasting!$B25&amp;"_"&amp;BA$7, 'Weekly Sales'!$D$1:$D$20000&amp;"_"&amp;'Weekly Sales'!$E$1:$E$20000, 0)),"")</f>
        <v>30</v>
      </c>
      <c r="BB25" cm="1">
        <f t="array" ref="BB25">IFERROR(INDEX('Weekly Sales'!$F$1:$F$20000, MATCH(Forecasting!$B25&amp;"_"&amp;BB$7, 'Weekly Sales'!$D$1:$D$20000&amp;"_"&amp;'Weekly Sales'!$E$1:$E$20000, 0)),"")</f>
        <v>43</v>
      </c>
      <c r="BC25" cm="1">
        <f t="array" ref="BC25">IFERROR(INDEX('Weekly Sales'!$F$1:$F$20000, MATCH(Forecasting!$B25&amp;"_"&amp;BC$7, 'Weekly Sales'!$D$1:$D$20000&amp;"_"&amp;'Weekly Sales'!$E$1:$E$20000, 0)),"")</f>
        <v>26</v>
      </c>
      <c r="BD25" cm="1">
        <f t="array" ref="BD25">IFERROR(INDEX('Weekly Sales'!$F$1:$F$20000, MATCH(Forecasting!$B25&amp;"_"&amp;BD$7, 'Weekly Sales'!$D$1:$D$20000&amp;"_"&amp;'Weekly Sales'!$E$1:$E$20000, 0)),"")</f>
        <v>38</v>
      </c>
      <c r="BE25" cm="1">
        <f t="array" ref="BE25">IFERROR(INDEX('Weekly Sales'!$F$1:$F$20000, MATCH(Forecasting!$B25&amp;"_"&amp;BE$7, 'Weekly Sales'!$D$1:$D$20000&amp;"_"&amp;'Weekly Sales'!$E$1:$E$20000, 0)),"")</f>
        <v>34</v>
      </c>
      <c r="BF25" cm="1">
        <f t="array" ref="BF25">IFERROR(INDEX('Weekly Sales'!$F$1:$F$20000, MATCH(Forecasting!$B25&amp;"_"&amp;BF$7, 'Weekly Sales'!$D$1:$D$20000&amp;"_"&amp;'Weekly Sales'!$E$1:$E$20000, 0)),"")</f>
        <v>41</v>
      </c>
      <c r="BG25" cm="1">
        <f t="array" ref="BG25">IFERROR(INDEX('Weekly Sales'!$F$1:$F$20000, MATCH(Forecasting!$B25&amp;"_"&amp;BG$7, 'Weekly Sales'!$D$1:$D$20000&amp;"_"&amp;'Weekly Sales'!$E$1:$E$20000, 0)),"")</f>
        <v>28</v>
      </c>
      <c r="BH25" cm="1">
        <f t="array" ref="BH25">IFERROR(INDEX('Weekly Sales'!$F$1:$F$20000, MATCH(Forecasting!$B25&amp;"_"&amp;BH$7, 'Weekly Sales'!$D$1:$D$20000&amp;"_"&amp;'Weekly Sales'!$E$1:$E$20000, 0)),"")</f>
        <v>38</v>
      </c>
      <c r="BI25" cm="1">
        <f t="array" ref="BI25">IFERROR(INDEX('Weekly Sales'!$F$1:$F$20000, MATCH(Forecasting!$B25&amp;"_"&amp;BI$7, 'Weekly Sales'!$D$1:$D$20000&amp;"_"&amp;'Weekly Sales'!$E$1:$E$20000, 0)),"")</f>
        <v>29</v>
      </c>
      <c r="BJ25" cm="1">
        <f t="array" ref="BJ25">IFERROR(INDEX('Weekly Sales'!$F$1:$F$20000, MATCH(Forecasting!$B25&amp;"_"&amp;BJ$7, 'Weekly Sales'!$D$1:$D$20000&amp;"_"&amp;'Weekly Sales'!$E$1:$E$20000, 0)),"")</f>
        <v>35</v>
      </c>
      <c r="BK25" cm="1">
        <f t="array" ref="BK25">IFERROR(INDEX('Weekly Sales'!$F$1:$F$20000, MATCH(Forecasting!$B25&amp;"_"&amp;BK$7, 'Weekly Sales'!$D$1:$D$20000&amp;"_"&amp;'Weekly Sales'!$E$1:$E$20000, 0)),"")</f>
        <v>19</v>
      </c>
      <c r="BL25" cm="1">
        <f t="array" ref="BL25">IFERROR(INDEX('Weekly Sales'!$F$1:$F$20000, MATCH(Forecasting!$B25&amp;"_"&amp;BL$7, 'Weekly Sales'!$D$1:$D$20000&amp;"_"&amp;'Weekly Sales'!$E$1:$E$20000, 0)),"")</f>
        <v>6</v>
      </c>
      <c r="BM25" cm="1">
        <f t="array" ref="BM25">IFERROR(INDEX('Weekly Sales'!$F$1:$F$20000, MATCH(Forecasting!$B25&amp;"_"&amp;BM$7, 'Weekly Sales'!$D$1:$D$20000&amp;"_"&amp;'Weekly Sales'!$E$1:$E$20000, 0)),"")</f>
        <v>24</v>
      </c>
      <c r="BN25" cm="1">
        <f t="array" ref="BN25">IFERROR(INDEX('Weekly Sales'!$F$1:$F$20000, MATCH(Forecasting!$B25&amp;"_"&amp;BN$7, 'Weekly Sales'!$D$1:$D$20000&amp;"_"&amp;'Weekly Sales'!$E$1:$E$20000, 0)),"")</f>
        <v>10</v>
      </c>
      <c r="BO25" cm="1">
        <f t="array" ref="BO25">IFERROR(INDEX('Weekly Sales'!$F$1:$F$20000, MATCH(Forecasting!$B25&amp;"_"&amp;BO$7, 'Weekly Sales'!$D$1:$D$20000&amp;"_"&amp;'Weekly Sales'!$E$1:$E$20000, 0)),"")</f>
        <v>8</v>
      </c>
      <c r="BP25" cm="1">
        <f t="array" ref="BP25">IFERROR(INDEX('Weekly Sales'!$F$1:$F$20000, MATCH(Forecasting!$B25&amp;"_"&amp;BP$7, 'Weekly Sales'!$D$1:$D$20000&amp;"_"&amp;'Weekly Sales'!$E$1:$E$20000, 0)),"")</f>
        <v>8</v>
      </c>
      <c r="BQ25" cm="1">
        <f t="array" ref="BQ25">IFERROR(INDEX('Weekly Sales'!$F$1:$F$20000, MATCH(Forecasting!$B25&amp;"_"&amp;BQ$7, 'Weekly Sales'!$D$1:$D$20000&amp;"_"&amp;'Weekly Sales'!$E$1:$E$20000, 0)),"")</f>
        <v>36</v>
      </c>
      <c r="BR25" cm="1">
        <f t="array" ref="BR25">IFERROR(INDEX('Weekly Sales'!$F$1:$F$20000, MATCH(Forecasting!$B25&amp;"_"&amp;BR$7, 'Weekly Sales'!$D$1:$D$20000&amp;"_"&amp;'Weekly Sales'!$E$1:$E$20000, 0)),"")</f>
        <v>17</v>
      </c>
      <c r="BS25" cm="1">
        <f t="array" ref="BS25">IFERROR(INDEX('Weekly Sales'!$F$1:$F$20000, MATCH(Forecasting!$B25&amp;"_"&amp;BS$7, 'Weekly Sales'!$D$1:$D$20000&amp;"_"&amp;'Weekly Sales'!$E$1:$E$20000, 0)),"")</f>
        <v>35</v>
      </c>
      <c r="BT25" cm="1">
        <f t="array" ref="BT25">IFERROR(INDEX('Weekly Sales'!$F$1:$F$20000, MATCH(Forecasting!$B25&amp;"_"&amp;BT$7, 'Weekly Sales'!$D$1:$D$20000&amp;"_"&amp;'Weekly Sales'!$E$1:$E$20000, 0)),"")</f>
        <v>32</v>
      </c>
      <c r="BU25" cm="1">
        <f t="array" ref="BU25">IFERROR(INDEX('Weekly Sales'!$F$1:$F$20000, MATCH(Forecasting!$B25&amp;"_"&amp;BU$7, 'Weekly Sales'!$D$1:$D$20000&amp;"_"&amp;'Weekly Sales'!$E$1:$E$20000, 0)),"")</f>
        <v>40</v>
      </c>
      <c r="BV25" cm="1">
        <f t="array" ref="BV25">IFERROR(INDEX('Weekly Sales'!$F$1:$F$20000, MATCH(Forecasting!$B25&amp;"_"&amp;BV$7, 'Weekly Sales'!$D$1:$D$20000&amp;"_"&amp;'Weekly Sales'!$E$1:$E$20000, 0)),"")</f>
        <v>47</v>
      </c>
      <c r="BW25" cm="1">
        <f t="array" ref="BW25">IFERROR(INDEX('Weekly Sales'!$F$1:$F$20000, MATCH(Forecasting!$B25&amp;"_"&amp;BW$7, 'Weekly Sales'!$D$1:$D$20000&amp;"_"&amp;'Weekly Sales'!$E$1:$E$20000, 0)),"")</f>
        <v>20</v>
      </c>
      <c r="BX25" cm="1">
        <f t="array" ref="BX25">IFERROR(INDEX('Weekly Sales'!$F$1:$F$20000, MATCH(Forecasting!$B25&amp;"_"&amp;BX$7, 'Weekly Sales'!$D$1:$D$20000&amp;"_"&amp;'Weekly Sales'!$E$1:$E$20000, 0)),"")</f>
        <v>34</v>
      </c>
      <c r="BY25" cm="1">
        <f t="array" ref="BY25">IFERROR(INDEX('Weekly Sales'!$F$1:$F$20000, MATCH(Forecasting!$B25&amp;"_"&amp;BY$7, 'Weekly Sales'!$D$1:$D$20000&amp;"_"&amp;'Weekly Sales'!$E$1:$E$20000, 0)),"")</f>
        <v>23</v>
      </c>
      <c r="BZ25" cm="1">
        <f t="array" ref="BZ25">IFERROR(INDEX('Weekly Sales'!$F$1:$F$20000, MATCH(Forecasting!$B25&amp;"_"&amp;BZ$7, 'Weekly Sales'!$D$1:$D$20000&amp;"_"&amp;'Weekly Sales'!$E$1:$E$20000, 0)),"")</f>
        <v>20</v>
      </c>
      <c r="CA25" cm="1">
        <f t="array" ref="CA25">IFERROR(INDEX('Weekly Sales'!$F$1:$F$20000, MATCH(Forecasting!$B25&amp;"_"&amp;CA$7, 'Weekly Sales'!$D$1:$D$20000&amp;"_"&amp;'Weekly Sales'!$E$1:$E$20000, 0)),"")</f>
        <v>9</v>
      </c>
      <c r="CB25" cm="1">
        <f t="array" ref="CB25">IFERROR(INDEX('Weekly Sales'!$F$1:$F$20000, MATCH(Forecasting!$B25&amp;"_"&amp;CB$7, 'Weekly Sales'!$D$1:$D$20000&amp;"_"&amp;'Weekly Sales'!$E$1:$E$20000, 0)),"")</f>
        <v>35</v>
      </c>
      <c r="CC25" cm="1">
        <f t="array" ref="CC25">IFERROR(INDEX('Weekly Sales'!$F$1:$F$20000, MATCH(Forecasting!$B25&amp;"_"&amp;CC$7, 'Weekly Sales'!$D$1:$D$20000&amp;"_"&amp;'Weekly Sales'!$E$1:$E$20000, 0)),"")</f>
        <v>14</v>
      </c>
      <c r="CD25" cm="1">
        <f t="array" ref="CD25">IFERROR(INDEX('Weekly Sales'!$F$1:$F$20000, MATCH(Forecasting!$B25&amp;"_"&amp;CD$7, 'Weekly Sales'!$D$1:$D$20000&amp;"_"&amp;'Weekly Sales'!$E$1:$E$20000, 0)),"")</f>
        <v>17</v>
      </c>
      <c r="CE25" cm="1">
        <f t="array" ref="CE25">IFERROR(INDEX('Weekly Sales'!$F$1:$F$20000, MATCH(Forecasting!$B25&amp;"_"&amp;CE$7, 'Weekly Sales'!$D$1:$D$20000&amp;"_"&amp;'Weekly Sales'!$E$1:$E$20000, 0)),"")</f>
        <v>23</v>
      </c>
      <c r="CF25" cm="1">
        <f t="array" ref="CF25">IFERROR(INDEX('Weekly Sales'!$F$1:$F$20000, MATCH(Forecasting!$B25&amp;"_"&amp;CF$7, 'Weekly Sales'!$D$1:$D$20000&amp;"_"&amp;'Weekly Sales'!$E$1:$E$20000, 0)),"")</f>
        <v>13</v>
      </c>
      <c r="CG25" cm="1">
        <f t="array" ref="CG25">IFERROR(INDEX('Weekly Sales'!$F$1:$F$20000, MATCH(Forecasting!$B25&amp;"_"&amp;CG$7, 'Weekly Sales'!$D$1:$D$20000&amp;"_"&amp;'Weekly Sales'!$E$1:$E$20000, 0)),"")</f>
        <v>8</v>
      </c>
      <c r="CH25" cm="1">
        <f t="array" ref="CH25">IFERROR(INDEX('Weekly Sales'!$F$1:$F$20000, MATCH(Forecasting!$B25&amp;"_"&amp;CH$7, 'Weekly Sales'!$D$1:$D$20000&amp;"_"&amp;'Weekly Sales'!$E$1:$E$20000, 0)),"")</f>
        <v>38</v>
      </c>
      <c r="CI25" cm="1">
        <f t="array" ref="CI25">IFERROR(INDEX('Weekly Sales'!$F$1:$F$20000, MATCH(Forecasting!$B25&amp;"_"&amp;CI$7, 'Weekly Sales'!$D$1:$D$20000&amp;"_"&amp;'Weekly Sales'!$E$1:$E$20000, 0)),"")</f>
        <v>37</v>
      </c>
      <c r="CJ25" cm="1">
        <f t="array" ref="CJ25">IFERROR(INDEX('Weekly Sales'!$F$1:$F$20000, MATCH(Forecasting!$B25&amp;"_"&amp;CJ$7, 'Weekly Sales'!$D$1:$D$20000&amp;"_"&amp;'Weekly Sales'!$E$1:$E$20000, 0)),"")</f>
        <v>23</v>
      </c>
      <c r="CK25" cm="1">
        <f t="array" ref="CK25">IFERROR(INDEX('Weekly Sales'!$F$1:$F$20000, MATCH(Forecasting!$B25&amp;"_"&amp;CK$7, 'Weekly Sales'!$D$1:$D$20000&amp;"_"&amp;'Weekly Sales'!$E$1:$E$20000, 0)),"")</f>
        <v>39</v>
      </c>
      <c r="CL25" cm="1">
        <f t="array" ref="CL25">IFERROR(INDEX('Weekly Sales'!$F$1:$F$20000, MATCH(Forecasting!$B25&amp;"_"&amp;CL$7, 'Weekly Sales'!$D$1:$D$20000&amp;"_"&amp;'Weekly Sales'!$E$1:$E$20000, 0)),"")</f>
        <v>46</v>
      </c>
      <c r="CM25" cm="1">
        <f t="array" ref="CM25">IFERROR(INDEX('Weekly Sales'!$F$1:$F$20000, MATCH(Forecasting!$B25&amp;"_"&amp;CM$7, 'Weekly Sales'!$D$1:$D$20000&amp;"_"&amp;'Weekly Sales'!$E$1:$E$20000, 0)),"")</f>
        <v>35</v>
      </c>
      <c r="CN25" cm="1">
        <f t="array" ref="CN25">IFERROR(INDEX('Weekly Sales'!$F$1:$F$20000, MATCH(Forecasting!$B25&amp;"_"&amp;CN$7, 'Weekly Sales'!$D$1:$D$20000&amp;"_"&amp;'Weekly Sales'!$E$1:$E$20000, 0)),"")</f>
        <v>42</v>
      </c>
      <c r="CO25" cm="1">
        <f t="array" ref="CO25">IFERROR(INDEX('Weekly Sales'!$F$1:$F$20000, MATCH(Forecasting!$B25&amp;"_"&amp;CO$7, 'Weekly Sales'!$D$1:$D$20000&amp;"_"&amp;'Weekly Sales'!$E$1:$E$20000, 0)),"")</f>
        <v>34</v>
      </c>
      <c r="CP25" cm="1">
        <f t="array" ref="CP25">IFERROR(INDEX('Weekly Sales'!$F$1:$F$20000, MATCH(Forecasting!$B25&amp;"_"&amp;CP$7, 'Weekly Sales'!$D$1:$D$20000&amp;"_"&amp;'Weekly Sales'!$E$1:$E$20000, 0)),"")</f>
        <v>21</v>
      </c>
      <c r="CQ25" cm="1">
        <f t="array" ref="CQ25">IFERROR(INDEX('Weekly Sales'!$F$1:$F$20000, MATCH(Forecasting!$B25&amp;"_"&amp;CQ$7, 'Weekly Sales'!$D$1:$D$20000&amp;"_"&amp;'Weekly Sales'!$E$1:$E$20000, 0)),"")</f>
        <v>26</v>
      </c>
      <c r="CR25" cm="1">
        <f t="array" ref="CR25">IFERROR(INDEX('Weekly Sales'!$F$1:$F$20000, MATCH(Forecasting!$B25&amp;"_"&amp;CR$7, 'Weekly Sales'!$D$1:$D$20000&amp;"_"&amp;'Weekly Sales'!$E$1:$E$20000, 0)),"")</f>
        <v>22</v>
      </c>
      <c r="CS25" cm="1">
        <f t="array" ref="CS25">IFERROR(INDEX('Weekly Sales'!$F$1:$F$20000, MATCH(Forecasting!$B25&amp;"_"&amp;CS$7, 'Weekly Sales'!$D$1:$D$20000&amp;"_"&amp;'Weekly Sales'!$E$1:$E$20000, 0)),"")</f>
        <v>32</v>
      </c>
      <c r="CT25" cm="1">
        <f t="array" ref="CT25">IFERROR(INDEX('Weekly Sales'!$F$1:$F$20000, MATCH(Forecasting!$B25&amp;"_"&amp;CT$7, 'Weekly Sales'!$D$1:$D$20000&amp;"_"&amp;'Weekly Sales'!$E$1:$E$20000, 0)),"")</f>
        <v>31</v>
      </c>
      <c r="CU25" cm="1">
        <f t="array" ref="CU25">IFERROR(INDEX('Weekly Sales'!$F$1:$F$20000, MATCH(Forecasting!$B25&amp;"_"&amp;CU$7, 'Weekly Sales'!$D$1:$D$20000&amp;"_"&amp;'Weekly Sales'!$E$1:$E$20000, 0)),"")</f>
        <v>13</v>
      </c>
      <c r="CV25" cm="1">
        <f t="array" ref="CV25">IFERROR(INDEX('Weekly Sales'!$F$1:$F$20000, MATCH(Forecasting!$B25&amp;"_"&amp;CV$7, 'Weekly Sales'!$D$1:$D$20000&amp;"_"&amp;'Weekly Sales'!$E$1:$E$20000, 0)),"")</f>
        <v>22</v>
      </c>
      <c r="CW25" cm="1">
        <f t="array" ref="CW25">IFERROR(INDEX('Weekly Sales'!$F$1:$F$20000, MATCH(Forecasting!$B25&amp;"_"&amp;CW$7, 'Weekly Sales'!$D$1:$D$20000&amp;"_"&amp;'Weekly Sales'!$E$1:$E$20000, 0)),"")</f>
        <v>30</v>
      </c>
      <c r="CX25" cm="1">
        <f t="array" ref="CX25">IFERROR(INDEX('Weekly Sales'!$F$1:$F$20000, MATCH(Forecasting!$B25&amp;"_"&amp;CX$7, 'Weekly Sales'!$D$1:$D$20000&amp;"_"&amp;'Weekly Sales'!$E$1:$E$20000, 0)),"")</f>
        <v>40</v>
      </c>
      <c r="CY25" cm="1">
        <f t="array" ref="CY25">IFERROR(INDEX('Weekly Sales'!$F$1:$F$20000, MATCH(Forecasting!$B25&amp;"_"&amp;CY$7, 'Weekly Sales'!$D$1:$D$20000&amp;"_"&amp;'Weekly Sales'!$E$1:$E$20000, 0)),"")</f>
        <v>27</v>
      </c>
      <c r="CZ25" cm="1">
        <f t="array" ref="CZ25">IFERROR(INDEX('Weekly Sales'!$F$1:$F$20000, MATCH(Forecasting!$B25&amp;"_"&amp;CZ$7, 'Weekly Sales'!$D$1:$D$20000&amp;"_"&amp;'Weekly Sales'!$E$1:$E$20000, 0)),"")</f>
        <v>18</v>
      </c>
      <c r="DA25" cm="1">
        <f t="array" ref="DA25">IFERROR(INDEX('Weekly Sales'!$F$1:$F$20000, MATCH(Forecasting!$B25&amp;"_"&amp;DA$7, 'Weekly Sales'!$D$1:$D$20000&amp;"_"&amp;'Weekly Sales'!$E$1:$E$20000, 0)),"")</f>
        <v>22</v>
      </c>
      <c r="DB25" cm="1">
        <f t="array" ref="DB25">IFERROR(INDEX('Weekly Sales'!$F$1:$F$20000, MATCH(Forecasting!$B25&amp;"_"&amp;DB$7, 'Weekly Sales'!$D$1:$D$20000&amp;"_"&amp;'Weekly Sales'!$E$1:$E$20000, 0)),"")</f>
        <v>29</v>
      </c>
      <c r="DC25" cm="1">
        <f t="array" ref="DC25">IFERROR(INDEX('Weekly Sales'!$F$1:$F$20000, MATCH(Forecasting!$B25&amp;"_"&amp;DC$7, 'Weekly Sales'!$D$1:$D$20000&amp;"_"&amp;'Weekly Sales'!$E$1:$E$20000, 0)),"")</f>
        <v>25</v>
      </c>
      <c r="DD25" cm="1">
        <f t="array" ref="DD25">IFERROR(INDEX('Weekly Sales'!$F$1:$F$20000, MATCH(Forecasting!$B25&amp;"_"&amp;DD$7, 'Weekly Sales'!$D$1:$D$20000&amp;"_"&amp;'Weekly Sales'!$E$1:$E$20000, 0)),"")</f>
        <v>19</v>
      </c>
      <c r="DE25" cm="1">
        <f t="array" ref="DE25">IFERROR(INDEX('Weekly Sales'!$F$1:$F$20000, MATCH(Forecasting!$B25&amp;"_"&amp;DE$7, 'Weekly Sales'!$D$1:$D$20000&amp;"_"&amp;'Weekly Sales'!$E$1:$E$20000, 0)),"")</f>
        <v>23</v>
      </c>
      <c r="DF25" cm="1">
        <f t="array" ref="DF25">IFERROR(INDEX('Weekly Sales'!$F$1:$F$20000, MATCH(Forecasting!$B25&amp;"_"&amp;DF$7, 'Weekly Sales'!$D$1:$D$20000&amp;"_"&amp;'Weekly Sales'!$E$1:$E$20000, 0)),"")</f>
        <v>40</v>
      </c>
      <c r="DG25" cm="1">
        <f t="array" ref="DG25">IFERROR(INDEX('Weekly Sales'!$F$1:$F$20000, MATCH(Forecasting!$B25&amp;"_"&amp;DG$7, 'Weekly Sales'!$D$1:$D$20000&amp;"_"&amp;'Weekly Sales'!$E$1:$E$20000, 0)),"")</f>
        <v>23</v>
      </c>
      <c r="DH25" cm="1">
        <f t="array" ref="DH25">IFERROR(INDEX('Weekly Sales'!$F$1:$F$20000, MATCH(Forecasting!$B25&amp;"_"&amp;DH$7, 'Weekly Sales'!$D$1:$D$20000&amp;"_"&amp;'Weekly Sales'!$E$1:$E$20000, 0)),"")</f>
        <v>17</v>
      </c>
      <c r="DI25" cm="1">
        <f t="array" ref="DI25">IFERROR(INDEX('Weekly Sales'!$F$1:$F$20000, MATCH(Forecasting!$B25&amp;"_"&amp;DI$7, 'Weekly Sales'!$D$1:$D$20000&amp;"_"&amp;'Weekly Sales'!$E$1:$E$20000, 0)),"")</f>
        <v>13</v>
      </c>
      <c r="DJ25" cm="1">
        <f t="array" ref="DJ25">IFERROR(INDEX('Weekly Sales'!$F$1:$F$20000, MATCH(Forecasting!$B25&amp;"_"&amp;DJ$7, 'Weekly Sales'!$D$1:$D$20000&amp;"_"&amp;'Weekly Sales'!$E$1:$E$20000, 0)),"")</f>
        <v>18</v>
      </c>
      <c r="DK25" cm="1">
        <f t="array" ref="DK25">IFERROR(INDEX('Weekly Sales'!$F$1:$F$20000, MATCH(Forecasting!$B25&amp;"_"&amp;DK$7, 'Weekly Sales'!$D$1:$D$20000&amp;"_"&amp;'Weekly Sales'!$E$1:$E$20000, 0)),"")</f>
        <v>17</v>
      </c>
      <c r="DL25" cm="1">
        <f t="array" ref="DL25">IFERROR(INDEX('Weekly Sales'!$F$1:$F$20000, MATCH(Forecasting!$B25&amp;"_"&amp;DL$7, 'Weekly Sales'!$D$1:$D$20000&amp;"_"&amp;'Weekly Sales'!$E$1:$E$20000, 0)),"")</f>
        <v>22</v>
      </c>
      <c r="DM25" cm="1">
        <f t="array" ref="DM25">IFERROR(INDEX('Weekly Sales'!$F$1:$F$20000, MATCH(Forecasting!$B25&amp;"_"&amp;DM$7, 'Weekly Sales'!$D$1:$D$20000&amp;"_"&amp;'Weekly Sales'!$E$1:$E$20000, 0)),"")</f>
        <v>18</v>
      </c>
      <c r="DN25" cm="1">
        <f t="array" ref="DN25">IFERROR(INDEX('Weekly Sales'!$F$1:$F$20000, MATCH(Forecasting!$B25&amp;"_"&amp;DN$7, 'Weekly Sales'!$D$1:$D$20000&amp;"_"&amp;'Weekly Sales'!$E$1:$E$20000, 0)),"")</f>
        <v>8</v>
      </c>
      <c r="DO25" cm="1">
        <f t="array" ref="DO25">IFERROR(INDEX('Weekly Sales'!$F$1:$F$20000, MATCH(Forecasting!$B25&amp;"_"&amp;DO$7, 'Weekly Sales'!$D$1:$D$20000&amp;"_"&amp;'Weekly Sales'!$E$1:$E$20000, 0)),"")</f>
        <v>18</v>
      </c>
      <c r="DP25" cm="1">
        <f t="array" ref="DP25">IFERROR(INDEX('Weekly Sales'!$F$1:$F$20000, MATCH(Forecasting!$B25&amp;"_"&amp;DP$7, 'Weekly Sales'!$D$1:$D$20000&amp;"_"&amp;'Weekly Sales'!$E$1:$E$20000, 0)),"")</f>
        <v>35</v>
      </c>
      <c r="DQ25" cm="1">
        <f t="array" ref="DQ25">IFERROR(INDEX('Weekly Sales'!$F$1:$F$20000, MATCH(Forecasting!$B25&amp;"_"&amp;DQ$7, 'Weekly Sales'!$D$1:$D$20000&amp;"_"&amp;'Weekly Sales'!$E$1:$E$20000, 0)),"")</f>
        <v>18</v>
      </c>
      <c r="DR25" cm="1">
        <f t="array" ref="DR25">IFERROR(INDEX('Weekly Sales'!$F$1:$F$20000, MATCH(Forecasting!$B25&amp;"_"&amp;DR$7, 'Weekly Sales'!$D$1:$D$20000&amp;"_"&amp;'Weekly Sales'!$E$1:$E$20000, 0)),"")</f>
        <v>24</v>
      </c>
      <c r="DS25" cm="1">
        <f t="array" ref="DS25">IFERROR(INDEX('Weekly Sales'!$F$1:$F$20000, MATCH(Forecasting!$B25&amp;"_"&amp;DS$7, 'Weekly Sales'!$D$1:$D$20000&amp;"_"&amp;'Weekly Sales'!$E$1:$E$20000, 0)),"")</f>
        <v>24</v>
      </c>
      <c r="DT25" cm="1">
        <f t="array" ref="DT25">IFERROR(INDEX('Weekly Sales'!$F$1:$F$20000, MATCH(Forecasting!$B25&amp;"_"&amp;DT$7, 'Weekly Sales'!$D$1:$D$20000&amp;"_"&amp;'Weekly Sales'!$E$1:$E$20000, 0)),"")</f>
        <v>32</v>
      </c>
      <c r="DU25" cm="1">
        <f t="array" ref="DU25">IFERROR(INDEX('Weekly Sales'!$F$1:$F$20000, MATCH(Forecasting!$B25&amp;"_"&amp;DU$7, 'Weekly Sales'!$D$1:$D$20000&amp;"_"&amp;'Weekly Sales'!$E$1:$E$20000, 0)),"")</f>
        <v>37</v>
      </c>
      <c r="DV25" cm="1">
        <f t="array" ref="DV25">IFERROR(INDEX('Weekly Sales'!$F$1:$F$20000, MATCH(Forecasting!$B25&amp;"_"&amp;DV$7, 'Weekly Sales'!$D$1:$D$20000&amp;"_"&amp;'Weekly Sales'!$E$1:$E$20000, 0)),"")</f>
        <v>23</v>
      </c>
      <c r="DW25" cm="1">
        <f t="array" ref="DW25">IFERROR(INDEX('Weekly Sales'!$F$1:$F$20000, MATCH(Forecasting!$B25&amp;"_"&amp;DW$7, 'Weekly Sales'!$D$1:$D$20000&amp;"_"&amp;'Weekly Sales'!$E$1:$E$20000, 0)),"")</f>
        <v>37</v>
      </c>
      <c r="DX25" cm="1">
        <f t="array" ref="DX25">IFERROR(INDEX('Weekly Sales'!$F$1:$F$20000, MATCH(Forecasting!$B25&amp;"_"&amp;DX$7, 'Weekly Sales'!$D$1:$D$20000&amp;"_"&amp;'Weekly Sales'!$E$1:$E$20000, 0)),"")</f>
        <v>26</v>
      </c>
      <c r="DY25" cm="1">
        <f t="array" ref="DY25">IFERROR(INDEX('Weekly Sales'!$F$1:$F$20000, MATCH(Forecasting!$B25&amp;"_"&amp;DY$7, 'Weekly Sales'!$D$1:$D$20000&amp;"_"&amp;'Weekly Sales'!$E$1:$E$20000, 0)),"")</f>
        <v>21</v>
      </c>
      <c r="DZ25" cm="1">
        <f t="array" ref="DZ25">IFERROR(INDEX('Weekly Sales'!$F$1:$F$20000, MATCH(Forecasting!$B25&amp;"_"&amp;DZ$7, 'Weekly Sales'!$D$1:$D$20000&amp;"_"&amp;'Weekly Sales'!$E$1:$E$20000, 0)),"")</f>
        <v>34</v>
      </c>
      <c r="EA25" cm="1">
        <f t="array" ref="EA25">IFERROR(INDEX('Weekly Sales'!$F$1:$F$20000, MATCH(Forecasting!$B25&amp;"_"&amp;EA$7, 'Weekly Sales'!$D$1:$D$20000&amp;"_"&amp;'Weekly Sales'!$E$1:$E$20000, 0)),"")</f>
        <v>29</v>
      </c>
      <c r="EB25" cm="1">
        <f t="array" ref="EB25">IFERROR(INDEX('Weekly Sales'!$F$1:$F$20000, MATCH(Forecasting!$B25&amp;"_"&amp;EB$7, 'Weekly Sales'!$D$1:$D$20000&amp;"_"&amp;'Weekly Sales'!$E$1:$E$20000, 0)),"")</f>
        <v>27</v>
      </c>
      <c r="EC25" cm="1">
        <f t="array" ref="EC25">IFERROR(INDEX('Weekly Sales'!$F$1:$F$20000, MATCH(Forecasting!$B25&amp;"_"&amp;EC$7, 'Weekly Sales'!$D$1:$D$20000&amp;"_"&amp;'Weekly Sales'!$E$1:$E$20000, 0)),"")</f>
        <v>43</v>
      </c>
      <c r="ED25" cm="1">
        <f t="array" ref="ED25">IFERROR(INDEX('Weekly Sales'!$F$1:$F$20000, MATCH(Forecasting!$B25&amp;"_"&amp;ED$7, 'Weekly Sales'!$D$1:$D$20000&amp;"_"&amp;'Weekly Sales'!$E$1:$E$20000, 0)),"")</f>
        <v>15</v>
      </c>
      <c r="EE25" t="str" cm="1">
        <f t="array" ref="EE25">IFERROR(INDEX('Weekly Sales'!$F$1:$F$20000, MATCH(Forecasting!$B25&amp;"_"&amp;EE$7, 'Weekly Sales'!$D$1:$D$20000&amp;"_"&amp;'Weekly Sales'!$E$1:$E$20000, 0)),"")</f>
        <v/>
      </c>
      <c r="EF25" t="str" cm="1">
        <f t="array" ref="EF25">IFERROR(INDEX('Weekly Sales'!$F$1:$F$20000, MATCH(Forecasting!$B25&amp;"_"&amp;EF$7, 'Weekly Sales'!$D$1:$D$20000&amp;"_"&amp;'Weekly Sales'!$E$1:$E$20000, 0)),"")</f>
        <v/>
      </c>
      <c r="EG25" t="str" cm="1">
        <f t="array" ref="EG25">IFERROR(INDEX('Weekly Sales'!$F$1:$F$20000, MATCH(Forecasting!$B25&amp;"_"&amp;EG$7, 'Weekly Sales'!$D$1:$D$20000&amp;"_"&amp;'Weekly Sales'!$E$1:$E$20000, 0)),"")</f>
        <v/>
      </c>
      <c r="EH25" t="str" cm="1">
        <f t="array" ref="EH25">IFERROR(INDEX('Weekly Sales'!$F$1:$F$20000, MATCH(Forecasting!$B25&amp;"_"&amp;EH$7, 'Weekly Sales'!$D$1:$D$20000&amp;"_"&amp;'Weekly Sales'!$E$1:$E$20000, 0)),"")</f>
        <v/>
      </c>
      <c r="EI25" t="str" cm="1">
        <f t="array" ref="EI25">IFERROR(INDEX('Weekly Sales'!$F$1:$F$20000, MATCH(Forecasting!$B25&amp;"_"&amp;EI$7, 'Weekly Sales'!$D$1:$D$20000&amp;"_"&amp;'Weekly Sales'!$E$1:$E$20000, 0)),"")</f>
        <v/>
      </c>
      <c r="EJ25" t="str" cm="1">
        <f t="array" ref="EJ25">IFERROR(INDEX('Weekly Sales'!$F$1:$F$20000, MATCH(Forecasting!$B25&amp;"_"&amp;EJ$7, 'Weekly Sales'!$D$1:$D$20000&amp;"_"&amp;'Weekly Sales'!$E$1:$E$20000, 0)),"")</f>
        <v/>
      </c>
      <c r="EK25" t="str" cm="1">
        <f t="array" ref="EK25">IFERROR(INDEX('Weekly Sales'!$F$1:$F$20000, MATCH(Forecasting!$B25&amp;"_"&amp;EK$7, 'Weekly Sales'!$D$1:$D$20000&amp;"_"&amp;'Weekly Sales'!$E$1:$E$20000, 0)),"")</f>
        <v/>
      </c>
      <c r="EL25" t="str" cm="1">
        <f t="array" ref="EL25">IFERROR(INDEX('Weekly Sales'!$F$1:$F$20000, MATCH(Forecasting!$B25&amp;"_"&amp;EL$7, 'Weekly Sales'!$D$1:$D$20000&amp;"_"&amp;'Weekly Sales'!$E$1:$E$20000, 0)),"")</f>
        <v/>
      </c>
      <c r="EM25" t="str" cm="1">
        <f t="array" ref="EM25">IFERROR(INDEX('Weekly Sales'!$F$1:$F$20000, MATCH(Forecasting!$B25&amp;"_"&amp;EM$7, 'Weekly Sales'!$D$1:$D$20000&amp;"_"&amp;'Weekly Sales'!$E$1:$E$20000, 0)),"")</f>
        <v/>
      </c>
      <c r="EN25" t="str" cm="1">
        <f t="array" ref="EN25">IFERROR(INDEX('Weekly Sales'!$F$1:$F$20000, MATCH(Forecasting!$B25&amp;"_"&amp;EN$7, 'Weekly Sales'!$D$1:$D$20000&amp;"_"&amp;'Weekly Sales'!$E$1:$E$20000, 0)),"")</f>
        <v/>
      </c>
      <c r="EO25" t="str" cm="1">
        <f t="array" ref="EO25">IFERROR(INDEX('Weekly Sales'!$F$1:$F$20000, MATCH(Forecasting!$B25&amp;"_"&amp;EO$7, 'Weekly Sales'!$D$1:$D$20000&amp;"_"&amp;'Weekly Sales'!$E$1:$E$20000, 0)),"")</f>
        <v/>
      </c>
      <c r="EP25" t="str" cm="1">
        <f t="array" ref="EP25">IFERROR(INDEX('Weekly Sales'!$F$1:$F$20000, MATCH(Forecasting!$B25&amp;"_"&amp;EP$7, 'Weekly Sales'!$D$1:$D$20000&amp;"_"&amp;'Weekly Sales'!$E$1:$E$20000, 0)),"")</f>
        <v/>
      </c>
      <c r="EQ25" t="str" cm="1">
        <f t="array" ref="EQ25">IFERROR(INDEX('Weekly Sales'!$F$1:$F$20000, MATCH(Forecasting!$B25&amp;"_"&amp;EQ$7, 'Weekly Sales'!$D$1:$D$20000&amp;"_"&amp;'Weekly Sales'!$E$1:$E$20000, 0)),"")</f>
        <v/>
      </c>
      <c r="ER25" t="str" cm="1">
        <f t="array" ref="ER25">IFERROR(INDEX('Weekly Sales'!$F$1:$F$20000, MATCH(Forecasting!$B25&amp;"_"&amp;ER$7, 'Weekly Sales'!$D$1:$D$20000&amp;"_"&amp;'Weekly Sales'!$E$1:$E$20000, 0)),"")</f>
        <v/>
      </c>
      <c r="ES25" t="str" cm="1">
        <f t="array" ref="ES25">IFERROR(INDEX('Weekly Sales'!$F$1:$F$20000, MATCH(Forecasting!$B25&amp;"_"&amp;ES$7, 'Weekly Sales'!$D$1:$D$20000&amp;"_"&amp;'Weekly Sales'!$E$1:$E$20000, 0)),"")</f>
        <v/>
      </c>
      <c r="ET25" t="str" cm="1">
        <f t="array" ref="ET25">IFERROR(INDEX('Weekly Sales'!$F$1:$F$20000, MATCH(Forecasting!$B25&amp;"_"&amp;ET$7, 'Weekly Sales'!$D$1:$D$20000&amp;"_"&amp;'Weekly Sales'!$E$1:$E$20000, 0)),"")</f>
        <v/>
      </c>
      <c r="EU25" t="str" cm="1">
        <f t="array" ref="EU25">IFERROR(INDEX('Weekly Sales'!$F$1:$F$20000, MATCH(Forecasting!$B25&amp;"_"&amp;EU$7, 'Weekly Sales'!$D$1:$D$20000&amp;"_"&amp;'Weekly Sales'!$E$1:$E$20000, 0)),"")</f>
        <v/>
      </c>
      <c r="EV25" t="str" cm="1">
        <f t="array" ref="EV25">IFERROR(INDEX('Weekly Sales'!$F$1:$F$20000, MATCH(Forecasting!$B25&amp;"_"&amp;EV$7, 'Weekly Sales'!$D$1:$D$20000&amp;"_"&amp;'Weekly Sales'!$E$1:$E$20000, 0)),"")</f>
        <v/>
      </c>
      <c r="EW25" t="str" cm="1">
        <f t="array" ref="EW25">IFERROR(INDEX('Weekly Sales'!$F$1:$F$20000, MATCH(Forecasting!$B25&amp;"_"&amp;EW$7, 'Weekly Sales'!$D$1:$D$20000&amp;"_"&amp;'Weekly Sales'!$E$1:$E$20000, 0)),"")</f>
        <v/>
      </c>
      <c r="EX25" t="str" cm="1">
        <f t="array" ref="EX25">IFERROR(INDEX('Weekly Sales'!$F$1:$F$20000, MATCH(Forecasting!$B25&amp;"_"&amp;EX$7, 'Weekly Sales'!$D$1:$D$20000&amp;"_"&amp;'Weekly Sales'!$E$1:$E$20000, 0)),"")</f>
        <v/>
      </c>
      <c r="EY25" t="str" cm="1">
        <f t="array" ref="EY25">IFERROR(INDEX('Weekly Sales'!$F$1:$F$20000, MATCH(Forecasting!$B25&amp;"_"&amp;EY$7, 'Weekly Sales'!$D$1:$D$20000&amp;"_"&amp;'Weekly Sales'!$E$1:$E$20000, 0)),"")</f>
        <v/>
      </c>
      <c r="EZ25" t="str" cm="1">
        <f t="array" ref="EZ25">IFERROR(INDEX('Weekly Sales'!$F$1:$F$20000, MATCH(Forecasting!$B25&amp;"_"&amp;EZ$7, 'Weekly Sales'!$D$1:$D$20000&amp;"_"&amp;'Weekly Sales'!$E$1:$E$20000, 0)),"")</f>
        <v/>
      </c>
      <c r="FA25" t="str" cm="1">
        <f t="array" ref="FA25">IFERROR(INDEX('Weekly Sales'!$F$1:$F$20000, MATCH(Forecasting!$B25&amp;"_"&amp;FA$7, 'Weekly Sales'!$D$1:$D$20000&amp;"_"&amp;'Weekly Sales'!$E$1:$E$20000, 0)),"")</f>
        <v/>
      </c>
      <c r="FB25" t="str" cm="1">
        <f t="array" ref="FB25">IFERROR(INDEX('Weekly Sales'!$F$1:$F$20000, MATCH(Forecasting!$B25&amp;"_"&amp;FB$7, 'Weekly Sales'!$D$1:$D$20000&amp;"_"&amp;'Weekly Sales'!$E$1:$E$20000, 0)),"")</f>
        <v/>
      </c>
    </row>
    <row r="26" spans="1:158" x14ac:dyDescent="0.3">
      <c r="A26" t="s">
        <v>45</v>
      </c>
      <c r="B26" t="s">
        <v>50</v>
      </c>
      <c r="C26" t="str" cm="1">
        <f t="array" ref="C26">IFERROR(INDEX('Weekly Sales'!$F$1:$F$20000, MATCH(Forecasting!$B26&amp;"_"&amp;C$7, 'Weekly Sales'!$D$1:$D$20000&amp;"_"&amp;'Weekly Sales'!$E$1:$E$20000, 0)),"")</f>
        <v/>
      </c>
      <c r="D26" cm="1">
        <f t="array" ref="D26">IFERROR(INDEX('Weekly Sales'!$F$1:$F$20000, MATCH(Forecasting!$B26&amp;"_"&amp;D$7, 'Weekly Sales'!$D$1:$D$20000&amp;"_"&amp;'Weekly Sales'!$E$1:$E$20000, 0)),"")</f>
        <v>2</v>
      </c>
      <c r="E26" cm="1">
        <f t="array" ref="E26">IFERROR(INDEX('Weekly Sales'!$F$1:$F$20000, MATCH(Forecasting!$B26&amp;"_"&amp;E$7, 'Weekly Sales'!$D$1:$D$20000&amp;"_"&amp;'Weekly Sales'!$E$1:$E$20000, 0)),"")</f>
        <v>12</v>
      </c>
      <c r="F26" cm="1">
        <f t="array" ref="F26">IFERROR(INDEX('Weekly Sales'!$F$1:$F$20000, MATCH(Forecasting!$B26&amp;"_"&amp;F$7, 'Weekly Sales'!$D$1:$D$20000&amp;"_"&amp;'Weekly Sales'!$E$1:$E$20000, 0)),"")</f>
        <v>8</v>
      </c>
      <c r="G26" cm="1">
        <f t="array" ref="G26">IFERROR(INDEX('Weekly Sales'!$F$1:$F$20000, MATCH(Forecasting!$B26&amp;"_"&amp;G$7, 'Weekly Sales'!$D$1:$D$20000&amp;"_"&amp;'Weekly Sales'!$E$1:$E$20000, 0)),"")</f>
        <v>16</v>
      </c>
      <c r="H26" cm="1">
        <f t="array" ref="H26">IFERROR(INDEX('Weekly Sales'!$F$1:$F$20000, MATCH(Forecasting!$B26&amp;"_"&amp;H$7, 'Weekly Sales'!$D$1:$D$20000&amp;"_"&amp;'Weekly Sales'!$E$1:$E$20000, 0)),"")</f>
        <v>17</v>
      </c>
      <c r="I26" cm="1">
        <f t="array" ref="I26">IFERROR(INDEX('Weekly Sales'!$F$1:$F$20000, MATCH(Forecasting!$B26&amp;"_"&amp;I$7, 'Weekly Sales'!$D$1:$D$20000&amp;"_"&amp;'Weekly Sales'!$E$1:$E$20000, 0)),"")</f>
        <v>20</v>
      </c>
      <c r="J26" cm="1">
        <f t="array" ref="J26">IFERROR(INDEX('Weekly Sales'!$F$1:$F$20000, MATCH(Forecasting!$B26&amp;"_"&amp;J$7, 'Weekly Sales'!$D$1:$D$20000&amp;"_"&amp;'Weekly Sales'!$E$1:$E$20000, 0)),"")</f>
        <v>21</v>
      </c>
      <c r="K26" cm="1">
        <f t="array" ref="K26">IFERROR(INDEX('Weekly Sales'!$F$1:$F$20000, MATCH(Forecasting!$B26&amp;"_"&amp;K$7, 'Weekly Sales'!$D$1:$D$20000&amp;"_"&amp;'Weekly Sales'!$E$1:$E$20000, 0)),"")</f>
        <v>27</v>
      </c>
      <c r="L26" cm="1">
        <f t="array" ref="L26">IFERROR(INDEX('Weekly Sales'!$F$1:$F$20000, MATCH(Forecasting!$B26&amp;"_"&amp;L$7, 'Weekly Sales'!$D$1:$D$20000&amp;"_"&amp;'Weekly Sales'!$E$1:$E$20000, 0)),"")</f>
        <v>23</v>
      </c>
      <c r="M26" cm="1">
        <f t="array" ref="M26">IFERROR(INDEX('Weekly Sales'!$F$1:$F$20000, MATCH(Forecasting!$B26&amp;"_"&amp;M$7, 'Weekly Sales'!$D$1:$D$20000&amp;"_"&amp;'Weekly Sales'!$E$1:$E$20000, 0)),"")</f>
        <v>25</v>
      </c>
      <c r="N26" cm="1">
        <f t="array" ref="N26">IFERROR(INDEX('Weekly Sales'!$F$1:$F$20000, MATCH(Forecasting!$B26&amp;"_"&amp;N$7, 'Weekly Sales'!$D$1:$D$20000&amp;"_"&amp;'Weekly Sales'!$E$1:$E$20000, 0)),"")</f>
        <v>23</v>
      </c>
      <c r="O26" cm="1">
        <f t="array" ref="O26">IFERROR(INDEX('Weekly Sales'!$F$1:$F$20000, MATCH(Forecasting!$B26&amp;"_"&amp;O$7, 'Weekly Sales'!$D$1:$D$20000&amp;"_"&amp;'Weekly Sales'!$E$1:$E$20000, 0)),"")</f>
        <v>26</v>
      </c>
      <c r="P26" cm="1">
        <f t="array" ref="P26">IFERROR(INDEX('Weekly Sales'!$F$1:$F$20000, MATCH(Forecasting!$B26&amp;"_"&amp;P$7, 'Weekly Sales'!$D$1:$D$20000&amp;"_"&amp;'Weekly Sales'!$E$1:$E$20000, 0)),"")</f>
        <v>23</v>
      </c>
      <c r="Q26" cm="1">
        <f t="array" ref="Q26">IFERROR(INDEX('Weekly Sales'!$F$1:$F$20000, MATCH(Forecasting!$B26&amp;"_"&amp;Q$7, 'Weekly Sales'!$D$1:$D$20000&amp;"_"&amp;'Weekly Sales'!$E$1:$E$20000, 0)),"")</f>
        <v>18</v>
      </c>
      <c r="R26" cm="1">
        <f t="array" ref="R26">IFERROR(INDEX('Weekly Sales'!$F$1:$F$20000, MATCH(Forecasting!$B26&amp;"_"&amp;R$7, 'Weekly Sales'!$D$1:$D$20000&amp;"_"&amp;'Weekly Sales'!$E$1:$E$20000, 0)),"")</f>
        <v>26</v>
      </c>
      <c r="S26" cm="1">
        <f t="array" ref="S26">IFERROR(INDEX('Weekly Sales'!$F$1:$F$20000, MATCH(Forecasting!$B26&amp;"_"&amp;S$7, 'Weekly Sales'!$D$1:$D$20000&amp;"_"&amp;'Weekly Sales'!$E$1:$E$20000, 0)),"")</f>
        <v>24</v>
      </c>
      <c r="T26" cm="1">
        <f t="array" ref="T26">IFERROR(INDEX('Weekly Sales'!$F$1:$F$20000, MATCH(Forecasting!$B26&amp;"_"&amp;T$7, 'Weekly Sales'!$D$1:$D$20000&amp;"_"&amp;'Weekly Sales'!$E$1:$E$20000, 0)),"")</f>
        <v>18</v>
      </c>
      <c r="U26" cm="1">
        <f t="array" ref="U26">IFERROR(INDEX('Weekly Sales'!$F$1:$F$20000, MATCH(Forecasting!$B26&amp;"_"&amp;U$7, 'Weekly Sales'!$D$1:$D$20000&amp;"_"&amp;'Weekly Sales'!$E$1:$E$20000, 0)),"")</f>
        <v>33</v>
      </c>
      <c r="V26" cm="1">
        <f t="array" ref="V26">IFERROR(INDEX('Weekly Sales'!$F$1:$F$20000, MATCH(Forecasting!$B26&amp;"_"&amp;V$7, 'Weekly Sales'!$D$1:$D$20000&amp;"_"&amp;'Weekly Sales'!$E$1:$E$20000, 0)),"")</f>
        <v>21</v>
      </c>
      <c r="W26" cm="1">
        <f t="array" ref="W26">IFERROR(INDEX('Weekly Sales'!$F$1:$F$20000, MATCH(Forecasting!$B26&amp;"_"&amp;W$7, 'Weekly Sales'!$D$1:$D$20000&amp;"_"&amp;'Weekly Sales'!$E$1:$E$20000, 0)),"")</f>
        <v>38</v>
      </c>
      <c r="X26" cm="1">
        <f t="array" ref="X26">IFERROR(INDEX('Weekly Sales'!$F$1:$F$20000, MATCH(Forecasting!$B26&amp;"_"&amp;X$7, 'Weekly Sales'!$D$1:$D$20000&amp;"_"&amp;'Weekly Sales'!$E$1:$E$20000, 0)),"")</f>
        <v>31</v>
      </c>
      <c r="Y26" cm="1">
        <f t="array" ref="Y26">IFERROR(INDEX('Weekly Sales'!$F$1:$F$20000, MATCH(Forecasting!$B26&amp;"_"&amp;Y$7, 'Weekly Sales'!$D$1:$D$20000&amp;"_"&amp;'Weekly Sales'!$E$1:$E$20000, 0)),"")</f>
        <v>18</v>
      </c>
      <c r="Z26" cm="1">
        <f t="array" ref="Z26">IFERROR(INDEX('Weekly Sales'!$F$1:$F$20000, MATCH(Forecasting!$B26&amp;"_"&amp;Z$7, 'Weekly Sales'!$D$1:$D$20000&amp;"_"&amp;'Weekly Sales'!$E$1:$E$20000, 0)),"")</f>
        <v>16</v>
      </c>
      <c r="AA26" cm="1">
        <f t="array" ref="AA26">IFERROR(INDEX('Weekly Sales'!$F$1:$F$20000, MATCH(Forecasting!$B26&amp;"_"&amp;AA$7, 'Weekly Sales'!$D$1:$D$20000&amp;"_"&amp;'Weekly Sales'!$E$1:$E$20000, 0)),"")</f>
        <v>42</v>
      </c>
      <c r="AB26" cm="1">
        <f t="array" ref="AB26">IFERROR(INDEX('Weekly Sales'!$F$1:$F$20000, MATCH(Forecasting!$B26&amp;"_"&amp;AB$7, 'Weekly Sales'!$D$1:$D$20000&amp;"_"&amp;'Weekly Sales'!$E$1:$E$20000, 0)),"")</f>
        <v>35</v>
      </c>
      <c r="AC26" cm="1">
        <f t="array" ref="AC26">IFERROR(INDEX('Weekly Sales'!$F$1:$F$20000, MATCH(Forecasting!$B26&amp;"_"&amp;AC$7, 'Weekly Sales'!$D$1:$D$20000&amp;"_"&amp;'Weekly Sales'!$E$1:$E$20000, 0)),"")</f>
        <v>20</v>
      </c>
      <c r="AD26" cm="1">
        <f t="array" ref="AD26">IFERROR(INDEX('Weekly Sales'!$F$1:$F$20000, MATCH(Forecasting!$B26&amp;"_"&amp;AD$7, 'Weekly Sales'!$D$1:$D$20000&amp;"_"&amp;'Weekly Sales'!$E$1:$E$20000, 0)),"")</f>
        <v>25</v>
      </c>
      <c r="AE26" cm="1">
        <f t="array" ref="AE26">IFERROR(INDEX('Weekly Sales'!$F$1:$F$20000, MATCH(Forecasting!$B26&amp;"_"&amp;AE$7, 'Weekly Sales'!$D$1:$D$20000&amp;"_"&amp;'Weekly Sales'!$E$1:$E$20000, 0)),"")</f>
        <v>32</v>
      </c>
      <c r="AF26" cm="1">
        <f t="array" ref="AF26">IFERROR(INDEX('Weekly Sales'!$F$1:$F$20000, MATCH(Forecasting!$B26&amp;"_"&amp;AF$7, 'Weekly Sales'!$D$1:$D$20000&amp;"_"&amp;'Weekly Sales'!$E$1:$E$20000, 0)),"")</f>
        <v>29</v>
      </c>
      <c r="AG26" cm="1">
        <f t="array" ref="AG26">IFERROR(INDEX('Weekly Sales'!$F$1:$F$20000, MATCH(Forecasting!$B26&amp;"_"&amp;AG$7, 'Weekly Sales'!$D$1:$D$20000&amp;"_"&amp;'Weekly Sales'!$E$1:$E$20000, 0)),"")</f>
        <v>27</v>
      </c>
      <c r="AH26" cm="1">
        <f t="array" ref="AH26">IFERROR(INDEX('Weekly Sales'!$F$1:$F$20000, MATCH(Forecasting!$B26&amp;"_"&amp;AH$7, 'Weekly Sales'!$D$1:$D$20000&amp;"_"&amp;'Weekly Sales'!$E$1:$E$20000, 0)),"")</f>
        <v>24</v>
      </c>
      <c r="AI26" cm="1">
        <f t="array" ref="AI26">IFERROR(INDEX('Weekly Sales'!$F$1:$F$20000, MATCH(Forecasting!$B26&amp;"_"&amp;AI$7, 'Weekly Sales'!$D$1:$D$20000&amp;"_"&amp;'Weekly Sales'!$E$1:$E$20000, 0)),"")</f>
        <v>42</v>
      </c>
      <c r="AJ26" cm="1">
        <f t="array" ref="AJ26">IFERROR(INDEX('Weekly Sales'!$F$1:$F$20000, MATCH(Forecasting!$B26&amp;"_"&amp;AJ$7, 'Weekly Sales'!$D$1:$D$20000&amp;"_"&amp;'Weekly Sales'!$E$1:$E$20000, 0)),"")</f>
        <v>42</v>
      </c>
      <c r="AK26" cm="1">
        <f t="array" ref="AK26">IFERROR(INDEX('Weekly Sales'!$F$1:$F$20000, MATCH(Forecasting!$B26&amp;"_"&amp;AK$7, 'Weekly Sales'!$D$1:$D$20000&amp;"_"&amp;'Weekly Sales'!$E$1:$E$20000, 0)),"")</f>
        <v>51</v>
      </c>
      <c r="AL26" cm="1">
        <f t="array" ref="AL26">IFERROR(INDEX('Weekly Sales'!$F$1:$F$20000, MATCH(Forecasting!$B26&amp;"_"&amp;AL$7, 'Weekly Sales'!$D$1:$D$20000&amp;"_"&amp;'Weekly Sales'!$E$1:$E$20000, 0)),"")</f>
        <v>46</v>
      </c>
      <c r="AM26" cm="1">
        <f t="array" ref="AM26">IFERROR(INDEX('Weekly Sales'!$F$1:$F$20000, MATCH(Forecasting!$B26&amp;"_"&amp;AM$7, 'Weekly Sales'!$D$1:$D$20000&amp;"_"&amp;'Weekly Sales'!$E$1:$E$20000, 0)),"")</f>
        <v>25</v>
      </c>
      <c r="AN26" cm="1">
        <f t="array" ref="AN26">IFERROR(INDEX('Weekly Sales'!$F$1:$F$20000, MATCH(Forecasting!$B26&amp;"_"&amp;AN$7, 'Weekly Sales'!$D$1:$D$20000&amp;"_"&amp;'Weekly Sales'!$E$1:$E$20000, 0)),"")</f>
        <v>26</v>
      </c>
      <c r="AO26" cm="1">
        <f t="array" ref="AO26">IFERROR(INDEX('Weekly Sales'!$F$1:$F$20000, MATCH(Forecasting!$B26&amp;"_"&amp;AO$7, 'Weekly Sales'!$D$1:$D$20000&amp;"_"&amp;'Weekly Sales'!$E$1:$E$20000, 0)),"")</f>
        <v>30</v>
      </c>
      <c r="AP26" cm="1">
        <f t="array" ref="AP26">IFERROR(INDEX('Weekly Sales'!$F$1:$F$20000, MATCH(Forecasting!$B26&amp;"_"&amp;AP$7, 'Weekly Sales'!$D$1:$D$20000&amp;"_"&amp;'Weekly Sales'!$E$1:$E$20000, 0)),"")</f>
        <v>28</v>
      </c>
      <c r="AQ26" cm="1">
        <f t="array" ref="AQ26">IFERROR(INDEX('Weekly Sales'!$F$1:$F$20000, MATCH(Forecasting!$B26&amp;"_"&amp;AQ$7, 'Weekly Sales'!$D$1:$D$20000&amp;"_"&amp;'Weekly Sales'!$E$1:$E$20000, 0)),"")</f>
        <v>29</v>
      </c>
      <c r="AR26" cm="1">
        <f t="array" ref="AR26">IFERROR(INDEX('Weekly Sales'!$F$1:$F$20000, MATCH(Forecasting!$B26&amp;"_"&amp;AR$7, 'Weekly Sales'!$D$1:$D$20000&amp;"_"&amp;'Weekly Sales'!$E$1:$E$20000, 0)),"")</f>
        <v>18</v>
      </c>
      <c r="AS26" cm="1">
        <f t="array" ref="AS26">IFERROR(INDEX('Weekly Sales'!$F$1:$F$20000, MATCH(Forecasting!$B26&amp;"_"&amp;AS$7, 'Weekly Sales'!$D$1:$D$20000&amp;"_"&amp;'Weekly Sales'!$E$1:$E$20000, 0)),"")</f>
        <v>15</v>
      </c>
      <c r="AT26" cm="1">
        <f t="array" ref="AT26">IFERROR(INDEX('Weekly Sales'!$F$1:$F$20000, MATCH(Forecasting!$B26&amp;"_"&amp;AT$7, 'Weekly Sales'!$D$1:$D$20000&amp;"_"&amp;'Weekly Sales'!$E$1:$E$20000, 0)),"")</f>
        <v>22</v>
      </c>
      <c r="AU26" cm="1">
        <f t="array" ref="AU26">IFERROR(INDEX('Weekly Sales'!$F$1:$F$20000, MATCH(Forecasting!$B26&amp;"_"&amp;AU$7, 'Weekly Sales'!$D$1:$D$20000&amp;"_"&amp;'Weekly Sales'!$E$1:$E$20000, 0)),"")</f>
        <v>26</v>
      </c>
      <c r="AV26" cm="1">
        <f t="array" ref="AV26">IFERROR(INDEX('Weekly Sales'!$F$1:$F$20000, MATCH(Forecasting!$B26&amp;"_"&amp;AV$7, 'Weekly Sales'!$D$1:$D$20000&amp;"_"&amp;'Weekly Sales'!$E$1:$E$20000, 0)),"")</f>
        <v>32</v>
      </c>
      <c r="AW26" cm="1">
        <f t="array" ref="AW26">IFERROR(INDEX('Weekly Sales'!$F$1:$F$20000, MATCH(Forecasting!$B26&amp;"_"&amp;AW$7, 'Weekly Sales'!$D$1:$D$20000&amp;"_"&amp;'Weekly Sales'!$E$1:$E$20000, 0)),"")</f>
        <v>14</v>
      </c>
      <c r="AX26" cm="1">
        <f t="array" ref="AX26">IFERROR(INDEX('Weekly Sales'!$F$1:$F$20000, MATCH(Forecasting!$B26&amp;"_"&amp;AX$7, 'Weekly Sales'!$D$1:$D$20000&amp;"_"&amp;'Weekly Sales'!$E$1:$E$20000, 0)),"")</f>
        <v>2</v>
      </c>
      <c r="AY26" cm="1">
        <f t="array" ref="AY26">IFERROR(INDEX('Weekly Sales'!$F$1:$F$20000, MATCH(Forecasting!$B26&amp;"_"&amp;AY$7, 'Weekly Sales'!$D$1:$D$20000&amp;"_"&amp;'Weekly Sales'!$E$1:$E$20000, 0)),"")</f>
        <v>14</v>
      </c>
      <c r="AZ26" cm="1">
        <f t="array" ref="AZ26">IFERROR(INDEX('Weekly Sales'!$F$1:$F$20000, MATCH(Forecasting!$B26&amp;"_"&amp;AZ$7, 'Weekly Sales'!$D$1:$D$20000&amp;"_"&amp;'Weekly Sales'!$E$1:$E$20000, 0)),"")</f>
        <v>42</v>
      </c>
      <c r="BA26" cm="1">
        <f t="array" ref="BA26">IFERROR(INDEX('Weekly Sales'!$F$1:$F$20000, MATCH(Forecasting!$B26&amp;"_"&amp;BA$7, 'Weekly Sales'!$D$1:$D$20000&amp;"_"&amp;'Weekly Sales'!$E$1:$E$20000, 0)),"")</f>
        <v>22</v>
      </c>
      <c r="BB26" cm="1">
        <f t="array" ref="BB26">IFERROR(INDEX('Weekly Sales'!$F$1:$F$20000, MATCH(Forecasting!$B26&amp;"_"&amp;BB$7, 'Weekly Sales'!$D$1:$D$20000&amp;"_"&amp;'Weekly Sales'!$E$1:$E$20000, 0)),"")</f>
        <v>35</v>
      </c>
      <c r="BC26" cm="1">
        <f t="array" ref="BC26">IFERROR(INDEX('Weekly Sales'!$F$1:$F$20000, MATCH(Forecasting!$B26&amp;"_"&amp;BC$7, 'Weekly Sales'!$D$1:$D$20000&amp;"_"&amp;'Weekly Sales'!$E$1:$E$20000, 0)),"")</f>
        <v>19</v>
      </c>
      <c r="BD26" cm="1">
        <f t="array" ref="BD26">IFERROR(INDEX('Weekly Sales'!$F$1:$F$20000, MATCH(Forecasting!$B26&amp;"_"&amp;BD$7, 'Weekly Sales'!$D$1:$D$20000&amp;"_"&amp;'Weekly Sales'!$E$1:$E$20000, 0)),"")</f>
        <v>33</v>
      </c>
      <c r="BE26" cm="1">
        <f t="array" ref="BE26">IFERROR(INDEX('Weekly Sales'!$F$1:$F$20000, MATCH(Forecasting!$B26&amp;"_"&amp;BE$7, 'Weekly Sales'!$D$1:$D$20000&amp;"_"&amp;'Weekly Sales'!$E$1:$E$20000, 0)),"")</f>
        <v>17</v>
      </c>
      <c r="BF26" cm="1">
        <f t="array" ref="BF26">IFERROR(INDEX('Weekly Sales'!$F$1:$F$20000, MATCH(Forecasting!$B26&amp;"_"&amp;BF$7, 'Weekly Sales'!$D$1:$D$20000&amp;"_"&amp;'Weekly Sales'!$E$1:$E$20000, 0)),"")</f>
        <v>25</v>
      </c>
      <c r="BG26" cm="1">
        <f t="array" ref="BG26">IFERROR(INDEX('Weekly Sales'!$F$1:$F$20000, MATCH(Forecasting!$B26&amp;"_"&amp;BG$7, 'Weekly Sales'!$D$1:$D$20000&amp;"_"&amp;'Weekly Sales'!$E$1:$E$20000, 0)),"")</f>
        <v>33</v>
      </c>
      <c r="BH26" cm="1">
        <f t="array" ref="BH26">IFERROR(INDEX('Weekly Sales'!$F$1:$F$20000, MATCH(Forecasting!$B26&amp;"_"&amp;BH$7, 'Weekly Sales'!$D$1:$D$20000&amp;"_"&amp;'Weekly Sales'!$E$1:$E$20000, 0)),"")</f>
        <v>16</v>
      </c>
      <c r="BI26" cm="1">
        <f t="array" ref="BI26">IFERROR(INDEX('Weekly Sales'!$F$1:$F$20000, MATCH(Forecasting!$B26&amp;"_"&amp;BI$7, 'Weekly Sales'!$D$1:$D$20000&amp;"_"&amp;'Weekly Sales'!$E$1:$E$20000, 0)),"")</f>
        <v>23</v>
      </c>
      <c r="BJ26" cm="1">
        <f t="array" ref="BJ26">IFERROR(INDEX('Weekly Sales'!$F$1:$F$20000, MATCH(Forecasting!$B26&amp;"_"&amp;BJ$7, 'Weekly Sales'!$D$1:$D$20000&amp;"_"&amp;'Weekly Sales'!$E$1:$E$20000, 0)),"")</f>
        <v>34</v>
      </c>
      <c r="BK26" cm="1">
        <f t="array" ref="BK26">IFERROR(INDEX('Weekly Sales'!$F$1:$F$20000, MATCH(Forecasting!$B26&amp;"_"&amp;BK$7, 'Weekly Sales'!$D$1:$D$20000&amp;"_"&amp;'Weekly Sales'!$E$1:$E$20000, 0)),"")</f>
        <v>16</v>
      </c>
      <c r="BL26" cm="1">
        <f t="array" ref="BL26">IFERROR(INDEX('Weekly Sales'!$F$1:$F$20000, MATCH(Forecasting!$B26&amp;"_"&amp;BL$7, 'Weekly Sales'!$D$1:$D$20000&amp;"_"&amp;'Weekly Sales'!$E$1:$E$20000, 0)),"")</f>
        <v>11</v>
      </c>
      <c r="BM26" cm="1">
        <f t="array" ref="BM26">IFERROR(INDEX('Weekly Sales'!$F$1:$F$20000, MATCH(Forecasting!$B26&amp;"_"&amp;BM$7, 'Weekly Sales'!$D$1:$D$20000&amp;"_"&amp;'Weekly Sales'!$E$1:$E$20000, 0)),"")</f>
        <v>26</v>
      </c>
      <c r="BN26" cm="1">
        <f t="array" ref="BN26">IFERROR(INDEX('Weekly Sales'!$F$1:$F$20000, MATCH(Forecasting!$B26&amp;"_"&amp;BN$7, 'Weekly Sales'!$D$1:$D$20000&amp;"_"&amp;'Weekly Sales'!$E$1:$E$20000, 0)),"")</f>
        <v>25</v>
      </c>
      <c r="BO26" cm="1">
        <f t="array" ref="BO26">IFERROR(INDEX('Weekly Sales'!$F$1:$F$20000, MATCH(Forecasting!$B26&amp;"_"&amp;BO$7, 'Weekly Sales'!$D$1:$D$20000&amp;"_"&amp;'Weekly Sales'!$E$1:$E$20000, 0)),"")</f>
        <v>8</v>
      </c>
      <c r="BP26" cm="1">
        <f t="array" ref="BP26">IFERROR(INDEX('Weekly Sales'!$F$1:$F$20000, MATCH(Forecasting!$B26&amp;"_"&amp;BP$7, 'Weekly Sales'!$D$1:$D$20000&amp;"_"&amp;'Weekly Sales'!$E$1:$E$20000, 0)),"")</f>
        <v>1</v>
      </c>
      <c r="BQ26" cm="1">
        <f t="array" ref="BQ26">IFERROR(INDEX('Weekly Sales'!$F$1:$F$20000, MATCH(Forecasting!$B26&amp;"_"&amp;BQ$7, 'Weekly Sales'!$D$1:$D$20000&amp;"_"&amp;'Weekly Sales'!$E$1:$E$20000, 0)),"")</f>
        <v>29</v>
      </c>
      <c r="BR26" cm="1">
        <f t="array" ref="BR26">IFERROR(INDEX('Weekly Sales'!$F$1:$F$20000, MATCH(Forecasting!$B26&amp;"_"&amp;BR$7, 'Weekly Sales'!$D$1:$D$20000&amp;"_"&amp;'Weekly Sales'!$E$1:$E$20000, 0)),"")</f>
        <v>16</v>
      </c>
      <c r="BS26" cm="1">
        <f t="array" ref="BS26">IFERROR(INDEX('Weekly Sales'!$F$1:$F$20000, MATCH(Forecasting!$B26&amp;"_"&amp;BS$7, 'Weekly Sales'!$D$1:$D$20000&amp;"_"&amp;'Weekly Sales'!$E$1:$E$20000, 0)),"")</f>
        <v>13</v>
      </c>
      <c r="BT26" cm="1">
        <f t="array" ref="BT26">IFERROR(INDEX('Weekly Sales'!$F$1:$F$20000, MATCH(Forecasting!$B26&amp;"_"&amp;BT$7, 'Weekly Sales'!$D$1:$D$20000&amp;"_"&amp;'Weekly Sales'!$E$1:$E$20000, 0)),"")</f>
        <v>25</v>
      </c>
      <c r="BU26" cm="1">
        <f t="array" ref="BU26">IFERROR(INDEX('Weekly Sales'!$F$1:$F$20000, MATCH(Forecasting!$B26&amp;"_"&amp;BU$7, 'Weekly Sales'!$D$1:$D$20000&amp;"_"&amp;'Weekly Sales'!$E$1:$E$20000, 0)),"")</f>
        <v>41</v>
      </c>
      <c r="BV26" cm="1">
        <f t="array" ref="BV26">IFERROR(INDEX('Weekly Sales'!$F$1:$F$20000, MATCH(Forecasting!$B26&amp;"_"&amp;BV$7, 'Weekly Sales'!$D$1:$D$20000&amp;"_"&amp;'Weekly Sales'!$E$1:$E$20000, 0)),"")</f>
        <v>38</v>
      </c>
      <c r="BW26" cm="1">
        <f t="array" ref="BW26">IFERROR(INDEX('Weekly Sales'!$F$1:$F$20000, MATCH(Forecasting!$B26&amp;"_"&amp;BW$7, 'Weekly Sales'!$D$1:$D$20000&amp;"_"&amp;'Weekly Sales'!$E$1:$E$20000, 0)),"")</f>
        <v>31</v>
      </c>
      <c r="BX26" cm="1">
        <f t="array" ref="BX26">IFERROR(INDEX('Weekly Sales'!$F$1:$F$20000, MATCH(Forecasting!$B26&amp;"_"&amp;BX$7, 'Weekly Sales'!$D$1:$D$20000&amp;"_"&amp;'Weekly Sales'!$E$1:$E$20000, 0)),"")</f>
        <v>10</v>
      </c>
      <c r="BY26" cm="1">
        <f t="array" ref="BY26">IFERROR(INDEX('Weekly Sales'!$F$1:$F$20000, MATCH(Forecasting!$B26&amp;"_"&amp;BY$7, 'Weekly Sales'!$D$1:$D$20000&amp;"_"&amp;'Weekly Sales'!$E$1:$E$20000, 0)),"")</f>
        <v>10</v>
      </c>
      <c r="BZ26" cm="1">
        <f t="array" ref="BZ26">IFERROR(INDEX('Weekly Sales'!$F$1:$F$20000, MATCH(Forecasting!$B26&amp;"_"&amp;BZ$7, 'Weekly Sales'!$D$1:$D$20000&amp;"_"&amp;'Weekly Sales'!$E$1:$E$20000, 0)),"")</f>
        <v>28</v>
      </c>
      <c r="CA26" cm="1">
        <f t="array" ref="CA26">IFERROR(INDEX('Weekly Sales'!$F$1:$F$20000, MATCH(Forecasting!$B26&amp;"_"&amp;CA$7, 'Weekly Sales'!$D$1:$D$20000&amp;"_"&amp;'Weekly Sales'!$E$1:$E$20000, 0)),"")</f>
        <v>24</v>
      </c>
      <c r="CB26" cm="1">
        <f t="array" ref="CB26">IFERROR(INDEX('Weekly Sales'!$F$1:$F$20000, MATCH(Forecasting!$B26&amp;"_"&amp;CB$7, 'Weekly Sales'!$D$1:$D$20000&amp;"_"&amp;'Weekly Sales'!$E$1:$E$20000, 0)),"")</f>
        <v>34</v>
      </c>
      <c r="CC26" cm="1">
        <f t="array" ref="CC26">IFERROR(INDEX('Weekly Sales'!$F$1:$F$20000, MATCH(Forecasting!$B26&amp;"_"&amp;CC$7, 'Weekly Sales'!$D$1:$D$20000&amp;"_"&amp;'Weekly Sales'!$E$1:$E$20000, 0)),"")</f>
        <v>26</v>
      </c>
      <c r="CD26" cm="1">
        <f t="array" ref="CD26">IFERROR(INDEX('Weekly Sales'!$F$1:$F$20000, MATCH(Forecasting!$B26&amp;"_"&amp;CD$7, 'Weekly Sales'!$D$1:$D$20000&amp;"_"&amp;'Weekly Sales'!$E$1:$E$20000, 0)),"")</f>
        <v>12</v>
      </c>
      <c r="CE26" cm="1">
        <f t="array" ref="CE26">IFERROR(INDEX('Weekly Sales'!$F$1:$F$20000, MATCH(Forecasting!$B26&amp;"_"&amp;CE$7, 'Weekly Sales'!$D$1:$D$20000&amp;"_"&amp;'Weekly Sales'!$E$1:$E$20000, 0)),"")</f>
        <v>15</v>
      </c>
      <c r="CF26" cm="1">
        <f t="array" ref="CF26">IFERROR(INDEX('Weekly Sales'!$F$1:$F$20000, MATCH(Forecasting!$B26&amp;"_"&amp;CF$7, 'Weekly Sales'!$D$1:$D$20000&amp;"_"&amp;'Weekly Sales'!$E$1:$E$20000, 0)),"")</f>
        <v>20</v>
      </c>
      <c r="CG26" cm="1">
        <f t="array" ref="CG26">IFERROR(INDEX('Weekly Sales'!$F$1:$F$20000, MATCH(Forecasting!$B26&amp;"_"&amp;CG$7, 'Weekly Sales'!$D$1:$D$20000&amp;"_"&amp;'Weekly Sales'!$E$1:$E$20000, 0)),"")</f>
        <v>40</v>
      </c>
      <c r="CH26" cm="1">
        <f t="array" ref="CH26">IFERROR(INDEX('Weekly Sales'!$F$1:$F$20000, MATCH(Forecasting!$B26&amp;"_"&amp;CH$7, 'Weekly Sales'!$D$1:$D$20000&amp;"_"&amp;'Weekly Sales'!$E$1:$E$20000, 0)),"")</f>
        <v>16</v>
      </c>
      <c r="CI26" cm="1">
        <f t="array" ref="CI26">IFERROR(INDEX('Weekly Sales'!$F$1:$F$20000, MATCH(Forecasting!$B26&amp;"_"&amp;CI$7, 'Weekly Sales'!$D$1:$D$20000&amp;"_"&amp;'Weekly Sales'!$E$1:$E$20000, 0)),"")</f>
        <v>26</v>
      </c>
      <c r="CJ26" cm="1">
        <f t="array" ref="CJ26">IFERROR(INDEX('Weekly Sales'!$F$1:$F$20000, MATCH(Forecasting!$B26&amp;"_"&amp;CJ$7, 'Weekly Sales'!$D$1:$D$20000&amp;"_"&amp;'Weekly Sales'!$E$1:$E$20000, 0)),"")</f>
        <v>28</v>
      </c>
      <c r="CK26" cm="1">
        <f t="array" ref="CK26">IFERROR(INDEX('Weekly Sales'!$F$1:$F$20000, MATCH(Forecasting!$B26&amp;"_"&amp;CK$7, 'Weekly Sales'!$D$1:$D$20000&amp;"_"&amp;'Weekly Sales'!$E$1:$E$20000, 0)),"")</f>
        <v>49</v>
      </c>
      <c r="CL26" cm="1">
        <f t="array" ref="CL26">IFERROR(INDEX('Weekly Sales'!$F$1:$F$20000, MATCH(Forecasting!$B26&amp;"_"&amp;CL$7, 'Weekly Sales'!$D$1:$D$20000&amp;"_"&amp;'Weekly Sales'!$E$1:$E$20000, 0)),"")</f>
        <v>27</v>
      </c>
      <c r="CM26" cm="1">
        <f t="array" ref="CM26">IFERROR(INDEX('Weekly Sales'!$F$1:$F$20000, MATCH(Forecasting!$B26&amp;"_"&amp;CM$7, 'Weekly Sales'!$D$1:$D$20000&amp;"_"&amp;'Weekly Sales'!$E$1:$E$20000, 0)),"")</f>
        <v>22</v>
      </c>
      <c r="CN26" cm="1">
        <f t="array" ref="CN26">IFERROR(INDEX('Weekly Sales'!$F$1:$F$20000, MATCH(Forecasting!$B26&amp;"_"&amp;CN$7, 'Weekly Sales'!$D$1:$D$20000&amp;"_"&amp;'Weekly Sales'!$E$1:$E$20000, 0)),"")</f>
        <v>29</v>
      </c>
      <c r="CO26" cm="1">
        <f t="array" ref="CO26">IFERROR(INDEX('Weekly Sales'!$F$1:$F$20000, MATCH(Forecasting!$B26&amp;"_"&amp;CO$7, 'Weekly Sales'!$D$1:$D$20000&amp;"_"&amp;'Weekly Sales'!$E$1:$E$20000, 0)),"")</f>
        <v>28</v>
      </c>
      <c r="CP26" cm="1">
        <f t="array" ref="CP26">IFERROR(INDEX('Weekly Sales'!$F$1:$F$20000, MATCH(Forecasting!$B26&amp;"_"&amp;CP$7, 'Weekly Sales'!$D$1:$D$20000&amp;"_"&amp;'Weekly Sales'!$E$1:$E$20000, 0)),"")</f>
        <v>18</v>
      </c>
      <c r="CQ26" cm="1">
        <f t="array" ref="CQ26">IFERROR(INDEX('Weekly Sales'!$F$1:$F$20000, MATCH(Forecasting!$B26&amp;"_"&amp;CQ$7, 'Weekly Sales'!$D$1:$D$20000&amp;"_"&amp;'Weekly Sales'!$E$1:$E$20000, 0)),"")</f>
        <v>30</v>
      </c>
      <c r="CR26" cm="1">
        <f t="array" ref="CR26">IFERROR(INDEX('Weekly Sales'!$F$1:$F$20000, MATCH(Forecasting!$B26&amp;"_"&amp;CR$7, 'Weekly Sales'!$D$1:$D$20000&amp;"_"&amp;'Weekly Sales'!$E$1:$E$20000, 0)),"")</f>
        <v>22</v>
      </c>
      <c r="CS26" cm="1">
        <f t="array" ref="CS26">IFERROR(INDEX('Weekly Sales'!$F$1:$F$20000, MATCH(Forecasting!$B26&amp;"_"&amp;CS$7, 'Weekly Sales'!$D$1:$D$20000&amp;"_"&amp;'Weekly Sales'!$E$1:$E$20000, 0)),"")</f>
        <v>20</v>
      </c>
      <c r="CT26" cm="1">
        <f t="array" ref="CT26">IFERROR(INDEX('Weekly Sales'!$F$1:$F$20000, MATCH(Forecasting!$B26&amp;"_"&amp;CT$7, 'Weekly Sales'!$D$1:$D$20000&amp;"_"&amp;'Weekly Sales'!$E$1:$E$20000, 0)),"")</f>
        <v>25</v>
      </c>
      <c r="CU26" cm="1">
        <f t="array" ref="CU26">IFERROR(INDEX('Weekly Sales'!$F$1:$F$20000, MATCH(Forecasting!$B26&amp;"_"&amp;CU$7, 'Weekly Sales'!$D$1:$D$20000&amp;"_"&amp;'Weekly Sales'!$E$1:$E$20000, 0)),"")</f>
        <v>16</v>
      </c>
      <c r="CV26" cm="1">
        <f t="array" ref="CV26">IFERROR(INDEX('Weekly Sales'!$F$1:$F$20000, MATCH(Forecasting!$B26&amp;"_"&amp;CV$7, 'Weekly Sales'!$D$1:$D$20000&amp;"_"&amp;'Weekly Sales'!$E$1:$E$20000, 0)),"")</f>
        <v>20</v>
      </c>
      <c r="CW26" cm="1">
        <f t="array" ref="CW26">IFERROR(INDEX('Weekly Sales'!$F$1:$F$20000, MATCH(Forecasting!$B26&amp;"_"&amp;CW$7, 'Weekly Sales'!$D$1:$D$20000&amp;"_"&amp;'Weekly Sales'!$E$1:$E$20000, 0)),"")</f>
        <v>21</v>
      </c>
      <c r="CX26" cm="1">
        <f t="array" ref="CX26">IFERROR(INDEX('Weekly Sales'!$F$1:$F$20000, MATCH(Forecasting!$B26&amp;"_"&amp;CX$7, 'Weekly Sales'!$D$1:$D$20000&amp;"_"&amp;'Weekly Sales'!$E$1:$E$20000, 0)),"")</f>
        <v>28</v>
      </c>
      <c r="CY26" cm="1">
        <f t="array" ref="CY26">IFERROR(INDEX('Weekly Sales'!$F$1:$F$20000, MATCH(Forecasting!$B26&amp;"_"&amp;CY$7, 'Weekly Sales'!$D$1:$D$20000&amp;"_"&amp;'Weekly Sales'!$E$1:$E$20000, 0)),"")</f>
        <v>19</v>
      </c>
      <c r="CZ26" cm="1">
        <f t="array" ref="CZ26">IFERROR(INDEX('Weekly Sales'!$F$1:$F$20000, MATCH(Forecasting!$B26&amp;"_"&amp;CZ$7, 'Weekly Sales'!$D$1:$D$20000&amp;"_"&amp;'Weekly Sales'!$E$1:$E$20000, 0)),"")</f>
        <v>23</v>
      </c>
      <c r="DA26" cm="1">
        <f t="array" ref="DA26">IFERROR(INDEX('Weekly Sales'!$F$1:$F$20000, MATCH(Forecasting!$B26&amp;"_"&amp;DA$7, 'Weekly Sales'!$D$1:$D$20000&amp;"_"&amp;'Weekly Sales'!$E$1:$E$20000, 0)),"")</f>
        <v>11</v>
      </c>
      <c r="DB26" cm="1">
        <f t="array" ref="DB26">IFERROR(INDEX('Weekly Sales'!$F$1:$F$20000, MATCH(Forecasting!$B26&amp;"_"&amp;DB$7, 'Weekly Sales'!$D$1:$D$20000&amp;"_"&amp;'Weekly Sales'!$E$1:$E$20000, 0)),"")</f>
        <v>24</v>
      </c>
      <c r="DC26" cm="1">
        <f t="array" ref="DC26">IFERROR(INDEX('Weekly Sales'!$F$1:$F$20000, MATCH(Forecasting!$B26&amp;"_"&amp;DC$7, 'Weekly Sales'!$D$1:$D$20000&amp;"_"&amp;'Weekly Sales'!$E$1:$E$20000, 0)),"")</f>
        <v>33</v>
      </c>
      <c r="DD26" cm="1">
        <f t="array" ref="DD26">IFERROR(INDEX('Weekly Sales'!$F$1:$F$20000, MATCH(Forecasting!$B26&amp;"_"&amp;DD$7, 'Weekly Sales'!$D$1:$D$20000&amp;"_"&amp;'Weekly Sales'!$E$1:$E$20000, 0)),"")</f>
        <v>16</v>
      </c>
      <c r="DE26" cm="1">
        <f t="array" ref="DE26">IFERROR(INDEX('Weekly Sales'!$F$1:$F$20000, MATCH(Forecasting!$B26&amp;"_"&amp;DE$7, 'Weekly Sales'!$D$1:$D$20000&amp;"_"&amp;'Weekly Sales'!$E$1:$E$20000, 0)),"")</f>
        <v>40</v>
      </c>
      <c r="DF26" cm="1">
        <f t="array" ref="DF26">IFERROR(INDEX('Weekly Sales'!$F$1:$F$20000, MATCH(Forecasting!$B26&amp;"_"&amp;DF$7, 'Weekly Sales'!$D$1:$D$20000&amp;"_"&amp;'Weekly Sales'!$E$1:$E$20000, 0)),"")</f>
        <v>13</v>
      </c>
      <c r="DG26" cm="1">
        <f t="array" ref="DG26">IFERROR(INDEX('Weekly Sales'!$F$1:$F$20000, MATCH(Forecasting!$B26&amp;"_"&amp;DG$7, 'Weekly Sales'!$D$1:$D$20000&amp;"_"&amp;'Weekly Sales'!$E$1:$E$20000, 0)),"")</f>
        <v>17</v>
      </c>
      <c r="DH26" cm="1">
        <f t="array" ref="DH26">IFERROR(INDEX('Weekly Sales'!$F$1:$F$20000, MATCH(Forecasting!$B26&amp;"_"&amp;DH$7, 'Weekly Sales'!$D$1:$D$20000&amp;"_"&amp;'Weekly Sales'!$E$1:$E$20000, 0)),"")</f>
        <v>14</v>
      </c>
      <c r="DI26" cm="1">
        <f t="array" ref="DI26">IFERROR(INDEX('Weekly Sales'!$F$1:$F$20000, MATCH(Forecasting!$B26&amp;"_"&amp;DI$7, 'Weekly Sales'!$D$1:$D$20000&amp;"_"&amp;'Weekly Sales'!$E$1:$E$20000, 0)),"")</f>
        <v>27</v>
      </c>
      <c r="DJ26" cm="1">
        <f t="array" ref="DJ26">IFERROR(INDEX('Weekly Sales'!$F$1:$F$20000, MATCH(Forecasting!$B26&amp;"_"&amp;DJ$7, 'Weekly Sales'!$D$1:$D$20000&amp;"_"&amp;'Weekly Sales'!$E$1:$E$20000, 0)),"")</f>
        <v>28</v>
      </c>
      <c r="DK26" cm="1">
        <f t="array" ref="DK26">IFERROR(INDEX('Weekly Sales'!$F$1:$F$20000, MATCH(Forecasting!$B26&amp;"_"&amp;DK$7, 'Weekly Sales'!$D$1:$D$20000&amp;"_"&amp;'Weekly Sales'!$E$1:$E$20000, 0)),"")</f>
        <v>21</v>
      </c>
      <c r="DL26" cm="1">
        <f t="array" ref="DL26">IFERROR(INDEX('Weekly Sales'!$F$1:$F$20000, MATCH(Forecasting!$B26&amp;"_"&amp;DL$7, 'Weekly Sales'!$D$1:$D$20000&amp;"_"&amp;'Weekly Sales'!$E$1:$E$20000, 0)),"")</f>
        <v>15</v>
      </c>
      <c r="DM26" cm="1">
        <f t="array" ref="DM26">IFERROR(INDEX('Weekly Sales'!$F$1:$F$20000, MATCH(Forecasting!$B26&amp;"_"&amp;DM$7, 'Weekly Sales'!$D$1:$D$20000&amp;"_"&amp;'Weekly Sales'!$E$1:$E$20000, 0)),"")</f>
        <v>19</v>
      </c>
      <c r="DN26" cm="1">
        <f t="array" ref="DN26">IFERROR(INDEX('Weekly Sales'!$F$1:$F$20000, MATCH(Forecasting!$B26&amp;"_"&amp;DN$7, 'Weekly Sales'!$D$1:$D$20000&amp;"_"&amp;'Weekly Sales'!$E$1:$E$20000, 0)),"")</f>
        <v>14</v>
      </c>
      <c r="DO26" cm="1">
        <f t="array" ref="DO26">IFERROR(INDEX('Weekly Sales'!$F$1:$F$20000, MATCH(Forecasting!$B26&amp;"_"&amp;DO$7, 'Weekly Sales'!$D$1:$D$20000&amp;"_"&amp;'Weekly Sales'!$E$1:$E$20000, 0)),"")</f>
        <v>15</v>
      </c>
      <c r="DP26" cm="1">
        <f t="array" ref="DP26">IFERROR(INDEX('Weekly Sales'!$F$1:$F$20000, MATCH(Forecasting!$B26&amp;"_"&amp;DP$7, 'Weekly Sales'!$D$1:$D$20000&amp;"_"&amp;'Weekly Sales'!$E$1:$E$20000, 0)),"")</f>
        <v>20</v>
      </c>
      <c r="DQ26" cm="1">
        <f t="array" ref="DQ26">IFERROR(INDEX('Weekly Sales'!$F$1:$F$20000, MATCH(Forecasting!$B26&amp;"_"&amp;DQ$7, 'Weekly Sales'!$D$1:$D$20000&amp;"_"&amp;'Weekly Sales'!$E$1:$E$20000, 0)),"")</f>
        <v>25</v>
      </c>
      <c r="DR26" cm="1">
        <f t="array" ref="DR26">IFERROR(INDEX('Weekly Sales'!$F$1:$F$20000, MATCH(Forecasting!$B26&amp;"_"&amp;DR$7, 'Weekly Sales'!$D$1:$D$20000&amp;"_"&amp;'Weekly Sales'!$E$1:$E$20000, 0)),"")</f>
        <v>14</v>
      </c>
      <c r="DS26" cm="1">
        <f t="array" ref="DS26">IFERROR(INDEX('Weekly Sales'!$F$1:$F$20000, MATCH(Forecasting!$B26&amp;"_"&amp;DS$7, 'Weekly Sales'!$D$1:$D$20000&amp;"_"&amp;'Weekly Sales'!$E$1:$E$20000, 0)),"")</f>
        <v>27</v>
      </c>
      <c r="DT26" cm="1">
        <f t="array" ref="DT26">IFERROR(INDEX('Weekly Sales'!$F$1:$F$20000, MATCH(Forecasting!$B26&amp;"_"&amp;DT$7, 'Weekly Sales'!$D$1:$D$20000&amp;"_"&amp;'Weekly Sales'!$E$1:$E$20000, 0)),"")</f>
        <v>29</v>
      </c>
      <c r="DU26" cm="1">
        <f t="array" ref="DU26">IFERROR(INDEX('Weekly Sales'!$F$1:$F$20000, MATCH(Forecasting!$B26&amp;"_"&amp;DU$7, 'Weekly Sales'!$D$1:$D$20000&amp;"_"&amp;'Weekly Sales'!$E$1:$E$20000, 0)),"")</f>
        <v>31</v>
      </c>
      <c r="DV26" cm="1">
        <f t="array" ref="DV26">IFERROR(INDEX('Weekly Sales'!$F$1:$F$20000, MATCH(Forecasting!$B26&amp;"_"&amp;DV$7, 'Weekly Sales'!$D$1:$D$20000&amp;"_"&amp;'Weekly Sales'!$E$1:$E$20000, 0)),"")</f>
        <v>16</v>
      </c>
      <c r="DW26" cm="1">
        <f t="array" ref="DW26">IFERROR(INDEX('Weekly Sales'!$F$1:$F$20000, MATCH(Forecasting!$B26&amp;"_"&amp;DW$7, 'Weekly Sales'!$D$1:$D$20000&amp;"_"&amp;'Weekly Sales'!$E$1:$E$20000, 0)),"")</f>
        <v>19</v>
      </c>
      <c r="DX26" cm="1">
        <f t="array" ref="DX26">IFERROR(INDEX('Weekly Sales'!$F$1:$F$20000, MATCH(Forecasting!$B26&amp;"_"&amp;DX$7, 'Weekly Sales'!$D$1:$D$20000&amp;"_"&amp;'Weekly Sales'!$E$1:$E$20000, 0)),"")</f>
        <v>9</v>
      </c>
      <c r="DY26" cm="1">
        <f t="array" ref="DY26">IFERROR(INDEX('Weekly Sales'!$F$1:$F$20000, MATCH(Forecasting!$B26&amp;"_"&amp;DY$7, 'Weekly Sales'!$D$1:$D$20000&amp;"_"&amp;'Weekly Sales'!$E$1:$E$20000, 0)),"")</f>
        <v>19</v>
      </c>
      <c r="DZ26" cm="1">
        <f t="array" ref="DZ26">IFERROR(INDEX('Weekly Sales'!$F$1:$F$20000, MATCH(Forecasting!$B26&amp;"_"&amp;DZ$7, 'Weekly Sales'!$D$1:$D$20000&amp;"_"&amp;'Weekly Sales'!$E$1:$E$20000, 0)),"")</f>
        <v>22</v>
      </c>
      <c r="EA26" cm="1">
        <f t="array" ref="EA26">IFERROR(INDEX('Weekly Sales'!$F$1:$F$20000, MATCH(Forecasting!$B26&amp;"_"&amp;EA$7, 'Weekly Sales'!$D$1:$D$20000&amp;"_"&amp;'Weekly Sales'!$E$1:$E$20000, 0)),"")</f>
        <v>23</v>
      </c>
      <c r="EB26" cm="1">
        <f t="array" ref="EB26">IFERROR(INDEX('Weekly Sales'!$F$1:$F$20000, MATCH(Forecasting!$B26&amp;"_"&amp;EB$7, 'Weekly Sales'!$D$1:$D$20000&amp;"_"&amp;'Weekly Sales'!$E$1:$E$20000, 0)),"")</f>
        <v>30</v>
      </c>
      <c r="EC26" cm="1">
        <f t="array" ref="EC26">IFERROR(INDEX('Weekly Sales'!$F$1:$F$20000, MATCH(Forecasting!$B26&amp;"_"&amp;EC$7, 'Weekly Sales'!$D$1:$D$20000&amp;"_"&amp;'Weekly Sales'!$E$1:$E$20000, 0)),"")</f>
        <v>29</v>
      </c>
      <c r="ED26" cm="1">
        <f t="array" ref="ED26">IFERROR(INDEX('Weekly Sales'!$F$1:$F$20000, MATCH(Forecasting!$B26&amp;"_"&amp;ED$7, 'Weekly Sales'!$D$1:$D$20000&amp;"_"&amp;'Weekly Sales'!$E$1:$E$20000, 0)),"")</f>
        <v>8</v>
      </c>
      <c r="EE26" t="str" cm="1">
        <f t="array" ref="EE26">IFERROR(INDEX('Weekly Sales'!$F$1:$F$20000, MATCH(Forecasting!$B26&amp;"_"&amp;EE$7, 'Weekly Sales'!$D$1:$D$20000&amp;"_"&amp;'Weekly Sales'!$E$1:$E$20000, 0)),"")</f>
        <v/>
      </c>
      <c r="EF26" t="str" cm="1">
        <f t="array" ref="EF26">IFERROR(INDEX('Weekly Sales'!$F$1:$F$20000, MATCH(Forecasting!$B26&amp;"_"&amp;EF$7, 'Weekly Sales'!$D$1:$D$20000&amp;"_"&amp;'Weekly Sales'!$E$1:$E$20000, 0)),"")</f>
        <v/>
      </c>
      <c r="EG26" t="str" cm="1">
        <f t="array" ref="EG26">IFERROR(INDEX('Weekly Sales'!$F$1:$F$20000, MATCH(Forecasting!$B26&amp;"_"&amp;EG$7, 'Weekly Sales'!$D$1:$D$20000&amp;"_"&amp;'Weekly Sales'!$E$1:$E$20000, 0)),"")</f>
        <v/>
      </c>
      <c r="EH26" t="str" cm="1">
        <f t="array" ref="EH26">IFERROR(INDEX('Weekly Sales'!$F$1:$F$20000, MATCH(Forecasting!$B26&amp;"_"&amp;EH$7, 'Weekly Sales'!$D$1:$D$20000&amp;"_"&amp;'Weekly Sales'!$E$1:$E$20000, 0)),"")</f>
        <v/>
      </c>
      <c r="EI26" t="str" cm="1">
        <f t="array" ref="EI26">IFERROR(INDEX('Weekly Sales'!$F$1:$F$20000, MATCH(Forecasting!$B26&amp;"_"&amp;EI$7, 'Weekly Sales'!$D$1:$D$20000&amp;"_"&amp;'Weekly Sales'!$E$1:$E$20000, 0)),"")</f>
        <v/>
      </c>
      <c r="EJ26" t="str" cm="1">
        <f t="array" ref="EJ26">IFERROR(INDEX('Weekly Sales'!$F$1:$F$20000, MATCH(Forecasting!$B26&amp;"_"&amp;EJ$7, 'Weekly Sales'!$D$1:$D$20000&amp;"_"&amp;'Weekly Sales'!$E$1:$E$20000, 0)),"")</f>
        <v/>
      </c>
      <c r="EK26" t="str" cm="1">
        <f t="array" ref="EK26">IFERROR(INDEX('Weekly Sales'!$F$1:$F$20000, MATCH(Forecasting!$B26&amp;"_"&amp;EK$7, 'Weekly Sales'!$D$1:$D$20000&amp;"_"&amp;'Weekly Sales'!$E$1:$E$20000, 0)),"")</f>
        <v/>
      </c>
      <c r="EL26" t="str" cm="1">
        <f t="array" ref="EL26">IFERROR(INDEX('Weekly Sales'!$F$1:$F$20000, MATCH(Forecasting!$B26&amp;"_"&amp;EL$7, 'Weekly Sales'!$D$1:$D$20000&amp;"_"&amp;'Weekly Sales'!$E$1:$E$20000, 0)),"")</f>
        <v/>
      </c>
      <c r="EM26" t="str" cm="1">
        <f t="array" ref="EM26">IFERROR(INDEX('Weekly Sales'!$F$1:$F$20000, MATCH(Forecasting!$B26&amp;"_"&amp;EM$7, 'Weekly Sales'!$D$1:$D$20000&amp;"_"&amp;'Weekly Sales'!$E$1:$E$20000, 0)),"")</f>
        <v/>
      </c>
      <c r="EN26" t="str" cm="1">
        <f t="array" ref="EN26">IFERROR(INDEX('Weekly Sales'!$F$1:$F$20000, MATCH(Forecasting!$B26&amp;"_"&amp;EN$7, 'Weekly Sales'!$D$1:$D$20000&amp;"_"&amp;'Weekly Sales'!$E$1:$E$20000, 0)),"")</f>
        <v/>
      </c>
      <c r="EO26" t="str" cm="1">
        <f t="array" ref="EO26">IFERROR(INDEX('Weekly Sales'!$F$1:$F$20000, MATCH(Forecasting!$B26&amp;"_"&amp;EO$7, 'Weekly Sales'!$D$1:$D$20000&amp;"_"&amp;'Weekly Sales'!$E$1:$E$20000, 0)),"")</f>
        <v/>
      </c>
      <c r="EP26" t="str" cm="1">
        <f t="array" ref="EP26">IFERROR(INDEX('Weekly Sales'!$F$1:$F$20000, MATCH(Forecasting!$B26&amp;"_"&amp;EP$7, 'Weekly Sales'!$D$1:$D$20000&amp;"_"&amp;'Weekly Sales'!$E$1:$E$20000, 0)),"")</f>
        <v/>
      </c>
      <c r="EQ26" t="str" cm="1">
        <f t="array" ref="EQ26">IFERROR(INDEX('Weekly Sales'!$F$1:$F$20000, MATCH(Forecasting!$B26&amp;"_"&amp;EQ$7, 'Weekly Sales'!$D$1:$D$20000&amp;"_"&amp;'Weekly Sales'!$E$1:$E$20000, 0)),"")</f>
        <v/>
      </c>
      <c r="ER26" t="str" cm="1">
        <f t="array" ref="ER26">IFERROR(INDEX('Weekly Sales'!$F$1:$F$20000, MATCH(Forecasting!$B26&amp;"_"&amp;ER$7, 'Weekly Sales'!$D$1:$D$20000&amp;"_"&amp;'Weekly Sales'!$E$1:$E$20000, 0)),"")</f>
        <v/>
      </c>
      <c r="ES26" t="str" cm="1">
        <f t="array" ref="ES26">IFERROR(INDEX('Weekly Sales'!$F$1:$F$20000, MATCH(Forecasting!$B26&amp;"_"&amp;ES$7, 'Weekly Sales'!$D$1:$D$20000&amp;"_"&amp;'Weekly Sales'!$E$1:$E$20000, 0)),"")</f>
        <v/>
      </c>
      <c r="ET26" t="str" cm="1">
        <f t="array" ref="ET26">IFERROR(INDEX('Weekly Sales'!$F$1:$F$20000, MATCH(Forecasting!$B26&amp;"_"&amp;ET$7, 'Weekly Sales'!$D$1:$D$20000&amp;"_"&amp;'Weekly Sales'!$E$1:$E$20000, 0)),"")</f>
        <v/>
      </c>
      <c r="EU26" t="str" cm="1">
        <f t="array" ref="EU26">IFERROR(INDEX('Weekly Sales'!$F$1:$F$20000, MATCH(Forecasting!$B26&amp;"_"&amp;EU$7, 'Weekly Sales'!$D$1:$D$20000&amp;"_"&amp;'Weekly Sales'!$E$1:$E$20000, 0)),"")</f>
        <v/>
      </c>
      <c r="EV26" t="str" cm="1">
        <f t="array" ref="EV26">IFERROR(INDEX('Weekly Sales'!$F$1:$F$20000, MATCH(Forecasting!$B26&amp;"_"&amp;EV$7, 'Weekly Sales'!$D$1:$D$20000&amp;"_"&amp;'Weekly Sales'!$E$1:$E$20000, 0)),"")</f>
        <v/>
      </c>
      <c r="EW26" t="str" cm="1">
        <f t="array" ref="EW26">IFERROR(INDEX('Weekly Sales'!$F$1:$F$20000, MATCH(Forecasting!$B26&amp;"_"&amp;EW$7, 'Weekly Sales'!$D$1:$D$20000&amp;"_"&amp;'Weekly Sales'!$E$1:$E$20000, 0)),"")</f>
        <v/>
      </c>
      <c r="EX26" t="str" cm="1">
        <f t="array" ref="EX26">IFERROR(INDEX('Weekly Sales'!$F$1:$F$20000, MATCH(Forecasting!$B26&amp;"_"&amp;EX$7, 'Weekly Sales'!$D$1:$D$20000&amp;"_"&amp;'Weekly Sales'!$E$1:$E$20000, 0)),"")</f>
        <v/>
      </c>
      <c r="EY26" t="str" cm="1">
        <f t="array" ref="EY26">IFERROR(INDEX('Weekly Sales'!$F$1:$F$20000, MATCH(Forecasting!$B26&amp;"_"&amp;EY$7, 'Weekly Sales'!$D$1:$D$20000&amp;"_"&amp;'Weekly Sales'!$E$1:$E$20000, 0)),"")</f>
        <v/>
      </c>
      <c r="EZ26" t="str" cm="1">
        <f t="array" ref="EZ26">IFERROR(INDEX('Weekly Sales'!$F$1:$F$20000, MATCH(Forecasting!$B26&amp;"_"&amp;EZ$7, 'Weekly Sales'!$D$1:$D$20000&amp;"_"&amp;'Weekly Sales'!$E$1:$E$20000, 0)),"")</f>
        <v/>
      </c>
      <c r="FA26" t="str" cm="1">
        <f t="array" ref="FA26">IFERROR(INDEX('Weekly Sales'!$F$1:$F$20000, MATCH(Forecasting!$B26&amp;"_"&amp;FA$7, 'Weekly Sales'!$D$1:$D$20000&amp;"_"&amp;'Weekly Sales'!$E$1:$E$20000, 0)),"")</f>
        <v/>
      </c>
      <c r="FB26" t="str" cm="1">
        <f t="array" ref="FB26">IFERROR(INDEX('Weekly Sales'!$F$1:$F$20000, MATCH(Forecasting!$B26&amp;"_"&amp;FB$7, 'Weekly Sales'!$D$1:$D$20000&amp;"_"&amp;'Weekly Sales'!$E$1:$E$20000, 0)),"")</f>
        <v/>
      </c>
    </row>
    <row r="27" spans="1:158" x14ac:dyDescent="0.3">
      <c r="A27" t="s">
        <v>57</v>
      </c>
      <c r="B27" t="s">
        <v>58</v>
      </c>
      <c r="C27" t="str" cm="1">
        <f t="array" ref="C27">IFERROR(INDEX('Weekly Sales'!$F$1:$F$20000, MATCH(Forecasting!$B27&amp;"_"&amp;C$7, 'Weekly Sales'!$D$1:$D$20000&amp;"_"&amp;'Weekly Sales'!$E$1:$E$20000, 0)),"")</f>
        <v/>
      </c>
      <c r="D27" cm="1">
        <f t="array" ref="D27">IFERROR(INDEX('Weekly Sales'!$F$1:$F$20000, MATCH(Forecasting!$B27&amp;"_"&amp;D$7, 'Weekly Sales'!$D$1:$D$20000&amp;"_"&amp;'Weekly Sales'!$E$1:$E$20000, 0)),"")</f>
        <v>1</v>
      </c>
      <c r="E27" cm="1">
        <f t="array" ref="E27">IFERROR(INDEX('Weekly Sales'!$F$1:$F$20000, MATCH(Forecasting!$B27&amp;"_"&amp;E$7, 'Weekly Sales'!$D$1:$D$20000&amp;"_"&amp;'Weekly Sales'!$E$1:$E$20000, 0)),"")</f>
        <v>3</v>
      </c>
      <c r="F27" cm="1">
        <f t="array" ref="F27">IFERROR(INDEX('Weekly Sales'!$F$1:$F$20000, MATCH(Forecasting!$B27&amp;"_"&amp;F$7, 'Weekly Sales'!$D$1:$D$20000&amp;"_"&amp;'Weekly Sales'!$E$1:$E$20000, 0)),"")</f>
        <v>7</v>
      </c>
      <c r="G27" cm="1">
        <f t="array" ref="G27">IFERROR(INDEX('Weekly Sales'!$F$1:$F$20000, MATCH(Forecasting!$B27&amp;"_"&amp;G$7, 'Weekly Sales'!$D$1:$D$20000&amp;"_"&amp;'Weekly Sales'!$E$1:$E$20000, 0)),"")</f>
        <v>5</v>
      </c>
      <c r="H27" cm="1">
        <f t="array" ref="H27">IFERROR(INDEX('Weekly Sales'!$F$1:$F$20000, MATCH(Forecasting!$B27&amp;"_"&amp;H$7, 'Weekly Sales'!$D$1:$D$20000&amp;"_"&amp;'Weekly Sales'!$E$1:$E$20000, 0)),"")</f>
        <v>10</v>
      </c>
      <c r="I27" cm="1">
        <f t="array" ref="I27">IFERROR(INDEX('Weekly Sales'!$F$1:$F$20000, MATCH(Forecasting!$B27&amp;"_"&amp;I$7, 'Weekly Sales'!$D$1:$D$20000&amp;"_"&amp;'Weekly Sales'!$E$1:$E$20000, 0)),"")</f>
        <v>11</v>
      </c>
      <c r="J27" cm="1">
        <f t="array" ref="J27">IFERROR(INDEX('Weekly Sales'!$F$1:$F$20000, MATCH(Forecasting!$B27&amp;"_"&amp;J$7, 'Weekly Sales'!$D$1:$D$20000&amp;"_"&amp;'Weekly Sales'!$E$1:$E$20000, 0)),"")</f>
        <v>4</v>
      </c>
      <c r="K27" cm="1">
        <f t="array" ref="K27">IFERROR(INDEX('Weekly Sales'!$F$1:$F$20000, MATCH(Forecasting!$B27&amp;"_"&amp;K$7, 'Weekly Sales'!$D$1:$D$20000&amp;"_"&amp;'Weekly Sales'!$E$1:$E$20000, 0)),"")</f>
        <v>9</v>
      </c>
      <c r="L27" cm="1">
        <f t="array" ref="L27">IFERROR(INDEX('Weekly Sales'!$F$1:$F$20000, MATCH(Forecasting!$B27&amp;"_"&amp;L$7, 'Weekly Sales'!$D$1:$D$20000&amp;"_"&amp;'Weekly Sales'!$E$1:$E$20000, 0)),"")</f>
        <v>7</v>
      </c>
      <c r="M27" cm="1">
        <f t="array" ref="M27">IFERROR(INDEX('Weekly Sales'!$F$1:$F$20000, MATCH(Forecasting!$B27&amp;"_"&amp;M$7, 'Weekly Sales'!$D$1:$D$20000&amp;"_"&amp;'Weekly Sales'!$E$1:$E$20000, 0)),"")</f>
        <v>15</v>
      </c>
      <c r="N27" cm="1">
        <f t="array" ref="N27">IFERROR(INDEX('Weekly Sales'!$F$1:$F$20000, MATCH(Forecasting!$B27&amp;"_"&amp;N$7, 'Weekly Sales'!$D$1:$D$20000&amp;"_"&amp;'Weekly Sales'!$E$1:$E$20000, 0)),"")</f>
        <v>9</v>
      </c>
      <c r="O27" cm="1">
        <f t="array" ref="O27">IFERROR(INDEX('Weekly Sales'!$F$1:$F$20000, MATCH(Forecasting!$B27&amp;"_"&amp;O$7, 'Weekly Sales'!$D$1:$D$20000&amp;"_"&amp;'Weekly Sales'!$E$1:$E$20000, 0)),"")</f>
        <v>10</v>
      </c>
      <c r="P27" cm="1">
        <f t="array" ref="P27">IFERROR(INDEX('Weekly Sales'!$F$1:$F$20000, MATCH(Forecasting!$B27&amp;"_"&amp;P$7, 'Weekly Sales'!$D$1:$D$20000&amp;"_"&amp;'Weekly Sales'!$E$1:$E$20000, 0)),"")</f>
        <v>26</v>
      </c>
      <c r="Q27" cm="1">
        <f t="array" ref="Q27">IFERROR(INDEX('Weekly Sales'!$F$1:$F$20000, MATCH(Forecasting!$B27&amp;"_"&amp;Q$7, 'Weekly Sales'!$D$1:$D$20000&amp;"_"&amp;'Weekly Sales'!$E$1:$E$20000, 0)),"")</f>
        <v>15</v>
      </c>
      <c r="R27" cm="1">
        <f t="array" ref="R27">IFERROR(INDEX('Weekly Sales'!$F$1:$F$20000, MATCH(Forecasting!$B27&amp;"_"&amp;R$7, 'Weekly Sales'!$D$1:$D$20000&amp;"_"&amp;'Weekly Sales'!$E$1:$E$20000, 0)),"")</f>
        <v>2</v>
      </c>
      <c r="S27" cm="1">
        <f t="array" ref="S27">IFERROR(INDEX('Weekly Sales'!$F$1:$F$20000, MATCH(Forecasting!$B27&amp;"_"&amp;S$7, 'Weekly Sales'!$D$1:$D$20000&amp;"_"&amp;'Weekly Sales'!$E$1:$E$20000, 0)),"")</f>
        <v>19</v>
      </c>
      <c r="T27" cm="1">
        <f t="array" ref="T27">IFERROR(INDEX('Weekly Sales'!$F$1:$F$20000, MATCH(Forecasting!$B27&amp;"_"&amp;T$7, 'Weekly Sales'!$D$1:$D$20000&amp;"_"&amp;'Weekly Sales'!$E$1:$E$20000, 0)),"")</f>
        <v>3</v>
      </c>
      <c r="U27" cm="1">
        <f t="array" ref="U27">IFERROR(INDEX('Weekly Sales'!$F$1:$F$20000, MATCH(Forecasting!$B27&amp;"_"&amp;U$7, 'Weekly Sales'!$D$1:$D$20000&amp;"_"&amp;'Weekly Sales'!$E$1:$E$20000, 0)),"")</f>
        <v>12</v>
      </c>
      <c r="V27" cm="1">
        <f t="array" ref="V27">IFERROR(INDEX('Weekly Sales'!$F$1:$F$20000, MATCH(Forecasting!$B27&amp;"_"&amp;V$7, 'Weekly Sales'!$D$1:$D$20000&amp;"_"&amp;'Weekly Sales'!$E$1:$E$20000, 0)),"")</f>
        <v>5</v>
      </c>
      <c r="W27" cm="1">
        <f t="array" ref="W27">IFERROR(INDEX('Weekly Sales'!$F$1:$F$20000, MATCH(Forecasting!$B27&amp;"_"&amp;W$7, 'Weekly Sales'!$D$1:$D$20000&amp;"_"&amp;'Weekly Sales'!$E$1:$E$20000, 0)),"")</f>
        <v>10</v>
      </c>
      <c r="X27" cm="1">
        <f t="array" ref="X27">IFERROR(INDEX('Weekly Sales'!$F$1:$F$20000, MATCH(Forecasting!$B27&amp;"_"&amp;X$7, 'Weekly Sales'!$D$1:$D$20000&amp;"_"&amp;'Weekly Sales'!$E$1:$E$20000, 0)),"")</f>
        <v>8</v>
      </c>
      <c r="Y27" cm="1">
        <f t="array" ref="Y27">IFERROR(INDEX('Weekly Sales'!$F$1:$F$20000, MATCH(Forecasting!$B27&amp;"_"&amp;Y$7, 'Weekly Sales'!$D$1:$D$20000&amp;"_"&amp;'Weekly Sales'!$E$1:$E$20000, 0)),"")</f>
        <v>5</v>
      </c>
      <c r="Z27" cm="1">
        <f t="array" ref="Z27">IFERROR(INDEX('Weekly Sales'!$F$1:$F$20000, MATCH(Forecasting!$B27&amp;"_"&amp;Z$7, 'Weekly Sales'!$D$1:$D$20000&amp;"_"&amp;'Weekly Sales'!$E$1:$E$20000, 0)),"")</f>
        <v>7</v>
      </c>
      <c r="AA27" cm="1">
        <f t="array" ref="AA27">IFERROR(INDEX('Weekly Sales'!$F$1:$F$20000, MATCH(Forecasting!$B27&amp;"_"&amp;AA$7, 'Weekly Sales'!$D$1:$D$20000&amp;"_"&amp;'Weekly Sales'!$E$1:$E$20000, 0)),"")</f>
        <v>4</v>
      </c>
      <c r="AB27" cm="1">
        <f t="array" ref="AB27">IFERROR(INDEX('Weekly Sales'!$F$1:$F$20000, MATCH(Forecasting!$B27&amp;"_"&amp;AB$7, 'Weekly Sales'!$D$1:$D$20000&amp;"_"&amp;'Weekly Sales'!$E$1:$E$20000, 0)),"")</f>
        <v>6</v>
      </c>
      <c r="AC27" cm="1">
        <f t="array" ref="AC27">IFERROR(INDEX('Weekly Sales'!$F$1:$F$20000, MATCH(Forecasting!$B27&amp;"_"&amp;AC$7, 'Weekly Sales'!$D$1:$D$20000&amp;"_"&amp;'Weekly Sales'!$E$1:$E$20000, 0)),"")</f>
        <v>8</v>
      </c>
      <c r="AD27" cm="1">
        <f t="array" ref="AD27">IFERROR(INDEX('Weekly Sales'!$F$1:$F$20000, MATCH(Forecasting!$B27&amp;"_"&amp;AD$7, 'Weekly Sales'!$D$1:$D$20000&amp;"_"&amp;'Weekly Sales'!$E$1:$E$20000, 0)),"")</f>
        <v>4</v>
      </c>
      <c r="AE27" cm="1">
        <f t="array" ref="AE27">IFERROR(INDEX('Weekly Sales'!$F$1:$F$20000, MATCH(Forecasting!$B27&amp;"_"&amp;AE$7, 'Weekly Sales'!$D$1:$D$20000&amp;"_"&amp;'Weekly Sales'!$E$1:$E$20000, 0)),"")</f>
        <v>8</v>
      </c>
      <c r="AF27" cm="1">
        <f t="array" ref="AF27">IFERROR(INDEX('Weekly Sales'!$F$1:$F$20000, MATCH(Forecasting!$B27&amp;"_"&amp;AF$7, 'Weekly Sales'!$D$1:$D$20000&amp;"_"&amp;'Weekly Sales'!$E$1:$E$20000, 0)),"")</f>
        <v>18</v>
      </c>
      <c r="AG27" cm="1">
        <f t="array" ref="AG27">IFERROR(INDEX('Weekly Sales'!$F$1:$F$20000, MATCH(Forecasting!$B27&amp;"_"&amp;AG$7, 'Weekly Sales'!$D$1:$D$20000&amp;"_"&amp;'Weekly Sales'!$E$1:$E$20000, 0)),"")</f>
        <v>8</v>
      </c>
      <c r="AH27" cm="1">
        <f t="array" ref="AH27">IFERROR(INDEX('Weekly Sales'!$F$1:$F$20000, MATCH(Forecasting!$B27&amp;"_"&amp;AH$7, 'Weekly Sales'!$D$1:$D$20000&amp;"_"&amp;'Weekly Sales'!$E$1:$E$20000, 0)),"")</f>
        <v>8</v>
      </c>
      <c r="AI27" cm="1">
        <f t="array" ref="AI27">IFERROR(INDEX('Weekly Sales'!$F$1:$F$20000, MATCH(Forecasting!$B27&amp;"_"&amp;AI$7, 'Weekly Sales'!$D$1:$D$20000&amp;"_"&amp;'Weekly Sales'!$E$1:$E$20000, 0)),"")</f>
        <v>12</v>
      </c>
      <c r="AJ27" cm="1">
        <f t="array" ref="AJ27">IFERROR(INDEX('Weekly Sales'!$F$1:$F$20000, MATCH(Forecasting!$B27&amp;"_"&amp;AJ$7, 'Weekly Sales'!$D$1:$D$20000&amp;"_"&amp;'Weekly Sales'!$E$1:$E$20000, 0)),"")</f>
        <v>7</v>
      </c>
      <c r="AK27" cm="1">
        <f t="array" ref="AK27">IFERROR(INDEX('Weekly Sales'!$F$1:$F$20000, MATCH(Forecasting!$B27&amp;"_"&amp;AK$7, 'Weekly Sales'!$D$1:$D$20000&amp;"_"&amp;'Weekly Sales'!$E$1:$E$20000, 0)),"")</f>
        <v>18</v>
      </c>
      <c r="AL27" cm="1">
        <f t="array" ref="AL27">IFERROR(INDEX('Weekly Sales'!$F$1:$F$20000, MATCH(Forecasting!$B27&amp;"_"&amp;AL$7, 'Weekly Sales'!$D$1:$D$20000&amp;"_"&amp;'Weekly Sales'!$E$1:$E$20000, 0)),"")</f>
        <v>9</v>
      </c>
      <c r="AM27" cm="1">
        <f t="array" ref="AM27">IFERROR(INDEX('Weekly Sales'!$F$1:$F$20000, MATCH(Forecasting!$B27&amp;"_"&amp;AM$7, 'Weekly Sales'!$D$1:$D$20000&amp;"_"&amp;'Weekly Sales'!$E$1:$E$20000, 0)),"")</f>
        <v>14</v>
      </c>
      <c r="AN27" cm="1">
        <f t="array" ref="AN27">IFERROR(INDEX('Weekly Sales'!$F$1:$F$20000, MATCH(Forecasting!$B27&amp;"_"&amp;AN$7, 'Weekly Sales'!$D$1:$D$20000&amp;"_"&amp;'Weekly Sales'!$E$1:$E$20000, 0)),"")</f>
        <v>12</v>
      </c>
      <c r="AO27" cm="1">
        <f t="array" ref="AO27">IFERROR(INDEX('Weekly Sales'!$F$1:$F$20000, MATCH(Forecasting!$B27&amp;"_"&amp;AO$7, 'Weekly Sales'!$D$1:$D$20000&amp;"_"&amp;'Weekly Sales'!$E$1:$E$20000, 0)),"")</f>
        <v>11</v>
      </c>
      <c r="AP27" cm="1">
        <f t="array" ref="AP27">IFERROR(INDEX('Weekly Sales'!$F$1:$F$20000, MATCH(Forecasting!$B27&amp;"_"&amp;AP$7, 'Weekly Sales'!$D$1:$D$20000&amp;"_"&amp;'Weekly Sales'!$E$1:$E$20000, 0)),"")</f>
        <v>4</v>
      </c>
      <c r="AQ27" t="str" cm="1">
        <f t="array" ref="AQ27">IFERROR(INDEX('Weekly Sales'!$F$1:$F$20000, MATCH(Forecasting!$B27&amp;"_"&amp;AQ$7, 'Weekly Sales'!$D$1:$D$20000&amp;"_"&amp;'Weekly Sales'!$E$1:$E$20000, 0)),"")</f>
        <v/>
      </c>
      <c r="AR27" cm="1">
        <f t="array" ref="AR27">IFERROR(INDEX('Weekly Sales'!$F$1:$F$20000, MATCH(Forecasting!$B27&amp;"_"&amp;AR$7, 'Weekly Sales'!$D$1:$D$20000&amp;"_"&amp;'Weekly Sales'!$E$1:$E$20000, 0)),"")</f>
        <v>1</v>
      </c>
      <c r="AS27" t="str" cm="1">
        <f t="array" ref="AS27">IFERROR(INDEX('Weekly Sales'!$F$1:$F$20000, MATCH(Forecasting!$B27&amp;"_"&amp;AS$7, 'Weekly Sales'!$D$1:$D$20000&amp;"_"&amp;'Weekly Sales'!$E$1:$E$20000, 0)),"")</f>
        <v/>
      </c>
      <c r="AT27" t="str" cm="1">
        <f t="array" ref="AT27">IFERROR(INDEX('Weekly Sales'!$F$1:$F$20000, MATCH(Forecasting!$B27&amp;"_"&amp;AT$7, 'Weekly Sales'!$D$1:$D$20000&amp;"_"&amp;'Weekly Sales'!$E$1:$E$20000, 0)),"")</f>
        <v/>
      </c>
      <c r="AU27" t="str" cm="1">
        <f t="array" ref="AU27">IFERROR(INDEX('Weekly Sales'!$F$1:$F$20000, MATCH(Forecasting!$B27&amp;"_"&amp;AU$7, 'Weekly Sales'!$D$1:$D$20000&amp;"_"&amp;'Weekly Sales'!$E$1:$E$20000, 0)),"")</f>
        <v/>
      </c>
      <c r="AV27" cm="1">
        <f t="array" ref="AV27">IFERROR(INDEX('Weekly Sales'!$F$1:$F$20000, MATCH(Forecasting!$B27&amp;"_"&amp;AV$7, 'Weekly Sales'!$D$1:$D$20000&amp;"_"&amp;'Weekly Sales'!$E$1:$E$20000, 0)),"")</f>
        <v>-1</v>
      </c>
      <c r="AW27" t="str" cm="1">
        <f t="array" ref="AW27">IFERROR(INDEX('Weekly Sales'!$F$1:$F$20000, MATCH(Forecasting!$B27&amp;"_"&amp;AW$7, 'Weekly Sales'!$D$1:$D$20000&amp;"_"&amp;'Weekly Sales'!$E$1:$E$20000, 0)),"")</f>
        <v/>
      </c>
      <c r="AX27" t="str" cm="1">
        <f t="array" ref="AX27">IFERROR(INDEX('Weekly Sales'!$F$1:$F$20000, MATCH(Forecasting!$B27&amp;"_"&amp;AX$7, 'Weekly Sales'!$D$1:$D$20000&amp;"_"&amp;'Weekly Sales'!$E$1:$E$20000, 0)),"")</f>
        <v/>
      </c>
      <c r="AY27" cm="1">
        <f t="array" ref="AY27">IFERROR(INDEX('Weekly Sales'!$F$1:$F$20000, MATCH(Forecasting!$B27&amp;"_"&amp;AY$7, 'Weekly Sales'!$D$1:$D$20000&amp;"_"&amp;'Weekly Sales'!$E$1:$E$20000, 0)),"")</f>
        <v>8</v>
      </c>
      <c r="AZ27" cm="1">
        <f t="array" ref="AZ27">IFERROR(INDEX('Weekly Sales'!$F$1:$F$20000, MATCH(Forecasting!$B27&amp;"_"&amp;AZ$7, 'Weekly Sales'!$D$1:$D$20000&amp;"_"&amp;'Weekly Sales'!$E$1:$E$20000, 0)),"")</f>
        <v>19</v>
      </c>
      <c r="BA27" cm="1">
        <f t="array" ref="BA27">IFERROR(INDEX('Weekly Sales'!$F$1:$F$20000, MATCH(Forecasting!$B27&amp;"_"&amp;BA$7, 'Weekly Sales'!$D$1:$D$20000&amp;"_"&amp;'Weekly Sales'!$E$1:$E$20000, 0)),"")</f>
        <v>26</v>
      </c>
      <c r="BB27" cm="1">
        <f t="array" ref="BB27">IFERROR(INDEX('Weekly Sales'!$F$1:$F$20000, MATCH(Forecasting!$B27&amp;"_"&amp;BB$7, 'Weekly Sales'!$D$1:$D$20000&amp;"_"&amp;'Weekly Sales'!$E$1:$E$20000, 0)),"")</f>
        <v>16</v>
      </c>
      <c r="BC27" cm="1">
        <f t="array" ref="BC27">IFERROR(INDEX('Weekly Sales'!$F$1:$F$20000, MATCH(Forecasting!$B27&amp;"_"&amp;BC$7, 'Weekly Sales'!$D$1:$D$20000&amp;"_"&amp;'Weekly Sales'!$E$1:$E$20000, 0)),"")</f>
        <v>13</v>
      </c>
      <c r="BD27" cm="1">
        <f t="array" ref="BD27">IFERROR(INDEX('Weekly Sales'!$F$1:$F$20000, MATCH(Forecasting!$B27&amp;"_"&amp;BD$7, 'Weekly Sales'!$D$1:$D$20000&amp;"_"&amp;'Weekly Sales'!$E$1:$E$20000, 0)),"")</f>
        <v>15</v>
      </c>
      <c r="BE27" cm="1">
        <f t="array" ref="BE27">IFERROR(INDEX('Weekly Sales'!$F$1:$F$20000, MATCH(Forecasting!$B27&amp;"_"&amp;BE$7, 'Weekly Sales'!$D$1:$D$20000&amp;"_"&amp;'Weekly Sales'!$E$1:$E$20000, 0)),"")</f>
        <v>9</v>
      </c>
      <c r="BF27" cm="1">
        <f t="array" ref="BF27">IFERROR(INDEX('Weekly Sales'!$F$1:$F$20000, MATCH(Forecasting!$B27&amp;"_"&amp;BF$7, 'Weekly Sales'!$D$1:$D$20000&amp;"_"&amp;'Weekly Sales'!$E$1:$E$20000, 0)),"")</f>
        <v>14</v>
      </c>
      <c r="BG27" cm="1">
        <f t="array" ref="BG27">IFERROR(INDEX('Weekly Sales'!$F$1:$F$20000, MATCH(Forecasting!$B27&amp;"_"&amp;BG$7, 'Weekly Sales'!$D$1:$D$20000&amp;"_"&amp;'Weekly Sales'!$E$1:$E$20000, 0)),"")</f>
        <v>20</v>
      </c>
      <c r="BH27" cm="1">
        <f t="array" ref="BH27">IFERROR(INDEX('Weekly Sales'!$F$1:$F$20000, MATCH(Forecasting!$B27&amp;"_"&amp;BH$7, 'Weekly Sales'!$D$1:$D$20000&amp;"_"&amp;'Weekly Sales'!$E$1:$E$20000, 0)),"")</f>
        <v>15</v>
      </c>
      <c r="BI27" cm="1">
        <f t="array" ref="BI27">IFERROR(INDEX('Weekly Sales'!$F$1:$F$20000, MATCH(Forecasting!$B27&amp;"_"&amp;BI$7, 'Weekly Sales'!$D$1:$D$20000&amp;"_"&amp;'Weekly Sales'!$E$1:$E$20000, 0)),"")</f>
        <v>6</v>
      </c>
      <c r="BJ27" cm="1">
        <f t="array" ref="BJ27">IFERROR(INDEX('Weekly Sales'!$F$1:$F$20000, MATCH(Forecasting!$B27&amp;"_"&amp;BJ$7, 'Weekly Sales'!$D$1:$D$20000&amp;"_"&amp;'Weekly Sales'!$E$1:$E$20000, 0)),"")</f>
        <v>10</v>
      </c>
      <c r="BK27" cm="1">
        <f t="array" ref="BK27">IFERROR(INDEX('Weekly Sales'!$F$1:$F$20000, MATCH(Forecasting!$B27&amp;"_"&amp;BK$7, 'Weekly Sales'!$D$1:$D$20000&amp;"_"&amp;'Weekly Sales'!$E$1:$E$20000, 0)),"")</f>
        <v>9</v>
      </c>
      <c r="BL27" cm="1">
        <f t="array" ref="BL27">IFERROR(INDEX('Weekly Sales'!$F$1:$F$20000, MATCH(Forecasting!$B27&amp;"_"&amp;BL$7, 'Weekly Sales'!$D$1:$D$20000&amp;"_"&amp;'Weekly Sales'!$E$1:$E$20000, 0)),"")</f>
        <v>7</v>
      </c>
      <c r="BM27" cm="1">
        <f t="array" ref="BM27">IFERROR(INDEX('Weekly Sales'!$F$1:$F$20000, MATCH(Forecasting!$B27&amp;"_"&amp;BM$7, 'Weekly Sales'!$D$1:$D$20000&amp;"_"&amp;'Weekly Sales'!$E$1:$E$20000, 0)),"")</f>
        <v>4</v>
      </c>
      <c r="BN27" cm="1">
        <f t="array" ref="BN27">IFERROR(INDEX('Weekly Sales'!$F$1:$F$20000, MATCH(Forecasting!$B27&amp;"_"&amp;BN$7, 'Weekly Sales'!$D$1:$D$20000&amp;"_"&amp;'Weekly Sales'!$E$1:$E$20000, 0)),"")</f>
        <v>19</v>
      </c>
      <c r="BO27" cm="1">
        <f t="array" ref="BO27">IFERROR(INDEX('Weekly Sales'!$F$1:$F$20000, MATCH(Forecasting!$B27&amp;"_"&amp;BO$7, 'Weekly Sales'!$D$1:$D$20000&amp;"_"&amp;'Weekly Sales'!$E$1:$E$20000, 0)),"")</f>
        <v>2</v>
      </c>
      <c r="BP27" cm="1">
        <f t="array" ref="BP27">IFERROR(INDEX('Weekly Sales'!$F$1:$F$20000, MATCH(Forecasting!$B27&amp;"_"&amp;BP$7, 'Weekly Sales'!$D$1:$D$20000&amp;"_"&amp;'Weekly Sales'!$E$1:$E$20000, 0)),"")</f>
        <v>4</v>
      </c>
      <c r="BQ27" cm="1">
        <f t="array" ref="BQ27">IFERROR(INDEX('Weekly Sales'!$F$1:$F$20000, MATCH(Forecasting!$B27&amp;"_"&amp;BQ$7, 'Weekly Sales'!$D$1:$D$20000&amp;"_"&amp;'Weekly Sales'!$E$1:$E$20000, 0)),"")</f>
        <v>14</v>
      </c>
      <c r="BR27" cm="1">
        <f t="array" ref="BR27">IFERROR(INDEX('Weekly Sales'!$F$1:$F$20000, MATCH(Forecasting!$B27&amp;"_"&amp;BR$7, 'Weekly Sales'!$D$1:$D$20000&amp;"_"&amp;'Weekly Sales'!$E$1:$E$20000, 0)),"")</f>
        <v>3</v>
      </c>
      <c r="BS27" cm="1">
        <f t="array" ref="BS27">IFERROR(INDEX('Weekly Sales'!$F$1:$F$20000, MATCH(Forecasting!$B27&amp;"_"&amp;BS$7, 'Weekly Sales'!$D$1:$D$20000&amp;"_"&amp;'Weekly Sales'!$E$1:$E$20000, 0)),"")</f>
        <v>11</v>
      </c>
      <c r="BT27" cm="1">
        <f t="array" ref="BT27">IFERROR(INDEX('Weekly Sales'!$F$1:$F$20000, MATCH(Forecasting!$B27&amp;"_"&amp;BT$7, 'Weekly Sales'!$D$1:$D$20000&amp;"_"&amp;'Weekly Sales'!$E$1:$E$20000, 0)),"")</f>
        <v>14</v>
      </c>
      <c r="BU27" cm="1">
        <f t="array" ref="BU27">IFERROR(INDEX('Weekly Sales'!$F$1:$F$20000, MATCH(Forecasting!$B27&amp;"_"&amp;BU$7, 'Weekly Sales'!$D$1:$D$20000&amp;"_"&amp;'Weekly Sales'!$E$1:$E$20000, 0)),"")</f>
        <v>16</v>
      </c>
      <c r="BV27" cm="1">
        <f t="array" ref="BV27">IFERROR(INDEX('Weekly Sales'!$F$1:$F$20000, MATCH(Forecasting!$B27&amp;"_"&amp;BV$7, 'Weekly Sales'!$D$1:$D$20000&amp;"_"&amp;'Weekly Sales'!$E$1:$E$20000, 0)),"")</f>
        <v>13</v>
      </c>
      <c r="BW27" cm="1">
        <f t="array" ref="BW27">IFERROR(INDEX('Weekly Sales'!$F$1:$F$20000, MATCH(Forecasting!$B27&amp;"_"&amp;BW$7, 'Weekly Sales'!$D$1:$D$20000&amp;"_"&amp;'Weekly Sales'!$E$1:$E$20000, 0)),"")</f>
        <v>11</v>
      </c>
      <c r="BX27" cm="1">
        <f t="array" ref="BX27">IFERROR(INDEX('Weekly Sales'!$F$1:$F$20000, MATCH(Forecasting!$B27&amp;"_"&amp;BX$7, 'Weekly Sales'!$D$1:$D$20000&amp;"_"&amp;'Weekly Sales'!$E$1:$E$20000, 0)),"")</f>
        <v>17</v>
      </c>
      <c r="BY27" cm="1">
        <f t="array" ref="BY27">IFERROR(INDEX('Weekly Sales'!$F$1:$F$20000, MATCH(Forecasting!$B27&amp;"_"&amp;BY$7, 'Weekly Sales'!$D$1:$D$20000&amp;"_"&amp;'Weekly Sales'!$E$1:$E$20000, 0)),"")</f>
        <v>4</v>
      </c>
      <c r="BZ27" cm="1">
        <f t="array" ref="BZ27">IFERROR(INDEX('Weekly Sales'!$F$1:$F$20000, MATCH(Forecasting!$B27&amp;"_"&amp;BZ$7, 'Weekly Sales'!$D$1:$D$20000&amp;"_"&amp;'Weekly Sales'!$E$1:$E$20000, 0)),"")</f>
        <v>9</v>
      </c>
      <c r="CA27" cm="1">
        <f t="array" ref="CA27">IFERROR(INDEX('Weekly Sales'!$F$1:$F$20000, MATCH(Forecasting!$B27&amp;"_"&amp;CA$7, 'Weekly Sales'!$D$1:$D$20000&amp;"_"&amp;'Weekly Sales'!$E$1:$E$20000, 0)),"")</f>
        <v>15</v>
      </c>
      <c r="CB27" cm="1">
        <f t="array" ref="CB27">IFERROR(INDEX('Weekly Sales'!$F$1:$F$20000, MATCH(Forecasting!$B27&amp;"_"&amp;CB$7, 'Weekly Sales'!$D$1:$D$20000&amp;"_"&amp;'Weekly Sales'!$E$1:$E$20000, 0)),"")</f>
        <v>15</v>
      </c>
      <c r="CC27" cm="1">
        <f t="array" ref="CC27">IFERROR(INDEX('Weekly Sales'!$F$1:$F$20000, MATCH(Forecasting!$B27&amp;"_"&amp;CC$7, 'Weekly Sales'!$D$1:$D$20000&amp;"_"&amp;'Weekly Sales'!$E$1:$E$20000, 0)),"")</f>
        <v>10</v>
      </c>
      <c r="CD27" cm="1">
        <f t="array" ref="CD27">IFERROR(INDEX('Weekly Sales'!$F$1:$F$20000, MATCH(Forecasting!$B27&amp;"_"&amp;CD$7, 'Weekly Sales'!$D$1:$D$20000&amp;"_"&amp;'Weekly Sales'!$E$1:$E$20000, 0)),"")</f>
        <v>6</v>
      </c>
      <c r="CE27" cm="1">
        <f t="array" ref="CE27">IFERROR(INDEX('Weekly Sales'!$F$1:$F$20000, MATCH(Forecasting!$B27&amp;"_"&amp;CE$7, 'Weekly Sales'!$D$1:$D$20000&amp;"_"&amp;'Weekly Sales'!$E$1:$E$20000, 0)),"")</f>
        <v>6</v>
      </c>
      <c r="CF27" cm="1">
        <f t="array" ref="CF27">IFERROR(INDEX('Weekly Sales'!$F$1:$F$20000, MATCH(Forecasting!$B27&amp;"_"&amp;CF$7, 'Weekly Sales'!$D$1:$D$20000&amp;"_"&amp;'Weekly Sales'!$E$1:$E$20000, 0)),"")</f>
        <v>4</v>
      </c>
      <c r="CG27" cm="1">
        <f t="array" ref="CG27">IFERROR(INDEX('Weekly Sales'!$F$1:$F$20000, MATCH(Forecasting!$B27&amp;"_"&amp;CG$7, 'Weekly Sales'!$D$1:$D$20000&amp;"_"&amp;'Weekly Sales'!$E$1:$E$20000, 0)),"")</f>
        <v>8</v>
      </c>
      <c r="CH27" cm="1">
        <f t="array" ref="CH27">IFERROR(INDEX('Weekly Sales'!$F$1:$F$20000, MATCH(Forecasting!$B27&amp;"_"&amp;CH$7, 'Weekly Sales'!$D$1:$D$20000&amp;"_"&amp;'Weekly Sales'!$E$1:$E$20000, 0)),"")</f>
        <v>0</v>
      </c>
      <c r="CI27" cm="1">
        <f t="array" ref="CI27">IFERROR(INDEX('Weekly Sales'!$F$1:$F$20000, MATCH(Forecasting!$B27&amp;"_"&amp;CI$7, 'Weekly Sales'!$D$1:$D$20000&amp;"_"&amp;'Weekly Sales'!$E$1:$E$20000, 0)),"")</f>
        <v>-1</v>
      </c>
      <c r="CJ27" cm="1">
        <f t="array" ref="CJ27">IFERROR(INDEX('Weekly Sales'!$F$1:$F$20000, MATCH(Forecasting!$B27&amp;"_"&amp;CJ$7, 'Weekly Sales'!$D$1:$D$20000&amp;"_"&amp;'Weekly Sales'!$E$1:$E$20000, 0)),"")</f>
        <v>7</v>
      </c>
      <c r="CK27" cm="1">
        <f t="array" ref="CK27">IFERROR(INDEX('Weekly Sales'!$F$1:$F$20000, MATCH(Forecasting!$B27&amp;"_"&amp;CK$7, 'Weekly Sales'!$D$1:$D$20000&amp;"_"&amp;'Weekly Sales'!$E$1:$E$20000, 0)),"")</f>
        <v>22</v>
      </c>
      <c r="CL27" cm="1">
        <f t="array" ref="CL27">IFERROR(INDEX('Weekly Sales'!$F$1:$F$20000, MATCH(Forecasting!$B27&amp;"_"&amp;CL$7, 'Weekly Sales'!$D$1:$D$20000&amp;"_"&amp;'Weekly Sales'!$E$1:$E$20000, 0)),"")</f>
        <v>6</v>
      </c>
      <c r="CM27" cm="1">
        <f t="array" ref="CM27">IFERROR(INDEX('Weekly Sales'!$F$1:$F$20000, MATCH(Forecasting!$B27&amp;"_"&amp;CM$7, 'Weekly Sales'!$D$1:$D$20000&amp;"_"&amp;'Weekly Sales'!$E$1:$E$20000, 0)),"")</f>
        <v>10</v>
      </c>
      <c r="CN27" cm="1">
        <f t="array" ref="CN27">IFERROR(INDEX('Weekly Sales'!$F$1:$F$20000, MATCH(Forecasting!$B27&amp;"_"&amp;CN$7, 'Weekly Sales'!$D$1:$D$20000&amp;"_"&amp;'Weekly Sales'!$E$1:$E$20000, 0)),"")</f>
        <v>17</v>
      </c>
      <c r="CO27" cm="1">
        <f t="array" ref="CO27">IFERROR(INDEX('Weekly Sales'!$F$1:$F$20000, MATCH(Forecasting!$B27&amp;"_"&amp;CO$7, 'Weekly Sales'!$D$1:$D$20000&amp;"_"&amp;'Weekly Sales'!$E$1:$E$20000, 0)),"")</f>
        <v>24</v>
      </c>
      <c r="CP27" cm="1">
        <f t="array" ref="CP27">IFERROR(INDEX('Weekly Sales'!$F$1:$F$20000, MATCH(Forecasting!$B27&amp;"_"&amp;CP$7, 'Weekly Sales'!$D$1:$D$20000&amp;"_"&amp;'Weekly Sales'!$E$1:$E$20000, 0)),"")</f>
        <v>12</v>
      </c>
      <c r="CQ27" cm="1">
        <f t="array" ref="CQ27">IFERROR(INDEX('Weekly Sales'!$F$1:$F$20000, MATCH(Forecasting!$B27&amp;"_"&amp;CQ$7, 'Weekly Sales'!$D$1:$D$20000&amp;"_"&amp;'Weekly Sales'!$E$1:$E$20000, 0)),"")</f>
        <v>12</v>
      </c>
      <c r="CR27" cm="1">
        <f t="array" ref="CR27">IFERROR(INDEX('Weekly Sales'!$F$1:$F$20000, MATCH(Forecasting!$B27&amp;"_"&amp;CR$7, 'Weekly Sales'!$D$1:$D$20000&amp;"_"&amp;'Weekly Sales'!$E$1:$E$20000, 0)),"")</f>
        <v>10</v>
      </c>
      <c r="CS27" cm="1">
        <f t="array" ref="CS27">IFERROR(INDEX('Weekly Sales'!$F$1:$F$20000, MATCH(Forecasting!$B27&amp;"_"&amp;CS$7, 'Weekly Sales'!$D$1:$D$20000&amp;"_"&amp;'Weekly Sales'!$E$1:$E$20000, 0)),"")</f>
        <v>7</v>
      </c>
      <c r="CT27" cm="1">
        <f t="array" ref="CT27">IFERROR(INDEX('Weekly Sales'!$F$1:$F$20000, MATCH(Forecasting!$B27&amp;"_"&amp;CT$7, 'Weekly Sales'!$D$1:$D$20000&amp;"_"&amp;'Weekly Sales'!$E$1:$E$20000, 0)),"")</f>
        <v>13</v>
      </c>
      <c r="CU27" cm="1">
        <f t="array" ref="CU27">IFERROR(INDEX('Weekly Sales'!$F$1:$F$20000, MATCH(Forecasting!$B27&amp;"_"&amp;CU$7, 'Weekly Sales'!$D$1:$D$20000&amp;"_"&amp;'Weekly Sales'!$E$1:$E$20000, 0)),"")</f>
        <v>9</v>
      </c>
      <c r="CV27" cm="1">
        <f t="array" ref="CV27">IFERROR(INDEX('Weekly Sales'!$F$1:$F$20000, MATCH(Forecasting!$B27&amp;"_"&amp;CV$7, 'Weekly Sales'!$D$1:$D$20000&amp;"_"&amp;'Weekly Sales'!$E$1:$E$20000, 0)),"")</f>
        <v>7</v>
      </c>
      <c r="CW27" cm="1">
        <f t="array" ref="CW27">IFERROR(INDEX('Weekly Sales'!$F$1:$F$20000, MATCH(Forecasting!$B27&amp;"_"&amp;CW$7, 'Weekly Sales'!$D$1:$D$20000&amp;"_"&amp;'Weekly Sales'!$E$1:$E$20000, 0)),"")</f>
        <v>7</v>
      </c>
      <c r="CX27" cm="1">
        <f t="array" ref="CX27">IFERROR(INDEX('Weekly Sales'!$F$1:$F$20000, MATCH(Forecasting!$B27&amp;"_"&amp;CX$7, 'Weekly Sales'!$D$1:$D$20000&amp;"_"&amp;'Weekly Sales'!$E$1:$E$20000, 0)),"")</f>
        <v>12</v>
      </c>
      <c r="CY27" cm="1">
        <f t="array" ref="CY27">IFERROR(INDEX('Weekly Sales'!$F$1:$F$20000, MATCH(Forecasting!$B27&amp;"_"&amp;CY$7, 'Weekly Sales'!$D$1:$D$20000&amp;"_"&amp;'Weekly Sales'!$E$1:$E$20000, 0)),"")</f>
        <v>19</v>
      </c>
      <c r="CZ27" cm="1">
        <f t="array" ref="CZ27">IFERROR(INDEX('Weekly Sales'!$F$1:$F$20000, MATCH(Forecasting!$B27&amp;"_"&amp;CZ$7, 'Weekly Sales'!$D$1:$D$20000&amp;"_"&amp;'Weekly Sales'!$E$1:$E$20000, 0)),"")</f>
        <v>4</v>
      </c>
      <c r="DA27" cm="1">
        <f t="array" ref="DA27">IFERROR(INDEX('Weekly Sales'!$F$1:$F$20000, MATCH(Forecasting!$B27&amp;"_"&amp;DA$7, 'Weekly Sales'!$D$1:$D$20000&amp;"_"&amp;'Weekly Sales'!$E$1:$E$20000, 0)),"")</f>
        <v>5</v>
      </c>
      <c r="DB27" cm="1">
        <f t="array" ref="DB27">IFERROR(INDEX('Weekly Sales'!$F$1:$F$20000, MATCH(Forecasting!$B27&amp;"_"&amp;DB$7, 'Weekly Sales'!$D$1:$D$20000&amp;"_"&amp;'Weekly Sales'!$E$1:$E$20000, 0)),"")</f>
        <v>4</v>
      </c>
      <c r="DC27" cm="1">
        <f t="array" ref="DC27">IFERROR(INDEX('Weekly Sales'!$F$1:$F$20000, MATCH(Forecasting!$B27&amp;"_"&amp;DC$7, 'Weekly Sales'!$D$1:$D$20000&amp;"_"&amp;'Weekly Sales'!$E$1:$E$20000, 0)),"")</f>
        <v>9</v>
      </c>
      <c r="DD27" cm="1">
        <f t="array" ref="DD27">IFERROR(INDEX('Weekly Sales'!$F$1:$F$20000, MATCH(Forecasting!$B27&amp;"_"&amp;DD$7, 'Weekly Sales'!$D$1:$D$20000&amp;"_"&amp;'Weekly Sales'!$E$1:$E$20000, 0)),"")</f>
        <v>5</v>
      </c>
      <c r="DE27" cm="1">
        <f t="array" ref="DE27">IFERROR(INDEX('Weekly Sales'!$F$1:$F$20000, MATCH(Forecasting!$B27&amp;"_"&amp;DE$7, 'Weekly Sales'!$D$1:$D$20000&amp;"_"&amp;'Weekly Sales'!$E$1:$E$20000, 0)),"")</f>
        <v>13</v>
      </c>
      <c r="DF27" cm="1">
        <f t="array" ref="DF27">IFERROR(INDEX('Weekly Sales'!$F$1:$F$20000, MATCH(Forecasting!$B27&amp;"_"&amp;DF$7, 'Weekly Sales'!$D$1:$D$20000&amp;"_"&amp;'Weekly Sales'!$E$1:$E$20000, 0)),"")</f>
        <v>17</v>
      </c>
      <c r="DG27" cm="1">
        <f t="array" ref="DG27">IFERROR(INDEX('Weekly Sales'!$F$1:$F$20000, MATCH(Forecasting!$B27&amp;"_"&amp;DG$7, 'Weekly Sales'!$D$1:$D$20000&amp;"_"&amp;'Weekly Sales'!$E$1:$E$20000, 0)),"")</f>
        <v>10</v>
      </c>
      <c r="DH27" cm="1">
        <f t="array" ref="DH27">IFERROR(INDEX('Weekly Sales'!$F$1:$F$20000, MATCH(Forecasting!$B27&amp;"_"&amp;DH$7, 'Weekly Sales'!$D$1:$D$20000&amp;"_"&amp;'Weekly Sales'!$E$1:$E$20000, 0)),"")</f>
        <v>9</v>
      </c>
      <c r="DI27" cm="1">
        <f t="array" ref="DI27">IFERROR(INDEX('Weekly Sales'!$F$1:$F$20000, MATCH(Forecasting!$B27&amp;"_"&amp;DI$7, 'Weekly Sales'!$D$1:$D$20000&amp;"_"&amp;'Weekly Sales'!$E$1:$E$20000, 0)),"")</f>
        <v>6</v>
      </c>
      <c r="DJ27" cm="1">
        <f t="array" ref="DJ27">IFERROR(INDEX('Weekly Sales'!$F$1:$F$20000, MATCH(Forecasting!$B27&amp;"_"&amp;DJ$7, 'Weekly Sales'!$D$1:$D$20000&amp;"_"&amp;'Weekly Sales'!$E$1:$E$20000, 0)),"")</f>
        <v>13</v>
      </c>
      <c r="DK27" cm="1">
        <f t="array" ref="DK27">IFERROR(INDEX('Weekly Sales'!$F$1:$F$20000, MATCH(Forecasting!$B27&amp;"_"&amp;DK$7, 'Weekly Sales'!$D$1:$D$20000&amp;"_"&amp;'Weekly Sales'!$E$1:$E$20000, 0)),"")</f>
        <v>6</v>
      </c>
      <c r="DL27" cm="1">
        <f t="array" ref="DL27">IFERROR(INDEX('Weekly Sales'!$F$1:$F$20000, MATCH(Forecasting!$B27&amp;"_"&amp;DL$7, 'Weekly Sales'!$D$1:$D$20000&amp;"_"&amp;'Weekly Sales'!$E$1:$E$20000, 0)),"")</f>
        <v>7</v>
      </c>
      <c r="DM27" cm="1">
        <f t="array" ref="DM27">IFERROR(INDEX('Weekly Sales'!$F$1:$F$20000, MATCH(Forecasting!$B27&amp;"_"&amp;DM$7, 'Weekly Sales'!$D$1:$D$20000&amp;"_"&amp;'Weekly Sales'!$E$1:$E$20000, 0)),"")</f>
        <v>9</v>
      </c>
      <c r="DN27" cm="1">
        <f t="array" ref="DN27">IFERROR(INDEX('Weekly Sales'!$F$1:$F$20000, MATCH(Forecasting!$B27&amp;"_"&amp;DN$7, 'Weekly Sales'!$D$1:$D$20000&amp;"_"&amp;'Weekly Sales'!$E$1:$E$20000, 0)),"")</f>
        <v>0</v>
      </c>
      <c r="DO27" cm="1">
        <f t="array" ref="DO27">IFERROR(INDEX('Weekly Sales'!$F$1:$F$20000, MATCH(Forecasting!$B27&amp;"_"&amp;DO$7, 'Weekly Sales'!$D$1:$D$20000&amp;"_"&amp;'Weekly Sales'!$E$1:$E$20000, 0)),"")</f>
        <v>4</v>
      </c>
      <c r="DP27" cm="1">
        <f t="array" ref="DP27">IFERROR(INDEX('Weekly Sales'!$F$1:$F$20000, MATCH(Forecasting!$B27&amp;"_"&amp;DP$7, 'Weekly Sales'!$D$1:$D$20000&amp;"_"&amp;'Weekly Sales'!$E$1:$E$20000, 0)),"")</f>
        <v>10</v>
      </c>
      <c r="DQ27" cm="1">
        <f t="array" ref="DQ27">IFERROR(INDEX('Weekly Sales'!$F$1:$F$20000, MATCH(Forecasting!$B27&amp;"_"&amp;DQ$7, 'Weekly Sales'!$D$1:$D$20000&amp;"_"&amp;'Weekly Sales'!$E$1:$E$20000, 0)),"")</f>
        <v>6</v>
      </c>
      <c r="DR27" cm="1">
        <f t="array" ref="DR27">IFERROR(INDEX('Weekly Sales'!$F$1:$F$20000, MATCH(Forecasting!$B27&amp;"_"&amp;DR$7, 'Weekly Sales'!$D$1:$D$20000&amp;"_"&amp;'Weekly Sales'!$E$1:$E$20000, 0)),"")</f>
        <v>4</v>
      </c>
      <c r="DS27" cm="1">
        <f t="array" ref="DS27">IFERROR(INDEX('Weekly Sales'!$F$1:$F$20000, MATCH(Forecasting!$B27&amp;"_"&amp;DS$7, 'Weekly Sales'!$D$1:$D$20000&amp;"_"&amp;'Weekly Sales'!$E$1:$E$20000, 0)),"")</f>
        <v>9</v>
      </c>
      <c r="DT27" cm="1">
        <f t="array" ref="DT27">IFERROR(INDEX('Weekly Sales'!$F$1:$F$20000, MATCH(Forecasting!$B27&amp;"_"&amp;DT$7, 'Weekly Sales'!$D$1:$D$20000&amp;"_"&amp;'Weekly Sales'!$E$1:$E$20000, 0)),"")</f>
        <v>9</v>
      </c>
      <c r="DU27" cm="1">
        <f t="array" ref="DU27">IFERROR(INDEX('Weekly Sales'!$F$1:$F$20000, MATCH(Forecasting!$B27&amp;"_"&amp;DU$7, 'Weekly Sales'!$D$1:$D$20000&amp;"_"&amp;'Weekly Sales'!$E$1:$E$20000, 0)),"")</f>
        <v>4</v>
      </c>
      <c r="DV27" cm="1">
        <f t="array" ref="DV27">IFERROR(INDEX('Weekly Sales'!$F$1:$F$20000, MATCH(Forecasting!$B27&amp;"_"&amp;DV$7, 'Weekly Sales'!$D$1:$D$20000&amp;"_"&amp;'Weekly Sales'!$E$1:$E$20000, 0)),"")</f>
        <v>9</v>
      </c>
      <c r="DW27" cm="1">
        <f t="array" ref="DW27">IFERROR(INDEX('Weekly Sales'!$F$1:$F$20000, MATCH(Forecasting!$B27&amp;"_"&amp;DW$7, 'Weekly Sales'!$D$1:$D$20000&amp;"_"&amp;'Weekly Sales'!$E$1:$E$20000, 0)),"")</f>
        <v>12</v>
      </c>
      <c r="DX27" cm="1">
        <f t="array" ref="DX27">IFERROR(INDEX('Weekly Sales'!$F$1:$F$20000, MATCH(Forecasting!$B27&amp;"_"&amp;DX$7, 'Weekly Sales'!$D$1:$D$20000&amp;"_"&amp;'Weekly Sales'!$E$1:$E$20000, 0)),"")</f>
        <v>5</v>
      </c>
      <c r="DY27" t="str" cm="1">
        <f t="array" ref="DY27">IFERROR(INDEX('Weekly Sales'!$F$1:$F$20000, MATCH(Forecasting!$B27&amp;"_"&amp;DY$7, 'Weekly Sales'!$D$1:$D$20000&amp;"_"&amp;'Weekly Sales'!$E$1:$E$20000, 0)),"")</f>
        <v/>
      </c>
      <c r="DZ27" cm="1">
        <f t="array" ref="DZ27">IFERROR(INDEX('Weekly Sales'!$F$1:$F$20000, MATCH(Forecasting!$B27&amp;"_"&amp;DZ$7, 'Weekly Sales'!$D$1:$D$20000&amp;"_"&amp;'Weekly Sales'!$E$1:$E$20000, 0)),"")</f>
        <v>6</v>
      </c>
      <c r="EA27" cm="1">
        <f t="array" ref="EA27">IFERROR(INDEX('Weekly Sales'!$F$1:$F$20000, MATCH(Forecasting!$B27&amp;"_"&amp;EA$7, 'Weekly Sales'!$D$1:$D$20000&amp;"_"&amp;'Weekly Sales'!$E$1:$E$20000, 0)),"")</f>
        <v>3</v>
      </c>
      <c r="EB27" cm="1">
        <f t="array" ref="EB27">IFERROR(INDEX('Weekly Sales'!$F$1:$F$20000, MATCH(Forecasting!$B27&amp;"_"&amp;EB$7, 'Weekly Sales'!$D$1:$D$20000&amp;"_"&amp;'Weekly Sales'!$E$1:$E$20000, 0)),"")</f>
        <v>6</v>
      </c>
      <c r="EC27" cm="1">
        <f t="array" ref="EC27">IFERROR(INDEX('Weekly Sales'!$F$1:$F$20000, MATCH(Forecasting!$B27&amp;"_"&amp;EC$7, 'Weekly Sales'!$D$1:$D$20000&amp;"_"&amp;'Weekly Sales'!$E$1:$E$20000, 0)),"")</f>
        <v>14</v>
      </c>
      <c r="ED27" cm="1">
        <f t="array" ref="ED27">IFERROR(INDEX('Weekly Sales'!$F$1:$F$20000, MATCH(Forecasting!$B27&amp;"_"&amp;ED$7, 'Weekly Sales'!$D$1:$D$20000&amp;"_"&amp;'Weekly Sales'!$E$1:$E$20000, 0)),"")</f>
        <v>6</v>
      </c>
      <c r="EE27" t="str" cm="1">
        <f t="array" ref="EE27">IFERROR(INDEX('Weekly Sales'!$F$1:$F$20000, MATCH(Forecasting!$B27&amp;"_"&amp;EE$7, 'Weekly Sales'!$D$1:$D$20000&amp;"_"&amp;'Weekly Sales'!$E$1:$E$20000, 0)),"")</f>
        <v/>
      </c>
      <c r="EF27" t="str" cm="1">
        <f t="array" ref="EF27">IFERROR(INDEX('Weekly Sales'!$F$1:$F$20000, MATCH(Forecasting!$B27&amp;"_"&amp;EF$7, 'Weekly Sales'!$D$1:$D$20000&amp;"_"&amp;'Weekly Sales'!$E$1:$E$20000, 0)),"")</f>
        <v/>
      </c>
      <c r="EG27" t="str" cm="1">
        <f t="array" ref="EG27">IFERROR(INDEX('Weekly Sales'!$F$1:$F$20000, MATCH(Forecasting!$B27&amp;"_"&amp;EG$7, 'Weekly Sales'!$D$1:$D$20000&amp;"_"&amp;'Weekly Sales'!$E$1:$E$20000, 0)),"")</f>
        <v/>
      </c>
      <c r="EH27" t="str" cm="1">
        <f t="array" ref="EH27">IFERROR(INDEX('Weekly Sales'!$F$1:$F$20000, MATCH(Forecasting!$B27&amp;"_"&amp;EH$7, 'Weekly Sales'!$D$1:$D$20000&amp;"_"&amp;'Weekly Sales'!$E$1:$E$20000, 0)),"")</f>
        <v/>
      </c>
      <c r="EI27" t="str" cm="1">
        <f t="array" ref="EI27">IFERROR(INDEX('Weekly Sales'!$F$1:$F$20000, MATCH(Forecasting!$B27&amp;"_"&amp;EI$7, 'Weekly Sales'!$D$1:$D$20000&amp;"_"&amp;'Weekly Sales'!$E$1:$E$20000, 0)),"")</f>
        <v/>
      </c>
      <c r="EJ27" t="str" cm="1">
        <f t="array" ref="EJ27">IFERROR(INDEX('Weekly Sales'!$F$1:$F$20000, MATCH(Forecasting!$B27&amp;"_"&amp;EJ$7, 'Weekly Sales'!$D$1:$D$20000&amp;"_"&amp;'Weekly Sales'!$E$1:$E$20000, 0)),"")</f>
        <v/>
      </c>
      <c r="EK27" t="str" cm="1">
        <f t="array" ref="EK27">IFERROR(INDEX('Weekly Sales'!$F$1:$F$20000, MATCH(Forecasting!$B27&amp;"_"&amp;EK$7, 'Weekly Sales'!$D$1:$D$20000&amp;"_"&amp;'Weekly Sales'!$E$1:$E$20000, 0)),"")</f>
        <v/>
      </c>
      <c r="EL27" t="str" cm="1">
        <f t="array" ref="EL27">IFERROR(INDEX('Weekly Sales'!$F$1:$F$20000, MATCH(Forecasting!$B27&amp;"_"&amp;EL$7, 'Weekly Sales'!$D$1:$D$20000&amp;"_"&amp;'Weekly Sales'!$E$1:$E$20000, 0)),"")</f>
        <v/>
      </c>
      <c r="EM27" t="str" cm="1">
        <f t="array" ref="EM27">IFERROR(INDEX('Weekly Sales'!$F$1:$F$20000, MATCH(Forecasting!$B27&amp;"_"&amp;EM$7, 'Weekly Sales'!$D$1:$D$20000&amp;"_"&amp;'Weekly Sales'!$E$1:$E$20000, 0)),"")</f>
        <v/>
      </c>
      <c r="EN27" t="str" cm="1">
        <f t="array" ref="EN27">IFERROR(INDEX('Weekly Sales'!$F$1:$F$20000, MATCH(Forecasting!$B27&amp;"_"&amp;EN$7, 'Weekly Sales'!$D$1:$D$20000&amp;"_"&amp;'Weekly Sales'!$E$1:$E$20000, 0)),"")</f>
        <v/>
      </c>
      <c r="EO27" t="str" cm="1">
        <f t="array" ref="EO27">IFERROR(INDEX('Weekly Sales'!$F$1:$F$20000, MATCH(Forecasting!$B27&amp;"_"&amp;EO$7, 'Weekly Sales'!$D$1:$D$20000&amp;"_"&amp;'Weekly Sales'!$E$1:$E$20000, 0)),"")</f>
        <v/>
      </c>
      <c r="EP27" t="str" cm="1">
        <f t="array" ref="EP27">IFERROR(INDEX('Weekly Sales'!$F$1:$F$20000, MATCH(Forecasting!$B27&amp;"_"&amp;EP$7, 'Weekly Sales'!$D$1:$D$20000&amp;"_"&amp;'Weekly Sales'!$E$1:$E$20000, 0)),"")</f>
        <v/>
      </c>
      <c r="EQ27" t="str" cm="1">
        <f t="array" ref="EQ27">IFERROR(INDEX('Weekly Sales'!$F$1:$F$20000, MATCH(Forecasting!$B27&amp;"_"&amp;EQ$7, 'Weekly Sales'!$D$1:$D$20000&amp;"_"&amp;'Weekly Sales'!$E$1:$E$20000, 0)),"")</f>
        <v/>
      </c>
      <c r="ER27" t="str" cm="1">
        <f t="array" ref="ER27">IFERROR(INDEX('Weekly Sales'!$F$1:$F$20000, MATCH(Forecasting!$B27&amp;"_"&amp;ER$7, 'Weekly Sales'!$D$1:$D$20000&amp;"_"&amp;'Weekly Sales'!$E$1:$E$20000, 0)),"")</f>
        <v/>
      </c>
      <c r="ES27" t="str" cm="1">
        <f t="array" ref="ES27">IFERROR(INDEX('Weekly Sales'!$F$1:$F$20000, MATCH(Forecasting!$B27&amp;"_"&amp;ES$7, 'Weekly Sales'!$D$1:$D$20000&amp;"_"&amp;'Weekly Sales'!$E$1:$E$20000, 0)),"")</f>
        <v/>
      </c>
      <c r="ET27" t="str" cm="1">
        <f t="array" ref="ET27">IFERROR(INDEX('Weekly Sales'!$F$1:$F$20000, MATCH(Forecasting!$B27&amp;"_"&amp;ET$7, 'Weekly Sales'!$D$1:$D$20000&amp;"_"&amp;'Weekly Sales'!$E$1:$E$20000, 0)),"")</f>
        <v/>
      </c>
      <c r="EU27" t="str" cm="1">
        <f t="array" ref="EU27">IFERROR(INDEX('Weekly Sales'!$F$1:$F$20000, MATCH(Forecasting!$B27&amp;"_"&amp;EU$7, 'Weekly Sales'!$D$1:$D$20000&amp;"_"&amp;'Weekly Sales'!$E$1:$E$20000, 0)),"")</f>
        <v/>
      </c>
      <c r="EV27" t="str" cm="1">
        <f t="array" ref="EV27">IFERROR(INDEX('Weekly Sales'!$F$1:$F$20000, MATCH(Forecasting!$B27&amp;"_"&amp;EV$7, 'Weekly Sales'!$D$1:$D$20000&amp;"_"&amp;'Weekly Sales'!$E$1:$E$20000, 0)),"")</f>
        <v/>
      </c>
      <c r="EW27" t="str" cm="1">
        <f t="array" ref="EW27">IFERROR(INDEX('Weekly Sales'!$F$1:$F$20000, MATCH(Forecasting!$B27&amp;"_"&amp;EW$7, 'Weekly Sales'!$D$1:$D$20000&amp;"_"&amp;'Weekly Sales'!$E$1:$E$20000, 0)),"")</f>
        <v/>
      </c>
      <c r="EX27" t="str" cm="1">
        <f t="array" ref="EX27">IFERROR(INDEX('Weekly Sales'!$F$1:$F$20000, MATCH(Forecasting!$B27&amp;"_"&amp;EX$7, 'Weekly Sales'!$D$1:$D$20000&amp;"_"&amp;'Weekly Sales'!$E$1:$E$20000, 0)),"")</f>
        <v/>
      </c>
      <c r="EY27" t="str" cm="1">
        <f t="array" ref="EY27">IFERROR(INDEX('Weekly Sales'!$F$1:$F$20000, MATCH(Forecasting!$B27&amp;"_"&amp;EY$7, 'Weekly Sales'!$D$1:$D$20000&amp;"_"&amp;'Weekly Sales'!$E$1:$E$20000, 0)),"")</f>
        <v/>
      </c>
      <c r="EZ27" t="str" cm="1">
        <f t="array" ref="EZ27">IFERROR(INDEX('Weekly Sales'!$F$1:$F$20000, MATCH(Forecasting!$B27&amp;"_"&amp;EZ$7, 'Weekly Sales'!$D$1:$D$20000&amp;"_"&amp;'Weekly Sales'!$E$1:$E$20000, 0)),"")</f>
        <v/>
      </c>
      <c r="FA27" t="str" cm="1">
        <f t="array" ref="FA27">IFERROR(INDEX('Weekly Sales'!$F$1:$F$20000, MATCH(Forecasting!$B27&amp;"_"&amp;FA$7, 'Weekly Sales'!$D$1:$D$20000&amp;"_"&amp;'Weekly Sales'!$E$1:$E$20000, 0)),"")</f>
        <v/>
      </c>
      <c r="FB27" t="str" cm="1">
        <f t="array" ref="FB27">IFERROR(INDEX('Weekly Sales'!$F$1:$F$20000, MATCH(Forecasting!$B27&amp;"_"&amp;FB$7, 'Weekly Sales'!$D$1:$D$20000&amp;"_"&amp;'Weekly Sales'!$E$1:$E$20000, 0)),"")</f>
        <v/>
      </c>
    </row>
    <row r="28" spans="1:158" x14ac:dyDescent="0.3">
      <c r="A28" t="s">
        <v>57</v>
      </c>
      <c r="B28" t="s">
        <v>60</v>
      </c>
      <c r="C28" cm="1">
        <f t="array" ref="C28">IFERROR(INDEX('Weekly Sales'!$F$1:$F$20000, MATCH(Forecasting!$B28&amp;"_"&amp;C$7, 'Weekly Sales'!$D$1:$D$20000&amp;"_"&amp;'Weekly Sales'!$E$1:$E$20000, 0)),"")</f>
        <v>1</v>
      </c>
      <c r="D28" t="str" cm="1">
        <f t="array" ref="D28">IFERROR(INDEX('Weekly Sales'!$F$1:$F$20000, MATCH(Forecasting!$B28&amp;"_"&amp;D$7, 'Weekly Sales'!$D$1:$D$20000&amp;"_"&amp;'Weekly Sales'!$E$1:$E$20000, 0)),"")</f>
        <v/>
      </c>
      <c r="E28" cm="1">
        <f t="array" ref="E28">IFERROR(INDEX('Weekly Sales'!$F$1:$F$20000, MATCH(Forecasting!$B28&amp;"_"&amp;E$7, 'Weekly Sales'!$D$1:$D$20000&amp;"_"&amp;'Weekly Sales'!$E$1:$E$20000, 0)),"")</f>
        <v>2</v>
      </c>
      <c r="F28" cm="1">
        <f t="array" ref="F28">IFERROR(INDEX('Weekly Sales'!$F$1:$F$20000, MATCH(Forecasting!$B28&amp;"_"&amp;F$7, 'Weekly Sales'!$D$1:$D$20000&amp;"_"&amp;'Weekly Sales'!$E$1:$E$20000, 0)),"")</f>
        <v>4</v>
      </c>
      <c r="G28" cm="1">
        <f t="array" ref="G28">IFERROR(INDEX('Weekly Sales'!$F$1:$F$20000, MATCH(Forecasting!$B28&amp;"_"&amp;G$7, 'Weekly Sales'!$D$1:$D$20000&amp;"_"&amp;'Weekly Sales'!$E$1:$E$20000, 0)),"")</f>
        <v>8</v>
      </c>
      <c r="H28" cm="1">
        <f t="array" ref="H28">IFERROR(INDEX('Weekly Sales'!$F$1:$F$20000, MATCH(Forecasting!$B28&amp;"_"&amp;H$7, 'Weekly Sales'!$D$1:$D$20000&amp;"_"&amp;'Weekly Sales'!$E$1:$E$20000, 0)),"")</f>
        <v>9</v>
      </c>
      <c r="I28" cm="1">
        <f t="array" ref="I28">IFERROR(INDEX('Weekly Sales'!$F$1:$F$20000, MATCH(Forecasting!$B28&amp;"_"&amp;I$7, 'Weekly Sales'!$D$1:$D$20000&amp;"_"&amp;'Weekly Sales'!$E$1:$E$20000, 0)),"")</f>
        <v>9</v>
      </c>
      <c r="J28" cm="1">
        <f t="array" ref="J28">IFERROR(INDEX('Weekly Sales'!$F$1:$F$20000, MATCH(Forecasting!$B28&amp;"_"&amp;J$7, 'Weekly Sales'!$D$1:$D$20000&amp;"_"&amp;'Weekly Sales'!$E$1:$E$20000, 0)),"")</f>
        <v>5</v>
      </c>
      <c r="K28" cm="1">
        <f t="array" ref="K28">IFERROR(INDEX('Weekly Sales'!$F$1:$F$20000, MATCH(Forecasting!$B28&amp;"_"&amp;K$7, 'Weekly Sales'!$D$1:$D$20000&amp;"_"&amp;'Weekly Sales'!$E$1:$E$20000, 0)),"")</f>
        <v>5</v>
      </c>
      <c r="L28" cm="1">
        <f t="array" ref="L28">IFERROR(INDEX('Weekly Sales'!$F$1:$F$20000, MATCH(Forecasting!$B28&amp;"_"&amp;L$7, 'Weekly Sales'!$D$1:$D$20000&amp;"_"&amp;'Weekly Sales'!$E$1:$E$20000, 0)),"")</f>
        <v>4</v>
      </c>
      <c r="M28" cm="1">
        <f t="array" ref="M28">IFERROR(INDEX('Weekly Sales'!$F$1:$F$20000, MATCH(Forecasting!$B28&amp;"_"&amp;M$7, 'Weekly Sales'!$D$1:$D$20000&amp;"_"&amp;'Weekly Sales'!$E$1:$E$20000, 0)),"")</f>
        <v>5</v>
      </c>
      <c r="N28" cm="1">
        <f t="array" ref="N28">IFERROR(INDEX('Weekly Sales'!$F$1:$F$20000, MATCH(Forecasting!$B28&amp;"_"&amp;N$7, 'Weekly Sales'!$D$1:$D$20000&amp;"_"&amp;'Weekly Sales'!$E$1:$E$20000, 0)),"")</f>
        <v>7</v>
      </c>
      <c r="O28" cm="1">
        <f t="array" ref="O28">IFERROR(INDEX('Weekly Sales'!$F$1:$F$20000, MATCH(Forecasting!$B28&amp;"_"&amp;O$7, 'Weekly Sales'!$D$1:$D$20000&amp;"_"&amp;'Weekly Sales'!$E$1:$E$20000, 0)),"")</f>
        <v>14</v>
      </c>
      <c r="P28" cm="1">
        <f t="array" ref="P28">IFERROR(INDEX('Weekly Sales'!$F$1:$F$20000, MATCH(Forecasting!$B28&amp;"_"&amp;P$7, 'Weekly Sales'!$D$1:$D$20000&amp;"_"&amp;'Weekly Sales'!$E$1:$E$20000, 0)),"")</f>
        <v>2</v>
      </c>
      <c r="Q28" cm="1">
        <f t="array" ref="Q28">IFERROR(INDEX('Weekly Sales'!$F$1:$F$20000, MATCH(Forecasting!$B28&amp;"_"&amp;Q$7, 'Weekly Sales'!$D$1:$D$20000&amp;"_"&amp;'Weekly Sales'!$E$1:$E$20000, 0)),"")</f>
        <v>4</v>
      </c>
      <c r="R28" cm="1">
        <f t="array" ref="R28">IFERROR(INDEX('Weekly Sales'!$F$1:$F$20000, MATCH(Forecasting!$B28&amp;"_"&amp;R$7, 'Weekly Sales'!$D$1:$D$20000&amp;"_"&amp;'Weekly Sales'!$E$1:$E$20000, 0)),"")</f>
        <v>3</v>
      </c>
      <c r="S28" cm="1">
        <f t="array" ref="S28">IFERROR(INDEX('Weekly Sales'!$F$1:$F$20000, MATCH(Forecasting!$B28&amp;"_"&amp;S$7, 'Weekly Sales'!$D$1:$D$20000&amp;"_"&amp;'Weekly Sales'!$E$1:$E$20000, 0)),"")</f>
        <v>6</v>
      </c>
      <c r="T28" cm="1">
        <f t="array" ref="T28">IFERROR(INDEX('Weekly Sales'!$F$1:$F$20000, MATCH(Forecasting!$B28&amp;"_"&amp;T$7, 'Weekly Sales'!$D$1:$D$20000&amp;"_"&amp;'Weekly Sales'!$E$1:$E$20000, 0)),"")</f>
        <v>6</v>
      </c>
      <c r="U28" cm="1">
        <f t="array" ref="U28">IFERROR(INDEX('Weekly Sales'!$F$1:$F$20000, MATCH(Forecasting!$B28&amp;"_"&amp;U$7, 'Weekly Sales'!$D$1:$D$20000&amp;"_"&amp;'Weekly Sales'!$E$1:$E$20000, 0)),"")</f>
        <v>2</v>
      </c>
      <c r="V28" t="str" cm="1">
        <f t="array" ref="V28">IFERROR(INDEX('Weekly Sales'!$F$1:$F$20000, MATCH(Forecasting!$B28&amp;"_"&amp;V$7, 'Weekly Sales'!$D$1:$D$20000&amp;"_"&amp;'Weekly Sales'!$E$1:$E$20000, 0)),"")</f>
        <v/>
      </c>
      <c r="W28" cm="1">
        <f t="array" ref="W28">IFERROR(INDEX('Weekly Sales'!$F$1:$F$20000, MATCH(Forecasting!$B28&amp;"_"&amp;W$7, 'Weekly Sales'!$D$1:$D$20000&amp;"_"&amp;'Weekly Sales'!$E$1:$E$20000, 0)),"")</f>
        <v>9</v>
      </c>
      <c r="X28" cm="1">
        <f t="array" ref="X28">IFERROR(INDEX('Weekly Sales'!$F$1:$F$20000, MATCH(Forecasting!$B28&amp;"_"&amp;X$7, 'Weekly Sales'!$D$1:$D$20000&amp;"_"&amp;'Weekly Sales'!$E$1:$E$20000, 0)),"")</f>
        <v>5</v>
      </c>
      <c r="Y28" cm="1">
        <f t="array" ref="Y28">IFERROR(INDEX('Weekly Sales'!$F$1:$F$20000, MATCH(Forecasting!$B28&amp;"_"&amp;Y$7, 'Weekly Sales'!$D$1:$D$20000&amp;"_"&amp;'Weekly Sales'!$E$1:$E$20000, 0)),"")</f>
        <v>7</v>
      </c>
      <c r="Z28" cm="1">
        <f t="array" ref="Z28">IFERROR(INDEX('Weekly Sales'!$F$1:$F$20000, MATCH(Forecasting!$B28&amp;"_"&amp;Z$7, 'Weekly Sales'!$D$1:$D$20000&amp;"_"&amp;'Weekly Sales'!$E$1:$E$20000, 0)),"")</f>
        <v>6</v>
      </c>
      <c r="AA28" cm="1">
        <f t="array" ref="AA28">IFERROR(INDEX('Weekly Sales'!$F$1:$F$20000, MATCH(Forecasting!$B28&amp;"_"&amp;AA$7, 'Weekly Sales'!$D$1:$D$20000&amp;"_"&amp;'Weekly Sales'!$E$1:$E$20000, 0)),"")</f>
        <v>10</v>
      </c>
      <c r="AB28" cm="1">
        <f t="array" ref="AB28">IFERROR(INDEX('Weekly Sales'!$F$1:$F$20000, MATCH(Forecasting!$B28&amp;"_"&amp;AB$7, 'Weekly Sales'!$D$1:$D$20000&amp;"_"&amp;'Weekly Sales'!$E$1:$E$20000, 0)),"")</f>
        <v>-1</v>
      </c>
      <c r="AC28" cm="1">
        <f t="array" ref="AC28">IFERROR(INDEX('Weekly Sales'!$F$1:$F$20000, MATCH(Forecasting!$B28&amp;"_"&amp;AC$7, 'Weekly Sales'!$D$1:$D$20000&amp;"_"&amp;'Weekly Sales'!$E$1:$E$20000, 0)),"")</f>
        <v>1</v>
      </c>
      <c r="AD28" cm="1">
        <f t="array" ref="AD28">IFERROR(INDEX('Weekly Sales'!$F$1:$F$20000, MATCH(Forecasting!$B28&amp;"_"&amp;AD$7, 'Weekly Sales'!$D$1:$D$20000&amp;"_"&amp;'Weekly Sales'!$E$1:$E$20000, 0)),"")</f>
        <v>8</v>
      </c>
      <c r="AE28" cm="1">
        <f t="array" ref="AE28">IFERROR(INDEX('Weekly Sales'!$F$1:$F$20000, MATCH(Forecasting!$B28&amp;"_"&amp;AE$7, 'Weekly Sales'!$D$1:$D$20000&amp;"_"&amp;'Weekly Sales'!$E$1:$E$20000, 0)),"")</f>
        <v>6</v>
      </c>
      <c r="AF28" cm="1">
        <f t="array" ref="AF28">IFERROR(INDEX('Weekly Sales'!$F$1:$F$20000, MATCH(Forecasting!$B28&amp;"_"&amp;AF$7, 'Weekly Sales'!$D$1:$D$20000&amp;"_"&amp;'Weekly Sales'!$E$1:$E$20000, 0)),"")</f>
        <v>3</v>
      </c>
      <c r="AG28" cm="1">
        <f t="array" ref="AG28">IFERROR(INDEX('Weekly Sales'!$F$1:$F$20000, MATCH(Forecasting!$B28&amp;"_"&amp;AG$7, 'Weekly Sales'!$D$1:$D$20000&amp;"_"&amp;'Weekly Sales'!$E$1:$E$20000, 0)),"")</f>
        <v>4</v>
      </c>
      <c r="AH28" cm="1">
        <f t="array" ref="AH28">IFERROR(INDEX('Weekly Sales'!$F$1:$F$20000, MATCH(Forecasting!$B28&amp;"_"&amp;AH$7, 'Weekly Sales'!$D$1:$D$20000&amp;"_"&amp;'Weekly Sales'!$E$1:$E$20000, 0)),"")</f>
        <v>8</v>
      </c>
      <c r="AI28" cm="1">
        <f t="array" ref="AI28">IFERROR(INDEX('Weekly Sales'!$F$1:$F$20000, MATCH(Forecasting!$B28&amp;"_"&amp;AI$7, 'Weekly Sales'!$D$1:$D$20000&amp;"_"&amp;'Weekly Sales'!$E$1:$E$20000, 0)),"")</f>
        <v>4</v>
      </c>
      <c r="AJ28" cm="1">
        <f t="array" ref="AJ28">IFERROR(INDEX('Weekly Sales'!$F$1:$F$20000, MATCH(Forecasting!$B28&amp;"_"&amp;AJ$7, 'Weekly Sales'!$D$1:$D$20000&amp;"_"&amp;'Weekly Sales'!$E$1:$E$20000, 0)),"")</f>
        <v>14</v>
      </c>
      <c r="AK28" cm="1">
        <f t="array" ref="AK28">IFERROR(INDEX('Weekly Sales'!$F$1:$F$20000, MATCH(Forecasting!$B28&amp;"_"&amp;AK$7, 'Weekly Sales'!$D$1:$D$20000&amp;"_"&amp;'Weekly Sales'!$E$1:$E$20000, 0)),"")</f>
        <v>16</v>
      </c>
      <c r="AL28" cm="1">
        <f t="array" ref="AL28">IFERROR(INDEX('Weekly Sales'!$F$1:$F$20000, MATCH(Forecasting!$B28&amp;"_"&amp;AL$7, 'Weekly Sales'!$D$1:$D$20000&amp;"_"&amp;'Weekly Sales'!$E$1:$E$20000, 0)),"")</f>
        <v>20</v>
      </c>
      <c r="AM28" cm="1">
        <f t="array" ref="AM28">IFERROR(INDEX('Weekly Sales'!$F$1:$F$20000, MATCH(Forecasting!$B28&amp;"_"&amp;AM$7, 'Weekly Sales'!$D$1:$D$20000&amp;"_"&amp;'Weekly Sales'!$E$1:$E$20000, 0)),"")</f>
        <v>14</v>
      </c>
      <c r="AN28" cm="1">
        <f t="array" ref="AN28">IFERROR(INDEX('Weekly Sales'!$F$1:$F$20000, MATCH(Forecasting!$B28&amp;"_"&amp;AN$7, 'Weekly Sales'!$D$1:$D$20000&amp;"_"&amp;'Weekly Sales'!$E$1:$E$20000, 0)),"")</f>
        <v>18</v>
      </c>
      <c r="AO28" cm="1">
        <f t="array" ref="AO28">IFERROR(INDEX('Weekly Sales'!$F$1:$F$20000, MATCH(Forecasting!$B28&amp;"_"&amp;AO$7, 'Weekly Sales'!$D$1:$D$20000&amp;"_"&amp;'Weekly Sales'!$E$1:$E$20000, 0)),"")</f>
        <v>28</v>
      </c>
      <c r="AP28" cm="1">
        <f t="array" ref="AP28">IFERROR(INDEX('Weekly Sales'!$F$1:$F$20000, MATCH(Forecasting!$B28&amp;"_"&amp;AP$7, 'Weekly Sales'!$D$1:$D$20000&amp;"_"&amp;'Weekly Sales'!$E$1:$E$20000, 0)),"")</f>
        <v>26</v>
      </c>
      <c r="AQ28" cm="1">
        <f t="array" ref="AQ28">IFERROR(INDEX('Weekly Sales'!$F$1:$F$20000, MATCH(Forecasting!$B28&amp;"_"&amp;AQ$7, 'Weekly Sales'!$D$1:$D$20000&amp;"_"&amp;'Weekly Sales'!$E$1:$E$20000, 0)),"")</f>
        <v>21</v>
      </c>
      <c r="AR28" cm="1">
        <f t="array" ref="AR28">IFERROR(INDEX('Weekly Sales'!$F$1:$F$20000, MATCH(Forecasting!$B28&amp;"_"&amp;AR$7, 'Weekly Sales'!$D$1:$D$20000&amp;"_"&amp;'Weekly Sales'!$E$1:$E$20000, 0)),"")</f>
        <v>18</v>
      </c>
      <c r="AS28" cm="1">
        <f t="array" ref="AS28">IFERROR(INDEX('Weekly Sales'!$F$1:$F$20000, MATCH(Forecasting!$B28&amp;"_"&amp;AS$7, 'Weekly Sales'!$D$1:$D$20000&amp;"_"&amp;'Weekly Sales'!$E$1:$E$20000, 0)),"")</f>
        <v>17</v>
      </c>
      <c r="AT28" cm="1">
        <f t="array" ref="AT28">IFERROR(INDEX('Weekly Sales'!$F$1:$F$20000, MATCH(Forecasting!$B28&amp;"_"&amp;AT$7, 'Weekly Sales'!$D$1:$D$20000&amp;"_"&amp;'Weekly Sales'!$E$1:$E$20000, 0)),"")</f>
        <v>-5</v>
      </c>
      <c r="AU28" t="str" cm="1">
        <f t="array" ref="AU28">IFERROR(INDEX('Weekly Sales'!$F$1:$F$20000, MATCH(Forecasting!$B28&amp;"_"&amp;AU$7, 'Weekly Sales'!$D$1:$D$20000&amp;"_"&amp;'Weekly Sales'!$E$1:$E$20000, 0)),"")</f>
        <v/>
      </c>
      <c r="AV28" cm="1">
        <f t="array" ref="AV28">IFERROR(INDEX('Weekly Sales'!$F$1:$F$20000, MATCH(Forecasting!$B28&amp;"_"&amp;AV$7, 'Weekly Sales'!$D$1:$D$20000&amp;"_"&amp;'Weekly Sales'!$E$1:$E$20000, 0)),"")</f>
        <v>-1</v>
      </c>
      <c r="AW28" t="str" cm="1">
        <f t="array" ref="AW28">IFERROR(INDEX('Weekly Sales'!$F$1:$F$20000, MATCH(Forecasting!$B28&amp;"_"&amp;AW$7, 'Weekly Sales'!$D$1:$D$20000&amp;"_"&amp;'Weekly Sales'!$E$1:$E$20000, 0)),"")</f>
        <v/>
      </c>
      <c r="AX28" cm="1">
        <f t="array" ref="AX28">IFERROR(INDEX('Weekly Sales'!$F$1:$F$20000, MATCH(Forecasting!$B28&amp;"_"&amp;AX$7, 'Weekly Sales'!$D$1:$D$20000&amp;"_"&amp;'Weekly Sales'!$E$1:$E$20000, 0)),"")</f>
        <v>0</v>
      </c>
      <c r="AY28" cm="1">
        <f t="array" ref="AY28">IFERROR(INDEX('Weekly Sales'!$F$1:$F$20000, MATCH(Forecasting!$B28&amp;"_"&amp;AY$7, 'Weekly Sales'!$D$1:$D$20000&amp;"_"&amp;'Weekly Sales'!$E$1:$E$20000, 0)),"")</f>
        <v>35</v>
      </c>
      <c r="AZ28" cm="1">
        <f t="array" ref="AZ28">IFERROR(INDEX('Weekly Sales'!$F$1:$F$20000, MATCH(Forecasting!$B28&amp;"_"&amp;AZ$7, 'Weekly Sales'!$D$1:$D$20000&amp;"_"&amp;'Weekly Sales'!$E$1:$E$20000, 0)),"")</f>
        <v>19</v>
      </c>
      <c r="BA28" cm="1">
        <f t="array" ref="BA28">IFERROR(INDEX('Weekly Sales'!$F$1:$F$20000, MATCH(Forecasting!$B28&amp;"_"&amp;BA$7, 'Weekly Sales'!$D$1:$D$20000&amp;"_"&amp;'Weekly Sales'!$E$1:$E$20000, 0)),"")</f>
        <v>25</v>
      </c>
      <c r="BB28" cm="1">
        <f t="array" ref="BB28">IFERROR(INDEX('Weekly Sales'!$F$1:$F$20000, MATCH(Forecasting!$B28&amp;"_"&amp;BB$7, 'Weekly Sales'!$D$1:$D$20000&amp;"_"&amp;'Weekly Sales'!$E$1:$E$20000, 0)),"")</f>
        <v>33</v>
      </c>
      <c r="BC28" cm="1">
        <f t="array" ref="BC28">IFERROR(INDEX('Weekly Sales'!$F$1:$F$20000, MATCH(Forecasting!$B28&amp;"_"&amp;BC$7, 'Weekly Sales'!$D$1:$D$20000&amp;"_"&amp;'Weekly Sales'!$E$1:$E$20000, 0)),"")</f>
        <v>19</v>
      </c>
      <c r="BD28" cm="1">
        <f t="array" ref="BD28">IFERROR(INDEX('Weekly Sales'!$F$1:$F$20000, MATCH(Forecasting!$B28&amp;"_"&amp;BD$7, 'Weekly Sales'!$D$1:$D$20000&amp;"_"&amp;'Weekly Sales'!$E$1:$E$20000, 0)),"")</f>
        <v>38</v>
      </c>
      <c r="BE28" cm="1">
        <f t="array" ref="BE28">IFERROR(INDEX('Weekly Sales'!$F$1:$F$20000, MATCH(Forecasting!$B28&amp;"_"&amp;BE$7, 'Weekly Sales'!$D$1:$D$20000&amp;"_"&amp;'Weekly Sales'!$E$1:$E$20000, 0)),"")</f>
        <v>28</v>
      </c>
      <c r="BF28" cm="1">
        <f t="array" ref="BF28">IFERROR(INDEX('Weekly Sales'!$F$1:$F$20000, MATCH(Forecasting!$B28&amp;"_"&amp;BF$7, 'Weekly Sales'!$D$1:$D$20000&amp;"_"&amp;'Weekly Sales'!$E$1:$E$20000, 0)),"")</f>
        <v>33</v>
      </c>
      <c r="BG28" cm="1">
        <f t="array" ref="BG28">IFERROR(INDEX('Weekly Sales'!$F$1:$F$20000, MATCH(Forecasting!$B28&amp;"_"&amp;BG$7, 'Weekly Sales'!$D$1:$D$20000&amp;"_"&amp;'Weekly Sales'!$E$1:$E$20000, 0)),"")</f>
        <v>33</v>
      </c>
      <c r="BH28" cm="1">
        <f t="array" ref="BH28">IFERROR(INDEX('Weekly Sales'!$F$1:$F$20000, MATCH(Forecasting!$B28&amp;"_"&amp;BH$7, 'Weekly Sales'!$D$1:$D$20000&amp;"_"&amp;'Weekly Sales'!$E$1:$E$20000, 0)),"")</f>
        <v>18</v>
      </c>
      <c r="BI28" cm="1">
        <f t="array" ref="BI28">IFERROR(INDEX('Weekly Sales'!$F$1:$F$20000, MATCH(Forecasting!$B28&amp;"_"&amp;BI$7, 'Weekly Sales'!$D$1:$D$20000&amp;"_"&amp;'Weekly Sales'!$E$1:$E$20000, 0)),"")</f>
        <v>10</v>
      </c>
      <c r="BJ28" cm="1">
        <f t="array" ref="BJ28">IFERROR(INDEX('Weekly Sales'!$F$1:$F$20000, MATCH(Forecasting!$B28&amp;"_"&amp;BJ$7, 'Weekly Sales'!$D$1:$D$20000&amp;"_"&amp;'Weekly Sales'!$E$1:$E$20000, 0)),"")</f>
        <v>20</v>
      </c>
      <c r="BK28" cm="1">
        <f t="array" ref="BK28">IFERROR(INDEX('Weekly Sales'!$F$1:$F$20000, MATCH(Forecasting!$B28&amp;"_"&amp;BK$7, 'Weekly Sales'!$D$1:$D$20000&amp;"_"&amp;'Weekly Sales'!$E$1:$E$20000, 0)),"")</f>
        <v>13</v>
      </c>
      <c r="BL28" cm="1">
        <f t="array" ref="BL28">IFERROR(INDEX('Weekly Sales'!$F$1:$F$20000, MATCH(Forecasting!$B28&amp;"_"&amp;BL$7, 'Weekly Sales'!$D$1:$D$20000&amp;"_"&amp;'Weekly Sales'!$E$1:$E$20000, 0)),"")</f>
        <v>21</v>
      </c>
      <c r="BM28" cm="1">
        <f t="array" ref="BM28">IFERROR(INDEX('Weekly Sales'!$F$1:$F$20000, MATCH(Forecasting!$B28&amp;"_"&amp;BM$7, 'Weekly Sales'!$D$1:$D$20000&amp;"_"&amp;'Weekly Sales'!$E$1:$E$20000, 0)),"")</f>
        <v>8</v>
      </c>
      <c r="BN28" cm="1">
        <f t="array" ref="BN28">IFERROR(INDEX('Weekly Sales'!$F$1:$F$20000, MATCH(Forecasting!$B28&amp;"_"&amp;BN$7, 'Weekly Sales'!$D$1:$D$20000&amp;"_"&amp;'Weekly Sales'!$E$1:$E$20000, 0)),"")</f>
        <v>14</v>
      </c>
      <c r="BO28" cm="1">
        <f t="array" ref="BO28">IFERROR(INDEX('Weekly Sales'!$F$1:$F$20000, MATCH(Forecasting!$B28&amp;"_"&amp;BO$7, 'Weekly Sales'!$D$1:$D$20000&amp;"_"&amp;'Weekly Sales'!$E$1:$E$20000, 0)),"")</f>
        <v>3</v>
      </c>
      <c r="BP28" cm="1">
        <f t="array" ref="BP28">IFERROR(INDEX('Weekly Sales'!$F$1:$F$20000, MATCH(Forecasting!$B28&amp;"_"&amp;BP$7, 'Weekly Sales'!$D$1:$D$20000&amp;"_"&amp;'Weekly Sales'!$E$1:$E$20000, 0)),"")</f>
        <v>1</v>
      </c>
      <c r="BQ28" cm="1">
        <f t="array" ref="BQ28">IFERROR(INDEX('Weekly Sales'!$F$1:$F$20000, MATCH(Forecasting!$B28&amp;"_"&amp;BQ$7, 'Weekly Sales'!$D$1:$D$20000&amp;"_"&amp;'Weekly Sales'!$E$1:$E$20000, 0)),"")</f>
        <v>5</v>
      </c>
      <c r="BR28" cm="1">
        <f t="array" ref="BR28">IFERROR(INDEX('Weekly Sales'!$F$1:$F$20000, MATCH(Forecasting!$B28&amp;"_"&amp;BR$7, 'Weekly Sales'!$D$1:$D$20000&amp;"_"&amp;'Weekly Sales'!$E$1:$E$20000, 0)),"")</f>
        <v>8</v>
      </c>
      <c r="BS28" cm="1">
        <f t="array" ref="BS28">IFERROR(INDEX('Weekly Sales'!$F$1:$F$20000, MATCH(Forecasting!$B28&amp;"_"&amp;BS$7, 'Weekly Sales'!$D$1:$D$20000&amp;"_"&amp;'Weekly Sales'!$E$1:$E$20000, 0)),"")</f>
        <v>8</v>
      </c>
      <c r="BT28" cm="1">
        <f t="array" ref="BT28">IFERROR(INDEX('Weekly Sales'!$F$1:$F$20000, MATCH(Forecasting!$B28&amp;"_"&amp;BT$7, 'Weekly Sales'!$D$1:$D$20000&amp;"_"&amp;'Weekly Sales'!$E$1:$E$20000, 0)),"")</f>
        <v>11</v>
      </c>
      <c r="BU28" cm="1">
        <f t="array" ref="BU28">IFERROR(INDEX('Weekly Sales'!$F$1:$F$20000, MATCH(Forecasting!$B28&amp;"_"&amp;BU$7, 'Weekly Sales'!$D$1:$D$20000&amp;"_"&amp;'Weekly Sales'!$E$1:$E$20000, 0)),"")</f>
        <v>12</v>
      </c>
      <c r="BV28" cm="1">
        <f t="array" ref="BV28">IFERROR(INDEX('Weekly Sales'!$F$1:$F$20000, MATCH(Forecasting!$B28&amp;"_"&amp;BV$7, 'Weekly Sales'!$D$1:$D$20000&amp;"_"&amp;'Weekly Sales'!$E$1:$E$20000, 0)),"")</f>
        <v>9</v>
      </c>
      <c r="BW28" cm="1">
        <f t="array" ref="BW28">IFERROR(INDEX('Weekly Sales'!$F$1:$F$20000, MATCH(Forecasting!$B28&amp;"_"&amp;BW$7, 'Weekly Sales'!$D$1:$D$20000&amp;"_"&amp;'Weekly Sales'!$E$1:$E$20000, 0)),"")</f>
        <v>8</v>
      </c>
      <c r="BX28" cm="1">
        <f t="array" ref="BX28">IFERROR(INDEX('Weekly Sales'!$F$1:$F$20000, MATCH(Forecasting!$B28&amp;"_"&amp;BX$7, 'Weekly Sales'!$D$1:$D$20000&amp;"_"&amp;'Weekly Sales'!$E$1:$E$20000, 0)),"")</f>
        <v>5</v>
      </c>
      <c r="BY28" cm="1">
        <f t="array" ref="BY28">IFERROR(INDEX('Weekly Sales'!$F$1:$F$20000, MATCH(Forecasting!$B28&amp;"_"&amp;BY$7, 'Weekly Sales'!$D$1:$D$20000&amp;"_"&amp;'Weekly Sales'!$E$1:$E$20000, 0)),"")</f>
        <v>5</v>
      </c>
      <c r="BZ28" cm="1">
        <f t="array" ref="BZ28">IFERROR(INDEX('Weekly Sales'!$F$1:$F$20000, MATCH(Forecasting!$B28&amp;"_"&amp;BZ$7, 'Weekly Sales'!$D$1:$D$20000&amp;"_"&amp;'Weekly Sales'!$E$1:$E$20000, 0)),"")</f>
        <v>18</v>
      </c>
      <c r="CA28" cm="1">
        <f t="array" ref="CA28">IFERROR(INDEX('Weekly Sales'!$F$1:$F$20000, MATCH(Forecasting!$B28&amp;"_"&amp;CA$7, 'Weekly Sales'!$D$1:$D$20000&amp;"_"&amp;'Weekly Sales'!$E$1:$E$20000, 0)),"")</f>
        <v>4</v>
      </c>
      <c r="CB28" cm="1">
        <f t="array" ref="CB28">IFERROR(INDEX('Weekly Sales'!$F$1:$F$20000, MATCH(Forecasting!$B28&amp;"_"&amp;CB$7, 'Weekly Sales'!$D$1:$D$20000&amp;"_"&amp;'Weekly Sales'!$E$1:$E$20000, 0)),"")</f>
        <v>12</v>
      </c>
      <c r="CC28" cm="1">
        <f t="array" ref="CC28">IFERROR(INDEX('Weekly Sales'!$F$1:$F$20000, MATCH(Forecasting!$B28&amp;"_"&amp;CC$7, 'Weekly Sales'!$D$1:$D$20000&amp;"_"&amp;'Weekly Sales'!$E$1:$E$20000, 0)),"")</f>
        <v>2</v>
      </c>
      <c r="CD28" cm="1">
        <f t="array" ref="CD28">IFERROR(INDEX('Weekly Sales'!$F$1:$F$20000, MATCH(Forecasting!$B28&amp;"_"&amp;CD$7, 'Weekly Sales'!$D$1:$D$20000&amp;"_"&amp;'Weekly Sales'!$E$1:$E$20000, 0)),"")</f>
        <v>5</v>
      </c>
      <c r="CE28" cm="1">
        <f t="array" ref="CE28">IFERROR(INDEX('Weekly Sales'!$F$1:$F$20000, MATCH(Forecasting!$B28&amp;"_"&amp;CE$7, 'Weekly Sales'!$D$1:$D$20000&amp;"_"&amp;'Weekly Sales'!$E$1:$E$20000, 0)),"")</f>
        <v>6</v>
      </c>
      <c r="CF28" cm="1">
        <f t="array" ref="CF28">IFERROR(INDEX('Weekly Sales'!$F$1:$F$20000, MATCH(Forecasting!$B28&amp;"_"&amp;CF$7, 'Weekly Sales'!$D$1:$D$20000&amp;"_"&amp;'Weekly Sales'!$E$1:$E$20000, 0)),"")</f>
        <v>3</v>
      </c>
      <c r="CG28" cm="1">
        <f t="array" ref="CG28">IFERROR(INDEX('Weekly Sales'!$F$1:$F$20000, MATCH(Forecasting!$B28&amp;"_"&amp;CG$7, 'Weekly Sales'!$D$1:$D$20000&amp;"_"&amp;'Weekly Sales'!$E$1:$E$20000, 0)),"")</f>
        <v>9</v>
      </c>
      <c r="CH28" cm="1">
        <f t="array" ref="CH28">IFERROR(INDEX('Weekly Sales'!$F$1:$F$20000, MATCH(Forecasting!$B28&amp;"_"&amp;CH$7, 'Weekly Sales'!$D$1:$D$20000&amp;"_"&amp;'Weekly Sales'!$E$1:$E$20000, 0)),"")</f>
        <v>10</v>
      </c>
      <c r="CI28" cm="1">
        <f t="array" ref="CI28">IFERROR(INDEX('Weekly Sales'!$F$1:$F$20000, MATCH(Forecasting!$B28&amp;"_"&amp;CI$7, 'Weekly Sales'!$D$1:$D$20000&amp;"_"&amp;'Weekly Sales'!$E$1:$E$20000, 0)),"")</f>
        <v>10</v>
      </c>
      <c r="CJ28" cm="1">
        <f t="array" ref="CJ28">IFERROR(INDEX('Weekly Sales'!$F$1:$F$20000, MATCH(Forecasting!$B28&amp;"_"&amp;CJ$7, 'Weekly Sales'!$D$1:$D$20000&amp;"_"&amp;'Weekly Sales'!$E$1:$E$20000, 0)),"")</f>
        <v>15</v>
      </c>
      <c r="CK28" cm="1">
        <f t="array" ref="CK28">IFERROR(INDEX('Weekly Sales'!$F$1:$F$20000, MATCH(Forecasting!$B28&amp;"_"&amp;CK$7, 'Weekly Sales'!$D$1:$D$20000&amp;"_"&amp;'Weekly Sales'!$E$1:$E$20000, 0)),"")</f>
        <v>21</v>
      </c>
      <c r="CL28" cm="1">
        <f t="array" ref="CL28">IFERROR(INDEX('Weekly Sales'!$F$1:$F$20000, MATCH(Forecasting!$B28&amp;"_"&amp;CL$7, 'Weekly Sales'!$D$1:$D$20000&amp;"_"&amp;'Weekly Sales'!$E$1:$E$20000, 0)),"")</f>
        <v>21</v>
      </c>
      <c r="CM28" cm="1">
        <f t="array" ref="CM28">IFERROR(INDEX('Weekly Sales'!$F$1:$F$20000, MATCH(Forecasting!$B28&amp;"_"&amp;CM$7, 'Weekly Sales'!$D$1:$D$20000&amp;"_"&amp;'Weekly Sales'!$E$1:$E$20000, 0)),"")</f>
        <v>18</v>
      </c>
      <c r="CN28" cm="1">
        <f t="array" ref="CN28">IFERROR(INDEX('Weekly Sales'!$F$1:$F$20000, MATCH(Forecasting!$B28&amp;"_"&amp;CN$7, 'Weekly Sales'!$D$1:$D$20000&amp;"_"&amp;'Weekly Sales'!$E$1:$E$20000, 0)),"")</f>
        <v>14</v>
      </c>
      <c r="CO28" cm="1">
        <f t="array" ref="CO28">IFERROR(INDEX('Weekly Sales'!$F$1:$F$20000, MATCH(Forecasting!$B28&amp;"_"&amp;CO$7, 'Weekly Sales'!$D$1:$D$20000&amp;"_"&amp;'Weekly Sales'!$E$1:$E$20000, 0)),"")</f>
        <v>13</v>
      </c>
      <c r="CP28" cm="1">
        <f t="array" ref="CP28">IFERROR(INDEX('Weekly Sales'!$F$1:$F$20000, MATCH(Forecasting!$B28&amp;"_"&amp;CP$7, 'Weekly Sales'!$D$1:$D$20000&amp;"_"&amp;'Weekly Sales'!$E$1:$E$20000, 0)),"")</f>
        <v>9</v>
      </c>
      <c r="CQ28" cm="1">
        <f t="array" ref="CQ28">IFERROR(INDEX('Weekly Sales'!$F$1:$F$20000, MATCH(Forecasting!$B28&amp;"_"&amp;CQ$7, 'Weekly Sales'!$D$1:$D$20000&amp;"_"&amp;'Weekly Sales'!$E$1:$E$20000, 0)),"")</f>
        <v>24</v>
      </c>
      <c r="CR28" cm="1">
        <f t="array" ref="CR28">IFERROR(INDEX('Weekly Sales'!$F$1:$F$20000, MATCH(Forecasting!$B28&amp;"_"&amp;CR$7, 'Weekly Sales'!$D$1:$D$20000&amp;"_"&amp;'Weekly Sales'!$E$1:$E$20000, 0)),"")</f>
        <v>11</v>
      </c>
      <c r="CS28" cm="1">
        <f t="array" ref="CS28">IFERROR(INDEX('Weekly Sales'!$F$1:$F$20000, MATCH(Forecasting!$B28&amp;"_"&amp;CS$7, 'Weekly Sales'!$D$1:$D$20000&amp;"_"&amp;'Weekly Sales'!$E$1:$E$20000, 0)),"")</f>
        <v>15</v>
      </c>
      <c r="CT28" cm="1">
        <f t="array" ref="CT28">IFERROR(INDEX('Weekly Sales'!$F$1:$F$20000, MATCH(Forecasting!$B28&amp;"_"&amp;CT$7, 'Weekly Sales'!$D$1:$D$20000&amp;"_"&amp;'Weekly Sales'!$E$1:$E$20000, 0)),"")</f>
        <v>16</v>
      </c>
      <c r="CU28" cm="1">
        <f t="array" ref="CU28">IFERROR(INDEX('Weekly Sales'!$F$1:$F$20000, MATCH(Forecasting!$B28&amp;"_"&amp;CU$7, 'Weekly Sales'!$D$1:$D$20000&amp;"_"&amp;'Weekly Sales'!$E$1:$E$20000, 0)),"")</f>
        <v>19</v>
      </c>
      <c r="CV28" cm="1">
        <f t="array" ref="CV28">IFERROR(INDEX('Weekly Sales'!$F$1:$F$20000, MATCH(Forecasting!$B28&amp;"_"&amp;CV$7, 'Weekly Sales'!$D$1:$D$20000&amp;"_"&amp;'Weekly Sales'!$E$1:$E$20000, 0)),"")</f>
        <v>12</v>
      </c>
      <c r="CW28" cm="1">
        <f t="array" ref="CW28">IFERROR(INDEX('Weekly Sales'!$F$1:$F$20000, MATCH(Forecasting!$B28&amp;"_"&amp;CW$7, 'Weekly Sales'!$D$1:$D$20000&amp;"_"&amp;'Weekly Sales'!$E$1:$E$20000, 0)),"")</f>
        <v>7</v>
      </c>
      <c r="CX28" cm="1">
        <f t="array" ref="CX28">IFERROR(INDEX('Weekly Sales'!$F$1:$F$20000, MATCH(Forecasting!$B28&amp;"_"&amp;CX$7, 'Weekly Sales'!$D$1:$D$20000&amp;"_"&amp;'Weekly Sales'!$E$1:$E$20000, 0)),"")</f>
        <v>10</v>
      </c>
      <c r="CY28" cm="1">
        <f t="array" ref="CY28">IFERROR(INDEX('Weekly Sales'!$F$1:$F$20000, MATCH(Forecasting!$B28&amp;"_"&amp;CY$7, 'Weekly Sales'!$D$1:$D$20000&amp;"_"&amp;'Weekly Sales'!$E$1:$E$20000, 0)),"")</f>
        <v>6</v>
      </c>
      <c r="CZ28" cm="1">
        <f t="array" ref="CZ28">IFERROR(INDEX('Weekly Sales'!$F$1:$F$20000, MATCH(Forecasting!$B28&amp;"_"&amp;CZ$7, 'Weekly Sales'!$D$1:$D$20000&amp;"_"&amp;'Weekly Sales'!$E$1:$E$20000, 0)),"")</f>
        <v>5</v>
      </c>
      <c r="DA28" cm="1">
        <f t="array" ref="DA28">IFERROR(INDEX('Weekly Sales'!$F$1:$F$20000, MATCH(Forecasting!$B28&amp;"_"&amp;DA$7, 'Weekly Sales'!$D$1:$D$20000&amp;"_"&amp;'Weekly Sales'!$E$1:$E$20000, 0)),"")</f>
        <v>13</v>
      </c>
      <c r="DB28" cm="1">
        <f t="array" ref="DB28">IFERROR(INDEX('Weekly Sales'!$F$1:$F$20000, MATCH(Forecasting!$B28&amp;"_"&amp;DB$7, 'Weekly Sales'!$D$1:$D$20000&amp;"_"&amp;'Weekly Sales'!$E$1:$E$20000, 0)),"")</f>
        <v>10</v>
      </c>
      <c r="DC28" cm="1">
        <f t="array" ref="DC28">IFERROR(INDEX('Weekly Sales'!$F$1:$F$20000, MATCH(Forecasting!$B28&amp;"_"&amp;DC$7, 'Weekly Sales'!$D$1:$D$20000&amp;"_"&amp;'Weekly Sales'!$E$1:$E$20000, 0)),"")</f>
        <v>13</v>
      </c>
      <c r="DD28" cm="1">
        <f t="array" ref="DD28">IFERROR(INDEX('Weekly Sales'!$F$1:$F$20000, MATCH(Forecasting!$B28&amp;"_"&amp;DD$7, 'Weekly Sales'!$D$1:$D$20000&amp;"_"&amp;'Weekly Sales'!$E$1:$E$20000, 0)),"")</f>
        <v>11</v>
      </c>
      <c r="DE28" cm="1">
        <f t="array" ref="DE28">IFERROR(INDEX('Weekly Sales'!$F$1:$F$20000, MATCH(Forecasting!$B28&amp;"_"&amp;DE$7, 'Weekly Sales'!$D$1:$D$20000&amp;"_"&amp;'Weekly Sales'!$E$1:$E$20000, 0)),"")</f>
        <v>23</v>
      </c>
      <c r="DF28" cm="1">
        <f t="array" ref="DF28">IFERROR(INDEX('Weekly Sales'!$F$1:$F$20000, MATCH(Forecasting!$B28&amp;"_"&amp;DF$7, 'Weekly Sales'!$D$1:$D$20000&amp;"_"&amp;'Weekly Sales'!$E$1:$E$20000, 0)),"")</f>
        <v>13</v>
      </c>
      <c r="DG28" cm="1">
        <f t="array" ref="DG28">IFERROR(INDEX('Weekly Sales'!$F$1:$F$20000, MATCH(Forecasting!$B28&amp;"_"&amp;DG$7, 'Weekly Sales'!$D$1:$D$20000&amp;"_"&amp;'Weekly Sales'!$E$1:$E$20000, 0)),"")</f>
        <v>5</v>
      </c>
      <c r="DH28" cm="1">
        <f t="array" ref="DH28">IFERROR(INDEX('Weekly Sales'!$F$1:$F$20000, MATCH(Forecasting!$B28&amp;"_"&amp;DH$7, 'Weekly Sales'!$D$1:$D$20000&amp;"_"&amp;'Weekly Sales'!$E$1:$E$20000, 0)),"")</f>
        <v>8</v>
      </c>
      <c r="DI28" cm="1">
        <f t="array" ref="DI28">IFERROR(INDEX('Weekly Sales'!$F$1:$F$20000, MATCH(Forecasting!$B28&amp;"_"&amp;DI$7, 'Weekly Sales'!$D$1:$D$20000&amp;"_"&amp;'Weekly Sales'!$E$1:$E$20000, 0)),"")</f>
        <v>10</v>
      </c>
      <c r="DJ28" cm="1">
        <f t="array" ref="DJ28">IFERROR(INDEX('Weekly Sales'!$F$1:$F$20000, MATCH(Forecasting!$B28&amp;"_"&amp;DJ$7, 'Weekly Sales'!$D$1:$D$20000&amp;"_"&amp;'Weekly Sales'!$E$1:$E$20000, 0)),"")</f>
        <v>19</v>
      </c>
      <c r="DK28" cm="1">
        <f t="array" ref="DK28">IFERROR(INDEX('Weekly Sales'!$F$1:$F$20000, MATCH(Forecasting!$B28&amp;"_"&amp;DK$7, 'Weekly Sales'!$D$1:$D$20000&amp;"_"&amp;'Weekly Sales'!$E$1:$E$20000, 0)),"")</f>
        <v>5</v>
      </c>
      <c r="DL28" cm="1">
        <f t="array" ref="DL28">IFERROR(INDEX('Weekly Sales'!$F$1:$F$20000, MATCH(Forecasting!$B28&amp;"_"&amp;DL$7, 'Weekly Sales'!$D$1:$D$20000&amp;"_"&amp;'Weekly Sales'!$E$1:$E$20000, 0)),"")</f>
        <v>16</v>
      </c>
      <c r="DM28" cm="1">
        <f t="array" ref="DM28">IFERROR(INDEX('Weekly Sales'!$F$1:$F$20000, MATCH(Forecasting!$B28&amp;"_"&amp;DM$7, 'Weekly Sales'!$D$1:$D$20000&amp;"_"&amp;'Weekly Sales'!$E$1:$E$20000, 0)),"")</f>
        <v>13</v>
      </c>
      <c r="DN28" cm="1">
        <f t="array" ref="DN28">IFERROR(INDEX('Weekly Sales'!$F$1:$F$20000, MATCH(Forecasting!$B28&amp;"_"&amp;DN$7, 'Weekly Sales'!$D$1:$D$20000&amp;"_"&amp;'Weekly Sales'!$E$1:$E$20000, 0)),"")</f>
        <v>1</v>
      </c>
      <c r="DO28" cm="1">
        <f t="array" ref="DO28">IFERROR(INDEX('Weekly Sales'!$F$1:$F$20000, MATCH(Forecasting!$B28&amp;"_"&amp;DO$7, 'Weekly Sales'!$D$1:$D$20000&amp;"_"&amp;'Weekly Sales'!$E$1:$E$20000, 0)),"")</f>
        <v>9</v>
      </c>
      <c r="DP28" cm="1">
        <f t="array" ref="DP28">IFERROR(INDEX('Weekly Sales'!$F$1:$F$20000, MATCH(Forecasting!$B28&amp;"_"&amp;DP$7, 'Weekly Sales'!$D$1:$D$20000&amp;"_"&amp;'Weekly Sales'!$E$1:$E$20000, 0)),"")</f>
        <v>14</v>
      </c>
      <c r="DQ28" cm="1">
        <f t="array" ref="DQ28">IFERROR(INDEX('Weekly Sales'!$F$1:$F$20000, MATCH(Forecasting!$B28&amp;"_"&amp;DQ$7, 'Weekly Sales'!$D$1:$D$20000&amp;"_"&amp;'Weekly Sales'!$E$1:$E$20000, 0)),"")</f>
        <v>10</v>
      </c>
      <c r="DR28" cm="1">
        <f t="array" ref="DR28">IFERROR(INDEX('Weekly Sales'!$F$1:$F$20000, MATCH(Forecasting!$B28&amp;"_"&amp;DR$7, 'Weekly Sales'!$D$1:$D$20000&amp;"_"&amp;'Weekly Sales'!$E$1:$E$20000, 0)),"")</f>
        <v>15</v>
      </c>
      <c r="DS28" cm="1">
        <f t="array" ref="DS28">IFERROR(INDEX('Weekly Sales'!$F$1:$F$20000, MATCH(Forecasting!$B28&amp;"_"&amp;DS$7, 'Weekly Sales'!$D$1:$D$20000&amp;"_"&amp;'Weekly Sales'!$E$1:$E$20000, 0)),"")</f>
        <v>8</v>
      </c>
      <c r="DT28" cm="1">
        <f t="array" ref="DT28">IFERROR(INDEX('Weekly Sales'!$F$1:$F$20000, MATCH(Forecasting!$B28&amp;"_"&amp;DT$7, 'Weekly Sales'!$D$1:$D$20000&amp;"_"&amp;'Weekly Sales'!$E$1:$E$20000, 0)),"")</f>
        <v>14</v>
      </c>
      <c r="DU28" cm="1">
        <f t="array" ref="DU28">IFERROR(INDEX('Weekly Sales'!$F$1:$F$20000, MATCH(Forecasting!$B28&amp;"_"&amp;DU$7, 'Weekly Sales'!$D$1:$D$20000&amp;"_"&amp;'Weekly Sales'!$E$1:$E$20000, 0)),"")</f>
        <v>9</v>
      </c>
      <c r="DV28" cm="1">
        <f t="array" ref="DV28">IFERROR(INDEX('Weekly Sales'!$F$1:$F$20000, MATCH(Forecasting!$B28&amp;"_"&amp;DV$7, 'Weekly Sales'!$D$1:$D$20000&amp;"_"&amp;'Weekly Sales'!$E$1:$E$20000, 0)),"")</f>
        <v>11</v>
      </c>
      <c r="DW28" cm="1">
        <f t="array" ref="DW28">IFERROR(INDEX('Weekly Sales'!$F$1:$F$20000, MATCH(Forecasting!$B28&amp;"_"&amp;DW$7, 'Weekly Sales'!$D$1:$D$20000&amp;"_"&amp;'Weekly Sales'!$E$1:$E$20000, 0)),"")</f>
        <v>4</v>
      </c>
      <c r="DX28" cm="1">
        <f t="array" ref="DX28">IFERROR(INDEX('Weekly Sales'!$F$1:$F$20000, MATCH(Forecasting!$B28&amp;"_"&amp;DX$7, 'Weekly Sales'!$D$1:$D$20000&amp;"_"&amp;'Weekly Sales'!$E$1:$E$20000, 0)),"")</f>
        <v>9</v>
      </c>
      <c r="DY28" cm="1">
        <f t="array" ref="DY28">IFERROR(INDEX('Weekly Sales'!$F$1:$F$20000, MATCH(Forecasting!$B28&amp;"_"&amp;DY$7, 'Weekly Sales'!$D$1:$D$20000&amp;"_"&amp;'Weekly Sales'!$E$1:$E$20000, 0)),"")</f>
        <v>1</v>
      </c>
      <c r="DZ28" cm="1">
        <f t="array" ref="DZ28">IFERROR(INDEX('Weekly Sales'!$F$1:$F$20000, MATCH(Forecasting!$B28&amp;"_"&amp;DZ$7, 'Weekly Sales'!$D$1:$D$20000&amp;"_"&amp;'Weekly Sales'!$E$1:$E$20000, 0)),"")</f>
        <v>10</v>
      </c>
      <c r="EA28" cm="1">
        <f t="array" ref="EA28">IFERROR(INDEX('Weekly Sales'!$F$1:$F$20000, MATCH(Forecasting!$B28&amp;"_"&amp;EA$7, 'Weekly Sales'!$D$1:$D$20000&amp;"_"&amp;'Weekly Sales'!$E$1:$E$20000, 0)),"")</f>
        <v>17</v>
      </c>
      <c r="EB28" cm="1">
        <f t="array" ref="EB28">IFERROR(INDEX('Weekly Sales'!$F$1:$F$20000, MATCH(Forecasting!$B28&amp;"_"&amp;EB$7, 'Weekly Sales'!$D$1:$D$20000&amp;"_"&amp;'Weekly Sales'!$E$1:$E$20000, 0)),"")</f>
        <v>17</v>
      </c>
      <c r="EC28" cm="1">
        <f t="array" ref="EC28">IFERROR(INDEX('Weekly Sales'!$F$1:$F$20000, MATCH(Forecasting!$B28&amp;"_"&amp;EC$7, 'Weekly Sales'!$D$1:$D$20000&amp;"_"&amp;'Weekly Sales'!$E$1:$E$20000, 0)),"")</f>
        <v>7</v>
      </c>
      <c r="ED28" cm="1">
        <f t="array" ref="ED28">IFERROR(INDEX('Weekly Sales'!$F$1:$F$20000, MATCH(Forecasting!$B28&amp;"_"&amp;ED$7, 'Weekly Sales'!$D$1:$D$20000&amp;"_"&amp;'Weekly Sales'!$E$1:$E$20000, 0)),"")</f>
        <v>7</v>
      </c>
      <c r="EE28" t="str" cm="1">
        <f t="array" ref="EE28">IFERROR(INDEX('Weekly Sales'!$F$1:$F$20000, MATCH(Forecasting!$B28&amp;"_"&amp;EE$7, 'Weekly Sales'!$D$1:$D$20000&amp;"_"&amp;'Weekly Sales'!$E$1:$E$20000, 0)),"")</f>
        <v/>
      </c>
      <c r="EF28" t="str" cm="1">
        <f t="array" ref="EF28">IFERROR(INDEX('Weekly Sales'!$F$1:$F$20000, MATCH(Forecasting!$B28&amp;"_"&amp;EF$7, 'Weekly Sales'!$D$1:$D$20000&amp;"_"&amp;'Weekly Sales'!$E$1:$E$20000, 0)),"")</f>
        <v/>
      </c>
      <c r="EG28" t="str" cm="1">
        <f t="array" ref="EG28">IFERROR(INDEX('Weekly Sales'!$F$1:$F$20000, MATCH(Forecasting!$B28&amp;"_"&amp;EG$7, 'Weekly Sales'!$D$1:$D$20000&amp;"_"&amp;'Weekly Sales'!$E$1:$E$20000, 0)),"")</f>
        <v/>
      </c>
      <c r="EH28" t="str" cm="1">
        <f t="array" ref="EH28">IFERROR(INDEX('Weekly Sales'!$F$1:$F$20000, MATCH(Forecasting!$B28&amp;"_"&amp;EH$7, 'Weekly Sales'!$D$1:$D$20000&amp;"_"&amp;'Weekly Sales'!$E$1:$E$20000, 0)),"")</f>
        <v/>
      </c>
      <c r="EI28" t="str" cm="1">
        <f t="array" ref="EI28">IFERROR(INDEX('Weekly Sales'!$F$1:$F$20000, MATCH(Forecasting!$B28&amp;"_"&amp;EI$7, 'Weekly Sales'!$D$1:$D$20000&amp;"_"&amp;'Weekly Sales'!$E$1:$E$20000, 0)),"")</f>
        <v/>
      </c>
      <c r="EJ28" t="str" cm="1">
        <f t="array" ref="EJ28">IFERROR(INDEX('Weekly Sales'!$F$1:$F$20000, MATCH(Forecasting!$B28&amp;"_"&amp;EJ$7, 'Weekly Sales'!$D$1:$D$20000&amp;"_"&amp;'Weekly Sales'!$E$1:$E$20000, 0)),"")</f>
        <v/>
      </c>
      <c r="EK28" t="str" cm="1">
        <f t="array" ref="EK28">IFERROR(INDEX('Weekly Sales'!$F$1:$F$20000, MATCH(Forecasting!$B28&amp;"_"&amp;EK$7, 'Weekly Sales'!$D$1:$D$20000&amp;"_"&amp;'Weekly Sales'!$E$1:$E$20000, 0)),"")</f>
        <v/>
      </c>
      <c r="EL28" t="str" cm="1">
        <f t="array" ref="EL28">IFERROR(INDEX('Weekly Sales'!$F$1:$F$20000, MATCH(Forecasting!$B28&amp;"_"&amp;EL$7, 'Weekly Sales'!$D$1:$D$20000&amp;"_"&amp;'Weekly Sales'!$E$1:$E$20000, 0)),"")</f>
        <v/>
      </c>
      <c r="EM28" t="str" cm="1">
        <f t="array" ref="EM28">IFERROR(INDEX('Weekly Sales'!$F$1:$F$20000, MATCH(Forecasting!$B28&amp;"_"&amp;EM$7, 'Weekly Sales'!$D$1:$D$20000&amp;"_"&amp;'Weekly Sales'!$E$1:$E$20000, 0)),"")</f>
        <v/>
      </c>
      <c r="EN28" t="str" cm="1">
        <f t="array" ref="EN28">IFERROR(INDEX('Weekly Sales'!$F$1:$F$20000, MATCH(Forecasting!$B28&amp;"_"&amp;EN$7, 'Weekly Sales'!$D$1:$D$20000&amp;"_"&amp;'Weekly Sales'!$E$1:$E$20000, 0)),"")</f>
        <v/>
      </c>
      <c r="EO28" t="str" cm="1">
        <f t="array" ref="EO28">IFERROR(INDEX('Weekly Sales'!$F$1:$F$20000, MATCH(Forecasting!$B28&amp;"_"&amp;EO$7, 'Weekly Sales'!$D$1:$D$20000&amp;"_"&amp;'Weekly Sales'!$E$1:$E$20000, 0)),"")</f>
        <v/>
      </c>
      <c r="EP28" t="str" cm="1">
        <f t="array" ref="EP28">IFERROR(INDEX('Weekly Sales'!$F$1:$F$20000, MATCH(Forecasting!$B28&amp;"_"&amp;EP$7, 'Weekly Sales'!$D$1:$D$20000&amp;"_"&amp;'Weekly Sales'!$E$1:$E$20000, 0)),"")</f>
        <v/>
      </c>
      <c r="EQ28" t="str" cm="1">
        <f t="array" ref="EQ28">IFERROR(INDEX('Weekly Sales'!$F$1:$F$20000, MATCH(Forecasting!$B28&amp;"_"&amp;EQ$7, 'Weekly Sales'!$D$1:$D$20000&amp;"_"&amp;'Weekly Sales'!$E$1:$E$20000, 0)),"")</f>
        <v/>
      </c>
      <c r="ER28" t="str" cm="1">
        <f t="array" ref="ER28">IFERROR(INDEX('Weekly Sales'!$F$1:$F$20000, MATCH(Forecasting!$B28&amp;"_"&amp;ER$7, 'Weekly Sales'!$D$1:$D$20000&amp;"_"&amp;'Weekly Sales'!$E$1:$E$20000, 0)),"")</f>
        <v/>
      </c>
      <c r="ES28" t="str" cm="1">
        <f t="array" ref="ES28">IFERROR(INDEX('Weekly Sales'!$F$1:$F$20000, MATCH(Forecasting!$B28&amp;"_"&amp;ES$7, 'Weekly Sales'!$D$1:$D$20000&amp;"_"&amp;'Weekly Sales'!$E$1:$E$20000, 0)),"")</f>
        <v/>
      </c>
      <c r="ET28" t="str" cm="1">
        <f t="array" ref="ET28">IFERROR(INDEX('Weekly Sales'!$F$1:$F$20000, MATCH(Forecasting!$B28&amp;"_"&amp;ET$7, 'Weekly Sales'!$D$1:$D$20000&amp;"_"&amp;'Weekly Sales'!$E$1:$E$20000, 0)),"")</f>
        <v/>
      </c>
      <c r="EU28" t="str" cm="1">
        <f t="array" ref="EU28">IFERROR(INDEX('Weekly Sales'!$F$1:$F$20000, MATCH(Forecasting!$B28&amp;"_"&amp;EU$7, 'Weekly Sales'!$D$1:$D$20000&amp;"_"&amp;'Weekly Sales'!$E$1:$E$20000, 0)),"")</f>
        <v/>
      </c>
      <c r="EV28" t="str" cm="1">
        <f t="array" ref="EV28">IFERROR(INDEX('Weekly Sales'!$F$1:$F$20000, MATCH(Forecasting!$B28&amp;"_"&amp;EV$7, 'Weekly Sales'!$D$1:$D$20000&amp;"_"&amp;'Weekly Sales'!$E$1:$E$20000, 0)),"")</f>
        <v/>
      </c>
      <c r="EW28" t="str" cm="1">
        <f t="array" ref="EW28">IFERROR(INDEX('Weekly Sales'!$F$1:$F$20000, MATCH(Forecasting!$B28&amp;"_"&amp;EW$7, 'Weekly Sales'!$D$1:$D$20000&amp;"_"&amp;'Weekly Sales'!$E$1:$E$20000, 0)),"")</f>
        <v/>
      </c>
      <c r="EX28" t="str" cm="1">
        <f t="array" ref="EX28">IFERROR(INDEX('Weekly Sales'!$F$1:$F$20000, MATCH(Forecasting!$B28&amp;"_"&amp;EX$7, 'Weekly Sales'!$D$1:$D$20000&amp;"_"&amp;'Weekly Sales'!$E$1:$E$20000, 0)),"")</f>
        <v/>
      </c>
      <c r="EY28" t="str" cm="1">
        <f t="array" ref="EY28">IFERROR(INDEX('Weekly Sales'!$F$1:$F$20000, MATCH(Forecasting!$B28&amp;"_"&amp;EY$7, 'Weekly Sales'!$D$1:$D$20000&amp;"_"&amp;'Weekly Sales'!$E$1:$E$20000, 0)),"")</f>
        <v/>
      </c>
      <c r="EZ28" t="str" cm="1">
        <f t="array" ref="EZ28">IFERROR(INDEX('Weekly Sales'!$F$1:$F$20000, MATCH(Forecasting!$B28&amp;"_"&amp;EZ$7, 'Weekly Sales'!$D$1:$D$20000&amp;"_"&amp;'Weekly Sales'!$E$1:$E$20000, 0)),"")</f>
        <v/>
      </c>
      <c r="FA28" t="str" cm="1">
        <f t="array" ref="FA28">IFERROR(INDEX('Weekly Sales'!$F$1:$F$20000, MATCH(Forecasting!$B28&amp;"_"&amp;FA$7, 'Weekly Sales'!$D$1:$D$20000&amp;"_"&amp;'Weekly Sales'!$E$1:$E$20000, 0)),"")</f>
        <v/>
      </c>
      <c r="FB28" t="str" cm="1">
        <f t="array" ref="FB28">IFERROR(INDEX('Weekly Sales'!$F$1:$F$20000, MATCH(Forecasting!$B28&amp;"_"&amp;FB$7, 'Weekly Sales'!$D$1:$D$20000&amp;"_"&amp;'Weekly Sales'!$E$1:$E$20000, 0)),"")</f>
        <v/>
      </c>
    </row>
    <row r="29" spans="1:158" x14ac:dyDescent="0.3">
      <c r="A29" t="s">
        <v>57</v>
      </c>
      <c r="B29" t="s">
        <v>61</v>
      </c>
      <c r="C29" t="str" cm="1">
        <f t="array" ref="C29">IFERROR(INDEX('Weekly Sales'!$F$1:$F$20000, MATCH(Forecasting!$B29&amp;"_"&amp;C$7, 'Weekly Sales'!$D$1:$D$20000&amp;"_"&amp;'Weekly Sales'!$E$1:$E$20000, 0)),"")</f>
        <v/>
      </c>
      <c r="D29" cm="1">
        <f t="array" ref="D29">IFERROR(INDEX('Weekly Sales'!$F$1:$F$20000, MATCH(Forecasting!$B29&amp;"_"&amp;D$7, 'Weekly Sales'!$D$1:$D$20000&amp;"_"&amp;'Weekly Sales'!$E$1:$E$20000, 0)),"")</f>
        <v>4</v>
      </c>
      <c r="E29" cm="1">
        <f t="array" ref="E29">IFERROR(INDEX('Weekly Sales'!$F$1:$F$20000, MATCH(Forecasting!$B29&amp;"_"&amp;E$7, 'Weekly Sales'!$D$1:$D$20000&amp;"_"&amp;'Weekly Sales'!$E$1:$E$20000, 0)),"")</f>
        <v>4</v>
      </c>
      <c r="F29" cm="1">
        <f t="array" ref="F29">IFERROR(INDEX('Weekly Sales'!$F$1:$F$20000, MATCH(Forecasting!$B29&amp;"_"&amp;F$7, 'Weekly Sales'!$D$1:$D$20000&amp;"_"&amp;'Weekly Sales'!$E$1:$E$20000, 0)),"")</f>
        <v>6</v>
      </c>
      <c r="G29" cm="1">
        <f t="array" ref="G29">IFERROR(INDEX('Weekly Sales'!$F$1:$F$20000, MATCH(Forecasting!$B29&amp;"_"&amp;G$7, 'Weekly Sales'!$D$1:$D$20000&amp;"_"&amp;'Weekly Sales'!$E$1:$E$20000, 0)),"")</f>
        <v>6</v>
      </c>
      <c r="H29" cm="1">
        <f t="array" ref="H29">IFERROR(INDEX('Weekly Sales'!$F$1:$F$20000, MATCH(Forecasting!$B29&amp;"_"&amp;H$7, 'Weekly Sales'!$D$1:$D$20000&amp;"_"&amp;'Weekly Sales'!$E$1:$E$20000, 0)),"")</f>
        <v>4</v>
      </c>
      <c r="I29" cm="1">
        <f t="array" ref="I29">IFERROR(INDEX('Weekly Sales'!$F$1:$F$20000, MATCH(Forecasting!$B29&amp;"_"&amp;I$7, 'Weekly Sales'!$D$1:$D$20000&amp;"_"&amp;'Weekly Sales'!$E$1:$E$20000, 0)),"")</f>
        <v>9</v>
      </c>
      <c r="J29" cm="1">
        <f t="array" ref="J29">IFERROR(INDEX('Weekly Sales'!$F$1:$F$20000, MATCH(Forecasting!$B29&amp;"_"&amp;J$7, 'Weekly Sales'!$D$1:$D$20000&amp;"_"&amp;'Weekly Sales'!$E$1:$E$20000, 0)),"")</f>
        <v>2</v>
      </c>
      <c r="K29" cm="1">
        <f t="array" ref="K29">IFERROR(INDEX('Weekly Sales'!$F$1:$F$20000, MATCH(Forecasting!$B29&amp;"_"&amp;K$7, 'Weekly Sales'!$D$1:$D$20000&amp;"_"&amp;'Weekly Sales'!$E$1:$E$20000, 0)),"")</f>
        <v>4</v>
      </c>
      <c r="L29" cm="1">
        <f t="array" ref="L29">IFERROR(INDEX('Weekly Sales'!$F$1:$F$20000, MATCH(Forecasting!$B29&amp;"_"&amp;L$7, 'Weekly Sales'!$D$1:$D$20000&amp;"_"&amp;'Weekly Sales'!$E$1:$E$20000, 0)),"")</f>
        <v>7</v>
      </c>
      <c r="M29" cm="1">
        <f t="array" ref="M29">IFERROR(INDEX('Weekly Sales'!$F$1:$F$20000, MATCH(Forecasting!$B29&amp;"_"&amp;M$7, 'Weekly Sales'!$D$1:$D$20000&amp;"_"&amp;'Weekly Sales'!$E$1:$E$20000, 0)),"")</f>
        <v>5</v>
      </c>
      <c r="N29" cm="1">
        <f t="array" ref="N29">IFERROR(INDEX('Weekly Sales'!$F$1:$F$20000, MATCH(Forecasting!$B29&amp;"_"&amp;N$7, 'Weekly Sales'!$D$1:$D$20000&amp;"_"&amp;'Weekly Sales'!$E$1:$E$20000, 0)),"")</f>
        <v>10</v>
      </c>
      <c r="O29" cm="1">
        <f t="array" ref="O29">IFERROR(INDEX('Weekly Sales'!$F$1:$F$20000, MATCH(Forecasting!$B29&amp;"_"&amp;O$7, 'Weekly Sales'!$D$1:$D$20000&amp;"_"&amp;'Weekly Sales'!$E$1:$E$20000, 0)),"")</f>
        <v>5</v>
      </c>
      <c r="P29" cm="1">
        <f t="array" ref="P29">IFERROR(INDEX('Weekly Sales'!$F$1:$F$20000, MATCH(Forecasting!$B29&amp;"_"&amp;P$7, 'Weekly Sales'!$D$1:$D$20000&amp;"_"&amp;'Weekly Sales'!$E$1:$E$20000, 0)),"")</f>
        <v>6</v>
      </c>
      <c r="Q29" cm="1">
        <f t="array" ref="Q29">IFERROR(INDEX('Weekly Sales'!$F$1:$F$20000, MATCH(Forecasting!$B29&amp;"_"&amp;Q$7, 'Weekly Sales'!$D$1:$D$20000&amp;"_"&amp;'Weekly Sales'!$E$1:$E$20000, 0)),"")</f>
        <v>4</v>
      </c>
      <c r="R29" cm="1">
        <f t="array" ref="R29">IFERROR(INDEX('Weekly Sales'!$F$1:$F$20000, MATCH(Forecasting!$B29&amp;"_"&amp;R$7, 'Weekly Sales'!$D$1:$D$20000&amp;"_"&amp;'Weekly Sales'!$E$1:$E$20000, 0)),"")</f>
        <v>5</v>
      </c>
      <c r="S29" cm="1">
        <f t="array" ref="S29">IFERROR(INDEX('Weekly Sales'!$F$1:$F$20000, MATCH(Forecasting!$B29&amp;"_"&amp;S$7, 'Weekly Sales'!$D$1:$D$20000&amp;"_"&amp;'Weekly Sales'!$E$1:$E$20000, 0)),"")</f>
        <v>3</v>
      </c>
      <c r="T29" cm="1">
        <f t="array" ref="T29">IFERROR(INDEX('Weekly Sales'!$F$1:$F$20000, MATCH(Forecasting!$B29&amp;"_"&amp;T$7, 'Weekly Sales'!$D$1:$D$20000&amp;"_"&amp;'Weekly Sales'!$E$1:$E$20000, 0)),"")</f>
        <v>11</v>
      </c>
      <c r="U29" cm="1">
        <f t="array" ref="U29">IFERROR(INDEX('Weekly Sales'!$F$1:$F$20000, MATCH(Forecasting!$B29&amp;"_"&amp;U$7, 'Weekly Sales'!$D$1:$D$20000&amp;"_"&amp;'Weekly Sales'!$E$1:$E$20000, 0)),"")</f>
        <v>8</v>
      </c>
      <c r="V29" cm="1">
        <f t="array" ref="V29">IFERROR(INDEX('Weekly Sales'!$F$1:$F$20000, MATCH(Forecasting!$B29&amp;"_"&amp;V$7, 'Weekly Sales'!$D$1:$D$20000&amp;"_"&amp;'Weekly Sales'!$E$1:$E$20000, 0)),"")</f>
        <v>8</v>
      </c>
      <c r="W29" cm="1">
        <f t="array" ref="W29">IFERROR(INDEX('Weekly Sales'!$F$1:$F$20000, MATCH(Forecasting!$B29&amp;"_"&amp;W$7, 'Weekly Sales'!$D$1:$D$20000&amp;"_"&amp;'Weekly Sales'!$E$1:$E$20000, 0)),"")</f>
        <v>6</v>
      </c>
      <c r="X29" cm="1">
        <f t="array" ref="X29">IFERROR(INDEX('Weekly Sales'!$F$1:$F$20000, MATCH(Forecasting!$B29&amp;"_"&amp;X$7, 'Weekly Sales'!$D$1:$D$20000&amp;"_"&amp;'Weekly Sales'!$E$1:$E$20000, 0)),"")</f>
        <v>5</v>
      </c>
      <c r="Y29" cm="1">
        <f t="array" ref="Y29">IFERROR(INDEX('Weekly Sales'!$F$1:$F$20000, MATCH(Forecasting!$B29&amp;"_"&amp;Y$7, 'Weekly Sales'!$D$1:$D$20000&amp;"_"&amp;'Weekly Sales'!$E$1:$E$20000, 0)),"")</f>
        <v>7</v>
      </c>
      <c r="Z29" cm="1">
        <f t="array" ref="Z29">IFERROR(INDEX('Weekly Sales'!$F$1:$F$20000, MATCH(Forecasting!$B29&amp;"_"&amp;Z$7, 'Weekly Sales'!$D$1:$D$20000&amp;"_"&amp;'Weekly Sales'!$E$1:$E$20000, 0)),"")</f>
        <v>3</v>
      </c>
      <c r="AA29" cm="1">
        <f t="array" ref="AA29">IFERROR(INDEX('Weekly Sales'!$F$1:$F$20000, MATCH(Forecasting!$B29&amp;"_"&amp;AA$7, 'Weekly Sales'!$D$1:$D$20000&amp;"_"&amp;'Weekly Sales'!$E$1:$E$20000, 0)),"")</f>
        <v>6</v>
      </c>
      <c r="AB29" cm="1">
        <f t="array" ref="AB29">IFERROR(INDEX('Weekly Sales'!$F$1:$F$20000, MATCH(Forecasting!$B29&amp;"_"&amp;AB$7, 'Weekly Sales'!$D$1:$D$20000&amp;"_"&amp;'Weekly Sales'!$E$1:$E$20000, 0)),"")</f>
        <v>2</v>
      </c>
      <c r="AC29" cm="1">
        <f t="array" ref="AC29">IFERROR(INDEX('Weekly Sales'!$F$1:$F$20000, MATCH(Forecasting!$B29&amp;"_"&amp;AC$7, 'Weekly Sales'!$D$1:$D$20000&amp;"_"&amp;'Weekly Sales'!$E$1:$E$20000, 0)),"")</f>
        <v>3</v>
      </c>
      <c r="AD29" cm="1">
        <f t="array" ref="AD29">IFERROR(INDEX('Weekly Sales'!$F$1:$F$20000, MATCH(Forecasting!$B29&amp;"_"&amp;AD$7, 'Weekly Sales'!$D$1:$D$20000&amp;"_"&amp;'Weekly Sales'!$E$1:$E$20000, 0)),"")</f>
        <v>5</v>
      </c>
      <c r="AE29" cm="1">
        <f t="array" ref="AE29">IFERROR(INDEX('Weekly Sales'!$F$1:$F$20000, MATCH(Forecasting!$B29&amp;"_"&amp;AE$7, 'Weekly Sales'!$D$1:$D$20000&amp;"_"&amp;'Weekly Sales'!$E$1:$E$20000, 0)),"")</f>
        <v>9</v>
      </c>
      <c r="AF29" cm="1">
        <f t="array" ref="AF29">IFERROR(INDEX('Weekly Sales'!$F$1:$F$20000, MATCH(Forecasting!$B29&amp;"_"&amp;AF$7, 'Weekly Sales'!$D$1:$D$20000&amp;"_"&amp;'Weekly Sales'!$E$1:$E$20000, 0)),"")</f>
        <v>5</v>
      </c>
      <c r="AG29" cm="1">
        <f t="array" ref="AG29">IFERROR(INDEX('Weekly Sales'!$F$1:$F$20000, MATCH(Forecasting!$B29&amp;"_"&amp;AG$7, 'Weekly Sales'!$D$1:$D$20000&amp;"_"&amp;'Weekly Sales'!$E$1:$E$20000, 0)),"")</f>
        <v>9</v>
      </c>
      <c r="AH29" cm="1">
        <f t="array" ref="AH29">IFERROR(INDEX('Weekly Sales'!$F$1:$F$20000, MATCH(Forecasting!$B29&amp;"_"&amp;AH$7, 'Weekly Sales'!$D$1:$D$20000&amp;"_"&amp;'Weekly Sales'!$E$1:$E$20000, 0)),"")</f>
        <v>9</v>
      </c>
      <c r="AI29" cm="1">
        <f t="array" ref="AI29">IFERROR(INDEX('Weekly Sales'!$F$1:$F$20000, MATCH(Forecasting!$B29&amp;"_"&amp;AI$7, 'Weekly Sales'!$D$1:$D$20000&amp;"_"&amp;'Weekly Sales'!$E$1:$E$20000, 0)),"")</f>
        <v>5</v>
      </c>
      <c r="AJ29" cm="1">
        <f t="array" ref="AJ29">IFERROR(INDEX('Weekly Sales'!$F$1:$F$20000, MATCH(Forecasting!$B29&amp;"_"&amp;AJ$7, 'Weekly Sales'!$D$1:$D$20000&amp;"_"&amp;'Weekly Sales'!$E$1:$E$20000, 0)),"")</f>
        <v>13</v>
      </c>
      <c r="AK29" cm="1">
        <f t="array" ref="AK29">IFERROR(INDEX('Weekly Sales'!$F$1:$F$20000, MATCH(Forecasting!$B29&amp;"_"&amp;AK$7, 'Weekly Sales'!$D$1:$D$20000&amp;"_"&amp;'Weekly Sales'!$E$1:$E$20000, 0)),"")</f>
        <v>13</v>
      </c>
      <c r="AL29" cm="1">
        <f t="array" ref="AL29">IFERROR(INDEX('Weekly Sales'!$F$1:$F$20000, MATCH(Forecasting!$B29&amp;"_"&amp;AL$7, 'Weekly Sales'!$D$1:$D$20000&amp;"_"&amp;'Weekly Sales'!$E$1:$E$20000, 0)),"")</f>
        <v>10</v>
      </c>
      <c r="AM29" cm="1">
        <f t="array" ref="AM29">IFERROR(INDEX('Weekly Sales'!$F$1:$F$20000, MATCH(Forecasting!$B29&amp;"_"&amp;AM$7, 'Weekly Sales'!$D$1:$D$20000&amp;"_"&amp;'Weekly Sales'!$E$1:$E$20000, 0)),"")</f>
        <v>8</v>
      </c>
      <c r="AN29" cm="1">
        <f t="array" ref="AN29">IFERROR(INDEX('Weekly Sales'!$F$1:$F$20000, MATCH(Forecasting!$B29&amp;"_"&amp;AN$7, 'Weekly Sales'!$D$1:$D$20000&amp;"_"&amp;'Weekly Sales'!$E$1:$E$20000, 0)),"")</f>
        <v>15</v>
      </c>
      <c r="AO29" cm="1">
        <f t="array" ref="AO29">IFERROR(INDEX('Weekly Sales'!$F$1:$F$20000, MATCH(Forecasting!$B29&amp;"_"&amp;AO$7, 'Weekly Sales'!$D$1:$D$20000&amp;"_"&amp;'Weekly Sales'!$E$1:$E$20000, 0)),"")</f>
        <v>13</v>
      </c>
      <c r="AP29" cm="1">
        <f t="array" ref="AP29">IFERROR(INDEX('Weekly Sales'!$F$1:$F$20000, MATCH(Forecasting!$B29&amp;"_"&amp;AP$7, 'Weekly Sales'!$D$1:$D$20000&amp;"_"&amp;'Weekly Sales'!$E$1:$E$20000, 0)),"")</f>
        <v>14</v>
      </c>
      <c r="AQ29" cm="1">
        <f t="array" ref="AQ29">IFERROR(INDEX('Weekly Sales'!$F$1:$F$20000, MATCH(Forecasting!$B29&amp;"_"&amp;AQ$7, 'Weekly Sales'!$D$1:$D$20000&amp;"_"&amp;'Weekly Sales'!$E$1:$E$20000, 0)),"")</f>
        <v>16</v>
      </c>
      <c r="AR29" cm="1">
        <f t="array" ref="AR29">IFERROR(INDEX('Weekly Sales'!$F$1:$F$20000, MATCH(Forecasting!$B29&amp;"_"&amp;AR$7, 'Weekly Sales'!$D$1:$D$20000&amp;"_"&amp;'Weekly Sales'!$E$1:$E$20000, 0)),"")</f>
        <v>17</v>
      </c>
      <c r="AS29" cm="1">
        <f t="array" ref="AS29">IFERROR(INDEX('Weekly Sales'!$F$1:$F$20000, MATCH(Forecasting!$B29&amp;"_"&amp;AS$7, 'Weekly Sales'!$D$1:$D$20000&amp;"_"&amp;'Weekly Sales'!$E$1:$E$20000, 0)),"")</f>
        <v>18</v>
      </c>
      <c r="AT29" cm="1">
        <f t="array" ref="AT29">IFERROR(INDEX('Weekly Sales'!$F$1:$F$20000, MATCH(Forecasting!$B29&amp;"_"&amp;AT$7, 'Weekly Sales'!$D$1:$D$20000&amp;"_"&amp;'Weekly Sales'!$E$1:$E$20000, 0)),"")</f>
        <v>26</v>
      </c>
      <c r="AU29" t="str" cm="1">
        <f t="array" ref="AU29">IFERROR(INDEX('Weekly Sales'!$F$1:$F$20000, MATCH(Forecasting!$B29&amp;"_"&amp;AU$7, 'Weekly Sales'!$D$1:$D$20000&amp;"_"&amp;'Weekly Sales'!$E$1:$E$20000, 0)),"")</f>
        <v/>
      </c>
      <c r="AV29" cm="1">
        <f t="array" ref="AV29">IFERROR(INDEX('Weekly Sales'!$F$1:$F$20000, MATCH(Forecasting!$B29&amp;"_"&amp;AV$7, 'Weekly Sales'!$D$1:$D$20000&amp;"_"&amp;'Weekly Sales'!$E$1:$E$20000, 0)),"")</f>
        <v>3</v>
      </c>
      <c r="AW29" t="str" cm="1">
        <f t="array" ref="AW29">IFERROR(INDEX('Weekly Sales'!$F$1:$F$20000, MATCH(Forecasting!$B29&amp;"_"&amp;AW$7, 'Weekly Sales'!$D$1:$D$20000&amp;"_"&amp;'Weekly Sales'!$E$1:$E$20000, 0)),"")</f>
        <v/>
      </c>
      <c r="AX29" t="str" cm="1">
        <f t="array" ref="AX29">IFERROR(INDEX('Weekly Sales'!$F$1:$F$20000, MATCH(Forecasting!$B29&amp;"_"&amp;AX$7, 'Weekly Sales'!$D$1:$D$20000&amp;"_"&amp;'Weekly Sales'!$E$1:$E$20000, 0)),"")</f>
        <v/>
      </c>
      <c r="AY29" cm="1">
        <f t="array" ref="AY29">IFERROR(INDEX('Weekly Sales'!$F$1:$F$20000, MATCH(Forecasting!$B29&amp;"_"&amp;AY$7, 'Weekly Sales'!$D$1:$D$20000&amp;"_"&amp;'Weekly Sales'!$E$1:$E$20000, 0)),"")</f>
        <v>20</v>
      </c>
      <c r="AZ29" cm="1">
        <f t="array" ref="AZ29">IFERROR(INDEX('Weekly Sales'!$F$1:$F$20000, MATCH(Forecasting!$B29&amp;"_"&amp;AZ$7, 'Weekly Sales'!$D$1:$D$20000&amp;"_"&amp;'Weekly Sales'!$E$1:$E$20000, 0)),"")</f>
        <v>8</v>
      </c>
      <c r="BA29" cm="1">
        <f t="array" ref="BA29">IFERROR(INDEX('Weekly Sales'!$F$1:$F$20000, MATCH(Forecasting!$B29&amp;"_"&amp;BA$7, 'Weekly Sales'!$D$1:$D$20000&amp;"_"&amp;'Weekly Sales'!$E$1:$E$20000, 0)),"")</f>
        <v>18</v>
      </c>
      <c r="BB29" cm="1">
        <f t="array" ref="BB29">IFERROR(INDEX('Weekly Sales'!$F$1:$F$20000, MATCH(Forecasting!$B29&amp;"_"&amp;BB$7, 'Weekly Sales'!$D$1:$D$20000&amp;"_"&amp;'Weekly Sales'!$E$1:$E$20000, 0)),"")</f>
        <v>17</v>
      </c>
      <c r="BC29" cm="1">
        <f t="array" ref="BC29">IFERROR(INDEX('Weekly Sales'!$F$1:$F$20000, MATCH(Forecasting!$B29&amp;"_"&amp;BC$7, 'Weekly Sales'!$D$1:$D$20000&amp;"_"&amp;'Weekly Sales'!$E$1:$E$20000, 0)),"")</f>
        <v>25</v>
      </c>
      <c r="BD29" cm="1">
        <f t="array" ref="BD29">IFERROR(INDEX('Weekly Sales'!$F$1:$F$20000, MATCH(Forecasting!$B29&amp;"_"&amp;BD$7, 'Weekly Sales'!$D$1:$D$20000&amp;"_"&amp;'Weekly Sales'!$E$1:$E$20000, 0)),"")</f>
        <v>18</v>
      </c>
      <c r="BE29" cm="1">
        <f t="array" ref="BE29">IFERROR(INDEX('Weekly Sales'!$F$1:$F$20000, MATCH(Forecasting!$B29&amp;"_"&amp;BE$7, 'Weekly Sales'!$D$1:$D$20000&amp;"_"&amp;'Weekly Sales'!$E$1:$E$20000, 0)),"")</f>
        <v>11</v>
      </c>
      <c r="BF29" cm="1">
        <f t="array" ref="BF29">IFERROR(INDEX('Weekly Sales'!$F$1:$F$20000, MATCH(Forecasting!$B29&amp;"_"&amp;BF$7, 'Weekly Sales'!$D$1:$D$20000&amp;"_"&amp;'Weekly Sales'!$E$1:$E$20000, 0)),"")</f>
        <v>27</v>
      </c>
      <c r="BG29" cm="1">
        <f t="array" ref="BG29">IFERROR(INDEX('Weekly Sales'!$F$1:$F$20000, MATCH(Forecasting!$B29&amp;"_"&amp;BG$7, 'Weekly Sales'!$D$1:$D$20000&amp;"_"&amp;'Weekly Sales'!$E$1:$E$20000, 0)),"")</f>
        <v>27</v>
      </c>
      <c r="BH29" cm="1">
        <f t="array" ref="BH29">IFERROR(INDEX('Weekly Sales'!$F$1:$F$20000, MATCH(Forecasting!$B29&amp;"_"&amp;BH$7, 'Weekly Sales'!$D$1:$D$20000&amp;"_"&amp;'Weekly Sales'!$E$1:$E$20000, 0)),"")</f>
        <v>16</v>
      </c>
      <c r="BI29" cm="1">
        <f t="array" ref="BI29">IFERROR(INDEX('Weekly Sales'!$F$1:$F$20000, MATCH(Forecasting!$B29&amp;"_"&amp;BI$7, 'Weekly Sales'!$D$1:$D$20000&amp;"_"&amp;'Weekly Sales'!$E$1:$E$20000, 0)),"")</f>
        <v>15</v>
      </c>
      <c r="BJ29" cm="1">
        <f t="array" ref="BJ29">IFERROR(INDEX('Weekly Sales'!$F$1:$F$20000, MATCH(Forecasting!$B29&amp;"_"&amp;BJ$7, 'Weekly Sales'!$D$1:$D$20000&amp;"_"&amp;'Weekly Sales'!$E$1:$E$20000, 0)),"")</f>
        <v>23</v>
      </c>
      <c r="BK29" cm="1">
        <f t="array" ref="BK29">IFERROR(INDEX('Weekly Sales'!$F$1:$F$20000, MATCH(Forecasting!$B29&amp;"_"&amp;BK$7, 'Weekly Sales'!$D$1:$D$20000&amp;"_"&amp;'Weekly Sales'!$E$1:$E$20000, 0)),"")</f>
        <v>5</v>
      </c>
      <c r="BL29" cm="1">
        <f t="array" ref="BL29">IFERROR(INDEX('Weekly Sales'!$F$1:$F$20000, MATCH(Forecasting!$B29&amp;"_"&amp;BL$7, 'Weekly Sales'!$D$1:$D$20000&amp;"_"&amp;'Weekly Sales'!$E$1:$E$20000, 0)),"")</f>
        <v>14</v>
      </c>
      <c r="BM29" cm="1">
        <f t="array" ref="BM29">IFERROR(INDEX('Weekly Sales'!$F$1:$F$20000, MATCH(Forecasting!$B29&amp;"_"&amp;BM$7, 'Weekly Sales'!$D$1:$D$20000&amp;"_"&amp;'Weekly Sales'!$E$1:$E$20000, 0)),"")</f>
        <v>9</v>
      </c>
      <c r="BN29" cm="1">
        <f t="array" ref="BN29">IFERROR(INDEX('Weekly Sales'!$F$1:$F$20000, MATCH(Forecasting!$B29&amp;"_"&amp;BN$7, 'Weekly Sales'!$D$1:$D$20000&amp;"_"&amp;'Weekly Sales'!$E$1:$E$20000, 0)),"")</f>
        <v>5</v>
      </c>
      <c r="BO29" cm="1">
        <f t="array" ref="BO29">IFERROR(INDEX('Weekly Sales'!$F$1:$F$20000, MATCH(Forecasting!$B29&amp;"_"&amp;BO$7, 'Weekly Sales'!$D$1:$D$20000&amp;"_"&amp;'Weekly Sales'!$E$1:$E$20000, 0)),"")</f>
        <v>11</v>
      </c>
      <c r="BP29" cm="1">
        <f t="array" ref="BP29">IFERROR(INDEX('Weekly Sales'!$F$1:$F$20000, MATCH(Forecasting!$B29&amp;"_"&amp;BP$7, 'Weekly Sales'!$D$1:$D$20000&amp;"_"&amp;'Weekly Sales'!$E$1:$E$20000, 0)),"")</f>
        <v>1</v>
      </c>
      <c r="BQ29" cm="1">
        <f t="array" ref="BQ29">IFERROR(INDEX('Weekly Sales'!$F$1:$F$20000, MATCH(Forecasting!$B29&amp;"_"&amp;BQ$7, 'Weekly Sales'!$D$1:$D$20000&amp;"_"&amp;'Weekly Sales'!$E$1:$E$20000, 0)),"")</f>
        <v>5</v>
      </c>
      <c r="BR29" cm="1">
        <f t="array" ref="BR29">IFERROR(INDEX('Weekly Sales'!$F$1:$F$20000, MATCH(Forecasting!$B29&amp;"_"&amp;BR$7, 'Weekly Sales'!$D$1:$D$20000&amp;"_"&amp;'Weekly Sales'!$E$1:$E$20000, 0)),"")</f>
        <v>9</v>
      </c>
      <c r="BS29" cm="1">
        <f t="array" ref="BS29">IFERROR(INDEX('Weekly Sales'!$F$1:$F$20000, MATCH(Forecasting!$B29&amp;"_"&amp;BS$7, 'Weekly Sales'!$D$1:$D$20000&amp;"_"&amp;'Weekly Sales'!$E$1:$E$20000, 0)),"")</f>
        <v>11</v>
      </c>
      <c r="BT29" cm="1">
        <f t="array" ref="BT29">IFERROR(INDEX('Weekly Sales'!$F$1:$F$20000, MATCH(Forecasting!$B29&amp;"_"&amp;BT$7, 'Weekly Sales'!$D$1:$D$20000&amp;"_"&amp;'Weekly Sales'!$E$1:$E$20000, 0)),"")</f>
        <v>12</v>
      </c>
      <c r="BU29" cm="1">
        <f t="array" ref="BU29">IFERROR(INDEX('Weekly Sales'!$F$1:$F$20000, MATCH(Forecasting!$B29&amp;"_"&amp;BU$7, 'Weekly Sales'!$D$1:$D$20000&amp;"_"&amp;'Weekly Sales'!$E$1:$E$20000, 0)),"")</f>
        <v>8</v>
      </c>
      <c r="BV29" cm="1">
        <f t="array" ref="BV29">IFERROR(INDEX('Weekly Sales'!$F$1:$F$20000, MATCH(Forecasting!$B29&amp;"_"&amp;BV$7, 'Weekly Sales'!$D$1:$D$20000&amp;"_"&amp;'Weekly Sales'!$E$1:$E$20000, 0)),"")</f>
        <v>8</v>
      </c>
      <c r="BW29" cm="1">
        <f t="array" ref="BW29">IFERROR(INDEX('Weekly Sales'!$F$1:$F$20000, MATCH(Forecasting!$B29&amp;"_"&amp;BW$7, 'Weekly Sales'!$D$1:$D$20000&amp;"_"&amp;'Weekly Sales'!$E$1:$E$20000, 0)),"")</f>
        <v>12</v>
      </c>
      <c r="BX29" cm="1">
        <f t="array" ref="BX29">IFERROR(INDEX('Weekly Sales'!$F$1:$F$20000, MATCH(Forecasting!$B29&amp;"_"&amp;BX$7, 'Weekly Sales'!$D$1:$D$20000&amp;"_"&amp;'Weekly Sales'!$E$1:$E$20000, 0)),"")</f>
        <v>9</v>
      </c>
      <c r="BY29" cm="1">
        <f t="array" ref="BY29">IFERROR(INDEX('Weekly Sales'!$F$1:$F$20000, MATCH(Forecasting!$B29&amp;"_"&amp;BY$7, 'Weekly Sales'!$D$1:$D$20000&amp;"_"&amp;'Weekly Sales'!$E$1:$E$20000, 0)),"")</f>
        <v>6</v>
      </c>
      <c r="BZ29" cm="1">
        <f t="array" ref="BZ29">IFERROR(INDEX('Weekly Sales'!$F$1:$F$20000, MATCH(Forecasting!$B29&amp;"_"&amp;BZ$7, 'Weekly Sales'!$D$1:$D$20000&amp;"_"&amp;'Weekly Sales'!$E$1:$E$20000, 0)),"")</f>
        <v>9</v>
      </c>
      <c r="CA29" cm="1">
        <f t="array" ref="CA29">IFERROR(INDEX('Weekly Sales'!$F$1:$F$20000, MATCH(Forecasting!$B29&amp;"_"&amp;CA$7, 'Weekly Sales'!$D$1:$D$20000&amp;"_"&amp;'Weekly Sales'!$E$1:$E$20000, 0)),"")</f>
        <v>6</v>
      </c>
      <c r="CB29" cm="1">
        <f t="array" ref="CB29">IFERROR(INDEX('Weekly Sales'!$F$1:$F$20000, MATCH(Forecasting!$B29&amp;"_"&amp;CB$7, 'Weekly Sales'!$D$1:$D$20000&amp;"_"&amp;'Weekly Sales'!$E$1:$E$20000, 0)),"")</f>
        <v>-1</v>
      </c>
      <c r="CC29" cm="1">
        <f t="array" ref="CC29">IFERROR(INDEX('Weekly Sales'!$F$1:$F$20000, MATCH(Forecasting!$B29&amp;"_"&amp;CC$7, 'Weekly Sales'!$D$1:$D$20000&amp;"_"&amp;'Weekly Sales'!$E$1:$E$20000, 0)),"")</f>
        <v>5</v>
      </c>
      <c r="CD29" cm="1">
        <f t="array" ref="CD29">IFERROR(INDEX('Weekly Sales'!$F$1:$F$20000, MATCH(Forecasting!$B29&amp;"_"&amp;CD$7, 'Weekly Sales'!$D$1:$D$20000&amp;"_"&amp;'Weekly Sales'!$E$1:$E$20000, 0)),"")</f>
        <v>3</v>
      </c>
      <c r="CE29" cm="1">
        <f t="array" ref="CE29">IFERROR(INDEX('Weekly Sales'!$F$1:$F$20000, MATCH(Forecasting!$B29&amp;"_"&amp;CE$7, 'Weekly Sales'!$D$1:$D$20000&amp;"_"&amp;'Weekly Sales'!$E$1:$E$20000, 0)),"")</f>
        <v>4</v>
      </c>
      <c r="CF29" cm="1">
        <f t="array" ref="CF29">IFERROR(INDEX('Weekly Sales'!$F$1:$F$20000, MATCH(Forecasting!$B29&amp;"_"&amp;CF$7, 'Weekly Sales'!$D$1:$D$20000&amp;"_"&amp;'Weekly Sales'!$E$1:$E$20000, 0)),"")</f>
        <v>2</v>
      </c>
      <c r="CG29" cm="1">
        <f t="array" ref="CG29">IFERROR(INDEX('Weekly Sales'!$F$1:$F$20000, MATCH(Forecasting!$B29&amp;"_"&amp;CG$7, 'Weekly Sales'!$D$1:$D$20000&amp;"_"&amp;'Weekly Sales'!$E$1:$E$20000, 0)),"")</f>
        <v>6</v>
      </c>
      <c r="CH29" cm="1">
        <f t="array" ref="CH29">IFERROR(INDEX('Weekly Sales'!$F$1:$F$20000, MATCH(Forecasting!$B29&amp;"_"&amp;CH$7, 'Weekly Sales'!$D$1:$D$20000&amp;"_"&amp;'Weekly Sales'!$E$1:$E$20000, 0)),"")</f>
        <v>4</v>
      </c>
      <c r="CI29" cm="1">
        <f t="array" ref="CI29">IFERROR(INDEX('Weekly Sales'!$F$1:$F$20000, MATCH(Forecasting!$B29&amp;"_"&amp;CI$7, 'Weekly Sales'!$D$1:$D$20000&amp;"_"&amp;'Weekly Sales'!$E$1:$E$20000, 0)),"")</f>
        <v>4</v>
      </c>
      <c r="CJ29" cm="1">
        <f t="array" ref="CJ29">IFERROR(INDEX('Weekly Sales'!$F$1:$F$20000, MATCH(Forecasting!$B29&amp;"_"&amp;CJ$7, 'Weekly Sales'!$D$1:$D$20000&amp;"_"&amp;'Weekly Sales'!$E$1:$E$20000, 0)),"")</f>
        <v>3</v>
      </c>
      <c r="CK29" cm="1">
        <f t="array" ref="CK29">IFERROR(INDEX('Weekly Sales'!$F$1:$F$20000, MATCH(Forecasting!$B29&amp;"_"&amp;CK$7, 'Weekly Sales'!$D$1:$D$20000&amp;"_"&amp;'Weekly Sales'!$E$1:$E$20000, 0)),"")</f>
        <v>15</v>
      </c>
      <c r="CL29" cm="1">
        <f t="array" ref="CL29">IFERROR(INDEX('Weekly Sales'!$F$1:$F$20000, MATCH(Forecasting!$B29&amp;"_"&amp;CL$7, 'Weekly Sales'!$D$1:$D$20000&amp;"_"&amp;'Weekly Sales'!$E$1:$E$20000, 0)),"")</f>
        <v>27</v>
      </c>
      <c r="CM29" cm="1">
        <f t="array" ref="CM29">IFERROR(INDEX('Weekly Sales'!$F$1:$F$20000, MATCH(Forecasting!$B29&amp;"_"&amp;CM$7, 'Weekly Sales'!$D$1:$D$20000&amp;"_"&amp;'Weekly Sales'!$E$1:$E$20000, 0)),"")</f>
        <v>21</v>
      </c>
      <c r="CN29" cm="1">
        <f t="array" ref="CN29">IFERROR(INDEX('Weekly Sales'!$F$1:$F$20000, MATCH(Forecasting!$B29&amp;"_"&amp;CN$7, 'Weekly Sales'!$D$1:$D$20000&amp;"_"&amp;'Weekly Sales'!$E$1:$E$20000, 0)),"")</f>
        <v>4</v>
      </c>
      <c r="CO29" cm="1">
        <f t="array" ref="CO29">IFERROR(INDEX('Weekly Sales'!$F$1:$F$20000, MATCH(Forecasting!$B29&amp;"_"&amp;CO$7, 'Weekly Sales'!$D$1:$D$20000&amp;"_"&amp;'Weekly Sales'!$E$1:$E$20000, 0)),"")</f>
        <v>14</v>
      </c>
      <c r="CP29" cm="1">
        <f t="array" ref="CP29">IFERROR(INDEX('Weekly Sales'!$F$1:$F$20000, MATCH(Forecasting!$B29&amp;"_"&amp;CP$7, 'Weekly Sales'!$D$1:$D$20000&amp;"_"&amp;'Weekly Sales'!$E$1:$E$20000, 0)),"")</f>
        <v>11</v>
      </c>
      <c r="CQ29" cm="1">
        <f t="array" ref="CQ29">IFERROR(INDEX('Weekly Sales'!$F$1:$F$20000, MATCH(Forecasting!$B29&amp;"_"&amp;CQ$7, 'Weekly Sales'!$D$1:$D$20000&amp;"_"&amp;'Weekly Sales'!$E$1:$E$20000, 0)),"")</f>
        <v>19</v>
      </c>
      <c r="CR29" cm="1">
        <f t="array" ref="CR29">IFERROR(INDEX('Weekly Sales'!$F$1:$F$20000, MATCH(Forecasting!$B29&amp;"_"&amp;CR$7, 'Weekly Sales'!$D$1:$D$20000&amp;"_"&amp;'Weekly Sales'!$E$1:$E$20000, 0)),"")</f>
        <v>15</v>
      </c>
      <c r="CS29" cm="1">
        <f t="array" ref="CS29">IFERROR(INDEX('Weekly Sales'!$F$1:$F$20000, MATCH(Forecasting!$B29&amp;"_"&amp;CS$7, 'Weekly Sales'!$D$1:$D$20000&amp;"_"&amp;'Weekly Sales'!$E$1:$E$20000, 0)),"")</f>
        <v>11</v>
      </c>
      <c r="CT29" cm="1">
        <f t="array" ref="CT29">IFERROR(INDEX('Weekly Sales'!$F$1:$F$20000, MATCH(Forecasting!$B29&amp;"_"&amp;CT$7, 'Weekly Sales'!$D$1:$D$20000&amp;"_"&amp;'Weekly Sales'!$E$1:$E$20000, 0)),"")</f>
        <v>5</v>
      </c>
      <c r="CU29" cm="1">
        <f t="array" ref="CU29">IFERROR(INDEX('Weekly Sales'!$F$1:$F$20000, MATCH(Forecasting!$B29&amp;"_"&amp;CU$7, 'Weekly Sales'!$D$1:$D$20000&amp;"_"&amp;'Weekly Sales'!$E$1:$E$20000, 0)),"")</f>
        <v>8</v>
      </c>
      <c r="CV29" cm="1">
        <f t="array" ref="CV29">IFERROR(INDEX('Weekly Sales'!$F$1:$F$20000, MATCH(Forecasting!$B29&amp;"_"&amp;CV$7, 'Weekly Sales'!$D$1:$D$20000&amp;"_"&amp;'Weekly Sales'!$E$1:$E$20000, 0)),"")</f>
        <v>15</v>
      </c>
      <c r="CW29" cm="1">
        <f t="array" ref="CW29">IFERROR(INDEX('Weekly Sales'!$F$1:$F$20000, MATCH(Forecasting!$B29&amp;"_"&amp;CW$7, 'Weekly Sales'!$D$1:$D$20000&amp;"_"&amp;'Weekly Sales'!$E$1:$E$20000, 0)),"")</f>
        <v>11</v>
      </c>
      <c r="CX29" cm="1">
        <f t="array" ref="CX29">IFERROR(INDEX('Weekly Sales'!$F$1:$F$20000, MATCH(Forecasting!$B29&amp;"_"&amp;CX$7, 'Weekly Sales'!$D$1:$D$20000&amp;"_"&amp;'Weekly Sales'!$E$1:$E$20000, 0)),"")</f>
        <v>17</v>
      </c>
      <c r="CY29" cm="1">
        <f t="array" ref="CY29">IFERROR(INDEX('Weekly Sales'!$F$1:$F$20000, MATCH(Forecasting!$B29&amp;"_"&amp;CY$7, 'Weekly Sales'!$D$1:$D$20000&amp;"_"&amp;'Weekly Sales'!$E$1:$E$20000, 0)),"")</f>
        <v>16</v>
      </c>
      <c r="CZ29" cm="1">
        <f t="array" ref="CZ29">IFERROR(INDEX('Weekly Sales'!$F$1:$F$20000, MATCH(Forecasting!$B29&amp;"_"&amp;CZ$7, 'Weekly Sales'!$D$1:$D$20000&amp;"_"&amp;'Weekly Sales'!$E$1:$E$20000, 0)),"")</f>
        <v>12</v>
      </c>
      <c r="DA29" cm="1">
        <f t="array" ref="DA29">IFERROR(INDEX('Weekly Sales'!$F$1:$F$20000, MATCH(Forecasting!$B29&amp;"_"&amp;DA$7, 'Weekly Sales'!$D$1:$D$20000&amp;"_"&amp;'Weekly Sales'!$E$1:$E$20000, 0)),"")</f>
        <v>7</v>
      </c>
      <c r="DB29" cm="1">
        <f t="array" ref="DB29">IFERROR(INDEX('Weekly Sales'!$F$1:$F$20000, MATCH(Forecasting!$B29&amp;"_"&amp;DB$7, 'Weekly Sales'!$D$1:$D$20000&amp;"_"&amp;'Weekly Sales'!$E$1:$E$20000, 0)),"")</f>
        <v>5</v>
      </c>
      <c r="DC29" cm="1">
        <f t="array" ref="DC29">IFERROR(INDEX('Weekly Sales'!$F$1:$F$20000, MATCH(Forecasting!$B29&amp;"_"&amp;DC$7, 'Weekly Sales'!$D$1:$D$20000&amp;"_"&amp;'Weekly Sales'!$E$1:$E$20000, 0)),"")</f>
        <v>2</v>
      </c>
      <c r="DD29" cm="1">
        <f t="array" ref="DD29">IFERROR(INDEX('Weekly Sales'!$F$1:$F$20000, MATCH(Forecasting!$B29&amp;"_"&amp;DD$7, 'Weekly Sales'!$D$1:$D$20000&amp;"_"&amp;'Weekly Sales'!$E$1:$E$20000, 0)),"")</f>
        <v>9</v>
      </c>
      <c r="DE29" cm="1">
        <f t="array" ref="DE29">IFERROR(INDEX('Weekly Sales'!$F$1:$F$20000, MATCH(Forecasting!$B29&amp;"_"&amp;DE$7, 'Weekly Sales'!$D$1:$D$20000&amp;"_"&amp;'Weekly Sales'!$E$1:$E$20000, 0)),"")</f>
        <v>17</v>
      </c>
      <c r="DF29" cm="1">
        <f t="array" ref="DF29">IFERROR(INDEX('Weekly Sales'!$F$1:$F$20000, MATCH(Forecasting!$B29&amp;"_"&amp;DF$7, 'Weekly Sales'!$D$1:$D$20000&amp;"_"&amp;'Weekly Sales'!$E$1:$E$20000, 0)),"")</f>
        <v>4</v>
      </c>
      <c r="DG29" cm="1">
        <f t="array" ref="DG29">IFERROR(INDEX('Weekly Sales'!$F$1:$F$20000, MATCH(Forecasting!$B29&amp;"_"&amp;DG$7, 'Weekly Sales'!$D$1:$D$20000&amp;"_"&amp;'Weekly Sales'!$E$1:$E$20000, 0)),"")</f>
        <v>7</v>
      </c>
      <c r="DH29" cm="1">
        <f t="array" ref="DH29">IFERROR(INDEX('Weekly Sales'!$F$1:$F$20000, MATCH(Forecasting!$B29&amp;"_"&amp;DH$7, 'Weekly Sales'!$D$1:$D$20000&amp;"_"&amp;'Weekly Sales'!$E$1:$E$20000, 0)),"")</f>
        <v>11</v>
      </c>
      <c r="DI29" cm="1">
        <f t="array" ref="DI29">IFERROR(INDEX('Weekly Sales'!$F$1:$F$20000, MATCH(Forecasting!$B29&amp;"_"&amp;DI$7, 'Weekly Sales'!$D$1:$D$20000&amp;"_"&amp;'Weekly Sales'!$E$1:$E$20000, 0)),"")</f>
        <v>15</v>
      </c>
      <c r="DJ29" cm="1">
        <f t="array" ref="DJ29">IFERROR(INDEX('Weekly Sales'!$F$1:$F$20000, MATCH(Forecasting!$B29&amp;"_"&amp;DJ$7, 'Weekly Sales'!$D$1:$D$20000&amp;"_"&amp;'Weekly Sales'!$E$1:$E$20000, 0)),"")</f>
        <v>11</v>
      </c>
      <c r="DK29" cm="1">
        <f t="array" ref="DK29">IFERROR(INDEX('Weekly Sales'!$F$1:$F$20000, MATCH(Forecasting!$B29&amp;"_"&amp;DK$7, 'Weekly Sales'!$D$1:$D$20000&amp;"_"&amp;'Weekly Sales'!$E$1:$E$20000, 0)),"")</f>
        <v>5</v>
      </c>
      <c r="DL29" cm="1">
        <f t="array" ref="DL29">IFERROR(INDEX('Weekly Sales'!$F$1:$F$20000, MATCH(Forecasting!$B29&amp;"_"&amp;DL$7, 'Weekly Sales'!$D$1:$D$20000&amp;"_"&amp;'Weekly Sales'!$E$1:$E$20000, 0)),"")</f>
        <v>9</v>
      </c>
      <c r="DM29" cm="1">
        <f t="array" ref="DM29">IFERROR(INDEX('Weekly Sales'!$F$1:$F$20000, MATCH(Forecasting!$B29&amp;"_"&amp;DM$7, 'Weekly Sales'!$D$1:$D$20000&amp;"_"&amp;'Weekly Sales'!$E$1:$E$20000, 0)),"")</f>
        <v>7</v>
      </c>
      <c r="DN29" cm="1">
        <f t="array" ref="DN29">IFERROR(INDEX('Weekly Sales'!$F$1:$F$20000, MATCH(Forecasting!$B29&amp;"_"&amp;DN$7, 'Weekly Sales'!$D$1:$D$20000&amp;"_"&amp;'Weekly Sales'!$E$1:$E$20000, 0)),"")</f>
        <v>11</v>
      </c>
      <c r="DO29" cm="1">
        <f t="array" ref="DO29">IFERROR(INDEX('Weekly Sales'!$F$1:$F$20000, MATCH(Forecasting!$B29&amp;"_"&amp;DO$7, 'Weekly Sales'!$D$1:$D$20000&amp;"_"&amp;'Weekly Sales'!$E$1:$E$20000, 0)),"")</f>
        <v>6</v>
      </c>
      <c r="DP29" cm="1">
        <f t="array" ref="DP29">IFERROR(INDEX('Weekly Sales'!$F$1:$F$20000, MATCH(Forecasting!$B29&amp;"_"&amp;DP$7, 'Weekly Sales'!$D$1:$D$20000&amp;"_"&amp;'Weekly Sales'!$E$1:$E$20000, 0)),"")</f>
        <v>4</v>
      </c>
      <c r="DQ29" cm="1">
        <f t="array" ref="DQ29">IFERROR(INDEX('Weekly Sales'!$F$1:$F$20000, MATCH(Forecasting!$B29&amp;"_"&amp;DQ$7, 'Weekly Sales'!$D$1:$D$20000&amp;"_"&amp;'Weekly Sales'!$E$1:$E$20000, 0)),"")</f>
        <v>13</v>
      </c>
      <c r="DR29" cm="1">
        <f t="array" ref="DR29">IFERROR(INDEX('Weekly Sales'!$F$1:$F$20000, MATCH(Forecasting!$B29&amp;"_"&amp;DR$7, 'Weekly Sales'!$D$1:$D$20000&amp;"_"&amp;'Weekly Sales'!$E$1:$E$20000, 0)),"")</f>
        <v>3</v>
      </c>
      <c r="DS29" cm="1">
        <f t="array" ref="DS29">IFERROR(INDEX('Weekly Sales'!$F$1:$F$20000, MATCH(Forecasting!$B29&amp;"_"&amp;DS$7, 'Weekly Sales'!$D$1:$D$20000&amp;"_"&amp;'Weekly Sales'!$E$1:$E$20000, 0)),"")</f>
        <v>13</v>
      </c>
      <c r="DT29" cm="1">
        <f t="array" ref="DT29">IFERROR(INDEX('Weekly Sales'!$F$1:$F$20000, MATCH(Forecasting!$B29&amp;"_"&amp;DT$7, 'Weekly Sales'!$D$1:$D$20000&amp;"_"&amp;'Weekly Sales'!$E$1:$E$20000, 0)),"")</f>
        <v>14</v>
      </c>
      <c r="DU29" cm="1">
        <f t="array" ref="DU29">IFERROR(INDEX('Weekly Sales'!$F$1:$F$20000, MATCH(Forecasting!$B29&amp;"_"&amp;DU$7, 'Weekly Sales'!$D$1:$D$20000&amp;"_"&amp;'Weekly Sales'!$E$1:$E$20000, 0)),"")</f>
        <v>9</v>
      </c>
      <c r="DV29" cm="1">
        <f t="array" ref="DV29">IFERROR(INDEX('Weekly Sales'!$F$1:$F$20000, MATCH(Forecasting!$B29&amp;"_"&amp;DV$7, 'Weekly Sales'!$D$1:$D$20000&amp;"_"&amp;'Weekly Sales'!$E$1:$E$20000, 0)),"")</f>
        <v>12</v>
      </c>
      <c r="DW29" cm="1">
        <f t="array" ref="DW29">IFERROR(INDEX('Weekly Sales'!$F$1:$F$20000, MATCH(Forecasting!$B29&amp;"_"&amp;DW$7, 'Weekly Sales'!$D$1:$D$20000&amp;"_"&amp;'Weekly Sales'!$E$1:$E$20000, 0)),"")</f>
        <v>7</v>
      </c>
      <c r="DX29" cm="1">
        <f t="array" ref="DX29">IFERROR(INDEX('Weekly Sales'!$F$1:$F$20000, MATCH(Forecasting!$B29&amp;"_"&amp;DX$7, 'Weekly Sales'!$D$1:$D$20000&amp;"_"&amp;'Weekly Sales'!$E$1:$E$20000, 0)),"")</f>
        <v>8</v>
      </c>
      <c r="DY29" cm="1">
        <f t="array" ref="DY29">IFERROR(INDEX('Weekly Sales'!$F$1:$F$20000, MATCH(Forecasting!$B29&amp;"_"&amp;DY$7, 'Weekly Sales'!$D$1:$D$20000&amp;"_"&amp;'Weekly Sales'!$E$1:$E$20000, 0)),"")</f>
        <v>4</v>
      </c>
      <c r="DZ29" cm="1">
        <f t="array" ref="DZ29">IFERROR(INDEX('Weekly Sales'!$F$1:$F$20000, MATCH(Forecasting!$B29&amp;"_"&amp;DZ$7, 'Weekly Sales'!$D$1:$D$20000&amp;"_"&amp;'Weekly Sales'!$E$1:$E$20000, 0)),"")</f>
        <v>11</v>
      </c>
      <c r="EA29" cm="1">
        <f t="array" ref="EA29">IFERROR(INDEX('Weekly Sales'!$F$1:$F$20000, MATCH(Forecasting!$B29&amp;"_"&amp;EA$7, 'Weekly Sales'!$D$1:$D$20000&amp;"_"&amp;'Weekly Sales'!$E$1:$E$20000, 0)),"")</f>
        <v>2</v>
      </c>
      <c r="EB29" cm="1">
        <f t="array" ref="EB29">IFERROR(INDEX('Weekly Sales'!$F$1:$F$20000, MATCH(Forecasting!$B29&amp;"_"&amp;EB$7, 'Weekly Sales'!$D$1:$D$20000&amp;"_"&amp;'Weekly Sales'!$E$1:$E$20000, 0)),"")</f>
        <v>13</v>
      </c>
      <c r="EC29" cm="1">
        <f t="array" ref="EC29">IFERROR(INDEX('Weekly Sales'!$F$1:$F$20000, MATCH(Forecasting!$B29&amp;"_"&amp;EC$7, 'Weekly Sales'!$D$1:$D$20000&amp;"_"&amp;'Weekly Sales'!$E$1:$E$20000, 0)),"")</f>
        <v>20</v>
      </c>
      <c r="ED29" t="str" cm="1">
        <f t="array" ref="ED29">IFERROR(INDEX('Weekly Sales'!$F$1:$F$20000, MATCH(Forecasting!$B29&amp;"_"&amp;ED$7, 'Weekly Sales'!$D$1:$D$20000&amp;"_"&amp;'Weekly Sales'!$E$1:$E$20000, 0)),"")</f>
        <v/>
      </c>
      <c r="EE29" t="str" cm="1">
        <f t="array" ref="EE29">IFERROR(INDEX('Weekly Sales'!$F$1:$F$20000, MATCH(Forecasting!$B29&amp;"_"&amp;EE$7, 'Weekly Sales'!$D$1:$D$20000&amp;"_"&amp;'Weekly Sales'!$E$1:$E$20000, 0)),"")</f>
        <v/>
      </c>
      <c r="EF29" t="str" cm="1">
        <f t="array" ref="EF29">IFERROR(INDEX('Weekly Sales'!$F$1:$F$20000, MATCH(Forecasting!$B29&amp;"_"&amp;EF$7, 'Weekly Sales'!$D$1:$D$20000&amp;"_"&amp;'Weekly Sales'!$E$1:$E$20000, 0)),"")</f>
        <v/>
      </c>
      <c r="EG29" t="str" cm="1">
        <f t="array" ref="EG29">IFERROR(INDEX('Weekly Sales'!$F$1:$F$20000, MATCH(Forecasting!$B29&amp;"_"&amp;EG$7, 'Weekly Sales'!$D$1:$D$20000&amp;"_"&amp;'Weekly Sales'!$E$1:$E$20000, 0)),"")</f>
        <v/>
      </c>
      <c r="EH29" t="str" cm="1">
        <f t="array" ref="EH29">IFERROR(INDEX('Weekly Sales'!$F$1:$F$20000, MATCH(Forecasting!$B29&amp;"_"&amp;EH$7, 'Weekly Sales'!$D$1:$D$20000&amp;"_"&amp;'Weekly Sales'!$E$1:$E$20000, 0)),"")</f>
        <v/>
      </c>
      <c r="EI29" t="str" cm="1">
        <f t="array" ref="EI29">IFERROR(INDEX('Weekly Sales'!$F$1:$F$20000, MATCH(Forecasting!$B29&amp;"_"&amp;EI$7, 'Weekly Sales'!$D$1:$D$20000&amp;"_"&amp;'Weekly Sales'!$E$1:$E$20000, 0)),"")</f>
        <v/>
      </c>
      <c r="EJ29" t="str" cm="1">
        <f t="array" ref="EJ29">IFERROR(INDEX('Weekly Sales'!$F$1:$F$20000, MATCH(Forecasting!$B29&amp;"_"&amp;EJ$7, 'Weekly Sales'!$D$1:$D$20000&amp;"_"&amp;'Weekly Sales'!$E$1:$E$20000, 0)),"")</f>
        <v/>
      </c>
      <c r="EK29" t="str" cm="1">
        <f t="array" ref="EK29">IFERROR(INDEX('Weekly Sales'!$F$1:$F$20000, MATCH(Forecasting!$B29&amp;"_"&amp;EK$7, 'Weekly Sales'!$D$1:$D$20000&amp;"_"&amp;'Weekly Sales'!$E$1:$E$20000, 0)),"")</f>
        <v/>
      </c>
      <c r="EL29" t="str" cm="1">
        <f t="array" ref="EL29">IFERROR(INDEX('Weekly Sales'!$F$1:$F$20000, MATCH(Forecasting!$B29&amp;"_"&amp;EL$7, 'Weekly Sales'!$D$1:$D$20000&amp;"_"&amp;'Weekly Sales'!$E$1:$E$20000, 0)),"")</f>
        <v/>
      </c>
      <c r="EM29" t="str" cm="1">
        <f t="array" ref="EM29">IFERROR(INDEX('Weekly Sales'!$F$1:$F$20000, MATCH(Forecasting!$B29&amp;"_"&amp;EM$7, 'Weekly Sales'!$D$1:$D$20000&amp;"_"&amp;'Weekly Sales'!$E$1:$E$20000, 0)),"")</f>
        <v/>
      </c>
      <c r="EN29" t="str" cm="1">
        <f t="array" ref="EN29">IFERROR(INDEX('Weekly Sales'!$F$1:$F$20000, MATCH(Forecasting!$B29&amp;"_"&amp;EN$7, 'Weekly Sales'!$D$1:$D$20000&amp;"_"&amp;'Weekly Sales'!$E$1:$E$20000, 0)),"")</f>
        <v/>
      </c>
      <c r="EO29" t="str" cm="1">
        <f t="array" ref="EO29">IFERROR(INDEX('Weekly Sales'!$F$1:$F$20000, MATCH(Forecasting!$B29&amp;"_"&amp;EO$7, 'Weekly Sales'!$D$1:$D$20000&amp;"_"&amp;'Weekly Sales'!$E$1:$E$20000, 0)),"")</f>
        <v/>
      </c>
      <c r="EP29" t="str" cm="1">
        <f t="array" ref="EP29">IFERROR(INDEX('Weekly Sales'!$F$1:$F$20000, MATCH(Forecasting!$B29&amp;"_"&amp;EP$7, 'Weekly Sales'!$D$1:$D$20000&amp;"_"&amp;'Weekly Sales'!$E$1:$E$20000, 0)),"")</f>
        <v/>
      </c>
      <c r="EQ29" t="str" cm="1">
        <f t="array" ref="EQ29">IFERROR(INDEX('Weekly Sales'!$F$1:$F$20000, MATCH(Forecasting!$B29&amp;"_"&amp;EQ$7, 'Weekly Sales'!$D$1:$D$20000&amp;"_"&amp;'Weekly Sales'!$E$1:$E$20000, 0)),"")</f>
        <v/>
      </c>
      <c r="ER29" t="str" cm="1">
        <f t="array" ref="ER29">IFERROR(INDEX('Weekly Sales'!$F$1:$F$20000, MATCH(Forecasting!$B29&amp;"_"&amp;ER$7, 'Weekly Sales'!$D$1:$D$20000&amp;"_"&amp;'Weekly Sales'!$E$1:$E$20000, 0)),"")</f>
        <v/>
      </c>
      <c r="ES29" t="str" cm="1">
        <f t="array" ref="ES29">IFERROR(INDEX('Weekly Sales'!$F$1:$F$20000, MATCH(Forecasting!$B29&amp;"_"&amp;ES$7, 'Weekly Sales'!$D$1:$D$20000&amp;"_"&amp;'Weekly Sales'!$E$1:$E$20000, 0)),"")</f>
        <v/>
      </c>
      <c r="ET29" t="str" cm="1">
        <f t="array" ref="ET29">IFERROR(INDEX('Weekly Sales'!$F$1:$F$20000, MATCH(Forecasting!$B29&amp;"_"&amp;ET$7, 'Weekly Sales'!$D$1:$D$20000&amp;"_"&amp;'Weekly Sales'!$E$1:$E$20000, 0)),"")</f>
        <v/>
      </c>
      <c r="EU29" t="str" cm="1">
        <f t="array" ref="EU29">IFERROR(INDEX('Weekly Sales'!$F$1:$F$20000, MATCH(Forecasting!$B29&amp;"_"&amp;EU$7, 'Weekly Sales'!$D$1:$D$20000&amp;"_"&amp;'Weekly Sales'!$E$1:$E$20000, 0)),"")</f>
        <v/>
      </c>
      <c r="EV29" t="str" cm="1">
        <f t="array" ref="EV29">IFERROR(INDEX('Weekly Sales'!$F$1:$F$20000, MATCH(Forecasting!$B29&amp;"_"&amp;EV$7, 'Weekly Sales'!$D$1:$D$20000&amp;"_"&amp;'Weekly Sales'!$E$1:$E$20000, 0)),"")</f>
        <v/>
      </c>
      <c r="EW29" t="str" cm="1">
        <f t="array" ref="EW29">IFERROR(INDEX('Weekly Sales'!$F$1:$F$20000, MATCH(Forecasting!$B29&amp;"_"&amp;EW$7, 'Weekly Sales'!$D$1:$D$20000&amp;"_"&amp;'Weekly Sales'!$E$1:$E$20000, 0)),"")</f>
        <v/>
      </c>
      <c r="EX29" t="str" cm="1">
        <f t="array" ref="EX29">IFERROR(INDEX('Weekly Sales'!$F$1:$F$20000, MATCH(Forecasting!$B29&amp;"_"&amp;EX$7, 'Weekly Sales'!$D$1:$D$20000&amp;"_"&amp;'Weekly Sales'!$E$1:$E$20000, 0)),"")</f>
        <v/>
      </c>
      <c r="EY29" t="str" cm="1">
        <f t="array" ref="EY29">IFERROR(INDEX('Weekly Sales'!$F$1:$F$20000, MATCH(Forecasting!$B29&amp;"_"&amp;EY$7, 'Weekly Sales'!$D$1:$D$20000&amp;"_"&amp;'Weekly Sales'!$E$1:$E$20000, 0)),"")</f>
        <v/>
      </c>
      <c r="EZ29" t="str" cm="1">
        <f t="array" ref="EZ29">IFERROR(INDEX('Weekly Sales'!$F$1:$F$20000, MATCH(Forecasting!$B29&amp;"_"&amp;EZ$7, 'Weekly Sales'!$D$1:$D$20000&amp;"_"&amp;'Weekly Sales'!$E$1:$E$20000, 0)),"")</f>
        <v/>
      </c>
      <c r="FA29" t="str" cm="1">
        <f t="array" ref="FA29">IFERROR(INDEX('Weekly Sales'!$F$1:$F$20000, MATCH(Forecasting!$B29&amp;"_"&amp;FA$7, 'Weekly Sales'!$D$1:$D$20000&amp;"_"&amp;'Weekly Sales'!$E$1:$E$20000, 0)),"")</f>
        <v/>
      </c>
      <c r="FB29" t="str" cm="1">
        <f t="array" ref="FB29">IFERROR(INDEX('Weekly Sales'!$F$1:$F$20000, MATCH(Forecasting!$B29&amp;"_"&amp;FB$7, 'Weekly Sales'!$D$1:$D$20000&amp;"_"&amp;'Weekly Sales'!$E$1:$E$20000, 0)),"")</f>
        <v/>
      </c>
    </row>
    <row r="30" spans="1:158" x14ac:dyDescent="0.3">
      <c r="A30" t="s">
        <v>62</v>
      </c>
      <c r="B30" t="s">
        <v>64</v>
      </c>
      <c r="C30" t="str" cm="1">
        <f t="array" ref="C30">IFERROR(INDEX('Weekly Sales'!$F$1:$F$20000, MATCH(Forecasting!$B30&amp;"_"&amp;C$7, 'Weekly Sales'!$D$1:$D$20000&amp;"_"&amp;'Weekly Sales'!$E$1:$E$20000, 0)),"")</f>
        <v/>
      </c>
      <c r="D30" t="str" cm="1">
        <f t="array" ref="D30">IFERROR(INDEX('Weekly Sales'!$F$1:$F$20000, MATCH(Forecasting!$B30&amp;"_"&amp;D$7, 'Weekly Sales'!$D$1:$D$20000&amp;"_"&amp;'Weekly Sales'!$E$1:$E$20000, 0)),"")</f>
        <v/>
      </c>
      <c r="E30" t="str" cm="1">
        <f t="array" ref="E30">IFERROR(INDEX('Weekly Sales'!$F$1:$F$20000, MATCH(Forecasting!$B30&amp;"_"&amp;E$7, 'Weekly Sales'!$D$1:$D$20000&amp;"_"&amp;'Weekly Sales'!$E$1:$E$20000, 0)),"")</f>
        <v/>
      </c>
      <c r="F30" t="str" cm="1">
        <f t="array" ref="F30">IFERROR(INDEX('Weekly Sales'!$F$1:$F$20000, MATCH(Forecasting!$B30&amp;"_"&amp;F$7, 'Weekly Sales'!$D$1:$D$20000&amp;"_"&amp;'Weekly Sales'!$E$1:$E$20000, 0)),"")</f>
        <v/>
      </c>
      <c r="G30" t="str" cm="1">
        <f t="array" ref="G30">IFERROR(INDEX('Weekly Sales'!$F$1:$F$20000, MATCH(Forecasting!$B30&amp;"_"&amp;G$7, 'Weekly Sales'!$D$1:$D$20000&amp;"_"&amp;'Weekly Sales'!$E$1:$E$20000, 0)),"")</f>
        <v/>
      </c>
      <c r="H30" t="str" cm="1">
        <f t="array" ref="H30">IFERROR(INDEX('Weekly Sales'!$F$1:$F$20000, MATCH(Forecasting!$B30&amp;"_"&amp;H$7, 'Weekly Sales'!$D$1:$D$20000&amp;"_"&amp;'Weekly Sales'!$E$1:$E$20000, 0)),"")</f>
        <v/>
      </c>
      <c r="I30" t="str" cm="1">
        <f t="array" ref="I30">IFERROR(INDEX('Weekly Sales'!$F$1:$F$20000, MATCH(Forecasting!$B30&amp;"_"&amp;I$7, 'Weekly Sales'!$D$1:$D$20000&amp;"_"&amp;'Weekly Sales'!$E$1:$E$20000, 0)),"")</f>
        <v/>
      </c>
      <c r="J30" t="str" cm="1">
        <f t="array" ref="J30">IFERROR(INDEX('Weekly Sales'!$F$1:$F$20000, MATCH(Forecasting!$B30&amp;"_"&amp;J$7, 'Weekly Sales'!$D$1:$D$20000&amp;"_"&amp;'Weekly Sales'!$E$1:$E$20000, 0)),"")</f>
        <v/>
      </c>
      <c r="K30" t="str" cm="1">
        <f t="array" ref="K30">IFERROR(INDEX('Weekly Sales'!$F$1:$F$20000, MATCH(Forecasting!$B30&amp;"_"&amp;K$7, 'Weekly Sales'!$D$1:$D$20000&amp;"_"&amp;'Weekly Sales'!$E$1:$E$20000, 0)),"")</f>
        <v/>
      </c>
      <c r="L30" t="str" cm="1">
        <f t="array" ref="L30">IFERROR(INDEX('Weekly Sales'!$F$1:$F$20000, MATCH(Forecasting!$B30&amp;"_"&amp;L$7, 'Weekly Sales'!$D$1:$D$20000&amp;"_"&amp;'Weekly Sales'!$E$1:$E$20000, 0)),"")</f>
        <v/>
      </c>
      <c r="M30" t="str" cm="1">
        <f t="array" ref="M30">IFERROR(INDEX('Weekly Sales'!$F$1:$F$20000, MATCH(Forecasting!$B30&amp;"_"&amp;M$7, 'Weekly Sales'!$D$1:$D$20000&amp;"_"&amp;'Weekly Sales'!$E$1:$E$20000, 0)),"")</f>
        <v/>
      </c>
      <c r="N30" t="str" cm="1">
        <f t="array" ref="N30">IFERROR(INDEX('Weekly Sales'!$F$1:$F$20000, MATCH(Forecasting!$B30&amp;"_"&amp;N$7, 'Weekly Sales'!$D$1:$D$20000&amp;"_"&amp;'Weekly Sales'!$E$1:$E$20000, 0)),"")</f>
        <v/>
      </c>
      <c r="O30" t="str" cm="1">
        <f t="array" ref="O30">IFERROR(INDEX('Weekly Sales'!$F$1:$F$20000, MATCH(Forecasting!$B30&amp;"_"&amp;O$7, 'Weekly Sales'!$D$1:$D$20000&amp;"_"&amp;'Weekly Sales'!$E$1:$E$20000, 0)),"")</f>
        <v/>
      </c>
      <c r="P30" t="str" cm="1">
        <f t="array" ref="P30">IFERROR(INDEX('Weekly Sales'!$F$1:$F$20000, MATCH(Forecasting!$B30&amp;"_"&amp;P$7, 'Weekly Sales'!$D$1:$D$20000&amp;"_"&amp;'Weekly Sales'!$E$1:$E$20000, 0)),"")</f>
        <v/>
      </c>
      <c r="Q30" t="str" cm="1">
        <f t="array" ref="Q30">IFERROR(INDEX('Weekly Sales'!$F$1:$F$20000, MATCH(Forecasting!$B30&amp;"_"&amp;Q$7, 'Weekly Sales'!$D$1:$D$20000&amp;"_"&amp;'Weekly Sales'!$E$1:$E$20000, 0)),"")</f>
        <v/>
      </c>
      <c r="R30" t="str" cm="1">
        <f t="array" ref="R30">IFERROR(INDEX('Weekly Sales'!$F$1:$F$20000, MATCH(Forecasting!$B30&amp;"_"&amp;R$7, 'Weekly Sales'!$D$1:$D$20000&amp;"_"&amp;'Weekly Sales'!$E$1:$E$20000, 0)),"")</f>
        <v/>
      </c>
      <c r="S30" t="str" cm="1">
        <f t="array" ref="S30">IFERROR(INDEX('Weekly Sales'!$F$1:$F$20000, MATCH(Forecasting!$B30&amp;"_"&amp;S$7, 'Weekly Sales'!$D$1:$D$20000&amp;"_"&amp;'Weekly Sales'!$E$1:$E$20000, 0)),"")</f>
        <v/>
      </c>
      <c r="T30" t="str" cm="1">
        <f t="array" ref="T30">IFERROR(INDEX('Weekly Sales'!$F$1:$F$20000, MATCH(Forecasting!$B30&amp;"_"&amp;T$7, 'Weekly Sales'!$D$1:$D$20000&amp;"_"&amp;'Weekly Sales'!$E$1:$E$20000, 0)),"")</f>
        <v/>
      </c>
      <c r="U30" t="str" cm="1">
        <f t="array" ref="U30">IFERROR(INDEX('Weekly Sales'!$F$1:$F$20000, MATCH(Forecasting!$B30&amp;"_"&amp;U$7, 'Weekly Sales'!$D$1:$D$20000&amp;"_"&amp;'Weekly Sales'!$E$1:$E$20000, 0)),"")</f>
        <v/>
      </c>
      <c r="V30" t="str" cm="1">
        <f t="array" ref="V30">IFERROR(INDEX('Weekly Sales'!$F$1:$F$20000, MATCH(Forecasting!$B30&amp;"_"&amp;V$7, 'Weekly Sales'!$D$1:$D$20000&amp;"_"&amp;'Weekly Sales'!$E$1:$E$20000, 0)),"")</f>
        <v/>
      </c>
      <c r="W30" t="str" cm="1">
        <f t="array" ref="W30">IFERROR(INDEX('Weekly Sales'!$F$1:$F$20000, MATCH(Forecasting!$B30&amp;"_"&amp;W$7, 'Weekly Sales'!$D$1:$D$20000&amp;"_"&amp;'Weekly Sales'!$E$1:$E$20000, 0)),"")</f>
        <v/>
      </c>
      <c r="X30" t="str" cm="1">
        <f t="array" ref="X30">IFERROR(INDEX('Weekly Sales'!$F$1:$F$20000, MATCH(Forecasting!$B30&amp;"_"&amp;X$7, 'Weekly Sales'!$D$1:$D$20000&amp;"_"&amp;'Weekly Sales'!$E$1:$E$20000, 0)),"")</f>
        <v/>
      </c>
      <c r="Y30" t="str" cm="1">
        <f t="array" ref="Y30">IFERROR(INDEX('Weekly Sales'!$F$1:$F$20000, MATCH(Forecasting!$B30&amp;"_"&amp;Y$7, 'Weekly Sales'!$D$1:$D$20000&amp;"_"&amp;'Weekly Sales'!$E$1:$E$20000, 0)),"")</f>
        <v/>
      </c>
      <c r="Z30" t="str" cm="1">
        <f t="array" ref="Z30">IFERROR(INDEX('Weekly Sales'!$F$1:$F$20000, MATCH(Forecasting!$B30&amp;"_"&amp;Z$7, 'Weekly Sales'!$D$1:$D$20000&amp;"_"&amp;'Weekly Sales'!$E$1:$E$20000, 0)),"")</f>
        <v/>
      </c>
      <c r="AA30" t="str" cm="1">
        <f t="array" ref="AA30">IFERROR(INDEX('Weekly Sales'!$F$1:$F$20000, MATCH(Forecasting!$B30&amp;"_"&amp;AA$7, 'Weekly Sales'!$D$1:$D$20000&amp;"_"&amp;'Weekly Sales'!$E$1:$E$20000, 0)),"")</f>
        <v/>
      </c>
      <c r="AB30" t="str" cm="1">
        <f t="array" ref="AB30">IFERROR(INDEX('Weekly Sales'!$F$1:$F$20000, MATCH(Forecasting!$B30&amp;"_"&amp;AB$7, 'Weekly Sales'!$D$1:$D$20000&amp;"_"&amp;'Weekly Sales'!$E$1:$E$20000, 0)),"")</f>
        <v/>
      </c>
      <c r="AC30" t="str" cm="1">
        <f t="array" ref="AC30">IFERROR(INDEX('Weekly Sales'!$F$1:$F$20000, MATCH(Forecasting!$B30&amp;"_"&amp;AC$7, 'Weekly Sales'!$D$1:$D$20000&amp;"_"&amp;'Weekly Sales'!$E$1:$E$20000, 0)),"")</f>
        <v/>
      </c>
      <c r="AD30" t="str" cm="1">
        <f t="array" ref="AD30">IFERROR(INDEX('Weekly Sales'!$F$1:$F$20000, MATCH(Forecasting!$B30&amp;"_"&amp;AD$7, 'Weekly Sales'!$D$1:$D$20000&amp;"_"&amp;'Weekly Sales'!$E$1:$E$20000, 0)),"")</f>
        <v/>
      </c>
      <c r="AE30" t="str" cm="1">
        <f t="array" ref="AE30">IFERROR(INDEX('Weekly Sales'!$F$1:$F$20000, MATCH(Forecasting!$B30&amp;"_"&amp;AE$7, 'Weekly Sales'!$D$1:$D$20000&amp;"_"&amp;'Weekly Sales'!$E$1:$E$20000, 0)),"")</f>
        <v/>
      </c>
      <c r="AF30" t="str" cm="1">
        <f t="array" ref="AF30">IFERROR(INDEX('Weekly Sales'!$F$1:$F$20000, MATCH(Forecasting!$B30&amp;"_"&amp;AF$7, 'Weekly Sales'!$D$1:$D$20000&amp;"_"&amp;'Weekly Sales'!$E$1:$E$20000, 0)),"")</f>
        <v/>
      </c>
      <c r="AG30" t="str" cm="1">
        <f t="array" ref="AG30">IFERROR(INDEX('Weekly Sales'!$F$1:$F$20000, MATCH(Forecasting!$B30&amp;"_"&amp;AG$7, 'Weekly Sales'!$D$1:$D$20000&amp;"_"&amp;'Weekly Sales'!$E$1:$E$20000, 0)),"")</f>
        <v/>
      </c>
      <c r="AH30" t="str" cm="1">
        <f t="array" ref="AH30">IFERROR(INDEX('Weekly Sales'!$F$1:$F$20000, MATCH(Forecasting!$B30&amp;"_"&amp;AH$7, 'Weekly Sales'!$D$1:$D$20000&amp;"_"&amp;'Weekly Sales'!$E$1:$E$20000, 0)),"")</f>
        <v/>
      </c>
      <c r="AI30" t="str" cm="1">
        <f t="array" ref="AI30">IFERROR(INDEX('Weekly Sales'!$F$1:$F$20000, MATCH(Forecasting!$B30&amp;"_"&amp;AI$7, 'Weekly Sales'!$D$1:$D$20000&amp;"_"&amp;'Weekly Sales'!$E$1:$E$20000, 0)),"")</f>
        <v/>
      </c>
      <c r="AJ30" t="str" cm="1">
        <f t="array" ref="AJ30">IFERROR(INDEX('Weekly Sales'!$F$1:$F$20000, MATCH(Forecasting!$B30&amp;"_"&amp;AJ$7, 'Weekly Sales'!$D$1:$D$20000&amp;"_"&amp;'Weekly Sales'!$E$1:$E$20000, 0)),"")</f>
        <v/>
      </c>
      <c r="AK30" t="str" cm="1">
        <f t="array" ref="AK30">IFERROR(INDEX('Weekly Sales'!$F$1:$F$20000, MATCH(Forecasting!$B30&amp;"_"&amp;AK$7, 'Weekly Sales'!$D$1:$D$20000&amp;"_"&amp;'Weekly Sales'!$E$1:$E$20000, 0)),"")</f>
        <v/>
      </c>
      <c r="AL30" t="str" cm="1">
        <f t="array" ref="AL30">IFERROR(INDEX('Weekly Sales'!$F$1:$F$20000, MATCH(Forecasting!$B30&amp;"_"&amp;AL$7, 'Weekly Sales'!$D$1:$D$20000&amp;"_"&amp;'Weekly Sales'!$E$1:$E$20000, 0)),"")</f>
        <v/>
      </c>
      <c r="AM30" t="str" cm="1">
        <f t="array" ref="AM30">IFERROR(INDEX('Weekly Sales'!$F$1:$F$20000, MATCH(Forecasting!$B30&amp;"_"&amp;AM$7, 'Weekly Sales'!$D$1:$D$20000&amp;"_"&amp;'Weekly Sales'!$E$1:$E$20000, 0)),"")</f>
        <v/>
      </c>
      <c r="AN30" t="str" cm="1">
        <f t="array" ref="AN30">IFERROR(INDEX('Weekly Sales'!$F$1:$F$20000, MATCH(Forecasting!$B30&amp;"_"&amp;AN$7, 'Weekly Sales'!$D$1:$D$20000&amp;"_"&amp;'Weekly Sales'!$E$1:$E$20000, 0)),"")</f>
        <v/>
      </c>
      <c r="AO30" t="str" cm="1">
        <f t="array" ref="AO30">IFERROR(INDEX('Weekly Sales'!$F$1:$F$20000, MATCH(Forecasting!$B30&amp;"_"&amp;AO$7, 'Weekly Sales'!$D$1:$D$20000&amp;"_"&amp;'Weekly Sales'!$E$1:$E$20000, 0)),"")</f>
        <v/>
      </c>
      <c r="AP30" t="str" cm="1">
        <f t="array" ref="AP30">IFERROR(INDEX('Weekly Sales'!$F$1:$F$20000, MATCH(Forecasting!$B30&amp;"_"&amp;AP$7, 'Weekly Sales'!$D$1:$D$20000&amp;"_"&amp;'Weekly Sales'!$E$1:$E$20000, 0)),"")</f>
        <v/>
      </c>
      <c r="AQ30" t="str" cm="1">
        <f t="array" ref="AQ30">IFERROR(INDEX('Weekly Sales'!$F$1:$F$20000, MATCH(Forecasting!$B30&amp;"_"&amp;AQ$7, 'Weekly Sales'!$D$1:$D$20000&amp;"_"&amp;'Weekly Sales'!$E$1:$E$20000, 0)),"")</f>
        <v/>
      </c>
      <c r="AR30" t="str" cm="1">
        <f t="array" ref="AR30">IFERROR(INDEX('Weekly Sales'!$F$1:$F$20000, MATCH(Forecasting!$B30&amp;"_"&amp;AR$7, 'Weekly Sales'!$D$1:$D$20000&amp;"_"&amp;'Weekly Sales'!$E$1:$E$20000, 0)),"")</f>
        <v/>
      </c>
      <c r="AS30" t="str" cm="1">
        <f t="array" ref="AS30">IFERROR(INDEX('Weekly Sales'!$F$1:$F$20000, MATCH(Forecasting!$B30&amp;"_"&amp;AS$7, 'Weekly Sales'!$D$1:$D$20000&amp;"_"&amp;'Weekly Sales'!$E$1:$E$20000, 0)),"")</f>
        <v/>
      </c>
      <c r="AT30" t="str" cm="1">
        <f t="array" ref="AT30">IFERROR(INDEX('Weekly Sales'!$F$1:$F$20000, MATCH(Forecasting!$B30&amp;"_"&amp;AT$7, 'Weekly Sales'!$D$1:$D$20000&amp;"_"&amp;'Weekly Sales'!$E$1:$E$20000, 0)),"")</f>
        <v/>
      </c>
      <c r="AU30" t="str" cm="1">
        <f t="array" ref="AU30">IFERROR(INDEX('Weekly Sales'!$F$1:$F$20000, MATCH(Forecasting!$B30&amp;"_"&amp;AU$7, 'Weekly Sales'!$D$1:$D$20000&amp;"_"&amp;'Weekly Sales'!$E$1:$E$20000, 0)),"")</f>
        <v/>
      </c>
      <c r="AV30" t="str" cm="1">
        <f t="array" ref="AV30">IFERROR(INDEX('Weekly Sales'!$F$1:$F$20000, MATCH(Forecasting!$B30&amp;"_"&amp;AV$7, 'Weekly Sales'!$D$1:$D$20000&amp;"_"&amp;'Weekly Sales'!$E$1:$E$20000, 0)),"")</f>
        <v/>
      </c>
      <c r="AW30" t="str" cm="1">
        <f t="array" ref="AW30">IFERROR(INDEX('Weekly Sales'!$F$1:$F$20000, MATCH(Forecasting!$B30&amp;"_"&amp;AW$7, 'Weekly Sales'!$D$1:$D$20000&amp;"_"&amp;'Weekly Sales'!$E$1:$E$20000, 0)),"")</f>
        <v/>
      </c>
      <c r="AX30" t="str" cm="1">
        <f t="array" ref="AX30">IFERROR(INDEX('Weekly Sales'!$F$1:$F$20000, MATCH(Forecasting!$B30&amp;"_"&amp;AX$7, 'Weekly Sales'!$D$1:$D$20000&amp;"_"&amp;'Weekly Sales'!$E$1:$E$20000, 0)),"")</f>
        <v/>
      </c>
      <c r="AY30" t="str" cm="1">
        <f t="array" ref="AY30">IFERROR(INDEX('Weekly Sales'!$F$1:$F$20000, MATCH(Forecasting!$B30&amp;"_"&amp;AY$7, 'Weekly Sales'!$D$1:$D$20000&amp;"_"&amp;'Weekly Sales'!$E$1:$E$20000, 0)),"")</f>
        <v/>
      </c>
      <c r="AZ30" t="str" cm="1">
        <f t="array" ref="AZ30">IFERROR(INDEX('Weekly Sales'!$F$1:$F$20000, MATCH(Forecasting!$B30&amp;"_"&amp;AZ$7, 'Weekly Sales'!$D$1:$D$20000&amp;"_"&amp;'Weekly Sales'!$E$1:$E$20000, 0)),"")</f>
        <v/>
      </c>
      <c r="BA30" t="str" cm="1">
        <f t="array" ref="BA30">IFERROR(INDEX('Weekly Sales'!$F$1:$F$20000, MATCH(Forecasting!$B30&amp;"_"&amp;BA$7, 'Weekly Sales'!$D$1:$D$20000&amp;"_"&amp;'Weekly Sales'!$E$1:$E$20000, 0)),"")</f>
        <v/>
      </c>
      <c r="BB30" t="str" cm="1">
        <f t="array" ref="BB30">IFERROR(INDEX('Weekly Sales'!$F$1:$F$20000, MATCH(Forecasting!$B30&amp;"_"&amp;BB$7, 'Weekly Sales'!$D$1:$D$20000&amp;"_"&amp;'Weekly Sales'!$E$1:$E$20000, 0)),"")</f>
        <v/>
      </c>
      <c r="BC30" t="str" cm="1">
        <f t="array" ref="BC30">IFERROR(INDEX('Weekly Sales'!$F$1:$F$20000, MATCH(Forecasting!$B30&amp;"_"&amp;BC$7, 'Weekly Sales'!$D$1:$D$20000&amp;"_"&amp;'Weekly Sales'!$E$1:$E$20000, 0)),"")</f>
        <v/>
      </c>
      <c r="BD30" t="str" cm="1">
        <f t="array" ref="BD30">IFERROR(INDEX('Weekly Sales'!$F$1:$F$20000, MATCH(Forecasting!$B30&amp;"_"&amp;BD$7, 'Weekly Sales'!$D$1:$D$20000&amp;"_"&amp;'Weekly Sales'!$E$1:$E$20000, 0)),"")</f>
        <v/>
      </c>
      <c r="BE30" t="str" cm="1">
        <f t="array" ref="BE30">IFERROR(INDEX('Weekly Sales'!$F$1:$F$20000, MATCH(Forecasting!$B30&amp;"_"&amp;BE$7, 'Weekly Sales'!$D$1:$D$20000&amp;"_"&amp;'Weekly Sales'!$E$1:$E$20000, 0)),"")</f>
        <v/>
      </c>
      <c r="BF30" t="str" cm="1">
        <f t="array" ref="BF30">IFERROR(INDEX('Weekly Sales'!$F$1:$F$20000, MATCH(Forecasting!$B30&amp;"_"&amp;BF$7, 'Weekly Sales'!$D$1:$D$20000&amp;"_"&amp;'Weekly Sales'!$E$1:$E$20000, 0)),"")</f>
        <v/>
      </c>
      <c r="BG30" t="str" cm="1">
        <f t="array" ref="BG30">IFERROR(INDEX('Weekly Sales'!$F$1:$F$20000, MATCH(Forecasting!$B30&amp;"_"&amp;BG$7, 'Weekly Sales'!$D$1:$D$20000&amp;"_"&amp;'Weekly Sales'!$E$1:$E$20000, 0)),"")</f>
        <v/>
      </c>
      <c r="BH30" t="str" cm="1">
        <f t="array" ref="BH30">IFERROR(INDEX('Weekly Sales'!$F$1:$F$20000, MATCH(Forecasting!$B30&amp;"_"&amp;BH$7, 'Weekly Sales'!$D$1:$D$20000&amp;"_"&amp;'Weekly Sales'!$E$1:$E$20000, 0)),"")</f>
        <v/>
      </c>
      <c r="BI30" t="str" cm="1">
        <f t="array" ref="BI30">IFERROR(INDEX('Weekly Sales'!$F$1:$F$20000, MATCH(Forecasting!$B30&amp;"_"&amp;BI$7, 'Weekly Sales'!$D$1:$D$20000&amp;"_"&amp;'Weekly Sales'!$E$1:$E$20000, 0)),"")</f>
        <v/>
      </c>
      <c r="BJ30" t="str" cm="1">
        <f t="array" ref="BJ30">IFERROR(INDEX('Weekly Sales'!$F$1:$F$20000, MATCH(Forecasting!$B30&amp;"_"&amp;BJ$7, 'Weekly Sales'!$D$1:$D$20000&amp;"_"&amp;'Weekly Sales'!$E$1:$E$20000, 0)),"")</f>
        <v/>
      </c>
      <c r="BK30" t="str" cm="1">
        <f t="array" ref="BK30">IFERROR(INDEX('Weekly Sales'!$F$1:$F$20000, MATCH(Forecasting!$B30&amp;"_"&amp;BK$7, 'Weekly Sales'!$D$1:$D$20000&amp;"_"&amp;'Weekly Sales'!$E$1:$E$20000, 0)),"")</f>
        <v/>
      </c>
      <c r="BL30" t="str" cm="1">
        <f t="array" ref="BL30">IFERROR(INDEX('Weekly Sales'!$F$1:$F$20000, MATCH(Forecasting!$B30&amp;"_"&amp;BL$7, 'Weekly Sales'!$D$1:$D$20000&amp;"_"&amp;'Weekly Sales'!$E$1:$E$20000, 0)),"")</f>
        <v/>
      </c>
      <c r="BM30" t="str" cm="1">
        <f t="array" ref="BM30">IFERROR(INDEX('Weekly Sales'!$F$1:$F$20000, MATCH(Forecasting!$B30&amp;"_"&amp;BM$7, 'Weekly Sales'!$D$1:$D$20000&amp;"_"&amp;'Weekly Sales'!$E$1:$E$20000, 0)),"")</f>
        <v/>
      </c>
      <c r="BN30" t="str" cm="1">
        <f t="array" ref="BN30">IFERROR(INDEX('Weekly Sales'!$F$1:$F$20000, MATCH(Forecasting!$B30&amp;"_"&amp;BN$7, 'Weekly Sales'!$D$1:$D$20000&amp;"_"&amp;'Weekly Sales'!$E$1:$E$20000, 0)),"")</f>
        <v/>
      </c>
      <c r="BO30" t="str" cm="1">
        <f t="array" ref="BO30">IFERROR(INDEX('Weekly Sales'!$F$1:$F$20000, MATCH(Forecasting!$B30&amp;"_"&amp;BO$7, 'Weekly Sales'!$D$1:$D$20000&amp;"_"&amp;'Weekly Sales'!$E$1:$E$20000, 0)),"")</f>
        <v/>
      </c>
      <c r="BP30" t="str" cm="1">
        <f t="array" ref="BP30">IFERROR(INDEX('Weekly Sales'!$F$1:$F$20000, MATCH(Forecasting!$B30&amp;"_"&amp;BP$7, 'Weekly Sales'!$D$1:$D$20000&amp;"_"&amp;'Weekly Sales'!$E$1:$E$20000, 0)),"")</f>
        <v/>
      </c>
      <c r="BQ30" t="str" cm="1">
        <f t="array" ref="BQ30">IFERROR(INDEX('Weekly Sales'!$F$1:$F$20000, MATCH(Forecasting!$B30&amp;"_"&amp;BQ$7, 'Weekly Sales'!$D$1:$D$20000&amp;"_"&amp;'Weekly Sales'!$E$1:$E$20000, 0)),"")</f>
        <v/>
      </c>
      <c r="BR30" t="str" cm="1">
        <f t="array" ref="BR30">IFERROR(INDEX('Weekly Sales'!$F$1:$F$20000, MATCH(Forecasting!$B30&amp;"_"&amp;BR$7, 'Weekly Sales'!$D$1:$D$20000&amp;"_"&amp;'Weekly Sales'!$E$1:$E$20000, 0)),"")</f>
        <v/>
      </c>
      <c r="BS30" t="str" cm="1">
        <f t="array" ref="BS30">IFERROR(INDEX('Weekly Sales'!$F$1:$F$20000, MATCH(Forecasting!$B30&amp;"_"&amp;BS$7, 'Weekly Sales'!$D$1:$D$20000&amp;"_"&amp;'Weekly Sales'!$E$1:$E$20000, 0)),"")</f>
        <v/>
      </c>
      <c r="BT30" t="str" cm="1">
        <f t="array" ref="BT30">IFERROR(INDEX('Weekly Sales'!$F$1:$F$20000, MATCH(Forecasting!$B30&amp;"_"&amp;BT$7, 'Weekly Sales'!$D$1:$D$20000&amp;"_"&amp;'Weekly Sales'!$E$1:$E$20000, 0)),"")</f>
        <v/>
      </c>
      <c r="BU30" t="str" cm="1">
        <f t="array" ref="BU30">IFERROR(INDEX('Weekly Sales'!$F$1:$F$20000, MATCH(Forecasting!$B30&amp;"_"&amp;BU$7, 'Weekly Sales'!$D$1:$D$20000&amp;"_"&amp;'Weekly Sales'!$E$1:$E$20000, 0)),"")</f>
        <v/>
      </c>
      <c r="BV30" t="str" cm="1">
        <f t="array" ref="BV30">IFERROR(INDEX('Weekly Sales'!$F$1:$F$20000, MATCH(Forecasting!$B30&amp;"_"&amp;BV$7, 'Weekly Sales'!$D$1:$D$20000&amp;"_"&amp;'Weekly Sales'!$E$1:$E$20000, 0)),"")</f>
        <v/>
      </c>
      <c r="BW30" t="str" cm="1">
        <f t="array" ref="BW30">IFERROR(INDEX('Weekly Sales'!$F$1:$F$20000, MATCH(Forecasting!$B30&amp;"_"&amp;BW$7, 'Weekly Sales'!$D$1:$D$20000&amp;"_"&amp;'Weekly Sales'!$E$1:$E$20000, 0)),"")</f>
        <v/>
      </c>
      <c r="BX30" t="str" cm="1">
        <f t="array" ref="BX30">IFERROR(INDEX('Weekly Sales'!$F$1:$F$20000, MATCH(Forecasting!$B30&amp;"_"&amp;BX$7, 'Weekly Sales'!$D$1:$D$20000&amp;"_"&amp;'Weekly Sales'!$E$1:$E$20000, 0)),"")</f>
        <v/>
      </c>
      <c r="BY30" t="str" cm="1">
        <f t="array" ref="BY30">IFERROR(INDEX('Weekly Sales'!$F$1:$F$20000, MATCH(Forecasting!$B30&amp;"_"&amp;BY$7, 'Weekly Sales'!$D$1:$D$20000&amp;"_"&amp;'Weekly Sales'!$E$1:$E$20000, 0)),"")</f>
        <v/>
      </c>
      <c r="BZ30" t="str" cm="1">
        <f t="array" ref="BZ30">IFERROR(INDEX('Weekly Sales'!$F$1:$F$20000, MATCH(Forecasting!$B30&amp;"_"&amp;BZ$7, 'Weekly Sales'!$D$1:$D$20000&amp;"_"&amp;'Weekly Sales'!$E$1:$E$20000, 0)),"")</f>
        <v/>
      </c>
      <c r="CA30" t="str" cm="1">
        <f t="array" ref="CA30">IFERROR(INDEX('Weekly Sales'!$F$1:$F$20000, MATCH(Forecasting!$B30&amp;"_"&amp;CA$7, 'Weekly Sales'!$D$1:$D$20000&amp;"_"&amp;'Weekly Sales'!$E$1:$E$20000, 0)),"")</f>
        <v/>
      </c>
      <c r="CB30" t="str" cm="1">
        <f t="array" ref="CB30">IFERROR(INDEX('Weekly Sales'!$F$1:$F$20000, MATCH(Forecasting!$B30&amp;"_"&amp;CB$7, 'Weekly Sales'!$D$1:$D$20000&amp;"_"&amp;'Weekly Sales'!$E$1:$E$20000, 0)),"")</f>
        <v/>
      </c>
      <c r="CC30" t="str" cm="1">
        <f t="array" ref="CC30">IFERROR(INDEX('Weekly Sales'!$F$1:$F$20000, MATCH(Forecasting!$B30&amp;"_"&amp;CC$7, 'Weekly Sales'!$D$1:$D$20000&amp;"_"&amp;'Weekly Sales'!$E$1:$E$20000, 0)),"")</f>
        <v/>
      </c>
      <c r="CD30" t="str" cm="1">
        <f t="array" ref="CD30">IFERROR(INDEX('Weekly Sales'!$F$1:$F$20000, MATCH(Forecasting!$B30&amp;"_"&amp;CD$7, 'Weekly Sales'!$D$1:$D$20000&amp;"_"&amp;'Weekly Sales'!$E$1:$E$20000, 0)),"")</f>
        <v/>
      </c>
      <c r="CE30" t="str" cm="1">
        <f t="array" ref="CE30">IFERROR(INDEX('Weekly Sales'!$F$1:$F$20000, MATCH(Forecasting!$B30&amp;"_"&amp;CE$7, 'Weekly Sales'!$D$1:$D$20000&amp;"_"&amp;'Weekly Sales'!$E$1:$E$20000, 0)),"")</f>
        <v/>
      </c>
      <c r="CF30" t="str" cm="1">
        <f t="array" ref="CF30">IFERROR(INDEX('Weekly Sales'!$F$1:$F$20000, MATCH(Forecasting!$B30&amp;"_"&amp;CF$7, 'Weekly Sales'!$D$1:$D$20000&amp;"_"&amp;'Weekly Sales'!$E$1:$E$20000, 0)),"")</f>
        <v/>
      </c>
      <c r="CG30" t="str" cm="1">
        <f t="array" ref="CG30">IFERROR(INDEX('Weekly Sales'!$F$1:$F$20000, MATCH(Forecasting!$B30&amp;"_"&amp;CG$7, 'Weekly Sales'!$D$1:$D$20000&amp;"_"&amp;'Weekly Sales'!$E$1:$E$20000, 0)),"")</f>
        <v/>
      </c>
      <c r="CH30" t="str" cm="1">
        <f t="array" ref="CH30">IFERROR(INDEX('Weekly Sales'!$F$1:$F$20000, MATCH(Forecasting!$B30&amp;"_"&amp;CH$7, 'Weekly Sales'!$D$1:$D$20000&amp;"_"&amp;'Weekly Sales'!$E$1:$E$20000, 0)),"")</f>
        <v/>
      </c>
      <c r="CI30" t="str" cm="1">
        <f t="array" ref="CI30">IFERROR(INDEX('Weekly Sales'!$F$1:$F$20000, MATCH(Forecasting!$B30&amp;"_"&amp;CI$7, 'Weekly Sales'!$D$1:$D$20000&amp;"_"&amp;'Weekly Sales'!$E$1:$E$20000, 0)),"")</f>
        <v/>
      </c>
      <c r="CJ30" t="str" cm="1">
        <f t="array" ref="CJ30">IFERROR(INDEX('Weekly Sales'!$F$1:$F$20000, MATCH(Forecasting!$B30&amp;"_"&amp;CJ$7, 'Weekly Sales'!$D$1:$D$20000&amp;"_"&amp;'Weekly Sales'!$E$1:$E$20000, 0)),"")</f>
        <v/>
      </c>
      <c r="CK30" t="str" cm="1">
        <f t="array" ref="CK30">IFERROR(INDEX('Weekly Sales'!$F$1:$F$20000, MATCH(Forecasting!$B30&amp;"_"&amp;CK$7, 'Weekly Sales'!$D$1:$D$20000&amp;"_"&amp;'Weekly Sales'!$E$1:$E$20000, 0)),"")</f>
        <v/>
      </c>
      <c r="CL30" t="str" cm="1">
        <f t="array" ref="CL30">IFERROR(INDEX('Weekly Sales'!$F$1:$F$20000, MATCH(Forecasting!$B30&amp;"_"&amp;CL$7, 'Weekly Sales'!$D$1:$D$20000&amp;"_"&amp;'Weekly Sales'!$E$1:$E$20000, 0)),"")</f>
        <v/>
      </c>
      <c r="CM30" t="str" cm="1">
        <f t="array" ref="CM30">IFERROR(INDEX('Weekly Sales'!$F$1:$F$20000, MATCH(Forecasting!$B30&amp;"_"&amp;CM$7, 'Weekly Sales'!$D$1:$D$20000&amp;"_"&amp;'Weekly Sales'!$E$1:$E$20000, 0)),"")</f>
        <v/>
      </c>
      <c r="CN30" t="str" cm="1">
        <f t="array" ref="CN30">IFERROR(INDEX('Weekly Sales'!$F$1:$F$20000, MATCH(Forecasting!$B30&amp;"_"&amp;CN$7, 'Weekly Sales'!$D$1:$D$20000&amp;"_"&amp;'Weekly Sales'!$E$1:$E$20000, 0)),"")</f>
        <v/>
      </c>
      <c r="CO30" t="str" cm="1">
        <f t="array" ref="CO30">IFERROR(INDEX('Weekly Sales'!$F$1:$F$20000, MATCH(Forecasting!$B30&amp;"_"&amp;CO$7, 'Weekly Sales'!$D$1:$D$20000&amp;"_"&amp;'Weekly Sales'!$E$1:$E$20000, 0)),"")</f>
        <v/>
      </c>
      <c r="CP30" t="str" cm="1">
        <f t="array" ref="CP30">IFERROR(INDEX('Weekly Sales'!$F$1:$F$20000, MATCH(Forecasting!$B30&amp;"_"&amp;CP$7, 'Weekly Sales'!$D$1:$D$20000&amp;"_"&amp;'Weekly Sales'!$E$1:$E$20000, 0)),"")</f>
        <v/>
      </c>
      <c r="CQ30" t="str" cm="1">
        <f t="array" ref="CQ30">IFERROR(INDEX('Weekly Sales'!$F$1:$F$20000, MATCH(Forecasting!$B30&amp;"_"&amp;CQ$7, 'Weekly Sales'!$D$1:$D$20000&amp;"_"&amp;'Weekly Sales'!$E$1:$E$20000, 0)),"")</f>
        <v/>
      </c>
      <c r="CR30" t="str" cm="1">
        <f t="array" ref="CR30">IFERROR(INDEX('Weekly Sales'!$F$1:$F$20000, MATCH(Forecasting!$B30&amp;"_"&amp;CR$7, 'Weekly Sales'!$D$1:$D$20000&amp;"_"&amp;'Weekly Sales'!$E$1:$E$20000, 0)),"")</f>
        <v/>
      </c>
      <c r="CS30" t="str" cm="1">
        <f t="array" ref="CS30">IFERROR(INDEX('Weekly Sales'!$F$1:$F$20000, MATCH(Forecasting!$B30&amp;"_"&amp;CS$7, 'Weekly Sales'!$D$1:$D$20000&amp;"_"&amp;'Weekly Sales'!$E$1:$E$20000, 0)),"")</f>
        <v/>
      </c>
      <c r="CT30" t="str" cm="1">
        <f t="array" ref="CT30">IFERROR(INDEX('Weekly Sales'!$F$1:$F$20000, MATCH(Forecasting!$B30&amp;"_"&amp;CT$7, 'Weekly Sales'!$D$1:$D$20000&amp;"_"&amp;'Weekly Sales'!$E$1:$E$20000, 0)),"")</f>
        <v/>
      </c>
      <c r="CU30" t="str" cm="1">
        <f t="array" ref="CU30">IFERROR(INDEX('Weekly Sales'!$F$1:$F$20000, MATCH(Forecasting!$B30&amp;"_"&amp;CU$7, 'Weekly Sales'!$D$1:$D$20000&amp;"_"&amp;'Weekly Sales'!$E$1:$E$20000, 0)),"")</f>
        <v/>
      </c>
      <c r="CV30" t="str" cm="1">
        <f t="array" ref="CV30">IFERROR(INDEX('Weekly Sales'!$F$1:$F$20000, MATCH(Forecasting!$B30&amp;"_"&amp;CV$7, 'Weekly Sales'!$D$1:$D$20000&amp;"_"&amp;'Weekly Sales'!$E$1:$E$20000, 0)),"")</f>
        <v/>
      </c>
      <c r="CW30" t="str" cm="1">
        <f t="array" ref="CW30">IFERROR(INDEX('Weekly Sales'!$F$1:$F$20000, MATCH(Forecasting!$B30&amp;"_"&amp;CW$7, 'Weekly Sales'!$D$1:$D$20000&amp;"_"&amp;'Weekly Sales'!$E$1:$E$20000, 0)),"")</f>
        <v/>
      </c>
      <c r="CX30" t="str" cm="1">
        <f t="array" ref="CX30">IFERROR(INDEX('Weekly Sales'!$F$1:$F$20000, MATCH(Forecasting!$B30&amp;"_"&amp;CX$7, 'Weekly Sales'!$D$1:$D$20000&amp;"_"&amp;'Weekly Sales'!$E$1:$E$20000, 0)),"")</f>
        <v/>
      </c>
      <c r="CY30" t="str" cm="1">
        <f t="array" ref="CY30">IFERROR(INDEX('Weekly Sales'!$F$1:$F$20000, MATCH(Forecasting!$B30&amp;"_"&amp;CY$7, 'Weekly Sales'!$D$1:$D$20000&amp;"_"&amp;'Weekly Sales'!$E$1:$E$20000, 0)),"")</f>
        <v/>
      </c>
      <c r="CZ30" t="str" cm="1">
        <f t="array" ref="CZ30">IFERROR(INDEX('Weekly Sales'!$F$1:$F$20000, MATCH(Forecasting!$B30&amp;"_"&amp;CZ$7, 'Weekly Sales'!$D$1:$D$20000&amp;"_"&amp;'Weekly Sales'!$E$1:$E$20000, 0)),"")</f>
        <v/>
      </c>
      <c r="DA30" t="str" cm="1">
        <f t="array" ref="DA30">IFERROR(INDEX('Weekly Sales'!$F$1:$F$20000, MATCH(Forecasting!$B30&amp;"_"&amp;DA$7, 'Weekly Sales'!$D$1:$D$20000&amp;"_"&amp;'Weekly Sales'!$E$1:$E$20000, 0)),"")</f>
        <v/>
      </c>
      <c r="DB30" t="str" cm="1">
        <f t="array" ref="DB30">IFERROR(INDEX('Weekly Sales'!$F$1:$F$20000, MATCH(Forecasting!$B30&amp;"_"&amp;DB$7, 'Weekly Sales'!$D$1:$D$20000&amp;"_"&amp;'Weekly Sales'!$E$1:$E$20000, 0)),"")</f>
        <v/>
      </c>
      <c r="DC30" t="str" cm="1">
        <f t="array" ref="DC30">IFERROR(INDEX('Weekly Sales'!$F$1:$F$20000, MATCH(Forecasting!$B30&amp;"_"&amp;DC$7, 'Weekly Sales'!$D$1:$D$20000&amp;"_"&amp;'Weekly Sales'!$E$1:$E$20000, 0)),"")</f>
        <v/>
      </c>
      <c r="DD30" t="str" cm="1">
        <f t="array" ref="DD30">IFERROR(INDEX('Weekly Sales'!$F$1:$F$20000, MATCH(Forecasting!$B30&amp;"_"&amp;DD$7, 'Weekly Sales'!$D$1:$D$20000&amp;"_"&amp;'Weekly Sales'!$E$1:$E$20000, 0)),"")</f>
        <v/>
      </c>
      <c r="DE30" t="str" cm="1">
        <f t="array" ref="DE30">IFERROR(INDEX('Weekly Sales'!$F$1:$F$20000, MATCH(Forecasting!$B30&amp;"_"&amp;DE$7, 'Weekly Sales'!$D$1:$D$20000&amp;"_"&amp;'Weekly Sales'!$E$1:$E$20000, 0)),"")</f>
        <v/>
      </c>
      <c r="DF30" t="str" cm="1">
        <f t="array" ref="DF30">IFERROR(INDEX('Weekly Sales'!$F$1:$F$20000, MATCH(Forecasting!$B30&amp;"_"&amp;DF$7, 'Weekly Sales'!$D$1:$D$20000&amp;"_"&amp;'Weekly Sales'!$E$1:$E$20000, 0)),"")</f>
        <v/>
      </c>
      <c r="DG30" t="str" cm="1">
        <f t="array" ref="DG30">IFERROR(INDEX('Weekly Sales'!$F$1:$F$20000, MATCH(Forecasting!$B30&amp;"_"&amp;DG$7, 'Weekly Sales'!$D$1:$D$20000&amp;"_"&amp;'Weekly Sales'!$E$1:$E$20000, 0)),"")</f>
        <v/>
      </c>
      <c r="DH30" t="str" cm="1">
        <f t="array" ref="DH30">IFERROR(INDEX('Weekly Sales'!$F$1:$F$20000, MATCH(Forecasting!$B30&amp;"_"&amp;DH$7, 'Weekly Sales'!$D$1:$D$20000&amp;"_"&amp;'Weekly Sales'!$E$1:$E$20000, 0)),"")</f>
        <v/>
      </c>
      <c r="DI30" t="str" cm="1">
        <f t="array" ref="DI30">IFERROR(INDEX('Weekly Sales'!$F$1:$F$20000, MATCH(Forecasting!$B30&amp;"_"&amp;DI$7, 'Weekly Sales'!$D$1:$D$20000&amp;"_"&amp;'Weekly Sales'!$E$1:$E$20000, 0)),"")</f>
        <v/>
      </c>
      <c r="DJ30" t="str" cm="1">
        <f t="array" ref="DJ30">IFERROR(INDEX('Weekly Sales'!$F$1:$F$20000, MATCH(Forecasting!$B30&amp;"_"&amp;DJ$7, 'Weekly Sales'!$D$1:$D$20000&amp;"_"&amp;'Weekly Sales'!$E$1:$E$20000, 0)),"")</f>
        <v/>
      </c>
      <c r="DK30" t="str" cm="1">
        <f t="array" ref="DK30">IFERROR(INDEX('Weekly Sales'!$F$1:$F$20000, MATCH(Forecasting!$B30&amp;"_"&amp;DK$7, 'Weekly Sales'!$D$1:$D$20000&amp;"_"&amp;'Weekly Sales'!$E$1:$E$20000, 0)),"")</f>
        <v/>
      </c>
      <c r="DL30" t="str" cm="1">
        <f t="array" ref="DL30">IFERROR(INDEX('Weekly Sales'!$F$1:$F$20000, MATCH(Forecasting!$B30&amp;"_"&amp;DL$7, 'Weekly Sales'!$D$1:$D$20000&amp;"_"&amp;'Weekly Sales'!$E$1:$E$20000, 0)),"")</f>
        <v/>
      </c>
      <c r="DM30" t="str" cm="1">
        <f t="array" ref="DM30">IFERROR(INDEX('Weekly Sales'!$F$1:$F$20000, MATCH(Forecasting!$B30&amp;"_"&amp;DM$7, 'Weekly Sales'!$D$1:$D$20000&amp;"_"&amp;'Weekly Sales'!$E$1:$E$20000, 0)),"")</f>
        <v/>
      </c>
      <c r="DN30" t="str" cm="1">
        <f t="array" ref="DN30">IFERROR(INDEX('Weekly Sales'!$F$1:$F$20000, MATCH(Forecasting!$B30&amp;"_"&amp;DN$7, 'Weekly Sales'!$D$1:$D$20000&amp;"_"&amp;'Weekly Sales'!$E$1:$E$20000, 0)),"")</f>
        <v/>
      </c>
      <c r="DO30" t="str" cm="1">
        <f t="array" ref="DO30">IFERROR(INDEX('Weekly Sales'!$F$1:$F$20000, MATCH(Forecasting!$B30&amp;"_"&amp;DO$7, 'Weekly Sales'!$D$1:$D$20000&amp;"_"&amp;'Weekly Sales'!$E$1:$E$20000, 0)),"")</f>
        <v/>
      </c>
      <c r="DP30" t="str" cm="1">
        <f t="array" ref="DP30">IFERROR(INDEX('Weekly Sales'!$F$1:$F$20000, MATCH(Forecasting!$B30&amp;"_"&amp;DP$7, 'Weekly Sales'!$D$1:$D$20000&amp;"_"&amp;'Weekly Sales'!$E$1:$E$20000, 0)),"")</f>
        <v/>
      </c>
      <c r="DQ30" t="str" cm="1">
        <f t="array" ref="DQ30">IFERROR(INDEX('Weekly Sales'!$F$1:$F$20000, MATCH(Forecasting!$B30&amp;"_"&amp;DQ$7, 'Weekly Sales'!$D$1:$D$20000&amp;"_"&amp;'Weekly Sales'!$E$1:$E$20000, 0)),"")</f>
        <v/>
      </c>
      <c r="DR30" t="str" cm="1">
        <f t="array" ref="DR30">IFERROR(INDEX('Weekly Sales'!$F$1:$F$20000, MATCH(Forecasting!$B30&amp;"_"&amp;DR$7, 'Weekly Sales'!$D$1:$D$20000&amp;"_"&amp;'Weekly Sales'!$E$1:$E$20000, 0)),"")</f>
        <v/>
      </c>
      <c r="DS30" t="str" cm="1">
        <f t="array" ref="DS30">IFERROR(INDEX('Weekly Sales'!$F$1:$F$20000, MATCH(Forecasting!$B30&amp;"_"&amp;DS$7, 'Weekly Sales'!$D$1:$D$20000&amp;"_"&amp;'Weekly Sales'!$E$1:$E$20000, 0)),"")</f>
        <v/>
      </c>
      <c r="DT30" t="str" cm="1">
        <f t="array" ref="DT30">IFERROR(INDEX('Weekly Sales'!$F$1:$F$20000, MATCH(Forecasting!$B30&amp;"_"&amp;DT$7, 'Weekly Sales'!$D$1:$D$20000&amp;"_"&amp;'Weekly Sales'!$E$1:$E$20000, 0)),"")</f>
        <v/>
      </c>
      <c r="DU30" t="str" cm="1">
        <f t="array" ref="DU30">IFERROR(INDEX('Weekly Sales'!$F$1:$F$20000, MATCH(Forecasting!$B30&amp;"_"&amp;DU$7, 'Weekly Sales'!$D$1:$D$20000&amp;"_"&amp;'Weekly Sales'!$E$1:$E$20000, 0)),"")</f>
        <v/>
      </c>
      <c r="DV30" t="str" cm="1">
        <f t="array" ref="DV30">IFERROR(INDEX('Weekly Sales'!$F$1:$F$20000, MATCH(Forecasting!$B30&amp;"_"&amp;DV$7, 'Weekly Sales'!$D$1:$D$20000&amp;"_"&amp;'Weekly Sales'!$E$1:$E$20000, 0)),"")</f>
        <v/>
      </c>
      <c r="DW30" cm="1">
        <f t="array" ref="DW30">IFERROR(INDEX('Weekly Sales'!$F$1:$F$20000, MATCH(Forecasting!$B30&amp;"_"&amp;DW$7, 'Weekly Sales'!$D$1:$D$20000&amp;"_"&amp;'Weekly Sales'!$E$1:$E$20000, 0)),"")</f>
        <v>7</v>
      </c>
      <c r="DX30" cm="1">
        <f t="array" ref="DX30">IFERROR(INDEX('Weekly Sales'!$F$1:$F$20000, MATCH(Forecasting!$B30&amp;"_"&amp;DX$7, 'Weekly Sales'!$D$1:$D$20000&amp;"_"&amp;'Weekly Sales'!$E$1:$E$20000, 0)),"")</f>
        <v>5</v>
      </c>
      <c r="DY30" cm="1">
        <f t="array" ref="DY30">IFERROR(INDEX('Weekly Sales'!$F$1:$F$20000, MATCH(Forecasting!$B30&amp;"_"&amp;DY$7, 'Weekly Sales'!$D$1:$D$20000&amp;"_"&amp;'Weekly Sales'!$E$1:$E$20000, 0)),"")</f>
        <v>8</v>
      </c>
      <c r="DZ30" cm="1">
        <f t="array" ref="DZ30">IFERROR(INDEX('Weekly Sales'!$F$1:$F$20000, MATCH(Forecasting!$B30&amp;"_"&amp;DZ$7, 'Weekly Sales'!$D$1:$D$20000&amp;"_"&amp;'Weekly Sales'!$E$1:$E$20000, 0)),"")</f>
        <v>5</v>
      </c>
      <c r="EA30" cm="1">
        <f t="array" ref="EA30">IFERROR(INDEX('Weekly Sales'!$F$1:$F$20000, MATCH(Forecasting!$B30&amp;"_"&amp;EA$7, 'Weekly Sales'!$D$1:$D$20000&amp;"_"&amp;'Weekly Sales'!$E$1:$E$20000, 0)),"")</f>
        <v>8</v>
      </c>
      <c r="EB30" cm="1">
        <f t="array" ref="EB30">IFERROR(INDEX('Weekly Sales'!$F$1:$F$20000, MATCH(Forecasting!$B30&amp;"_"&amp;EB$7, 'Weekly Sales'!$D$1:$D$20000&amp;"_"&amp;'Weekly Sales'!$E$1:$E$20000, 0)),"")</f>
        <v>1</v>
      </c>
      <c r="EC30" cm="1">
        <f t="array" ref="EC30">IFERROR(INDEX('Weekly Sales'!$F$1:$F$20000, MATCH(Forecasting!$B30&amp;"_"&amp;EC$7, 'Weekly Sales'!$D$1:$D$20000&amp;"_"&amp;'Weekly Sales'!$E$1:$E$20000, 0)),"")</f>
        <v>9</v>
      </c>
      <c r="ED30" cm="1">
        <f t="array" ref="ED30">IFERROR(INDEX('Weekly Sales'!$F$1:$F$20000, MATCH(Forecasting!$B30&amp;"_"&amp;ED$7, 'Weekly Sales'!$D$1:$D$20000&amp;"_"&amp;'Weekly Sales'!$E$1:$E$20000, 0)),"")</f>
        <v>7</v>
      </c>
      <c r="EE30" t="str" cm="1">
        <f t="array" ref="EE30">IFERROR(INDEX('Weekly Sales'!$F$1:$F$20000, MATCH(Forecasting!$B30&amp;"_"&amp;EE$7, 'Weekly Sales'!$D$1:$D$20000&amp;"_"&amp;'Weekly Sales'!$E$1:$E$20000, 0)),"")</f>
        <v/>
      </c>
      <c r="EF30" t="str" cm="1">
        <f t="array" ref="EF30">IFERROR(INDEX('Weekly Sales'!$F$1:$F$20000, MATCH(Forecasting!$B30&amp;"_"&amp;EF$7, 'Weekly Sales'!$D$1:$D$20000&amp;"_"&amp;'Weekly Sales'!$E$1:$E$20000, 0)),"")</f>
        <v/>
      </c>
      <c r="EG30" t="str" cm="1">
        <f t="array" ref="EG30">IFERROR(INDEX('Weekly Sales'!$F$1:$F$20000, MATCH(Forecasting!$B30&amp;"_"&amp;EG$7, 'Weekly Sales'!$D$1:$D$20000&amp;"_"&amp;'Weekly Sales'!$E$1:$E$20000, 0)),"")</f>
        <v/>
      </c>
      <c r="EH30" t="str" cm="1">
        <f t="array" ref="EH30">IFERROR(INDEX('Weekly Sales'!$F$1:$F$20000, MATCH(Forecasting!$B30&amp;"_"&amp;EH$7, 'Weekly Sales'!$D$1:$D$20000&amp;"_"&amp;'Weekly Sales'!$E$1:$E$20000, 0)),"")</f>
        <v/>
      </c>
      <c r="EI30" t="str" cm="1">
        <f t="array" ref="EI30">IFERROR(INDEX('Weekly Sales'!$F$1:$F$20000, MATCH(Forecasting!$B30&amp;"_"&amp;EI$7, 'Weekly Sales'!$D$1:$D$20000&amp;"_"&amp;'Weekly Sales'!$E$1:$E$20000, 0)),"")</f>
        <v/>
      </c>
      <c r="EJ30" t="str" cm="1">
        <f t="array" ref="EJ30">IFERROR(INDEX('Weekly Sales'!$F$1:$F$20000, MATCH(Forecasting!$B30&amp;"_"&amp;EJ$7, 'Weekly Sales'!$D$1:$D$20000&amp;"_"&amp;'Weekly Sales'!$E$1:$E$20000, 0)),"")</f>
        <v/>
      </c>
      <c r="EK30" t="str" cm="1">
        <f t="array" ref="EK30">IFERROR(INDEX('Weekly Sales'!$F$1:$F$20000, MATCH(Forecasting!$B30&amp;"_"&amp;EK$7, 'Weekly Sales'!$D$1:$D$20000&amp;"_"&amp;'Weekly Sales'!$E$1:$E$20000, 0)),"")</f>
        <v/>
      </c>
      <c r="EL30" t="str" cm="1">
        <f t="array" ref="EL30">IFERROR(INDEX('Weekly Sales'!$F$1:$F$20000, MATCH(Forecasting!$B30&amp;"_"&amp;EL$7, 'Weekly Sales'!$D$1:$D$20000&amp;"_"&amp;'Weekly Sales'!$E$1:$E$20000, 0)),"")</f>
        <v/>
      </c>
      <c r="EM30" t="str" cm="1">
        <f t="array" ref="EM30">IFERROR(INDEX('Weekly Sales'!$F$1:$F$20000, MATCH(Forecasting!$B30&amp;"_"&amp;EM$7, 'Weekly Sales'!$D$1:$D$20000&amp;"_"&amp;'Weekly Sales'!$E$1:$E$20000, 0)),"")</f>
        <v/>
      </c>
      <c r="EN30" t="str" cm="1">
        <f t="array" ref="EN30">IFERROR(INDEX('Weekly Sales'!$F$1:$F$20000, MATCH(Forecasting!$B30&amp;"_"&amp;EN$7, 'Weekly Sales'!$D$1:$D$20000&amp;"_"&amp;'Weekly Sales'!$E$1:$E$20000, 0)),"")</f>
        <v/>
      </c>
      <c r="EO30" t="str" cm="1">
        <f t="array" ref="EO30">IFERROR(INDEX('Weekly Sales'!$F$1:$F$20000, MATCH(Forecasting!$B30&amp;"_"&amp;EO$7, 'Weekly Sales'!$D$1:$D$20000&amp;"_"&amp;'Weekly Sales'!$E$1:$E$20000, 0)),"")</f>
        <v/>
      </c>
      <c r="EP30" t="str" cm="1">
        <f t="array" ref="EP30">IFERROR(INDEX('Weekly Sales'!$F$1:$F$20000, MATCH(Forecasting!$B30&amp;"_"&amp;EP$7, 'Weekly Sales'!$D$1:$D$20000&amp;"_"&amp;'Weekly Sales'!$E$1:$E$20000, 0)),"")</f>
        <v/>
      </c>
      <c r="EQ30" t="str" cm="1">
        <f t="array" ref="EQ30">IFERROR(INDEX('Weekly Sales'!$F$1:$F$20000, MATCH(Forecasting!$B30&amp;"_"&amp;EQ$7, 'Weekly Sales'!$D$1:$D$20000&amp;"_"&amp;'Weekly Sales'!$E$1:$E$20000, 0)),"")</f>
        <v/>
      </c>
      <c r="ER30" t="str" cm="1">
        <f t="array" ref="ER30">IFERROR(INDEX('Weekly Sales'!$F$1:$F$20000, MATCH(Forecasting!$B30&amp;"_"&amp;ER$7, 'Weekly Sales'!$D$1:$D$20000&amp;"_"&amp;'Weekly Sales'!$E$1:$E$20000, 0)),"")</f>
        <v/>
      </c>
      <c r="ES30" t="str" cm="1">
        <f t="array" ref="ES30">IFERROR(INDEX('Weekly Sales'!$F$1:$F$20000, MATCH(Forecasting!$B30&amp;"_"&amp;ES$7, 'Weekly Sales'!$D$1:$D$20000&amp;"_"&amp;'Weekly Sales'!$E$1:$E$20000, 0)),"")</f>
        <v/>
      </c>
      <c r="ET30" t="str" cm="1">
        <f t="array" ref="ET30">IFERROR(INDEX('Weekly Sales'!$F$1:$F$20000, MATCH(Forecasting!$B30&amp;"_"&amp;ET$7, 'Weekly Sales'!$D$1:$D$20000&amp;"_"&amp;'Weekly Sales'!$E$1:$E$20000, 0)),"")</f>
        <v/>
      </c>
      <c r="EU30" t="str" cm="1">
        <f t="array" ref="EU30">IFERROR(INDEX('Weekly Sales'!$F$1:$F$20000, MATCH(Forecasting!$B30&amp;"_"&amp;EU$7, 'Weekly Sales'!$D$1:$D$20000&amp;"_"&amp;'Weekly Sales'!$E$1:$E$20000, 0)),"")</f>
        <v/>
      </c>
      <c r="EV30" t="str" cm="1">
        <f t="array" ref="EV30">IFERROR(INDEX('Weekly Sales'!$F$1:$F$20000, MATCH(Forecasting!$B30&amp;"_"&amp;EV$7, 'Weekly Sales'!$D$1:$D$20000&amp;"_"&amp;'Weekly Sales'!$E$1:$E$20000, 0)),"")</f>
        <v/>
      </c>
      <c r="EW30" t="str" cm="1">
        <f t="array" ref="EW30">IFERROR(INDEX('Weekly Sales'!$F$1:$F$20000, MATCH(Forecasting!$B30&amp;"_"&amp;EW$7, 'Weekly Sales'!$D$1:$D$20000&amp;"_"&amp;'Weekly Sales'!$E$1:$E$20000, 0)),"")</f>
        <v/>
      </c>
      <c r="EX30" t="str" cm="1">
        <f t="array" ref="EX30">IFERROR(INDEX('Weekly Sales'!$F$1:$F$20000, MATCH(Forecasting!$B30&amp;"_"&amp;EX$7, 'Weekly Sales'!$D$1:$D$20000&amp;"_"&amp;'Weekly Sales'!$E$1:$E$20000, 0)),"")</f>
        <v/>
      </c>
      <c r="EY30" t="str" cm="1">
        <f t="array" ref="EY30">IFERROR(INDEX('Weekly Sales'!$F$1:$F$20000, MATCH(Forecasting!$B30&amp;"_"&amp;EY$7, 'Weekly Sales'!$D$1:$D$20000&amp;"_"&amp;'Weekly Sales'!$E$1:$E$20000, 0)),"")</f>
        <v/>
      </c>
      <c r="EZ30" t="str" cm="1">
        <f t="array" ref="EZ30">IFERROR(INDEX('Weekly Sales'!$F$1:$F$20000, MATCH(Forecasting!$B30&amp;"_"&amp;EZ$7, 'Weekly Sales'!$D$1:$D$20000&amp;"_"&amp;'Weekly Sales'!$E$1:$E$20000, 0)),"")</f>
        <v/>
      </c>
      <c r="FA30" t="str" cm="1">
        <f t="array" ref="FA30">IFERROR(INDEX('Weekly Sales'!$F$1:$F$20000, MATCH(Forecasting!$B30&amp;"_"&amp;FA$7, 'Weekly Sales'!$D$1:$D$20000&amp;"_"&amp;'Weekly Sales'!$E$1:$E$20000, 0)),"")</f>
        <v/>
      </c>
      <c r="FB30" t="str" cm="1">
        <f t="array" ref="FB30">IFERROR(INDEX('Weekly Sales'!$F$1:$F$20000, MATCH(Forecasting!$B30&amp;"_"&amp;FB$7, 'Weekly Sales'!$D$1:$D$20000&amp;"_"&amp;'Weekly Sales'!$E$1:$E$20000, 0)),"")</f>
        <v/>
      </c>
    </row>
    <row r="31" spans="1:158" x14ac:dyDescent="0.3">
      <c r="A31" t="s">
        <v>62</v>
      </c>
      <c r="B31" t="s">
        <v>65</v>
      </c>
      <c r="C31" t="str" cm="1">
        <f t="array" ref="C31">IFERROR(INDEX('Weekly Sales'!$F$1:$F$20000, MATCH(Forecasting!$B31&amp;"_"&amp;C$7, 'Weekly Sales'!$D$1:$D$20000&amp;"_"&amp;'Weekly Sales'!$E$1:$E$20000, 0)),"")</f>
        <v/>
      </c>
      <c r="D31" t="str" cm="1">
        <f t="array" ref="D31">IFERROR(INDEX('Weekly Sales'!$F$1:$F$20000, MATCH(Forecasting!$B31&amp;"_"&amp;D$7, 'Weekly Sales'!$D$1:$D$20000&amp;"_"&amp;'Weekly Sales'!$E$1:$E$20000, 0)),"")</f>
        <v/>
      </c>
      <c r="E31" t="str" cm="1">
        <f t="array" ref="E31">IFERROR(INDEX('Weekly Sales'!$F$1:$F$20000, MATCH(Forecasting!$B31&amp;"_"&amp;E$7, 'Weekly Sales'!$D$1:$D$20000&amp;"_"&amp;'Weekly Sales'!$E$1:$E$20000, 0)),"")</f>
        <v/>
      </c>
      <c r="F31" t="str" cm="1">
        <f t="array" ref="F31">IFERROR(INDEX('Weekly Sales'!$F$1:$F$20000, MATCH(Forecasting!$B31&amp;"_"&amp;F$7, 'Weekly Sales'!$D$1:$D$20000&amp;"_"&amp;'Weekly Sales'!$E$1:$E$20000, 0)),"")</f>
        <v/>
      </c>
      <c r="G31" t="str" cm="1">
        <f t="array" ref="G31">IFERROR(INDEX('Weekly Sales'!$F$1:$F$20000, MATCH(Forecasting!$B31&amp;"_"&amp;G$7, 'Weekly Sales'!$D$1:$D$20000&amp;"_"&amp;'Weekly Sales'!$E$1:$E$20000, 0)),"")</f>
        <v/>
      </c>
      <c r="H31" t="str" cm="1">
        <f t="array" ref="H31">IFERROR(INDEX('Weekly Sales'!$F$1:$F$20000, MATCH(Forecasting!$B31&amp;"_"&amp;H$7, 'Weekly Sales'!$D$1:$D$20000&amp;"_"&amp;'Weekly Sales'!$E$1:$E$20000, 0)),"")</f>
        <v/>
      </c>
      <c r="I31" t="str" cm="1">
        <f t="array" ref="I31">IFERROR(INDEX('Weekly Sales'!$F$1:$F$20000, MATCH(Forecasting!$B31&amp;"_"&amp;I$7, 'Weekly Sales'!$D$1:$D$20000&amp;"_"&amp;'Weekly Sales'!$E$1:$E$20000, 0)),"")</f>
        <v/>
      </c>
      <c r="J31" t="str" cm="1">
        <f t="array" ref="J31">IFERROR(INDEX('Weekly Sales'!$F$1:$F$20000, MATCH(Forecasting!$B31&amp;"_"&amp;J$7, 'Weekly Sales'!$D$1:$D$20000&amp;"_"&amp;'Weekly Sales'!$E$1:$E$20000, 0)),"")</f>
        <v/>
      </c>
      <c r="K31" t="str" cm="1">
        <f t="array" ref="K31">IFERROR(INDEX('Weekly Sales'!$F$1:$F$20000, MATCH(Forecasting!$B31&amp;"_"&amp;K$7, 'Weekly Sales'!$D$1:$D$20000&amp;"_"&amp;'Weekly Sales'!$E$1:$E$20000, 0)),"")</f>
        <v/>
      </c>
      <c r="L31" t="str" cm="1">
        <f t="array" ref="L31">IFERROR(INDEX('Weekly Sales'!$F$1:$F$20000, MATCH(Forecasting!$B31&amp;"_"&amp;L$7, 'Weekly Sales'!$D$1:$D$20000&amp;"_"&amp;'Weekly Sales'!$E$1:$E$20000, 0)),"")</f>
        <v/>
      </c>
      <c r="M31" t="str" cm="1">
        <f t="array" ref="M31">IFERROR(INDEX('Weekly Sales'!$F$1:$F$20000, MATCH(Forecasting!$B31&amp;"_"&amp;M$7, 'Weekly Sales'!$D$1:$D$20000&amp;"_"&amp;'Weekly Sales'!$E$1:$E$20000, 0)),"")</f>
        <v/>
      </c>
      <c r="N31" t="str" cm="1">
        <f t="array" ref="N31">IFERROR(INDEX('Weekly Sales'!$F$1:$F$20000, MATCH(Forecasting!$B31&amp;"_"&amp;N$7, 'Weekly Sales'!$D$1:$D$20000&amp;"_"&amp;'Weekly Sales'!$E$1:$E$20000, 0)),"")</f>
        <v/>
      </c>
      <c r="O31" t="str" cm="1">
        <f t="array" ref="O31">IFERROR(INDEX('Weekly Sales'!$F$1:$F$20000, MATCH(Forecasting!$B31&amp;"_"&amp;O$7, 'Weekly Sales'!$D$1:$D$20000&amp;"_"&amp;'Weekly Sales'!$E$1:$E$20000, 0)),"")</f>
        <v/>
      </c>
      <c r="P31" t="str" cm="1">
        <f t="array" ref="P31">IFERROR(INDEX('Weekly Sales'!$F$1:$F$20000, MATCH(Forecasting!$B31&amp;"_"&amp;P$7, 'Weekly Sales'!$D$1:$D$20000&amp;"_"&amp;'Weekly Sales'!$E$1:$E$20000, 0)),"")</f>
        <v/>
      </c>
      <c r="Q31" t="str" cm="1">
        <f t="array" ref="Q31">IFERROR(INDEX('Weekly Sales'!$F$1:$F$20000, MATCH(Forecasting!$B31&amp;"_"&amp;Q$7, 'Weekly Sales'!$D$1:$D$20000&amp;"_"&amp;'Weekly Sales'!$E$1:$E$20000, 0)),"")</f>
        <v/>
      </c>
      <c r="R31" t="str" cm="1">
        <f t="array" ref="R31">IFERROR(INDEX('Weekly Sales'!$F$1:$F$20000, MATCH(Forecasting!$B31&amp;"_"&amp;R$7, 'Weekly Sales'!$D$1:$D$20000&amp;"_"&amp;'Weekly Sales'!$E$1:$E$20000, 0)),"")</f>
        <v/>
      </c>
      <c r="S31" t="str" cm="1">
        <f t="array" ref="S31">IFERROR(INDEX('Weekly Sales'!$F$1:$F$20000, MATCH(Forecasting!$B31&amp;"_"&amp;S$7, 'Weekly Sales'!$D$1:$D$20000&amp;"_"&amp;'Weekly Sales'!$E$1:$E$20000, 0)),"")</f>
        <v/>
      </c>
      <c r="T31" t="str" cm="1">
        <f t="array" ref="T31">IFERROR(INDEX('Weekly Sales'!$F$1:$F$20000, MATCH(Forecasting!$B31&amp;"_"&amp;T$7, 'Weekly Sales'!$D$1:$D$20000&amp;"_"&amp;'Weekly Sales'!$E$1:$E$20000, 0)),"")</f>
        <v/>
      </c>
      <c r="U31" t="str" cm="1">
        <f t="array" ref="U31">IFERROR(INDEX('Weekly Sales'!$F$1:$F$20000, MATCH(Forecasting!$B31&amp;"_"&amp;U$7, 'Weekly Sales'!$D$1:$D$20000&amp;"_"&amp;'Weekly Sales'!$E$1:$E$20000, 0)),"")</f>
        <v/>
      </c>
      <c r="V31" t="str" cm="1">
        <f t="array" ref="V31">IFERROR(INDEX('Weekly Sales'!$F$1:$F$20000, MATCH(Forecasting!$B31&amp;"_"&amp;V$7, 'Weekly Sales'!$D$1:$D$20000&amp;"_"&amp;'Weekly Sales'!$E$1:$E$20000, 0)),"")</f>
        <v/>
      </c>
      <c r="W31" t="str" cm="1">
        <f t="array" ref="W31">IFERROR(INDEX('Weekly Sales'!$F$1:$F$20000, MATCH(Forecasting!$B31&amp;"_"&amp;W$7, 'Weekly Sales'!$D$1:$D$20000&amp;"_"&amp;'Weekly Sales'!$E$1:$E$20000, 0)),"")</f>
        <v/>
      </c>
      <c r="X31" t="str" cm="1">
        <f t="array" ref="X31">IFERROR(INDEX('Weekly Sales'!$F$1:$F$20000, MATCH(Forecasting!$B31&amp;"_"&amp;X$7, 'Weekly Sales'!$D$1:$D$20000&amp;"_"&amp;'Weekly Sales'!$E$1:$E$20000, 0)),"")</f>
        <v/>
      </c>
      <c r="Y31" t="str" cm="1">
        <f t="array" ref="Y31">IFERROR(INDEX('Weekly Sales'!$F$1:$F$20000, MATCH(Forecasting!$B31&amp;"_"&amp;Y$7, 'Weekly Sales'!$D$1:$D$20000&amp;"_"&amp;'Weekly Sales'!$E$1:$E$20000, 0)),"")</f>
        <v/>
      </c>
      <c r="Z31" t="str" cm="1">
        <f t="array" ref="Z31">IFERROR(INDEX('Weekly Sales'!$F$1:$F$20000, MATCH(Forecasting!$B31&amp;"_"&amp;Z$7, 'Weekly Sales'!$D$1:$D$20000&amp;"_"&amp;'Weekly Sales'!$E$1:$E$20000, 0)),"")</f>
        <v/>
      </c>
      <c r="AA31" t="str" cm="1">
        <f t="array" ref="AA31">IFERROR(INDEX('Weekly Sales'!$F$1:$F$20000, MATCH(Forecasting!$B31&amp;"_"&amp;AA$7, 'Weekly Sales'!$D$1:$D$20000&amp;"_"&amp;'Weekly Sales'!$E$1:$E$20000, 0)),"")</f>
        <v/>
      </c>
      <c r="AB31" t="str" cm="1">
        <f t="array" ref="AB31">IFERROR(INDEX('Weekly Sales'!$F$1:$F$20000, MATCH(Forecasting!$B31&amp;"_"&amp;AB$7, 'Weekly Sales'!$D$1:$D$20000&amp;"_"&amp;'Weekly Sales'!$E$1:$E$20000, 0)),"")</f>
        <v/>
      </c>
      <c r="AC31" t="str" cm="1">
        <f t="array" ref="AC31">IFERROR(INDEX('Weekly Sales'!$F$1:$F$20000, MATCH(Forecasting!$B31&amp;"_"&amp;AC$7, 'Weekly Sales'!$D$1:$D$20000&amp;"_"&amp;'Weekly Sales'!$E$1:$E$20000, 0)),"")</f>
        <v/>
      </c>
      <c r="AD31" t="str" cm="1">
        <f t="array" ref="AD31">IFERROR(INDEX('Weekly Sales'!$F$1:$F$20000, MATCH(Forecasting!$B31&amp;"_"&amp;AD$7, 'Weekly Sales'!$D$1:$D$20000&amp;"_"&amp;'Weekly Sales'!$E$1:$E$20000, 0)),"")</f>
        <v/>
      </c>
      <c r="AE31" t="str" cm="1">
        <f t="array" ref="AE31">IFERROR(INDEX('Weekly Sales'!$F$1:$F$20000, MATCH(Forecasting!$B31&amp;"_"&amp;AE$7, 'Weekly Sales'!$D$1:$D$20000&amp;"_"&amp;'Weekly Sales'!$E$1:$E$20000, 0)),"")</f>
        <v/>
      </c>
      <c r="AF31" t="str" cm="1">
        <f t="array" ref="AF31">IFERROR(INDEX('Weekly Sales'!$F$1:$F$20000, MATCH(Forecasting!$B31&amp;"_"&amp;AF$7, 'Weekly Sales'!$D$1:$D$20000&amp;"_"&amp;'Weekly Sales'!$E$1:$E$20000, 0)),"")</f>
        <v/>
      </c>
      <c r="AG31" t="str" cm="1">
        <f t="array" ref="AG31">IFERROR(INDEX('Weekly Sales'!$F$1:$F$20000, MATCH(Forecasting!$B31&amp;"_"&amp;AG$7, 'Weekly Sales'!$D$1:$D$20000&amp;"_"&amp;'Weekly Sales'!$E$1:$E$20000, 0)),"")</f>
        <v/>
      </c>
      <c r="AH31" t="str" cm="1">
        <f t="array" ref="AH31">IFERROR(INDEX('Weekly Sales'!$F$1:$F$20000, MATCH(Forecasting!$B31&amp;"_"&amp;AH$7, 'Weekly Sales'!$D$1:$D$20000&amp;"_"&amp;'Weekly Sales'!$E$1:$E$20000, 0)),"")</f>
        <v/>
      </c>
      <c r="AI31" t="str" cm="1">
        <f t="array" ref="AI31">IFERROR(INDEX('Weekly Sales'!$F$1:$F$20000, MATCH(Forecasting!$B31&amp;"_"&amp;AI$7, 'Weekly Sales'!$D$1:$D$20000&amp;"_"&amp;'Weekly Sales'!$E$1:$E$20000, 0)),"")</f>
        <v/>
      </c>
      <c r="AJ31" t="str" cm="1">
        <f t="array" ref="AJ31">IFERROR(INDEX('Weekly Sales'!$F$1:$F$20000, MATCH(Forecasting!$B31&amp;"_"&amp;AJ$7, 'Weekly Sales'!$D$1:$D$20000&amp;"_"&amp;'Weekly Sales'!$E$1:$E$20000, 0)),"")</f>
        <v/>
      </c>
      <c r="AK31" t="str" cm="1">
        <f t="array" ref="AK31">IFERROR(INDEX('Weekly Sales'!$F$1:$F$20000, MATCH(Forecasting!$B31&amp;"_"&amp;AK$7, 'Weekly Sales'!$D$1:$D$20000&amp;"_"&amp;'Weekly Sales'!$E$1:$E$20000, 0)),"")</f>
        <v/>
      </c>
      <c r="AL31" t="str" cm="1">
        <f t="array" ref="AL31">IFERROR(INDEX('Weekly Sales'!$F$1:$F$20000, MATCH(Forecasting!$B31&amp;"_"&amp;AL$7, 'Weekly Sales'!$D$1:$D$20000&amp;"_"&amp;'Weekly Sales'!$E$1:$E$20000, 0)),"")</f>
        <v/>
      </c>
      <c r="AM31" t="str" cm="1">
        <f t="array" ref="AM31">IFERROR(INDEX('Weekly Sales'!$F$1:$F$20000, MATCH(Forecasting!$B31&amp;"_"&amp;AM$7, 'Weekly Sales'!$D$1:$D$20000&amp;"_"&amp;'Weekly Sales'!$E$1:$E$20000, 0)),"")</f>
        <v/>
      </c>
      <c r="AN31" t="str" cm="1">
        <f t="array" ref="AN31">IFERROR(INDEX('Weekly Sales'!$F$1:$F$20000, MATCH(Forecasting!$B31&amp;"_"&amp;AN$7, 'Weekly Sales'!$D$1:$D$20000&amp;"_"&amp;'Weekly Sales'!$E$1:$E$20000, 0)),"")</f>
        <v/>
      </c>
      <c r="AO31" t="str" cm="1">
        <f t="array" ref="AO31">IFERROR(INDEX('Weekly Sales'!$F$1:$F$20000, MATCH(Forecasting!$B31&amp;"_"&amp;AO$7, 'Weekly Sales'!$D$1:$D$20000&amp;"_"&amp;'Weekly Sales'!$E$1:$E$20000, 0)),"")</f>
        <v/>
      </c>
      <c r="AP31" t="str" cm="1">
        <f t="array" ref="AP31">IFERROR(INDEX('Weekly Sales'!$F$1:$F$20000, MATCH(Forecasting!$B31&amp;"_"&amp;AP$7, 'Weekly Sales'!$D$1:$D$20000&amp;"_"&amp;'Weekly Sales'!$E$1:$E$20000, 0)),"")</f>
        <v/>
      </c>
      <c r="AQ31" t="str" cm="1">
        <f t="array" ref="AQ31">IFERROR(INDEX('Weekly Sales'!$F$1:$F$20000, MATCH(Forecasting!$B31&amp;"_"&amp;AQ$7, 'Weekly Sales'!$D$1:$D$20000&amp;"_"&amp;'Weekly Sales'!$E$1:$E$20000, 0)),"")</f>
        <v/>
      </c>
      <c r="AR31" t="str" cm="1">
        <f t="array" ref="AR31">IFERROR(INDEX('Weekly Sales'!$F$1:$F$20000, MATCH(Forecasting!$B31&amp;"_"&amp;AR$7, 'Weekly Sales'!$D$1:$D$20000&amp;"_"&amp;'Weekly Sales'!$E$1:$E$20000, 0)),"")</f>
        <v/>
      </c>
      <c r="AS31" t="str" cm="1">
        <f t="array" ref="AS31">IFERROR(INDEX('Weekly Sales'!$F$1:$F$20000, MATCH(Forecasting!$B31&amp;"_"&amp;AS$7, 'Weekly Sales'!$D$1:$D$20000&amp;"_"&amp;'Weekly Sales'!$E$1:$E$20000, 0)),"")</f>
        <v/>
      </c>
      <c r="AT31" t="str" cm="1">
        <f t="array" ref="AT31">IFERROR(INDEX('Weekly Sales'!$F$1:$F$20000, MATCH(Forecasting!$B31&amp;"_"&amp;AT$7, 'Weekly Sales'!$D$1:$D$20000&amp;"_"&amp;'Weekly Sales'!$E$1:$E$20000, 0)),"")</f>
        <v/>
      </c>
      <c r="AU31" t="str" cm="1">
        <f t="array" ref="AU31">IFERROR(INDEX('Weekly Sales'!$F$1:$F$20000, MATCH(Forecasting!$B31&amp;"_"&amp;AU$7, 'Weekly Sales'!$D$1:$D$20000&amp;"_"&amp;'Weekly Sales'!$E$1:$E$20000, 0)),"")</f>
        <v/>
      </c>
      <c r="AV31" t="str" cm="1">
        <f t="array" ref="AV31">IFERROR(INDEX('Weekly Sales'!$F$1:$F$20000, MATCH(Forecasting!$B31&amp;"_"&amp;AV$7, 'Weekly Sales'!$D$1:$D$20000&amp;"_"&amp;'Weekly Sales'!$E$1:$E$20000, 0)),"")</f>
        <v/>
      </c>
      <c r="AW31" t="str" cm="1">
        <f t="array" ref="AW31">IFERROR(INDEX('Weekly Sales'!$F$1:$F$20000, MATCH(Forecasting!$B31&amp;"_"&amp;AW$7, 'Weekly Sales'!$D$1:$D$20000&amp;"_"&amp;'Weekly Sales'!$E$1:$E$20000, 0)),"")</f>
        <v/>
      </c>
      <c r="AX31" t="str" cm="1">
        <f t="array" ref="AX31">IFERROR(INDEX('Weekly Sales'!$F$1:$F$20000, MATCH(Forecasting!$B31&amp;"_"&amp;AX$7, 'Weekly Sales'!$D$1:$D$20000&amp;"_"&amp;'Weekly Sales'!$E$1:$E$20000, 0)),"")</f>
        <v/>
      </c>
      <c r="AY31" t="str" cm="1">
        <f t="array" ref="AY31">IFERROR(INDEX('Weekly Sales'!$F$1:$F$20000, MATCH(Forecasting!$B31&amp;"_"&amp;AY$7, 'Weekly Sales'!$D$1:$D$20000&amp;"_"&amp;'Weekly Sales'!$E$1:$E$20000, 0)),"")</f>
        <v/>
      </c>
      <c r="AZ31" t="str" cm="1">
        <f t="array" ref="AZ31">IFERROR(INDEX('Weekly Sales'!$F$1:$F$20000, MATCH(Forecasting!$B31&amp;"_"&amp;AZ$7, 'Weekly Sales'!$D$1:$D$20000&amp;"_"&amp;'Weekly Sales'!$E$1:$E$20000, 0)),"")</f>
        <v/>
      </c>
      <c r="BA31" t="str" cm="1">
        <f t="array" ref="BA31">IFERROR(INDEX('Weekly Sales'!$F$1:$F$20000, MATCH(Forecasting!$B31&amp;"_"&amp;BA$7, 'Weekly Sales'!$D$1:$D$20000&amp;"_"&amp;'Weekly Sales'!$E$1:$E$20000, 0)),"")</f>
        <v/>
      </c>
      <c r="BB31" t="str" cm="1">
        <f t="array" ref="BB31">IFERROR(INDEX('Weekly Sales'!$F$1:$F$20000, MATCH(Forecasting!$B31&amp;"_"&amp;BB$7, 'Weekly Sales'!$D$1:$D$20000&amp;"_"&amp;'Weekly Sales'!$E$1:$E$20000, 0)),"")</f>
        <v/>
      </c>
      <c r="BC31" t="str" cm="1">
        <f t="array" ref="BC31">IFERROR(INDEX('Weekly Sales'!$F$1:$F$20000, MATCH(Forecasting!$B31&amp;"_"&amp;BC$7, 'Weekly Sales'!$D$1:$D$20000&amp;"_"&amp;'Weekly Sales'!$E$1:$E$20000, 0)),"")</f>
        <v/>
      </c>
      <c r="BD31" t="str" cm="1">
        <f t="array" ref="BD31">IFERROR(INDEX('Weekly Sales'!$F$1:$F$20000, MATCH(Forecasting!$B31&amp;"_"&amp;BD$7, 'Weekly Sales'!$D$1:$D$20000&amp;"_"&amp;'Weekly Sales'!$E$1:$E$20000, 0)),"")</f>
        <v/>
      </c>
      <c r="BE31" t="str" cm="1">
        <f t="array" ref="BE31">IFERROR(INDEX('Weekly Sales'!$F$1:$F$20000, MATCH(Forecasting!$B31&amp;"_"&amp;BE$7, 'Weekly Sales'!$D$1:$D$20000&amp;"_"&amp;'Weekly Sales'!$E$1:$E$20000, 0)),"")</f>
        <v/>
      </c>
      <c r="BF31" t="str" cm="1">
        <f t="array" ref="BF31">IFERROR(INDEX('Weekly Sales'!$F$1:$F$20000, MATCH(Forecasting!$B31&amp;"_"&amp;BF$7, 'Weekly Sales'!$D$1:$D$20000&amp;"_"&amp;'Weekly Sales'!$E$1:$E$20000, 0)),"")</f>
        <v/>
      </c>
      <c r="BG31" t="str" cm="1">
        <f t="array" ref="BG31">IFERROR(INDEX('Weekly Sales'!$F$1:$F$20000, MATCH(Forecasting!$B31&amp;"_"&amp;BG$7, 'Weekly Sales'!$D$1:$D$20000&amp;"_"&amp;'Weekly Sales'!$E$1:$E$20000, 0)),"")</f>
        <v/>
      </c>
      <c r="BH31" t="str" cm="1">
        <f t="array" ref="BH31">IFERROR(INDEX('Weekly Sales'!$F$1:$F$20000, MATCH(Forecasting!$B31&amp;"_"&amp;BH$7, 'Weekly Sales'!$D$1:$D$20000&amp;"_"&amp;'Weekly Sales'!$E$1:$E$20000, 0)),"")</f>
        <v/>
      </c>
      <c r="BI31" t="str" cm="1">
        <f t="array" ref="BI31">IFERROR(INDEX('Weekly Sales'!$F$1:$F$20000, MATCH(Forecasting!$B31&amp;"_"&amp;BI$7, 'Weekly Sales'!$D$1:$D$20000&amp;"_"&amp;'Weekly Sales'!$E$1:$E$20000, 0)),"")</f>
        <v/>
      </c>
      <c r="BJ31" t="str" cm="1">
        <f t="array" ref="BJ31">IFERROR(INDEX('Weekly Sales'!$F$1:$F$20000, MATCH(Forecasting!$B31&amp;"_"&amp;BJ$7, 'Weekly Sales'!$D$1:$D$20000&amp;"_"&amp;'Weekly Sales'!$E$1:$E$20000, 0)),"")</f>
        <v/>
      </c>
      <c r="BK31" t="str" cm="1">
        <f t="array" ref="BK31">IFERROR(INDEX('Weekly Sales'!$F$1:$F$20000, MATCH(Forecasting!$B31&amp;"_"&amp;BK$7, 'Weekly Sales'!$D$1:$D$20000&amp;"_"&amp;'Weekly Sales'!$E$1:$E$20000, 0)),"")</f>
        <v/>
      </c>
      <c r="BL31" t="str" cm="1">
        <f t="array" ref="BL31">IFERROR(INDEX('Weekly Sales'!$F$1:$F$20000, MATCH(Forecasting!$B31&amp;"_"&amp;BL$7, 'Weekly Sales'!$D$1:$D$20000&amp;"_"&amp;'Weekly Sales'!$E$1:$E$20000, 0)),"")</f>
        <v/>
      </c>
      <c r="BM31" t="str" cm="1">
        <f t="array" ref="BM31">IFERROR(INDEX('Weekly Sales'!$F$1:$F$20000, MATCH(Forecasting!$B31&amp;"_"&amp;BM$7, 'Weekly Sales'!$D$1:$D$20000&amp;"_"&amp;'Weekly Sales'!$E$1:$E$20000, 0)),"")</f>
        <v/>
      </c>
      <c r="BN31" t="str" cm="1">
        <f t="array" ref="BN31">IFERROR(INDEX('Weekly Sales'!$F$1:$F$20000, MATCH(Forecasting!$B31&amp;"_"&amp;BN$7, 'Weekly Sales'!$D$1:$D$20000&amp;"_"&amp;'Weekly Sales'!$E$1:$E$20000, 0)),"")</f>
        <v/>
      </c>
      <c r="BO31" t="str" cm="1">
        <f t="array" ref="BO31">IFERROR(INDEX('Weekly Sales'!$F$1:$F$20000, MATCH(Forecasting!$B31&amp;"_"&amp;BO$7, 'Weekly Sales'!$D$1:$D$20000&amp;"_"&amp;'Weekly Sales'!$E$1:$E$20000, 0)),"")</f>
        <v/>
      </c>
      <c r="BP31" t="str" cm="1">
        <f t="array" ref="BP31">IFERROR(INDEX('Weekly Sales'!$F$1:$F$20000, MATCH(Forecasting!$B31&amp;"_"&amp;BP$7, 'Weekly Sales'!$D$1:$D$20000&amp;"_"&amp;'Weekly Sales'!$E$1:$E$20000, 0)),"")</f>
        <v/>
      </c>
      <c r="BQ31" t="str" cm="1">
        <f t="array" ref="BQ31">IFERROR(INDEX('Weekly Sales'!$F$1:$F$20000, MATCH(Forecasting!$B31&amp;"_"&amp;BQ$7, 'Weekly Sales'!$D$1:$D$20000&amp;"_"&amp;'Weekly Sales'!$E$1:$E$20000, 0)),"")</f>
        <v/>
      </c>
      <c r="BR31" t="str" cm="1">
        <f t="array" ref="BR31">IFERROR(INDEX('Weekly Sales'!$F$1:$F$20000, MATCH(Forecasting!$B31&amp;"_"&amp;BR$7, 'Weekly Sales'!$D$1:$D$20000&amp;"_"&amp;'Weekly Sales'!$E$1:$E$20000, 0)),"")</f>
        <v/>
      </c>
      <c r="BS31" t="str" cm="1">
        <f t="array" ref="BS31">IFERROR(INDEX('Weekly Sales'!$F$1:$F$20000, MATCH(Forecasting!$B31&amp;"_"&amp;BS$7, 'Weekly Sales'!$D$1:$D$20000&amp;"_"&amp;'Weekly Sales'!$E$1:$E$20000, 0)),"")</f>
        <v/>
      </c>
      <c r="BT31" t="str" cm="1">
        <f t="array" ref="BT31">IFERROR(INDEX('Weekly Sales'!$F$1:$F$20000, MATCH(Forecasting!$B31&amp;"_"&amp;BT$7, 'Weekly Sales'!$D$1:$D$20000&amp;"_"&amp;'Weekly Sales'!$E$1:$E$20000, 0)),"")</f>
        <v/>
      </c>
      <c r="BU31" t="str" cm="1">
        <f t="array" ref="BU31">IFERROR(INDEX('Weekly Sales'!$F$1:$F$20000, MATCH(Forecasting!$B31&amp;"_"&amp;BU$7, 'Weekly Sales'!$D$1:$D$20000&amp;"_"&amp;'Weekly Sales'!$E$1:$E$20000, 0)),"")</f>
        <v/>
      </c>
      <c r="BV31" t="str" cm="1">
        <f t="array" ref="BV31">IFERROR(INDEX('Weekly Sales'!$F$1:$F$20000, MATCH(Forecasting!$B31&amp;"_"&amp;BV$7, 'Weekly Sales'!$D$1:$D$20000&amp;"_"&amp;'Weekly Sales'!$E$1:$E$20000, 0)),"")</f>
        <v/>
      </c>
      <c r="BW31" t="str" cm="1">
        <f t="array" ref="BW31">IFERROR(INDEX('Weekly Sales'!$F$1:$F$20000, MATCH(Forecasting!$B31&amp;"_"&amp;BW$7, 'Weekly Sales'!$D$1:$D$20000&amp;"_"&amp;'Weekly Sales'!$E$1:$E$20000, 0)),"")</f>
        <v/>
      </c>
      <c r="BX31" t="str" cm="1">
        <f t="array" ref="BX31">IFERROR(INDEX('Weekly Sales'!$F$1:$F$20000, MATCH(Forecasting!$B31&amp;"_"&amp;BX$7, 'Weekly Sales'!$D$1:$D$20000&amp;"_"&amp;'Weekly Sales'!$E$1:$E$20000, 0)),"")</f>
        <v/>
      </c>
      <c r="BY31" t="str" cm="1">
        <f t="array" ref="BY31">IFERROR(INDEX('Weekly Sales'!$F$1:$F$20000, MATCH(Forecasting!$B31&amp;"_"&amp;BY$7, 'Weekly Sales'!$D$1:$D$20000&amp;"_"&amp;'Weekly Sales'!$E$1:$E$20000, 0)),"")</f>
        <v/>
      </c>
      <c r="BZ31" t="str" cm="1">
        <f t="array" ref="BZ31">IFERROR(INDEX('Weekly Sales'!$F$1:$F$20000, MATCH(Forecasting!$B31&amp;"_"&amp;BZ$7, 'Weekly Sales'!$D$1:$D$20000&amp;"_"&amp;'Weekly Sales'!$E$1:$E$20000, 0)),"")</f>
        <v/>
      </c>
      <c r="CA31" t="str" cm="1">
        <f t="array" ref="CA31">IFERROR(INDEX('Weekly Sales'!$F$1:$F$20000, MATCH(Forecasting!$B31&amp;"_"&amp;CA$7, 'Weekly Sales'!$D$1:$D$20000&amp;"_"&amp;'Weekly Sales'!$E$1:$E$20000, 0)),"")</f>
        <v/>
      </c>
      <c r="CB31" t="str" cm="1">
        <f t="array" ref="CB31">IFERROR(INDEX('Weekly Sales'!$F$1:$F$20000, MATCH(Forecasting!$B31&amp;"_"&amp;CB$7, 'Weekly Sales'!$D$1:$D$20000&amp;"_"&amp;'Weekly Sales'!$E$1:$E$20000, 0)),"")</f>
        <v/>
      </c>
      <c r="CC31" t="str" cm="1">
        <f t="array" ref="CC31">IFERROR(INDEX('Weekly Sales'!$F$1:$F$20000, MATCH(Forecasting!$B31&amp;"_"&amp;CC$7, 'Weekly Sales'!$D$1:$D$20000&amp;"_"&amp;'Weekly Sales'!$E$1:$E$20000, 0)),"")</f>
        <v/>
      </c>
      <c r="CD31" t="str" cm="1">
        <f t="array" ref="CD31">IFERROR(INDEX('Weekly Sales'!$F$1:$F$20000, MATCH(Forecasting!$B31&amp;"_"&amp;CD$7, 'Weekly Sales'!$D$1:$D$20000&amp;"_"&amp;'Weekly Sales'!$E$1:$E$20000, 0)),"")</f>
        <v/>
      </c>
      <c r="CE31" t="str" cm="1">
        <f t="array" ref="CE31">IFERROR(INDEX('Weekly Sales'!$F$1:$F$20000, MATCH(Forecasting!$B31&amp;"_"&amp;CE$7, 'Weekly Sales'!$D$1:$D$20000&amp;"_"&amp;'Weekly Sales'!$E$1:$E$20000, 0)),"")</f>
        <v/>
      </c>
      <c r="CF31" t="str" cm="1">
        <f t="array" ref="CF31">IFERROR(INDEX('Weekly Sales'!$F$1:$F$20000, MATCH(Forecasting!$B31&amp;"_"&amp;CF$7, 'Weekly Sales'!$D$1:$D$20000&amp;"_"&amp;'Weekly Sales'!$E$1:$E$20000, 0)),"")</f>
        <v/>
      </c>
      <c r="CG31" t="str" cm="1">
        <f t="array" ref="CG31">IFERROR(INDEX('Weekly Sales'!$F$1:$F$20000, MATCH(Forecasting!$B31&amp;"_"&amp;CG$7, 'Weekly Sales'!$D$1:$D$20000&amp;"_"&amp;'Weekly Sales'!$E$1:$E$20000, 0)),"")</f>
        <v/>
      </c>
      <c r="CH31" t="str" cm="1">
        <f t="array" ref="CH31">IFERROR(INDEX('Weekly Sales'!$F$1:$F$20000, MATCH(Forecasting!$B31&amp;"_"&amp;CH$7, 'Weekly Sales'!$D$1:$D$20000&amp;"_"&amp;'Weekly Sales'!$E$1:$E$20000, 0)),"")</f>
        <v/>
      </c>
      <c r="CI31" t="str" cm="1">
        <f t="array" ref="CI31">IFERROR(INDEX('Weekly Sales'!$F$1:$F$20000, MATCH(Forecasting!$B31&amp;"_"&amp;CI$7, 'Weekly Sales'!$D$1:$D$20000&amp;"_"&amp;'Weekly Sales'!$E$1:$E$20000, 0)),"")</f>
        <v/>
      </c>
      <c r="CJ31" t="str" cm="1">
        <f t="array" ref="CJ31">IFERROR(INDEX('Weekly Sales'!$F$1:$F$20000, MATCH(Forecasting!$B31&amp;"_"&amp;CJ$7, 'Weekly Sales'!$D$1:$D$20000&amp;"_"&amp;'Weekly Sales'!$E$1:$E$20000, 0)),"")</f>
        <v/>
      </c>
      <c r="CK31" t="str" cm="1">
        <f t="array" ref="CK31">IFERROR(INDEX('Weekly Sales'!$F$1:$F$20000, MATCH(Forecasting!$B31&amp;"_"&amp;CK$7, 'Weekly Sales'!$D$1:$D$20000&amp;"_"&amp;'Weekly Sales'!$E$1:$E$20000, 0)),"")</f>
        <v/>
      </c>
      <c r="CL31" t="str" cm="1">
        <f t="array" ref="CL31">IFERROR(INDEX('Weekly Sales'!$F$1:$F$20000, MATCH(Forecasting!$B31&amp;"_"&amp;CL$7, 'Weekly Sales'!$D$1:$D$20000&amp;"_"&amp;'Weekly Sales'!$E$1:$E$20000, 0)),"")</f>
        <v/>
      </c>
      <c r="CM31" t="str" cm="1">
        <f t="array" ref="CM31">IFERROR(INDEX('Weekly Sales'!$F$1:$F$20000, MATCH(Forecasting!$B31&amp;"_"&amp;CM$7, 'Weekly Sales'!$D$1:$D$20000&amp;"_"&amp;'Weekly Sales'!$E$1:$E$20000, 0)),"")</f>
        <v/>
      </c>
      <c r="CN31" t="str" cm="1">
        <f t="array" ref="CN31">IFERROR(INDEX('Weekly Sales'!$F$1:$F$20000, MATCH(Forecasting!$B31&amp;"_"&amp;CN$7, 'Weekly Sales'!$D$1:$D$20000&amp;"_"&amp;'Weekly Sales'!$E$1:$E$20000, 0)),"")</f>
        <v/>
      </c>
      <c r="CO31" t="str" cm="1">
        <f t="array" ref="CO31">IFERROR(INDEX('Weekly Sales'!$F$1:$F$20000, MATCH(Forecasting!$B31&amp;"_"&amp;CO$7, 'Weekly Sales'!$D$1:$D$20000&amp;"_"&amp;'Weekly Sales'!$E$1:$E$20000, 0)),"")</f>
        <v/>
      </c>
      <c r="CP31" t="str" cm="1">
        <f t="array" ref="CP31">IFERROR(INDEX('Weekly Sales'!$F$1:$F$20000, MATCH(Forecasting!$B31&amp;"_"&amp;CP$7, 'Weekly Sales'!$D$1:$D$20000&amp;"_"&amp;'Weekly Sales'!$E$1:$E$20000, 0)),"")</f>
        <v/>
      </c>
      <c r="CQ31" t="str" cm="1">
        <f t="array" ref="CQ31">IFERROR(INDEX('Weekly Sales'!$F$1:$F$20000, MATCH(Forecasting!$B31&amp;"_"&amp;CQ$7, 'Weekly Sales'!$D$1:$D$20000&amp;"_"&amp;'Weekly Sales'!$E$1:$E$20000, 0)),"")</f>
        <v/>
      </c>
      <c r="CR31" t="str" cm="1">
        <f t="array" ref="CR31">IFERROR(INDEX('Weekly Sales'!$F$1:$F$20000, MATCH(Forecasting!$B31&amp;"_"&amp;CR$7, 'Weekly Sales'!$D$1:$D$20000&amp;"_"&amp;'Weekly Sales'!$E$1:$E$20000, 0)),"")</f>
        <v/>
      </c>
      <c r="CS31" t="str" cm="1">
        <f t="array" ref="CS31">IFERROR(INDEX('Weekly Sales'!$F$1:$F$20000, MATCH(Forecasting!$B31&amp;"_"&amp;CS$7, 'Weekly Sales'!$D$1:$D$20000&amp;"_"&amp;'Weekly Sales'!$E$1:$E$20000, 0)),"")</f>
        <v/>
      </c>
      <c r="CT31" t="str" cm="1">
        <f t="array" ref="CT31">IFERROR(INDEX('Weekly Sales'!$F$1:$F$20000, MATCH(Forecasting!$B31&amp;"_"&amp;CT$7, 'Weekly Sales'!$D$1:$D$20000&amp;"_"&amp;'Weekly Sales'!$E$1:$E$20000, 0)),"")</f>
        <v/>
      </c>
      <c r="CU31" t="str" cm="1">
        <f t="array" ref="CU31">IFERROR(INDEX('Weekly Sales'!$F$1:$F$20000, MATCH(Forecasting!$B31&amp;"_"&amp;CU$7, 'Weekly Sales'!$D$1:$D$20000&amp;"_"&amp;'Weekly Sales'!$E$1:$E$20000, 0)),"")</f>
        <v/>
      </c>
      <c r="CV31" t="str" cm="1">
        <f t="array" ref="CV31">IFERROR(INDEX('Weekly Sales'!$F$1:$F$20000, MATCH(Forecasting!$B31&amp;"_"&amp;CV$7, 'Weekly Sales'!$D$1:$D$20000&amp;"_"&amp;'Weekly Sales'!$E$1:$E$20000, 0)),"")</f>
        <v/>
      </c>
      <c r="CW31" t="str" cm="1">
        <f t="array" ref="CW31">IFERROR(INDEX('Weekly Sales'!$F$1:$F$20000, MATCH(Forecasting!$B31&amp;"_"&amp;CW$7, 'Weekly Sales'!$D$1:$D$20000&amp;"_"&amp;'Weekly Sales'!$E$1:$E$20000, 0)),"")</f>
        <v/>
      </c>
      <c r="CX31" t="str" cm="1">
        <f t="array" ref="CX31">IFERROR(INDEX('Weekly Sales'!$F$1:$F$20000, MATCH(Forecasting!$B31&amp;"_"&amp;CX$7, 'Weekly Sales'!$D$1:$D$20000&amp;"_"&amp;'Weekly Sales'!$E$1:$E$20000, 0)),"")</f>
        <v/>
      </c>
      <c r="CY31" t="str" cm="1">
        <f t="array" ref="CY31">IFERROR(INDEX('Weekly Sales'!$F$1:$F$20000, MATCH(Forecasting!$B31&amp;"_"&amp;CY$7, 'Weekly Sales'!$D$1:$D$20000&amp;"_"&amp;'Weekly Sales'!$E$1:$E$20000, 0)),"")</f>
        <v/>
      </c>
      <c r="CZ31" t="str" cm="1">
        <f t="array" ref="CZ31">IFERROR(INDEX('Weekly Sales'!$F$1:$F$20000, MATCH(Forecasting!$B31&amp;"_"&amp;CZ$7, 'Weekly Sales'!$D$1:$D$20000&amp;"_"&amp;'Weekly Sales'!$E$1:$E$20000, 0)),"")</f>
        <v/>
      </c>
      <c r="DA31" t="str" cm="1">
        <f t="array" ref="DA31">IFERROR(INDEX('Weekly Sales'!$F$1:$F$20000, MATCH(Forecasting!$B31&amp;"_"&amp;DA$7, 'Weekly Sales'!$D$1:$D$20000&amp;"_"&amp;'Weekly Sales'!$E$1:$E$20000, 0)),"")</f>
        <v/>
      </c>
      <c r="DB31" t="str" cm="1">
        <f t="array" ref="DB31">IFERROR(INDEX('Weekly Sales'!$F$1:$F$20000, MATCH(Forecasting!$B31&amp;"_"&amp;DB$7, 'Weekly Sales'!$D$1:$D$20000&amp;"_"&amp;'Weekly Sales'!$E$1:$E$20000, 0)),"")</f>
        <v/>
      </c>
      <c r="DC31" t="str" cm="1">
        <f t="array" ref="DC31">IFERROR(INDEX('Weekly Sales'!$F$1:$F$20000, MATCH(Forecasting!$B31&amp;"_"&amp;DC$7, 'Weekly Sales'!$D$1:$D$20000&amp;"_"&amp;'Weekly Sales'!$E$1:$E$20000, 0)),"")</f>
        <v/>
      </c>
      <c r="DD31" t="str" cm="1">
        <f t="array" ref="DD31">IFERROR(INDEX('Weekly Sales'!$F$1:$F$20000, MATCH(Forecasting!$B31&amp;"_"&amp;DD$7, 'Weekly Sales'!$D$1:$D$20000&amp;"_"&amp;'Weekly Sales'!$E$1:$E$20000, 0)),"")</f>
        <v/>
      </c>
      <c r="DE31" t="str" cm="1">
        <f t="array" ref="DE31">IFERROR(INDEX('Weekly Sales'!$F$1:$F$20000, MATCH(Forecasting!$B31&amp;"_"&amp;DE$7, 'Weekly Sales'!$D$1:$D$20000&amp;"_"&amp;'Weekly Sales'!$E$1:$E$20000, 0)),"")</f>
        <v/>
      </c>
      <c r="DF31" t="str" cm="1">
        <f t="array" ref="DF31">IFERROR(INDEX('Weekly Sales'!$F$1:$F$20000, MATCH(Forecasting!$B31&amp;"_"&amp;DF$7, 'Weekly Sales'!$D$1:$D$20000&amp;"_"&amp;'Weekly Sales'!$E$1:$E$20000, 0)),"")</f>
        <v/>
      </c>
      <c r="DG31" t="str" cm="1">
        <f t="array" ref="DG31">IFERROR(INDEX('Weekly Sales'!$F$1:$F$20000, MATCH(Forecasting!$B31&amp;"_"&amp;DG$7, 'Weekly Sales'!$D$1:$D$20000&amp;"_"&amp;'Weekly Sales'!$E$1:$E$20000, 0)),"")</f>
        <v/>
      </c>
      <c r="DH31" t="str" cm="1">
        <f t="array" ref="DH31">IFERROR(INDEX('Weekly Sales'!$F$1:$F$20000, MATCH(Forecasting!$B31&amp;"_"&amp;DH$7, 'Weekly Sales'!$D$1:$D$20000&amp;"_"&amp;'Weekly Sales'!$E$1:$E$20000, 0)),"")</f>
        <v/>
      </c>
      <c r="DI31" t="str" cm="1">
        <f t="array" ref="DI31">IFERROR(INDEX('Weekly Sales'!$F$1:$F$20000, MATCH(Forecasting!$B31&amp;"_"&amp;DI$7, 'Weekly Sales'!$D$1:$D$20000&amp;"_"&amp;'Weekly Sales'!$E$1:$E$20000, 0)),"")</f>
        <v/>
      </c>
      <c r="DJ31" t="str" cm="1">
        <f t="array" ref="DJ31">IFERROR(INDEX('Weekly Sales'!$F$1:$F$20000, MATCH(Forecasting!$B31&amp;"_"&amp;DJ$7, 'Weekly Sales'!$D$1:$D$20000&amp;"_"&amp;'Weekly Sales'!$E$1:$E$20000, 0)),"")</f>
        <v/>
      </c>
      <c r="DK31" t="str" cm="1">
        <f t="array" ref="DK31">IFERROR(INDEX('Weekly Sales'!$F$1:$F$20000, MATCH(Forecasting!$B31&amp;"_"&amp;DK$7, 'Weekly Sales'!$D$1:$D$20000&amp;"_"&amp;'Weekly Sales'!$E$1:$E$20000, 0)),"")</f>
        <v/>
      </c>
      <c r="DL31" t="str" cm="1">
        <f t="array" ref="DL31">IFERROR(INDEX('Weekly Sales'!$F$1:$F$20000, MATCH(Forecasting!$B31&amp;"_"&amp;DL$7, 'Weekly Sales'!$D$1:$D$20000&amp;"_"&amp;'Weekly Sales'!$E$1:$E$20000, 0)),"")</f>
        <v/>
      </c>
      <c r="DM31" t="str" cm="1">
        <f t="array" ref="DM31">IFERROR(INDEX('Weekly Sales'!$F$1:$F$20000, MATCH(Forecasting!$B31&amp;"_"&amp;DM$7, 'Weekly Sales'!$D$1:$D$20000&amp;"_"&amp;'Weekly Sales'!$E$1:$E$20000, 0)),"")</f>
        <v/>
      </c>
      <c r="DN31" t="str" cm="1">
        <f t="array" ref="DN31">IFERROR(INDEX('Weekly Sales'!$F$1:$F$20000, MATCH(Forecasting!$B31&amp;"_"&amp;DN$7, 'Weekly Sales'!$D$1:$D$20000&amp;"_"&amp;'Weekly Sales'!$E$1:$E$20000, 0)),"")</f>
        <v/>
      </c>
      <c r="DO31" t="str" cm="1">
        <f t="array" ref="DO31">IFERROR(INDEX('Weekly Sales'!$F$1:$F$20000, MATCH(Forecasting!$B31&amp;"_"&amp;DO$7, 'Weekly Sales'!$D$1:$D$20000&amp;"_"&amp;'Weekly Sales'!$E$1:$E$20000, 0)),"")</f>
        <v/>
      </c>
      <c r="DP31" t="str" cm="1">
        <f t="array" ref="DP31">IFERROR(INDEX('Weekly Sales'!$F$1:$F$20000, MATCH(Forecasting!$B31&amp;"_"&amp;DP$7, 'Weekly Sales'!$D$1:$D$20000&amp;"_"&amp;'Weekly Sales'!$E$1:$E$20000, 0)),"")</f>
        <v/>
      </c>
      <c r="DQ31" t="str" cm="1">
        <f t="array" ref="DQ31">IFERROR(INDEX('Weekly Sales'!$F$1:$F$20000, MATCH(Forecasting!$B31&amp;"_"&amp;DQ$7, 'Weekly Sales'!$D$1:$D$20000&amp;"_"&amp;'Weekly Sales'!$E$1:$E$20000, 0)),"")</f>
        <v/>
      </c>
      <c r="DR31" t="str" cm="1">
        <f t="array" ref="DR31">IFERROR(INDEX('Weekly Sales'!$F$1:$F$20000, MATCH(Forecasting!$B31&amp;"_"&amp;DR$7, 'Weekly Sales'!$D$1:$D$20000&amp;"_"&amp;'Weekly Sales'!$E$1:$E$20000, 0)),"")</f>
        <v/>
      </c>
      <c r="DS31" t="str" cm="1">
        <f t="array" ref="DS31">IFERROR(INDEX('Weekly Sales'!$F$1:$F$20000, MATCH(Forecasting!$B31&amp;"_"&amp;DS$7, 'Weekly Sales'!$D$1:$D$20000&amp;"_"&amp;'Weekly Sales'!$E$1:$E$20000, 0)),"")</f>
        <v/>
      </c>
      <c r="DT31" t="str" cm="1">
        <f t="array" ref="DT31">IFERROR(INDEX('Weekly Sales'!$F$1:$F$20000, MATCH(Forecasting!$B31&amp;"_"&amp;DT$7, 'Weekly Sales'!$D$1:$D$20000&amp;"_"&amp;'Weekly Sales'!$E$1:$E$20000, 0)),"")</f>
        <v/>
      </c>
      <c r="DU31" t="str" cm="1">
        <f t="array" ref="DU31">IFERROR(INDEX('Weekly Sales'!$F$1:$F$20000, MATCH(Forecasting!$B31&amp;"_"&amp;DU$7, 'Weekly Sales'!$D$1:$D$20000&amp;"_"&amp;'Weekly Sales'!$E$1:$E$20000, 0)),"")</f>
        <v/>
      </c>
      <c r="DV31" t="str" cm="1">
        <f t="array" ref="DV31">IFERROR(INDEX('Weekly Sales'!$F$1:$F$20000, MATCH(Forecasting!$B31&amp;"_"&amp;DV$7, 'Weekly Sales'!$D$1:$D$20000&amp;"_"&amp;'Weekly Sales'!$E$1:$E$20000, 0)),"")</f>
        <v/>
      </c>
      <c r="DW31" cm="1">
        <f t="array" ref="DW31">IFERROR(INDEX('Weekly Sales'!$F$1:$F$20000, MATCH(Forecasting!$B31&amp;"_"&amp;DW$7, 'Weekly Sales'!$D$1:$D$20000&amp;"_"&amp;'Weekly Sales'!$E$1:$E$20000, 0)),"")</f>
        <v>10</v>
      </c>
      <c r="DX31" cm="1">
        <f t="array" ref="DX31">IFERROR(INDEX('Weekly Sales'!$F$1:$F$20000, MATCH(Forecasting!$B31&amp;"_"&amp;DX$7, 'Weekly Sales'!$D$1:$D$20000&amp;"_"&amp;'Weekly Sales'!$E$1:$E$20000, 0)),"")</f>
        <v>3</v>
      </c>
      <c r="DY31" cm="1">
        <f t="array" ref="DY31">IFERROR(INDEX('Weekly Sales'!$F$1:$F$20000, MATCH(Forecasting!$B31&amp;"_"&amp;DY$7, 'Weekly Sales'!$D$1:$D$20000&amp;"_"&amp;'Weekly Sales'!$E$1:$E$20000, 0)),"")</f>
        <v>3</v>
      </c>
      <c r="DZ31" cm="1">
        <f t="array" ref="DZ31">IFERROR(INDEX('Weekly Sales'!$F$1:$F$20000, MATCH(Forecasting!$B31&amp;"_"&amp;DZ$7, 'Weekly Sales'!$D$1:$D$20000&amp;"_"&amp;'Weekly Sales'!$E$1:$E$20000, 0)),"")</f>
        <v>4</v>
      </c>
      <c r="EA31" cm="1">
        <f t="array" ref="EA31">IFERROR(INDEX('Weekly Sales'!$F$1:$F$20000, MATCH(Forecasting!$B31&amp;"_"&amp;EA$7, 'Weekly Sales'!$D$1:$D$20000&amp;"_"&amp;'Weekly Sales'!$E$1:$E$20000, 0)),"")</f>
        <v>5</v>
      </c>
      <c r="EB31" cm="1">
        <f t="array" ref="EB31">IFERROR(INDEX('Weekly Sales'!$F$1:$F$20000, MATCH(Forecasting!$B31&amp;"_"&amp;EB$7, 'Weekly Sales'!$D$1:$D$20000&amp;"_"&amp;'Weekly Sales'!$E$1:$E$20000, 0)),"")</f>
        <v>5</v>
      </c>
      <c r="EC31" cm="1">
        <f t="array" ref="EC31">IFERROR(INDEX('Weekly Sales'!$F$1:$F$20000, MATCH(Forecasting!$B31&amp;"_"&amp;EC$7, 'Weekly Sales'!$D$1:$D$20000&amp;"_"&amp;'Weekly Sales'!$E$1:$E$20000, 0)),"")</f>
        <v>9</v>
      </c>
      <c r="ED31" cm="1">
        <f t="array" ref="ED31">IFERROR(INDEX('Weekly Sales'!$F$1:$F$20000, MATCH(Forecasting!$B31&amp;"_"&amp;ED$7, 'Weekly Sales'!$D$1:$D$20000&amp;"_"&amp;'Weekly Sales'!$E$1:$E$20000, 0)),"")</f>
        <v>2</v>
      </c>
      <c r="EE31" t="str" cm="1">
        <f t="array" ref="EE31">IFERROR(INDEX('Weekly Sales'!$F$1:$F$20000, MATCH(Forecasting!$B31&amp;"_"&amp;EE$7, 'Weekly Sales'!$D$1:$D$20000&amp;"_"&amp;'Weekly Sales'!$E$1:$E$20000, 0)),"")</f>
        <v/>
      </c>
      <c r="EF31" t="str" cm="1">
        <f t="array" ref="EF31">IFERROR(INDEX('Weekly Sales'!$F$1:$F$20000, MATCH(Forecasting!$B31&amp;"_"&amp;EF$7, 'Weekly Sales'!$D$1:$D$20000&amp;"_"&amp;'Weekly Sales'!$E$1:$E$20000, 0)),"")</f>
        <v/>
      </c>
      <c r="EG31" t="str" cm="1">
        <f t="array" ref="EG31">IFERROR(INDEX('Weekly Sales'!$F$1:$F$20000, MATCH(Forecasting!$B31&amp;"_"&amp;EG$7, 'Weekly Sales'!$D$1:$D$20000&amp;"_"&amp;'Weekly Sales'!$E$1:$E$20000, 0)),"")</f>
        <v/>
      </c>
      <c r="EH31" t="str" cm="1">
        <f t="array" ref="EH31">IFERROR(INDEX('Weekly Sales'!$F$1:$F$20000, MATCH(Forecasting!$B31&amp;"_"&amp;EH$7, 'Weekly Sales'!$D$1:$D$20000&amp;"_"&amp;'Weekly Sales'!$E$1:$E$20000, 0)),"")</f>
        <v/>
      </c>
      <c r="EI31" t="str" cm="1">
        <f t="array" ref="EI31">IFERROR(INDEX('Weekly Sales'!$F$1:$F$20000, MATCH(Forecasting!$B31&amp;"_"&amp;EI$7, 'Weekly Sales'!$D$1:$D$20000&amp;"_"&amp;'Weekly Sales'!$E$1:$E$20000, 0)),"")</f>
        <v/>
      </c>
      <c r="EJ31" t="str" cm="1">
        <f t="array" ref="EJ31">IFERROR(INDEX('Weekly Sales'!$F$1:$F$20000, MATCH(Forecasting!$B31&amp;"_"&amp;EJ$7, 'Weekly Sales'!$D$1:$D$20000&amp;"_"&amp;'Weekly Sales'!$E$1:$E$20000, 0)),"")</f>
        <v/>
      </c>
      <c r="EK31" t="str" cm="1">
        <f t="array" ref="EK31">IFERROR(INDEX('Weekly Sales'!$F$1:$F$20000, MATCH(Forecasting!$B31&amp;"_"&amp;EK$7, 'Weekly Sales'!$D$1:$D$20000&amp;"_"&amp;'Weekly Sales'!$E$1:$E$20000, 0)),"")</f>
        <v/>
      </c>
      <c r="EL31" t="str" cm="1">
        <f t="array" ref="EL31">IFERROR(INDEX('Weekly Sales'!$F$1:$F$20000, MATCH(Forecasting!$B31&amp;"_"&amp;EL$7, 'Weekly Sales'!$D$1:$D$20000&amp;"_"&amp;'Weekly Sales'!$E$1:$E$20000, 0)),"")</f>
        <v/>
      </c>
      <c r="EM31" t="str" cm="1">
        <f t="array" ref="EM31">IFERROR(INDEX('Weekly Sales'!$F$1:$F$20000, MATCH(Forecasting!$B31&amp;"_"&amp;EM$7, 'Weekly Sales'!$D$1:$D$20000&amp;"_"&amp;'Weekly Sales'!$E$1:$E$20000, 0)),"")</f>
        <v/>
      </c>
      <c r="EN31" t="str" cm="1">
        <f t="array" ref="EN31">IFERROR(INDEX('Weekly Sales'!$F$1:$F$20000, MATCH(Forecasting!$B31&amp;"_"&amp;EN$7, 'Weekly Sales'!$D$1:$D$20000&amp;"_"&amp;'Weekly Sales'!$E$1:$E$20000, 0)),"")</f>
        <v/>
      </c>
      <c r="EO31" t="str" cm="1">
        <f t="array" ref="EO31">IFERROR(INDEX('Weekly Sales'!$F$1:$F$20000, MATCH(Forecasting!$B31&amp;"_"&amp;EO$7, 'Weekly Sales'!$D$1:$D$20000&amp;"_"&amp;'Weekly Sales'!$E$1:$E$20000, 0)),"")</f>
        <v/>
      </c>
      <c r="EP31" t="str" cm="1">
        <f t="array" ref="EP31">IFERROR(INDEX('Weekly Sales'!$F$1:$F$20000, MATCH(Forecasting!$B31&amp;"_"&amp;EP$7, 'Weekly Sales'!$D$1:$D$20000&amp;"_"&amp;'Weekly Sales'!$E$1:$E$20000, 0)),"")</f>
        <v/>
      </c>
      <c r="EQ31" t="str" cm="1">
        <f t="array" ref="EQ31">IFERROR(INDEX('Weekly Sales'!$F$1:$F$20000, MATCH(Forecasting!$B31&amp;"_"&amp;EQ$7, 'Weekly Sales'!$D$1:$D$20000&amp;"_"&amp;'Weekly Sales'!$E$1:$E$20000, 0)),"")</f>
        <v/>
      </c>
      <c r="ER31" t="str" cm="1">
        <f t="array" ref="ER31">IFERROR(INDEX('Weekly Sales'!$F$1:$F$20000, MATCH(Forecasting!$B31&amp;"_"&amp;ER$7, 'Weekly Sales'!$D$1:$D$20000&amp;"_"&amp;'Weekly Sales'!$E$1:$E$20000, 0)),"")</f>
        <v/>
      </c>
      <c r="ES31" t="str" cm="1">
        <f t="array" ref="ES31">IFERROR(INDEX('Weekly Sales'!$F$1:$F$20000, MATCH(Forecasting!$B31&amp;"_"&amp;ES$7, 'Weekly Sales'!$D$1:$D$20000&amp;"_"&amp;'Weekly Sales'!$E$1:$E$20000, 0)),"")</f>
        <v/>
      </c>
      <c r="ET31" t="str" cm="1">
        <f t="array" ref="ET31">IFERROR(INDEX('Weekly Sales'!$F$1:$F$20000, MATCH(Forecasting!$B31&amp;"_"&amp;ET$7, 'Weekly Sales'!$D$1:$D$20000&amp;"_"&amp;'Weekly Sales'!$E$1:$E$20000, 0)),"")</f>
        <v/>
      </c>
      <c r="EU31" t="str" cm="1">
        <f t="array" ref="EU31">IFERROR(INDEX('Weekly Sales'!$F$1:$F$20000, MATCH(Forecasting!$B31&amp;"_"&amp;EU$7, 'Weekly Sales'!$D$1:$D$20000&amp;"_"&amp;'Weekly Sales'!$E$1:$E$20000, 0)),"")</f>
        <v/>
      </c>
      <c r="EV31" t="str" cm="1">
        <f t="array" ref="EV31">IFERROR(INDEX('Weekly Sales'!$F$1:$F$20000, MATCH(Forecasting!$B31&amp;"_"&amp;EV$7, 'Weekly Sales'!$D$1:$D$20000&amp;"_"&amp;'Weekly Sales'!$E$1:$E$20000, 0)),"")</f>
        <v/>
      </c>
      <c r="EW31" t="str" cm="1">
        <f t="array" ref="EW31">IFERROR(INDEX('Weekly Sales'!$F$1:$F$20000, MATCH(Forecasting!$B31&amp;"_"&amp;EW$7, 'Weekly Sales'!$D$1:$D$20000&amp;"_"&amp;'Weekly Sales'!$E$1:$E$20000, 0)),"")</f>
        <v/>
      </c>
      <c r="EX31" t="str" cm="1">
        <f t="array" ref="EX31">IFERROR(INDEX('Weekly Sales'!$F$1:$F$20000, MATCH(Forecasting!$B31&amp;"_"&amp;EX$7, 'Weekly Sales'!$D$1:$D$20000&amp;"_"&amp;'Weekly Sales'!$E$1:$E$20000, 0)),"")</f>
        <v/>
      </c>
      <c r="EY31" t="str" cm="1">
        <f t="array" ref="EY31">IFERROR(INDEX('Weekly Sales'!$F$1:$F$20000, MATCH(Forecasting!$B31&amp;"_"&amp;EY$7, 'Weekly Sales'!$D$1:$D$20000&amp;"_"&amp;'Weekly Sales'!$E$1:$E$20000, 0)),"")</f>
        <v/>
      </c>
      <c r="EZ31" t="str" cm="1">
        <f t="array" ref="EZ31">IFERROR(INDEX('Weekly Sales'!$F$1:$F$20000, MATCH(Forecasting!$B31&amp;"_"&amp;EZ$7, 'Weekly Sales'!$D$1:$D$20000&amp;"_"&amp;'Weekly Sales'!$E$1:$E$20000, 0)),"")</f>
        <v/>
      </c>
      <c r="FA31" t="str" cm="1">
        <f t="array" ref="FA31">IFERROR(INDEX('Weekly Sales'!$F$1:$F$20000, MATCH(Forecasting!$B31&amp;"_"&amp;FA$7, 'Weekly Sales'!$D$1:$D$20000&amp;"_"&amp;'Weekly Sales'!$E$1:$E$20000, 0)),"")</f>
        <v/>
      </c>
      <c r="FB31" t="str" cm="1">
        <f t="array" ref="FB31">IFERROR(INDEX('Weekly Sales'!$F$1:$F$20000, MATCH(Forecasting!$B31&amp;"_"&amp;FB$7, 'Weekly Sales'!$D$1:$D$20000&amp;"_"&amp;'Weekly Sales'!$E$1:$E$20000, 0)),"")</f>
        <v/>
      </c>
    </row>
    <row r="32" spans="1:158" x14ac:dyDescent="0.3">
      <c r="A32" t="s">
        <v>68</v>
      </c>
      <c r="B32" t="s">
        <v>69</v>
      </c>
      <c r="C32" t="str" cm="1">
        <f t="array" ref="C32">IFERROR(INDEX('Weekly Sales'!$F$1:$F$20000, MATCH(Forecasting!$B32&amp;"_"&amp;C$7, 'Weekly Sales'!$D$1:$D$20000&amp;"_"&amp;'Weekly Sales'!$E$1:$E$20000, 0)),"")</f>
        <v/>
      </c>
      <c r="D32" t="str" cm="1">
        <f t="array" ref="D32">IFERROR(INDEX('Weekly Sales'!$F$1:$F$20000, MATCH(Forecasting!$B32&amp;"_"&amp;D$7, 'Weekly Sales'!$D$1:$D$20000&amp;"_"&amp;'Weekly Sales'!$E$1:$E$20000, 0)),"")</f>
        <v/>
      </c>
      <c r="E32" t="str" cm="1">
        <f t="array" ref="E32">IFERROR(INDEX('Weekly Sales'!$F$1:$F$20000, MATCH(Forecasting!$B32&amp;"_"&amp;E$7, 'Weekly Sales'!$D$1:$D$20000&amp;"_"&amp;'Weekly Sales'!$E$1:$E$20000, 0)),"")</f>
        <v/>
      </c>
      <c r="F32" t="str" cm="1">
        <f t="array" ref="F32">IFERROR(INDEX('Weekly Sales'!$F$1:$F$20000, MATCH(Forecasting!$B32&amp;"_"&amp;F$7, 'Weekly Sales'!$D$1:$D$20000&amp;"_"&amp;'Weekly Sales'!$E$1:$E$20000, 0)),"")</f>
        <v/>
      </c>
      <c r="G32" t="str" cm="1">
        <f t="array" ref="G32">IFERROR(INDEX('Weekly Sales'!$F$1:$F$20000, MATCH(Forecasting!$B32&amp;"_"&amp;G$7, 'Weekly Sales'!$D$1:$D$20000&amp;"_"&amp;'Weekly Sales'!$E$1:$E$20000, 0)),"")</f>
        <v/>
      </c>
      <c r="H32" t="str" cm="1">
        <f t="array" ref="H32">IFERROR(INDEX('Weekly Sales'!$F$1:$F$20000, MATCH(Forecasting!$B32&amp;"_"&amp;H$7, 'Weekly Sales'!$D$1:$D$20000&amp;"_"&amp;'Weekly Sales'!$E$1:$E$20000, 0)),"")</f>
        <v/>
      </c>
      <c r="I32" t="str" cm="1">
        <f t="array" ref="I32">IFERROR(INDEX('Weekly Sales'!$F$1:$F$20000, MATCH(Forecasting!$B32&amp;"_"&amp;I$7, 'Weekly Sales'!$D$1:$D$20000&amp;"_"&amp;'Weekly Sales'!$E$1:$E$20000, 0)),"")</f>
        <v/>
      </c>
      <c r="J32" t="str" cm="1">
        <f t="array" ref="J32">IFERROR(INDEX('Weekly Sales'!$F$1:$F$20000, MATCH(Forecasting!$B32&amp;"_"&amp;J$7, 'Weekly Sales'!$D$1:$D$20000&amp;"_"&amp;'Weekly Sales'!$E$1:$E$20000, 0)),"")</f>
        <v/>
      </c>
      <c r="K32" t="str" cm="1">
        <f t="array" ref="K32">IFERROR(INDEX('Weekly Sales'!$F$1:$F$20000, MATCH(Forecasting!$B32&amp;"_"&amp;K$7, 'Weekly Sales'!$D$1:$D$20000&amp;"_"&amp;'Weekly Sales'!$E$1:$E$20000, 0)),"")</f>
        <v/>
      </c>
      <c r="L32" t="str" cm="1">
        <f t="array" ref="L32">IFERROR(INDEX('Weekly Sales'!$F$1:$F$20000, MATCH(Forecasting!$B32&amp;"_"&amp;L$7, 'Weekly Sales'!$D$1:$D$20000&amp;"_"&amp;'Weekly Sales'!$E$1:$E$20000, 0)),"")</f>
        <v/>
      </c>
      <c r="M32" t="str" cm="1">
        <f t="array" ref="M32">IFERROR(INDEX('Weekly Sales'!$F$1:$F$20000, MATCH(Forecasting!$B32&amp;"_"&amp;M$7, 'Weekly Sales'!$D$1:$D$20000&amp;"_"&amp;'Weekly Sales'!$E$1:$E$20000, 0)),"")</f>
        <v/>
      </c>
      <c r="N32" t="str" cm="1">
        <f t="array" ref="N32">IFERROR(INDEX('Weekly Sales'!$F$1:$F$20000, MATCH(Forecasting!$B32&amp;"_"&amp;N$7, 'Weekly Sales'!$D$1:$D$20000&amp;"_"&amp;'Weekly Sales'!$E$1:$E$20000, 0)),"")</f>
        <v/>
      </c>
      <c r="O32" t="str" cm="1">
        <f t="array" ref="O32">IFERROR(INDEX('Weekly Sales'!$F$1:$F$20000, MATCH(Forecasting!$B32&amp;"_"&amp;O$7, 'Weekly Sales'!$D$1:$D$20000&amp;"_"&amp;'Weekly Sales'!$E$1:$E$20000, 0)),"")</f>
        <v/>
      </c>
      <c r="P32" t="str" cm="1">
        <f t="array" ref="P32">IFERROR(INDEX('Weekly Sales'!$F$1:$F$20000, MATCH(Forecasting!$B32&amp;"_"&amp;P$7, 'Weekly Sales'!$D$1:$D$20000&amp;"_"&amp;'Weekly Sales'!$E$1:$E$20000, 0)),"")</f>
        <v/>
      </c>
      <c r="Q32" t="str" cm="1">
        <f t="array" ref="Q32">IFERROR(INDEX('Weekly Sales'!$F$1:$F$20000, MATCH(Forecasting!$B32&amp;"_"&amp;Q$7, 'Weekly Sales'!$D$1:$D$20000&amp;"_"&amp;'Weekly Sales'!$E$1:$E$20000, 0)),"")</f>
        <v/>
      </c>
      <c r="R32" t="str" cm="1">
        <f t="array" ref="R32">IFERROR(INDEX('Weekly Sales'!$F$1:$F$20000, MATCH(Forecasting!$B32&amp;"_"&amp;R$7, 'Weekly Sales'!$D$1:$D$20000&amp;"_"&amp;'Weekly Sales'!$E$1:$E$20000, 0)),"")</f>
        <v/>
      </c>
      <c r="S32" t="str" cm="1">
        <f t="array" ref="S32">IFERROR(INDEX('Weekly Sales'!$F$1:$F$20000, MATCH(Forecasting!$B32&amp;"_"&amp;S$7, 'Weekly Sales'!$D$1:$D$20000&amp;"_"&amp;'Weekly Sales'!$E$1:$E$20000, 0)),"")</f>
        <v/>
      </c>
      <c r="T32" t="str" cm="1">
        <f t="array" ref="T32">IFERROR(INDEX('Weekly Sales'!$F$1:$F$20000, MATCH(Forecasting!$B32&amp;"_"&amp;T$7, 'Weekly Sales'!$D$1:$D$20000&amp;"_"&amp;'Weekly Sales'!$E$1:$E$20000, 0)),"")</f>
        <v/>
      </c>
      <c r="U32" t="str" cm="1">
        <f t="array" ref="U32">IFERROR(INDEX('Weekly Sales'!$F$1:$F$20000, MATCH(Forecasting!$B32&amp;"_"&amp;U$7, 'Weekly Sales'!$D$1:$D$20000&amp;"_"&amp;'Weekly Sales'!$E$1:$E$20000, 0)),"")</f>
        <v/>
      </c>
      <c r="V32" t="str" cm="1">
        <f t="array" ref="V32">IFERROR(INDEX('Weekly Sales'!$F$1:$F$20000, MATCH(Forecasting!$B32&amp;"_"&amp;V$7, 'Weekly Sales'!$D$1:$D$20000&amp;"_"&amp;'Weekly Sales'!$E$1:$E$20000, 0)),"")</f>
        <v/>
      </c>
      <c r="W32" t="str" cm="1">
        <f t="array" ref="W32">IFERROR(INDEX('Weekly Sales'!$F$1:$F$20000, MATCH(Forecasting!$B32&amp;"_"&amp;W$7, 'Weekly Sales'!$D$1:$D$20000&amp;"_"&amp;'Weekly Sales'!$E$1:$E$20000, 0)),"")</f>
        <v/>
      </c>
      <c r="X32" t="str" cm="1">
        <f t="array" ref="X32">IFERROR(INDEX('Weekly Sales'!$F$1:$F$20000, MATCH(Forecasting!$B32&amp;"_"&amp;X$7, 'Weekly Sales'!$D$1:$D$20000&amp;"_"&amp;'Weekly Sales'!$E$1:$E$20000, 0)),"")</f>
        <v/>
      </c>
      <c r="Y32" t="str" cm="1">
        <f t="array" ref="Y32">IFERROR(INDEX('Weekly Sales'!$F$1:$F$20000, MATCH(Forecasting!$B32&amp;"_"&amp;Y$7, 'Weekly Sales'!$D$1:$D$20000&amp;"_"&amp;'Weekly Sales'!$E$1:$E$20000, 0)),"")</f>
        <v/>
      </c>
      <c r="Z32" t="str" cm="1">
        <f t="array" ref="Z32">IFERROR(INDEX('Weekly Sales'!$F$1:$F$20000, MATCH(Forecasting!$B32&amp;"_"&amp;Z$7, 'Weekly Sales'!$D$1:$D$20000&amp;"_"&amp;'Weekly Sales'!$E$1:$E$20000, 0)),"")</f>
        <v/>
      </c>
      <c r="AA32" t="str" cm="1">
        <f t="array" ref="AA32">IFERROR(INDEX('Weekly Sales'!$F$1:$F$20000, MATCH(Forecasting!$B32&amp;"_"&amp;AA$7, 'Weekly Sales'!$D$1:$D$20000&amp;"_"&amp;'Weekly Sales'!$E$1:$E$20000, 0)),"")</f>
        <v/>
      </c>
      <c r="AB32" t="str" cm="1">
        <f t="array" ref="AB32">IFERROR(INDEX('Weekly Sales'!$F$1:$F$20000, MATCH(Forecasting!$B32&amp;"_"&amp;AB$7, 'Weekly Sales'!$D$1:$D$20000&amp;"_"&amp;'Weekly Sales'!$E$1:$E$20000, 0)),"")</f>
        <v/>
      </c>
      <c r="AC32" t="str" cm="1">
        <f t="array" ref="AC32">IFERROR(INDEX('Weekly Sales'!$F$1:$F$20000, MATCH(Forecasting!$B32&amp;"_"&amp;AC$7, 'Weekly Sales'!$D$1:$D$20000&amp;"_"&amp;'Weekly Sales'!$E$1:$E$20000, 0)),"")</f>
        <v/>
      </c>
      <c r="AD32" t="str" cm="1">
        <f t="array" ref="AD32">IFERROR(INDEX('Weekly Sales'!$F$1:$F$20000, MATCH(Forecasting!$B32&amp;"_"&amp;AD$7, 'Weekly Sales'!$D$1:$D$20000&amp;"_"&amp;'Weekly Sales'!$E$1:$E$20000, 0)),"")</f>
        <v/>
      </c>
      <c r="AE32" t="str" cm="1">
        <f t="array" ref="AE32">IFERROR(INDEX('Weekly Sales'!$F$1:$F$20000, MATCH(Forecasting!$B32&amp;"_"&amp;AE$7, 'Weekly Sales'!$D$1:$D$20000&amp;"_"&amp;'Weekly Sales'!$E$1:$E$20000, 0)),"")</f>
        <v/>
      </c>
      <c r="AF32" t="str" cm="1">
        <f t="array" ref="AF32">IFERROR(INDEX('Weekly Sales'!$F$1:$F$20000, MATCH(Forecasting!$B32&amp;"_"&amp;AF$7, 'Weekly Sales'!$D$1:$D$20000&amp;"_"&amp;'Weekly Sales'!$E$1:$E$20000, 0)),"")</f>
        <v/>
      </c>
      <c r="AG32" t="str" cm="1">
        <f t="array" ref="AG32">IFERROR(INDEX('Weekly Sales'!$F$1:$F$20000, MATCH(Forecasting!$B32&amp;"_"&amp;AG$7, 'Weekly Sales'!$D$1:$D$20000&amp;"_"&amp;'Weekly Sales'!$E$1:$E$20000, 0)),"")</f>
        <v/>
      </c>
      <c r="AH32" t="str" cm="1">
        <f t="array" ref="AH32">IFERROR(INDEX('Weekly Sales'!$F$1:$F$20000, MATCH(Forecasting!$B32&amp;"_"&amp;AH$7, 'Weekly Sales'!$D$1:$D$20000&amp;"_"&amp;'Weekly Sales'!$E$1:$E$20000, 0)),"")</f>
        <v/>
      </c>
      <c r="AI32" t="str" cm="1">
        <f t="array" ref="AI32">IFERROR(INDEX('Weekly Sales'!$F$1:$F$20000, MATCH(Forecasting!$B32&amp;"_"&amp;AI$7, 'Weekly Sales'!$D$1:$D$20000&amp;"_"&amp;'Weekly Sales'!$E$1:$E$20000, 0)),"")</f>
        <v/>
      </c>
      <c r="AJ32" t="str" cm="1">
        <f t="array" ref="AJ32">IFERROR(INDEX('Weekly Sales'!$F$1:$F$20000, MATCH(Forecasting!$B32&amp;"_"&amp;AJ$7, 'Weekly Sales'!$D$1:$D$20000&amp;"_"&amp;'Weekly Sales'!$E$1:$E$20000, 0)),"")</f>
        <v/>
      </c>
      <c r="AK32" t="str" cm="1">
        <f t="array" ref="AK32">IFERROR(INDEX('Weekly Sales'!$F$1:$F$20000, MATCH(Forecasting!$B32&amp;"_"&amp;AK$7, 'Weekly Sales'!$D$1:$D$20000&amp;"_"&amp;'Weekly Sales'!$E$1:$E$20000, 0)),"")</f>
        <v/>
      </c>
      <c r="AL32" t="str" cm="1">
        <f t="array" ref="AL32">IFERROR(INDEX('Weekly Sales'!$F$1:$F$20000, MATCH(Forecasting!$B32&amp;"_"&amp;AL$7, 'Weekly Sales'!$D$1:$D$20000&amp;"_"&amp;'Weekly Sales'!$E$1:$E$20000, 0)),"")</f>
        <v/>
      </c>
      <c r="AM32" t="str" cm="1">
        <f t="array" ref="AM32">IFERROR(INDEX('Weekly Sales'!$F$1:$F$20000, MATCH(Forecasting!$B32&amp;"_"&amp;AM$7, 'Weekly Sales'!$D$1:$D$20000&amp;"_"&amp;'Weekly Sales'!$E$1:$E$20000, 0)),"")</f>
        <v/>
      </c>
      <c r="AN32" t="str" cm="1">
        <f t="array" ref="AN32">IFERROR(INDEX('Weekly Sales'!$F$1:$F$20000, MATCH(Forecasting!$B32&amp;"_"&amp;AN$7, 'Weekly Sales'!$D$1:$D$20000&amp;"_"&amp;'Weekly Sales'!$E$1:$E$20000, 0)),"")</f>
        <v/>
      </c>
      <c r="AO32" t="str" cm="1">
        <f t="array" ref="AO32">IFERROR(INDEX('Weekly Sales'!$F$1:$F$20000, MATCH(Forecasting!$B32&amp;"_"&amp;AO$7, 'Weekly Sales'!$D$1:$D$20000&amp;"_"&amp;'Weekly Sales'!$E$1:$E$20000, 0)),"")</f>
        <v/>
      </c>
      <c r="AP32" t="str" cm="1">
        <f t="array" ref="AP32">IFERROR(INDEX('Weekly Sales'!$F$1:$F$20000, MATCH(Forecasting!$B32&amp;"_"&amp;AP$7, 'Weekly Sales'!$D$1:$D$20000&amp;"_"&amp;'Weekly Sales'!$E$1:$E$20000, 0)),"")</f>
        <v/>
      </c>
      <c r="AQ32" t="str" cm="1">
        <f t="array" ref="AQ32">IFERROR(INDEX('Weekly Sales'!$F$1:$F$20000, MATCH(Forecasting!$B32&amp;"_"&amp;AQ$7, 'Weekly Sales'!$D$1:$D$20000&amp;"_"&amp;'Weekly Sales'!$E$1:$E$20000, 0)),"")</f>
        <v/>
      </c>
      <c r="AR32" t="str" cm="1">
        <f t="array" ref="AR32">IFERROR(INDEX('Weekly Sales'!$F$1:$F$20000, MATCH(Forecasting!$B32&amp;"_"&amp;AR$7, 'Weekly Sales'!$D$1:$D$20000&amp;"_"&amp;'Weekly Sales'!$E$1:$E$20000, 0)),"")</f>
        <v/>
      </c>
      <c r="AS32" t="str" cm="1">
        <f t="array" ref="AS32">IFERROR(INDEX('Weekly Sales'!$F$1:$F$20000, MATCH(Forecasting!$B32&amp;"_"&amp;AS$7, 'Weekly Sales'!$D$1:$D$20000&amp;"_"&amp;'Weekly Sales'!$E$1:$E$20000, 0)),"")</f>
        <v/>
      </c>
      <c r="AT32" t="str" cm="1">
        <f t="array" ref="AT32">IFERROR(INDEX('Weekly Sales'!$F$1:$F$20000, MATCH(Forecasting!$B32&amp;"_"&amp;AT$7, 'Weekly Sales'!$D$1:$D$20000&amp;"_"&amp;'Weekly Sales'!$E$1:$E$20000, 0)),"")</f>
        <v/>
      </c>
      <c r="AU32" t="str" cm="1">
        <f t="array" ref="AU32">IFERROR(INDEX('Weekly Sales'!$F$1:$F$20000, MATCH(Forecasting!$B32&amp;"_"&amp;AU$7, 'Weekly Sales'!$D$1:$D$20000&amp;"_"&amp;'Weekly Sales'!$E$1:$E$20000, 0)),"")</f>
        <v/>
      </c>
      <c r="AV32" t="str" cm="1">
        <f t="array" ref="AV32">IFERROR(INDEX('Weekly Sales'!$F$1:$F$20000, MATCH(Forecasting!$B32&amp;"_"&amp;AV$7, 'Weekly Sales'!$D$1:$D$20000&amp;"_"&amp;'Weekly Sales'!$E$1:$E$20000, 0)),"")</f>
        <v/>
      </c>
      <c r="AW32" t="str" cm="1">
        <f t="array" ref="AW32">IFERROR(INDEX('Weekly Sales'!$F$1:$F$20000, MATCH(Forecasting!$B32&amp;"_"&amp;AW$7, 'Weekly Sales'!$D$1:$D$20000&amp;"_"&amp;'Weekly Sales'!$E$1:$E$20000, 0)),"")</f>
        <v/>
      </c>
      <c r="AX32" t="str" cm="1">
        <f t="array" ref="AX32">IFERROR(INDEX('Weekly Sales'!$F$1:$F$20000, MATCH(Forecasting!$B32&amp;"_"&amp;AX$7, 'Weekly Sales'!$D$1:$D$20000&amp;"_"&amp;'Weekly Sales'!$E$1:$E$20000, 0)),"")</f>
        <v/>
      </c>
      <c r="AY32" t="str" cm="1">
        <f t="array" ref="AY32">IFERROR(INDEX('Weekly Sales'!$F$1:$F$20000, MATCH(Forecasting!$B32&amp;"_"&amp;AY$7, 'Weekly Sales'!$D$1:$D$20000&amp;"_"&amp;'Weekly Sales'!$E$1:$E$20000, 0)),"")</f>
        <v/>
      </c>
      <c r="AZ32" t="str" cm="1">
        <f t="array" ref="AZ32">IFERROR(INDEX('Weekly Sales'!$F$1:$F$20000, MATCH(Forecasting!$B32&amp;"_"&amp;AZ$7, 'Weekly Sales'!$D$1:$D$20000&amp;"_"&amp;'Weekly Sales'!$E$1:$E$20000, 0)),"")</f>
        <v/>
      </c>
      <c r="BA32" t="str" cm="1">
        <f t="array" ref="BA32">IFERROR(INDEX('Weekly Sales'!$F$1:$F$20000, MATCH(Forecasting!$B32&amp;"_"&amp;BA$7, 'Weekly Sales'!$D$1:$D$20000&amp;"_"&amp;'Weekly Sales'!$E$1:$E$20000, 0)),"")</f>
        <v/>
      </c>
      <c r="BB32" t="str" cm="1">
        <f t="array" ref="BB32">IFERROR(INDEX('Weekly Sales'!$F$1:$F$20000, MATCH(Forecasting!$B32&amp;"_"&amp;BB$7, 'Weekly Sales'!$D$1:$D$20000&amp;"_"&amp;'Weekly Sales'!$E$1:$E$20000, 0)),"")</f>
        <v/>
      </c>
      <c r="BC32" t="str" cm="1">
        <f t="array" ref="BC32">IFERROR(INDEX('Weekly Sales'!$F$1:$F$20000, MATCH(Forecasting!$B32&amp;"_"&amp;BC$7, 'Weekly Sales'!$D$1:$D$20000&amp;"_"&amp;'Weekly Sales'!$E$1:$E$20000, 0)),"")</f>
        <v/>
      </c>
      <c r="BD32" t="str" cm="1">
        <f t="array" ref="BD32">IFERROR(INDEX('Weekly Sales'!$F$1:$F$20000, MATCH(Forecasting!$B32&amp;"_"&amp;BD$7, 'Weekly Sales'!$D$1:$D$20000&amp;"_"&amp;'Weekly Sales'!$E$1:$E$20000, 0)),"")</f>
        <v/>
      </c>
      <c r="BE32" t="str" cm="1">
        <f t="array" ref="BE32">IFERROR(INDEX('Weekly Sales'!$F$1:$F$20000, MATCH(Forecasting!$B32&amp;"_"&amp;BE$7, 'Weekly Sales'!$D$1:$D$20000&amp;"_"&amp;'Weekly Sales'!$E$1:$E$20000, 0)),"")</f>
        <v/>
      </c>
      <c r="BF32" t="str" cm="1">
        <f t="array" ref="BF32">IFERROR(INDEX('Weekly Sales'!$F$1:$F$20000, MATCH(Forecasting!$B32&amp;"_"&amp;BF$7, 'Weekly Sales'!$D$1:$D$20000&amp;"_"&amp;'Weekly Sales'!$E$1:$E$20000, 0)),"")</f>
        <v/>
      </c>
      <c r="BG32" t="str" cm="1">
        <f t="array" ref="BG32">IFERROR(INDEX('Weekly Sales'!$F$1:$F$20000, MATCH(Forecasting!$B32&amp;"_"&amp;BG$7, 'Weekly Sales'!$D$1:$D$20000&amp;"_"&amp;'Weekly Sales'!$E$1:$E$20000, 0)),"")</f>
        <v/>
      </c>
      <c r="BH32" t="str" cm="1">
        <f t="array" ref="BH32">IFERROR(INDEX('Weekly Sales'!$F$1:$F$20000, MATCH(Forecasting!$B32&amp;"_"&amp;BH$7, 'Weekly Sales'!$D$1:$D$20000&amp;"_"&amp;'Weekly Sales'!$E$1:$E$20000, 0)),"")</f>
        <v/>
      </c>
      <c r="BI32" t="str" cm="1">
        <f t="array" ref="BI32">IFERROR(INDEX('Weekly Sales'!$F$1:$F$20000, MATCH(Forecasting!$B32&amp;"_"&amp;BI$7, 'Weekly Sales'!$D$1:$D$20000&amp;"_"&amp;'Weekly Sales'!$E$1:$E$20000, 0)),"")</f>
        <v/>
      </c>
      <c r="BJ32" t="str" cm="1">
        <f t="array" ref="BJ32">IFERROR(INDEX('Weekly Sales'!$F$1:$F$20000, MATCH(Forecasting!$B32&amp;"_"&amp;BJ$7, 'Weekly Sales'!$D$1:$D$20000&amp;"_"&amp;'Weekly Sales'!$E$1:$E$20000, 0)),"")</f>
        <v/>
      </c>
      <c r="BK32" t="str" cm="1">
        <f t="array" ref="BK32">IFERROR(INDEX('Weekly Sales'!$F$1:$F$20000, MATCH(Forecasting!$B32&amp;"_"&amp;BK$7, 'Weekly Sales'!$D$1:$D$20000&amp;"_"&amp;'Weekly Sales'!$E$1:$E$20000, 0)),"")</f>
        <v/>
      </c>
      <c r="BL32" t="str" cm="1">
        <f t="array" ref="BL32">IFERROR(INDEX('Weekly Sales'!$F$1:$F$20000, MATCH(Forecasting!$B32&amp;"_"&amp;BL$7, 'Weekly Sales'!$D$1:$D$20000&amp;"_"&amp;'Weekly Sales'!$E$1:$E$20000, 0)),"")</f>
        <v/>
      </c>
      <c r="BM32" t="str" cm="1">
        <f t="array" ref="BM32">IFERROR(INDEX('Weekly Sales'!$F$1:$F$20000, MATCH(Forecasting!$B32&amp;"_"&amp;BM$7, 'Weekly Sales'!$D$1:$D$20000&amp;"_"&amp;'Weekly Sales'!$E$1:$E$20000, 0)),"")</f>
        <v/>
      </c>
      <c r="BN32" t="str" cm="1">
        <f t="array" ref="BN32">IFERROR(INDEX('Weekly Sales'!$F$1:$F$20000, MATCH(Forecasting!$B32&amp;"_"&amp;BN$7, 'Weekly Sales'!$D$1:$D$20000&amp;"_"&amp;'Weekly Sales'!$E$1:$E$20000, 0)),"")</f>
        <v/>
      </c>
      <c r="BO32" t="str" cm="1">
        <f t="array" ref="BO32">IFERROR(INDEX('Weekly Sales'!$F$1:$F$20000, MATCH(Forecasting!$B32&amp;"_"&amp;BO$7, 'Weekly Sales'!$D$1:$D$20000&amp;"_"&amp;'Weekly Sales'!$E$1:$E$20000, 0)),"")</f>
        <v/>
      </c>
      <c r="BP32" t="str" cm="1">
        <f t="array" ref="BP32">IFERROR(INDEX('Weekly Sales'!$F$1:$F$20000, MATCH(Forecasting!$B32&amp;"_"&amp;BP$7, 'Weekly Sales'!$D$1:$D$20000&amp;"_"&amp;'Weekly Sales'!$E$1:$E$20000, 0)),"")</f>
        <v/>
      </c>
      <c r="BQ32" t="str" cm="1">
        <f t="array" ref="BQ32">IFERROR(INDEX('Weekly Sales'!$F$1:$F$20000, MATCH(Forecasting!$B32&amp;"_"&amp;BQ$7, 'Weekly Sales'!$D$1:$D$20000&amp;"_"&amp;'Weekly Sales'!$E$1:$E$20000, 0)),"")</f>
        <v/>
      </c>
      <c r="BR32" t="str" cm="1">
        <f t="array" ref="BR32">IFERROR(INDEX('Weekly Sales'!$F$1:$F$20000, MATCH(Forecasting!$B32&amp;"_"&amp;BR$7, 'Weekly Sales'!$D$1:$D$20000&amp;"_"&amp;'Weekly Sales'!$E$1:$E$20000, 0)),"")</f>
        <v/>
      </c>
      <c r="BS32" t="str" cm="1">
        <f t="array" ref="BS32">IFERROR(INDEX('Weekly Sales'!$F$1:$F$20000, MATCH(Forecasting!$B32&amp;"_"&amp;BS$7, 'Weekly Sales'!$D$1:$D$20000&amp;"_"&amp;'Weekly Sales'!$E$1:$E$20000, 0)),"")</f>
        <v/>
      </c>
      <c r="BT32" t="str" cm="1">
        <f t="array" ref="BT32">IFERROR(INDEX('Weekly Sales'!$F$1:$F$20000, MATCH(Forecasting!$B32&amp;"_"&amp;BT$7, 'Weekly Sales'!$D$1:$D$20000&amp;"_"&amp;'Weekly Sales'!$E$1:$E$20000, 0)),"")</f>
        <v/>
      </c>
      <c r="BU32" t="str" cm="1">
        <f t="array" ref="BU32">IFERROR(INDEX('Weekly Sales'!$F$1:$F$20000, MATCH(Forecasting!$B32&amp;"_"&amp;BU$7, 'Weekly Sales'!$D$1:$D$20000&amp;"_"&amp;'Weekly Sales'!$E$1:$E$20000, 0)),"")</f>
        <v/>
      </c>
      <c r="BV32" t="str" cm="1">
        <f t="array" ref="BV32">IFERROR(INDEX('Weekly Sales'!$F$1:$F$20000, MATCH(Forecasting!$B32&amp;"_"&amp;BV$7, 'Weekly Sales'!$D$1:$D$20000&amp;"_"&amp;'Weekly Sales'!$E$1:$E$20000, 0)),"")</f>
        <v/>
      </c>
      <c r="BW32" t="str" cm="1">
        <f t="array" ref="BW32">IFERROR(INDEX('Weekly Sales'!$F$1:$F$20000, MATCH(Forecasting!$B32&amp;"_"&amp;BW$7, 'Weekly Sales'!$D$1:$D$20000&amp;"_"&amp;'Weekly Sales'!$E$1:$E$20000, 0)),"")</f>
        <v/>
      </c>
      <c r="BX32" t="str" cm="1">
        <f t="array" ref="BX32">IFERROR(INDEX('Weekly Sales'!$F$1:$F$20000, MATCH(Forecasting!$B32&amp;"_"&amp;BX$7, 'Weekly Sales'!$D$1:$D$20000&amp;"_"&amp;'Weekly Sales'!$E$1:$E$20000, 0)),"")</f>
        <v/>
      </c>
      <c r="BY32" t="str" cm="1">
        <f t="array" ref="BY32">IFERROR(INDEX('Weekly Sales'!$F$1:$F$20000, MATCH(Forecasting!$B32&amp;"_"&amp;BY$7, 'Weekly Sales'!$D$1:$D$20000&amp;"_"&amp;'Weekly Sales'!$E$1:$E$20000, 0)),"")</f>
        <v/>
      </c>
      <c r="BZ32" t="str" cm="1">
        <f t="array" ref="BZ32">IFERROR(INDEX('Weekly Sales'!$F$1:$F$20000, MATCH(Forecasting!$B32&amp;"_"&amp;BZ$7, 'Weekly Sales'!$D$1:$D$20000&amp;"_"&amp;'Weekly Sales'!$E$1:$E$20000, 0)),"")</f>
        <v/>
      </c>
      <c r="CA32" t="str" cm="1">
        <f t="array" ref="CA32">IFERROR(INDEX('Weekly Sales'!$F$1:$F$20000, MATCH(Forecasting!$B32&amp;"_"&amp;CA$7, 'Weekly Sales'!$D$1:$D$20000&amp;"_"&amp;'Weekly Sales'!$E$1:$E$20000, 0)),"")</f>
        <v/>
      </c>
      <c r="CB32" t="str" cm="1">
        <f t="array" ref="CB32">IFERROR(INDEX('Weekly Sales'!$F$1:$F$20000, MATCH(Forecasting!$B32&amp;"_"&amp;CB$7, 'Weekly Sales'!$D$1:$D$20000&amp;"_"&amp;'Weekly Sales'!$E$1:$E$20000, 0)),"")</f>
        <v/>
      </c>
      <c r="CC32" t="str" cm="1">
        <f t="array" ref="CC32">IFERROR(INDEX('Weekly Sales'!$F$1:$F$20000, MATCH(Forecasting!$B32&amp;"_"&amp;CC$7, 'Weekly Sales'!$D$1:$D$20000&amp;"_"&amp;'Weekly Sales'!$E$1:$E$20000, 0)),"")</f>
        <v/>
      </c>
      <c r="CD32" t="str" cm="1">
        <f t="array" ref="CD32">IFERROR(INDEX('Weekly Sales'!$F$1:$F$20000, MATCH(Forecasting!$B32&amp;"_"&amp;CD$7, 'Weekly Sales'!$D$1:$D$20000&amp;"_"&amp;'Weekly Sales'!$E$1:$E$20000, 0)),"")</f>
        <v/>
      </c>
      <c r="CE32" cm="1">
        <f t="array" ref="CE32">IFERROR(INDEX('Weekly Sales'!$F$1:$F$20000, MATCH(Forecasting!$B32&amp;"_"&amp;CE$7, 'Weekly Sales'!$D$1:$D$20000&amp;"_"&amp;'Weekly Sales'!$E$1:$E$20000, 0)),"")</f>
        <v>6</v>
      </c>
      <c r="CF32" cm="1">
        <f t="array" ref="CF32">IFERROR(INDEX('Weekly Sales'!$F$1:$F$20000, MATCH(Forecasting!$B32&amp;"_"&amp;CF$7, 'Weekly Sales'!$D$1:$D$20000&amp;"_"&amp;'Weekly Sales'!$E$1:$E$20000, 0)),"")</f>
        <v>8</v>
      </c>
      <c r="CG32" cm="1">
        <f t="array" ref="CG32">IFERROR(INDEX('Weekly Sales'!$F$1:$F$20000, MATCH(Forecasting!$B32&amp;"_"&amp;CG$7, 'Weekly Sales'!$D$1:$D$20000&amp;"_"&amp;'Weekly Sales'!$E$1:$E$20000, 0)),"")</f>
        <v>21</v>
      </c>
      <c r="CH32" cm="1">
        <f t="array" ref="CH32">IFERROR(INDEX('Weekly Sales'!$F$1:$F$20000, MATCH(Forecasting!$B32&amp;"_"&amp;CH$7, 'Weekly Sales'!$D$1:$D$20000&amp;"_"&amp;'Weekly Sales'!$E$1:$E$20000, 0)),"")</f>
        <v>18</v>
      </c>
      <c r="CI32" cm="1">
        <f t="array" ref="CI32">IFERROR(INDEX('Weekly Sales'!$F$1:$F$20000, MATCH(Forecasting!$B32&amp;"_"&amp;CI$7, 'Weekly Sales'!$D$1:$D$20000&amp;"_"&amp;'Weekly Sales'!$E$1:$E$20000, 0)),"")</f>
        <v>6</v>
      </c>
      <c r="CJ32" cm="1">
        <f t="array" ref="CJ32">IFERROR(INDEX('Weekly Sales'!$F$1:$F$20000, MATCH(Forecasting!$B32&amp;"_"&amp;CJ$7, 'Weekly Sales'!$D$1:$D$20000&amp;"_"&amp;'Weekly Sales'!$E$1:$E$20000, 0)),"")</f>
        <v>22</v>
      </c>
      <c r="CK32" cm="1">
        <f t="array" ref="CK32">IFERROR(INDEX('Weekly Sales'!$F$1:$F$20000, MATCH(Forecasting!$B32&amp;"_"&amp;CK$7, 'Weekly Sales'!$D$1:$D$20000&amp;"_"&amp;'Weekly Sales'!$E$1:$E$20000, 0)),"")</f>
        <v>46</v>
      </c>
      <c r="CL32" cm="1">
        <f t="array" ref="CL32">IFERROR(INDEX('Weekly Sales'!$F$1:$F$20000, MATCH(Forecasting!$B32&amp;"_"&amp;CL$7, 'Weekly Sales'!$D$1:$D$20000&amp;"_"&amp;'Weekly Sales'!$E$1:$E$20000, 0)),"")</f>
        <v>34</v>
      </c>
      <c r="CM32" cm="1">
        <f t="array" ref="CM32">IFERROR(INDEX('Weekly Sales'!$F$1:$F$20000, MATCH(Forecasting!$B32&amp;"_"&amp;CM$7, 'Weekly Sales'!$D$1:$D$20000&amp;"_"&amp;'Weekly Sales'!$E$1:$E$20000, 0)),"")</f>
        <v>42</v>
      </c>
      <c r="CN32" cm="1">
        <f t="array" ref="CN32">IFERROR(INDEX('Weekly Sales'!$F$1:$F$20000, MATCH(Forecasting!$B32&amp;"_"&amp;CN$7, 'Weekly Sales'!$D$1:$D$20000&amp;"_"&amp;'Weekly Sales'!$E$1:$E$20000, 0)),"")</f>
        <v>36</v>
      </c>
      <c r="CO32" cm="1">
        <f t="array" ref="CO32">IFERROR(INDEX('Weekly Sales'!$F$1:$F$20000, MATCH(Forecasting!$B32&amp;"_"&amp;CO$7, 'Weekly Sales'!$D$1:$D$20000&amp;"_"&amp;'Weekly Sales'!$E$1:$E$20000, 0)),"")</f>
        <v>57</v>
      </c>
      <c r="CP32" cm="1">
        <f t="array" ref="CP32">IFERROR(INDEX('Weekly Sales'!$F$1:$F$20000, MATCH(Forecasting!$B32&amp;"_"&amp;CP$7, 'Weekly Sales'!$D$1:$D$20000&amp;"_"&amp;'Weekly Sales'!$E$1:$E$20000, 0)),"")</f>
        <v>54</v>
      </c>
      <c r="CQ32" cm="1">
        <f t="array" ref="CQ32">IFERROR(INDEX('Weekly Sales'!$F$1:$F$20000, MATCH(Forecasting!$B32&amp;"_"&amp;CQ$7, 'Weekly Sales'!$D$1:$D$20000&amp;"_"&amp;'Weekly Sales'!$E$1:$E$20000, 0)),"")</f>
        <v>38</v>
      </c>
      <c r="CR32" cm="1">
        <f t="array" ref="CR32">IFERROR(INDEX('Weekly Sales'!$F$1:$F$20000, MATCH(Forecasting!$B32&amp;"_"&amp;CR$7, 'Weekly Sales'!$D$1:$D$20000&amp;"_"&amp;'Weekly Sales'!$E$1:$E$20000, 0)),"")</f>
        <v>27</v>
      </c>
      <c r="CS32" cm="1">
        <f t="array" ref="CS32">IFERROR(INDEX('Weekly Sales'!$F$1:$F$20000, MATCH(Forecasting!$B32&amp;"_"&amp;CS$7, 'Weekly Sales'!$D$1:$D$20000&amp;"_"&amp;'Weekly Sales'!$E$1:$E$20000, 0)),"")</f>
        <v>24</v>
      </c>
      <c r="CT32" cm="1">
        <f t="array" ref="CT32">IFERROR(INDEX('Weekly Sales'!$F$1:$F$20000, MATCH(Forecasting!$B32&amp;"_"&amp;CT$7, 'Weekly Sales'!$D$1:$D$20000&amp;"_"&amp;'Weekly Sales'!$E$1:$E$20000, 0)),"")</f>
        <v>29</v>
      </c>
      <c r="CU32" cm="1">
        <f t="array" ref="CU32">IFERROR(INDEX('Weekly Sales'!$F$1:$F$20000, MATCH(Forecasting!$B32&amp;"_"&amp;CU$7, 'Weekly Sales'!$D$1:$D$20000&amp;"_"&amp;'Weekly Sales'!$E$1:$E$20000, 0)),"")</f>
        <v>17</v>
      </c>
      <c r="CV32" cm="1">
        <f t="array" ref="CV32">IFERROR(INDEX('Weekly Sales'!$F$1:$F$20000, MATCH(Forecasting!$B32&amp;"_"&amp;CV$7, 'Weekly Sales'!$D$1:$D$20000&amp;"_"&amp;'Weekly Sales'!$E$1:$E$20000, 0)),"")</f>
        <v>28</v>
      </c>
      <c r="CW32" cm="1">
        <f t="array" ref="CW32">IFERROR(INDEX('Weekly Sales'!$F$1:$F$20000, MATCH(Forecasting!$B32&amp;"_"&amp;CW$7, 'Weekly Sales'!$D$1:$D$20000&amp;"_"&amp;'Weekly Sales'!$E$1:$E$20000, 0)),"")</f>
        <v>13</v>
      </c>
      <c r="CX32" cm="1">
        <f t="array" ref="CX32">IFERROR(INDEX('Weekly Sales'!$F$1:$F$20000, MATCH(Forecasting!$B32&amp;"_"&amp;CX$7, 'Weekly Sales'!$D$1:$D$20000&amp;"_"&amp;'Weekly Sales'!$E$1:$E$20000, 0)),"")</f>
        <v>20</v>
      </c>
      <c r="CY32" cm="1">
        <f t="array" ref="CY32">IFERROR(INDEX('Weekly Sales'!$F$1:$F$20000, MATCH(Forecasting!$B32&amp;"_"&amp;CY$7, 'Weekly Sales'!$D$1:$D$20000&amp;"_"&amp;'Weekly Sales'!$E$1:$E$20000, 0)),"")</f>
        <v>33</v>
      </c>
      <c r="CZ32" cm="1">
        <f t="array" ref="CZ32">IFERROR(INDEX('Weekly Sales'!$F$1:$F$20000, MATCH(Forecasting!$B32&amp;"_"&amp;CZ$7, 'Weekly Sales'!$D$1:$D$20000&amp;"_"&amp;'Weekly Sales'!$E$1:$E$20000, 0)),"")</f>
        <v>16</v>
      </c>
      <c r="DA32" cm="1">
        <f t="array" ref="DA32">IFERROR(INDEX('Weekly Sales'!$F$1:$F$20000, MATCH(Forecasting!$B32&amp;"_"&amp;DA$7, 'Weekly Sales'!$D$1:$D$20000&amp;"_"&amp;'Weekly Sales'!$E$1:$E$20000, 0)),"")</f>
        <v>18</v>
      </c>
      <c r="DB32" cm="1">
        <f t="array" ref="DB32">IFERROR(INDEX('Weekly Sales'!$F$1:$F$20000, MATCH(Forecasting!$B32&amp;"_"&amp;DB$7, 'Weekly Sales'!$D$1:$D$20000&amp;"_"&amp;'Weekly Sales'!$E$1:$E$20000, 0)),"")</f>
        <v>16</v>
      </c>
      <c r="DC32" cm="1">
        <f t="array" ref="DC32">IFERROR(INDEX('Weekly Sales'!$F$1:$F$20000, MATCH(Forecasting!$B32&amp;"_"&amp;DC$7, 'Weekly Sales'!$D$1:$D$20000&amp;"_"&amp;'Weekly Sales'!$E$1:$E$20000, 0)),"")</f>
        <v>24</v>
      </c>
      <c r="DD32" cm="1">
        <f t="array" ref="DD32">IFERROR(INDEX('Weekly Sales'!$F$1:$F$20000, MATCH(Forecasting!$B32&amp;"_"&amp;DD$7, 'Weekly Sales'!$D$1:$D$20000&amp;"_"&amp;'Weekly Sales'!$E$1:$E$20000, 0)),"")</f>
        <v>32</v>
      </c>
      <c r="DE32" cm="1">
        <f t="array" ref="DE32">IFERROR(INDEX('Weekly Sales'!$F$1:$F$20000, MATCH(Forecasting!$B32&amp;"_"&amp;DE$7, 'Weekly Sales'!$D$1:$D$20000&amp;"_"&amp;'Weekly Sales'!$E$1:$E$20000, 0)),"")</f>
        <v>26</v>
      </c>
      <c r="DF32" cm="1">
        <f t="array" ref="DF32">IFERROR(INDEX('Weekly Sales'!$F$1:$F$20000, MATCH(Forecasting!$B32&amp;"_"&amp;DF$7, 'Weekly Sales'!$D$1:$D$20000&amp;"_"&amp;'Weekly Sales'!$E$1:$E$20000, 0)),"")</f>
        <v>30</v>
      </c>
      <c r="DG32" cm="1">
        <f t="array" ref="DG32">IFERROR(INDEX('Weekly Sales'!$F$1:$F$20000, MATCH(Forecasting!$B32&amp;"_"&amp;DG$7, 'Weekly Sales'!$D$1:$D$20000&amp;"_"&amp;'Weekly Sales'!$E$1:$E$20000, 0)),"")</f>
        <v>28</v>
      </c>
      <c r="DH32" cm="1">
        <f t="array" ref="DH32">IFERROR(INDEX('Weekly Sales'!$F$1:$F$20000, MATCH(Forecasting!$B32&amp;"_"&amp;DH$7, 'Weekly Sales'!$D$1:$D$20000&amp;"_"&amp;'Weekly Sales'!$E$1:$E$20000, 0)),"")</f>
        <v>32</v>
      </c>
      <c r="DI32" cm="1">
        <f t="array" ref="DI32">IFERROR(INDEX('Weekly Sales'!$F$1:$F$20000, MATCH(Forecasting!$B32&amp;"_"&amp;DI$7, 'Weekly Sales'!$D$1:$D$20000&amp;"_"&amp;'Weekly Sales'!$E$1:$E$20000, 0)),"")</f>
        <v>29</v>
      </c>
      <c r="DJ32" cm="1">
        <f t="array" ref="DJ32">IFERROR(INDEX('Weekly Sales'!$F$1:$F$20000, MATCH(Forecasting!$B32&amp;"_"&amp;DJ$7, 'Weekly Sales'!$D$1:$D$20000&amp;"_"&amp;'Weekly Sales'!$E$1:$E$20000, 0)),"")</f>
        <v>34</v>
      </c>
      <c r="DK32" cm="1">
        <f t="array" ref="DK32">IFERROR(INDEX('Weekly Sales'!$F$1:$F$20000, MATCH(Forecasting!$B32&amp;"_"&amp;DK$7, 'Weekly Sales'!$D$1:$D$20000&amp;"_"&amp;'Weekly Sales'!$E$1:$E$20000, 0)),"")</f>
        <v>26</v>
      </c>
      <c r="DL32" cm="1">
        <f t="array" ref="DL32">IFERROR(INDEX('Weekly Sales'!$F$1:$F$20000, MATCH(Forecasting!$B32&amp;"_"&amp;DL$7, 'Weekly Sales'!$D$1:$D$20000&amp;"_"&amp;'Weekly Sales'!$E$1:$E$20000, 0)),"")</f>
        <v>34</v>
      </c>
      <c r="DM32" cm="1">
        <f t="array" ref="DM32">IFERROR(INDEX('Weekly Sales'!$F$1:$F$20000, MATCH(Forecasting!$B32&amp;"_"&amp;DM$7, 'Weekly Sales'!$D$1:$D$20000&amp;"_"&amp;'Weekly Sales'!$E$1:$E$20000, 0)),"")</f>
        <v>32</v>
      </c>
      <c r="DN32" cm="1">
        <f t="array" ref="DN32">IFERROR(INDEX('Weekly Sales'!$F$1:$F$20000, MATCH(Forecasting!$B32&amp;"_"&amp;DN$7, 'Weekly Sales'!$D$1:$D$20000&amp;"_"&amp;'Weekly Sales'!$E$1:$E$20000, 0)),"")</f>
        <v>5</v>
      </c>
      <c r="DO32" cm="1">
        <f t="array" ref="DO32">IFERROR(INDEX('Weekly Sales'!$F$1:$F$20000, MATCH(Forecasting!$B32&amp;"_"&amp;DO$7, 'Weekly Sales'!$D$1:$D$20000&amp;"_"&amp;'Weekly Sales'!$E$1:$E$20000, 0)),"")</f>
        <v>-1</v>
      </c>
      <c r="DP32" t="str" cm="1">
        <f t="array" ref="DP32">IFERROR(INDEX('Weekly Sales'!$F$1:$F$20000, MATCH(Forecasting!$B32&amp;"_"&amp;DP$7, 'Weekly Sales'!$D$1:$D$20000&amp;"_"&amp;'Weekly Sales'!$E$1:$E$20000, 0)),"")</f>
        <v/>
      </c>
      <c r="DQ32" t="str" cm="1">
        <f t="array" ref="DQ32">IFERROR(INDEX('Weekly Sales'!$F$1:$F$20000, MATCH(Forecasting!$B32&amp;"_"&amp;DQ$7, 'Weekly Sales'!$D$1:$D$20000&amp;"_"&amp;'Weekly Sales'!$E$1:$E$20000, 0)),"")</f>
        <v/>
      </c>
      <c r="DR32" t="str" cm="1">
        <f t="array" ref="DR32">IFERROR(INDEX('Weekly Sales'!$F$1:$F$20000, MATCH(Forecasting!$B32&amp;"_"&amp;DR$7, 'Weekly Sales'!$D$1:$D$20000&amp;"_"&amp;'Weekly Sales'!$E$1:$E$20000, 0)),"")</f>
        <v/>
      </c>
      <c r="DS32" cm="1">
        <f t="array" ref="DS32">IFERROR(INDEX('Weekly Sales'!$F$1:$F$20000, MATCH(Forecasting!$B32&amp;"_"&amp;DS$7, 'Weekly Sales'!$D$1:$D$20000&amp;"_"&amp;'Weekly Sales'!$E$1:$E$20000, 0)),"")</f>
        <v>1</v>
      </c>
      <c r="DT32" t="str" cm="1">
        <f t="array" ref="DT32">IFERROR(INDEX('Weekly Sales'!$F$1:$F$20000, MATCH(Forecasting!$B32&amp;"_"&amp;DT$7, 'Weekly Sales'!$D$1:$D$20000&amp;"_"&amp;'Weekly Sales'!$E$1:$E$20000, 0)),"")</f>
        <v/>
      </c>
      <c r="DU32" cm="1">
        <f t="array" ref="DU32">IFERROR(INDEX('Weekly Sales'!$F$1:$F$20000, MATCH(Forecasting!$B32&amp;"_"&amp;DU$7, 'Weekly Sales'!$D$1:$D$20000&amp;"_"&amp;'Weekly Sales'!$E$1:$E$20000, 0)),"")</f>
        <v>1</v>
      </c>
      <c r="DV32" cm="1">
        <f t="array" ref="DV32">IFERROR(INDEX('Weekly Sales'!$F$1:$F$20000, MATCH(Forecasting!$B32&amp;"_"&amp;DV$7, 'Weekly Sales'!$D$1:$D$20000&amp;"_"&amp;'Weekly Sales'!$E$1:$E$20000, 0)),"")</f>
        <v>2</v>
      </c>
      <c r="DW32" cm="1">
        <f t="array" ref="DW32">IFERROR(INDEX('Weekly Sales'!$F$1:$F$20000, MATCH(Forecasting!$B32&amp;"_"&amp;DW$7, 'Weekly Sales'!$D$1:$D$20000&amp;"_"&amp;'Weekly Sales'!$E$1:$E$20000, 0)),"")</f>
        <v>18</v>
      </c>
      <c r="DX32" cm="1">
        <f t="array" ref="DX32">IFERROR(INDEX('Weekly Sales'!$F$1:$F$20000, MATCH(Forecasting!$B32&amp;"_"&amp;DX$7, 'Weekly Sales'!$D$1:$D$20000&amp;"_"&amp;'Weekly Sales'!$E$1:$E$20000, 0)),"")</f>
        <v>10</v>
      </c>
      <c r="DY32" cm="1">
        <f t="array" ref="DY32">IFERROR(INDEX('Weekly Sales'!$F$1:$F$20000, MATCH(Forecasting!$B32&amp;"_"&amp;DY$7, 'Weekly Sales'!$D$1:$D$20000&amp;"_"&amp;'Weekly Sales'!$E$1:$E$20000, 0)),"")</f>
        <v>15</v>
      </c>
      <c r="DZ32" cm="1">
        <f t="array" ref="DZ32">IFERROR(INDEX('Weekly Sales'!$F$1:$F$20000, MATCH(Forecasting!$B32&amp;"_"&amp;DZ$7, 'Weekly Sales'!$D$1:$D$20000&amp;"_"&amp;'Weekly Sales'!$E$1:$E$20000, 0)),"")</f>
        <v>15</v>
      </c>
      <c r="EA32" cm="1">
        <f t="array" ref="EA32">IFERROR(INDEX('Weekly Sales'!$F$1:$F$20000, MATCH(Forecasting!$B32&amp;"_"&amp;EA$7, 'Weekly Sales'!$D$1:$D$20000&amp;"_"&amp;'Weekly Sales'!$E$1:$E$20000, 0)),"")</f>
        <v>23</v>
      </c>
      <c r="EB32" cm="1">
        <f t="array" ref="EB32">IFERROR(INDEX('Weekly Sales'!$F$1:$F$20000, MATCH(Forecasting!$B32&amp;"_"&amp;EB$7, 'Weekly Sales'!$D$1:$D$20000&amp;"_"&amp;'Weekly Sales'!$E$1:$E$20000, 0)),"")</f>
        <v>25</v>
      </c>
      <c r="EC32" cm="1">
        <f t="array" ref="EC32">IFERROR(INDEX('Weekly Sales'!$F$1:$F$20000, MATCH(Forecasting!$B32&amp;"_"&amp;EC$7, 'Weekly Sales'!$D$1:$D$20000&amp;"_"&amp;'Weekly Sales'!$E$1:$E$20000, 0)),"")</f>
        <v>16</v>
      </c>
      <c r="ED32" cm="1">
        <f t="array" ref="ED32">IFERROR(INDEX('Weekly Sales'!$F$1:$F$20000, MATCH(Forecasting!$B32&amp;"_"&amp;ED$7, 'Weekly Sales'!$D$1:$D$20000&amp;"_"&amp;'Weekly Sales'!$E$1:$E$20000, 0)),"")</f>
        <v>9</v>
      </c>
      <c r="EE32" t="str" cm="1">
        <f t="array" ref="EE32">IFERROR(INDEX('Weekly Sales'!$F$1:$F$20000, MATCH(Forecasting!$B32&amp;"_"&amp;EE$7, 'Weekly Sales'!$D$1:$D$20000&amp;"_"&amp;'Weekly Sales'!$E$1:$E$20000, 0)),"")</f>
        <v/>
      </c>
      <c r="EF32" t="str" cm="1">
        <f t="array" ref="EF32">IFERROR(INDEX('Weekly Sales'!$F$1:$F$20000, MATCH(Forecasting!$B32&amp;"_"&amp;EF$7, 'Weekly Sales'!$D$1:$D$20000&amp;"_"&amp;'Weekly Sales'!$E$1:$E$20000, 0)),"")</f>
        <v/>
      </c>
      <c r="EG32" t="str" cm="1">
        <f t="array" ref="EG32">IFERROR(INDEX('Weekly Sales'!$F$1:$F$20000, MATCH(Forecasting!$B32&amp;"_"&amp;EG$7, 'Weekly Sales'!$D$1:$D$20000&amp;"_"&amp;'Weekly Sales'!$E$1:$E$20000, 0)),"")</f>
        <v/>
      </c>
      <c r="EH32" t="str" cm="1">
        <f t="array" ref="EH32">IFERROR(INDEX('Weekly Sales'!$F$1:$F$20000, MATCH(Forecasting!$B32&amp;"_"&amp;EH$7, 'Weekly Sales'!$D$1:$D$20000&amp;"_"&amp;'Weekly Sales'!$E$1:$E$20000, 0)),"")</f>
        <v/>
      </c>
      <c r="EI32" t="str" cm="1">
        <f t="array" ref="EI32">IFERROR(INDEX('Weekly Sales'!$F$1:$F$20000, MATCH(Forecasting!$B32&amp;"_"&amp;EI$7, 'Weekly Sales'!$D$1:$D$20000&amp;"_"&amp;'Weekly Sales'!$E$1:$E$20000, 0)),"")</f>
        <v/>
      </c>
      <c r="EJ32" t="str" cm="1">
        <f t="array" ref="EJ32">IFERROR(INDEX('Weekly Sales'!$F$1:$F$20000, MATCH(Forecasting!$B32&amp;"_"&amp;EJ$7, 'Weekly Sales'!$D$1:$D$20000&amp;"_"&amp;'Weekly Sales'!$E$1:$E$20000, 0)),"")</f>
        <v/>
      </c>
      <c r="EK32" t="str" cm="1">
        <f t="array" ref="EK32">IFERROR(INDEX('Weekly Sales'!$F$1:$F$20000, MATCH(Forecasting!$B32&amp;"_"&amp;EK$7, 'Weekly Sales'!$D$1:$D$20000&amp;"_"&amp;'Weekly Sales'!$E$1:$E$20000, 0)),"")</f>
        <v/>
      </c>
      <c r="EL32" t="str" cm="1">
        <f t="array" ref="EL32">IFERROR(INDEX('Weekly Sales'!$F$1:$F$20000, MATCH(Forecasting!$B32&amp;"_"&amp;EL$7, 'Weekly Sales'!$D$1:$D$20000&amp;"_"&amp;'Weekly Sales'!$E$1:$E$20000, 0)),"")</f>
        <v/>
      </c>
      <c r="EM32" t="str" cm="1">
        <f t="array" ref="EM32">IFERROR(INDEX('Weekly Sales'!$F$1:$F$20000, MATCH(Forecasting!$B32&amp;"_"&amp;EM$7, 'Weekly Sales'!$D$1:$D$20000&amp;"_"&amp;'Weekly Sales'!$E$1:$E$20000, 0)),"")</f>
        <v/>
      </c>
      <c r="EN32" t="str" cm="1">
        <f t="array" ref="EN32">IFERROR(INDEX('Weekly Sales'!$F$1:$F$20000, MATCH(Forecasting!$B32&amp;"_"&amp;EN$7, 'Weekly Sales'!$D$1:$D$20000&amp;"_"&amp;'Weekly Sales'!$E$1:$E$20000, 0)),"")</f>
        <v/>
      </c>
      <c r="EO32" t="str" cm="1">
        <f t="array" ref="EO32">IFERROR(INDEX('Weekly Sales'!$F$1:$F$20000, MATCH(Forecasting!$B32&amp;"_"&amp;EO$7, 'Weekly Sales'!$D$1:$D$20000&amp;"_"&amp;'Weekly Sales'!$E$1:$E$20000, 0)),"")</f>
        <v/>
      </c>
      <c r="EP32" t="str" cm="1">
        <f t="array" ref="EP32">IFERROR(INDEX('Weekly Sales'!$F$1:$F$20000, MATCH(Forecasting!$B32&amp;"_"&amp;EP$7, 'Weekly Sales'!$D$1:$D$20000&amp;"_"&amp;'Weekly Sales'!$E$1:$E$20000, 0)),"")</f>
        <v/>
      </c>
      <c r="EQ32" t="str" cm="1">
        <f t="array" ref="EQ32">IFERROR(INDEX('Weekly Sales'!$F$1:$F$20000, MATCH(Forecasting!$B32&amp;"_"&amp;EQ$7, 'Weekly Sales'!$D$1:$D$20000&amp;"_"&amp;'Weekly Sales'!$E$1:$E$20000, 0)),"")</f>
        <v/>
      </c>
      <c r="ER32" t="str" cm="1">
        <f t="array" ref="ER32">IFERROR(INDEX('Weekly Sales'!$F$1:$F$20000, MATCH(Forecasting!$B32&amp;"_"&amp;ER$7, 'Weekly Sales'!$D$1:$D$20000&amp;"_"&amp;'Weekly Sales'!$E$1:$E$20000, 0)),"")</f>
        <v/>
      </c>
      <c r="ES32" t="str" cm="1">
        <f t="array" ref="ES32">IFERROR(INDEX('Weekly Sales'!$F$1:$F$20000, MATCH(Forecasting!$B32&amp;"_"&amp;ES$7, 'Weekly Sales'!$D$1:$D$20000&amp;"_"&amp;'Weekly Sales'!$E$1:$E$20000, 0)),"")</f>
        <v/>
      </c>
      <c r="ET32" t="str" cm="1">
        <f t="array" ref="ET32">IFERROR(INDEX('Weekly Sales'!$F$1:$F$20000, MATCH(Forecasting!$B32&amp;"_"&amp;ET$7, 'Weekly Sales'!$D$1:$D$20000&amp;"_"&amp;'Weekly Sales'!$E$1:$E$20000, 0)),"")</f>
        <v/>
      </c>
      <c r="EU32" t="str" cm="1">
        <f t="array" ref="EU32">IFERROR(INDEX('Weekly Sales'!$F$1:$F$20000, MATCH(Forecasting!$B32&amp;"_"&amp;EU$7, 'Weekly Sales'!$D$1:$D$20000&amp;"_"&amp;'Weekly Sales'!$E$1:$E$20000, 0)),"")</f>
        <v/>
      </c>
      <c r="EV32" t="str" cm="1">
        <f t="array" ref="EV32">IFERROR(INDEX('Weekly Sales'!$F$1:$F$20000, MATCH(Forecasting!$B32&amp;"_"&amp;EV$7, 'Weekly Sales'!$D$1:$D$20000&amp;"_"&amp;'Weekly Sales'!$E$1:$E$20000, 0)),"")</f>
        <v/>
      </c>
      <c r="EW32" t="str" cm="1">
        <f t="array" ref="EW32">IFERROR(INDEX('Weekly Sales'!$F$1:$F$20000, MATCH(Forecasting!$B32&amp;"_"&amp;EW$7, 'Weekly Sales'!$D$1:$D$20000&amp;"_"&amp;'Weekly Sales'!$E$1:$E$20000, 0)),"")</f>
        <v/>
      </c>
      <c r="EX32" t="str" cm="1">
        <f t="array" ref="EX32">IFERROR(INDEX('Weekly Sales'!$F$1:$F$20000, MATCH(Forecasting!$B32&amp;"_"&amp;EX$7, 'Weekly Sales'!$D$1:$D$20000&amp;"_"&amp;'Weekly Sales'!$E$1:$E$20000, 0)),"")</f>
        <v/>
      </c>
      <c r="EY32" t="str" cm="1">
        <f t="array" ref="EY32">IFERROR(INDEX('Weekly Sales'!$F$1:$F$20000, MATCH(Forecasting!$B32&amp;"_"&amp;EY$7, 'Weekly Sales'!$D$1:$D$20000&amp;"_"&amp;'Weekly Sales'!$E$1:$E$20000, 0)),"")</f>
        <v/>
      </c>
      <c r="EZ32" t="str" cm="1">
        <f t="array" ref="EZ32">IFERROR(INDEX('Weekly Sales'!$F$1:$F$20000, MATCH(Forecasting!$B32&amp;"_"&amp;EZ$7, 'Weekly Sales'!$D$1:$D$20000&amp;"_"&amp;'Weekly Sales'!$E$1:$E$20000, 0)),"")</f>
        <v/>
      </c>
      <c r="FA32" t="str" cm="1">
        <f t="array" ref="FA32">IFERROR(INDEX('Weekly Sales'!$F$1:$F$20000, MATCH(Forecasting!$B32&amp;"_"&amp;FA$7, 'Weekly Sales'!$D$1:$D$20000&amp;"_"&amp;'Weekly Sales'!$E$1:$E$20000, 0)),"")</f>
        <v/>
      </c>
      <c r="FB32" t="str" cm="1">
        <f t="array" ref="FB32">IFERROR(INDEX('Weekly Sales'!$F$1:$F$20000, MATCH(Forecasting!$B32&amp;"_"&amp;FB$7, 'Weekly Sales'!$D$1:$D$20000&amp;"_"&amp;'Weekly Sales'!$E$1:$E$20000, 0)),"")</f>
        <v/>
      </c>
    </row>
    <row r="33" spans="1:158" x14ac:dyDescent="0.3">
      <c r="A33" t="s">
        <v>68</v>
      </c>
      <c r="B33" t="s">
        <v>70</v>
      </c>
      <c r="C33" t="str" cm="1">
        <f t="array" ref="C33">IFERROR(INDEX('Weekly Sales'!$F$1:$F$20000, MATCH(Forecasting!$B33&amp;"_"&amp;C$7, 'Weekly Sales'!$D$1:$D$20000&amp;"_"&amp;'Weekly Sales'!$E$1:$E$20000, 0)),"")</f>
        <v/>
      </c>
      <c r="D33" cm="1">
        <f t="array" ref="D33">IFERROR(INDEX('Weekly Sales'!$F$1:$F$20000, MATCH(Forecasting!$B33&amp;"_"&amp;D$7, 'Weekly Sales'!$D$1:$D$20000&amp;"_"&amp;'Weekly Sales'!$E$1:$E$20000, 0)),"")</f>
        <v>4</v>
      </c>
      <c r="E33" cm="1">
        <f t="array" ref="E33">IFERROR(INDEX('Weekly Sales'!$F$1:$F$20000, MATCH(Forecasting!$B33&amp;"_"&amp;E$7, 'Weekly Sales'!$D$1:$D$20000&amp;"_"&amp;'Weekly Sales'!$E$1:$E$20000, 0)),"")</f>
        <v>12</v>
      </c>
      <c r="F33" cm="1">
        <f t="array" ref="F33">IFERROR(INDEX('Weekly Sales'!$F$1:$F$20000, MATCH(Forecasting!$B33&amp;"_"&amp;F$7, 'Weekly Sales'!$D$1:$D$20000&amp;"_"&amp;'Weekly Sales'!$E$1:$E$20000, 0)),"")</f>
        <v>4</v>
      </c>
      <c r="G33" cm="1">
        <f t="array" ref="G33">IFERROR(INDEX('Weekly Sales'!$F$1:$F$20000, MATCH(Forecasting!$B33&amp;"_"&amp;G$7, 'Weekly Sales'!$D$1:$D$20000&amp;"_"&amp;'Weekly Sales'!$E$1:$E$20000, 0)),"")</f>
        <v>3</v>
      </c>
      <c r="H33" cm="1">
        <f t="array" ref="H33">IFERROR(INDEX('Weekly Sales'!$F$1:$F$20000, MATCH(Forecasting!$B33&amp;"_"&amp;H$7, 'Weekly Sales'!$D$1:$D$20000&amp;"_"&amp;'Weekly Sales'!$E$1:$E$20000, 0)),"")</f>
        <v>18</v>
      </c>
      <c r="I33" cm="1">
        <f t="array" ref="I33">IFERROR(INDEX('Weekly Sales'!$F$1:$F$20000, MATCH(Forecasting!$B33&amp;"_"&amp;I$7, 'Weekly Sales'!$D$1:$D$20000&amp;"_"&amp;'Weekly Sales'!$E$1:$E$20000, 0)),"")</f>
        <v>28</v>
      </c>
      <c r="J33" cm="1">
        <f t="array" ref="J33">IFERROR(INDEX('Weekly Sales'!$F$1:$F$20000, MATCH(Forecasting!$B33&amp;"_"&amp;J$7, 'Weekly Sales'!$D$1:$D$20000&amp;"_"&amp;'Weekly Sales'!$E$1:$E$20000, 0)),"")</f>
        <v>4</v>
      </c>
      <c r="K33" cm="1">
        <f t="array" ref="K33">IFERROR(INDEX('Weekly Sales'!$F$1:$F$20000, MATCH(Forecasting!$B33&amp;"_"&amp;K$7, 'Weekly Sales'!$D$1:$D$20000&amp;"_"&amp;'Weekly Sales'!$E$1:$E$20000, 0)),"")</f>
        <v>17</v>
      </c>
      <c r="L33" cm="1">
        <f t="array" ref="L33">IFERROR(INDEX('Weekly Sales'!$F$1:$F$20000, MATCH(Forecasting!$B33&amp;"_"&amp;L$7, 'Weekly Sales'!$D$1:$D$20000&amp;"_"&amp;'Weekly Sales'!$E$1:$E$20000, 0)),"")</f>
        <v>7</v>
      </c>
      <c r="M33" cm="1">
        <f t="array" ref="M33">IFERROR(INDEX('Weekly Sales'!$F$1:$F$20000, MATCH(Forecasting!$B33&amp;"_"&amp;M$7, 'Weekly Sales'!$D$1:$D$20000&amp;"_"&amp;'Weekly Sales'!$E$1:$E$20000, 0)),"")</f>
        <v>18</v>
      </c>
      <c r="N33" cm="1">
        <f t="array" ref="N33">IFERROR(INDEX('Weekly Sales'!$F$1:$F$20000, MATCH(Forecasting!$B33&amp;"_"&amp;N$7, 'Weekly Sales'!$D$1:$D$20000&amp;"_"&amp;'Weekly Sales'!$E$1:$E$20000, 0)),"")</f>
        <v>11</v>
      </c>
      <c r="O33" cm="1">
        <f t="array" ref="O33">IFERROR(INDEX('Weekly Sales'!$F$1:$F$20000, MATCH(Forecasting!$B33&amp;"_"&amp;O$7, 'Weekly Sales'!$D$1:$D$20000&amp;"_"&amp;'Weekly Sales'!$E$1:$E$20000, 0)),"")</f>
        <v>26</v>
      </c>
      <c r="P33" cm="1">
        <f t="array" ref="P33">IFERROR(INDEX('Weekly Sales'!$F$1:$F$20000, MATCH(Forecasting!$B33&amp;"_"&amp;P$7, 'Weekly Sales'!$D$1:$D$20000&amp;"_"&amp;'Weekly Sales'!$E$1:$E$20000, 0)),"")</f>
        <v>25</v>
      </c>
      <c r="Q33" cm="1">
        <f t="array" ref="Q33">IFERROR(INDEX('Weekly Sales'!$F$1:$F$20000, MATCH(Forecasting!$B33&amp;"_"&amp;Q$7, 'Weekly Sales'!$D$1:$D$20000&amp;"_"&amp;'Weekly Sales'!$E$1:$E$20000, 0)),"")</f>
        <v>18</v>
      </c>
      <c r="R33" cm="1">
        <f t="array" ref="R33">IFERROR(INDEX('Weekly Sales'!$F$1:$F$20000, MATCH(Forecasting!$B33&amp;"_"&amp;R$7, 'Weekly Sales'!$D$1:$D$20000&amp;"_"&amp;'Weekly Sales'!$E$1:$E$20000, 0)),"")</f>
        <v>12</v>
      </c>
      <c r="S33" cm="1">
        <f t="array" ref="S33">IFERROR(INDEX('Weekly Sales'!$F$1:$F$20000, MATCH(Forecasting!$B33&amp;"_"&amp;S$7, 'Weekly Sales'!$D$1:$D$20000&amp;"_"&amp;'Weekly Sales'!$E$1:$E$20000, 0)),"")</f>
        <v>23</v>
      </c>
      <c r="T33" cm="1">
        <f t="array" ref="T33">IFERROR(INDEX('Weekly Sales'!$F$1:$F$20000, MATCH(Forecasting!$B33&amp;"_"&amp;T$7, 'Weekly Sales'!$D$1:$D$20000&amp;"_"&amp;'Weekly Sales'!$E$1:$E$20000, 0)),"")</f>
        <v>7</v>
      </c>
      <c r="U33" cm="1">
        <f t="array" ref="U33">IFERROR(INDEX('Weekly Sales'!$F$1:$F$20000, MATCH(Forecasting!$B33&amp;"_"&amp;U$7, 'Weekly Sales'!$D$1:$D$20000&amp;"_"&amp;'Weekly Sales'!$E$1:$E$20000, 0)),"")</f>
        <v>17</v>
      </c>
      <c r="V33" cm="1">
        <f t="array" ref="V33">IFERROR(INDEX('Weekly Sales'!$F$1:$F$20000, MATCH(Forecasting!$B33&amp;"_"&amp;V$7, 'Weekly Sales'!$D$1:$D$20000&amp;"_"&amp;'Weekly Sales'!$E$1:$E$20000, 0)),"")</f>
        <v>6</v>
      </c>
      <c r="W33" cm="1">
        <f t="array" ref="W33">IFERROR(INDEX('Weekly Sales'!$F$1:$F$20000, MATCH(Forecasting!$B33&amp;"_"&amp;W$7, 'Weekly Sales'!$D$1:$D$20000&amp;"_"&amp;'Weekly Sales'!$E$1:$E$20000, 0)),"")</f>
        <v>10</v>
      </c>
      <c r="X33" cm="1">
        <f t="array" ref="X33">IFERROR(INDEX('Weekly Sales'!$F$1:$F$20000, MATCH(Forecasting!$B33&amp;"_"&amp;X$7, 'Weekly Sales'!$D$1:$D$20000&amp;"_"&amp;'Weekly Sales'!$E$1:$E$20000, 0)),"")</f>
        <v>9</v>
      </c>
      <c r="Y33" cm="1">
        <f t="array" ref="Y33">IFERROR(INDEX('Weekly Sales'!$F$1:$F$20000, MATCH(Forecasting!$B33&amp;"_"&amp;Y$7, 'Weekly Sales'!$D$1:$D$20000&amp;"_"&amp;'Weekly Sales'!$E$1:$E$20000, 0)),"")</f>
        <v>6</v>
      </c>
      <c r="Z33" cm="1">
        <f t="array" ref="Z33">IFERROR(INDEX('Weekly Sales'!$F$1:$F$20000, MATCH(Forecasting!$B33&amp;"_"&amp;Z$7, 'Weekly Sales'!$D$1:$D$20000&amp;"_"&amp;'Weekly Sales'!$E$1:$E$20000, 0)),"")</f>
        <v>8</v>
      </c>
      <c r="AA33" cm="1">
        <f t="array" ref="AA33">IFERROR(INDEX('Weekly Sales'!$F$1:$F$20000, MATCH(Forecasting!$B33&amp;"_"&amp;AA$7, 'Weekly Sales'!$D$1:$D$20000&amp;"_"&amp;'Weekly Sales'!$E$1:$E$20000, 0)),"")</f>
        <v>7</v>
      </c>
      <c r="AB33" cm="1">
        <f t="array" ref="AB33">IFERROR(INDEX('Weekly Sales'!$F$1:$F$20000, MATCH(Forecasting!$B33&amp;"_"&amp;AB$7, 'Weekly Sales'!$D$1:$D$20000&amp;"_"&amp;'Weekly Sales'!$E$1:$E$20000, 0)),"")</f>
        <v>26</v>
      </c>
      <c r="AC33" cm="1">
        <f t="array" ref="AC33">IFERROR(INDEX('Weekly Sales'!$F$1:$F$20000, MATCH(Forecasting!$B33&amp;"_"&amp;AC$7, 'Weekly Sales'!$D$1:$D$20000&amp;"_"&amp;'Weekly Sales'!$E$1:$E$20000, 0)),"")</f>
        <v>12</v>
      </c>
      <c r="AD33" cm="1">
        <f t="array" ref="AD33">IFERROR(INDEX('Weekly Sales'!$F$1:$F$20000, MATCH(Forecasting!$B33&amp;"_"&amp;AD$7, 'Weekly Sales'!$D$1:$D$20000&amp;"_"&amp;'Weekly Sales'!$E$1:$E$20000, 0)),"")</f>
        <v>15</v>
      </c>
      <c r="AE33" cm="1">
        <f t="array" ref="AE33">IFERROR(INDEX('Weekly Sales'!$F$1:$F$20000, MATCH(Forecasting!$B33&amp;"_"&amp;AE$7, 'Weekly Sales'!$D$1:$D$20000&amp;"_"&amp;'Weekly Sales'!$E$1:$E$20000, 0)),"")</f>
        <v>13</v>
      </c>
      <c r="AF33" cm="1">
        <f t="array" ref="AF33">IFERROR(INDEX('Weekly Sales'!$F$1:$F$20000, MATCH(Forecasting!$B33&amp;"_"&amp;AF$7, 'Weekly Sales'!$D$1:$D$20000&amp;"_"&amp;'Weekly Sales'!$E$1:$E$20000, 0)),"")</f>
        <v>14</v>
      </c>
      <c r="AG33" cm="1">
        <f t="array" ref="AG33">IFERROR(INDEX('Weekly Sales'!$F$1:$F$20000, MATCH(Forecasting!$B33&amp;"_"&amp;AG$7, 'Weekly Sales'!$D$1:$D$20000&amp;"_"&amp;'Weekly Sales'!$E$1:$E$20000, 0)),"")</f>
        <v>14</v>
      </c>
      <c r="AH33" cm="1">
        <f t="array" ref="AH33">IFERROR(INDEX('Weekly Sales'!$F$1:$F$20000, MATCH(Forecasting!$B33&amp;"_"&amp;AH$7, 'Weekly Sales'!$D$1:$D$20000&amp;"_"&amp;'Weekly Sales'!$E$1:$E$20000, 0)),"")</f>
        <v>25</v>
      </c>
      <c r="AI33" cm="1">
        <f t="array" ref="AI33">IFERROR(INDEX('Weekly Sales'!$F$1:$F$20000, MATCH(Forecasting!$B33&amp;"_"&amp;AI$7, 'Weekly Sales'!$D$1:$D$20000&amp;"_"&amp;'Weekly Sales'!$E$1:$E$20000, 0)),"")</f>
        <v>28</v>
      </c>
      <c r="AJ33" cm="1">
        <f t="array" ref="AJ33">IFERROR(INDEX('Weekly Sales'!$F$1:$F$20000, MATCH(Forecasting!$B33&amp;"_"&amp;AJ$7, 'Weekly Sales'!$D$1:$D$20000&amp;"_"&amp;'Weekly Sales'!$E$1:$E$20000, 0)),"")</f>
        <v>24</v>
      </c>
      <c r="AK33" cm="1">
        <f t="array" ref="AK33">IFERROR(INDEX('Weekly Sales'!$F$1:$F$20000, MATCH(Forecasting!$B33&amp;"_"&amp;AK$7, 'Weekly Sales'!$D$1:$D$20000&amp;"_"&amp;'Weekly Sales'!$E$1:$E$20000, 0)),"")</f>
        <v>20</v>
      </c>
      <c r="AL33" cm="1">
        <f t="array" ref="AL33">IFERROR(INDEX('Weekly Sales'!$F$1:$F$20000, MATCH(Forecasting!$B33&amp;"_"&amp;AL$7, 'Weekly Sales'!$D$1:$D$20000&amp;"_"&amp;'Weekly Sales'!$E$1:$E$20000, 0)),"")</f>
        <v>23</v>
      </c>
      <c r="AM33" cm="1">
        <f t="array" ref="AM33">IFERROR(INDEX('Weekly Sales'!$F$1:$F$20000, MATCH(Forecasting!$B33&amp;"_"&amp;AM$7, 'Weekly Sales'!$D$1:$D$20000&amp;"_"&amp;'Weekly Sales'!$E$1:$E$20000, 0)),"")</f>
        <v>27</v>
      </c>
      <c r="AN33" cm="1">
        <f t="array" ref="AN33">IFERROR(INDEX('Weekly Sales'!$F$1:$F$20000, MATCH(Forecasting!$B33&amp;"_"&amp;AN$7, 'Weekly Sales'!$D$1:$D$20000&amp;"_"&amp;'Weekly Sales'!$E$1:$E$20000, 0)),"")</f>
        <v>31</v>
      </c>
      <c r="AO33" cm="1">
        <f t="array" ref="AO33">IFERROR(INDEX('Weekly Sales'!$F$1:$F$20000, MATCH(Forecasting!$B33&amp;"_"&amp;AO$7, 'Weekly Sales'!$D$1:$D$20000&amp;"_"&amp;'Weekly Sales'!$E$1:$E$20000, 0)),"")</f>
        <v>19</v>
      </c>
      <c r="AP33" cm="1">
        <f t="array" ref="AP33">IFERROR(INDEX('Weekly Sales'!$F$1:$F$20000, MATCH(Forecasting!$B33&amp;"_"&amp;AP$7, 'Weekly Sales'!$D$1:$D$20000&amp;"_"&amp;'Weekly Sales'!$E$1:$E$20000, 0)),"")</f>
        <v>32</v>
      </c>
      <c r="AQ33" cm="1">
        <f t="array" ref="AQ33">IFERROR(INDEX('Weekly Sales'!$F$1:$F$20000, MATCH(Forecasting!$B33&amp;"_"&amp;AQ$7, 'Weekly Sales'!$D$1:$D$20000&amp;"_"&amp;'Weekly Sales'!$E$1:$E$20000, 0)),"")</f>
        <v>34</v>
      </c>
      <c r="AR33" cm="1">
        <f t="array" ref="AR33">IFERROR(INDEX('Weekly Sales'!$F$1:$F$20000, MATCH(Forecasting!$B33&amp;"_"&amp;AR$7, 'Weekly Sales'!$D$1:$D$20000&amp;"_"&amp;'Weekly Sales'!$E$1:$E$20000, 0)),"")</f>
        <v>22</v>
      </c>
      <c r="AS33" cm="1">
        <f t="array" ref="AS33">IFERROR(INDEX('Weekly Sales'!$F$1:$F$20000, MATCH(Forecasting!$B33&amp;"_"&amp;AS$7, 'Weekly Sales'!$D$1:$D$20000&amp;"_"&amp;'Weekly Sales'!$E$1:$E$20000, 0)),"")</f>
        <v>19</v>
      </c>
      <c r="AT33" cm="1">
        <f t="array" ref="AT33">IFERROR(INDEX('Weekly Sales'!$F$1:$F$20000, MATCH(Forecasting!$B33&amp;"_"&amp;AT$7, 'Weekly Sales'!$D$1:$D$20000&amp;"_"&amp;'Weekly Sales'!$E$1:$E$20000, 0)),"")</f>
        <v>23</v>
      </c>
      <c r="AU33" cm="1">
        <f t="array" ref="AU33">IFERROR(INDEX('Weekly Sales'!$F$1:$F$20000, MATCH(Forecasting!$B33&amp;"_"&amp;AU$7, 'Weekly Sales'!$D$1:$D$20000&amp;"_"&amp;'Weekly Sales'!$E$1:$E$20000, 0)),"")</f>
        <v>25</v>
      </c>
      <c r="AV33" cm="1">
        <f t="array" ref="AV33">IFERROR(INDEX('Weekly Sales'!$F$1:$F$20000, MATCH(Forecasting!$B33&amp;"_"&amp;AV$7, 'Weekly Sales'!$D$1:$D$20000&amp;"_"&amp;'Weekly Sales'!$E$1:$E$20000, 0)),"")</f>
        <v>17</v>
      </c>
      <c r="AW33" cm="1">
        <f t="array" ref="AW33">IFERROR(INDEX('Weekly Sales'!$F$1:$F$20000, MATCH(Forecasting!$B33&amp;"_"&amp;AW$7, 'Weekly Sales'!$D$1:$D$20000&amp;"_"&amp;'Weekly Sales'!$E$1:$E$20000, 0)),"")</f>
        <v>29</v>
      </c>
      <c r="AX33" cm="1">
        <f t="array" ref="AX33">IFERROR(INDEX('Weekly Sales'!$F$1:$F$20000, MATCH(Forecasting!$B33&amp;"_"&amp;AX$7, 'Weekly Sales'!$D$1:$D$20000&amp;"_"&amp;'Weekly Sales'!$E$1:$E$20000, 0)),"")</f>
        <v>8</v>
      </c>
      <c r="AY33" cm="1">
        <f t="array" ref="AY33">IFERROR(INDEX('Weekly Sales'!$F$1:$F$20000, MATCH(Forecasting!$B33&amp;"_"&amp;AY$7, 'Weekly Sales'!$D$1:$D$20000&amp;"_"&amp;'Weekly Sales'!$E$1:$E$20000, 0)),"")</f>
        <v>32</v>
      </c>
      <c r="AZ33" cm="1">
        <f t="array" ref="AZ33">IFERROR(INDEX('Weekly Sales'!$F$1:$F$20000, MATCH(Forecasting!$B33&amp;"_"&amp;AZ$7, 'Weekly Sales'!$D$1:$D$20000&amp;"_"&amp;'Weekly Sales'!$E$1:$E$20000, 0)),"")</f>
        <v>31</v>
      </c>
      <c r="BA33" cm="1">
        <f t="array" ref="BA33">IFERROR(INDEX('Weekly Sales'!$F$1:$F$20000, MATCH(Forecasting!$B33&amp;"_"&amp;BA$7, 'Weekly Sales'!$D$1:$D$20000&amp;"_"&amp;'Weekly Sales'!$E$1:$E$20000, 0)),"")</f>
        <v>10</v>
      </c>
      <c r="BB33" cm="1">
        <f t="array" ref="BB33">IFERROR(INDEX('Weekly Sales'!$F$1:$F$20000, MATCH(Forecasting!$B33&amp;"_"&amp;BB$7, 'Weekly Sales'!$D$1:$D$20000&amp;"_"&amp;'Weekly Sales'!$E$1:$E$20000, 0)),"")</f>
        <v>28</v>
      </c>
      <c r="BC33" cm="1">
        <f t="array" ref="BC33">IFERROR(INDEX('Weekly Sales'!$F$1:$F$20000, MATCH(Forecasting!$B33&amp;"_"&amp;BC$7, 'Weekly Sales'!$D$1:$D$20000&amp;"_"&amp;'Weekly Sales'!$E$1:$E$20000, 0)),"")</f>
        <v>32</v>
      </c>
      <c r="BD33" cm="1">
        <f t="array" ref="BD33">IFERROR(INDEX('Weekly Sales'!$F$1:$F$20000, MATCH(Forecasting!$B33&amp;"_"&amp;BD$7, 'Weekly Sales'!$D$1:$D$20000&amp;"_"&amp;'Weekly Sales'!$E$1:$E$20000, 0)),"")</f>
        <v>26</v>
      </c>
      <c r="BE33" cm="1">
        <f t="array" ref="BE33">IFERROR(INDEX('Weekly Sales'!$F$1:$F$20000, MATCH(Forecasting!$B33&amp;"_"&amp;BE$7, 'Weekly Sales'!$D$1:$D$20000&amp;"_"&amp;'Weekly Sales'!$E$1:$E$20000, 0)),"")</f>
        <v>24</v>
      </c>
      <c r="BF33" cm="1">
        <f t="array" ref="BF33">IFERROR(INDEX('Weekly Sales'!$F$1:$F$20000, MATCH(Forecasting!$B33&amp;"_"&amp;BF$7, 'Weekly Sales'!$D$1:$D$20000&amp;"_"&amp;'Weekly Sales'!$E$1:$E$20000, 0)),"")</f>
        <v>29</v>
      </c>
      <c r="BG33" cm="1">
        <f t="array" ref="BG33">IFERROR(INDEX('Weekly Sales'!$F$1:$F$20000, MATCH(Forecasting!$B33&amp;"_"&amp;BG$7, 'Weekly Sales'!$D$1:$D$20000&amp;"_"&amp;'Weekly Sales'!$E$1:$E$20000, 0)),"")</f>
        <v>28</v>
      </c>
      <c r="BH33" cm="1">
        <f t="array" ref="BH33">IFERROR(INDEX('Weekly Sales'!$F$1:$F$20000, MATCH(Forecasting!$B33&amp;"_"&amp;BH$7, 'Weekly Sales'!$D$1:$D$20000&amp;"_"&amp;'Weekly Sales'!$E$1:$E$20000, 0)),"")</f>
        <v>31</v>
      </c>
      <c r="BI33" cm="1">
        <f t="array" ref="BI33">IFERROR(INDEX('Weekly Sales'!$F$1:$F$20000, MATCH(Forecasting!$B33&amp;"_"&amp;BI$7, 'Weekly Sales'!$D$1:$D$20000&amp;"_"&amp;'Weekly Sales'!$E$1:$E$20000, 0)),"")</f>
        <v>21</v>
      </c>
      <c r="BJ33" cm="1">
        <f t="array" ref="BJ33">IFERROR(INDEX('Weekly Sales'!$F$1:$F$20000, MATCH(Forecasting!$B33&amp;"_"&amp;BJ$7, 'Weekly Sales'!$D$1:$D$20000&amp;"_"&amp;'Weekly Sales'!$E$1:$E$20000, 0)),"")</f>
        <v>31</v>
      </c>
      <c r="BK33" cm="1">
        <f t="array" ref="BK33">IFERROR(INDEX('Weekly Sales'!$F$1:$F$20000, MATCH(Forecasting!$B33&amp;"_"&amp;BK$7, 'Weekly Sales'!$D$1:$D$20000&amp;"_"&amp;'Weekly Sales'!$E$1:$E$20000, 0)),"")</f>
        <v>10</v>
      </c>
      <c r="BL33" t="str" cm="1">
        <f t="array" ref="BL33">IFERROR(INDEX('Weekly Sales'!$F$1:$F$20000, MATCH(Forecasting!$B33&amp;"_"&amp;BL$7, 'Weekly Sales'!$D$1:$D$20000&amp;"_"&amp;'Weekly Sales'!$E$1:$E$20000, 0)),"")</f>
        <v/>
      </c>
      <c r="BM33" t="str" cm="1">
        <f t="array" ref="BM33">IFERROR(INDEX('Weekly Sales'!$F$1:$F$20000, MATCH(Forecasting!$B33&amp;"_"&amp;BM$7, 'Weekly Sales'!$D$1:$D$20000&amp;"_"&amp;'Weekly Sales'!$E$1:$E$20000, 0)),"")</f>
        <v/>
      </c>
      <c r="BN33" t="str" cm="1">
        <f t="array" ref="BN33">IFERROR(INDEX('Weekly Sales'!$F$1:$F$20000, MATCH(Forecasting!$B33&amp;"_"&amp;BN$7, 'Weekly Sales'!$D$1:$D$20000&amp;"_"&amp;'Weekly Sales'!$E$1:$E$20000, 0)),"")</f>
        <v/>
      </c>
      <c r="BO33" t="str" cm="1">
        <f t="array" ref="BO33">IFERROR(INDEX('Weekly Sales'!$F$1:$F$20000, MATCH(Forecasting!$B33&amp;"_"&amp;BO$7, 'Weekly Sales'!$D$1:$D$20000&amp;"_"&amp;'Weekly Sales'!$E$1:$E$20000, 0)),"")</f>
        <v/>
      </c>
      <c r="BP33" t="str" cm="1">
        <f t="array" ref="BP33">IFERROR(INDEX('Weekly Sales'!$F$1:$F$20000, MATCH(Forecasting!$B33&amp;"_"&amp;BP$7, 'Weekly Sales'!$D$1:$D$20000&amp;"_"&amp;'Weekly Sales'!$E$1:$E$20000, 0)),"")</f>
        <v/>
      </c>
      <c r="BQ33" cm="1">
        <f t="array" ref="BQ33">IFERROR(INDEX('Weekly Sales'!$F$1:$F$20000, MATCH(Forecasting!$B33&amp;"_"&amp;BQ$7, 'Weekly Sales'!$D$1:$D$20000&amp;"_"&amp;'Weekly Sales'!$E$1:$E$20000, 0)),"")</f>
        <v>31</v>
      </c>
      <c r="BR33" cm="1">
        <f t="array" ref="BR33">IFERROR(INDEX('Weekly Sales'!$F$1:$F$20000, MATCH(Forecasting!$B33&amp;"_"&amp;BR$7, 'Weekly Sales'!$D$1:$D$20000&amp;"_"&amp;'Weekly Sales'!$E$1:$E$20000, 0)),"")</f>
        <v>9</v>
      </c>
      <c r="BS33" cm="1">
        <f t="array" ref="BS33">IFERROR(INDEX('Weekly Sales'!$F$1:$F$20000, MATCH(Forecasting!$B33&amp;"_"&amp;BS$7, 'Weekly Sales'!$D$1:$D$20000&amp;"_"&amp;'Weekly Sales'!$E$1:$E$20000, 0)),"")</f>
        <v>11</v>
      </c>
      <c r="BT33" cm="1">
        <f t="array" ref="BT33">IFERROR(INDEX('Weekly Sales'!$F$1:$F$20000, MATCH(Forecasting!$B33&amp;"_"&amp;BT$7, 'Weekly Sales'!$D$1:$D$20000&amp;"_"&amp;'Weekly Sales'!$E$1:$E$20000, 0)),"")</f>
        <v>33</v>
      </c>
      <c r="BU33" cm="1">
        <f t="array" ref="BU33">IFERROR(INDEX('Weekly Sales'!$F$1:$F$20000, MATCH(Forecasting!$B33&amp;"_"&amp;BU$7, 'Weekly Sales'!$D$1:$D$20000&amp;"_"&amp;'Weekly Sales'!$E$1:$E$20000, 0)),"")</f>
        <v>35</v>
      </c>
      <c r="BV33" cm="1">
        <f t="array" ref="BV33">IFERROR(INDEX('Weekly Sales'!$F$1:$F$20000, MATCH(Forecasting!$B33&amp;"_"&amp;BV$7, 'Weekly Sales'!$D$1:$D$20000&amp;"_"&amp;'Weekly Sales'!$E$1:$E$20000, 0)),"")</f>
        <v>10</v>
      </c>
      <c r="BW33" cm="1">
        <f t="array" ref="BW33">IFERROR(INDEX('Weekly Sales'!$F$1:$F$20000, MATCH(Forecasting!$B33&amp;"_"&amp;BW$7, 'Weekly Sales'!$D$1:$D$20000&amp;"_"&amp;'Weekly Sales'!$E$1:$E$20000, 0)),"")</f>
        <v>20</v>
      </c>
      <c r="BX33" cm="1">
        <f t="array" ref="BX33">IFERROR(INDEX('Weekly Sales'!$F$1:$F$20000, MATCH(Forecasting!$B33&amp;"_"&amp;BX$7, 'Weekly Sales'!$D$1:$D$20000&amp;"_"&amp;'Weekly Sales'!$E$1:$E$20000, 0)),"")</f>
        <v>25</v>
      </c>
      <c r="BY33" cm="1">
        <f t="array" ref="BY33">IFERROR(INDEX('Weekly Sales'!$F$1:$F$20000, MATCH(Forecasting!$B33&amp;"_"&amp;BY$7, 'Weekly Sales'!$D$1:$D$20000&amp;"_"&amp;'Weekly Sales'!$E$1:$E$20000, 0)),"")</f>
        <v>5</v>
      </c>
      <c r="BZ33" cm="1">
        <f t="array" ref="BZ33">IFERROR(INDEX('Weekly Sales'!$F$1:$F$20000, MATCH(Forecasting!$B33&amp;"_"&amp;BZ$7, 'Weekly Sales'!$D$1:$D$20000&amp;"_"&amp;'Weekly Sales'!$E$1:$E$20000, 0)),"")</f>
        <v>15</v>
      </c>
      <c r="CA33" cm="1">
        <f t="array" ref="CA33">IFERROR(INDEX('Weekly Sales'!$F$1:$F$20000, MATCH(Forecasting!$B33&amp;"_"&amp;CA$7, 'Weekly Sales'!$D$1:$D$20000&amp;"_"&amp;'Weekly Sales'!$E$1:$E$20000, 0)),"")</f>
        <v>15</v>
      </c>
      <c r="CB33" cm="1">
        <f t="array" ref="CB33">IFERROR(INDEX('Weekly Sales'!$F$1:$F$20000, MATCH(Forecasting!$B33&amp;"_"&amp;CB$7, 'Weekly Sales'!$D$1:$D$20000&amp;"_"&amp;'Weekly Sales'!$E$1:$E$20000, 0)),"")</f>
        <v>33</v>
      </c>
      <c r="CC33" cm="1">
        <f t="array" ref="CC33">IFERROR(INDEX('Weekly Sales'!$F$1:$F$20000, MATCH(Forecasting!$B33&amp;"_"&amp;CC$7, 'Weekly Sales'!$D$1:$D$20000&amp;"_"&amp;'Weekly Sales'!$E$1:$E$20000, 0)),"")</f>
        <v>20</v>
      </c>
      <c r="CD33" cm="1">
        <f t="array" ref="CD33">IFERROR(INDEX('Weekly Sales'!$F$1:$F$20000, MATCH(Forecasting!$B33&amp;"_"&amp;CD$7, 'Weekly Sales'!$D$1:$D$20000&amp;"_"&amp;'Weekly Sales'!$E$1:$E$20000, 0)),"")</f>
        <v>10</v>
      </c>
      <c r="CE33" cm="1">
        <f t="array" ref="CE33">IFERROR(INDEX('Weekly Sales'!$F$1:$F$20000, MATCH(Forecasting!$B33&amp;"_"&amp;CE$7, 'Weekly Sales'!$D$1:$D$20000&amp;"_"&amp;'Weekly Sales'!$E$1:$E$20000, 0)),"")</f>
        <v>12</v>
      </c>
      <c r="CF33" cm="1">
        <f t="array" ref="CF33">IFERROR(INDEX('Weekly Sales'!$F$1:$F$20000, MATCH(Forecasting!$B33&amp;"_"&amp;CF$7, 'Weekly Sales'!$D$1:$D$20000&amp;"_"&amp;'Weekly Sales'!$E$1:$E$20000, 0)),"")</f>
        <v>9</v>
      </c>
      <c r="CG33" cm="1">
        <f t="array" ref="CG33">IFERROR(INDEX('Weekly Sales'!$F$1:$F$20000, MATCH(Forecasting!$B33&amp;"_"&amp;CG$7, 'Weekly Sales'!$D$1:$D$20000&amp;"_"&amp;'Weekly Sales'!$E$1:$E$20000, 0)),"")</f>
        <v>18</v>
      </c>
      <c r="CH33" cm="1">
        <f t="array" ref="CH33">IFERROR(INDEX('Weekly Sales'!$F$1:$F$20000, MATCH(Forecasting!$B33&amp;"_"&amp;CH$7, 'Weekly Sales'!$D$1:$D$20000&amp;"_"&amp;'Weekly Sales'!$E$1:$E$20000, 0)),"")</f>
        <v>5</v>
      </c>
      <c r="CI33" cm="1">
        <f t="array" ref="CI33">IFERROR(INDEX('Weekly Sales'!$F$1:$F$20000, MATCH(Forecasting!$B33&amp;"_"&amp;CI$7, 'Weekly Sales'!$D$1:$D$20000&amp;"_"&amp;'Weekly Sales'!$E$1:$E$20000, 0)),"")</f>
        <v>16</v>
      </c>
      <c r="CJ33" cm="1">
        <f t="array" ref="CJ33">IFERROR(INDEX('Weekly Sales'!$F$1:$F$20000, MATCH(Forecasting!$B33&amp;"_"&amp;CJ$7, 'Weekly Sales'!$D$1:$D$20000&amp;"_"&amp;'Weekly Sales'!$E$1:$E$20000, 0)),"")</f>
        <v>9</v>
      </c>
      <c r="CK33" cm="1">
        <f t="array" ref="CK33">IFERROR(INDEX('Weekly Sales'!$F$1:$F$20000, MATCH(Forecasting!$B33&amp;"_"&amp;CK$7, 'Weekly Sales'!$D$1:$D$20000&amp;"_"&amp;'Weekly Sales'!$E$1:$E$20000, 0)),"")</f>
        <v>19</v>
      </c>
      <c r="CL33" cm="1">
        <f t="array" ref="CL33">IFERROR(INDEX('Weekly Sales'!$F$1:$F$20000, MATCH(Forecasting!$B33&amp;"_"&amp;CL$7, 'Weekly Sales'!$D$1:$D$20000&amp;"_"&amp;'Weekly Sales'!$E$1:$E$20000, 0)),"")</f>
        <v>27</v>
      </c>
      <c r="CM33" cm="1">
        <f t="array" ref="CM33">IFERROR(INDEX('Weekly Sales'!$F$1:$F$20000, MATCH(Forecasting!$B33&amp;"_"&amp;CM$7, 'Weekly Sales'!$D$1:$D$20000&amp;"_"&amp;'Weekly Sales'!$E$1:$E$20000, 0)),"")</f>
        <v>30</v>
      </c>
      <c r="CN33" cm="1">
        <f t="array" ref="CN33">IFERROR(INDEX('Weekly Sales'!$F$1:$F$20000, MATCH(Forecasting!$B33&amp;"_"&amp;CN$7, 'Weekly Sales'!$D$1:$D$20000&amp;"_"&amp;'Weekly Sales'!$E$1:$E$20000, 0)),"")</f>
        <v>30</v>
      </c>
      <c r="CO33" cm="1">
        <f t="array" ref="CO33">IFERROR(INDEX('Weekly Sales'!$F$1:$F$20000, MATCH(Forecasting!$B33&amp;"_"&amp;CO$7, 'Weekly Sales'!$D$1:$D$20000&amp;"_"&amp;'Weekly Sales'!$E$1:$E$20000, 0)),"")</f>
        <v>37</v>
      </c>
      <c r="CP33" cm="1">
        <f t="array" ref="CP33">IFERROR(INDEX('Weekly Sales'!$F$1:$F$20000, MATCH(Forecasting!$B33&amp;"_"&amp;CP$7, 'Weekly Sales'!$D$1:$D$20000&amp;"_"&amp;'Weekly Sales'!$E$1:$E$20000, 0)),"")</f>
        <v>30</v>
      </c>
      <c r="CQ33" cm="1">
        <f t="array" ref="CQ33">IFERROR(INDEX('Weekly Sales'!$F$1:$F$20000, MATCH(Forecasting!$B33&amp;"_"&amp;CQ$7, 'Weekly Sales'!$D$1:$D$20000&amp;"_"&amp;'Weekly Sales'!$E$1:$E$20000, 0)),"")</f>
        <v>31</v>
      </c>
      <c r="CR33" cm="1">
        <f t="array" ref="CR33">IFERROR(INDEX('Weekly Sales'!$F$1:$F$20000, MATCH(Forecasting!$B33&amp;"_"&amp;CR$7, 'Weekly Sales'!$D$1:$D$20000&amp;"_"&amp;'Weekly Sales'!$E$1:$E$20000, 0)),"")</f>
        <v>32</v>
      </c>
      <c r="CS33" cm="1">
        <f t="array" ref="CS33">IFERROR(INDEX('Weekly Sales'!$F$1:$F$20000, MATCH(Forecasting!$B33&amp;"_"&amp;CS$7, 'Weekly Sales'!$D$1:$D$20000&amp;"_"&amp;'Weekly Sales'!$E$1:$E$20000, 0)),"")</f>
        <v>24</v>
      </c>
      <c r="CT33" cm="1">
        <f t="array" ref="CT33">IFERROR(INDEX('Weekly Sales'!$F$1:$F$20000, MATCH(Forecasting!$B33&amp;"_"&amp;CT$7, 'Weekly Sales'!$D$1:$D$20000&amp;"_"&amp;'Weekly Sales'!$E$1:$E$20000, 0)),"")</f>
        <v>15</v>
      </c>
      <c r="CU33" cm="1">
        <f t="array" ref="CU33">IFERROR(INDEX('Weekly Sales'!$F$1:$F$20000, MATCH(Forecasting!$B33&amp;"_"&amp;CU$7, 'Weekly Sales'!$D$1:$D$20000&amp;"_"&amp;'Weekly Sales'!$E$1:$E$20000, 0)),"")</f>
        <v>7</v>
      </c>
      <c r="CV33" cm="1">
        <f t="array" ref="CV33">IFERROR(INDEX('Weekly Sales'!$F$1:$F$20000, MATCH(Forecasting!$B33&amp;"_"&amp;CV$7, 'Weekly Sales'!$D$1:$D$20000&amp;"_"&amp;'Weekly Sales'!$E$1:$E$20000, 0)),"")</f>
        <v>31</v>
      </c>
      <c r="CW33" cm="1">
        <f t="array" ref="CW33">IFERROR(INDEX('Weekly Sales'!$F$1:$F$20000, MATCH(Forecasting!$B33&amp;"_"&amp;CW$7, 'Weekly Sales'!$D$1:$D$20000&amp;"_"&amp;'Weekly Sales'!$E$1:$E$20000, 0)),"")</f>
        <v>18</v>
      </c>
      <c r="CX33" cm="1">
        <f t="array" ref="CX33">IFERROR(INDEX('Weekly Sales'!$F$1:$F$20000, MATCH(Forecasting!$B33&amp;"_"&amp;CX$7, 'Weekly Sales'!$D$1:$D$20000&amp;"_"&amp;'Weekly Sales'!$E$1:$E$20000, 0)),"")</f>
        <v>21</v>
      </c>
      <c r="CY33" cm="1">
        <f t="array" ref="CY33">IFERROR(INDEX('Weekly Sales'!$F$1:$F$20000, MATCH(Forecasting!$B33&amp;"_"&amp;CY$7, 'Weekly Sales'!$D$1:$D$20000&amp;"_"&amp;'Weekly Sales'!$E$1:$E$20000, 0)),"")</f>
        <v>38</v>
      </c>
      <c r="CZ33" cm="1">
        <f t="array" ref="CZ33">IFERROR(INDEX('Weekly Sales'!$F$1:$F$20000, MATCH(Forecasting!$B33&amp;"_"&amp;CZ$7, 'Weekly Sales'!$D$1:$D$20000&amp;"_"&amp;'Weekly Sales'!$E$1:$E$20000, 0)),"")</f>
        <v>32</v>
      </c>
      <c r="DA33" cm="1">
        <f t="array" ref="DA33">IFERROR(INDEX('Weekly Sales'!$F$1:$F$20000, MATCH(Forecasting!$B33&amp;"_"&amp;DA$7, 'Weekly Sales'!$D$1:$D$20000&amp;"_"&amp;'Weekly Sales'!$E$1:$E$20000, 0)),"")</f>
        <v>16</v>
      </c>
      <c r="DB33" cm="1">
        <f t="array" ref="DB33">IFERROR(INDEX('Weekly Sales'!$F$1:$F$20000, MATCH(Forecasting!$B33&amp;"_"&amp;DB$7, 'Weekly Sales'!$D$1:$D$20000&amp;"_"&amp;'Weekly Sales'!$E$1:$E$20000, 0)),"")</f>
        <v>15</v>
      </c>
      <c r="DC33" cm="1">
        <f t="array" ref="DC33">IFERROR(INDEX('Weekly Sales'!$F$1:$F$20000, MATCH(Forecasting!$B33&amp;"_"&amp;DC$7, 'Weekly Sales'!$D$1:$D$20000&amp;"_"&amp;'Weekly Sales'!$E$1:$E$20000, 0)),"")</f>
        <v>23</v>
      </c>
      <c r="DD33" cm="1">
        <f t="array" ref="DD33">IFERROR(INDEX('Weekly Sales'!$F$1:$F$20000, MATCH(Forecasting!$B33&amp;"_"&amp;DD$7, 'Weekly Sales'!$D$1:$D$20000&amp;"_"&amp;'Weekly Sales'!$E$1:$E$20000, 0)),"")</f>
        <v>27</v>
      </c>
      <c r="DE33" cm="1">
        <f t="array" ref="DE33">IFERROR(INDEX('Weekly Sales'!$F$1:$F$20000, MATCH(Forecasting!$B33&amp;"_"&amp;DE$7, 'Weekly Sales'!$D$1:$D$20000&amp;"_"&amp;'Weekly Sales'!$E$1:$E$20000, 0)),"")</f>
        <v>26</v>
      </c>
      <c r="DF33" cm="1">
        <f t="array" ref="DF33">IFERROR(INDEX('Weekly Sales'!$F$1:$F$20000, MATCH(Forecasting!$B33&amp;"_"&amp;DF$7, 'Weekly Sales'!$D$1:$D$20000&amp;"_"&amp;'Weekly Sales'!$E$1:$E$20000, 0)),"")</f>
        <v>30</v>
      </c>
      <c r="DG33" cm="1">
        <f t="array" ref="DG33">IFERROR(INDEX('Weekly Sales'!$F$1:$F$20000, MATCH(Forecasting!$B33&amp;"_"&amp;DG$7, 'Weekly Sales'!$D$1:$D$20000&amp;"_"&amp;'Weekly Sales'!$E$1:$E$20000, 0)),"")</f>
        <v>18</v>
      </c>
      <c r="DH33" cm="1">
        <f t="array" ref="DH33">IFERROR(INDEX('Weekly Sales'!$F$1:$F$20000, MATCH(Forecasting!$B33&amp;"_"&amp;DH$7, 'Weekly Sales'!$D$1:$D$20000&amp;"_"&amp;'Weekly Sales'!$E$1:$E$20000, 0)),"")</f>
        <v>16</v>
      </c>
      <c r="DI33" cm="1">
        <f t="array" ref="DI33">IFERROR(INDEX('Weekly Sales'!$F$1:$F$20000, MATCH(Forecasting!$B33&amp;"_"&amp;DI$7, 'Weekly Sales'!$D$1:$D$20000&amp;"_"&amp;'Weekly Sales'!$E$1:$E$20000, 0)),"")</f>
        <v>12</v>
      </c>
      <c r="DJ33" cm="1">
        <f t="array" ref="DJ33">IFERROR(INDEX('Weekly Sales'!$F$1:$F$20000, MATCH(Forecasting!$B33&amp;"_"&amp;DJ$7, 'Weekly Sales'!$D$1:$D$20000&amp;"_"&amp;'Weekly Sales'!$E$1:$E$20000, 0)),"")</f>
        <v>21</v>
      </c>
      <c r="DK33" cm="1">
        <f t="array" ref="DK33">IFERROR(INDEX('Weekly Sales'!$F$1:$F$20000, MATCH(Forecasting!$B33&amp;"_"&amp;DK$7, 'Weekly Sales'!$D$1:$D$20000&amp;"_"&amp;'Weekly Sales'!$E$1:$E$20000, 0)),"")</f>
        <v>12</v>
      </c>
      <c r="DL33" cm="1">
        <f t="array" ref="DL33">IFERROR(INDEX('Weekly Sales'!$F$1:$F$20000, MATCH(Forecasting!$B33&amp;"_"&amp;DL$7, 'Weekly Sales'!$D$1:$D$20000&amp;"_"&amp;'Weekly Sales'!$E$1:$E$20000, 0)),"")</f>
        <v>37</v>
      </c>
      <c r="DM33" cm="1">
        <f t="array" ref="DM33">IFERROR(INDEX('Weekly Sales'!$F$1:$F$20000, MATCH(Forecasting!$B33&amp;"_"&amp;DM$7, 'Weekly Sales'!$D$1:$D$20000&amp;"_"&amp;'Weekly Sales'!$E$1:$E$20000, 0)),"")</f>
        <v>14</v>
      </c>
      <c r="DN33" cm="1">
        <f t="array" ref="DN33">IFERROR(INDEX('Weekly Sales'!$F$1:$F$20000, MATCH(Forecasting!$B33&amp;"_"&amp;DN$7, 'Weekly Sales'!$D$1:$D$20000&amp;"_"&amp;'Weekly Sales'!$E$1:$E$20000, 0)),"")</f>
        <v>15</v>
      </c>
      <c r="DO33" cm="1">
        <f t="array" ref="DO33">IFERROR(INDEX('Weekly Sales'!$F$1:$F$20000, MATCH(Forecasting!$B33&amp;"_"&amp;DO$7, 'Weekly Sales'!$D$1:$D$20000&amp;"_"&amp;'Weekly Sales'!$E$1:$E$20000, 0)),"")</f>
        <v>14</v>
      </c>
      <c r="DP33" cm="1">
        <f t="array" ref="DP33">IFERROR(INDEX('Weekly Sales'!$F$1:$F$20000, MATCH(Forecasting!$B33&amp;"_"&amp;DP$7, 'Weekly Sales'!$D$1:$D$20000&amp;"_"&amp;'Weekly Sales'!$E$1:$E$20000, 0)),"")</f>
        <v>26</v>
      </c>
      <c r="DQ33" cm="1">
        <f t="array" ref="DQ33">IFERROR(INDEX('Weekly Sales'!$F$1:$F$20000, MATCH(Forecasting!$B33&amp;"_"&amp;DQ$7, 'Weekly Sales'!$D$1:$D$20000&amp;"_"&amp;'Weekly Sales'!$E$1:$E$20000, 0)),"")</f>
        <v>18</v>
      </c>
      <c r="DR33" cm="1">
        <f t="array" ref="DR33">IFERROR(INDEX('Weekly Sales'!$F$1:$F$20000, MATCH(Forecasting!$B33&amp;"_"&amp;DR$7, 'Weekly Sales'!$D$1:$D$20000&amp;"_"&amp;'Weekly Sales'!$E$1:$E$20000, 0)),"")</f>
        <v>18</v>
      </c>
      <c r="DS33" cm="1">
        <f t="array" ref="DS33">IFERROR(INDEX('Weekly Sales'!$F$1:$F$20000, MATCH(Forecasting!$B33&amp;"_"&amp;DS$7, 'Weekly Sales'!$D$1:$D$20000&amp;"_"&amp;'Weekly Sales'!$E$1:$E$20000, 0)),"")</f>
        <v>14</v>
      </c>
      <c r="DT33" cm="1">
        <f t="array" ref="DT33">IFERROR(INDEX('Weekly Sales'!$F$1:$F$20000, MATCH(Forecasting!$B33&amp;"_"&amp;DT$7, 'Weekly Sales'!$D$1:$D$20000&amp;"_"&amp;'Weekly Sales'!$E$1:$E$20000, 0)),"")</f>
        <v>23</v>
      </c>
      <c r="DU33" cm="1">
        <f t="array" ref="DU33">IFERROR(INDEX('Weekly Sales'!$F$1:$F$20000, MATCH(Forecasting!$B33&amp;"_"&amp;DU$7, 'Weekly Sales'!$D$1:$D$20000&amp;"_"&amp;'Weekly Sales'!$E$1:$E$20000, 0)),"")</f>
        <v>12</v>
      </c>
      <c r="DV33" cm="1">
        <f t="array" ref="DV33">IFERROR(INDEX('Weekly Sales'!$F$1:$F$20000, MATCH(Forecasting!$B33&amp;"_"&amp;DV$7, 'Weekly Sales'!$D$1:$D$20000&amp;"_"&amp;'Weekly Sales'!$E$1:$E$20000, 0)),"")</f>
        <v>5</v>
      </c>
      <c r="DW33" cm="1">
        <f t="array" ref="DW33">IFERROR(INDEX('Weekly Sales'!$F$1:$F$20000, MATCH(Forecasting!$B33&amp;"_"&amp;DW$7, 'Weekly Sales'!$D$1:$D$20000&amp;"_"&amp;'Weekly Sales'!$E$1:$E$20000, 0)),"")</f>
        <v>8</v>
      </c>
      <c r="DX33" cm="1">
        <f t="array" ref="DX33">IFERROR(INDEX('Weekly Sales'!$F$1:$F$20000, MATCH(Forecasting!$B33&amp;"_"&amp;DX$7, 'Weekly Sales'!$D$1:$D$20000&amp;"_"&amp;'Weekly Sales'!$E$1:$E$20000, 0)),"")</f>
        <v>14</v>
      </c>
      <c r="DY33" cm="1">
        <f t="array" ref="DY33">IFERROR(INDEX('Weekly Sales'!$F$1:$F$20000, MATCH(Forecasting!$B33&amp;"_"&amp;DY$7, 'Weekly Sales'!$D$1:$D$20000&amp;"_"&amp;'Weekly Sales'!$E$1:$E$20000, 0)),"")</f>
        <v>8</v>
      </c>
      <c r="DZ33" cm="1">
        <f t="array" ref="DZ33">IFERROR(INDEX('Weekly Sales'!$F$1:$F$20000, MATCH(Forecasting!$B33&amp;"_"&amp;DZ$7, 'Weekly Sales'!$D$1:$D$20000&amp;"_"&amp;'Weekly Sales'!$E$1:$E$20000, 0)),"")</f>
        <v>17</v>
      </c>
      <c r="EA33" cm="1">
        <f t="array" ref="EA33">IFERROR(INDEX('Weekly Sales'!$F$1:$F$20000, MATCH(Forecasting!$B33&amp;"_"&amp;EA$7, 'Weekly Sales'!$D$1:$D$20000&amp;"_"&amp;'Weekly Sales'!$E$1:$E$20000, 0)),"")</f>
        <v>19</v>
      </c>
      <c r="EB33" cm="1">
        <f t="array" ref="EB33">IFERROR(INDEX('Weekly Sales'!$F$1:$F$20000, MATCH(Forecasting!$B33&amp;"_"&amp;EB$7, 'Weekly Sales'!$D$1:$D$20000&amp;"_"&amp;'Weekly Sales'!$E$1:$E$20000, 0)),"")</f>
        <v>17</v>
      </c>
      <c r="EC33" cm="1">
        <f t="array" ref="EC33">IFERROR(INDEX('Weekly Sales'!$F$1:$F$20000, MATCH(Forecasting!$B33&amp;"_"&amp;EC$7, 'Weekly Sales'!$D$1:$D$20000&amp;"_"&amp;'Weekly Sales'!$E$1:$E$20000, 0)),"")</f>
        <v>29</v>
      </c>
      <c r="ED33" cm="1">
        <f t="array" ref="ED33">IFERROR(INDEX('Weekly Sales'!$F$1:$F$20000, MATCH(Forecasting!$B33&amp;"_"&amp;ED$7, 'Weekly Sales'!$D$1:$D$20000&amp;"_"&amp;'Weekly Sales'!$E$1:$E$20000, 0)),"")</f>
        <v>5</v>
      </c>
      <c r="EE33" t="str" cm="1">
        <f t="array" ref="EE33">IFERROR(INDEX('Weekly Sales'!$F$1:$F$20000, MATCH(Forecasting!$B33&amp;"_"&amp;EE$7, 'Weekly Sales'!$D$1:$D$20000&amp;"_"&amp;'Weekly Sales'!$E$1:$E$20000, 0)),"")</f>
        <v/>
      </c>
      <c r="EF33" t="str" cm="1">
        <f t="array" ref="EF33">IFERROR(INDEX('Weekly Sales'!$F$1:$F$20000, MATCH(Forecasting!$B33&amp;"_"&amp;EF$7, 'Weekly Sales'!$D$1:$D$20000&amp;"_"&amp;'Weekly Sales'!$E$1:$E$20000, 0)),"")</f>
        <v/>
      </c>
      <c r="EG33" t="str" cm="1">
        <f t="array" ref="EG33">IFERROR(INDEX('Weekly Sales'!$F$1:$F$20000, MATCH(Forecasting!$B33&amp;"_"&amp;EG$7, 'Weekly Sales'!$D$1:$D$20000&amp;"_"&amp;'Weekly Sales'!$E$1:$E$20000, 0)),"")</f>
        <v/>
      </c>
      <c r="EH33" t="str" cm="1">
        <f t="array" ref="EH33">IFERROR(INDEX('Weekly Sales'!$F$1:$F$20000, MATCH(Forecasting!$B33&amp;"_"&amp;EH$7, 'Weekly Sales'!$D$1:$D$20000&amp;"_"&amp;'Weekly Sales'!$E$1:$E$20000, 0)),"")</f>
        <v/>
      </c>
      <c r="EI33" t="str" cm="1">
        <f t="array" ref="EI33">IFERROR(INDEX('Weekly Sales'!$F$1:$F$20000, MATCH(Forecasting!$B33&amp;"_"&amp;EI$7, 'Weekly Sales'!$D$1:$D$20000&amp;"_"&amp;'Weekly Sales'!$E$1:$E$20000, 0)),"")</f>
        <v/>
      </c>
      <c r="EJ33" t="str" cm="1">
        <f t="array" ref="EJ33">IFERROR(INDEX('Weekly Sales'!$F$1:$F$20000, MATCH(Forecasting!$B33&amp;"_"&amp;EJ$7, 'Weekly Sales'!$D$1:$D$20000&amp;"_"&amp;'Weekly Sales'!$E$1:$E$20000, 0)),"")</f>
        <v/>
      </c>
      <c r="EK33" t="str" cm="1">
        <f t="array" ref="EK33">IFERROR(INDEX('Weekly Sales'!$F$1:$F$20000, MATCH(Forecasting!$B33&amp;"_"&amp;EK$7, 'Weekly Sales'!$D$1:$D$20000&amp;"_"&amp;'Weekly Sales'!$E$1:$E$20000, 0)),"")</f>
        <v/>
      </c>
      <c r="EL33" t="str" cm="1">
        <f t="array" ref="EL33">IFERROR(INDEX('Weekly Sales'!$F$1:$F$20000, MATCH(Forecasting!$B33&amp;"_"&amp;EL$7, 'Weekly Sales'!$D$1:$D$20000&amp;"_"&amp;'Weekly Sales'!$E$1:$E$20000, 0)),"")</f>
        <v/>
      </c>
      <c r="EM33" t="str" cm="1">
        <f t="array" ref="EM33">IFERROR(INDEX('Weekly Sales'!$F$1:$F$20000, MATCH(Forecasting!$B33&amp;"_"&amp;EM$7, 'Weekly Sales'!$D$1:$D$20000&amp;"_"&amp;'Weekly Sales'!$E$1:$E$20000, 0)),"")</f>
        <v/>
      </c>
      <c r="EN33" t="str" cm="1">
        <f t="array" ref="EN33">IFERROR(INDEX('Weekly Sales'!$F$1:$F$20000, MATCH(Forecasting!$B33&amp;"_"&amp;EN$7, 'Weekly Sales'!$D$1:$D$20000&amp;"_"&amp;'Weekly Sales'!$E$1:$E$20000, 0)),"")</f>
        <v/>
      </c>
      <c r="EO33" t="str" cm="1">
        <f t="array" ref="EO33">IFERROR(INDEX('Weekly Sales'!$F$1:$F$20000, MATCH(Forecasting!$B33&amp;"_"&amp;EO$7, 'Weekly Sales'!$D$1:$D$20000&amp;"_"&amp;'Weekly Sales'!$E$1:$E$20000, 0)),"")</f>
        <v/>
      </c>
      <c r="EP33" t="str" cm="1">
        <f t="array" ref="EP33">IFERROR(INDEX('Weekly Sales'!$F$1:$F$20000, MATCH(Forecasting!$B33&amp;"_"&amp;EP$7, 'Weekly Sales'!$D$1:$D$20000&amp;"_"&amp;'Weekly Sales'!$E$1:$E$20000, 0)),"")</f>
        <v/>
      </c>
      <c r="EQ33" t="str" cm="1">
        <f t="array" ref="EQ33">IFERROR(INDEX('Weekly Sales'!$F$1:$F$20000, MATCH(Forecasting!$B33&amp;"_"&amp;EQ$7, 'Weekly Sales'!$D$1:$D$20000&amp;"_"&amp;'Weekly Sales'!$E$1:$E$20000, 0)),"")</f>
        <v/>
      </c>
      <c r="ER33" t="str" cm="1">
        <f t="array" ref="ER33">IFERROR(INDEX('Weekly Sales'!$F$1:$F$20000, MATCH(Forecasting!$B33&amp;"_"&amp;ER$7, 'Weekly Sales'!$D$1:$D$20000&amp;"_"&amp;'Weekly Sales'!$E$1:$E$20000, 0)),"")</f>
        <v/>
      </c>
      <c r="ES33" t="str" cm="1">
        <f t="array" ref="ES33">IFERROR(INDEX('Weekly Sales'!$F$1:$F$20000, MATCH(Forecasting!$B33&amp;"_"&amp;ES$7, 'Weekly Sales'!$D$1:$D$20000&amp;"_"&amp;'Weekly Sales'!$E$1:$E$20000, 0)),"")</f>
        <v/>
      </c>
      <c r="ET33" t="str" cm="1">
        <f t="array" ref="ET33">IFERROR(INDEX('Weekly Sales'!$F$1:$F$20000, MATCH(Forecasting!$B33&amp;"_"&amp;ET$7, 'Weekly Sales'!$D$1:$D$20000&amp;"_"&amp;'Weekly Sales'!$E$1:$E$20000, 0)),"")</f>
        <v/>
      </c>
      <c r="EU33" t="str" cm="1">
        <f t="array" ref="EU33">IFERROR(INDEX('Weekly Sales'!$F$1:$F$20000, MATCH(Forecasting!$B33&amp;"_"&amp;EU$7, 'Weekly Sales'!$D$1:$D$20000&amp;"_"&amp;'Weekly Sales'!$E$1:$E$20000, 0)),"")</f>
        <v/>
      </c>
      <c r="EV33" t="str" cm="1">
        <f t="array" ref="EV33">IFERROR(INDEX('Weekly Sales'!$F$1:$F$20000, MATCH(Forecasting!$B33&amp;"_"&amp;EV$7, 'Weekly Sales'!$D$1:$D$20000&amp;"_"&amp;'Weekly Sales'!$E$1:$E$20000, 0)),"")</f>
        <v/>
      </c>
      <c r="EW33" t="str" cm="1">
        <f t="array" ref="EW33">IFERROR(INDEX('Weekly Sales'!$F$1:$F$20000, MATCH(Forecasting!$B33&amp;"_"&amp;EW$7, 'Weekly Sales'!$D$1:$D$20000&amp;"_"&amp;'Weekly Sales'!$E$1:$E$20000, 0)),"")</f>
        <v/>
      </c>
      <c r="EX33" t="str" cm="1">
        <f t="array" ref="EX33">IFERROR(INDEX('Weekly Sales'!$F$1:$F$20000, MATCH(Forecasting!$B33&amp;"_"&amp;EX$7, 'Weekly Sales'!$D$1:$D$20000&amp;"_"&amp;'Weekly Sales'!$E$1:$E$20000, 0)),"")</f>
        <v/>
      </c>
      <c r="EY33" t="str" cm="1">
        <f t="array" ref="EY33">IFERROR(INDEX('Weekly Sales'!$F$1:$F$20000, MATCH(Forecasting!$B33&amp;"_"&amp;EY$7, 'Weekly Sales'!$D$1:$D$20000&amp;"_"&amp;'Weekly Sales'!$E$1:$E$20000, 0)),"")</f>
        <v/>
      </c>
      <c r="EZ33" t="str" cm="1">
        <f t="array" ref="EZ33">IFERROR(INDEX('Weekly Sales'!$F$1:$F$20000, MATCH(Forecasting!$B33&amp;"_"&amp;EZ$7, 'Weekly Sales'!$D$1:$D$20000&amp;"_"&amp;'Weekly Sales'!$E$1:$E$20000, 0)),"")</f>
        <v/>
      </c>
      <c r="FA33" t="str" cm="1">
        <f t="array" ref="FA33">IFERROR(INDEX('Weekly Sales'!$F$1:$F$20000, MATCH(Forecasting!$B33&amp;"_"&amp;FA$7, 'Weekly Sales'!$D$1:$D$20000&amp;"_"&amp;'Weekly Sales'!$E$1:$E$20000, 0)),"")</f>
        <v/>
      </c>
      <c r="FB33" t="str" cm="1">
        <f t="array" ref="FB33">IFERROR(INDEX('Weekly Sales'!$F$1:$F$20000, MATCH(Forecasting!$B33&amp;"_"&amp;FB$7, 'Weekly Sales'!$D$1:$D$20000&amp;"_"&amp;'Weekly Sales'!$E$1:$E$20000, 0)),"")</f>
        <v/>
      </c>
    </row>
    <row r="34" spans="1:158" x14ac:dyDescent="0.3">
      <c r="A34" t="s">
        <v>71</v>
      </c>
      <c r="B34" t="s">
        <v>73</v>
      </c>
      <c r="C34" t="str" cm="1">
        <f t="array" ref="C34">IFERROR(INDEX('Weekly Sales'!$F$1:$F$20000, MATCH(Forecasting!$B34&amp;"_"&amp;C$7, 'Weekly Sales'!$D$1:$D$20000&amp;"_"&amp;'Weekly Sales'!$E$1:$E$20000, 0)),"")</f>
        <v/>
      </c>
      <c r="D34" t="str" cm="1">
        <f t="array" ref="D34">IFERROR(INDEX('Weekly Sales'!$F$1:$F$20000, MATCH(Forecasting!$B34&amp;"_"&amp;D$7, 'Weekly Sales'!$D$1:$D$20000&amp;"_"&amp;'Weekly Sales'!$E$1:$E$20000, 0)),"")</f>
        <v/>
      </c>
      <c r="E34" t="str" cm="1">
        <f t="array" ref="E34">IFERROR(INDEX('Weekly Sales'!$F$1:$F$20000, MATCH(Forecasting!$B34&amp;"_"&amp;E$7, 'Weekly Sales'!$D$1:$D$20000&amp;"_"&amp;'Weekly Sales'!$E$1:$E$20000, 0)),"")</f>
        <v/>
      </c>
      <c r="F34" t="str" cm="1">
        <f t="array" ref="F34">IFERROR(INDEX('Weekly Sales'!$F$1:$F$20000, MATCH(Forecasting!$B34&amp;"_"&amp;F$7, 'Weekly Sales'!$D$1:$D$20000&amp;"_"&amp;'Weekly Sales'!$E$1:$E$20000, 0)),"")</f>
        <v/>
      </c>
      <c r="G34" t="str" cm="1">
        <f t="array" ref="G34">IFERROR(INDEX('Weekly Sales'!$F$1:$F$20000, MATCH(Forecasting!$B34&amp;"_"&amp;G$7, 'Weekly Sales'!$D$1:$D$20000&amp;"_"&amp;'Weekly Sales'!$E$1:$E$20000, 0)),"")</f>
        <v/>
      </c>
      <c r="H34" t="str" cm="1">
        <f t="array" ref="H34">IFERROR(INDEX('Weekly Sales'!$F$1:$F$20000, MATCH(Forecasting!$B34&amp;"_"&amp;H$7, 'Weekly Sales'!$D$1:$D$20000&amp;"_"&amp;'Weekly Sales'!$E$1:$E$20000, 0)),"")</f>
        <v/>
      </c>
      <c r="I34" t="str" cm="1">
        <f t="array" ref="I34">IFERROR(INDEX('Weekly Sales'!$F$1:$F$20000, MATCH(Forecasting!$B34&amp;"_"&amp;I$7, 'Weekly Sales'!$D$1:$D$20000&amp;"_"&amp;'Weekly Sales'!$E$1:$E$20000, 0)),"")</f>
        <v/>
      </c>
      <c r="J34" t="str" cm="1">
        <f t="array" ref="J34">IFERROR(INDEX('Weekly Sales'!$F$1:$F$20000, MATCH(Forecasting!$B34&amp;"_"&amp;J$7, 'Weekly Sales'!$D$1:$D$20000&amp;"_"&amp;'Weekly Sales'!$E$1:$E$20000, 0)),"")</f>
        <v/>
      </c>
      <c r="K34" t="str" cm="1">
        <f t="array" ref="K34">IFERROR(INDEX('Weekly Sales'!$F$1:$F$20000, MATCH(Forecasting!$B34&amp;"_"&amp;K$7, 'Weekly Sales'!$D$1:$D$20000&amp;"_"&amp;'Weekly Sales'!$E$1:$E$20000, 0)),"")</f>
        <v/>
      </c>
      <c r="L34" t="str" cm="1">
        <f t="array" ref="L34">IFERROR(INDEX('Weekly Sales'!$F$1:$F$20000, MATCH(Forecasting!$B34&amp;"_"&amp;L$7, 'Weekly Sales'!$D$1:$D$20000&amp;"_"&amp;'Weekly Sales'!$E$1:$E$20000, 0)),"")</f>
        <v/>
      </c>
      <c r="M34" t="str" cm="1">
        <f t="array" ref="M34">IFERROR(INDEX('Weekly Sales'!$F$1:$F$20000, MATCH(Forecasting!$B34&amp;"_"&amp;M$7, 'Weekly Sales'!$D$1:$D$20000&amp;"_"&amp;'Weekly Sales'!$E$1:$E$20000, 0)),"")</f>
        <v/>
      </c>
      <c r="N34" t="str" cm="1">
        <f t="array" ref="N34">IFERROR(INDEX('Weekly Sales'!$F$1:$F$20000, MATCH(Forecasting!$B34&amp;"_"&amp;N$7, 'Weekly Sales'!$D$1:$D$20000&amp;"_"&amp;'Weekly Sales'!$E$1:$E$20000, 0)),"")</f>
        <v/>
      </c>
      <c r="O34" t="str" cm="1">
        <f t="array" ref="O34">IFERROR(INDEX('Weekly Sales'!$F$1:$F$20000, MATCH(Forecasting!$B34&amp;"_"&amp;O$7, 'Weekly Sales'!$D$1:$D$20000&amp;"_"&amp;'Weekly Sales'!$E$1:$E$20000, 0)),"")</f>
        <v/>
      </c>
      <c r="P34" t="str" cm="1">
        <f t="array" ref="P34">IFERROR(INDEX('Weekly Sales'!$F$1:$F$20000, MATCH(Forecasting!$B34&amp;"_"&amp;P$7, 'Weekly Sales'!$D$1:$D$20000&amp;"_"&amp;'Weekly Sales'!$E$1:$E$20000, 0)),"")</f>
        <v/>
      </c>
      <c r="Q34" t="str" cm="1">
        <f t="array" ref="Q34">IFERROR(INDEX('Weekly Sales'!$F$1:$F$20000, MATCH(Forecasting!$B34&amp;"_"&amp;Q$7, 'Weekly Sales'!$D$1:$D$20000&amp;"_"&amp;'Weekly Sales'!$E$1:$E$20000, 0)),"")</f>
        <v/>
      </c>
      <c r="R34" t="str" cm="1">
        <f t="array" ref="R34">IFERROR(INDEX('Weekly Sales'!$F$1:$F$20000, MATCH(Forecasting!$B34&amp;"_"&amp;R$7, 'Weekly Sales'!$D$1:$D$20000&amp;"_"&amp;'Weekly Sales'!$E$1:$E$20000, 0)),"")</f>
        <v/>
      </c>
      <c r="S34" t="str" cm="1">
        <f t="array" ref="S34">IFERROR(INDEX('Weekly Sales'!$F$1:$F$20000, MATCH(Forecasting!$B34&amp;"_"&amp;S$7, 'Weekly Sales'!$D$1:$D$20000&amp;"_"&amp;'Weekly Sales'!$E$1:$E$20000, 0)),"")</f>
        <v/>
      </c>
      <c r="T34" t="str" cm="1">
        <f t="array" ref="T34">IFERROR(INDEX('Weekly Sales'!$F$1:$F$20000, MATCH(Forecasting!$B34&amp;"_"&amp;T$7, 'Weekly Sales'!$D$1:$D$20000&amp;"_"&amp;'Weekly Sales'!$E$1:$E$20000, 0)),"")</f>
        <v/>
      </c>
      <c r="U34" t="str" cm="1">
        <f t="array" ref="U34">IFERROR(INDEX('Weekly Sales'!$F$1:$F$20000, MATCH(Forecasting!$B34&amp;"_"&amp;U$7, 'Weekly Sales'!$D$1:$D$20000&amp;"_"&amp;'Weekly Sales'!$E$1:$E$20000, 0)),"")</f>
        <v/>
      </c>
      <c r="V34" t="str" cm="1">
        <f t="array" ref="V34">IFERROR(INDEX('Weekly Sales'!$F$1:$F$20000, MATCH(Forecasting!$B34&amp;"_"&amp;V$7, 'Weekly Sales'!$D$1:$D$20000&amp;"_"&amp;'Weekly Sales'!$E$1:$E$20000, 0)),"")</f>
        <v/>
      </c>
      <c r="W34" t="str" cm="1">
        <f t="array" ref="W34">IFERROR(INDEX('Weekly Sales'!$F$1:$F$20000, MATCH(Forecasting!$B34&amp;"_"&amp;W$7, 'Weekly Sales'!$D$1:$D$20000&amp;"_"&amp;'Weekly Sales'!$E$1:$E$20000, 0)),"")</f>
        <v/>
      </c>
      <c r="X34" t="str" cm="1">
        <f t="array" ref="X34">IFERROR(INDEX('Weekly Sales'!$F$1:$F$20000, MATCH(Forecasting!$B34&amp;"_"&amp;X$7, 'Weekly Sales'!$D$1:$D$20000&amp;"_"&amp;'Weekly Sales'!$E$1:$E$20000, 0)),"")</f>
        <v/>
      </c>
      <c r="Y34" t="str" cm="1">
        <f t="array" ref="Y34">IFERROR(INDEX('Weekly Sales'!$F$1:$F$20000, MATCH(Forecasting!$B34&amp;"_"&amp;Y$7, 'Weekly Sales'!$D$1:$D$20000&amp;"_"&amp;'Weekly Sales'!$E$1:$E$20000, 0)),"")</f>
        <v/>
      </c>
      <c r="Z34" t="str" cm="1">
        <f t="array" ref="Z34">IFERROR(INDEX('Weekly Sales'!$F$1:$F$20000, MATCH(Forecasting!$B34&amp;"_"&amp;Z$7, 'Weekly Sales'!$D$1:$D$20000&amp;"_"&amp;'Weekly Sales'!$E$1:$E$20000, 0)),"")</f>
        <v/>
      </c>
      <c r="AA34" t="str" cm="1">
        <f t="array" ref="AA34">IFERROR(INDEX('Weekly Sales'!$F$1:$F$20000, MATCH(Forecasting!$B34&amp;"_"&amp;AA$7, 'Weekly Sales'!$D$1:$D$20000&amp;"_"&amp;'Weekly Sales'!$E$1:$E$20000, 0)),"")</f>
        <v/>
      </c>
      <c r="AB34" t="str" cm="1">
        <f t="array" ref="AB34">IFERROR(INDEX('Weekly Sales'!$F$1:$F$20000, MATCH(Forecasting!$B34&amp;"_"&amp;AB$7, 'Weekly Sales'!$D$1:$D$20000&amp;"_"&amp;'Weekly Sales'!$E$1:$E$20000, 0)),"")</f>
        <v/>
      </c>
      <c r="AC34" t="str" cm="1">
        <f t="array" ref="AC34">IFERROR(INDEX('Weekly Sales'!$F$1:$F$20000, MATCH(Forecasting!$B34&amp;"_"&amp;AC$7, 'Weekly Sales'!$D$1:$D$20000&amp;"_"&amp;'Weekly Sales'!$E$1:$E$20000, 0)),"")</f>
        <v/>
      </c>
      <c r="AD34" t="str" cm="1">
        <f t="array" ref="AD34">IFERROR(INDEX('Weekly Sales'!$F$1:$F$20000, MATCH(Forecasting!$B34&amp;"_"&amp;AD$7, 'Weekly Sales'!$D$1:$D$20000&amp;"_"&amp;'Weekly Sales'!$E$1:$E$20000, 0)),"")</f>
        <v/>
      </c>
      <c r="AE34" t="str" cm="1">
        <f t="array" ref="AE34">IFERROR(INDEX('Weekly Sales'!$F$1:$F$20000, MATCH(Forecasting!$B34&amp;"_"&amp;AE$7, 'Weekly Sales'!$D$1:$D$20000&amp;"_"&amp;'Weekly Sales'!$E$1:$E$20000, 0)),"")</f>
        <v/>
      </c>
      <c r="AF34" t="str" cm="1">
        <f t="array" ref="AF34">IFERROR(INDEX('Weekly Sales'!$F$1:$F$20000, MATCH(Forecasting!$B34&amp;"_"&amp;AF$7, 'Weekly Sales'!$D$1:$D$20000&amp;"_"&amp;'Weekly Sales'!$E$1:$E$20000, 0)),"")</f>
        <v/>
      </c>
      <c r="AG34" t="str" cm="1">
        <f t="array" ref="AG34">IFERROR(INDEX('Weekly Sales'!$F$1:$F$20000, MATCH(Forecasting!$B34&amp;"_"&amp;AG$7, 'Weekly Sales'!$D$1:$D$20000&amp;"_"&amp;'Weekly Sales'!$E$1:$E$20000, 0)),"")</f>
        <v/>
      </c>
      <c r="AH34" t="str" cm="1">
        <f t="array" ref="AH34">IFERROR(INDEX('Weekly Sales'!$F$1:$F$20000, MATCH(Forecasting!$B34&amp;"_"&amp;AH$7, 'Weekly Sales'!$D$1:$D$20000&amp;"_"&amp;'Weekly Sales'!$E$1:$E$20000, 0)),"")</f>
        <v/>
      </c>
      <c r="AI34" t="str" cm="1">
        <f t="array" ref="AI34">IFERROR(INDEX('Weekly Sales'!$F$1:$F$20000, MATCH(Forecasting!$B34&amp;"_"&amp;AI$7, 'Weekly Sales'!$D$1:$D$20000&amp;"_"&amp;'Weekly Sales'!$E$1:$E$20000, 0)),"")</f>
        <v/>
      </c>
      <c r="AJ34" t="str" cm="1">
        <f t="array" ref="AJ34">IFERROR(INDEX('Weekly Sales'!$F$1:$F$20000, MATCH(Forecasting!$B34&amp;"_"&amp;AJ$7, 'Weekly Sales'!$D$1:$D$20000&amp;"_"&amp;'Weekly Sales'!$E$1:$E$20000, 0)),"")</f>
        <v/>
      </c>
      <c r="AK34" t="str" cm="1">
        <f t="array" ref="AK34">IFERROR(INDEX('Weekly Sales'!$F$1:$F$20000, MATCH(Forecasting!$B34&amp;"_"&amp;AK$7, 'Weekly Sales'!$D$1:$D$20000&amp;"_"&amp;'Weekly Sales'!$E$1:$E$20000, 0)),"")</f>
        <v/>
      </c>
      <c r="AL34" t="str" cm="1">
        <f t="array" ref="AL34">IFERROR(INDEX('Weekly Sales'!$F$1:$F$20000, MATCH(Forecasting!$B34&amp;"_"&amp;AL$7, 'Weekly Sales'!$D$1:$D$20000&amp;"_"&amp;'Weekly Sales'!$E$1:$E$20000, 0)),"")</f>
        <v/>
      </c>
      <c r="AM34" t="str" cm="1">
        <f t="array" ref="AM34">IFERROR(INDEX('Weekly Sales'!$F$1:$F$20000, MATCH(Forecasting!$B34&amp;"_"&amp;AM$7, 'Weekly Sales'!$D$1:$D$20000&amp;"_"&amp;'Weekly Sales'!$E$1:$E$20000, 0)),"")</f>
        <v/>
      </c>
      <c r="AN34" t="str" cm="1">
        <f t="array" ref="AN34">IFERROR(INDEX('Weekly Sales'!$F$1:$F$20000, MATCH(Forecasting!$B34&amp;"_"&amp;AN$7, 'Weekly Sales'!$D$1:$D$20000&amp;"_"&amp;'Weekly Sales'!$E$1:$E$20000, 0)),"")</f>
        <v/>
      </c>
      <c r="AO34" t="str" cm="1">
        <f t="array" ref="AO34">IFERROR(INDEX('Weekly Sales'!$F$1:$F$20000, MATCH(Forecasting!$B34&amp;"_"&amp;AO$7, 'Weekly Sales'!$D$1:$D$20000&amp;"_"&amp;'Weekly Sales'!$E$1:$E$20000, 0)),"")</f>
        <v/>
      </c>
      <c r="AP34" t="str" cm="1">
        <f t="array" ref="AP34">IFERROR(INDEX('Weekly Sales'!$F$1:$F$20000, MATCH(Forecasting!$B34&amp;"_"&amp;AP$7, 'Weekly Sales'!$D$1:$D$20000&amp;"_"&amp;'Weekly Sales'!$E$1:$E$20000, 0)),"")</f>
        <v/>
      </c>
      <c r="AQ34" t="str" cm="1">
        <f t="array" ref="AQ34">IFERROR(INDEX('Weekly Sales'!$F$1:$F$20000, MATCH(Forecasting!$B34&amp;"_"&amp;AQ$7, 'Weekly Sales'!$D$1:$D$20000&amp;"_"&amp;'Weekly Sales'!$E$1:$E$20000, 0)),"")</f>
        <v/>
      </c>
      <c r="AR34" t="str" cm="1">
        <f t="array" ref="AR34">IFERROR(INDEX('Weekly Sales'!$F$1:$F$20000, MATCH(Forecasting!$B34&amp;"_"&amp;AR$7, 'Weekly Sales'!$D$1:$D$20000&amp;"_"&amp;'Weekly Sales'!$E$1:$E$20000, 0)),"")</f>
        <v/>
      </c>
      <c r="AS34" t="str" cm="1">
        <f t="array" ref="AS34">IFERROR(INDEX('Weekly Sales'!$F$1:$F$20000, MATCH(Forecasting!$B34&amp;"_"&amp;AS$7, 'Weekly Sales'!$D$1:$D$20000&amp;"_"&amp;'Weekly Sales'!$E$1:$E$20000, 0)),"")</f>
        <v/>
      </c>
      <c r="AT34" t="str" cm="1">
        <f t="array" ref="AT34">IFERROR(INDEX('Weekly Sales'!$F$1:$F$20000, MATCH(Forecasting!$B34&amp;"_"&amp;AT$7, 'Weekly Sales'!$D$1:$D$20000&amp;"_"&amp;'Weekly Sales'!$E$1:$E$20000, 0)),"")</f>
        <v/>
      </c>
      <c r="AU34" t="str" cm="1">
        <f t="array" ref="AU34">IFERROR(INDEX('Weekly Sales'!$F$1:$F$20000, MATCH(Forecasting!$B34&amp;"_"&amp;AU$7, 'Weekly Sales'!$D$1:$D$20000&amp;"_"&amp;'Weekly Sales'!$E$1:$E$20000, 0)),"")</f>
        <v/>
      </c>
      <c r="AV34" t="str" cm="1">
        <f t="array" ref="AV34">IFERROR(INDEX('Weekly Sales'!$F$1:$F$20000, MATCH(Forecasting!$B34&amp;"_"&amp;AV$7, 'Weekly Sales'!$D$1:$D$20000&amp;"_"&amp;'Weekly Sales'!$E$1:$E$20000, 0)),"")</f>
        <v/>
      </c>
      <c r="AW34" t="str" cm="1">
        <f t="array" ref="AW34">IFERROR(INDEX('Weekly Sales'!$F$1:$F$20000, MATCH(Forecasting!$B34&amp;"_"&amp;AW$7, 'Weekly Sales'!$D$1:$D$20000&amp;"_"&amp;'Weekly Sales'!$E$1:$E$20000, 0)),"")</f>
        <v/>
      </c>
      <c r="AX34" t="str" cm="1">
        <f t="array" ref="AX34">IFERROR(INDEX('Weekly Sales'!$F$1:$F$20000, MATCH(Forecasting!$B34&amp;"_"&amp;AX$7, 'Weekly Sales'!$D$1:$D$20000&amp;"_"&amp;'Weekly Sales'!$E$1:$E$20000, 0)),"")</f>
        <v/>
      </c>
      <c r="AY34" t="str" cm="1">
        <f t="array" ref="AY34">IFERROR(INDEX('Weekly Sales'!$F$1:$F$20000, MATCH(Forecasting!$B34&amp;"_"&amp;AY$7, 'Weekly Sales'!$D$1:$D$20000&amp;"_"&amp;'Weekly Sales'!$E$1:$E$20000, 0)),"")</f>
        <v/>
      </c>
      <c r="AZ34" t="str" cm="1">
        <f t="array" ref="AZ34">IFERROR(INDEX('Weekly Sales'!$F$1:$F$20000, MATCH(Forecasting!$B34&amp;"_"&amp;AZ$7, 'Weekly Sales'!$D$1:$D$20000&amp;"_"&amp;'Weekly Sales'!$E$1:$E$20000, 0)),"")</f>
        <v/>
      </c>
      <c r="BA34" t="str" cm="1">
        <f t="array" ref="BA34">IFERROR(INDEX('Weekly Sales'!$F$1:$F$20000, MATCH(Forecasting!$B34&amp;"_"&amp;BA$7, 'Weekly Sales'!$D$1:$D$20000&amp;"_"&amp;'Weekly Sales'!$E$1:$E$20000, 0)),"")</f>
        <v/>
      </c>
      <c r="BB34" t="str" cm="1">
        <f t="array" ref="BB34">IFERROR(INDEX('Weekly Sales'!$F$1:$F$20000, MATCH(Forecasting!$B34&amp;"_"&amp;BB$7, 'Weekly Sales'!$D$1:$D$20000&amp;"_"&amp;'Weekly Sales'!$E$1:$E$20000, 0)),"")</f>
        <v/>
      </c>
      <c r="BC34" t="str" cm="1">
        <f t="array" ref="BC34">IFERROR(INDEX('Weekly Sales'!$F$1:$F$20000, MATCH(Forecasting!$B34&amp;"_"&amp;BC$7, 'Weekly Sales'!$D$1:$D$20000&amp;"_"&amp;'Weekly Sales'!$E$1:$E$20000, 0)),"")</f>
        <v/>
      </c>
      <c r="BD34" t="str" cm="1">
        <f t="array" ref="BD34">IFERROR(INDEX('Weekly Sales'!$F$1:$F$20000, MATCH(Forecasting!$B34&amp;"_"&amp;BD$7, 'Weekly Sales'!$D$1:$D$20000&amp;"_"&amp;'Weekly Sales'!$E$1:$E$20000, 0)),"")</f>
        <v/>
      </c>
      <c r="BE34" t="str" cm="1">
        <f t="array" ref="BE34">IFERROR(INDEX('Weekly Sales'!$F$1:$F$20000, MATCH(Forecasting!$B34&amp;"_"&amp;BE$7, 'Weekly Sales'!$D$1:$D$20000&amp;"_"&amp;'Weekly Sales'!$E$1:$E$20000, 0)),"")</f>
        <v/>
      </c>
      <c r="BF34" t="str" cm="1">
        <f t="array" ref="BF34">IFERROR(INDEX('Weekly Sales'!$F$1:$F$20000, MATCH(Forecasting!$B34&amp;"_"&amp;BF$7, 'Weekly Sales'!$D$1:$D$20000&amp;"_"&amp;'Weekly Sales'!$E$1:$E$20000, 0)),"")</f>
        <v/>
      </c>
      <c r="BG34" t="str" cm="1">
        <f t="array" ref="BG34">IFERROR(INDEX('Weekly Sales'!$F$1:$F$20000, MATCH(Forecasting!$B34&amp;"_"&amp;BG$7, 'Weekly Sales'!$D$1:$D$20000&amp;"_"&amp;'Weekly Sales'!$E$1:$E$20000, 0)),"")</f>
        <v/>
      </c>
      <c r="BH34" t="str" cm="1">
        <f t="array" ref="BH34">IFERROR(INDEX('Weekly Sales'!$F$1:$F$20000, MATCH(Forecasting!$B34&amp;"_"&amp;BH$7, 'Weekly Sales'!$D$1:$D$20000&amp;"_"&amp;'Weekly Sales'!$E$1:$E$20000, 0)),"")</f>
        <v/>
      </c>
      <c r="BI34" t="str" cm="1">
        <f t="array" ref="BI34">IFERROR(INDEX('Weekly Sales'!$F$1:$F$20000, MATCH(Forecasting!$B34&amp;"_"&amp;BI$7, 'Weekly Sales'!$D$1:$D$20000&amp;"_"&amp;'Weekly Sales'!$E$1:$E$20000, 0)),"")</f>
        <v/>
      </c>
      <c r="BJ34" t="str" cm="1">
        <f t="array" ref="BJ34">IFERROR(INDEX('Weekly Sales'!$F$1:$F$20000, MATCH(Forecasting!$B34&amp;"_"&amp;BJ$7, 'Weekly Sales'!$D$1:$D$20000&amp;"_"&amp;'Weekly Sales'!$E$1:$E$20000, 0)),"")</f>
        <v/>
      </c>
      <c r="BK34" t="str" cm="1">
        <f t="array" ref="BK34">IFERROR(INDEX('Weekly Sales'!$F$1:$F$20000, MATCH(Forecasting!$B34&amp;"_"&amp;BK$7, 'Weekly Sales'!$D$1:$D$20000&amp;"_"&amp;'Weekly Sales'!$E$1:$E$20000, 0)),"")</f>
        <v/>
      </c>
      <c r="BL34" t="str" cm="1">
        <f t="array" ref="BL34">IFERROR(INDEX('Weekly Sales'!$F$1:$F$20000, MATCH(Forecasting!$B34&amp;"_"&amp;BL$7, 'Weekly Sales'!$D$1:$D$20000&amp;"_"&amp;'Weekly Sales'!$E$1:$E$20000, 0)),"")</f>
        <v/>
      </c>
      <c r="BM34" t="str" cm="1">
        <f t="array" ref="BM34">IFERROR(INDEX('Weekly Sales'!$F$1:$F$20000, MATCH(Forecasting!$B34&amp;"_"&amp;BM$7, 'Weekly Sales'!$D$1:$D$20000&amp;"_"&amp;'Weekly Sales'!$E$1:$E$20000, 0)),"")</f>
        <v/>
      </c>
      <c r="BN34" t="str" cm="1">
        <f t="array" ref="BN34">IFERROR(INDEX('Weekly Sales'!$F$1:$F$20000, MATCH(Forecasting!$B34&amp;"_"&amp;BN$7, 'Weekly Sales'!$D$1:$D$20000&amp;"_"&amp;'Weekly Sales'!$E$1:$E$20000, 0)),"")</f>
        <v/>
      </c>
      <c r="BO34" t="str" cm="1">
        <f t="array" ref="BO34">IFERROR(INDEX('Weekly Sales'!$F$1:$F$20000, MATCH(Forecasting!$B34&amp;"_"&amp;BO$7, 'Weekly Sales'!$D$1:$D$20000&amp;"_"&amp;'Weekly Sales'!$E$1:$E$20000, 0)),"")</f>
        <v/>
      </c>
      <c r="BP34" t="str" cm="1">
        <f t="array" ref="BP34">IFERROR(INDEX('Weekly Sales'!$F$1:$F$20000, MATCH(Forecasting!$B34&amp;"_"&amp;BP$7, 'Weekly Sales'!$D$1:$D$20000&amp;"_"&amp;'Weekly Sales'!$E$1:$E$20000, 0)),"")</f>
        <v/>
      </c>
      <c r="BQ34" t="str" cm="1">
        <f t="array" ref="BQ34">IFERROR(INDEX('Weekly Sales'!$F$1:$F$20000, MATCH(Forecasting!$B34&amp;"_"&amp;BQ$7, 'Weekly Sales'!$D$1:$D$20000&amp;"_"&amp;'Weekly Sales'!$E$1:$E$20000, 0)),"")</f>
        <v/>
      </c>
      <c r="BR34" t="str" cm="1">
        <f t="array" ref="BR34">IFERROR(INDEX('Weekly Sales'!$F$1:$F$20000, MATCH(Forecasting!$B34&amp;"_"&amp;BR$7, 'Weekly Sales'!$D$1:$D$20000&amp;"_"&amp;'Weekly Sales'!$E$1:$E$20000, 0)),"")</f>
        <v/>
      </c>
      <c r="BS34" t="str" cm="1">
        <f t="array" ref="BS34">IFERROR(INDEX('Weekly Sales'!$F$1:$F$20000, MATCH(Forecasting!$B34&amp;"_"&amp;BS$7, 'Weekly Sales'!$D$1:$D$20000&amp;"_"&amp;'Weekly Sales'!$E$1:$E$20000, 0)),"")</f>
        <v/>
      </c>
      <c r="BT34" t="str" cm="1">
        <f t="array" ref="BT34">IFERROR(INDEX('Weekly Sales'!$F$1:$F$20000, MATCH(Forecasting!$B34&amp;"_"&amp;BT$7, 'Weekly Sales'!$D$1:$D$20000&amp;"_"&amp;'Weekly Sales'!$E$1:$E$20000, 0)),"")</f>
        <v/>
      </c>
      <c r="BU34" t="str" cm="1">
        <f t="array" ref="BU34">IFERROR(INDEX('Weekly Sales'!$F$1:$F$20000, MATCH(Forecasting!$B34&amp;"_"&amp;BU$7, 'Weekly Sales'!$D$1:$D$20000&amp;"_"&amp;'Weekly Sales'!$E$1:$E$20000, 0)),"")</f>
        <v/>
      </c>
      <c r="BV34" t="str" cm="1">
        <f t="array" ref="BV34">IFERROR(INDEX('Weekly Sales'!$F$1:$F$20000, MATCH(Forecasting!$B34&amp;"_"&amp;BV$7, 'Weekly Sales'!$D$1:$D$20000&amp;"_"&amp;'Weekly Sales'!$E$1:$E$20000, 0)),"")</f>
        <v/>
      </c>
      <c r="BW34" t="str" cm="1">
        <f t="array" ref="BW34">IFERROR(INDEX('Weekly Sales'!$F$1:$F$20000, MATCH(Forecasting!$B34&amp;"_"&amp;BW$7, 'Weekly Sales'!$D$1:$D$20000&amp;"_"&amp;'Weekly Sales'!$E$1:$E$20000, 0)),"")</f>
        <v/>
      </c>
      <c r="BX34" t="str" cm="1">
        <f t="array" ref="BX34">IFERROR(INDEX('Weekly Sales'!$F$1:$F$20000, MATCH(Forecasting!$B34&amp;"_"&amp;BX$7, 'Weekly Sales'!$D$1:$D$20000&amp;"_"&amp;'Weekly Sales'!$E$1:$E$20000, 0)),"")</f>
        <v/>
      </c>
      <c r="BY34" t="str" cm="1">
        <f t="array" ref="BY34">IFERROR(INDEX('Weekly Sales'!$F$1:$F$20000, MATCH(Forecasting!$B34&amp;"_"&amp;BY$7, 'Weekly Sales'!$D$1:$D$20000&amp;"_"&amp;'Weekly Sales'!$E$1:$E$20000, 0)),"")</f>
        <v/>
      </c>
      <c r="BZ34" t="str" cm="1">
        <f t="array" ref="BZ34">IFERROR(INDEX('Weekly Sales'!$F$1:$F$20000, MATCH(Forecasting!$B34&amp;"_"&amp;BZ$7, 'Weekly Sales'!$D$1:$D$20000&amp;"_"&amp;'Weekly Sales'!$E$1:$E$20000, 0)),"")</f>
        <v/>
      </c>
      <c r="CA34" t="str" cm="1">
        <f t="array" ref="CA34">IFERROR(INDEX('Weekly Sales'!$F$1:$F$20000, MATCH(Forecasting!$B34&amp;"_"&amp;CA$7, 'Weekly Sales'!$D$1:$D$20000&amp;"_"&amp;'Weekly Sales'!$E$1:$E$20000, 0)),"")</f>
        <v/>
      </c>
      <c r="CB34" t="str" cm="1">
        <f t="array" ref="CB34">IFERROR(INDEX('Weekly Sales'!$F$1:$F$20000, MATCH(Forecasting!$B34&amp;"_"&amp;CB$7, 'Weekly Sales'!$D$1:$D$20000&amp;"_"&amp;'Weekly Sales'!$E$1:$E$20000, 0)),"")</f>
        <v/>
      </c>
      <c r="CC34" t="str" cm="1">
        <f t="array" ref="CC34">IFERROR(INDEX('Weekly Sales'!$F$1:$F$20000, MATCH(Forecasting!$B34&amp;"_"&amp;CC$7, 'Weekly Sales'!$D$1:$D$20000&amp;"_"&amp;'Weekly Sales'!$E$1:$E$20000, 0)),"")</f>
        <v/>
      </c>
      <c r="CD34" t="str" cm="1">
        <f t="array" ref="CD34">IFERROR(INDEX('Weekly Sales'!$F$1:$F$20000, MATCH(Forecasting!$B34&amp;"_"&amp;CD$7, 'Weekly Sales'!$D$1:$D$20000&amp;"_"&amp;'Weekly Sales'!$E$1:$E$20000, 0)),"")</f>
        <v/>
      </c>
      <c r="CE34" t="str" cm="1">
        <f t="array" ref="CE34">IFERROR(INDEX('Weekly Sales'!$F$1:$F$20000, MATCH(Forecasting!$B34&amp;"_"&amp;CE$7, 'Weekly Sales'!$D$1:$D$20000&amp;"_"&amp;'Weekly Sales'!$E$1:$E$20000, 0)),"")</f>
        <v/>
      </c>
      <c r="CF34" t="str" cm="1">
        <f t="array" ref="CF34">IFERROR(INDEX('Weekly Sales'!$F$1:$F$20000, MATCH(Forecasting!$B34&amp;"_"&amp;CF$7, 'Weekly Sales'!$D$1:$D$20000&amp;"_"&amp;'Weekly Sales'!$E$1:$E$20000, 0)),"")</f>
        <v/>
      </c>
      <c r="CG34" t="str" cm="1">
        <f t="array" ref="CG34">IFERROR(INDEX('Weekly Sales'!$F$1:$F$20000, MATCH(Forecasting!$B34&amp;"_"&amp;CG$7, 'Weekly Sales'!$D$1:$D$20000&amp;"_"&amp;'Weekly Sales'!$E$1:$E$20000, 0)),"")</f>
        <v/>
      </c>
      <c r="CH34" t="str" cm="1">
        <f t="array" ref="CH34">IFERROR(INDEX('Weekly Sales'!$F$1:$F$20000, MATCH(Forecasting!$B34&amp;"_"&amp;CH$7, 'Weekly Sales'!$D$1:$D$20000&amp;"_"&amp;'Weekly Sales'!$E$1:$E$20000, 0)),"")</f>
        <v/>
      </c>
      <c r="CI34" t="str" cm="1">
        <f t="array" ref="CI34">IFERROR(INDEX('Weekly Sales'!$F$1:$F$20000, MATCH(Forecasting!$B34&amp;"_"&amp;CI$7, 'Weekly Sales'!$D$1:$D$20000&amp;"_"&amp;'Weekly Sales'!$E$1:$E$20000, 0)),"")</f>
        <v/>
      </c>
      <c r="CJ34" t="str" cm="1">
        <f t="array" ref="CJ34">IFERROR(INDEX('Weekly Sales'!$F$1:$F$20000, MATCH(Forecasting!$B34&amp;"_"&amp;CJ$7, 'Weekly Sales'!$D$1:$D$20000&amp;"_"&amp;'Weekly Sales'!$E$1:$E$20000, 0)),"")</f>
        <v/>
      </c>
      <c r="CK34" t="str" cm="1">
        <f t="array" ref="CK34">IFERROR(INDEX('Weekly Sales'!$F$1:$F$20000, MATCH(Forecasting!$B34&amp;"_"&amp;CK$7, 'Weekly Sales'!$D$1:$D$20000&amp;"_"&amp;'Weekly Sales'!$E$1:$E$20000, 0)),"")</f>
        <v/>
      </c>
      <c r="CL34" t="str" cm="1">
        <f t="array" ref="CL34">IFERROR(INDEX('Weekly Sales'!$F$1:$F$20000, MATCH(Forecasting!$B34&amp;"_"&amp;CL$7, 'Weekly Sales'!$D$1:$D$20000&amp;"_"&amp;'Weekly Sales'!$E$1:$E$20000, 0)),"")</f>
        <v/>
      </c>
      <c r="CM34" t="str" cm="1">
        <f t="array" ref="CM34">IFERROR(INDEX('Weekly Sales'!$F$1:$F$20000, MATCH(Forecasting!$B34&amp;"_"&amp;CM$7, 'Weekly Sales'!$D$1:$D$20000&amp;"_"&amp;'Weekly Sales'!$E$1:$E$20000, 0)),"")</f>
        <v/>
      </c>
      <c r="CN34" t="str" cm="1">
        <f t="array" ref="CN34">IFERROR(INDEX('Weekly Sales'!$F$1:$F$20000, MATCH(Forecasting!$B34&amp;"_"&amp;CN$7, 'Weekly Sales'!$D$1:$D$20000&amp;"_"&amp;'Weekly Sales'!$E$1:$E$20000, 0)),"")</f>
        <v/>
      </c>
      <c r="CO34" t="str" cm="1">
        <f t="array" ref="CO34">IFERROR(INDEX('Weekly Sales'!$F$1:$F$20000, MATCH(Forecasting!$B34&amp;"_"&amp;CO$7, 'Weekly Sales'!$D$1:$D$20000&amp;"_"&amp;'Weekly Sales'!$E$1:$E$20000, 0)),"")</f>
        <v/>
      </c>
      <c r="CP34" t="str" cm="1">
        <f t="array" ref="CP34">IFERROR(INDEX('Weekly Sales'!$F$1:$F$20000, MATCH(Forecasting!$B34&amp;"_"&amp;CP$7, 'Weekly Sales'!$D$1:$D$20000&amp;"_"&amp;'Weekly Sales'!$E$1:$E$20000, 0)),"")</f>
        <v/>
      </c>
      <c r="CQ34" t="str" cm="1">
        <f t="array" ref="CQ34">IFERROR(INDEX('Weekly Sales'!$F$1:$F$20000, MATCH(Forecasting!$B34&amp;"_"&amp;CQ$7, 'Weekly Sales'!$D$1:$D$20000&amp;"_"&amp;'Weekly Sales'!$E$1:$E$20000, 0)),"")</f>
        <v/>
      </c>
      <c r="CR34" t="str" cm="1">
        <f t="array" ref="CR34">IFERROR(INDEX('Weekly Sales'!$F$1:$F$20000, MATCH(Forecasting!$B34&amp;"_"&amp;CR$7, 'Weekly Sales'!$D$1:$D$20000&amp;"_"&amp;'Weekly Sales'!$E$1:$E$20000, 0)),"")</f>
        <v/>
      </c>
      <c r="CS34" t="str" cm="1">
        <f t="array" ref="CS34">IFERROR(INDEX('Weekly Sales'!$F$1:$F$20000, MATCH(Forecasting!$B34&amp;"_"&amp;CS$7, 'Weekly Sales'!$D$1:$D$20000&amp;"_"&amp;'Weekly Sales'!$E$1:$E$20000, 0)),"")</f>
        <v/>
      </c>
      <c r="CT34" t="str" cm="1">
        <f t="array" ref="CT34">IFERROR(INDEX('Weekly Sales'!$F$1:$F$20000, MATCH(Forecasting!$B34&amp;"_"&amp;CT$7, 'Weekly Sales'!$D$1:$D$20000&amp;"_"&amp;'Weekly Sales'!$E$1:$E$20000, 0)),"")</f>
        <v/>
      </c>
      <c r="CU34" t="str" cm="1">
        <f t="array" ref="CU34">IFERROR(INDEX('Weekly Sales'!$F$1:$F$20000, MATCH(Forecasting!$B34&amp;"_"&amp;CU$7, 'Weekly Sales'!$D$1:$D$20000&amp;"_"&amp;'Weekly Sales'!$E$1:$E$20000, 0)),"")</f>
        <v/>
      </c>
      <c r="CV34" t="str" cm="1">
        <f t="array" ref="CV34">IFERROR(INDEX('Weekly Sales'!$F$1:$F$20000, MATCH(Forecasting!$B34&amp;"_"&amp;CV$7, 'Weekly Sales'!$D$1:$D$20000&amp;"_"&amp;'Weekly Sales'!$E$1:$E$20000, 0)),"")</f>
        <v/>
      </c>
      <c r="CW34" t="str" cm="1">
        <f t="array" ref="CW34">IFERROR(INDEX('Weekly Sales'!$F$1:$F$20000, MATCH(Forecasting!$B34&amp;"_"&amp;CW$7, 'Weekly Sales'!$D$1:$D$20000&amp;"_"&amp;'Weekly Sales'!$E$1:$E$20000, 0)),"")</f>
        <v/>
      </c>
      <c r="CX34" t="str" cm="1">
        <f t="array" ref="CX34">IFERROR(INDEX('Weekly Sales'!$F$1:$F$20000, MATCH(Forecasting!$B34&amp;"_"&amp;CX$7, 'Weekly Sales'!$D$1:$D$20000&amp;"_"&amp;'Weekly Sales'!$E$1:$E$20000, 0)),"")</f>
        <v/>
      </c>
      <c r="CY34" t="str" cm="1">
        <f t="array" ref="CY34">IFERROR(INDEX('Weekly Sales'!$F$1:$F$20000, MATCH(Forecasting!$B34&amp;"_"&amp;CY$7, 'Weekly Sales'!$D$1:$D$20000&amp;"_"&amp;'Weekly Sales'!$E$1:$E$20000, 0)),"")</f>
        <v/>
      </c>
      <c r="CZ34" t="str" cm="1">
        <f t="array" ref="CZ34">IFERROR(INDEX('Weekly Sales'!$F$1:$F$20000, MATCH(Forecasting!$B34&amp;"_"&amp;CZ$7, 'Weekly Sales'!$D$1:$D$20000&amp;"_"&amp;'Weekly Sales'!$E$1:$E$20000, 0)),"")</f>
        <v/>
      </c>
      <c r="DA34" t="str" cm="1">
        <f t="array" ref="DA34">IFERROR(INDEX('Weekly Sales'!$F$1:$F$20000, MATCH(Forecasting!$B34&amp;"_"&amp;DA$7, 'Weekly Sales'!$D$1:$D$20000&amp;"_"&amp;'Weekly Sales'!$E$1:$E$20000, 0)),"")</f>
        <v/>
      </c>
      <c r="DB34" t="str" cm="1">
        <f t="array" ref="DB34">IFERROR(INDEX('Weekly Sales'!$F$1:$F$20000, MATCH(Forecasting!$B34&amp;"_"&amp;DB$7, 'Weekly Sales'!$D$1:$D$20000&amp;"_"&amp;'Weekly Sales'!$E$1:$E$20000, 0)),"")</f>
        <v/>
      </c>
      <c r="DC34" t="str" cm="1">
        <f t="array" ref="DC34">IFERROR(INDEX('Weekly Sales'!$F$1:$F$20000, MATCH(Forecasting!$B34&amp;"_"&amp;DC$7, 'Weekly Sales'!$D$1:$D$20000&amp;"_"&amp;'Weekly Sales'!$E$1:$E$20000, 0)),"")</f>
        <v/>
      </c>
      <c r="DD34" t="str" cm="1">
        <f t="array" ref="DD34">IFERROR(INDEX('Weekly Sales'!$F$1:$F$20000, MATCH(Forecasting!$B34&amp;"_"&amp;DD$7, 'Weekly Sales'!$D$1:$D$20000&amp;"_"&amp;'Weekly Sales'!$E$1:$E$20000, 0)),"")</f>
        <v/>
      </c>
      <c r="DE34" t="str" cm="1">
        <f t="array" ref="DE34">IFERROR(INDEX('Weekly Sales'!$F$1:$F$20000, MATCH(Forecasting!$B34&amp;"_"&amp;DE$7, 'Weekly Sales'!$D$1:$D$20000&amp;"_"&amp;'Weekly Sales'!$E$1:$E$20000, 0)),"")</f>
        <v/>
      </c>
      <c r="DF34" t="str" cm="1">
        <f t="array" ref="DF34">IFERROR(INDEX('Weekly Sales'!$F$1:$F$20000, MATCH(Forecasting!$B34&amp;"_"&amp;DF$7, 'Weekly Sales'!$D$1:$D$20000&amp;"_"&amp;'Weekly Sales'!$E$1:$E$20000, 0)),"")</f>
        <v/>
      </c>
      <c r="DG34" t="str" cm="1">
        <f t="array" ref="DG34">IFERROR(INDEX('Weekly Sales'!$F$1:$F$20000, MATCH(Forecasting!$B34&amp;"_"&amp;DG$7, 'Weekly Sales'!$D$1:$D$20000&amp;"_"&amp;'Weekly Sales'!$E$1:$E$20000, 0)),"")</f>
        <v/>
      </c>
      <c r="DH34" t="str" cm="1">
        <f t="array" ref="DH34">IFERROR(INDEX('Weekly Sales'!$F$1:$F$20000, MATCH(Forecasting!$B34&amp;"_"&amp;DH$7, 'Weekly Sales'!$D$1:$D$20000&amp;"_"&amp;'Weekly Sales'!$E$1:$E$20000, 0)),"")</f>
        <v/>
      </c>
      <c r="DI34" t="str" cm="1">
        <f t="array" ref="DI34">IFERROR(INDEX('Weekly Sales'!$F$1:$F$20000, MATCH(Forecasting!$B34&amp;"_"&amp;DI$7, 'Weekly Sales'!$D$1:$D$20000&amp;"_"&amp;'Weekly Sales'!$E$1:$E$20000, 0)),"")</f>
        <v/>
      </c>
      <c r="DJ34" t="str" cm="1">
        <f t="array" ref="DJ34">IFERROR(INDEX('Weekly Sales'!$F$1:$F$20000, MATCH(Forecasting!$B34&amp;"_"&amp;DJ$7, 'Weekly Sales'!$D$1:$D$20000&amp;"_"&amp;'Weekly Sales'!$E$1:$E$20000, 0)),"")</f>
        <v/>
      </c>
      <c r="DK34" t="str" cm="1">
        <f t="array" ref="DK34">IFERROR(INDEX('Weekly Sales'!$F$1:$F$20000, MATCH(Forecasting!$B34&amp;"_"&amp;DK$7, 'Weekly Sales'!$D$1:$D$20000&amp;"_"&amp;'Weekly Sales'!$E$1:$E$20000, 0)),"")</f>
        <v/>
      </c>
      <c r="DL34" t="str" cm="1">
        <f t="array" ref="DL34">IFERROR(INDEX('Weekly Sales'!$F$1:$F$20000, MATCH(Forecasting!$B34&amp;"_"&amp;DL$7, 'Weekly Sales'!$D$1:$D$20000&amp;"_"&amp;'Weekly Sales'!$E$1:$E$20000, 0)),"")</f>
        <v/>
      </c>
      <c r="DM34" t="str" cm="1">
        <f t="array" ref="DM34">IFERROR(INDEX('Weekly Sales'!$F$1:$F$20000, MATCH(Forecasting!$B34&amp;"_"&amp;DM$7, 'Weekly Sales'!$D$1:$D$20000&amp;"_"&amp;'Weekly Sales'!$E$1:$E$20000, 0)),"")</f>
        <v/>
      </c>
      <c r="DN34" t="str" cm="1">
        <f t="array" ref="DN34">IFERROR(INDEX('Weekly Sales'!$F$1:$F$20000, MATCH(Forecasting!$B34&amp;"_"&amp;DN$7, 'Weekly Sales'!$D$1:$D$20000&amp;"_"&amp;'Weekly Sales'!$E$1:$E$20000, 0)),"")</f>
        <v/>
      </c>
      <c r="DO34" t="str" cm="1">
        <f t="array" ref="DO34">IFERROR(INDEX('Weekly Sales'!$F$1:$F$20000, MATCH(Forecasting!$B34&amp;"_"&amp;DO$7, 'Weekly Sales'!$D$1:$D$20000&amp;"_"&amp;'Weekly Sales'!$E$1:$E$20000, 0)),"")</f>
        <v/>
      </c>
      <c r="DP34" t="str" cm="1">
        <f t="array" ref="DP34">IFERROR(INDEX('Weekly Sales'!$F$1:$F$20000, MATCH(Forecasting!$B34&amp;"_"&amp;DP$7, 'Weekly Sales'!$D$1:$D$20000&amp;"_"&amp;'Weekly Sales'!$E$1:$E$20000, 0)),"")</f>
        <v/>
      </c>
      <c r="DQ34" t="str" cm="1">
        <f t="array" ref="DQ34">IFERROR(INDEX('Weekly Sales'!$F$1:$F$20000, MATCH(Forecasting!$B34&amp;"_"&amp;DQ$7, 'Weekly Sales'!$D$1:$D$20000&amp;"_"&amp;'Weekly Sales'!$E$1:$E$20000, 0)),"")</f>
        <v/>
      </c>
      <c r="DR34" t="str" cm="1">
        <f t="array" ref="DR34">IFERROR(INDEX('Weekly Sales'!$F$1:$F$20000, MATCH(Forecasting!$B34&amp;"_"&amp;DR$7, 'Weekly Sales'!$D$1:$D$20000&amp;"_"&amp;'Weekly Sales'!$E$1:$E$20000, 0)),"")</f>
        <v/>
      </c>
      <c r="DS34" t="str" cm="1">
        <f t="array" ref="DS34">IFERROR(INDEX('Weekly Sales'!$F$1:$F$20000, MATCH(Forecasting!$B34&amp;"_"&amp;DS$7, 'Weekly Sales'!$D$1:$D$20000&amp;"_"&amp;'Weekly Sales'!$E$1:$E$20000, 0)),"")</f>
        <v/>
      </c>
      <c r="DT34" t="str" cm="1">
        <f t="array" ref="DT34">IFERROR(INDEX('Weekly Sales'!$F$1:$F$20000, MATCH(Forecasting!$B34&amp;"_"&amp;DT$7, 'Weekly Sales'!$D$1:$D$20000&amp;"_"&amp;'Weekly Sales'!$E$1:$E$20000, 0)),"")</f>
        <v/>
      </c>
      <c r="DU34" t="str" cm="1">
        <f t="array" ref="DU34">IFERROR(INDEX('Weekly Sales'!$F$1:$F$20000, MATCH(Forecasting!$B34&amp;"_"&amp;DU$7, 'Weekly Sales'!$D$1:$D$20000&amp;"_"&amp;'Weekly Sales'!$E$1:$E$20000, 0)),"")</f>
        <v/>
      </c>
      <c r="DV34" t="str" cm="1">
        <f t="array" ref="DV34">IFERROR(INDEX('Weekly Sales'!$F$1:$F$20000, MATCH(Forecasting!$B34&amp;"_"&amp;DV$7, 'Weekly Sales'!$D$1:$D$20000&amp;"_"&amp;'Weekly Sales'!$E$1:$E$20000, 0)),"")</f>
        <v/>
      </c>
      <c r="DW34" cm="1">
        <f t="array" ref="DW34">IFERROR(INDEX('Weekly Sales'!$F$1:$F$20000, MATCH(Forecasting!$B34&amp;"_"&amp;DW$7, 'Weekly Sales'!$D$1:$D$20000&amp;"_"&amp;'Weekly Sales'!$E$1:$E$20000, 0)),"")</f>
        <v>6</v>
      </c>
      <c r="DX34" cm="1">
        <f t="array" ref="DX34">IFERROR(INDEX('Weekly Sales'!$F$1:$F$20000, MATCH(Forecasting!$B34&amp;"_"&amp;DX$7, 'Weekly Sales'!$D$1:$D$20000&amp;"_"&amp;'Weekly Sales'!$E$1:$E$20000, 0)),"")</f>
        <v>9</v>
      </c>
      <c r="DY34" cm="1">
        <f t="array" ref="DY34">IFERROR(INDEX('Weekly Sales'!$F$1:$F$20000, MATCH(Forecasting!$B34&amp;"_"&amp;DY$7, 'Weekly Sales'!$D$1:$D$20000&amp;"_"&amp;'Weekly Sales'!$E$1:$E$20000, 0)),"")</f>
        <v>8</v>
      </c>
      <c r="DZ34" cm="1">
        <f t="array" ref="DZ34">IFERROR(INDEX('Weekly Sales'!$F$1:$F$20000, MATCH(Forecasting!$B34&amp;"_"&amp;DZ$7, 'Weekly Sales'!$D$1:$D$20000&amp;"_"&amp;'Weekly Sales'!$E$1:$E$20000, 0)),"")</f>
        <v>15</v>
      </c>
      <c r="EA34" cm="1">
        <f t="array" ref="EA34">IFERROR(INDEX('Weekly Sales'!$F$1:$F$20000, MATCH(Forecasting!$B34&amp;"_"&amp;EA$7, 'Weekly Sales'!$D$1:$D$20000&amp;"_"&amp;'Weekly Sales'!$E$1:$E$20000, 0)),"")</f>
        <v>9</v>
      </c>
      <c r="EB34" cm="1">
        <f t="array" ref="EB34">IFERROR(INDEX('Weekly Sales'!$F$1:$F$20000, MATCH(Forecasting!$B34&amp;"_"&amp;EB$7, 'Weekly Sales'!$D$1:$D$20000&amp;"_"&amp;'Weekly Sales'!$E$1:$E$20000, 0)),"")</f>
        <v>4</v>
      </c>
      <c r="EC34" cm="1">
        <f t="array" ref="EC34">IFERROR(INDEX('Weekly Sales'!$F$1:$F$20000, MATCH(Forecasting!$B34&amp;"_"&amp;EC$7, 'Weekly Sales'!$D$1:$D$20000&amp;"_"&amp;'Weekly Sales'!$E$1:$E$20000, 0)),"")</f>
        <v>12</v>
      </c>
      <c r="ED34" cm="1">
        <f t="array" ref="ED34">IFERROR(INDEX('Weekly Sales'!$F$1:$F$20000, MATCH(Forecasting!$B34&amp;"_"&amp;ED$7, 'Weekly Sales'!$D$1:$D$20000&amp;"_"&amp;'Weekly Sales'!$E$1:$E$20000, 0)),"")</f>
        <v>7</v>
      </c>
      <c r="EE34" t="str" cm="1">
        <f t="array" ref="EE34">IFERROR(INDEX('Weekly Sales'!$F$1:$F$20000, MATCH(Forecasting!$B34&amp;"_"&amp;EE$7, 'Weekly Sales'!$D$1:$D$20000&amp;"_"&amp;'Weekly Sales'!$E$1:$E$20000, 0)),"")</f>
        <v/>
      </c>
      <c r="EF34" t="str" cm="1">
        <f t="array" ref="EF34">IFERROR(INDEX('Weekly Sales'!$F$1:$F$20000, MATCH(Forecasting!$B34&amp;"_"&amp;EF$7, 'Weekly Sales'!$D$1:$D$20000&amp;"_"&amp;'Weekly Sales'!$E$1:$E$20000, 0)),"")</f>
        <v/>
      </c>
      <c r="EG34" t="str" cm="1">
        <f t="array" ref="EG34">IFERROR(INDEX('Weekly Sales'!$F$1:$F$20000, MATCH(Forecasting!$B34&amp;"_"&amp;EG$7, 'Weekly Sales'!$D$1:$D$20000&amp;"_"&amp;'Weekly Sales'!$E$1:$E$20000, 0)),"")</f>
        <v/>
      </c>
      <c r="EH34" t="str" cm="1">
        <f t="array" ref="EH34">IFERROR(INDEX('Weekly Sales'!$F$1:$F$20000, MATCH(Forecasting!$B34&amp;"_"&amp;EH$7, 'Weekly Sales'!$D$1:$D$20000&amp;"_"&amp;'Weekly Sales'!$E$1:$E$20000, 0)),"")</f>
        <v/>
      </c>
      <c r="EI34" t="str" cm="1">
        <f t="array" ref="EI34">IFERROR(INDEX('Weekly Sales'!$F$1:$F$20000, MATCH(Forecasting!$B34&amp;"_"&amp;EI$7, 'Weekly Sales'!$D$1:$D$20000&amp;"_"&amp;'Weekly Sales'!$E$1:$E$20000, 0)),"")</f>
        <v/>
      </c>
      <c r="EJ34" t="str" cm="1">
        <f t="array" ref="EJ34">IFERROR(INDEX('Weekly Sales'!$F$1:$F$20000, MATCH(Forecasting!$B34&amp;"_"&amp;EJ$7, 'Weekly Sales'!$D$1:$D$20000&amp;"_"&amp;'Weekly Sales'!$E$1:$E$20000, 0)),"")</f>
        <v/>
      </c>
      <c r="EK34" t="str" cm="1">
        <f t="array" ref="EK34">IFERROR(INDEX('Weekly Sales'!$F$1:$F$20000, MATCH(Forecasting!$B34&amp;"_"&amp;EK$7, 'Weekly Sales'!$D$1:$D$20000&amp;"_"&amp;'Weekly Sales'!$E$1:$E$20000, 0)),"")</f>
        <v/>
      </c>
      <c r="EL34" t="str" cm="1">
        <f t="array" ref="EL34">IFERROR(INDEX('Weekly Sales'!$F$1:$F$20000, MATCH(Forecasting!$B34&amp;"_"&amp;EL$7, 'Weekly Sales'!$D$1:$D$20000&amp;"_"&amp;'Weekly Sales'!$E$1:$E$20000, 0)),"")</f>
        <v/>
      </c>
      <c r="EM34" t="str" cm="1">
        <f t="array" ref="EM34">IFERROR(INDEX('Weekly Sales'!$F$1:$F$20000, MATCH(Forecasting!$B34&amp;"_"&amp;EM$7, 'Weekly Sales'!$D$1:$D$20000&amp;"_"&amp;'Weekly Sales'!$E$1:$E$20000, 0)),"")</f>
        <v/>
      </c>
      <c r="EN34" t="str" cm="1">
        <f t="array" ref="EN34">IFERROR(INDEX('Weekly Sales'!$F$1:$F$20000, MATCH(Forecasting!$B34&amp;"_"&amp;EN$7, 'Weekly Sales'!$D$1:$D$20000&amp;"_"&amp;'Weekly Sales'!$E$1:$E$20000, 0)),"")</f>
        <v/>
      </c>
      <c r="EO34" t="str" cm="1">
        <f t="array" ref="EO34">IFERROR(INDEX('Weekly Sales'!$F$1:$F$20000, MATCH(Forecasting!$B34&amp;"_"&amp;EO$7, 'Weekly Sales'!$D$1:$D$20000&amp;"_"&amp;'Weekly Sales'!$E$1:$E$20000, 0)),"")</f>
        <v/>
      </c>
      <c r="EP34" t="str" cm="1">
        <f t="array" ref="EP34">IFERROR(INDEX('Weekly Sales'!$F$1:$F$20000, MATCH(Forecasting!$B34&amp;"_"&amp;EP$7, 'Weekly Sales'!$D$1:$D$20000&amp;"_"&amp;'Weekly Sales'!$E$1:$E$20000, 0)),"")</f>
        <v/>
      </c>
      <c r="EQ34" t="str" cm="1">
        <f t="array" ref="EQ34">IFERROR(INDEX('Weekly Sales'!$F$1:$F$20000, MATCH(Forecasting!$B34&amp;"_"&amp;EQ$7, 'Weekly Sales'!$D$1:$D$20000&amp;"_"&amp;'Weekly Sales'!$E$1:$E$20000, 0)),"")</f>
        <v/>
      </c>
      <c r="ER34" t="str" cm="1">
        <f t="array" ref="ER34">IFERROR(INDEX('Weekly Sales'!$F$1:$F$20000, MATCH(Forecasting!$B34&amp;"_"&amp;ER$7, 'Weekly Sales'!$D$1:$D$20000&amp;"_"&amp;'Weekly Sales'!$E$1:$E$20000, 0)),"")</f>
        <v/>
      </c>
      <c r="ES34" t="str" cm="1">
        <f t="array" ref="ES34">IFERROR(INDEX('Weekly Sales'!$F$1:$F$20000, MATCH(Forecasting!$B34&amp;"_"&amp;ES$7, 'Weekly Sales'!$D$1:$D$20000&amp;"_"&amp;'Weekly Sales'!$E$1:$E$20000, 0)),"")</f>
        <v/>
      </c>
      <c r="ET34" t="str" cm="1">
        <f t="array" ref="ET34">IFERROR(INDEX('Weekly Sales'!$F$1:$F$20000, MATCH(Forecasting!$B34&amp;"_"&amp;ET$7, 'Weekly Sales'!$D$1:$D$20000&amp;"_"&amp;'Weekly Sales'!$E$1:$E$20000, 0)),"")</f>
        <v/>
      </c>
      <c r="EU34" t="str" cm="1">
        <f t="array" ref="EU34">IFERROR(INDEX('Weekly Sales'!$F$1:$F$20000, MATCH(Forecasting!$B34&amp;"_"&amp;EU$7, 'Weekly Sales'!$D$1:$D$20000&amp;"_"&amp;'Weekly Sales'!$E$1:$E$20000, 0)),"")</f>
        <v/>
      </c>
      <c r="EV34" t="str" cm="1">
        <f t="array" ref="EV34">IFERROR(INDEX('Weekly Sales'!$F$1:$F$20000, MATCH(Forecasting!$B34&amp;"_"&amp;EV$7, 'Weekly Sales'!$D$1:$D$20000&amp;"_"&amp;'Weekly Sales'!$E$1:$E$20000, 0)),"")</f>
        <v/>
      </c>
      <c r="EW34" t="str" cm="1">
        <f t="array" ref="EW34">IFERROR(INDEX('Weekly Sales'!$F$1:$F$20000, MATCH(Forecasting!$B34&amp;"_"&amp;EW$7, 'Weekly Sales'!$D$1:$D$20000&amp;"_"&amp;'Weekly Sales'!$E$1:$E$20000, 0)),"")</f>
        <v/>
      </c>
      <c r="EX34" t="str" cm="1">
        <f t="array" ref="EX34">IFERROR(INDEX('Weekly Sales'!$F$1:$F$20000, MATCH(Forecasting!$B34&amp;"_"&amp;EX$7, 'Weekly Sales'!$D$1:$D$20000&amp;"_"&amp;'Weekly Sales'!$E$1:$E$20000, 0)),"")</f>
        <v/>
      </c>
      <c r="EY34" t="str" cm="1">
        <f t="array" ref="EY34">IFERROR(INDEX('Weekly Sales'!$F$1:$F$20000, MATCH(Forecasting!$B34&amp;"_"&amp;EY$7, 'Weekly Sales'!$D$1:$D$20000&amp;"_"&amp;'Weekly Sales'!$E$1:$E$20000, 0)),"")</f>
        <v/>
      </c>
      <c r="EZ34" t="str" cm="1">
        <f t="array" ref="EZ34">IFERROR(INDEX('Weekly Sales'!$F$1:$F$20000, MATCH(Forecasting!$B34&amp;"_"&amp;EZ$7, 'Weekly Sales'!$D$1:$D$20000&amp;"_"&amp;'Weekly Sales'!$E$1:$E$20000, 0)),"")</f>
        <v/>
      </c>
      <c r="FA34" t="str" cm="1">
        <f t="array" ref="FA34">IFERROR(INDEX('Weekly Sales'!$F$1:$F$20000, MATCH(Forecasting!$B34&amp;"_"&amp;FA$7, 'Weekly Sales'!$D$1:$D$20000&amp;"_"&amp;'Weekly Sales'!$E$1:$E$20000, 0)),"")</f>
        <v/>
      </c>
      <c r="FB34" t="str" cm="1">
        <f t="array" ref="FB34">IFERROR(INDEX('Weekly Sales'!$F$1:$F$20000, MATCH(Forecasting!$B34&amp;"_"&amp;FB$7, 'Weekly Sales'!$D$1:$D$20000&amp;"_"&amp;'Weekly Sales'!$E$1:$E$20000, 0)),"")</f>
        <v/>
      </c>
    </row>
    <row r="35" spans="1:158" x14ac:dyDescent="0.3">
      <c r="A35" t="s">
        <v>71</v>
      </c>
      <c r="B35" t="s">
        <v>76</v>
      </c>
      <c r="C35" t="str" cm="1">
        <f t="array" ref="C35">IFERROR(INDEX('Weekly Sales'!$F$1:$F$20000, MATCH(Forecasting!$B35&amp;"_"&amp;C$7, 'Weekly Sales'!$D$1:$D$20000&amp;"_"&amp;'Weekly Sales'!$E$1:$E$20000, 0)),"")</f>
        <v/>
      </c>
      <c r="D35" t="str" cm="1">
        <f t="array" ref="D35">IFERROR(INDEX('Weekly Sales'!$F$1:$F$20000, MATCH(Forecasting!$B35&amp;"_"&amp;D$7, 'Weekly Sales'!$D$1:$D$20000&amp;"_"&amp;'Weekly Sales'!$E$1:$E$20000, 0)),"")</f>
        <v/>
      </c>
      <c r="E35" t="str" cm="1">
        <f t="array" ref="E35">IFERROR(INDEX('Weekly Sales'!$F$1:$F$20000, MATCH(Forecasting!$B35&amp;"_"&amp;E$7, 'Weekly Sales'!$D$1:$D$20000&amp;"_"&amp;'Weekly Sales'!$E$1:$E$20000, 0)),"")</f>
        <v/>
      </c>
      <c r="F35" t="str" cm="1">
        <f t="array" ref="F35">IFERROR(INDEX('Weekly Sales'!$F$1:$F$20000, MATCH(Forecasting!$B35&amp;"_"&amp;F$7, 'Weekly Sales'!$D$1:$D$20000&amp;"_"&amp;'Weekly Sales'!$E$1:$E$20000, 0)),"")</f>
        <v/>
      </c>
      <c r="G35" t="str" cm="1">
        <f t="array" ref="G35">IFERROR(INDEX('Weekly Sales'!$F$1:$F$20000, MATCH(Forecasting!$B35&amp;"_"&amp;G$7, 'Weekly Sales'!$D$1:$D$20000&amp;"_"&amp;'Weekly Sales'!$E$1:$E$20000, 0)),"")</f>
        <v/>
      </c>
      <c r="H35" t="str" cm="1">
        <f t="array" ref="H35">IFERROR(INDEX('Weekly Sales'!$F$1:$F$20000, MATCH(Forecasting!$B35&amp;"_"&amp;H$7, 'Weekly Sales'!$D$1:$D$20000&amp;"_"&amp;'Weekly Sales'!$E$1:$E$20000, 0)),"")</f>
        <v/>
      </c>
      <c r="I35" t="str" cm="1">
        <f t="array" ref="I35">IFERROR(INDEX('Weekly Sales'!$F$1:$F$20000, MATCH(Forecasting!$B35&amp;"_"&amp;I$7, 'Weekly Sales'!$D$1:$D$20000&amp;"_"&amp;'Weekly Sales'!$E$1:$E$20000, 0)),"")</f>
        <v/>
      </c>
      <c r="J35" t="str" cm="1">
        <f t="array" ref="J35">IFERROR(INDEX('Weekly Sales'!$F$1:$F$20000, MATCH(Forecasting!$B35&amp;"_"&amp;J$7, 'Weekly Sales'!$D$1:$D$20000&amp;"_"&amp;'Weekly Sales'!$E$1:$E$20000, 0)),"")</f>
        <v/>
      </c>
      <c r="K35" t="str" cm="1">
        <f t="array" ref="K35">IFERROR(INDEX('Weekly Sales'!$F$1:$F$20000, MATCH(Forecasting!$B35&amp;"_"&amp;K$7, 'Weekly Sales'!$D$1:$D$20000&amp;"_"&amp;'Weekly Sales'!$E$1:$E$20000, 0)),"")</f>
        <v/>
      </c>
      <c r="L35" t="str" cm="1">
        <f t="array" ref="L35">IFERROR(INDEX('Weekly Sales'!$F$1:$F$20000, MATCH(Forecasting!$B35&amp;"_"&amp;L$7, 'Weekly Sales'!$D$1:$D$20000&amp;"_"&amp;'Weekly Sales'!$E$1:$E$20000, 0)),"")</f>
        <v/>
      </c>
      <c r="M35" t="str" cm="1">
        <f t="array" ref="M35">IFERROR(INDEX('Weekly Sales'!$F$1:$F$20000, MATCH(Forecasting!$B35&amp;"_"&amp;M$7, 'Weekly Sales'!$D$1:$D$20000&amp;"_"&amp;'Weekly Sales'!$E$1:$E$20000, 0)),"")</f>
        <v/>
      </c>
      <c r="N35" t="str" cm="1">
        <f t="array" ref="N35">IFERROR(INDEX('Weekly Sales'!$F$1:$F$20000, MATCH(Forecasting!$B35&amp;"_"&amp;N$7, 'Weekly Sales'!$D$1:$D$20000&amp;"_"&amp;'Weekly Sales'!$E$1:$E$20000, 0)),"")</f>
        <v/>
      </c>
      <c r="O35" t="str" cm="1">
        <f t="array" ref="O35">IFERROR(INDEX('Weekly Sales'!$F$1:$F$20000, MATCH(Forecasting!$B35&amp;"_"&amp;O$7, 'Weekly Sales'!$D$1:$D$20000&amp;"_"&amp;'Weekly Sales'!$E$1:$E$20000, 0)),"")</f>
        <v/>
      </c>
      <c r="P35" t="str" cm="1">
        <f t="array" ref="P35">IFERROR(INDEX('Weekly Sales'!$F$1:$F$20000, MATCH(Forecasting!$B35&amp;"_"&amp;P$7, 'Weekly Sales'!$D$1:$D$20000&amp;"_"&amp;'Weekly Sales'!$E$1:$E$20000, 0)),"")</f>
        <v/>
      </c>
      <c r="Q35" t="str" cm="1">
        <f t="array" ref="Q35">IFERROR(INDEX('Weekly Sales'!$F$1:$F$20000, MATCH(Forecasting!$B35&amp;"_"&amp;Q$7, 'Weekly Sales'!$D$1:$D$20000&amp;"_"&amp;'Weekly Sales'!$E$1:$E$20000, 0)),"")</f>
        <v/>
      </c>
      <c r="R35" t="str" cm="1">
        <f t="array" ref="R35">IFERROR(INDEX('Weekly Sales'!$F$1:$F$20000, MATCH(Forecasting!$B35&amp;"_"&amp;R$7, 'Weekly Sales'!$D$1:$D$20000&amp;"_"&amp;'Weekly Sales'!$E$1:$E$20000, 0)),"")</f>
        <v/>
      </c>
      <c r="S35" t="str" cm="1">
        <f t="array" ref="S35">IFERROR(INDEX('Weekly Sales'!$F$1:$F$20000, MATCH(Forecasting!$B35&amp;"_"&amp;S$7, 'Weekly Sales'!$D$1:$D$20000&amp;"_"&amp;'Weekly Sales'!$E$1:$E$20000, 0)),"")</f>
        <v/>
      </c>
      <c r="T35" t="str" cm="1">
        <f t="array" ref="T35">IFERROR(INDEX('Weekly Sales'!$F$1:$F$20000, MATCH(Forecasting!$B35&amp;"_"&amp;T$7, 'Weekly Sales'!$D$1:$D$20000&amp;"_"&amp;'Weekly Sales'!$E$1:$E$20000, 0)),"")</f>
        <v/>
      </c>
      <c r="U35" t="str" cm="1">
        <f t="array" ref="U35">IFERROR(INDEX('Weekly Sales'!$F$1:$F$20000, MATCH(Forecasting!$B35&amp;"_"&amp;U$7, 'Weekly Sales'!$D$1:$D$20000&amp;"_"&amp;'Weekly Sales'!$E$1:$E$20000, 0)),"")</f>
        <v/>
      </c>
      <c r="V35" t="str" cm="1">
        <f t="array" ref="V35">IFERROR(INDEX('Weekly Sales'!$F$1:$F$20000, MATCH(Forecasting!$B35&amp;"_"&amp;V$7, 'Weekly Sales'!$D$1:$D$20000&amp;"_"&amp;'Weekly Sales'!$E$1:$E$20000, 0)),"")</f>
        <v/>
      </c>
      <c r="W35" t="str" cm="1">
        <f t="array" ref="W35">IFERROR(INDEX('Weekly Sales'!$F$1:$F$20000, MATCH(Forecasting!$B35&amp;"_"&amp;W$7, 'Weekly Sales'!$D$1:$D$20000&amp;"_"&amp;'Weekly Sales'!$E$1:$E$20000, 0)),"")</f>
        <v/>
      </c>
      <c r="X35" t="str" cm="1">
        <f t="array" ref="X35">IFERROR(INDEX('Weekly Sales'!$F$1:$F$20000, MATCH(Forecasting!$B35&amp;"_"&amp;X$7, 'Weekly Sales'!$D$1:$D$20000&amp;"_"&amp;'Weekly Sales'!$E$1:$E$20000, 0)),"")</f>
        <v/>
      </c>
      <c r="Y35" t="str" cm="1">
        <f t="array" ref="Y35">IFERROR(INDEX('Weekly Sales'!$F$1:$F$20000, MATCH(Forecasting!$B35&amp;"_"&amp;Y$7, 'Weekly Sales'!$D$1:$D$20000&amp;"_"&amp;'Weekly Sales'!$E$1:$E$20000, 0)),"")</f>
        <v/>
      </c>
      <c r="Z35" t="str" cm="1">
        <f t="array" ref="Z35">IFERROR(INDEX('Weekly Sales'!$F$1:$F$20000, MATCH(Forecasting!$B35&amp;"_"&amp;Z$7, 'Weekly Sales'!$D$1:$D$20000&amp;"_"&amp;'Weekly Sales'!$E$1:$E$20000, 0)),"")</f>
        <v/>
      </c>
      <c r="AA35" t="str" cm="1">
        <f t="array" ref="AA35">IFERROR(INDEX('Weekly Sales'!$F$1:$F$20000, MATCH(Forecasting!$B35&amp;"_"&amp;AA$7, 'Weekly Sales'!$D$1:$D$20000&amp;"_"&amp;'Weekly Sales'!$E$1:$E$20000, 0)),"")</f>
        <v/>
      </c>
      <c r="AB35" t="str" cm="1">
        <f t="array" ref="AB35">IFERROR(INDEX('Weekly Sales'!$F$1:$F$20000, MATCH(Forecasting!$B35&amp;"_"&amp;AB$7, 'Weekly Sales'!$D$1:$D$20000&amp;"_"&amp;'Weekly Sales'!$E$1:$E$20000, 0)),"")</f>
        <v/>
      </c>
      <c r="AC35" t="str" cm="1">
        <f t="array" ref="AC35">IFERROR(INDEX('Weekly Sales'!$F$1:$F$20000, MATCH(Forecasting!$B35&amp;"_"&amp;AC$7, 'Weekly Sales'!$D$1:$D$20000&amp;"_"&amp;'Weekly Sales'!$E$1:$E$20000, 0)),"")</f>
        <v/>
      </c>
      <c r="AD35" t="str" cm="1">
        <f t="array" ref="AD35">IFERROR(INDEX('Weekly Sales'!$F$1:$F$20000, MATCH(Forecasting!$B35&amp;"_"&amp;AD$7, 'Weekly Sales'!$D$1:$D$20000&amp;"_"&amp;'Weekly Sales'!$E$1:$E$20000, 0)),"")</f>
        <v/>
      </c>
      <c r="AE35" t="str" cm="1">
        <f t="array" ref="AE35">IFERROR(INDEX('Weekly Sales'!$F$1:$F$20000, MATCH(Forecasting!$B35&amp;"_"&amp;AE$7, 'Weekly Sales'!$D$1:$D$20000&amp;"_"&amp;'Weekly Sales'!$E$1:$E$20000, 0)),"")</f>
        <v/>
      </c>
      <c r="AF35" t="str" cm="1">
        <f t="array" ref="AF35">IFERROR(INDEX('Weekly Sales'!$F$1:$F$20000, MATCH(Forecasting!$B35&amp;"_"&amp;AF$7, 'Weekly Sales'!$D$1:$D$20000&amp;"_"&amp;'Weekly Sales'!$E$1:$E$20000, 0)),"")</f>
        <v/>
      </c>
      <c r="AG35" t="str" cm="1">
        <f t="array" ref="AG35">IFERROR(INDEX('Weekly Sales'!$F$1:$F$20000, MATCH(Forecasting!$B35&amp;"_"&amp;AG$7, 'Weekly Sales'!$D$1:$D$20000&amp;"_"&amp;'Weekly Sales'!$E$1:$E$20000, 0)),"")</f>
        <v/>
      </c>
      <c r="AH35" t="str" cm="1">
        <f t="array" ref="AH35">IFERROR(INDEX('Weekly Sales'!$F$1:$F$20000, MATCH(Forecasting!$B35&amp;"_"&amp;AH$7, 'Weekly Sales'!$D$1:$D$20000&amp;"_"&amp;'Weekly Sales'!$E$1:$E$20000, 0)),"")</f>
        <v/>
      </c>
      <c r="AI35" t="str" cm="1">
        <f t="array" ref="AI35">IFERROR(INDEX('Weekly Sales'!$F$1:$F$20000, MATCH(Forecasting!$B35&amp;"_"&amp;AI$7, 'Weekly Sales'!$D$1:$D$20000&amp;"_"&amp;'Weekly Sales'!$E$1:$E$20000, 0)),"")</f>
        <v/>
      </c>
      <c r="AJ35" t="str" cm="1">
        <f t="array" ref="AJ35">IFERROR(INDEX('Weekly Sales'!$F$1:$F$20000, MATCH(Forecasting!$B35&amp;"_"&amp;AJ$7, 'Weekly Sales'!$D$1:$D$20000&amp;"_"&amp;'Weekly Sales'!$E$1:$E$20000, 0)),"")</f>
        <v/>
      </c>
      <c r="AK35" t="str" cm="1">
        <f t="array" ref="AK35">IFERROR(INDEX('Weekly Sales'!$F$1:$F$20000, MATCH(Forecasting!$B35&amp;"_"&amp;AK$7, 'Weekly Sales'!$D$1:$D$20000&amp;"_"&amp;'Weekly Sales'!$E$1:$E$20000, 0)),"")</f>
        <v/>
      </c>
      <c r="AL35" t="str" cm="1">
        <f t="array" ref="AL35">IFERROR(INDEX('Weekly Sales'!$F$1:$F$20000, MATCH(Forecasting!$B35&amp;"_"&amp;AL$7, 'Weekly Sales'!$D$1:$D$20000&amp;"_"&amp;'Weekly Sales'!$E$1:$E$20000, 0)),"")</f>
        <v/>
      </c>
      <c r="AM35" t="str" cm="1">
        <f t="array" ref="AM35">IFERROR(INDEX('Weekly Sales'!$F$1:$F$20000, MATCH(Forecasting!$B35&amp;"_"&amp;AM$7, 'Weekly Sales'!$D$1:$D$20000&amp;"_"&amp;'Weekly Sales'!$E$1:$E$20000, 0)),"")</f>
        <v/>
      </c>
      <c r="AN35" t="str" cm="1">
        <f t="array" ref="AN35">IFERROR(INDEX('Weekly Sales'!$F$1:$F$20000, MATCH(Forecasting!$B35&amp;"_"&amp;AN$7, 'Weekly Sales'!$D$1:$D$20000&amp;"_"&amp;'Weekly Sales'!$E$1:$E$20000, 0)),"")</f>
        <v/>
      </c>
      <c r="AO35" t="str" cm="1">
        <f t="array" ref="AO35">IFERROR(INDEX('Weekly Sales'!$F$1:$F$20000, MATCH(Forecasting!$B35&amp;"_"&amp;AO$7, 'Weekly Sales'!$D$1:$D$20000&amp;"_"&amp;'Weekly Sales'!$E$1:$E$20000, 0)),"")</f>
        <v/>
      </c>
      <c r="AP35" t="str" cm="1">
        <f t="array" ref="AP35">IFERROR(INDEX('Weekly Sales'!$F$1:$F$20000, MATCH(Forecasting!$B35&amp;"_"&amp;AP$7, 'Weekly Sales'!$D$1:$D$20000&amp;"_"&amp;'Weekly Sales'!$E$1:$E$20000, 0)),"")</f>
        <v/>
      </c>
      <c r="AQ35" t="str" cm="1">
        <f t="array" ref="AQ35">IFERROR(INDEX('Weekly Sales'!$F$1:$F$20000, MATCH(Forecasting!$B35&amp;"_"&amp;AQ$7, 'Weekly Sales'!$D$1:$D$20000&amp;"_"&amp;'Weekly Sales'!$E$1:$E$20000, 0)),"")</f>
        <v/>
      </c>
      <c r="AR35" t="str" cm="1">
        <f t="array" ref="AR35">IFERROR(INDEX('Weekly Sales'!$F$1:$F$20000, MATCH(Forecasting!$B35&amp;"_"&amp;AR$7, 'Weekly Sales'!$D$1:$D$20000&amp;"_"&amp;'Weekly Sales'!$E$1:$E$20000, 0)),"")</f>
        <v/>
      </c>
      <c r="AS35" t="str" cm="1">
        <f t="array" ref="AS35">IFERROR(INDEX('Weekly Sales'!$F$1:$F$20000, MATCH(Forecasting!$B35&amp;"_"&amp;AS$7, 'Weekly Sales'!$D$1:$D$20000&amp;"_"&amp;'Weekly Sales'!$E$1:$E$20000, 0)),"")</f>
        <v/>
      </c>
      <c r="AT35" t="str" cm="1">
        <f t="array" ref="AT35">IFERROR(INDEX('Weekly Sales'!$F$1:$F$20000, MATCH(Forecasting!$B35&amp;"_"&amp;AT$7, 'Weekly Sales'!$D$1:$D$20000&amp;"_"&amp;'Weekly Sales'!$E$1:$E$20000, 0)),"")</f>
        <v/>
      </c>
      <c r="AU35" t="str" cm="1">
        <f t="array" ref="AU35">IFERROR(INDEX('Weekly Sales'!$F$1:$F$20000, MATCH(Forecasting!$B35&amp;"_"&amp;AU$7, 'Weekly Sales'!$D$1:$D$20000&amp;"_"&amp;'Weekly Sales'!$E$1:$E$20000, 0)),"")</f>
        <v/>
      </c>
      <c r="AV35" t="str" cm="1">
        <f t="array" ref="AV35">IFERROR(INDEX('Weekly Sales'!$F$1:$F$20000, MATCH(Forecasting!$B35&amp;"_"&amp;AV$7, 'Weekly Sales'!$D$1:$D$20000&amp;"_"&amp;'Weekly Sales'!$E$1:$E$20000, 0)),"")</f>
        <v/>
      </c>
      <c r="AW35" t="str" cm="1">
        <f t="array" ref="AW35">IFERROR(INDEX('Weekly Sales'!$F$1:$F$20000, MATCH(Forecasting!$B35&amp;"_"&amp;AW$7, 'Weekly Sales'!$D$1:$D$20000&amp;"_"&amp;'Weekly Sales'!$E$1:$E$20000, 0)),"")</f>
        <v/>
      </c>
      <c r="AX35" t="str" cm="1">
        <f t="array" ref="AX35">IFERROR(INDEX('Weekly Sales'!$F$1:$F$20000, MATCH(Forecasting!$B35&amp;"_"&amp;AX$7, 'Weekly Sales'!$D$1:$D$20000&amp;"_"&amp;'Weekly Sales'!$E$1:$E$20000, 0)),"")</f>
        <v/>
      </c>
      <c r="AY35" t="str" cm="1">
        <f t="array" ref="AY35">IFERROR(INDEX('Weekly Sales'!$F$1:$F$20000, MATCH(Forecasting!$B35&amp;"_"&amp;AY$7, 'Weekly Sales'!$D$1:$D$20000&amp;"_"&amp;'Weekly Sales'!$E$1:$E$20000, 0)),"")</f>
        <v/>
      </c>
      <c r="AZ35" t="str" cm="1">
        <f t="array" ref="AZ35">IFERROR(INDEX('Weekly Sales'!$F$1:$F$20000, MATCH(Forecasting!$B35&amp;"_"&amp;AZ$7, 'Weekly Sales'!$D$1:$D$20000&amp;"_"&amp;'Weekly Sales'!$E$1:$E$20000, 0)),"")</f>
        <v/>
      </c>
      <c r="BA35" t="str" cm="1">
        <f t="array" ref="BA35">IFERROR(INDEX('Weekly Sales'!$F$1:$F$20000, MATCH(Forecasting!$B35&amp;"_"&amp;BA$7, 'Weekly Sales'!$D$1:$D$20000&amp;"_"&amp;'Weekly Sales'!$E$1:$E$20000, 0)),"")</f>
        <v/>
      </c>
      <c r="BB35" t="str" cm="1">
        <f t="array" ref="BB35">IFERROR(INDEX('Weekly Sales'!$F$1:$F$20000, MATCH(Forecasting!$B35&amp;"_"&amp;BB$7, 'Weekly Sales'!$D$1:$D$20000&amp;"_"&amp;'Weekly Sales'!$E$1:$E$20000, 0)),"")</f>
        <v/>
      </c>
      <c r="BC35" t="str" cm="1">
        <f t="array" ref="BC35">IFERROR(INDEX('Weekly Sales'!$F$1:$F$20000, MATCH(Forecasting!$B35&amp;"_"&amp;BC$7, 'Weekly Sales'!$D$1:$D$20000&amp;"_"&amp;'Weekly Sales'!$E$1:$E$20000, 0)),"")</f>
        <v/>
      </c>
      <c r="BD35" t="str" cm="1">
        <f t="array" ref="BD35">IFERROR(INDEX('Weekly Sales'!$F$1:$F$20000, MATCH(Forecasting!$B35&amp;"_"&amp;BD$7, 'Weekly Sales'!$D$1:$D$20000&amp;"_"&amp;'Weekly Sales'!$E$1:$E$20000, 0)),"")</f>
        <v/>
      </c>
      <c r="BE35" t="str" cm="1">
        <f t="array" ref="BE35">IFERROR(INDEX('Weekly Sales'!$F$1:$F$20000, MATCH(Forecasting!$B35&amp;"_"&amp;BE$7, 'Weekly Sales'!$D$1:$D$20000&amp;"_"&amp;'Weekly Sales'!$E$1:$E$20000, 0)),"")</f>
        <v/>
      </c>
      <c r="BF35" t="str" cm="1">
        <f t="array" ref="BF35">IFERROR(INDEX('Weekly Sales'!$F$1:$F$20000, MATCH(Forecasting!$B35&amp;"_"&amp;BF$7, 'Weekly Sales'!$D$1:$D$20000&amp;"_"&amp;'Weekly Sales'!$E$1:$E$20000, 0)),"")</f>
        <v/>
      </c>
      <c r="BG35" t="str" cm="1">
        <f t="array" ref="BG35">IFERROR(INDEX('Weekly Sales'!$F$1:$F$20000, MATCH(Forecasting!$B35&amp;"_"&amp;BG$7, 'Weekly Sales'!$D$1:$D$20000&amp;"_"&amp;'Weekly Sales'!$E$1:$E$20000, 0)),"")</f>
        <v/>
      </c>
      <c r="BH35" t="str" cm="1">
        <f t="array" ref="BH35">IFERROR(INDEX('Weekly Sales'!$F$1:$F$20000, MATCH(Forecasting!$B35&amp;"_"&amp;BH$7, 'Weekly Sales'!$D$1:$D$20000&amp;"_"&amp;'Weekly Sales'!$E$1:$E$20000, 0)),"")</f>
        <v/>
      </c>
      <c r="BI35" t="str" cm="1">
        <f t="array" ref="BI35">IFERROR(INDEX('Weekly Sales'!$F$1:$F$20000, MATCH(Forecasting!$B35&amp;"_"&amp;BI$7, 'Weekly Sales'!$D$1:$D$20000&amp;"_"&amp;'Weekly Sales'!$E$1:$E$20000, 0)),"")</f>
        <v/>
      </c>
      <c r="BJ35" t="str" cm="1">
        <f t="array" ref="BJ35">IFERROR(INDEX('Weekly Sales'!$F$1:$F$20000, MATCH(Forecasting!$B35&amp;"_"&amp;BJ$7, 'Weekly Sales'!$D$1:$D$20000&amp;"_"&amp;'Weekly Sales'!$E$1:$E$20000, 0)),"")</f>
        <v/>
      </c>
      <c r="BK35" t="str" cm="1">
        <f t="array" ref="BK35">IFERROR(INDEX('Weekly Sales'!$F$1:$F$20000, MATCH(Forecasting!$B35&amp;"_"&amp;BK$7, 'Weekly Sales'!$D$1:$D$20000&amp;"_"&amp;'Weekly Sales'!$E$1:$E$20000, 0)),"")</f>
        <v/>
      </c>
      <c r="BL35" t="str" cm="1">
        <f t="array" ref="BL35">IFERROR(INDEX('Weekly Sales'!$F$1:$F$20000, MATCH(Forecasting!$B35&amp;"_"&amp;BL$7, 'Weekly Sales'!$D$1:$D$20000&amp;"_"&amp;'Weekly Sales'!$E$1:$E$20000, 0)),"")</f>
        <v/>
      </c>
      <c r="BM35" t="str" cm="1">
        <f t="array" ref="BM35">IFERROR(INDEX('Weekly Sales'!$F$1:$F$20000, MATCH(Forecasting!$B35&amp;"_"&amp;BM$7, 'Weekly Sales'!$D$1:$D$20000&amp;"_"&amp;'Weekly Sales'!$E$1:$E$20000, 0)),"")</f>
        <v/>
      </c>
      <c r="BN35" t="str" cm="1">
        <f t="array" ref="BN35">IFERROR(INDEX('Weekly Sales'!$F$1:$F$20000, MATCH(Forecasting!$B35&amp;"_"&amp;BN$7, 'Weekly Sales'!$D$1:$D$20000&amp;"_"&amp;'Weekly Sales'!$E$1:$E$20000, 0)),"")</f>
        <v/>
      </c>
      <c r="BO35" t="str" cm="1">
        <f t="array" ref="BO35">IFERROR(INDEX('Weekly Sales'!$F$1:$F$20000, MATCH(Forecasting!$B35&amp;"_"&amp;BO$7, 'Weekly Sales'!$D$1:$D$20000&amp;"_"&amp;'Weekly Sales'!$E$1:$E$20000, 0)),"")</f>
        <v/>
      </c>
      <c r="BP35" t="str" cm="1">
        <f t="array" ref="BP35">IFERROR(INDEX('Weekly Sales'!$F$1:$F$20000, MATCH(Forecasting!$B35&amp;"_"&amp;BP$7, 'Weekly Sales'!$D$1:$D$20000&amp;"_"&amp;'Weekly Sales'!$E$1:$E$20000, 0)),"")</f>
        <v/>
      </c>
      <c r="BQ35" t="str" cm="1">
        <f t="array" ref="BQ35">IFERROR(INDEX('Weekly Sales'!$F$1:$F$20000, MATCH(Forecasting!$B35&amp;"_"&amp;BQ$7, 'Weekly Sales'!$D$1:$D$20000&amp;"_"&amp;'Weekly Sales'!$E$1:$E$20000, 0)),"")</f>
        <v/>
      </c>
      <c r="BR35" t="str" cm="1">
        <f t="array" ref="BR35">IFERROR(INDEX('Weekly Sales'!$F$1:$F$20000, MATCH(Forecasting!$B35&amp;"_"&amp;BR$7, 'Weekly Sales'!$D$1:$D$20000&amp;"_"&amp;'Weekly Sales'!$E$1:$E$20000, 0)),"")</f>
        <v/>
      </c>
      <c r="BS35" t="str" cm="1">
        <f t="array" ref="BS35">IFERROR(INDEX('Weekly Sales'!$F$1:$F$20000, MATCH(Forecasting!$B35&amp;"_"&amp;BS$7, 'Weekly Sales'!$D$1:$D$20000&amp;"_"&amp;'Weekly Sales'!$E$1:$E$20000, 0)),"")</f>
        <v/>
      </c>
      <c r="BT35" t="str" cm="1">
        <f t="array" ref="BT35">IFERROR(INDEX('Weekly Sales'!$F$1:$F$20000, MATCH(Forecasting!$B35&amp;"_"&amp;BT$7, 'Weekly Sales'!$D$1:$D$20000&amp;"_"&amp;'Weekly Sales'!$E$1:$E$20000, 0)),"")</f>
        <v/>
      </c>
      <c r="BU35" t="str" cm="1">
        <f t="array" ref="BU35">IFERROR(INDEX('Weekly Sales'!$F$1:$F$20000, MATCH(Forecasting!$B35&amp;"_"&amp;BU$7, 'Weekly Sales'!$D$1:$D$20000&amp;"_"&amp;'Weekly Sales'!$E$1:$E$20000, 0)),"")</f>
        <v/>
      </c>
      <c r="BV35" t="str" cm="1">
        <f t="array" ref="BV35">IFERROR(INDEX('Weekly Sales'!$F$1:$F$20000, MATCH(Forecasting!$B35&amp;"_"&amp;BV$7, 'Weekly Sales'!$D$1:$D$20000&amp;"_"&amp;'Weekly Sales'!$E$1:$E$20000, 0)),"")</f>
        <v/>
      </c>
      <c r="BW35" t="str" cm="1">
        <f t="array" ref="BW35">IFERROR(INDEX('Weekly Sales'!$F$1:$F$20000, MATCH(Forecasting!$B35&amp;"_"&amp;BW$7, 'Weekly Sales'!$D$1:$D$20000&amp;"_"&amp;'Weekly Sales'!$E$1:$E$20000, 0)),"")</f>
        <v/>
      </c>
      <c r="BX35" t="str" cm="1">
        <f t="array" ref="BX35">IFERROR(INDEX('Weekly Sales'!$F$1:$F$20000, MATCH(Forecasting!$B35&amp;"_"&amp;BX$7, 'Weekly Sales'!$D$1:$D$20000&amp;"_"&amp;'Weekly Sales'!$E$1:$E$20000, 0)),"")</f>
        <v/>
      </c>
      <c r="BY35" t="str" cm="1">
        <f t="array" ref="BY35">IFERROR(INDEX('Weekly Sales'!$F$1:$F$20000, MATCH(Forecasting!$B35&amp;"_"&amp;BY$7, 'Weekly Sales'!$D$1:$D$20000&amp;"_"&amp;'Weekly Sales'!$E$1:$E$20000, 0)),"")</f>
        <v/>
      </c>
      <c r="BZ35" t="str" cm="1">
        <f t="array" ref="BZ35">IFERROR(INDEX('Weekly Sales'!$F$1:$F$20000, MATCH(Forecasting!$B35&amp;"_"&amp;BZ$7, 'Weekly Sales'!$D$1:$D$20000&amp;"_"&amp;'Weekly Sales'!$E$1:$E$20000, 0)),"")</f>
        <v/>
      </c>
      <c r="CA35" t="str" cm="1">
        <f t="array" ref="CA35">IFERROR(INDEX('Weekly Sales'!$F$1:$F$20000, MATCH(Forecasting!$B35&amp;"_"&amp;CA$7, 'Weekly Sales'!$D$1:$D$20000&amp;"_"&amp;'Weekly Sales'!$E$1:$E$20000, 0)),"")</f>
        <v/>
      </c>
      <c r="CB35" t="str" cm="1">
        <f t="array" ref="CB35">IFERROR(INDEX('Weekly Sales'!$F$1:$F$20000, MATCH(Forecasting!$B35&amp;"_"&amp;CB$7, 'Weekly Sales'!$D$1:$D$20000&amp;"_"&amp;'Weekly Sales'!$E$1:$E$20000, 0)),"")</f>
        <v/>
      </c>
      <c r="CC35" t="str" cm="1">
        <f t="array" ref="CC35">IFERROR(INDEX('Weekly Sales'!$F$1:$F$20000, MATCH(Forecasting!$B35&amp;"_"&amp;CC$7, 'Weekly Sales'!$D$1:$D$20000&amp;"_"&amp;'Weekly Sales'!$E$1:$E$20000, 0)),"")</f>
        <v/>
      </c>
      <c r="CD35" t="str" cm="1">
        <f t="array" ref="CD35">IFERROR(INDEX('Weekly Sales'!$F$1:$F$20000, MATCH(Forecasting!$B35&amp;"_"&amp;CD$7, 'Weekly Sales'!$D$1:$D$20000&amp;"_"&amp;'Weekly Sales'!$E$1:$E$20000, 0)),"")</f>
        <v/>
      </c>
      <c r="CE35" t="str" cm="1">
        <f t="array" ref="CE35">IFERROR(INDEX('Weekly Sales'!$F$1:$F$20000, MATCH(Forecasting!$B35&amp;"_"&amp;CE$7, 'Weekly Sales'!$D$1:$D$20000&amp;"_"&amp;'Weekly Sales'!$E$1:$E$20000, 0)),"")</f>
        <v/>
      </c>
      <c r="CF35" t="str" cm="1">
        <f t="array" ref="CF35">IFERROR(INDEX('Weekly Sales'!$F$1:$F$20000, MATCH(Forecasting!$B35&amp;"_"&amp;CF$7, 'Weekly Sales'!$D$1:$D$20000&amp;"_"&amp;'Weekly Sales'!$E$1:$E$20000, 0)),"")</f>
        <v/>
      </c>
      <c r="CG35" t="str" cm="1">
        <f t="array" ref="CG35">IFERROR(INDEX('Weekly Sales'!$F$1:$F$20000, MATCH(Forecasting!$B35&amp;"_"&amp;CG$7, 'Weekly Sales'!$D$1:$D$20000&amp;"_"&amp;'Weekly Sales'!$E$1:$E$20000, 0)),"")</f>
        <v/>
      </c>
      <c r="CH35" t="str" cm="1">
        <f t="array" ref="CH35">IFERROR(INDEX('Weekly Sales'!$F$1:$F$20000, MATCH(Forecasting!$B35&amp;"_"&amp;CH$7, 'Weekly Sales'!$D$1:$D$20000&amp;"_"&amp;'Weekly Sales'!$E$1:$E$20000, 0)),"")</f>
        <v/>
      </c>
      <c r="CI35" t="str" cm="1">
        <f t="array" ref="CI35">IFERROR(INDEX('Weekly Sales'!$F$1:$F$20000, MATCH(Forecasting!$B35&amp;"_"&amp;CI$7, 'Weekly Sales'!$D$1:$D$20000&amp;"_"&amp;'Weekly Sales'!$E$1:$E$20000, 0)),"")</f>
        <v/>
      </c>
      <c r="CJ35" t="str" cm="1">
        <f t="array" ref="CJ35">IFERROR(INDEX('Weekly Sales'!$F$1:$F$20000, MATCH(Forecasting!$B35&amp;"_"&amp;CJ$7, 'Weekly Sales'!$D$1:$D$20000&amp;"_"&amp;'Weekly Sales'!$E$1:$E$20000, 0)),"")</f>
        <v/>
      </c>
      <c r="CK35" t="str" cm="1">
        <f t="array" ref="CK35">IFERROR(INDEX('Weekly Sales'!$F$1:$F$20000, MATCH(Forecasting!$B35&amp;"_"&amp;CK$7, 'Weekly Sales'!$D$1:$D$20000&amp;"_"&amp;'Weekly Sales'!$E$1:$E$20000, 0)),"")</f>
        <v/>
      </c>
      <c r="CL35" t="str" cm="1">
        <f t="array" ref="CL35">IFERROR(INDEX('Weekly Sales'!$F$1:$F$20000, MATCH(Forecasting!$B35&amp;"_"&amp;CL$7, 'Weekly Sales'!$D$1:$D$20000&amp;"_"&amp;'Weekly Sales'!$E$1:$E$20000, 0)),"")</f>
        <v/>
      </c>
      <c r="CM35" t="str" cm="1">
        <f t="array" ref="CM35">IFERROR(INDEX('Weekly Sales'!$F$1:$F$20000, MATCH(Forecasting!$B35&amp;"_"&amp;CM$7, 'Weekly Sales'!$D$1:$D$20000&amp;"_"&amp;'Weekly Sales'!$E$1:$E$20000, 0)),"")</f>
        <v/>
      </c>
      <c r="CN35" t="str" cm="1">
        <f t="array" ref="CN35">IFERROR(INDEX('Weekly Sales'!$F$1:$F$20000, MATCH(Forecasting!$B35&amp;"_"&amp;CN$7, 'Weekly Sales'!$D$1:$D$20000&amp;"_"&amp;'Weekly Sales'!$E$1:$E$20000, 0)),"")</f>
        <v/>
      </c>
      <c r="CO35" t="str" cm="1">
        <f t="array" ref="CO35">IFERROR(INDEX('Weekly Sales'!$F$1:$F$20000, MATCH(Forecasting!$B35&amp;"_"&amp;CO$7, 'Weekly Sales'!$D$1:$D$20000&amp;"_"&amp;'Weekly Sales'!$E$1:$E$20000, 0)),"")</f>
        <v/>
      </c>
      <c r="CP35" t="str" cm="1">
        <f t="array" ref="CP35">IFERROR(INDEX('Weekly Sales'!$F$1:$F$20000, MATCH(Forecasting!$B35&amp;"_"&amp;CP$7, 'Weekly Sales'!$D$1:$D$20000&amp;"_"&amp;'Weekly Sales'!$E$1:$E$20000, 0)),"")</f>
        <v/>
      </c>
      <c r="CQ35" t="str" cm="1">
        <f t="array" ref="CQ35">IFERROR(INDEX('Weekly Sales'!$F$1:$F$20000, MATCH(Forecasting!$B35&amp;"_"&amp;CQ$7, 'Weekly Sales'!$D$1:$D$20000&amp;"_"&amp;'Weekly Sales'!$E$1:$E$20000, 0)),"")</f>
        <v/>
      </c>
      <c r="CR35" t="str" cm="1">
        <f t="array" ref="CR35">IFERROR(INDEX('Weekly Sales'!$F$1:$F$20000, MATCH(Forecasting!$B35&amp;"_"&amp;CR$7, 'Weekly Sales'!$D$1:$D$20000&amp;"_"&amp;'Weekly Sales'!$E$1:$E$20000, 0)),"")</f>
        <v/>
      </c>
      <c r="CS35" t="str" cm="1">
        <f t="array" ref="CS35">IFERROR(INDEX('Weekly Sales'!$F$1:$F$20000, MATCH(Forecasting!$B35&amp;"_"&amp;CS$7, 'Weekly Sales'!$D$1:$D$20000&amp;"_"&amp;'Weekly Sales'!$E$1:$E$20000, 0)),"")</f>
        <v/>
      </c>
      <c r="CT35" t="str" cm="1">
        <f t="array" ref="CT35">IFERROR(INDEX('Weekly Sales'!$F$1:$F$20000, MATCH(Forecasting!$B35&amp;"_"&amp;CT$7, 'Weekly Sales'!$D$1:$D$20000&amp;"_"&amp;'Weekly Sales'!$E$1:$E$20000, 0)),"")</f>
        <v/>
      </c>
      <c r="CU35" t="str" cm="1">
        <f t="array" ref="CU35">IFERROR(INDEX('Weekly Sales'!$F$1:$F$20000, MATCH(Forecasting!$B35&amp;"_"&amp;CU$7, 'Weekly Sales'!$D$1:$D$20000&amp;"_"&amp;'Weekly Sales'!$E$1:$E$20000, 0)),"")</f>
        <v/>
      </c>
      <c r="CV35" t="str" cm="1">
        <f t="array" ref="CV35">IFERROR(INDEX('Weekly Sales'!$F$1:$F$20000, MATCH(Forecasting!$B35&amp;"_"&amp;CV$7, 'Weekly Sales'!$D$1:$D$20000&amp;"_"&amp;'Weekly Sales'!$E$1:$E$20000, 0)),"")</f>
        <v/>
      </c>
      <c r="CW35" t="str" cm="1">
        <f t="array" ref="CW35">IFERROR(INDEX('Weekly Sales'!$F$1:$F$20000, MATCH(Forecasting!$B35&amp;"_"&amp;CW$7, 'Weekly Sales'!$D$1:$D$20000&amp;"_"&amp;'Weekly Sales'!$E$1:$E$20000, 0)),"")</f>
        <v/>
      </c>
      <c r="CX35" t="str" cm="1">
        <f t="array" ref="CX35">IFERROR(INDEX('Weekly Sales'!$F$1:$F$20000, MATCH(Forecasting!$B35&amp;"_"&amp;CX$7, 'Weekly Sales'!$D$1:$D$20000&amp;"_"&amp;'Weekly Sales'!$E$1:$E$20000, 0)),"")</f>
        <v/>
      </c>
      <c r="CY35" t="str" cm="1">
        <f t="array" ref="CY35">IFERROR(INDEX('Weekly Sales'!$F$1:$F$20000, MATCH(Forecasting!$B35&amp;"_"&amp;CY$7, 'Weekly Sales'!$D$1:$D$20000&amp;"_"&amp;'Weekly Sales'!$E$1:$E$20000, 0)),"")</f>
        <v/>
      </c>
      <c r="CZ35" t="str" cm="1">
        <f t="array" ref="CZ35">IFERROR(INDEX('Weekly Sales'!$F$1:$F$20000, MATCH(Forecasting!$B35&amp;"_"&amp;CZ$7, 'Weekly Sales'!$D$1:$D$20000&amp;"_"&amp;'Weekly Sales'!$E$1:$E$20000, 0)),"")</f>
        <v/>
      </c>
      <c r="DA35" t="str" cm="1">
        <f t="array" ref="DA35">IFERROR(INDEX('Weekly Sales'!$F$1:$F$20000, MATCH(Forecasting!$B35&amp;"_"&amp;DA$7, 'Weekly Sales'!$D$1:$D$20000&amp;"_"&amp;'Weekly Sales'!$E$1:$E$20000, 0)),"")</f>
        <v/>
      </c>
      <c r="DB35" t="str" cm="1">
        <f t="array" ref="DB35">IFERROR(INDEX('Weekly Sales'!$F$1:$F$20000, MATCH(Forecasting!$B35&amp;"_"&amp;DB$7, 'Weekly Sales'!$D$1:$D$20000&amp;"_"&amp;'Weekly Sales'!$E$1:$E$20000, 0)),"")</f>
        <v/>
      </c>
      <c r="DC35" t="str" cm="1">
        <f t="array" ref="DC35">IFERROR(INDEX('Weekly Sales'!$F$1:$F$20000, MATCH(Forecasting!$B35&amp;"_"&amp;DC$7, 'Weekly Sales'!$D$1:$D$20000&amp;"_"&amp;'Weekly Sales'!$E$1:$E$20000, 0)),"")</f>
        <v/>
      </c>
      <c r="DD35" t="str" cm="1">
        <f t="array" ref="DD35">IFERROR(INDEX('Weekly Sales'!$F$1:$F$20000, MATCH(Forecasting!$B35&amp;"_"&amp;DD$7, 'Weekly Sales'!$D$1:$D$20000&amp;"_"&amp;'Weekly Sales'!$E$1:$E$20000, 0)),"")</f>
        <v/>
      </c>
      <c r="DE35" t="str" cm="1">
        <f t="array" ref="DE35">IFERROR(INDEX('Weekly Sales'!$F$1:$F$20000, MATCH(Forecasting!$B35&amp;"_"&amp;DE$7, 'Weekly Sales'!$D$1:$D$20000&amp;"_"&amp;'Weekly Sales'!$E$1:$E$20000, 0)),"")</f>
        <v/>
      </c>
      <c r="DF35" t="str" cm="1">
        <f t="array" ref="DF35">IFERROR(INDEX('Weekly Sales'!$F$1:$F$20000, MATCH(Forecasting!$B35&amp;"_"&amp;DF$7, 'Weekly Sales'!$D$1:$D$20000&amp;"_"&amp;'Weekly Sales'!$E$1:$E$20000, 0)),"")</f>
        <v/>
      </c>
      <c r="DG35" t="str" cm="1">
        <f t="array" ref="DG35">IFERROR(INDEX('Weekly Sales'!$F$1:$F$20000, MATCH(Forecasting!$B35&amp;"_"&amp;DG$7, 'Weekly Sales'!$D$1:$D$20000&amp;"_"&amp;'Weekly Sales'!$E$1:$E$20000, 0)),"")</f>
        <v/>
      </c>
      <c r="DH35" t="str" cm="1">
        <f t="array" ref="DH35">IFERROR(INDEX('Weekly Sales'!$F$1:$F$20000, MATCH(Forecasting!$B35&amp;"_"&amp;DH$7, 'Weekly Sales'!$D$1:$D$20000&amp;"_"&amp;'Weekly Sales'!$E$1:$E$20000, 0)),"")</f>
        <v/>
      </c>
      <c r="DI35" t="str" cm="1">
        <f t="array" ref="DI35">IFERROR(INDEX('Weekly Sales'!$F$1:$F$20000, MATCH(Forecasting!$B35&amp;"_"&amp;DI$7, 'Weekly Sales'!$D$1:$D$20000&amp;"_"&amp;'Weekly Sales'!$E$1:$E$20000, 0)),"")</f>
        <v/>
      </c>
      <c r="DJ35" t="str" cm="1">
        <f t="array" ref="DJ35">IFERROR(INDEX('Weekly Sales'!$F$1:$F$20000, MATCH(Forecasting!$B35&amp;"_"&amp;DJ$7, 'Weekly Sales'!$D$1:$D$20000&amp;"_"&amp;'Weekly Sales'!$E$1:$E$20000, 0)),"")</f>
        <v/>
      </c>
      <c r="DK35" t="str" cm="1">
        <f t="array" ref="DK35">IFERROR(INDEX('Weekly Sales'!$F$1:$F$20000, MATCH(Forecasting!$B35&amp;"_"&amp;DK$7, 'Weekly Sales'!$D$1:$D$20000&amp;"_"&amp;'Weekly Sales'!$E$1:$E$20000, 0)),"")</f>
        <v/>
      </c>
      <c r="DL35" t="str" cm="1">
        <f t="array" ref="DL35">IFERROR(INDEX('Weekly Sales'!$F$1:$F$20000, MATCH(Forecasting!$B35&amp;"_"&amp;DL$7, 'Weekly Sales'!$D$1:$D$20000&amp;"_"&amp;'Weekly Sales'!$E$1:$E$20000, 0)),"")</f>
        <v/>
      </c>
      <c r="DM35" t="str" cm="1">
        <f t="array" ref="DM35">IFERROR(INDEX('Weekly Sales'!$F$1:$F$20000, MATCH(Forecasting!$B35&amp;"_"&amp;DM$7, 'Weekly Sales'!$D$1:$D$20000&amp;"_"&amp;'Weekly Sales'!$E$1:$E$20000, 0)),"")</f>
        <v/>
      </c>
      <c r="DN35" t="str" cm="1">
        <f t="array" ref="DN35">IFERROR(INDEX('Weekly Sales'!$F$1:$F$20000, MATCH(Forecasting!$B35&amp;"_"&amp;DN$7, 'Weekly Sales'!$D$1:$D$20000&amp;"_"&amp;'Weekly Sales'!$E$1:$E$20000, 0)),"")</f>
        <v/>
      </c>
      <c r="DO35" t="str" cm="1">
        <f t="array" ref="DO35">IFERROR(INDEX('Weekly Sales'!$F$1:$F$20000, MATCH(Forecasting!$B35&amp;"_"&amp;DO$7, 'Weekly Sales'!$D$1:$D$20000&amp;"_"&amp;'Weekly Sales'!$E$1:$E$20000, 0)),"")</f>
        <v/>
      </c>
      <c r="DP35" t="str" cm="1">
        <f t="array" ref="DP35">IFERROR(INDEX('Weekly Sales'!$F$1:$F$20000, MATCH(Forecasting!$B35&amp;"_"&amp;DP$7, 'Weekly Sales'!$D$1:$D$20000&amp;"_"&amp;'Weekly Sales'!$E$1:$E$20000, 0)),"")</f>
        <v/>
      </c>
      <c r="DQ35" t="str" cm="1">
        <f t="array" ref="DQ35">IFERROR(INDEX('Weekly Sales'!$F$1:$F$20000, MATCH(Forecasting!$B35&amp;"_"&amp;DQ$7, 'Weekly Sales'!$D$1:$D$20000&amp;"_"&amp;'Weekly Sales'!$E$1:$E$20000, 0)),"")</f>
        <v/>
      </c>
      <c r="DR35" t="str" cm="1">
        <f t="array" ref="DR35">IFERROR(INDEX('Weekly Sales'!$F$1:$F$20000, MATCH(Forecasting!$B35&amp;"_"&amp;DR$7, 'Weekly Sales'!$D$1:$D$20000&amp;"_"&amp;'Weekly Sales'!$E$1:$E$20000, 0)),"")</f>
        <v/>
      </c>
      <c r="DS35" t="str" cm="1">
        <f t="array" ref="DS35">IFERROR(INDEX('Weekly Sales'!$F$1:$F$20000, MATCH(Forecasting!$B35&amp;"_"&amp;DS$7, 'Weekly Sales'!$D$1:$D$20000&amp;"_"&amp;'Weekly Sales'!$E$1:$E$20000, 0)),"")</f>
        <v/>
      </c>
      <c r="DT35" t="str" cm="1">
        <f t="array" ref="DT35">IFERROR(INDEX('Weekly Sales'!$F$1:$F$20000, MATCH(Forecasting!$B35&amp;"_"&amp;DT$7, 'Weekly Sales'!$D$1:$D$20000&amp;"_"&amp;'Weekly Sales'!$E$1:$E$20000, 0)),"")</f>
        <v/>
      </c>
      <c r="DU35" t="str" cm="1">
        <f t="array" ref="DU35">IFERROR(INDEX('Weekly Sales'!$F$1:$F$20000, MATCH(Forecasting!$B35&amp;"_"&amp;DU$7, 'Weekly Sales'!$D$1:$D$20000&amp;"_"&amp;'Weekly Sales'!$E$1:$E$20000, 0)),"")</f>
        <v/>
      </c>
      <c r="DV35" cm="1">
        <f t="array" ref="DV35">IFERROR(INDEX('Weekly Sales'!$F$1:$F$20000, MATCH(Forecasting!$B35&amp;"_"&amp;DV$7, 'Weekly Sales'!$D$1:$D$20000&amp;"_"&amp;'Weekly Sales'!$E$1:$E$20000, 0)),"")</f>
        <v>1</v>
      </c>
      <c r="DW35" cm="1">
        <f t="array" ref="DW35">IFERROR(INDEX('Weekly Sales'!$F$1:$F$20000, MATCH(Forecasting!$B35&amp;"_"&amp;DW$7, 'Weekly Sales'!$D$1:$D$20000&amp;"_"&amp;'Weekly Sales'!$E$1:$E$20000, 0)),"")</f>
        <v>17</v>
      </c>
      <c r="DX35" cm="1">
        <f t="array" ref="DX35">IFERROR(INDEX('Weekly Sales'!$F$1:$F$20000, MATCH(Forecasting!$B35&amp;"_"&amp;DX$7, 'Weekly Sales'!$D$1:$D$20000&amp;"_"&amp;'Weekly Sales'!$E$1:$E$20000, 0)),"")</f>
        <v>11</v>
      </c>
      <c r="DY35" cm="1">
        <f t="array" ref="DY35">IFERROR(INDEX('Weekly Sales'!$F$1:$F$20000, MATCH(Forecasting!$B35&amp;"_"&amp;DY$7, 'Weekly Sales'!$D$1:$D$20000&amp;"_"&amp;'Weekly Sales'!$E$1:$E$20000, 0)),"")</f>
        <v>4</v>
      </c>
      <c r="DZ35" cm="1">
        <f t="array" ref="DZ35">IFERROR(INDEX('Weekly Sales'!$F$1:$F$20000, MATCH(Forecasting!$B35&amp;"_"&amp;DZ$7, 'Weekly Sales'!$D$1:$D$20000&amp;"_"&amp;'Weekly Sales'!$E$1:$E$20000, 0)),"")</f>
        <v>12</v>
      </c>
      <c r="EA35" cm="1">
        <f t="array" ref="EA35">IFERROR(INDEX('Weekly Sales'!$F$1:$F$20000, MATCH(Forecasting!$B35&amp;"_"&amp;EA$7, 'Weekly Sales'!$D$1:$D$20000&amp;"_"&amp;'Weekly Sales'!$E$1:$E$20000, 0)),"")</f>
        <v>5</v>
      </c>
      <c r="EB35" cm="1">
        <f t="array" ref="EB35">IFERROR(INDEX('Weekly Sales'!$F$1:$F$20000, MATCH(Forecasting!$B35&amp;"_"&amp;EB$7, 'Weekly Sales'!$D$1:$D$20000&amp;"_"&amp;'Weekly Sales'!$E$1:$E$20000, 0)),"")</f>
        <v>19</v>
      </c>
      <c r="EC35" cm="1">
        <f t="array" ref="EC35">IFERROR(INDEX('Weekly Sales'!$F$1:$F$20000, MATCH(Forecasting!$B35&amp;"_"&amp;EC$7, 'Weekly Sales'!$D$1:$D$20000&amp;"_"&amp;'Weekly Sales'!$E$1:$E$20000, 0)),"")</f>
        <v>18</v>
      </c>
      <c r="ED35" cm="1">
        <f t="array" ref="ED35">IFERROR(INDEX('Weekly Sales'!$F$1:$F$20000, MATCH(Forecasting!$B35&amp;"_"&amp;ED$7, 'Weekly Sales'!$D$1:$D$20000&amp;"_"&amp;'Weekly Sales'!$E$1:$E$20000, 0)),"")</f>
        <v>2</v>
      </c>
      <c r="EE35" t="str" cm="1">
        <f t="array" ref="EE35">IFERROR(INDEX('Weekly Sales'!$F$1:$F$20000, MATCH(Forecasting!$B35&amp;"_"&amp;EE$7, 'Weekly Sales'!$D$1:$D$20000&amp;"_"&amp;'Weekly Sales'!$E$1:$E$20000, 0)),"")</f>
        <v/>
      </c>
      <c r="EF35" t="str" cm="1">
        <f t="array" ref="EF35">IFERROR(INDEX('Weekly Sales'!$F$1:$F$20000, MATCH(Forecasting!$B35&amp;"_"&amp;EF$7, 'Weekly Sales'!$D$1:$D$20000&amp;"_"&amp;'Weekly Sales'!$E$1:$E$20000, 0)),"")</f>
        <v/>
      </c>
      <c r="EG35" t="str" cm="1">
        <f t="array" ref="EG35">IFERROR(INDEX('Weekly Sales'!$F$1:$F$20000, MATCH(Forecasting!$B35&amp;"_"&amp;EG$7, 'Weekly Sales'!$D$1:$D$20000&amp;"_"&amp;'Weekly Sales'!$E$1:$E$20000, 0)),"")</f>
        <v/>
      </c>
      <c r="EH35" t="str" cm="1">
        <f t="array" ref="EH35">IFERROR(INDEX('Weekly Sales'!$F$1:$F$20000, MATCH(Forecasting!$B35&amp;"_"&amp;EH$7, 'Weekly Sales'!$D$1:$D$20000&amp;"_"&amp;'Weekly Sales'!$E$1:$E$20000, 0)),"")</f>
        <v/>
      </c>
      <c r="EI35" t="str" cm="1">
        <f t="array" ref="EI35">IFERROR(INDEX('Weekly Sales'!$F$1:$F$20000, MATCH(Forecasting!$B35&amp;"_"&amp;EI$7, 'Weekly Sales'!$D$1:$D$20000&amp;"_"&amp;'Weekly Sales'!$E$1:$E$20000, 0)),"")</f>
        <v/>
      </c>
      <c r="EJ35" t="str" cm="1">
        <f t="array" ref="EJ35">IFERROR(INDEX('Weekly Sales'!$F$1:$F$20000, MATCH(Forecasting!$B35&amp;"_"&amp;EJ$7, 'Weekly Sales'!$D$1:$D$20000&amp;"_"&amp;'Weekly Sales'!$E$1:$E$20000, 0)),"")</f>
        <v/>
      </c>
      <c r="EK35" t="str" cm="1">
        <f t="array" ref="EK35">IFERROR(INDEX('Weekly Sales'!$F$1:$F$20000, MATCH(Forecasting!$B35&amp;"_"&amp;EK$7, 'Weekly Sales'!$D$1:$D$20000&amp;"_"&amp;'Weekly Sales'!$E$1:$E$20000, 0)),"")</f>
        <v/>
      </c>
      <c r="EL35" t="str" cm="1">
        <f t="array" ref="EL35">IFERROR(INDEX('Weekly Sales'!$F$1:$F$20000, MATCH(Forecasting!$B35&amp;"_"&amp;EL$7, 'Weekly Sales'!$D$1:$D$20000&amp;"_"&amp;'Weekly Sales'!$E$1:$E$20000, 0)),"")</f>
        <v/>
      </c>
      <c r="EM35" t="str" cm="1">
        <f t="array" ref="EM35">IFERROR(INDEX('Weekly Sales'!$F$1:$F$20000, MATCH(Forecasting!$B35&amp;"_"&amp;EM$7, 'Weekly Sales'!$D$1:$D$20000&amp;"_"&amp;'Weekly Sales'!$E$1:$E$20000, 0)),"")</f>
        <v/>
      </c>
      <c r="EN35" t="str" cm="1">
        <f t="array" ref="EN35">IFERROR(INDEX('Weekly Sales'!$F$1:$F$20000, MATCH(Forecasting!$B35&amp;"_"&amp;EN$7, 'Weekly Sales'!$D$1:$D$20000&amp;"_"&amp;'Weekly Sales'!$E$1:$E$20000, 0)),"")</f>
        <v/>
      </c>
      <c r="EO35" t="str" cm="1">
        <f t="array" ref="EO35">IFERROR(INDEX('Weekly Sales'!$F$1:$F$20000, MATCH(Forecasting!$B35&amp;"_"&amp;EO$7, 'Weekly Sales'!$D$1:$D$20000&amp;"_"&amp;'Weekly Sales'!$E$1:$E$20000, 0)),"")</f>
        <v/>
      </c>
      <c r="EP35" t="str" cm="1">
        <f t="array" ref="EP35">IFERROR(INDEX('Weekly Sales'!$F$1:$F$20000, MATCH(Forecasting!$B35&amp;"_"&amp;EP$7, 'Weekly Sales'!$D$1:$D$20000&amp;"_"&amp;'Weekly Sales'!$E$1:$E$20000, 0)),"")</f>
        <v/>
      </c>
      <c r="EQ35" t="str" cm="1">
        <f t="array" ref="EQ35">IFERROR(INDEX('Weekly Sales'!$F$1:$F$20000, MATCH(Forecasting!$B35&amp;"_"&amp;EQ$7, 'Weekly Sales'!$D$1:$D$20000&amp;"_"&amp;'Weekly Sales'!$E$1:$E$20000, 0)),"")</f>
        <v/>
      </c>
      <c r="ER35" t="str" cm="1">
        <f t="array" ref="ER35">IFERROR(INDEX('Weekly Sales'!$F$1:$F$20000, MATCH(Forecasting!$B35&amp;"_"&amp;ER$7, 'Weekly Sales'!$D$1:$D$20000&amp;"_"&amp;'Weekly Sales'!$E$1:$E$20000, 0)),"")</f>
        <v/>
      </c>
      <c r="ES35" t="str" cm="1">
        <f t="array" ref="ES35">IFERROR(INDEX('Weekly Sales'!$F$1:$F$20000, MATCH(Forecasting!$B35&amp;"_"&amp;ES$7, 'Weekly Sales'!$D$1:$D$20000&amp;"_"&amp;'Weekly Sales'!$E$1:$E$20000, 0)),"")</f>
        <v/>
      </c>
      <c r="ET35" t="str" cm="1">
        <f t="array" ref="ET35">IFERROR(INDEX('Weekly Sales'!$F$1:$F$20000, MATCH(Forecasting!$B35&amp;"_"&amp;ET$7, 'Weekly Sales'!$D$1:$D$20000&amp;"_"&amp;'Weekly Sales'!$E$1:$E$20000, 0)),"")</f>
        <v/>
      </c>
      <c r="EU35" t="str" cm="1">
        <f t="array" ref="EU35">IFERROR(INDEX('Weekly Sales'!$F$1:$F$20000, MATCH(Forecasting!$B35&amp;"_"&amp;EU$7, 'Weekly Sales'!$D$1:$D$20000&amp;"_"&amp;'Weekly Sales'!$E$1:$E$20000, 0)),"")</f>
        <v/>
      </c>
      <c r="EV35" t="str" cm="1">
        <f t="array" ref="EV35">IFERROR(INDEX('Weekly Sales'!$F$1:$F$20000, MATCH(Forecasting!$B35&amp;"_"&amp;EV$7, 'Weekly Sales'!$D$1:$D$20000&amp;"_"&amp;'Weekly Sales'!$E$1:$E$20000, 0)),"")</f>
        <v/>
      </c>
      <c r="EW35" t="str" cm="1">
        <f t="array" ref="EW35">IFERROR(INDEX('Weekly Sales'!$F$1:$F$20000, MATCH(Forecasting!$B35&amp;"_"&amp;EW$7, 'Weekly Sales'!$D$1:$D$20000&amp;"_"&amp;'Weekly Sales'!$E$1:$E$20000, 0)),"")</f>
        <v/>
      </c>
      <c r="EX35" t="str" cm="1">
        <f t="array" ref="EX35">IFERROR(INDEX('Weekly Sales'!$F$1:$F$20000, MATCH(Forecasting!$B35&amp;"_"&amp;EX$7, 'Weekly Sales'!$D$1:$D$20000&amp;"_"&amp;'Weekly Sales'!$E$1:$E$20000, 0)),"")</f>
        <v/>
      </c>
      <c r="EY35" t="str" cm="1">
        <f t="array" ref="EY35">IFERROR(INDEX('Weekly Sales'!$F$1:$F$20000, MATCH(Forecasting!$B35&amp;"_"&amp;EY$7, 'Weekly Sales'!$D$1:$D$20000&amp;"_"&amp;'Weekly Sales'!$E$1:$E$20000, 0)),"")</f>
        <v/>
      </c>
      <c r="EZ35" t="str" cm="1">
        <f t="array" ref="EZ35">IFERROR(INDEX('Weekly Sales'!$F$1:$F$20000, MATCH(Forecasting!$B35&amp;"_"&amp;EZ$7, 'Weekly Sales'!$D$1:$D$20000&amp;"_"&amp;'Weekly Sales'!$E$1:$E$20000, 0)),"")</f>
        <v/>
      </c>
      <c r="FA35" t="str" cm="1">
        <f t="array" ref="FA35">IFERROR(INDEX('Weekly Sales'!$F$1:$F$20000, MATCH(Forecasting!$B35&amp;"_"&amp;FA$7, 'Weekly Sales'!$D$1:$D$20000&amp;"_"&amp;'Weekly Sales'!$E$1:$E$20000, 0)),"")</f>
        <v/>
      </c>
      <c r="FB35" t="str" cm="1">
        <f t="array" ref="FB35">IFERROR(INDEX('Weekly Sales'!$F$1:$F$20000, MATCH(Forecasting!$B35&amp;"_"&amp;FB$7, 'Weekly Sales'!$D$1:$D$20000&amp;"_"&amp;'Weekly Sales'!$E$1:$E$20000, 0)),"")</f>
        <v/>
      </c>
    </row>
    <row r="36" spans="1:158" x14ac:dyDescent="0.3">
      <c r="A36" t="s">
        <v>68</v>
      </c>
      <c r="B36" t="s">
        <v>77</v>
      </c>
      <c r="C36" t="str" cm="1">
        <f t="array" ref="C36">IFERROR(INDEX('Weekly Sales'!$F$1:$F$20000, MATCH(Forecasting!$B36&amp;"_"&amp;C$7, 'Weekly Sales'!$D$1:$D$20000&amp;"_"&amp;'Weekly Sales'!$E$1:$E$20000, 0)),"")</f>
        <v/>
      </c>
      <c r="D36" cm="1">
        <f t="array" ref="D36">IFERROR(INDEX('Weekly Sales'!$F$1:$F$20000, MATCH(Forecasting!$B36&amp;"_"&amp;D$7, 'Weekly Sales'!$D$1:$D$20000&amp;"_"&amp;'Weekly Sales'!$E$1:$E$20000, 0)),"")</f>
        <v>1</v>
      </c>
      <c r="E36" cm="1">
        <f t="array" ref="E36">IFERROR(INDEX('Weekly Sales'!$F$1:$F$20000, MATCH(Forecasting!$B36&amp;"_"&amp;E$7, 'Weekly Sales'!$D$1:$D$20000&amp;"_"&amp;'Weekly Sales'!$E$1:$E$20000, 0)),"")</f>
        <v>2</v>
      </c>
      <c r="F36" cm="1">
        <f t="array" ref="F36">IFERROR(INDEX('Weekly Sales'!$F$1:$F$20000, MATCH(Forecasting!$B36&amp;"_"&amp;F$7, 'Weekly Sales'!$D$1:$D$20000&amp;"_"&amp;'Weekly Sales'!$E$1:$E$20000, 0)),"")</f>
        <v>5</v>
      </c>
      <c r="G36" cm="1">
        <f t="array" ref="G36">IFERROR(INDEX('Weekly Sales'!$F$1:$F$20000, MATCH(Forecasting!$B36&amp;"_"&amp;G$7, 'Weekly Sales'!$D$1:$D$20000&amp;"_"&amp;'Weekly Sales'!$E$1:$E$20000, 0)),"")</f>
        <v>3</v>
      </c>
      <c r="H36" cm="1">
        <f t="array" ref="H36">IFERROR(INDEX('Weekly Sales'!$F$1:$F$20000, MATCH(Forecasting!$B36&amp;"_"&amp;H$7, 'Weekly Sales'!$D$1:$D$20000&amp;"_"&amp;'Weekly Sales'!$E$1:$E$20000, 0)),"")</f>
        <v>2</v>
      </c>
      <c r="I36" cm="1">
        <f t="array" ref="I36">IFERROR(INDEX('Weekly Sales'!$F$1:$F$20000, MATCH(Forecasting!$B36&amp;"_"&amp;I$7, 'Weekly Sales'!$D$1:$D$20000&amp;"_"&amp;'Weekly Sales'!$E$1:$E$20000, 0)),"")</f>
        <v>5</v>
      </c>
      <c r="J36" cm="1">
        <f t="array" ref="J36">IFERROR(INDEX('Weekly Sales'!$F$1:$F$20000, MATCH(Forecasting!$B36&amp;"_"&amp;J$7, 'Weekly Sales'!$D$1:$D$20000&amp;"_"&amp;'Weekly Sales'!$E$1:$E$20000, 0)),"")</f>
        <v>1</v>
      </c>
      <c r="K36" cm="1">
        <f t="array" ref="K36">IFERROR(INDEX('Weekly Sales'!$F$1:$F$20000, MATCH(Forecasting!$B36&amp;"_"&amp;K$7, 'Weekly Sales'!$D$1:$D$20000&amp;"_"&amp;'Weekly Sales'!$E$1:$E$20000, 0)),"")</f>
        <v>6</v>
      </c>
      <c r="L36" cm="1">
        <f t="array" ref="L36">IFERROR(INDEX('Weekly Sales'!$F$1:$F$20000, MATCH(Forecasting!$B36&amp;"_"&amp;L$7, 'Weekly Sales'!$D$1:$D$20000&amp;"_"&amp;'Weekly Sales'!$E$1:$E$20000, 0)),"")</f>
        <v>4</v>
      </c>
      <c r="M36" cm="1">
        <f t="array" ref="M36">IFERROR(INDEX('Weekly Sales'!$F$1:$F$20000, MATCH(Forecasting!$B36&amp;"_"&amp;M$7, 'Weekly Sales'!$D$1:$D$20000&amp;"_"&amp;'Weekly Sales'!$E$1:$E$20000, 0)),"")</f>
        <v>5</v>
      </c>
      <c r="N36" cm="1">
        <f t="array" ref="N36">IFERROR(INDEX('Weekly Sales'!$F$1:$F$20000, MATCH(Forecasting!$B36&amp;"_"&amp;N$7, 'Weekly Sales'!$D$1:$D$20000&amp;"_"&amp;'Weekly Sales'!$E$1:$E$20000, 0)),"")</f>
        <v>1</v>
      </c>
      <c r="O36" cm="1">
        <f t="array" ref="O36">IFERROR(INDEX('Weekly Sales'!$F$1:$F$20000, MATCH(Forecasting!$B36&amp;"_"&amp;O$7, 'Weekly Sales'!$D$1:$D$20000&amp;"_"&amp;'Weekly Sales'!$E$1:$E$20000, 0)),"")</f>
        <v>3</v>
      </c>
      <c r="P36" cm="1">
        <f t="array" ref="P36">IFERROR(INDEX('Weekly Sales'!$F$1:$F$20000, MATCH(Forecasting!$B36&amp;"_"&amp;P$7, 'Weekly Sales'!$D$1:$D$20000&amp;"_"&amp;'Weekly Sales'!$E$1:$E$20000, 0)),"")</f>
        <v>1</v>
      </c>
      <c r="Q36" cm="1">
        <f t="array" ref="Q36">IFERROR(INDEX('Weekly Sales'!$F$1:$F$20000, MATCH(Forecasting!$B36&amp;"_"&amp;Q$7, 'Weekly Sales'!$D$1:$D$20000&amp;"_"&amp;'Weekly Sales'!$E$1:$E$20000, 0)),"")</f>
        <v>3</v>
      </c>
      <c r="R36" cm="1">
        <f t="array" ref="R36">IFERROR(INDEX('Weekly Sales'!$F$1:$F$20000, MATCH(Forecasting!$B36&amp;"_"&amp;R$7, 'Weekly Sales'!$D$1:$D$20000&amp;"_"&amp;'Weekly Sales'!$E$1:$E$20000, 0)),"")</f>
        <v>2</v>
      </c>
      <c r="S36" cm="1">
        <f t="array" ref="S36">IFERROR(INDEX('Weekly Sales'!$F$1:$F$20000, MATCH(Forecasting!$B36&amp;"_"&amp;S$7, 'Weekly Sales'!$D$1:$D$20000&amp;"_"&amp;'Weekly Sales'!$E$1:$E$20000, 0)),"")</f>
        <v>2</v>
      </c>
      <c r="T36" cm="1">
        <f t="array" ref="T36">IFERROR(INDEX('Weekly Sales'!$F$1:$F$20000, MATCH(Forecasting!$B36&amp;"_"&amp;T$7, 'Weekly Sales'!$D$1:$D$20000&amp;"_"&amp;'Weekly Sales'!$E$1:$E$20000, 0)),"")</f>
        <v>2</v>
      </c>
      <c r="U36" cm="1">
        <f t="array" ref="U36">IFERROR(INDEX('Weekly Sales'!$F$1:$F$20000, MATCH(Forecasting!$B36&amp;"_"&amp;U$7, 'Weekly Sales'!$D$1:$D$20000&amp;"_"&amp;'Weekly Sales'!$E$1:$E$20000, 0)),"")</f>
        <v>1</v>
      </c>
      <c r="V36" cm="1">
        <f t="array" ref="V36">IFERROR(INDEX('Weekly Sales'!$F$1:$F$20000, MATCH(Forecasting!$B36&amp;"_"&amp;V$7, 'Weekly Sales'!$D$1:$D$20000&amp;"_"&amp;'Weekly Sales'!$E$1:$E$20000, 0)),"")</f>
        <v>8</v>
      </c>
      <c r="W36" cm="1">
        <f t="array" ref="W36">IFERROR(INDEX('Weekly Sales'!$F$1:$F$20000, MATCH(Forecasting!$B36&amp;"_"&amp;W$7, 'Weekly Sales'!$D$1:$D$20000&amp;"_"&amp;'Weekly Sales'!$E$1:$E$20000, 0)),"")</f>
        <v>1</v>
      </c>
      <c r="X36" cm="1">
        <f t="array" ref="X36">IFERROR(INDEX('Weekly Sales'!$F$1:$F$20000, MATCH(Forecasting!$B36&amp;"_"&amp;X$7, 'Weekly Sales'!$D$1:$D$20000&amp;"_"&amp;'Weekly Sales'!$E$1:$E$20000, 0)),"")</f>
        <v>2</v>
      </c>
      <c r="Y36" cm="1">
        <f t="array" ref="Y36">IFERROR(INDEX('Weekly Sales'!$F$1:$F$20000, MATCH(Forecasting!$B36&amp;"_"&amp;Y$7, 'Weekly Sales'!$D$1:$D$20000&amp;"_"&amp;'Weekly Sales'!$E$1:$E$20000, 0)),"")</f>
        <v>5</v>
      </c>
      <c r="Z36" cm="1">
        <f t="array" ref="Z36">IFERROR(INDEX('Weekly Sales'!$F$1:$F$20000, MATCH(Forecasting!$B36&amp;"_"&amp;Z$7, 'Weekly Sales'!$D$1:$D$20000&amp;"_"&amp;'Weekly Sales'!$E$1:$E$20000, 0)),"")</f>
        <v>7</v>
      </c>
      <c r="AA36" cm="1">
        <f t="array" ref="AA36">IFERROR(INDEX('Weekly Sales'!$F$1:$F$20000, MATCH(Forecasting!$B36&amp;"_"&amp;AA$7, 'Weekly Sales'!$D$1:$D$20000&amp;"_"&amp;'Weekly Sales'!$E$1:$E$20000, 0)),"")</f>
        <v>3</v>
      </c>
      <c r="AB36" cm="1">
        <f t="array" ref="AB36">IFERROR(INDEX('Weekly Sales'!$F$1:$F$20000, MATCH(Forecasting!$B36&amp;"_"&amp;AB$7, 'Weekly Sales'!$D$1:$D$20000&amp;"_"&amp;'Weekly Sales'!$E$1:$E$20000, 0)),"")</f>
        <v>3</v>
      </c>
      <c r="AC36" t="str" cm="1">
        <f t="array" ref="AC36">IFERROR(INDEX('Weekly Sales'!$F$1:$F$20000, MATCH(Forecasting!$B36&amp;"_"&amp;AC$7, 'Weekly Sales'!$D$1:$D$20000&amp;"_"&amp;'Weekly Sales'!$E$1:$E$20000, 0)),"")</f>
        <v/>
      </c>
      <c r="AD36" cm="1">
        <f t="array" ref="AD36">IFERROR(INDEX('Weekly Sales'!$F$1:$F$20000, MATCH(Forecasting!$B36&amp;"_"&amp;AD$7, 'Weekly Sales'!$D$1:$D$20000&amp;"_"&amp;'Weekly Sales'!$E$1:$E$20000, 0)),"")</f>
        <v>1</v>
      </c>
      <c r="AE36" cm="1">
        <f t="array" ref="AE36">IFERROR(INDEX('Weekly Sales'!$F$1:$F$20000, MATCH(Forecasting!$B36&amp;"_"&amp;AE$7, 'Weekly Sales'!$D$1:$D$20000&amp;"_"&amp;'Weekly Sales'!$E$1:$E$20000, 0)),"")</f>
        <v>3</v>
      </c>
      <c r="AF36" cm="1">
        <f t="array" ref="AF36">IFERROR(INDEX('Weekly Sales'!$F$1:$F$20000, MATCH(Forecasting!$B36&amp;"_"&amp;AF$7, 'Weekly Sales'!$D$1:$D$20000&amp;"_"&amp;'Weekly Sales'!$E$1:$E$20000, 0)),"")</f>
        <v>6</v>
      </c>
      <c r="AG36" cm="1">
        <f t="array" ref="AG36">IFERROR(INDEX('Weekly Sales'!$F$1:$F$20000, MATCH(Forecasting!$B36&amp;"_"&amp;AG$7, 'Weekly Sales'!$D$1:$D$20000&amp;"_"&amp;'Weekly Sales'!$E$1:$E$20000, 0)),"")</f>
        <v>4</v>
      </c>
      <c r="AH36" cm="1">
        <f t="array" ref="AH36">IFERROR(INDEX('Weekly Sales'!$F$1:$F$20000, MATCH(Forecasting!$B36&amp;"_"&amp;AH$7, 'Weekly Sales'!$D$1:$D$20000&amp;"_"&amp;'Weekly Sales'!$E$1:$E$20000, 0)),"")</f>
        <v>1</v>
      </c>
      <c r="AI36" cm="1">
        <f t="array" ref="AI36">IFERROR(INDEX('Weekly Sales'!$F$1:$F$20000, MATCH(Forecasting!$B36&amp;"_"&amp;AI$7, 'Weekly Sales'!$D$1:$D$20000&amp;"_"&amp;'Weekly Sales'!$E$1:$E$20000, 0)),"")</f>
        <v>5</v>
      </c>
      <c r="AJ36" cm="1">
        <f t="array" ref="AJ36">IFERROR(INDEX('Weekly Sales'!$F$1:$F$20000, MATCH(Forecasting!$B36&amp;"_"&amp;AJ$7, 'Weekly Sales'!$D$1:$D$20000&amp;"_"&amp;'Weekly Sales'!$E$1:$E$20000, 0)),"")</f>
        <v>3</v>
      </c>
      <c r="AK36" cm="1">
        <f t="array" ref="AK36">IFERROR(INDEX('Weekly Sales'!$F$1:$F$20000, MATCH(Forecasting!$B36&amp;"_"&amp;AK$7, 'Weekly Sales'!$D$1:$D$20000&amp;"_"&amp;'Weekly Sales'!$E$1:$E$20000, 0)),"")</f>
        <v>9</v>
      </c>
      <c r="AL36" cm="1">
        <f t="array" ref="AL36">IFERROR(INDEX('Weekly Sales'!$F$1:$F$20000, MATCH(Forecasting!$B36&amp;"_"&amp;AL$7, 'Weekly Sales'!$D$1:$D$20000&amp;"_"&amp;'Weekly Sales'!$E$1:$E$20000, 0)),"")</f>
        <v>16</v>
      </c>
      <c r="AM36" cm="1">
        <f t="array" ref="AM36">IFERROR(INDEX('Weekly Sales'!$F$1:$F$20000, MATCH(Forecasting!$B36&amp;"_"&amp;AM$7, 'Weekly Sales'!$D$1:$D$20000&amp;"_"&amp;'Weekly Sales'!$E$1:$E$20000, 0)),"")</f>
        <v>5</v>
      </c>
      <c r="AN36" cm="1">
        <f t="array" ref="AN36">IFERROR(INDEX('Weekly Sales'!$F$1:$F$20000, MATCH(Forecasting!$B36&amp;"_"&amp;AN$7, 'Weekly Sales'!$D$1:$D$20000&amp;"_"&amp;'Weekly Sales'!$E$1:$E$20000, 0)),"")</f>
        <v>17</v>
      </c>
      <c r="AO36" cm="1">
        <f t="array" ref="AO36">IFERROR(INDEX('Weekly Sales'!$F$1:$F$20000, MATCH(Forecasting!$B36&amp;"_"&amp;AO$7, 'Weekly Sales'!$D$1:$D$20000&amp;"_"&amp;'Weekly Sales'!$E$1:$E$20000, 0)),"")</f>
        <v>17</v>
      </c>
      <c r="AP36" cm="1">
        <f t="array" ref="AP36">IFERROR(INDEX('Weekly Sales'!$F$1:$F$20000, MATCH(Forecasting!$B36&amp;"_"&amp;AP$7, 'Weekly Sales'!$D$1:$D$20000&amp;"_"&amp;'Weekly Sales'!$E$1:$E$20000, 0)),"")</f>
        <v>12</v>
      </c>
      <c r="AQ36" cm="1">
        <f t="array" ref="AQ36">IFERROR(INDEX('Weekly Sales'!$F$1:$F$20000, MATCH(Forecasting!$B36&amp;"_"&amp;AQ$7, 'Weekly Sales'!$D$1:$D$20000&amp;"_"&amp;'Weekly Sales'!$E$1:$E$20000, 0)),"")</f>
        <v>21</v>
      </c>
      <c r="AR36" cm="1">
        <f t="array" ref="AR36">IFERROR(INDEX('Weekly Sales'!$F$1:$F$20000, MATCH(Forecasting!$B36&amp;"_"&amp;AR$7, 'Weekly Sales'!$D$1:$D$20000&amp;"_"&amp;'Weekly Sales'!$E$1:$E$20000, 0)),"")</f>
        <v>9</v>
      </c>
      <c r="AS36" cm="1">
        <f t="array" ref="AS36">IFERROR(INDEX('Weekly Sales'!$F$1:$F$20000, MATCH(Forecasting!$B36&amp;"_"&amp;AS$7, 'Weekly Sales'!$D$1:$D$20000&amp;"_"&amp;'Weekly Sales'!$E$1:$E$20000, 0)),"")</f>
        <v>18</v>
      </c>
      <c r="AT36" cm="1">
        <f t="array" ref="AT36">IFERROR(INDEX('Weekly Sales'!$F$1:$F$20000, MATCH(Forecasting!$B36&amp;"_"&amp;AT$7, 'Weekly Sales'!$D$1:$D$20000&amp;"_"&amp;'Weekly Sales'!$E$1:$E$20000, 0)),"")</f>
        <v>12</v>
      </c>
      <c r="AU36" cm="1">
        <f t="array" ref="AU36">IFERROR(INDEX('Weekly Sales'!$F$1:$F$20000, MATCH(Forecasting!$B36&amp;"_"&amp;AU$7, 'Weekly Sales'!$D$1:$D$20000&amp;"_"&amp;'Weekly Sales'!$E$1:$E$20000, 0)),"")</f>
        <v>22</v>
      </c>
      <c r="AV36" cm="1">
        <f t="array" ref="AV36">IFERROR(INDEX('Weekly Sales'!$F$1:$F$20000, MATCH(Forecasting!$B36&amp;"_"&amp;AV$7, 'Weekly Sales'!$D$1:$D$20000&amp;"_"&amp;'Weekly Sales'!$E$1:$E$20000, 0)),"")</f>
        <v>26</v>
      </c>
      <c r="AW36" cm="1">
        <f t="array" ref="AW36">IFERROR(INDEX('Weekly Sales'!$F$1:$F$20000, MATCH(Forecasting!$B36&amp;"_"&amp;AW$7, 'Weekly Sales'!$D$1:$D$20000&amp;"_"&amp;'Weekly Sales'!$E$1:$E$20000, 0)),"")</f>
        <v>7</v>
      </c>
      <c r="AX36" cm="1">
        <f t="array" ref="AX36">IFERROR(INDEX('Weekly Sales'!$F$1:$F$20000, MATCH(Forecasting!$B36&amp;"_"&amp;AX$7, 'Weekly Sales'!$D$1:$D$20000&amp;"_"&amp;'Weekly Sales'!$E$1:$E$20000, 0)),"")</f>
        <v>5</v>
      </c>
      <c r="AY36" cm="1">
        <f t="array" ref="AY36">IFERROR(INDEX('Weekly Sales'!$F$1:$F$20000, MATCH(Forecasting!$B36&amp;"_"&amp;AY$7, 'Weekly Sales'!$D$1:$D$20000&amp;"_"&amp;'Weekly Sales'!$E$1:$E$20000, 0)),"")</f>
        <v>13</v>
      </c>
      <c r="AZ36" cm="1">
        <f t="array" ref="AZ36">IFERROR(INDEX('Weekly Sales'!$F$1:$F$20000, MATCH(Forecasting!$B36&amp;"_"&amp;AZ$7, 'Weekly Sales'!$D$1:$D$20000&amp;"_"&amp;'Weekly Sales'!$E$1:$E$20000, 0)),"")</f>
        <v>22</v>
      </c>
      <c r="BA36" cm="1">
        <f t="array" ref="BA36">IFERROR(INDEX('Weekly Sales'!$F$1:$F$20000, MATCH(Forecasting!$B36&amp;"_"&amp;BA$7, 'Weekly Sales'!$D$1:$D$20000&amp;"_"&amp;'Weekly Sales'!$E$1:$E$20000, 0)),"")</f>
        <v>11</v>
      </c>
      <c r="BB36" cm="1">
        <f t="array" ref="BB36">IFERROR(INDEX('Weekly Sales'!$F$1:$F$20000, MATCH(Forecasting!$B36&amp;"_"&amp;BB$7, 'Weekly Sales'!$D$1:$D$20000&amp;"_"&amp;'Weekly Sales'!$E$1:$E$20000, 0)),"")</f>
        <v>14</v>
      </c>
      <c r="BC36" cm="1">
        <f t="array" ref="BC36">IFERROR(INDEX('Weekly Sales'!$F$1:$F$20000, MATCH(Forecasting!$B36&amp;"_"&amp;BC$7, 'Weekly Sales'!$D$1:$D$20000&amp;"_"&amp;'Weekly Sales'!$E$1:$E$20000, 0)),"")</f>
        <v>13</v>
      </c>
      <c r="BD36" cm="1">
        <f t="array" ref="BD36">IFERROR(INDEX('Weekly Sales'!$F$1:$F$20000, MATCH(Forecasting!$B36&amp;"_"&amp;BD$7, 'Weekly Sales'!$D$1:$D$20000&amp;"_"&amp;'Weekly Sales'!$E$1:$E$20000, 0)),"")</f>
        <v>14</v>
      </c>
      <c r="BE36" cm="1">
        <f t="array" ref="BE36">IFERROR(INDEX('Weekly Sales'!$F$1:$F$20000, MATCH(Forecasting!$B36&amp;"_"&amp;BE$7, 'Weekly Sales'!$D$1:$D$20000&amp;"_"&amp;'Weekly Sales'!$E$1:$E$20000, 0)),"")</f>
        <v>15</v>
      </c>
      <c r="BF36" cm="1">
        <f t="array" ref="BF36">IFERROR(INDEX('Weekly Sales'!$F$1:$F$20000, MATCH(Forecasting!$B36&amp;"_"&amp;BF$7, 'Weekly Sales'!$D$1:$D$20000&amp;"_"&amp;'Weekly Sales'!$E$1:$E$20000, 0)),"")</f>
        <v>19</v>
      </c>
      <c r="BG36" cm="1">
        <f t="array" ref="BG36">IFERROR(INDEX('Weekly Sales'!$F$1:$F$20000, MATCH(Forecasting!$B36&amp;"_"&amp;BG$7, 'Weekly Sales'!$D$1:$D$20000&amp;"_"&amp;'Weekly Sales'!$E$1:$E$20000, 0)),"")</f>
        <v>6</v>
      </c>
      <c r="BH36" t="str" cm="1">
        <f t="array" ref="BH36">IFERROR(INDEX('Weekly Sales'!$F$1:$F$20000, MATCH(Forecasting!$B36&amp;"_"&amp;BH$7, 'Weekly Sales'!$D$1:$D$20000&amp;"_"&amp;'Weekly Sales'!$E$1:$E$20000, 0)),"")</f>
        <v/>
      </c>
      <c r="BI36" cm="1">
        <f t="array" ref="BI36">IFERROR(INDEX('Weekly Sales'!$F$1:$F$20000, MATCH(Forecasting!$B36&amp;"_"&amp;BI$7, 'Weekly Sales'!$D$1:$D$20000&amp;"_"&amp;'Weekly Sales'!$E$1:$E$20000, 0)),"")</f>
        <v>1</v>
      </c>
      <c r="BJ36" t="str" cm="1">
        <f t="array" ref="BJ36">IFERROR(INDEX('Weekly Sales'!$F$1:$F$20000, MATCH(Forecasting!$B36&amp;"_"&amp;BJ$7, 'Weekly Sales'!$D$1:$D$20000&amp;"_"&amp;'Weekly Sales'!$E$1:$E$20000, 0)),"")</f>
        <v/>
      </c>
      <c r="BK36" t="str" cm="1">
        <f t="array" ref="BK36">IFERROR(INDEX('Weekly Sales'!$F$1:$F$20000, MATCH(Forecasting!$B36&amp;"_"&amp;BK$7, 'Weekly Sales'!$D$1:$D$20000&amp;"_"&amp;'Weekly Sales'!$E$1:$E$20000, 0)),"")</f>
        <v/>
      </c>
      <c r="BL36" cm="1">
        <f t="array" ref="BL36">IFERROR(INDEX('Weekly Sales'!$F$1:$F$20000, MATCH(Forecasting!$B36&amp;"_"&amp;BL$7, 'Weekly Sales'!$D$1:$D$20000&amp;"_"&amp;'Weekly Sales'!$E$1:$E$20000, 0)),"")</f>
        <v>1</v>
      </c>
      <c r="BM36" cm="1">
        <f t="array" ref="BM36">IFERROR(INDEX('Weekly Sales'!$F$1:$F$20000, MATCH(Forecasting!$B36&amp;"_"&amp;BM$7, 'Weekly Sales'!$D$1:$D$20000&amp;"_"&amp;'Weekly Sales'!$E$1:$E$20000, 0)),"")</f>
        <v>3</v>
      </c>
      <c r="BN36" cm="1">
        <f t="array" ref="BN36">IFERROR(INDEX('Weekly Sales'!$F$1:$F$20000, MATCH(Forecasting!$B36&amp;"_"&amp;BN$7, 'Weekly Sales'!$D$1:$D$20000&amp;"_"&amp;'Weekly Sales'!$E$1:$E$20000, 0)),"")</f>
        <v>1</v>
      </c>
      <c r="BO36" t="str" cm="1">
        <f t="array" ref="BO36">IFERROR(INDEX('Weekly Sales'!$F$1:$F$20000, MATCH(Forecasting!$B36&amp;"_"&amp;BO$7, 'Weekly Sales'!$D$1:$D$20000&amp;"_"&amp;'Weekly Sales'!$E$1:$E$20000, 0)),"")</f>
        <v/>
      </c>
      <c r="BP36" t="str" cm="1">
        <f t="array" ref="BP36">IFERROR(INDEX('Weekly Sales'!$F$1:$F$20000, MATCH(Forecasting!$B36&amp;"_"&amp;BP$7, 'Weekly Sales'!$D$1:$D$20000&amp;"_"&amp;'Weekly Sales'!$E$1:$E$20000, 0)),"")</f>
        <v/>
      </c>
      <c r="BQ36" cm="1">
        <f t="array" ref="BQ36">IFERROR(INDEX('Weekly Sales'!$F$1:$F$20000, MATCH(Forecasting!$B36&amp;"_"&amp;BQ$7, 'Weekly Sales'!$D$1:$D$20000&amp;"_"&amp;'Weekly Sales'!$E$1:$E$20000, 0)),"")</f>
        <v>7</v>
      </c>
      <c r="BR36" cm="1">
        <f t="array" ref="BR36">IFERROR(INDEX('Weekly Sales'!$F$1:$F$20000, MATCH(Forecasting!$B36&amp;"_"&amp;BR$7, 'Weekly Sales'!$D$1:$D$20000&amp;"_"&amp;'Weekly Sales'!$E$1:$E$20000, 0)),"")</f>
        <v>6</v>
      </c>
      <c r="BS36" cm="1">
        <f t="array" ref="BS36">IFERROR(INDEX('Weekly Sales'!$F$1:$F$20000, MATCH(Forecasting!$B36&amp;"_"&amp;BS$7, 'Weekly Sales'!$D$1:$D$20000&amp;"_"&amp;'Weekly Sales'!$E$1:$E$20000, 0)),"")</f>
        <v>3</v>
      </c>
      <c r="BT36" cm="1">
        <f t="array" ref="BT36">IFERROR(INDEX('Weekly Sales'!$F$1:$F$20000, MATCH(Forecasting!$B36&amp;"_"&amp;BT$7, 'Weekly Sales'!$D$1:$D$20000&amp;"_"&amp;'Weekly Sales'!$E$1:$E$20000, 0)),"")</f>
        <v>6</v>
      </c>
      <c r="BU36" cm="1">
        <f t="array" ref="BU36">IFERROR(INDEX('Weekly Sales'!$F$1:$F$20000, MATCH(Forecasting!$B36&amp;"_"&amp;BU$7, 'Weekly Sales'!$D$1:$D$20000&amp;"_"&amp;'Weekly Sales'!$E$1:$E$20000, 0)),"")</f>
        <v>4</v>
      </c>
      <c r="BV36" cm="1">
        <f t="array" ref="BV36">IFERROR(INDEX('Weekly Sales'!$F$1:$F$20000, MATCH(Forecasting!$B36&amp;"_"&amp;BV$7, 'Weekly Sales'!$D$1:$D$20000&amp;"_"&amp;'Weekly Sales'!$E$1:$E$20000, 0)),"")</f>
        <v>5</v>
      </c>
      <c r="BW36" cm="1">
        <f t="array" ref="BW36">IFERROR(INDEX('Weekly Sales'!$F$1:$F$20000, MATCH(Forecasting!$B36&amp;"_"&amp;BW$7, 'Weekly Sales'!$D$1:$D$20000&amp;"_"&amp;'Weekly Sales'!$E$1:$E$20000, 0)),"")</f>
        <v>4</v>
      </c>
      <c r="BX36" cm="1">
        <f t="array" ref="BX36">IFERROR(INDEX('Weekly Sales'!$F$1:$F$20000, MATCH(Forecasting!$B36&amp;"_"&amp;BX$7, 'Weekly Sales'!$D$1:$D$20000&amp;"_"&amp;'Weekly Sales'!$E$1:$E$20000, 0)),"")</f>
        <v>4</v>
      </c>
      <c r="BY36" t="str" cm="1">
        <f t="array" ref="BY36">IFERROR(INDEX('Weekly Sales'!$F$1:$F$20000, MATCH(Forecasting!$B36&amp;"_"&amp;BY$7, 'Weekly Sales'!$D$1:$D$20000&amp;"_"&amp;'Weekly Sales'!$E$1:$E$20000, 0)),"")</f>
        <v/>
      </c>
      <c r="BZ36" cm="1">
        <f t="array" ref="BZ36">IFERROR(INDEX('Weekly Sales'!$F$1:$F$20000, MATCH(Forecasting!$B36&amp;"_"&amp;BZ$7, 'Weekly Sales'!$D$1:$D$20000&amp;"_"&amp;'Weekly Sales'!$E$1:$E$20000, 0)),"")</f>
        <v>2</v>
      </c>
      <c r="CA36" cm="1">
        <f t="array" ref="CA36">IFERROR(INDEX('Weekly Sales'!$F$1:$F$20000, MATCH(Forecasting!$B36&amp;"_"&amp;CA$7, 'Weekly Sales'!$D$1:$D$20000&amp;"_"&amp;'Weekly Sales'!$E$1:$E$20000, 0)),"")</f>
        <v>4</v>
      </c>
      <c r="CB36" cm="1">
        <f t="array" ref="CB36">IFERROR(INDEX('Weekly Sales'!$F$1:$F$20000, MATCH(Forecasting!$B36&amp;"_"&amp;CB$7, 'Weekly Sales'!$D$1:$D$20000&amp;"_"&amp;'Weekly Sales'!$E$1:$E$20000, 0)),"")</f>
        <v>1</v>
      </c>
      <c r="CC36" t="str" cm="1">
        <f t="array" ref="CC36">IFERROR(INDEX('Weekly Sales'!$F$1:$F$20000, MATCH(Forecasting!$B36&amp;"_"&amp;CC$7, 'Weekly Sales'!$D$1:$D$20000&amp;"_"&amp;'Weekly Sales'!$E$1:$E$20000, 0)),"")</f>
        <v/>
      </c>
      <c r="CD36" cm="1">
        <f t="array" ref="CD36">IFERROR(INDEX('Weekly Sales'!$F$1:$F$20000, MATCH(Forecasting!$B36&amp;"_"&amp;CD$7, 'Weekly Sales'!$D$1:$D$20000&amp;"_"&amp;'Weekly Sales'!$E$1:$E$20000, 0)),"")</f>
        <v>5</v>
      </c>
      <c r="CE36" cm="1">
        <f t="array" ref="CE36">IFERROR(INDEX('Weekly Sales'!$F$1:$F$20000, MATCH(Forecasting!$B36&amp;"_"&amp;CE$7, 'Weekly Sales'!$D$1:$D$20000&amp;"_"&amp;'Weekly Sales'!$E$1:$E$20000, 0)),"")</f>
        <v>2</v>
      </c>
      <c r="CF36" cm="1">
        <f t="array" ref="CF36">IFERROR(INDEX('Weekly Sales'!$F$1:$F$20000, MATCH(Forecasting!$B36&amp;"_"&amp;CF$7, 'Weekly Sales'!$D$1:$D$20000&amp;"_"&amp;'Weekly Sales'!$E$1:$E$20000, 0)),"")</f>
        <v>3</v>
      </c>
      <c r="CG36" cm="1">
        <f t="array" ref="CG36">IFERROR(INDEX('Weekly Sales'!$F$1:$F$20000, MATCH(Forecasting!$B36&amp;"_"&amp;CG$7, 'Weekly Sales'!$D$1:$D$20000&amp;"_"&amp;'Weekly Sales'!$E$1:$E$20000, 0)),"")</f>
        <v>5</v>
      </c>
      <c r="CH36" cm="1">
        <f t="array" ref="CH36">IFERROR(INDEX('Weekly Sales'!$F$1:$F$20000, MATCH(Forecasting!$B36&amp;"_"&amp;CH$7, 'Weekly Sales'!$D$1:$D$20000&amp;"_"&amp;'Weekly Sales'!$E$1:$E$20000, 0)),"")</f>
        <v>5</v>
      </c>
      <c r="CI36" cm="1">
        <f t="array" ref="CI36">IFERROR(INDEX('Weekly Sales'!$F$1:$F$20000, MATCH(Forecasting!$B36&amp;"_"&amp;CI$7, 'Weekly Sales'!$D$1:$D$20000&amp;"_"&amp;'Weekly Sales'!$E$1:$E$20000, 0)),"")</f>
        <v>10</v>
      </c>
      <c r="CJ36" cm="1">
        <f t="array" ref="CJ36">IFERROR(INDEX('Weekly Sales'!$F$1:$F$20000, MATCH(Forecasting!$B36&amp;"_"&amp;CJ$7, 'Weekly Sales'!$D$1:$D$20000&amp;"_"&amp;'Weekly Sales'!$E$1:$E$20000, 0)),"")</f>
        <v>6</v>
      </c>
      <c r="CK36" cm="1">
        <f t="array" ref="CK36">IFERROR(INDEX('Weekly Sales'!$F$1:$F$20000, MATCH(Forecasting!$B36&amp;"_"&amp;CK$7, 'Weekly Sales'!$D$1:$D$20000&amp;"_"&amp;'Weekly Sales'!$E$1:$E$20000, 0)),"")</f>
        <v>17</v>
      </c>
      <c r="CL36" cm="1">
        <f t="array" ref="CL36">IFERROR(INDEX('Weekly Sales'!$F$1:$F$20000, MATCH(Forecasting!$B36&amp;"_"&amp;CL$7, 'Weekly Sales'!$D$1:$D$20000&amp;"_"&amp;'Weekly Sales'!$E$1:$E$20000, 0)),"")</f>
        <v>10</v>
      </c>
      <c r="CM36" cm="1">
        <f t="array" ref="CM36">IFERROR(INDEX('Weekly Sales'!$F$1:$F$20000, MATCH(Forecasting!$B36&amp;"_"&amp;CM$7, 'Weekly Sales'!$D$1:$D$20000&amp;"_"&amp;'Weekly Sales'!$E$1:$E$20000, 0)),"")</f>
        <v>4</v>
      </c>
      <c r="CN36" cm="1">
        <f t="array" ref="CN36">IFERROR(INDEX('Weekly Sales'!$F$1:$F$20000, MATCH(Forecasting!$B36&amp;"_"&amp;CN$7, 'Weekly Sales'!$D$1:$D$20000&amp;"_"&amp;'Weekly Sales'!$E$1:$E$20000, 0)),"")</f>
        <v>7</v>
      </c>
      <c r="CO36" cm="1">
        <f t="array" ref="CO36">IFERROR(INDEX('Weekly Sales'!$F$1:$F$20000, MATCH(Forecasting!$B36&amp;"_"&amp;CO$7, 'Weekly Sales'!$D$1:$D$20000&amp;"_"&amp;'Weekly Sales'!$E$1:$E$20000, 0)),"")</f>
        <v>23</v>
      </c>
      <c r="CP36" cm="1">
        <f t="array" ref="CP36">IFERROR(INDEX('Weekly Sales'!$F$1:$F$20000, MATCH(Forecasting!$B36&amp;"_"&amp;CP$7, 'Weekly Sales'!$D$1:$D$20000&amp;"_"&amp;'Weekly Sales'!$E$1:$E$20000, 0)),"")</f>
        <v>10</v>
      </c>
      <c r="CQ36" cm="1">
        <f t="array" ref="CQ36">IFERROR(INDEX('Weekly Sales'!$F$1:$F$20000, MATCH(Forecasting!$B36&amp;"_"&amp;CQ$7, 'Weekly Sales'!$D$1:$D$20000&amp;"_"&amp;'Weekly Sales'!$E$1:$E$20000, 0)),"")</f>
        <v>8</v>
      </c>
      <c r="CR36" cm="1">
        <f t="array" ref="CR36">IFERROR(INDEX('Weekly Sales'!$F$1:$F$20000, MATCH(Forecasting!$B36&amp;"_"&amp;CR$7, 'Weekly Sales'!$D$1:$D$20000&amp;"_"&amp;'Weekly Sales'!$E$1:$E$20000, 0)),"")</f>
        <v>9</v>
      </c>
      <c r="CS36" cm="1">
        <f t="array" ref="CS36">IFERROR(INDEX('Weekly Sales'!$F$1:$F$20000, MATCH(Forecasting!$B36&amp;"_"&amp;CS$7, 'Weekly Sales'!$D$1:$D$20000&amp;"_"&amp;'Weekly Sales'!$E$1:$E$20000, 0)),"")</f>
        <v>14</v>
      </c>
      <c r="CT36" cm="1">
        <f t="array" ref="CT36">IFERROR(INDEX('Weekly Sales'!$F$1:$F$20000, MATCH(Forecasting!$B36&amp;"_"&amp;CT$7, 'Weekly Sales'!$D$1:$D$20000&amp;"_"&amp;'Weekly Sales'!$E$1:$E$20000, 0)),"")</f>
        <v>7</v>
      </c>
      <c r="CU36" cm="1">
        <f t="array" ref="CU36">IFERROR(INDEX('Weekly Sales'!$F$1:$F$20000, MATCH(Forecasting!$B36&amp;"_"&amp;CU$7, 'Weekly Sales'!$D$1:$D$20000&amp;"_"&amp;'Weekly Sales'!$E$1:$E$20000, 0)),"")</f>
        <v>3</v>
      </c>
      <c r="CV36" cm="1">
        <f t="array" ref="CV36">IFERROR(INDEX('Weekly Sales'!$F$1:$F$20000, MATCH(Forecasting!$B36&amp;"_"&amp;CV$7, 'Weekly Sales'!$D$1:$D$20000&amp;"_"&amp;'Weekly Sales'!$E$1:$E$20000, 0)),"")</f>
        <v>24</v>
      </c>
      <c r="CW36" cm="1">
        <f t="array" ref="CW36">IFERROR(INDEX('Weekly Sales'!$F$1:$F$20000, MATCH(Forecasting!$B36&amp;"_"&amp;CW$7, 'Weekly Sales'!$D$1:$D$20000&amp;"_"&amp;'Weekly Sales'!$E$1:$E$20000, 0)),"")</f>
        <v>11</v>
      </c>
      <c r="CX36" cm="1">
        <f t="array" ref="CX36">IFERROR(INDEX('Weekly Sales'!$F$1:$F$20000, MATCH(Forecasting!$B36&amp;"_"&amp;CX$7, 'Weekly Sales'!$D$1:$D$20000&amp;"_"&amp;'Weekly Sales'!$E$1:$E$20000, 0)),"")</f>
        <v>12</v>
      </c>
      <c r="CY36" cm="1">
        <f t="array" ref="CY36">IFERROR(INDEX('Weekly Sales'!$F$1:$F$20000, MATCH(Forecasting!$B36&amp;"_"&amp;CY$7, 'Weekly Sales'!$D$1:$D$20000&amp;"_"&amp;'Weekly Sales'!$E$1:$E$20000, 0)),"")</f>
        <v>13</v>
      </c>
      <c r="CZ36" cm="1">
        <f t="array" ref="CZ36">IFERROR(INDEX('Weekly Sales'!$F$1:$F$20000, MATCH(Forecasting!$B36&amp;"_"&amp;CZ$7, 'Weekly Sales'!$D$1:$D$20000&amp;"_"&amp;'Weekly Sales'!$E$1:$E$20000, 0)),"")</f>
        <v>14</v>
      </c>
      <c r="DA36" cm="1">
        <f t="array" ref="DA36">IFERROR(INDEX('Weekly Sales'!$F$1:$F$20000, MATCH(Forecasting!$B36&amp;"_"&amp;DA$7, 'Weekly Sales'!$D$1:$D$20000&amp;"_"&amp;'Weekly Sales'!$E$1:$E$20000, 0)),"")</f>
        <v>9</v>
      </c>
      <c r="DB36" cm="1">
        <f t="array" ref="DB36">IFERROR(INDEX('Weekly Sales'!$F$1:$F$20000, MATCH(Forecasting!$B36&amp;"_"&amp;DB$7, 'Weekly Sales'!$D$1:$D$20000&amp;"_"&amp;'Weekly Sales'!$E$1:$E$20000, 0)),"")</f>
        <v>10</v>
      </c>
      <c r="DC36" cm="1">
        <f t="array" ref="DC36">IFERROR(INDEX('Weekly Sales'!$F$1:$F$20000, MATCH(Forecasting!$B36&amp;"_"&amp;DC$7, 'Weekly Sales'!$D$1:$D$20000&amp;"_"&amp;'Weekly Sales'!$E$1:$E$20000, 0)),"")</f>
        <v>19</v>
      </c>
      <c r="DD36" cm="1">
        <f t="array" ref="DD36">IFERROR(INDEX('Weekly Sales'!$F$1:$F$20000, MATCH(Forecasting!$B36&amp;"_"&amp;DD$7, 'Weekly Sales'!$D$1:$D$20000&amp;"_"&amp;'Weekly Sales'!$E$1:$E$20000, 0)),"")</f>
        <v>4</v>
      </c>
      <c r="DE36" cm="1">
        <f t="array" ref="DE36">IFERROR(INDEX('Weekly Sales'!$F$1:$F$20000, MATCH(Forecasting!$B36&amp;"_"&amp;DE$7, 'Weekly Sales'!$D$1:$D$20000&amp;"_"&amp;'Weekly Sales'!$E$1:$E$20000, 0)),"")</f>
        <v>5</v>
      </c>
      <c r="DF36" cm="1">
        <f t="array" ref="DF36">IFERROR(INDEX('Weekly Sales'!$F$1:$F$20000, MATCH(Forecasting!$B36&amp;"_"&amp;DF$7, 'Weekly Sales'!$D$1:$D$20000&amp;"_"&amp;'Weekly Sales'!$E$1:$E$20000, 0)),"")</f>
        <v>4</v>
      </c>
      <c r="DG36" cm="1">
        <f t="array" ref="DG36">IFERROR(INDEX('Weekly Sales'!$F$1:$F$20000, MATCH(Forecasting!$B36&amp;"_"&amp;DG$7, 'Weekly Sales'!$D$1:$D$20000&amp;"_"&amp;'Weekly Sales'!$E$1:$E$20000, 0)),"")</f>
        <v>7</v>
      </c>
      <c r="DH36" cm="1">
        <f t="array" ref="DH36">IFERROR(INDEX('Weekly Sales'!$F$1:$F$20000, MATCH(Forecasting!$B36&amp;"_"&amp;DH$7, 'Weekly Sales'!$D$1:$D$20000&amp;"_"&amp;'Weekly Sales'!$E$1:$E$20000, 0)),"")</f>
        <v>11</v>
      </c>
      <c r="DI36" cm="1">
        <f t="array" ref="DI36">IFERROR(INDEX('Weekly Sales'!$F$1:$F$20000, MATCH(Forecasting!$B36&amp;"_"&amp;DI$7, 'Weekly Sales'!$D$1:$D$20000&amp;"_"&amp;'Weekly Sales'!$E$1:$E$20000, 0)),"")</f>
        <v>5</v>
      </c>
      <c r="DJ36" cm="1">
        <f t="array" ref="DJ36">IFERROR(INDEX('Weekly Sales'!$F$1:$F$20000, MATCH(Forecasting!$B36&amp;"_"&amp;DJ$7, 'Weekly Sales'!$D$1:$D$20000&amp;"_"&amp;'Weekly Sales'!$E$1:$E$20000, 0)),"")</f>
        <v>14</v>
      </c>
      <c r="DK36" cm="1">
        <f t="array" ref="DK36">IFERROR(INDEX('Weekly Sales'!$F$1:$F$20000, MATCH(Forecasting!$B36&amp;"_"&amp;DK$7, 'Weekly Sales'!$D$1:$D$20000&amp;"_"&amp;'Weekly Sales'!$E$1:$E$20000, 0)),"")</f>
        <v>16</v>
      </c>
      <c r="DL36" cm="1">
        <f t="array" ref="DL36">IFERROR(INDEX('Weekly Sales'!$F$1:$F$20000, MATCH(Forecasting!$B36&amp;"_"&amp;DL$7, 'Weekly Sales'!$D$1:$D$20000&amp;"_"&amp;'Weekly Sales'!$E$1:$E$20000, 0)),"")</f>
        <v>9</v>
      </c>
      <c r="DM36" cm="1">
        <f t="array" ref="DM36">IFERROR(INDEX('Weekly Sales'!$F$1:$F$20000, MATCH(Forecasting!$B36&amp;"_"&amp;DM$7, 'Weekly Sales'!$D$1:$D$20000&amp;"_"&amp;'Weekly Sales'!$E$1:$E$20000, 0)),"")</f>
        <v>16</v>
      </c>
      <c r="DN36" cm="1">
        <f t="array" ref="DN36">IFERROR(INDEX('Weekly Sales'!$F$1:$F$20000, MATCH(Forecasting!$B36&amp;"_"&amp;DN$7, 'Weekly Sales'!$D$1:$D$20000&amp;"_"&amp;'Weekly Sales'!$E$1:$E$20000, 0)),"")</f>
        <v>3</v>
      </c>
      <c r="DO36" cm="1">
        <f t="array" ref="DO36">IFERROR(INDEX('Weekly Sales'!$F$1:$F$20000, MATCH(Forecasting!$B36&amp;"_"&amp;DO$7, 'Weekly Sales'!$D$1:$D$20000&amp;"_"&amp;'Weekly Sales'!$E$1:$E$20000, 0)),"")</f>
        <v>8</v>
      </c>
      <c r="DP36" cm="1">
        <f t="array" ref="DP36">IFERROR(INDEX('Weekly Sales'!$F$1:$F$20000, MATCH(Forecasting!$B36&amp;"_"&amp;DP$7, 'Weekly Sales'!$D$1:$D$20000&amp;"_"&amp;'Weekly Sales'!$E$1:$E$20000, 0)),"")</f>
        <v>7</v>
      </c>
      <c r="DQ36" cm="1">
        <f t="array" ref="DQ36">IFERROR(INDEX('Weekly Sales'!$F$1:$F$20000, MATCH(Forecasting!$B36&amp;"_"&amp;DQ$7, 'Weekly Sales'!$D$1:$D$20000&amp;"_"&amp;'Weekly Sales'!$E$1:$E$20000, 0)),"")</f>
        <v>4</v>
      </c>
      <c r="DR36" cm="1">
        <f t="array" ref="DR36">IFERROR(INDEX('Weekly Sales'!$F$1:$F$20000, MATCH(Forecasting!$B36&amp;"_"&amp;DR$7, 'Weekly Sales'!$D$1:$D$20000&amp;"_"&amp;'Weekly Sales'!$E$1:$E$20000, 0)),"")</f>
        <v>7</v>
      </c>
      <c r="DS36" cm="1">
        <f t="array" ref="DS36">IFERROR(INDEX('Weekly Sales'!$F$1:$F$20000, MATCH(Forecasting!$B36&amp;"_"&amp;DS$7, 'Weekly Sales'!$D$1:$D$20000&amp;"_"&amp;'Weekly Sales'!$E$1:$E$20000, 0)),"")</f>
        <v>9</v>
      </c>
      <c r="DT36" cm="1">
        <f t="array" ref="DT36">IFERROR(INDEX('Weekly Sales'!$F$1:$F$20000, MATCH(Forecasting!$B36&amp;"_"&amp;DT$7, 'Weekly Sales'!$D$1:$D$20000&amp;"_"&amp;'Weekly Sales'!$E$1:$E$20000, 0)),"")</f>
        <v>1</v>
      </c>
      <c r="DU36" cm="1">
        <f t="array" ref="DU36">IFERROR(INDEX('Weekly Sales'!$F$1:$F$20000, MATCH(Forecasting!$B36&amp;"_"&amp;DU$7, 'Weekly Sales'!$D$1:$D$20000&amp;"_"&amp;'Weekly Sales'!$E$1:$E$20000, 0)),"")</f>
        <v>9</v>
      </c>
      <c r="DV36" cm="1">
        <f t="array" ref="DV36">IFERROR(INDEX('Weekly Sales'!$F$1:$F$20000, MATCH(Forecasting!$B36&amp;"_"&amp;DV$7, 'Weekly Sales'!$D$1:$D$20000&amp;"_"&amp;'Weekly Sales'!$E$1:$E$20000, 0)),"")</f>
        <v>7</v>
      </c>
      <c r="DW36" cm="1">
        <f t="array" ref="DW36">IFERROR(INDEX('Weekly Sales'!$F$1:$F$20000, MATCH(Forecasting!$B36&amp;"_"&amp;DW$7, 'Weekly Sales'!$D$1:$D$20000&amp;"_"&amp;'Weekly Sales'!$E$1:$E$20000, 0)),"")</f>
        <v>3</v>
      </c>
      <c r="DX36" cm="1">
        <f t="array" ref="DX36">IFERROR(INDEX('Weekly Sales'!$F$1:$F$20000, MATCH(Forecasting!$B36&amp;"_"&amp;DX$7, 'Weekly Sales'!$D$1:$D$20000&amp;"_"&amp;'Weekly Sales'!$E$1:$E$20000, 0)),"")</f>
        <v>6</v>
      </c>
      <c r="DY36" cm="1">
        <f t="array" ref="DY36">IFERROR(INDEX('Weekly Sales'!$F$1:$F$20000, MATCH(Forecasting!$B36&amp;"_"&amp;DY$7, 'Weekly Sales'!$D$1:$D$20000&amp;"_"&amp;'Weekly Sales'!$E$1:$E$20000, 0)),"")</f>
        <v>8</v>
      </c>
      <c r="DZ36" cm="1">
        <f t="array" ref="DZ36">IFERROR(INDEX('Weekly Sales'!$F$1:$F$20000, MATCH(Forecasting!$B36&amp;"_"&amp;DZ$7, 'Weekly Sales'!$D$1:$D$20000&amp;"_"&amp;'Weekly Sales'!$E$1:$E$20000, 0)),"")</f>
        <v>7</v>
      </c>
      <c r="EA36" cm="1">
        <f t="array" ref="EA36">IFERROR(INDEX('Weekly Sales'!$F$1:$F$20000, MATCH(Forecasting!$B36&amp;"_"&amp;EA$7, 'Weekly Sales'!$D$1:$D$20000&amp;"_"&amp;'Weekly Sales'!$E$1:$E$20000, 0)),"")</f>
        <v>18</v>
      </c>
      <c r="EB36" cm="1">
        <f t="array" ref="EB36">IFERROR(INDEX('Weekly Sales'!$F$1:$F$20000, MATCH(Forecasting!$B36&amp;"_"&amp;EB$7, 'Weekly Sales'!$D$1:$D$20000&amp;"_"&amp;'Weekly Sales'!$E$1:$E$20000, 0)),"")</f>
        <v>3</v>
      </c>
      <c r="EC36" cm="1">
        <f t="array" ref="EC36">IFERROR(INDEX('Weekly Sales'!$F$1:$F$20000, MATCH(Forecasting!$B36&amp;"_"&amp;EC$7, 'Weekly Sales'!$D$1:$D$20000&amp;"_"&amp;'Weekly Sales'!$E$1:$E$20000, 0)),"")</f>
        <v>8</v>
      </c>
      <c r="ED36" cm="1">
        <f t="array" ref="ED36">IFERROR(INDEX('Weekly Sales'!$F$1:$F$20000, MATCH(Forecasting!$B36&amp;"_"&amp;ED$7, 'Weekly Sales'!$D$1:$D$20000&amp;"_"&amp;'Weekly Sales'!$E$1:$E$20000, 0)),"")</f>
        <v>3</v>
      </c>
      <c r="EE36" t="str" cm="1">
        <f t="array" ref="EE36">IFERROR(INDEX('Weekly Sales'!$F$1:$F$20000, MATCH(Forecasting!$B36&amp;"_"&amp;EE$7, 'Weekly Sales'!$D$1:$D$20000&amp;"_"&amp;'Weekly Sales'!$E$1:$E$20000, 0)),"")</f>
        <v/>
      </c>
      <c r="EF36" t="str" cm="1">
        <f t="array" ref="EF36">IFERROR(INDEX('Weekly Sales'!$F$1:$F$20000, MATCH(Forecasting!$B36&amp;"_"&amp;EF$7, 'Weekly Sales'!$D$1:$D$20000&amp;"_"&amp;'Weekly Sales'!$E$1:$E$20000, 0)),"")</f>
        <v/>
      </c>
      <c r="EG36" t="str" cm="1">
        <f t="array" ref="EG36">IFERROR(INDEX('Weekly Sales'!$F$1:$F$20000, MATCH(Forecasting!$B36&amp;"_"&amp;EG$7, 'Weekly Sales'!$D$1:$D$20000&amp;"_"&amp;'Weekly Sales'!$E$1:$E$20000, 0)),"")</f>
        <v/>
      </c>
      <c r="EH36" t="str" cm="1">
        <f t="array" ref="EH36">IFERROR(INDEX('Weekly Sales'!$F$1:$F$20000, MATCH(Forecasting!$B36&amp;"_"&amp;EH$7, 'Weekly Sales'!$D$1:$D$20000&amp;"_"&amp;'Weekly Sales'!$E$1:$E$20000, 0)),"")</f>
        <v/>
      </c>
      <c r="EI36" t="str" cm="1">
        <f t="array" ref="EI36">IFERROR(INDEX('Weekly Sales'!$F$1:$F$20000, MATCH(Forecasting!$B36&amp;"_"&amp;EI$7, 'Weekly Sales'!$D$1:$D$20000&amp;"_"&amp;'Weekly Sales'!$E$1:$E$20000, 0)),"")</f>
        <v/>
      </c>
      <c r="EJ36" t="str" cm="1">
        <f t="array" ref="EJ36">IFERROR(INDEX('Weekly Sales'!$F$1:$F$20000, MATCH(Forecasting!$B36&amp;"_"&amp;EJ$7, 'Weekly Sales'!$D$1:$D$20000&amp;"_"&amp;'Weekly Sales'!$E$1:$E$20000, 0)),"")</f>
        <v/>
      </c>
      <c r="EK36" t="str" cm="1">
        <f t="array" ref="EK36">IFERROR(INDEX('Weekly Sales'!$F$1:$F$20000, MATCH(Forecasting!$B36&amp;"_"&amp;EK$7, 'Weekly Sales'!$D$1:$D$20000&amp;"_"&amp;'Weekly Sales'!$E$1:$E$20000, 0)),"")</f>
        <v/>
      </c>
      <c r="EL36" t="str" cm="1">
        <f t="array" ref="EL36">IFERROR(INDEX('Weekly Sales'!$F$1:$F$20000, MATCH(Forecasting!$B36&amp;"_"&amp;EL$7, 'Weekly Sales'!$D$1:$D$20000&amp;"_"&amp;'Weekly Sales'!$E$1:$E$20000, 0)),"")</f>
        <v/>
      </c>
      <c r="EM36" t="str" cm="1">
        <f t="array" ref="EM36">IFERROR(INDEX('Weekly Sales'!$F$1:$F$20000, MATCH(Forecasting!$B36&amp;"_"&amp;EM$7, 'Weekly Sales'!$D$1:$D$20000&amp;"_"&amp;'Weekly Sales'!$E$1:$E$20000, 0)),"")</f>
        <v/>
      </c>
      <c r="EN36" t="str" cm="1">
        <f t="array" ref="EN36">IFERROR(INDEX('Weekly Sales'!$F$1:$F$20000, MATCH(Forecasting!$B36&amp;"_"&amp;EN$7, 'Weekly Sales'!$D$1:$D$20000&amp;"_"&amp;'Weekly Sales'!$E$1:$E$20000, 0)),"")</f>
        <v/>
      </c>
      <c r="EO36" t="str" cm="1">
        <f t="array" ref="EO36">IFERROR(INDEX('Weekly Sales'!$F$1:$F$20000, MATCH(Forecasting!$B36&amp;"_"&amp;EO$7, 'Weekly Sales'!$D$1:$D$20000&amp;"_"&amp;'Weekly Sales'!$E$1:$E$20000, 0)),"")</f>
        <v/>
      </c>
      <c r="EP36" t="str" cm="1">
        <f t="array" ref="EP36">IFERROR(INDEX('Weekly Sales'!$F$1:$F$20000, MATCH(Forecasting!$B36&amp;"_"&amp;EP$7, 'Weekly Sales'!$D$1:$D$20000&amp;"_"&amp;'Weekly Sales'!$E$1:$E$20000, 0)),"")</f>
        <v/>
      </c>
      <c r="EQ36" t="str" cm="1">
        <f t="array" ref="EQ36">IFERROR(INDEX('Weekly Sales'!$F$1:$F$20000, MATCH(Forecasting!$B36&amp;"_"&amp;EQ$7, 'Weekly Sales'!$D$1:$D$20000&amp;"_"&amp;'Weekly Sales'!$E$1:$E$20000, 0)),"")</f>
        <v/>
      </c>
      <c r="ER36" t="str" cm="1">
        <f t="array" ref="ER36">IFERROR(INDEX('Weekly Sales'!$F$1:$F$20000, MATCH(Forecasting!$B36&amp;"_"&amp;ER$7, 'Weekly Sales'!$D$1:$D$20000&amp;"_"&amp;'Weekly Sales'!$E$1:$E$20000, 0)),"")</f>
        <v/>
      </c>
      <c r="ES36" t="str" cm="1">
        <f t="array" ref="ES36">IFERROR(INDEX('Weekly Sales'!$F$1:$F$20000, MATCH(Forecasting!$B36&amp;"_"&amp;ES$7, 'Weekly Sales'!$D$1:$D$20000&amp;"_"&amp;'Weekly Sales'!$E$1:$E$20000, 0)),"")</f>
        <v/>
      </c>
      <c r="ET36" t="str" cm="1">
        <f t="array" ref="ET36">IFERROR(INDEX('Weekly Sales'!$F$1:$F$20000, MATCH(Forecasting!$B36&amp;"_"&amp;ET$7, 'Weekly Sales'!$D$1:$D$20000&amp;"_"&amp;'Weekly Sales'!$E$1:$E$20000, 0)),"")</f>
        <v/>
      </c>
      <c r="EU36" t="str" cm="1">
        <f t="array" ref="EU36">IFERROR(INDEX('Weekly Sales'!$F$1:$F$20000, MATCH(Forecasting!$B36&amp;"_"&amp;EU$7, 'Weekly Sales'!$D$1:$D$20000&amp;"_"&amp;'Weekly Sales'!$E$1:$E$20000, 0)),"")</f>
        <v/>
      </c>
      <c r="EV36" t="str" cm="1">
        <f t="array" ref="EV36">IFERROR(INDEX('Weekly Sales'!$F$1:$F$20000, MATCH(Forecasting!$B36&amp;"_"&amp;EV$7, 'Weekly Sales'!$D$1:$D$20000&amp;"_"&amp;'Weekly Sales'!$E$1:$E$20000, 0)),"")</f>
        <v/>
      </c>
      <c r="EW36" t="str" cm="1">
        <f t="array" ref="EW36">IFERROR(INDEX('Weekly Sales'!$F$1:$F$20000, MATCH(Forecasting!$B36&amp;"_"&amp;EW$7, 'Weekly Sales'!$D$1:$D$20000&amp;"_"&amp;'Weekly Sales'!$E$1:$E$20000, 0)),"")</f>
        <v/>
      </c>
      <c r="EX36" t="str" cm="1">
        <f t="array" ref="EX36">IFERROR(INDEX('Weekly Sales'!$F$1:$F$20000, MATCH(Forecasting!$B36&amp;"_"&amp;EX$7, 'Weekly Sales'!$D$1:$D$20000&amp;"_"&amp;'Weekly Sales'!$E$1:$E$20000, 0)),"")</f>
        <v/>
      </c>
      <c r="EY36" t="str" cm="1">
        <f t="array" ref="EY36">IFERROR(INDEX('Weekly Sales'!$F$1:$F$20000, MATCH(Forecasting!$B36&amp;"_"&amp;EY$7, 'Weekly Sales'!$D$1:$D$20000&amp;"_"&amp;'Weekly Sales'!$E$1:$E$20000, 0)),"")</f>
        <v/>
      </c>
      <c r="EZ36" t="str" cm="1">
        <f t="array" ref="EZ36">IFERROR(INDEX('Weekly Sales'!$F$1:$F$20000, MATCH(Forecasting!$B36&amp;"_"&amp;EZ$7, 'Weekly Sales'!$D$1:$D$20000&amp;"_"&amp;'Weekly Sales'!$E$1:$E$20000, 0)),"")</f>
        <v/>
      </c>
      <c r="FA36" t="str" cm="1">
        <f t="array" ref="FA36">IFERROR(INDEX('Weekly Sales'!$F$1:$F$20000, MATCH(Forecasting!$B36&amp;"_"&amp;FA$7, 'Weekly Sales'!$D$1:$D$20000&amp;"_"&amp;'Weekly Sales'!$E$1:$E$20000, 0)),"")</f>
        <v/>
      </c>
      <c r="FB36" t="str" cm="1">
        <f t="array" ref="FB36">IFERROR(INDEX('Weekly Sales'!$F$1:$F$20000, MATCH(Forecasting!$B36&amp;"_"&amp;FB$7, 'Weekly Sales'!$D$1:$D$20000&amp;"_"&amp;'Weekly Sales'!$E$1:$E$20000, 0)),"")</f>
        <v/>
      </c>
    </row>
    <row r="37" spans="1:158" x14ac:dyDescent="0.3">
      <c r="A37" t="s">
        <v>68</v>
      </c>
      <c r="B37" t="s">
        <v>78</v>
      </c>
      <c r="C37" cm="1">
        <f t="array" ref="C37">IFERROR(INDEX('Weekly Sales'!$F$1:$F$20000, MATCH(Forecasting!$B37&amp;"_"&amp;C$7, 'Weekly Sales'!$D$1:$D$20000&amp;"_"&amp;'Weekly Sales'!$E$1:$E$20000, 0)),"")</f>
        <v>1</v>
      </c>
      <c r="D37" cm="1">
        <f t="array" ref="D37">IFERROR(INDEX('Weekly Sales'!$F$1:$F$20000, MATCH(Forecasting!$B37&amp;"_"&amp;D$7, 'Weekly Sales'!$D$1:$D$20000&amp;"_"&amp;'Weekly Sales'!$E$1:$E$20000, 0)),"")</f>
        <v>3</v>
      </c>
      <c r="E37" cm="1">
        <f t="array" ref="E37">IFERROR(INDEX('Weekly Sales'!$F$1:$F$20000, MATCH(Forecasting!$B37&amp;"_"&amp;E$7, 'Weekly Sales'!$D$1:$D$20000&amp;"_"&amp;'Weekly Sales'!$E$1:$E$20000, 0)),"")</f>
        <v>5</v>
      </c>
      <c r="F37" cm="1">
        <f t="array" ref="F37">IFERROR(INDEX('Weekly Sales'!$F$1:$F$20000, MATCH(Forecasting!$B37&amp;"_"&amp;F$7, 'Weekly Sales'!$D$1:$D$20000&amp;"_"&amp;'Weekly Sales'!$E$1:$E$20000, 0)),"")</f>
        <v>3</v>
      </c>
      <c r="G37" cm="1">
        <f t="array" ref="G37">IFERROR(INDEX('Weekly Sales'!$F$1:$F$20000, MATCH(Forecasting!$B37&amp;"_"&amp;G$7, 'Weekly Sales'!$D$1:$D$20000&amp;"_"&amp;'Weekly Sales'!$E$1:$E$20000, 0)),"")</f>
        <v>6</v>
      </c>
      <c r="H37" cm="1">
        <f t="array" ref="H37">IFERROR(INDEX('Weekly Sales'!$F$1:$F$20000, MATCH(Forecasting!$B37&amp;"_"&amp;H$7, 'Weekly Sales'!$D$1:$D$20000&amp;"_"&amp;'Weekly Sales'!$E$1:$E$20000, 0)),"")</f>
        <v>15</v>
      </c>
      <c r="I37" cm="1">
        <f t="array" ref="I37">IFERROR(INDEX('Weekly Sales'!$F$1:$F$20000, MATCH(Forecasting!$B37&amp;"_"&amp;I$7, 'Weekly Sales'!$D$1:$D$20000&amp;"_"&amp;'Weekly Sales'!$E$1:$E$20000, 0)),"")</f>
        <v>17</v>
      </c>
      <c r="J37" cm="1">
        <f t="array" ref="J37">IFERROR(INDEX('Weekly Sales'!$F$1:$F$20000, MATCH(Forecasting!$B37&amp;"_"&amp;J$7, 'Weekly Sales'!$D$1:$D$20000&amp;"_"&amp;'Weekly Sales'!$E$1:$E$20000, 0)),"")</f>
        <v>12</v>
      </c>
      <c r="K37" cm="1">
        <f t="array" ref="K37">IFERROR(INDEX('Weekly Sales'!$F$1:$F$20000, MATCH(Forecasting!$B37&amp;"_"&amp;K$7, 'Weekly Sales'!$D$1:$D$20000&amp;"_"&amp;'Weekly Sales'!$E$1:$E$20000, 0)),"")</f>
        <v>13</v>
      </c>
      <c r="L37" cm="1">
        <f t="array" ref="L37">IFERROR(INDEX('Weekly Sales'!$F$1:$F$20000, MATCH(Forecasting!$B37&amp;"_"&amp;L$7, 'Weekly Sales'!$D$1:$D$20000&amp;"_"&amp;'Weekly Sales'!$E$1:$E$20000, 0)),"")</f>
        <v>3</v>
      </c>
      <c r="M37" cm="1">
        <f t="array" ref="M37">IFERROR(INDEX('Weekly Sales'!$F$1:$F$20000, MATCH(Forecasting!$B37&amp;"_"&amp;M$7, 'Weekly Sales'!$D$1:$D$20000&amp;"_"&amp;'Weekly Sales'!$E$1:$E$20000, 0)),"")</f>
        <v>18</v>
      </c>
      <c r="N37" cm="1">
        <f t="array" ref="N37">IFERROR(INDEX('Weekly Sales'!$F$1:$F$20000, MATCH(Forecasting!$B37&amp;"_"&amp;N$7, 'Weekly Sales'!$D$1:$D$20000&amp;"_"&amp;'Weekly Sales'!$E$1:$E$20000, 0)),"")</f>
        <v>13</v>
      </c>
      <c r="O37" cm="1">
        <f t="array" ref="O37">IFERROR(INDEX('Weekly Sales'!$F$1:$F$20000, MATCH(Forecasting!$B37&amp;"_"&amp;O$7, 'Weekly Sales'!$D$1:$D$20000&amp;"_"&amp;'Weekly Sales'!$E$1:$E$20000, 0)),"")</f>
        <v>16</v>
      </c>
      <c r="P37" cm="1">
        <f t="array" ref="P37">IFERROR(INDEX('Weekly Sales'!$F$1:$F$20000, MATCH(Forecasting!$B37&amp;"_"&amp;P$7, 'Weekly Sales'!$D$1:$D$20000&amp;"_"&amp;'Weekly Sales'!$E$1:$E$20000, 0)),"")</f>
        <v>7</v>
      </c>
      <c r="Q37" cm="1">
        <f t="array" ref="Q37">IFERROR(INDEX('Weekly Sales'!$F$1:$F$20000, MATCH(Forecasting!$B37&amp;"_"&amp;Q$7, 'Weekly Sales'!$D$1:$D$20000&amp;"_"&amp;'Weekly Sales'!$E$1:$E$20000, 0)),"")</f>
        <v>8</v>
      </c>
      <c r="R37" cm="1">
        <f t="array" ref="R37">IFERROR(INDEX('Weekly Sales'!$F$1:$F$20000, MATCH(Forecasting!$B37&amp;"_"&amp;R$7, 'Weekly Sales'!$D$1:$D$20000&amp;"_"&amp;'Weekly Sales'!$E$1:$E$20000, 0)),"")</f>
        <v>3</v>
      </c>
      <c r="S37" cm="1">
        <f t="array" ref="S37">IFERROR(INDEX('Weekly Sales'!$F$1:$F$20000, MATCH(Forecasting!$B37&amp;"_"&amp;S$7, 'Weekly Sales'!$D$1:$D$20000&amp;"_"&amp;'Weekly Sales'!$E$1:$E$20000, 0)),"")</f>
        <v>5</v>
      </c>
      <c r="T37" cm="1">
        <f t="array" ref="T37">IFERROR(INDEX('Weekly Sales'!$F$1:$F$20000, MATCH(Forecasting!$B37&amp;"_"&amp;T$7, 'Weekly Sales'!$D$1:$D$20000&amp;"_"&amp;'Weekly Sales'!$E$1:$E$20000, 0)),"")</f>
        <v>19</v>
      </c>
      <c r="U37" cm="1">
        <f t="array" ref="U37">IFERROR(INDEX('Weekly Sales'!$F$1:$F$20000, MATCH(Forecasting!$B37&amp;"_"&amp;U$7, 'Weekly Sales'!$D$1:$D$20000&amp;"_"&amp;'Weekly Sales'!$E$1:$E$20000, 0)),"")</f>
        <v>9</v>
      </c>
      <c r="V37" cm="1">
        <f t="array" ref="V37">IFERROR(INDEX('Weekly Sales'!$F$1:$F$20000, MATCH(Forecasting!$B37&amp;"_"&amp;V$7, 'Weekly Sales'!$D$1:$D$20000&amp;"_"&amp;'Weekly Sales'!$E$1:$E$20000, 0)),"")</f>
        <v>10</v>
      </c>
      <c r="W37" cm="1">
        <f t="array" ref="W37">IFERROR(INDEX('Weekly Sales'!$F$1:$F$20000, MATCH(Forecasting!$B37&amp;"_"&amp;W$7, 'Weekly Sales'!$D$1:$D$20000&amp;"_"&amp;'Weekly Sales'!$E$1:$E$20000, 0)),"")</f>
        <v>9</v>
      </c>
      <c r="X37" cm="1">
        <f t="array" ref="X37">IFERROR(INDEX('Weekly Sales'!$F$1:$F$20000, MATCH(Forecasting!$B37&amp;"_"&amp;X$7, 'Weekly Sales'!$D$1:$D$20000&amp;"_"&amp;'Weekly Sales'!$E$1:$E$20000, 0)),"")</f>
        <v>5</v>
      </c>
      <c r="Y37" cm="1">
        <f t="array" ref="Y37">IFERROR(INDEX('Weekly Sales'!$F$1:$F$20000, MATCH(Forecasting!$B37&amp;"_"&amp;Y$7, 'Weekly Sales'!$D$1:$D$20000&amp;"_"&amp;'Weekly Sales'!$E$1:$E$20000, 0)),"")</f>
        <v>16</v>
      </c>
      <c r="Z37" cm="1">
        <f t="array" ref="Z37">IFERROR(INDEX('Weekly Sales'!$F$1:$F$20000, MATCH(Forecasting!$B37&amp;"_"&amp;Z$7, 'Weekly Sales'!$D$1:$D$20000&amp;"_"&amp;'Weekly Sales'!$E$1:$E$20000, 0)),"")</f>
        <v>6</v>
      </c>
      <c r="AA37" cm="1">
        <f t="array" ref="AA37">IFERROR(INDEX('Weekly Sales'!$F$1:$F$20000, MATCH(Forecasting!$B37&amp;"_"&amp;AA$7, 'Weekly Sales'!$D$1:$D$20000&amp;"_"&amp;'Weekly Sales'!$E$1:$E$20000, 0)),"")</f>
        <v>12</v>
      </c>
      <c r="AB37" cm="1">
        <f t="array" ref="AB37">IFERROR(INDEX('Weekly Sales'!$F$1:$F$20000, MATCH(Forecasting!$B37&amp;"_"&amp;AB$7, 'Weekly Sales'!$D$1:$D$20000&amp;"_"&amp;'Weekly Sales'!$E$1:$E$20000, 0)),"")</f>
        <v>11</v>
      </c>
      <c r="AC37" cm="1">
        <f t="array" ref="AC37">IFERROR(INDEX('Weekly Sales'!$F$1:$F$20000, MATCH(Forecasting!$B37&amp;"_"&amp;AC$7, 'Weekly Sales'!$D$1:$D$20000&amp;"_"&amp;'Weekly Sales'!$E$1:$E$20000, 0)),"")</f>
        <v>6</v>
      </c>
      <c r="AD37" cm="1">
        <f t="array" ref="AD37">IFERROR(INDEX('Weekly Sales'!$F$1:$F$20000, MATCH(Forecasting!$B37&amp;"_"&amp;AD$7, 'Weekly Sales'!$D$1:$D$20000&amp;"_"&amp;'Weekly Sales'!$E$1:$E$20000, 0)),"")</f>
        <v>9</v>
      </c>
      <c r="AE37" cm="1">
        <f t="array" ref="AE37">IFERROR(INDEX('Weekly Sales'!$F$1:$F$20000, MATCH(Forecasting!$B37&amp;"_"&amp;AE$7, 'Weekly Sales'!$D$1:$D$20000&amp;"_"&amp;'Weekly Sales'!$E$1:$E$20000, 0)),"")</f>
        <v>11</v>
      </c>
      <c r="AF37" cm="1">
        <f t="array" ref="AF37">IFERROR(INDEX('Weekly Sales'!$F$1:$F$20000, MATCH(Forecasting!$B37&amp;"_"&amp;AF$7, 'Weekly Sales'!$D$1:$D$20000&amp;"_"&amp;'Weekly Sales'!$E$1:$E$20000, 0)),"")</f>
        <v>7</v>
      </c>
      <c r="AG37" cm="1">
        <f t="array" ref="AG37">IFERROR(INDEX('Weekly Sales'!$F$1:$F$20000, MATCH(Forecasting!$B37&amp;"_"&amp;AG$7, 'Weekly Sales'!$D$1:$D$20000&amp;"_"&amp;'Weekly Sales'!$E$1:$E$20000, 0)),"")</f>
        <v>11</v>
      </c>
      <c r="AH37" cm="1">
        <f t="array" ref="AH37">IFERROR(INDEX('Weekly Sales'!$F$1:$F$20000, MATCH(Forecasting!$B37&amp;"_"&amp;AH$7, 'Weekly Sales'!$D$1:$D$20000&amp;"_"&amp;'Weekly Sales'!$E$1:$E$20000, 0)),"")</f>
        <v>9</v>
      </c>
      <c r="AI37" cm="1">
        <f t="array" ref="AI37">IFERROR(INDEX('Weekly Sales'!$F$1:$F$20000, MATCH(Forecasting!$B37&amp;"_"&amp;AI$7, 'Weekly Sales'!$D$1:$D$20000&amp;"_"&amp;'Weekly Sales'!$E$1:$E$20000, 0)),"")</f>
        <v>15</v>
      </c>
      <c r="AJ37" cm="1">
        <f t="array" ref="AJ37">IFERROR(INDEX('Weekly Sales'!$F$1:$F$20000, MATCH(Forecasting!$B37&amp;"_"&amp;AJ$7, 'Weekly Sales'!$D$1:$D$20000&amp;"_"&amp;'Weekly Sales'!$E$1:$E$20000, 0)),"")</f>
        <v>26</v>
      </c>
      <c r="AK37" cm="1">
        <f t="array" ref="AK37">IFERROR(INDEX('Weekly Sales'!$F$1:$F$20000, MATCH(Forecasting!$B37&amp;"_"&amp;AK$7, 'Weekly Sales'!$D$1:$D$20000&amp;"_"&amp;'Weekly Sales'!$E$1:$E$20000, 0)),"")</f>
        <v>29</v>
      </c>
      <c r="AL37" cm="1">
        <f t="array" ref="AL37">IFERROR(INDEX('Weekly Sales'!$F$1:$F$20000, MATCH(Forecasting!$B37&amp;"_"&amp;AL$7, 'Weekly Sales'!$D$1:$D$20000&amp;"_"&amp;'Weekly Sales'!$E$1:$E$20000, 0)),"")</f>
        <v>32</v>
      </c>
      <c r="AM37" cm="1">
        <f t="array" ref="AM37">IFERROR(INDEX('Weekly Sales'!$F$1:$F$20000, MATCH(Forecasting!$B37&amp;"_"&amp;AM$7, 'Weekly Sales'!$D$1:$D$20000&amp;"_"&amp;'Weekly Sales'!$E$1:$E$20000, 0)),"")</f>
        <v>25</v>
      </c>
      <c r="AN37" cm="1">
        <f t="array" ref="AN37">IFERROR(INDEX('Weekly Sales'!$F$1:$F$20000, MATCH(Forecasting!$B37&amp;"_"&amp;AN$7, 'Weekly Sales'!$D$1:$D$20000&amp;"_"&amp;'Weekly Sales'!$E$1:$E$20000, 0)),"")</f>
        <v>40</v>
      </c>
      <c r="AO37" cm="1">
        <f t="array" ref="AO37">IFERROR(INDEX('Weekly Sales'!$F$1:$F$20000, MATCH(Forecasting!$B37&amp;"_"&amp;AO$7, 'Weekly Sales'!$D$1:$D$20000&amp;"_"&amp;'Weekly Sales'!$E$1:$E$20000, 0)),"")</f>
        <v>43</v>
      </c>
      <c r="AP37" cm="1">
        <f t="array" ref="AP37">IFERROR(INDEX('Weekly Sales'!$F$1:$F$20000, MATCH(Forecasting!$B37&amp;"_"&amp;AP$7, 'Weekly Sales'!$D$1:$D$20000&amp;"_"&amp;'Weekly Sales'!$E$1:$E$20000, 0)),"")</f>
        <v>42</v>
      </c>
      <c r="AQ37" cm="1">
        <f t="array" ref="AQ37">IFERROR(INDEX('Weekly Sales'!$F$1:$F$20000, MATCH(Forecasting!$B37&amp;"_"&amp;AQ$7, 'Weekly Sales'!$D$1:$D$20000&amp;"_"&amp;'Weekly Sales'!$E$1:$E$20000, 0)),"")</f>
        <v>33</v>
      </c>
      <c r="AR37" cm="1">
        <f t="array" ref="AR37">IFERROR(INDEX('Weekly Sales'!$F$1:$F$20000, MATCH(Forecasting!$B37&amp;"_"&amp;AR$7, 'Weekly Sales'!$D$1:$D$20000&amp;"_"&amp;'Weekly Sales'!$E$1:$E$20000, 0)),"")</f>
        <v>41</v>
      </c>
      <c r="AS37" cm="1">
        <f t="array" ref="AS37">IFERROR(INDEX('Weekly Sales'!$F$1:$F$20000, MATCH(Forecasting!$B37&amp;"_"&amp;AS$7, 'Weekly Sales'!$D$1:$D$20000&amp;"_"&amp;'Weekly Sales'!$E$1:$E$20000, 0)),"")</f>
        <v>44</v>
      </c>
      <c r="AT37" cm="1">
        <f t="array" ref="AT37">IFERROR(INDEX('Weekly Sales'!$F$1:$F$20000, MATCH(Forecasting!$B37&amp;"_"&amp;AT$7, 'Weekly Sales'!$D$1:$D$20000&amp;"_"&amp;'Weekly Sales'!$E$1:$E$20000, 0)),"")</f>
        <v>54</v>
      </c>
      <c r="AU37" cm="1">
        <f t="array" ref="AU37">IFERROR(INDEX('Weekly Sales'!$F$1:$F$20000, MATCH(Forecasting!$B37&amp;"_"&amp;AU$7, 'Weekly Sales'!$D$1:$D$20000&amp;"_"&amp;'Weekly Sales'!$E$1:$E$20000, 0)),"")</f>
        <v>-1</v>
      </c>
      <c r="AV37" cm="1">
        <f t="array" ref="AV37">IFERROR(INDEX('Weekly Sales'!$F$1:$F$20000, MATCH(Forecasting!$B37&amp;"_"&amp;AV$7, 'Weekly Sales'!$D$1:$D$20000&amp;"_"&amp;'Weekly Sales'!$E$1:$E$20000, 0)),"")</f>
        <v>7</v>
      </c>
      <c r="AW37" cm="1">
        <f t="array" ref="AW37">IFERROR(INDEX('Weekly Sales'!$F$1:$F$20000, MATCH(Forecasting!$B37&amp;"_"&amp;AW$7, 'Weekly Sales'!$D$1:$D$20000&amp;"_"&amp;'Weekly Sales'!$E$1:$E$20000, 0)),"")</f>
        <v>0</v>
      </c>
      <c r="AX37" cm="1">
        <f t="array" ref="AX37">IFERROR(INDEX('Weekly Sales'!$F$1:$F$20000, MATCH(Forecasting!$B37&amp;"_"&amp;AX$7, 'Weekly Sales'!$D$1:$D$20000&amp;"_"&amp;'Weekly Sales'!$E$1:$E$20000, 0)),"")</f>
        <v>-1</v>
      </c>
      <c r="AY37" cm="1">
        <f t="array" ref="AY37">IFERROR(INDEX('Weekly Sales'!$F$1:$F$20000, MATCH(Forecasting!$B37&amp;"_"&amp;AY$7, 'Weekly Sales'!$D$1:$D$20000&amp;"_"&amp;'Weekly Sales'!$E$1:$E$20000, 0)),"")</f>
        <v>63</v>
      </c>
      <c r="AZ37" cm="1">
        <f t="array" ref="AZ37">IFERROR(INDEX('Weekly Sales'!$F$1:$F$20000, MATCH(Forecasting!$B37&amp;"_"&amp;AZ$7, 'Weekly Sales'!$D$1:$D$20000&amp;"_"&amp;'Weekly Sales'!$E$1:$E$20000, 0)),"")</f>
        <v>46</v>
      </c>
      <c r="BA37" cm="1">
        <f t="array" ref="BA37">IFERROR(INDEX('Weekly Sales'!$F$1:$F$20000, MATCH(Forecasting!$B37&amp;"_"&amp;BA$7, 'Weekly Sales'!$D$1:$D$20000&amp;"_"&amp;'Weekly Sales'!$E$1:$E$20000, 0)),"")</f>
        <v>29</v>
      </c>
      <c r="BB37" cm="1">
        <f t="array" ref="BB37">IFERROR(INDEX('Weekly Sales'!$F$1:$F$20000, MATCH(Forecasting!$B37&amp;"_"&amp;BB$7, 'Weekly Sales'!$D$1:$D$20000&amp;"_"&amp;'Weekly Sales'!$E$1:$E$20000, 0)),"")</f>
        <v>37</v>
      </c>
      <c r="BC37" cm="1">
        <f t="array" ref="BC37">IFERROR(INDEX('Weekly Sales'!$F$1:$F$20000, MATCH(Forecasting!$B37&amp;"_"&amp;BC$7, 'Weekly Sales'!$D$1:$D$20000&amp;"_"&amp;'Weekly Sales'!$E$1:$E$20000, 0)),"")</f>
        <v>43</v>
      </c>
      <c r="BD37" cm="1">
        <f t="array" ref="BD37">IFERROR(INDEX('Weekly Sales'!$F$1:$F$20000, MATCH(Forecasting!$B37&amp;"_"&amp;BD$7, 'Weekly Sales'!$D$1:$D$20000&amp;"_"&amp;'Weekly Sales'!$E$1:$E$20000, 0)),"")</f>
        <v>51</v>
      </c>
      <c r="BE37" cm="1">
        <f t="array" ref="BE37">IFERROR(INDEX('Weekly Sales'!$F$1:$F$20000, MATCH(Forecasting!$B37&amp;"_"&amp;BE$7, 'Weekly Sales'!$D$1:$D$20000&amp;"_"&amp;'Weekly Sales'!$E$1:$E$20000, 0)),"")</f>
        <v>39</v>
      </c>
      <c r="BF37" cm="1">
        <f t="array" ref="BF37">IFERROR(INDEX('Weekly Sales'!$F$1:$F$20000, MATCH(Forecasting!$B37&amp;"_"&amp;BF$7, 'Weekly Sales'!$D$1:$D$20000&amp;"_"&amp;'Weekly Sales'!$E$1:$E$20000, 0)),"")</f>
        <v>47</v>
      </c>
      <c r="BG37" cm="1">
        <f t="array" ref="BG37">IFERROR(INDEX('Weekly Sales'!$F$1:$F$20000, MATCH(Forecasting!$B37&amp;"_"&amp;BG$7, 'Weekly Sales'!$D$1:$D$20000&amp;"_"&amp;'Weekly Sales'!$E$1:$E$20000, 0)),"")</f>
        <v>38</v>
      </c>
      <c r="BH37" t="str" cm="1">
        <f t="array" ref="BH37">IFERROR(INDEX('Weekly Sales'!$F$1:$F$20000, MATCH(Forecasting!$B37&amp;"_"&amp;BH$7, 'Weekly Sales'!$D$1:$D$20000&amp;"_"&amp;'Weekly Sales'!$E$1:$E$20000, 0)),"")</f>
        <v/>
      </c>
      <c r="BI37" cm="1">
        <f t="array" ref="BI37">IFERROR(INDEX('Weekly Sales'!$F$1:$F$20000, MATCH(Forecasting!$B37&amp;"_"&amp;BI$7, 'Weekly Sales'!$D$1:$D$20000&amp;"_"&amp;'Weekly Sales'!$E$1:$E$20000, 0)),"")</f>
        <v>1</v>
      </c>
      <c r="BJ37" t="str" cm="1">
        <f t="array" ref="BJ37">IFERROR(INDEX('Weekly Sales'!$F$1:$F$20000, MATCH(Forecasting!$B37&amp;"_"&amp;BJ$7, 'Weekly Sales'!$D$1:$D$20000&amp;"_"&amp;'Weekly Sales'!$E$1:$E$20000, 0)),"")</f>
        <v/>
      </c>
      <c r="BK37" t="str" cm="1">
        <f t="array" ref="BK37">IFERROR(INDEX('Weekly Sales'!$F$1:$F$20000, MATCH(Forecasting!$B37&amp;"_"&amp;BK$7, 'Weekly Sales'!$D$1:$D$20000&amp;"_"&amp;'Weekly Sales'!$E$1:$E$20000, 0)),"")</f>
        <v/>
      </c>
      <c r="BL37" cm="1">
        <f t="array" ref="BL37">IFERROR(INDEX('Weekly Sales'!$F$1:$F$20000, MATCH(Forecasting!$B37&amp;"_"&amp;BL$7, 'Weekly Sales'!$D$1:$D$20000&amp;"_"&amp;'Weekly Sales'!$E$1:$E$20000, 0)),"")</f>
        <v>5</v>
      </c>
      <c r="BM37" cm="1">
        <f t="array" ref="BM37">IFERROR(INDEX('Weekly Sales'!$F$1:$F$20000, MATCH(Forecasting!$B37&amp;"_"&amp;BM$7, 'Weekly Sales'!$D$1:$D$20000&amp;"_"&amp;'Weekly Sales'!$E$1:$E$20000, 0)),"")</f>
        <v>17</v>
      </c>
      <c r="BN37" cm="1">
        <f t="array" ref="BN37">IFERROR(INDEX('Weekly Sales'!$F$1:$F$20000, MATCH(Forecasting!$B37&amp;"_"&amp;BN$7, 'Weekly Sales'!$D$1:$D$20000&amp;"_"&amp;'Weekly Sales'!$E$1:$E$20000, 0)),"")</f>
        <v>16</v>
      </c>
      <c r="BO37" cm="1">
        <f t="array" ref="BO37">IFERROR(INDEX('Weekly Sales'!$F$1:$F$20000, MATCH(Forecasting!$B37&amp;"_"&amp;BO$7, 'Weekly Sales'!$D$1:$D$20000&amp;"_"&amp;'Weekly Sales'!$E$1:$E$20000, 0)),"")</f>
        <v>6</v>
      </c>
      <c r="BP37" cm="1">
        <f t="array" ref="BP37">IFERROR(INDEX('Weekly Sales'!$F$1:$F$20000, MATCH(Forecasting!$B37&amp;"_"&amp;BP$7, 'Weekly Sales'!$D$1:$D$20000&amp;"_"&amp;'Weekly Sales'!$E$1:$E$20000, 0)),"")</f>
        <v>8</v>
      </c>
      <c r="BQ37" cm="1">
        <f t="array" ref="BQ37">IFERROR(INDEX('Weekly Sales'!$F$1:$F$20000, MATCH(Forecasting!$B37&amp;"_"&amp;BQ$7, 'Weekly Sales'!$D$1:$D$20000&amp;"_"&amp;'Weekly Sales'!$E$1:$E$20000, 0)),"")</f>
        <v>10</v>
      </c>
      <c r="BR37" cm="1">
        <f t="array" ref="BR37">IFERROR(INDEX('Weekly Sales'!$F$1:$F$20000, MATCH(Forecasting!$B37&amp;"_"&amp;BR$7, 'Weekly Sales'!$D$1:$D$20000&amp;"_"&amp;'Weekly Sales'!$E$1:$E$20000, 0)),"")</f>
        <v>15</v>
      </c>
      <c r="BS37" cm="1">
        <f t="array" ref="BS37">IFERROR(INDEX('Weekly Sales'!$F$1:$F$20000, MATCH(Forecasting!$B37&amp;"_"&amp;BS$7, 'Weekly Sales'!$D$1:$D$20000&amp;"_"&amp;'Weekly Sales'!$E$1:$E$20000, 0)),"")</f>
        <v>18</v>
      </c>
      <c r="BT37" cm="1">
        <f t="array" ref="BT37">IFERROR(INDEX('Weekly Sales'!$F$1:$F$20000, MATCH(Forecasting!$B37&amp;"_"&amp;BT$7, 'Weekly Sales'!$D$1:$D$20000&amp;"_"&amp;'Weekly Sales'!$E$1:$E$20000, 0)),"")</f>
        <v>16</v>
      </c>
      <c r="BU37" cm="1">
        <f t="array" ref="BU37">IFERROR(INDEX('Weekly Sales'!$F$1:$F$20000, MATCH(Forecasting!$B37&amp;"_"&amp;BU$7, 'Weekly Sales'!$D$1:$D$20000&amp;"_"&amp;'Weekly Sales'!$E$1:$E$20000, 0)),"")</f>
        <v>19</v>
      </c>
      <c r="BV37" cm="1">
        <f t="array" ref="BV37">IFERROR(INDEX('Weekly Sales'!$F$1:$F$20000, MATCH(Forecasting!$B37&amp;"_"&amp;BV$7, 'Weekly Sales'!$D$1:$D$20000&amp;"_"&amp;'Weekly Sales'!$E$1:$E$20000, 0)),"")</f>
        <v>7</v>
      </c>
      <c r="BW37" cm="1">
        <f t="array" ref="BW37">IFERROR(INDEX('Weekly Sales'!$F$1:$F$20000, MATCH(Forecasting!$B37&amp;"_"&amp;BW$7, 'Weekly Sales'!$D$1:$D$20000&amp;"_"&amp;'Weekly Sales'!$E$1:$E$20000, 0)),"")</f>
        <v>24</v>
      </c>
      <c r="BX37" cm="1">
        <f t="array" ref="BX37">IFERROR(INDEX('Weekly Sales'!$F$1:$F$20000, MATCH(Forecasting!$B37&amp;"_"&amp;BX$7, 'Weekly Sales'!$D$1:$D$20000&amp;"_"&amp;'Weekly Sales'!$E$1:$E$20000, 0)),"")</f>
        <v>6</v>
      </c>
      <c r="BY37" cm="1">
        <f t="array" ref="BY37">IFERROR(INDEX('Weekly Sales'!$F$1:$F$20000, MATCH(Forecasting!$B37&amp;"_"&amp;BY$7, 'Weekly Sales'!$D$1:$D$20000&amp;"_"&amp;'Weekly Sales'!$E$1:$E$20000, 0)),"")</f>
        <v>5</v>
      </c>
      <c r="BZ37" cm="1">
        <f t="array" ref="BZ37">IFERROR(INDEX('Weekly Sales'!$F$1:$F$20000, MATCH(Forecasting!$B37&amp;"_"&amp;BZ$7, 'Weekly Sales'!$D$1:$D$20000&amp;"_"&amp;'Weekly Sales'!$E$1:$E$20000, 0)),"")</f>
        <v>11</v>
      </c>
      <c r="CA37" cm="1">
        <f t="array" ref="CA37">IFERROR(INDEX('Weekly Sales'!$F$1:$F$20000, MATCH(Forecasting!$B37&amp;"_"&amp;CA$7, 'Weekly Sales'!$D$1:$D$20000&amp;"_"&amp;'Weekly Sales'!$E$1:$E$20000, 0)),"")</f>
        <v>7</v>
      </c>
      <c r="CB37" cm="1">
        <f t="array" ref="CB37">IFERROR(INDEX('Weekly Sales'!$F$1:$F$20000, MATCH(Forecasting!$B37&amp;"_"&amp;CB$7, 'Weekly Sales'!$D$1:$D$20000&amp;"_"&amp;'Weekly Sales'!$E$1:$E$20000, 0)),"")</f>
        <v>12</v>
      </c>
      <c r="CC37" cm="1">
        <f t="array" ref="CC37">IFERROR(INDEX('Weekly Sales'!$F$1:$F$20000, MATCH(Forecasting!$B37&amp;"_"&amp;CC$7, 'Weekly Sales'!$D$1:$D$20000&amp;"_"&amp;'Weekly Sales'!$E$1:$E$20000, 0)),"")</f>
        <v>8</v>
      </c>
      <c r="CD37" cm="1">
        <f t="array" ref="CD37">IFERROR(INDEX('Weekly Sales'!$F$1:$F$20000, MATCH(Forecasting!$B37&amp;"_"&amp;CD$7, 'Weekly Sales'!$D$1:$D$20000&amp;"_"&amp;'Weekly Sales'!$E$1:$E$20000, 0)),"")</f>
        <v>2</v>
      </c>
      <c r="CE37" cm="1">
        <f t="array" ref="CE37">IFERROR(INDEX('Weekly Sales'!$F$1:$F$20000, MATCH(Forecasting!$B37&amp;"_"&amp;CE$7, 'Weekly Sales'!$D$1:$D$20000&amp;"_"&amp;'Weekly Sales'!$E$1:$E$20000, 0)),"")</f>
        <v>6</v>
      </c>
      <c r="CF37" cm="1">
        <f t="array" ref="CF37">IFERROR(INDEX('Weekly Sales'!$F$1:$F$20000, MATCH(Forecasting!$B37&amp;"_"&amp;CF$7, 'Weekly Sales'!$D$1:$D$20000&amp;"_"&amp;'Weekly Sales'!$E$1:$E$20000, 0)),"")</f>
        <v>11</v>
      </c>
      <c r="CG37" cm="1">
        <f t="array" ref="CG37">IFERROR(INDEX('Weekly Sales'!$F$1:$F$20000, MATCH(Forecasting!$B37&amp;"_"&amp;CG$7, 'Weekly Sales'!$D$1:$D$20000&amp;"_"&amp;'Weekly Sales'!$E$1:$E$20000, 0)),"")</f>
        <v>7</v>
      </c>
      <c r="CH37" cm="1">
        <f t="array" ref="CH37">IFERROR(INDEX('Weekly Sales'!$F$1:$F$20000, MATCH(Forecasting!$B37&amp;"_"&amp;CH$7, 'Weekly Sales'!$D$1:$D$20000&amp;"_"&amp;'Weekly Sales'!$E$1:$E$20000, 0)),"")</f>
        <v>20</v>
      </c>
      <c r="CI37" cm="1">
        <f t="array" ref="CI37">IFERROR(INDEX('Weekly Sales'!$F$1:$F$20000, MATCH(Forecasting!$B37&amp;"_"&amp;CI$7, 'Weekly Sales'!$D$1:$D$20000&amp;"_"&amp;'Weekly Sales'!$E$1:$E$20000, 0)),"")</f>
        <v>15</v>
      </c>
      <c r="CJ37" cm="1">
        <f t="array" ref="CJ37">IFERROR(INDEX('Weekly Sales'!$F$1:$F$20000, MATCH(Forecasting!$B37&amp;"_"&amp;CJ$7, 'Weekly Sales'!$D$1:$D$20000&amp;"_"&amp;'Weekly Sales'!$E$1:$E$20000, 0)),"")</f>
        <v>23</v>
      </c>
      <c r="CK37" cm="1">
        <f t="array" ref="CK37">IFERROR(INDEX('Weekly Sales'!$F$1:$F$20000, MATCH(Forecasting!$B37&amp;"_"&amp;CK$7, 'Weekly Sales'!$D$1:$D$20000&amp;"_"&amp;'Weekly Sales'!$E$1:$E$20000, 0)),"")</f>
        <v>30</v>
      </c>
      <c r="CL37" cm="1">
        <f t="array" ref="CL37">IFERROR(INDEX('Weekly Sales'!$F$1:$F$20000, MATCH(Forecasting!$B37&amp;"_"&amp;CL$7, 'Weekly Sales'!$D$1:$D$20000&amp;"_"&amp;'Weekly Sales'!$E$1:$E$20000, 0)),"")</f>
        <v>46</v>
      </c>
      <c r="CM37" cm="1">
        <f t="array" ref="CM37">IFERROR(INDEX('Weekly Sales'!$F$1:$F$20000, MATCH(Forecasting!$B37&amp;"_"&amp;CM$7, 'Weekly Sales'!$D$1:$D$20000&amp;"_"&amp;'Weekly Sales'!$E$1:$E$20000, 0)),"")</f>
        <v>33</v>
      </c>
      <c r="CN37" cm="1">
        <f t="array" ref="CN37">IFERROR(INDEX('Weekly Sales'!$F$1:$F$20000, MATCH(Forecasting!$B37&amp;"_"&amp;CN$7, 'Weekly Sales'!$D$1:$D$20000&amp;"_"&amp;'Weekly Sales'!$E$1:$E$20000, 0)),"")</f>
        <v>31</v>
      </c>
      <c r="CO37" cm="1">
        <f t="array" ref="CO37">IFERROR(INDEX('Weekly Sales'!$F$1:$F$20000, MATCH(Forecasting!$B37&amp;"_"&amp;CO$7, 'Weekly Sales'!$D$1:$D$20000&amp;"_"&amp;'Weekly Sales'!$E$1:$E$20000, 0)),"")</f>
        <v>38</v>
      </c>
      <c r="CP37" cm="1">
        <f t="array" ref="CP37">IFERROR(INDEX('Weekly Sales'!$F$1:$F$20000, MATCH(Forecasting!$B37&amp;"_"&amp;CP$7, 'Weekly Sales'!$D$1:$D$20000&amp;"_"&amp;'Weekly Sales'!$E$1:$E$20000, 0)),"")</f>
        <v>20</v>
      </c>
      <c r="CQ37" cm="1">
        <f t="array" ref="CQ37">IFERROR(INDEX('Weekly Sales'!$F$1:$F$20000, MATCH(Forecasting!$B37&amp;"_"&amp;CQ$7, 'Weekly Sales'!$D$1:$D$20000&amp;"_"&amp;'Weekly Sales'!$E$1:$E$20000, 0)),"")</f>
        <v>35</v>
      </c>
      <c r="CR37" cm="1">
        <f t="array" ref="CR37">IFERROR(INDEX('Weekly Sales'!$F$1:$F$20000, MATCH(Forecasting!$B37&amp;"_"&amp;CR$7, 'Weekly Sales'!$D$1:$D$20000&amp;"_"&amp;'Weekly Sales'!$E$1:$E$20000, 0)),"")</f>
        <v>33</v>
      </c>
      <c r="CS37" cm="1">
        <f t="array" ref="CS37">IFERROR(INDEX('Weekly Sales'!$F$1:$F$20000, MATCH(Forecasting!$B37&amp;"_"&amp;CS$7, 'Weekly Sales'!$D$1:$D$20000&amp;"_"&amp;'Weekly Sales'!$E$1:$E$20000, 0)),"")</f>
        <v>39</v>
      </c>
      <c r="CT37" cm="1">
        <f t="array" ref="CT37">IFERROR(INDEX('Weekly Sales'!$F$1:$F$20000, MATCH(Forecasting!$B37&amp;"_"&amp;CT$7, 'Weekly Sales'!$D$1:$D$20000&amp;"_"&amp;'Weekly Sales'!$E$1:$E$20000, 0)),"")</f>
        <v>45</v>
      </c>
      <c r="CU37" cm="1">
        <f t="array" ref="CU37">IFERROR(INDEX('Weekly Sales'!$F$1:$F$20000, MATCH(Forecasting!$B37&amp;"_"&amp;CU$7, 'Weekly Sales'!$D$1:$D$20000&amp;"_"&amp;'Weekly Sales'!$E$1:$E$20000, 0)),"")</f>
        <v>32</v>
      </c>
      <c r="CV37" cm="1">
        <f t="array" ref="CV37">IFERROR(INDEX('Weekly Sales'!$F$1:$F$20000, MATCH(Forecasting!$B37&amp;"_"&amp;CV$7, 'Weekly Sales'!$D$1:$D$20000&amp;"_"&amp;'Weekly Sales'!$E$1:$E$20000, 0)),"")</f>
        <v>51</v>
      </c>
      <c r="CW37" cm="1">
        <f t="array" ref="CW37">IFERROR(INDEX('Weekly Sales'!$F$1:$F$20000, MATCH(Forecasting!$B37&amp;"_"&amp;CW$7, 'Weekly Sales'!$D$1:$D$20000&amp;"_"&amp;'Weekly Sales'!$E$1:$E$20000, 0)),"")</f>
        <v>31</v>
      </c>
      <c r="CX37" cm="1">
        <f t="array" ref="CX37">IFERROR(INDEX('Weekly Sales'!$F$1:$F$20000, MATCH(Forecasting!$B37&amp;"_"&amp;CX$7, 'Weekly Sales'!$D$1:$D$20000&amp;"_"&amp;'Weekly Sales'!$E$1:$E$20000, 0)),"")</f>
        <v>37</v>
      </c>
      <c r="CY37" cm="1">
        <f t="array" ref="CY37">IFERROR(INDEX('Weekly Sales'!$F$1:$F$20000, MATCH(Forecasting!$B37&amp;"_"&amp;CY$7, 'Weekly Sales'!$D$1:$D$20000&amp;"_"&amp;'Weekly Sales'!$E$1:$E$20000, 0)),"")</f>
        <v>38</v>
      </c>
      <c r="CZ37" cm="1">
        <f t="array" ref="CZ37">IFERROR(INDEX('Weekly Sales'!$F$1:$F$20000, MATCH(Forecasting!$B37&amp;"_"&amp;CZ$7, 'Weekly Sales'!$D$1:$D$20000&amp;"_"&amp;'Weekly Sales'!$E$1:$E$20000, 0)),"")</f>
        <v>25</v>
      </c>
      <c r="DA37" cm="1">
        <f t="array" ref="DA37">IFERROR(INDEX('Weekly Sales'!$F$1:$F$20000, MATCH(Forecasting!$B37&amp;"_"&amp;DA$7, 'Weekly Sales'!$D$1:$D$20000&amp;"_"&amp;'Weekly Sales'!$E$1:$E$20000, 0)),"")</f>
        <v>35</v>
      </c>
      <c r="DB37" cm="1">
        <f t="array" ref="DB37">IFERROR(INDEX('Weekly Sales'!$F$1:$F$20000, MATCH(Forecasting!$B37&amp;"_"&amp;DB$7, 'Weekly Sales'!$D$1:$D$20000&amp;"_"&amp;'Weekly Sales'!$E$1:$E$20000, 0)),"")</f>
        <v>39</v>
      </c>
      <c r="DC37" cm="1">
        <f t="array" ref="DC37">IFERROR(INDEX('Weekly Sales'!$F$1:$F$20000, MATCH(Forecasting!$B37&amp;"_"&amp;DC$7, 'Weekly Sales'!$D$1:$D$20000&amp;"_"&amp;'Weekly Sales'!$E$1:$E$20000, 0)),"")</f>
        <v>23</v>
      </c>
      <c r="DD37" cm="1">
        <f t="array" ref="DD37">IFERROR(INDEX('Weekly Sales'!$F$1:$F$20000, MATCH(Forecasting!$B37&amp;"_"&amp;DD$7, 'Weekly Sales'!$D$1:$D$20000&amp;"_"&amp;'Weekly Sales'!$E$1:$E$20000, 0)),"")</f>
        <v>24</v>
      </c>
      <c r="DE37" cm="1">
        <f t="array" ref="DE37">IFERROR(INDEX('Weekly Sales'!$F$1:$F$20000, MATCH(Forecasting!$B37&amp;"_"&amp;DE$7, 'Weekly Sales'!$D$1:$D$20000&amp;"_"&amp;'Weekly Sales'!$E$1:$E$20000, 0)),"")</f>
        <v>30</v>
      </c>
      <c r="DF37" cm="1">
        <f t="array" ref="DF37">IFERROR(INDEX('Weekly Sales'!$F$1:$F$20000, MATCH(Forecasting!$B37&amp;"_"&amp;DF$7, 'Weekly Sales'!$D$1:$D$20000&amp;"_"&amp;'Weekly Sales'!$E$1:$E$20000, 0)),"")</f>
        <v>44</v>
      </c>
      <c r="DG37" cm="1">
        <f t="array" ref="DG37">IFERROR(INDEX('Weekly Sales'!$F$1:$F$20000, MATCH(Forecasting!$B37&amp;"_"&amp;DG$7, 'Weekly Sales'!$D$1:$D$20000&amp;"_"&amp;'Weekly Sales'!$E$1:$E$20000, 0)),"")</f>
        <v>31</v>
      </c>
      <c r="DH37" cm="1">
        <f t="array" ref="DH37">IFERROR(INDEX('Weekly Sales'!$F$1:$F$20000, MATCH(Forecasting!$B37&amp;"_"&amp;DH$7, 'Weekly Sales'!$D$1:$D$20000&amp;"_"&amp;'Weekly Sales'!$E$1:$E$20000, 0)),"")</f>
        <v>18</v>
      </c>
      <c r="DI37" cm="1">
        <f t="array" ref="DI37">IFERROR(INDEX('Weekly Sales'!$F$1:$F$20000, MATCH(Forecasting!$B37&amp;"_"&amp;DI$7, 'Weekly Sales'!$D$1:$D$20000&amp;"_"&amp;'Weekly Sales'!$E$1:$E$20000, 0)),"")</f>
        <v>27</v>
      </c>
      <c r="DJ37" cm="1">
        <f t="array" ref="DJ37">IFERROR(INDEX('Weekly Sales'!$F$1:$F$20000, MATCH(Forecasting!$B37&amp;"_"&amp;DJ$7, 'Weekly Sales'!$D$1:$D$20000&amp;"_"&amp;'Weekly Sales'!$E$1:$E$20000, 0)),"")</f>
        <v>38</v>
      </c>
      <c r="DK37" cm="1">
        <f t="array" ref="DK37">IFERROR(INDEX('Weekly Sales'!$F$1:$F$20000, MATCH(Forecasting!$B37&amp;"_"&amp;DK$7, 'Weekly Sales'!$D$1:$D$20000&amp;"_"&amp;'Weekly Sales'!$E$1:$E$20000, 0)),"")</f>
        <v>22</v>
      </c>
      <c r="DL37" cm="1">
        <f t="array" ref="DL37">IFERROR(INDEX('Weekly Sales'!$F$1:$F$20000, MATCH(Forecasting!$B37&amp;"_"&amp;DL$7, 'Weekly Sales'!$D$1:$D$20000&amp;"_"&amp;'Weekly Sales'!$E$1:$E$20000, 0)),"")</f>
        <v>22</v>
      </c>
      <c r="DM37" cm="1">
        <f t="array" ref="DM37">IFERROR(INDEX('Weekly Sales'!$F$1:$F$20000, MATCH(Forecasting!$B37&amp;"_"&amp;DM$7, 'Weekly Sales'!$D$1:$D$20000&amp;"_"&amp;'Weekly Sales'!$E$1:$E$20000, 0)),"")</f>
        <v>31</v>
      </c>
      <c r="DN37" cm="1">
        <f t="array" ref="DN37">IFERROR(INDEX('Weekly Sales'!$F$1:$F$20000, MATCH(Forecasting!$B37&amp;"_"&amp;DN$7, 'Weekly Sales'!$D$1:$D$20000&amp;"_"&amp;'Weekly Sales'!$E$1:$E$20000, 0)),"")</f>
        <v>18</v>
      </c>
      <c r="DO37" cm="1">
        <f t="array" ref="DO37">IFERROR(INDEX('Weekly Sales'!$F$1:$F$20000, MATCH(Forecasting!$B37&amp;"_"&amp;DO$7, 'Weekly Sales'!$D$1:$D$20000&amp;"_"&amp;'Weekly Sales'!$E$1:$E$20000, 0)),"")</f>
        <v>21</v>
      </c>
      <c r="DP37" cm="1">
        <f t="array" ref="DP37">IFERROR(INDEX('Weekly Sales'!$F$1:$F$20000, MATCH(Forecasting!$B37&amp;"_"&amp;DP$7, 'Weekly Sales'!$D$1:$D$20000&amp;"_"&amp;'Weekly Sales'!$E$1:$E$20000, 0)),"")</f>
        <v>16</v>
      </c>
      <c r="DQ37" cm="1">
        <f t="array" ref="DQ37">IFERROR(INDEX('Weekly Sales'!$F$1:$F$20000, MATCH(Forecasting!$B37&amp;"_"&amp;DQ$7, 'Weekly Sales'!$D$1:$D$20000&amp;"_"&amp;'Weekly Sales'!$E$1:$E$20000, 0)),"")</f>
        <v>10</v>
      </c>
      <c r="DR37" cm="1">
        <f t="array" ref="DR37">IFERROR(INDEX('Weekly Sales'!$F$1:$F$20000, MATCH(Forecasting!$B37&amp;"_"&amp;DR$7, 'Weekly Sales'!$D$1:$D$20000&amp;"_"&amp;'Weekly Sales'!$E$1:$E$20000, 0)),"")</f>
        <v>22</v>
      </c>
      <c r="DS37" cm="1">
        <f t="array" ref="DS37">IFERROR(INDEX('Weekly Sales'!$F$1:$F$20000, MATCH(Forecasting!$B37&amp;"_"&amp;DS$7, 'Weekly Sales'!$D$1:$D$20000&amp;"_"&amp;'Weekly Sales'!$E$1:$E$20000, 0)),"")</f>
        <v>22</v>
      </c>
      <c r="DT37" cm="1">
        <f t="array" ref="DT37">IFERROR(INDEX('Weekly Sales'!$F$1:$F$20000, MATCH(Forecasting!$B37&amp;"_"&amp;DT$7, 'Weekly Sales'!$D$1:$D$20000&amp;"_"&amp;'Weekly Sales'!$E$1:$E$20000, 0)),"")</f>
        <v>26</v>
      </c>
      <c r="DU37" cm="1">
        <f t="array" ref="DU37">IFERROR(INDEX('Weekly Sales'!$F$1:$F$20000, MATCH(Forecasting!$B37&amp;"_"&amp;DU$7, 'Weekly Sales'!$D$1:$D$20000&amp;"_"&amp;'Weekly Sales'!$E$1:$E$20000, 0)),"")</f>
        <v>30</v>
      </c>
      <c r="DV37" cm="1">
        <f t="array" ref="DV37">IFERROR(INDEX('Weekly Sales'!$F$1:$F$20000, MATCH(Forecasting!$B37&amp;"_"&amp;DV$7, 'Weekly Sales'!$D$1:$D$20000&amp;"_"&amp;'Weekly Sales'!$E$1:$E$20000, 0)),"")</f>
        <v>16</v>
      </c>
      <c r="DW37" cm="1">
        <f t="array" ref="DW37">IFERROR(INDEX('Weekly Sales'!$F$1:$F$20000, MATCH(Forecasting!$B37&amp;"_"&amp;DW$7, 'Weekly Sales'!$D$1:$D$20000&amp;"_"&amp;'Weekly Sales'!$E$1:$E$20000, 0)),"")</f>
        <v>22</v>
      </c>
      <c r="DX37" cm="1">
        <f t="array" ref="DX37">IFERROR(INDEX('Weekly Sales'!$F$1:$F$20000, MATCH(Forecasting!$B37&amp;"_"&amp;DX$7, 'Weekly Sales'!$D$1:$D$20000&amp;"_"&amp;'Weekly Sales'!$E$1:$E$20000, 0)),"")</f>
        <v>21</v>
      </c>
      <c r="DY37" cm="1">
        <f t="array" ref="DY37">IFERROR(INDEX('Weekly Sales'!$F$1:$F$20000, MATCH(Forecasting!$B37&amp;"_"&amp;DY$7, 'Weekly Sales'!$D$1:$D$20000&amp;"_"&amp;'Weekly Sales'!$E$1:$E$20000, 0)),"")</f>
        <v>11</v>
      </c>
      <c r="DZ37" cm="1">
        <f t="array" ref="DZ37">IFERROR(INDEX('Weekly Sales'!$F$1:$F$20000, MATCH(Forecasting!$B37&amp;"_"&amp;DZ$7, 'Weekly Sales'!$D$1:$D$20000&amp;"_"&amp;'Weekly Sales'!$E$1:$E$20000, 0)),"")</f>
        <v>25</v>
      </c>
      <c r="EA37" cm="1">
        <f t="array" ref="EA37">IFERROR(INDEX('Weekly Sales'!$F$1:$F$20000, MATCH(Forecasting!$B37&amp;"_"&amp;EA$7, 'Weekly Sales'!$D$1:$D$20000&amp;"_"&amp;'Weekly Sales'!$E$1:$E$20000, 0)),"")</f>
        <v>29</v>
      </c>
      <c r="EB37" cm="1">
        <f t="array" ref="EB37">IFERROR(INDEX('Weekly Sales'!$F$1:$F$20000, MATCH(Forecasting!$B37&amp;"_"&amp;EB$7, 'Weekly Sales'!$D$1:$D$20000&amp;"_"&amp;'Weekly Sales'!$E$1:$E$20000, 0)),"")</f>
        <v>24</v>
      </c>
      <c r="EC37" cm="1">
        <f t="array" ref="EC37">IFERROR(INDEX('Weekly Sales'!$F$1:$F$20000, MATCH(Forecasting!$B37&amp;"_"&amp;EC$7, 'Weekly Sales'!$D$1:$D$20000&amp;"_"&amp;'Weekly Sales'!$E$1:$E$20000, 0)),"")</f>
        <v>26</v>
      </c>
      <c r="ED37" cm="1">
        <f t="array" ref="ED37">IFERROR(INDEX('Weekly Sales'!$F$1:$F$20000, MATCH(Forecasting!$B37&amp;"_"&amp;ED$7, 'Weekly Sales'!$D$1:$D$20000&amp;"_"&amp;'Weekly Sales'!$E$1:$E$20000, 0)),"")</f>
        <v>9</v>
      </c>
      <c r="EE37" t="str" cm="1">
        <f t="array" ref="EE37">IFERROR(INDEX('Weekly Sales'!$F$1:$F$20000, MATCH(Forecasting!$B37&amp;"_"&amp;EE$7, 'Weekly Sales'!$D$1:$D$20000&amp;"_"&amp;'Weekly Sales'!$E$1:$E$20000, 0)),"")</f>
        <v/>
      </c>
      <c r="EF37" t="str" cm="1">
        <f t="array" ref="EF37">IFERROR(INDEX('Weekly Sales'!$F$1:$F$20000, MATCH(Forecasting!$B37&amp;"_"&amp;EF$7, 'Weekly Sales'!$D$1:$D$20000&amp;"_"&amp;'Weekly Sales'!$E$1:$E$20000, 0)),"")</f>
        <v/>
      </c>
      <c r="EG37" t="str" cm="1">
        <f t="array" ref="EG37">IFERROR(INDEX('Weekly Sales'!$F$1:$F$20000, MATCH(Forecasting!$B37&amp;"_"&amp;EG$7, 'Weekly Sales'!$D$1:$D$20000&amp;"_"&amp;'Weekly Sales'!$E$1:$E$20000, 0)),"")</f>
        <v/>
      </c>
      <c r="EH37" t="str" cm="1">
        <f t="array" ref="EH37">IFERROR(INDEX('Weekly Sales'!$F$1:$F$20000, MATCH(Forecasting!$B37&amp;"_"&amp;EH$7, 'Weekly Sales'!$D$1:$D$20000&amp;"_"&amp;'Weekly Sales'!$E$1:$E$20000, 0)),"")</f>
        <v/>
      </c>
      <c r="EI37" t="str" cm="1">
        <f t="array" ref="EI37">IFERROR(INDEX('Weekly Sales'!$F$1:$F$20000, MATCH(Forecasting!$B37&amp;"_"&amp;EI$7, 'Weekly Sales'!$D$1:$D$20000&amp;"_"&amp;'Weekly Sales'!$E$1:$E$20000, 0)),"")</f>
        <v/>
      </c>
      <c r="EJ37" t="str" cm="1">
        <f t="array" ref="EJ37">IFERROR(INDEX('Weekly Sales'!$F$1:$F$20000, MATCH(Forecasting!$B37&amp;"_"&amp;EJ$7, 'Weekly Sales'!$D$1:$D$20000&amp;"_"&amp;'Weekly Sales'!$E$1:$E$20000, 0)),"")</f>
        <v/>
      </c>
      <c r="EK37" t="str" cm="1">
        <f t="array" ref="EK37">IFERROR(INDEX('Weekly Sales'!$F$1:$F$20000, MATCH(Forecasting!$B37&amp;"_"&amp;EK$7, 'Weekly Sales'!$D$1:$D$20000&amp;"_"&amp;'Weekly Sales'!$E$1:$E$20000, 0)),"")</f>
        <v/>
      </c>
      <c r="EL37" t="str" cm="1">
        <f t="array" ref="EL37">IFERROR(INDEX('Weekly Sales'!$F$1:$F$20000, MATCH(Forecasting!$B37&amp;"_"&amp;EL$7, 'Weekly Sales'!$D$1:$D$20000&amp;"_"&amp;'Weekly Sales'!$E$1:$E$20000, 0)),"")</f>
        <v/>
      </c>
      <c r="EM37" t="str" cm="1">
        <f t="array" ref="EM37">IFERROR(INDEX('Weekly Sales'!$F$1:$F$20000, MATCH(Forecasting!$B37&amp;"_"&amp;EM$7, 'Weekly Sales'!$D$1:$D$20000&amp;"_"&amp;'Weekly Sales'!$E$1:$E$20000, 0)),"")</f>
        <v/>
      </c>
      <c r="EN37" t="str" cm="1">
        <f t="array" ref="EN37">IFERROR(INDEX('Weekly Sales'!$F$1:$F$20000, MATCH(Forecasting!$B37&amp;"_"&amp;EN$7, 'Weekly Sales'!$D$1:$D$20000&amp;"_"&amp;'Weekly Sales'!$E$1:$E$20000, 0)),"")</f>
        <v/>
      </c>
      <c r="EO37" t="str" cm="1">
        <f t="array" ref="EO37">IFERROR(INDEX('Weekly Sales'!$F$1:$F$20000, MATCH(Forecasting!$B37&amp;"_"&amp;EO$7, 'Weekly Sales'!$D$1:$D$20000&amp;"_"&amp;'Weekly Sales'!$E$1:$E$20000, 0)),"")</f>
        <v/>
      </c>
      <c r="EP37" t="str" cm="1">
        <f t="array" ref="EP37">IFERROR(INDEX('Weekly Sales'!$F$1:$F$20000, MATCH(Forecasting!$B37&amp;"_"&amp;EP$7, 'Weekly Sales'!$D$1:$D$20000&amp;"_"&amp;'Weekly Sales'!$E$1:$E$20000, 0)),"")</f>
        <v/>
      </c>
      <c r="EQ37" t="str" cm="1">
        <f t="array" ref="EQ37">IFERROR(INDEX('Weekly Sales'!$F$1:$F$20000, MATCH(Forecasting!$B37&amp;"_"&amp;EQ$7, 'Weekly Sales'!$D$1:$D$20000&amp;"_"&amp;'Weekly Sales'!$E$1:$E$20000, 0)),"")</f>
        <v/>
      </c>
      <c r="ER37" t="str" cm="1">
        <f t="array" ref="ER37">IFERROR(INDEX('Weekly Sales'!$F$1:$F$20000, MATCH(Forecasting!$B37&amp;"_"&amp;ER$7, 'Weekly Sales'!$D$1:$D$20000&amp;"_"&amp;'Weekly Sales'!$E$1:$E$20000, 0)),"")</f>
        <v/>
      </c>
      <c r="ES37" t="str" cm="1">
        <f t="array" ref="ES37">IFERROR(INDEX('Weekly Sales'!$F$1:$F$20000, MATCH(Forecasting!$B37&amp;"_"&amp;ES$7, 'Weekly Sales'!$D$1:$D$20000&amp;"_"&amp;'Weekly Sales'!$E$1:$E$20000, 0)),"")</f>
        <v/>
      </c>
      <c r="ET37" t="str" cm="1">
        <f t="array" ref="ET37">IFERROR(INDEX('Weekly Sales'!$F$1:$F$20000, MATCH(Forecasting!$B37&amp;"_"&amp;ET$7, 'Weekly Sales'!$D$1:$D$20000&amp;"_"&amp;'Weekly Sales'!$E$1:$E$20000, 0)),"")</f>
        <v/>
      </c>
      <c r="EU37" t="str" cm="1">
        <f t="array" ref="EU37">IFERROR(INDEX('Weekly Sales'!$F$1:$F$20000, MATCH(Forecasting!$B37&amp;"_"&amp;EU$7, 'Weekly Sales'!$D$1:$D$20000&amp;"_"&amp;'Weekly Sales'!$E$1:$E$20000, 0)),"")</f>
        <v/>
      </c>
      <c r="EV37" t="str" cm="1">
        <f t="array" ref="EV37">IFERROR(INDEX('Weekly Sales'!$F$1:$F$20000, MATCH(Forecasting!$B37&amp;"_"&amp;EV$7, 'Weekly Sales'!$D$1:$D$20000&amp;"_"&amp;'Weekly Sales'!$E$1:$E$20000, 0)),"")</f>
        <v/>
      </c>
      <c r="EW37" t="str" cm="1">
        <f t="array" ref="EW37">IFERROR(INDEX('Weekly Sales'!$F$1:$F$20000, MATCH(Forecasting!$B37&amp;"_"&amp;EW$7, 'Weekly Sales'!$D$1:$D$20000&amp;"_"&amp;'Weekly Sales'!$E$1:$E$20000, 0)),"")</f>
        <v/>
      </c>
      <c r="EX37" t="str" cm="1">
        <f t="array" ref="EX37">IFERROR(INDEX('Weekly Sales'!$F$1:$F$20000, MATCH(Forecasting!$B37&amp;"_"&amp;EX$7, 'Weekly Sales'!$D$1:$D$20000&amp;"_"&amp;'Weekly Sales'!$E$1:$E$20000, 0)),"")</f>
        <v/>
      </c>
      <c r="EY37" t="str" cm="1">
        <f t="array" ref="EY37">IFERROR(INDEX('Weekly Sales'!$F$1:$F$20000, MATCH(Forecasting!$B37&amp;"_"&amp;EY$7, 'Weekly Sales'!$D$1:$D$20000&amp;"_"&amp;'Weekly Sales'!$E$1:$E$20000, 0)),"")</f>
        <v/>
      </c>
      <c r="EZ37" t="str" cm="1">
        <f t="array" ref="EZ37">IFERROR(INDEX('Weekly Sales'!$F$1:$F$20000, MATCH(Forecasting!$B37&amp;"_"&amp;EZ$7, 'Weekly Sales'!$D$1:$D$20000&amp;"_"&amp;'Weekly Sales'!$E$1:$E$20000, 0)),"")</f>
        <v/>
      </c>
      <c r="FA37" t="str" cm="1">
        <f t="array" ref="FA37">IFERROR(INDEX('Weekly Sales'!$F$1:$F$20000, MATCH(Forecasting!$B37&amp;"_"&amp;FA$7, 'Weekly Sales'!$D$1:$D$20000&amp;"_"&amp;'Weekly Sales'!$E$1:$E$20000, 0)),"")</f>
        <v/>
      </c>
      <c r="FB37" t="str" cm="1">
        <f t="array" ref="FB37">IFERROR(INDEX('Weekly Sales'!$F$1:$F$20000, MATCH(Forecasting!$B37&amp;"_"&amp;FB$7, 'Weekly Sales'!$D$1:$D$20000&amp;"_"&amp;'Weekly Sales'!$E$1:$E$20000, 0)),"")</f>
        <v/>
      </c>
    </row>
    <row r="38" spans="1:158" x14ac:dyDescent="0.3">
      <c r="A38" t="s">
        <v>68</v>
      </c>
      <c r="B38" t="s">
        <v>79</v>
      </c>
      <c r="C38" cm="1">
        <f t="array" ref="C38">IFERROR(INDEX('Weekly Sales'!$F$1:$F$20000, MATCH(Forecasting!$B38&amp;"_"&amp;C$7, 'Weekly Sales'!$D$1:$D$20000&amp;"_"&amp;'Weekly Sales'!$E$1:$E$20000, 0)),"")</f>
        <v>2</v>
      </c>
      <c r="D38" cm="1">
        <f t="array" ref="D38">IFERROR(INDEX('Weekly Sales'!$F$1:$F$20000, MATCH(Forecasting!$B38&amp;"_"&amp;D$7, 'Weekly Sales'!$D$1:$D$20000&amp;"_"&amp;'Weekly Sales'!$E$1:$E$20000, 0)),"")</f>
        <v>6</v>
      </c>
      <c r="E38" cm="1">
        <f t="array" ref="E38">IFERROR(INDEX('Weekly Sales'!$F$1:$F$20000, MATCH(Forecasting!$B38&amp;"_"&amp;E$7, 'Weekly Sales'!$D$1:$D$20000&amp;"_"&amp;'Weekly Sales'!$E$1:$E$20000, 0)),"")</f>
        <v>1</v>
      </c>
      <c r="F38" cm="1">
        <f t="array" ref="F38">IFERROR(INDEX('Weekly Sales'!$F$1:$F$20000, MATCH(Forecasting!$B38&amp;"_"&amp;F$7, 'Weekly Sales'!$D$1:$D$20000&amp;"_"&amp;'Weekly Sales'!$E$1:$E$20000, 0)),"")</f>
        <v>2</v>
      </c>
      <c r="G38" cm="1">
        <f t="array" ref="G38">IFERROR(INDEX('Weekly Sales'!$F$1:$F$20000, MATCH(Forecasting!$B38&amp;"_"&amp;G$7, 'Weekly Sales'!$D$1:$D$20000&amp;"_"&amp;'Weekly Sales'!$E$1:$E$20000, 0)),"")</f>
        <v>5</v>
      </c>
      <c r="H38" cm="1">
        <f t="array" ref="H38">IFERROR(INDEX('Weekly Sales'!$F$1:$F$20000, MATCH(Forecasting!$B38&amp;"_"&amp;H$7, 'Weekly Sales'!$D$1:$D$20000&amp;"_"&amp;'Weekly Sales'!$E$1:$E$20000, 0)),"")</f>
        <v>6</v>
      </c>
      <c r="I38" cm="1">
        <f t="array" ref="I38">IFERROR(INDEX('Weekly Sales'!$F$1:$F$20000, MATCH(Forecasting!$B38&amp;"_"&amp;I$7, 'Weekly Sales'!$D$1:$D$20000&amp;"_"&amp;'Weekly Sales'!$E$1:$E$20000, 0)),"")</f>
        <v>12</v>
      </c>
      <c r="J38" cm="1">
        <f t="array" ref="J38">IFERROR(INDEX('Weekly Sales'!$F$1:$F$20000, MATCH(Forecasting!$B38&amp;"_"&amp;J$7, 'Weekly Sales'!$D$1:$D$20000&amp;"_"&amp;'Weekly Sales'!$E$1:$E$20000, 0)),"")</f>
        <v>6</v>
      </c>
      <c r="K38" cm="1">
        <f t="array" ref="K38">IFERROR(INDEX('Weekly Sales'!$F$1:$F$20000, MATCH(Forecasting!$B38&amp;"_"&amp;K$7, 'Weekly Sales'!$D$1:$D$20000&amp;"_"&amp;'Weekly Sales'!$E$1:$E$20000, 0)),"")</f>
        <v>15</v>
      </c>
      <c r="L38" cm="1">
        <f t="array" ref="L38">IFERROR(INDEX('Weekly Sales'!$F$1:$F$20000, MATCH(Forecasting!$B38&amp;"_"&amp;L$7, 'Weekly Sales'!$D$1:$D$20000&amp;"_"&amp;'Weekly Sales'!$E$1:$E$20000, 0)),"")</f>
        <v>10</v>
      </c>
      <c r="M38" cm="1">
        <f t="array" ref="M38">IFERROR(INDEX('Weekly Sales'!$F$1:$F$20000, MATCH(Forecasting!$B38&amp;"_"&amp;M$7, 'Weekly Sales'!$D$1:$D$20000&amp;"_"&amp;'Weekly Sales'!$E$1:$E$20000, 0)),"")</f>
        <v>11</v>
      </c>
      <c r="N38" cm="1">
        <f t="array" ref="N38">IFERROR(INDEX('Weekly Sales'!$F$1:$F$20000, MATCH(Forecasting!$B38&amp;"_"&amp;N$7, 'Weekly Sales'!$D$1:$D$20000&amp;"_"&amp;'Weekly Sales'!$E$1:$E$20000, 0)),"")</f>
        <v>13</v>
      </c>
      <c r="O38" cm="1">
        <f t="array" ref="O38">IFERROR(INDEX('Weekly Sales'!$F$1:$F$20000, MATCH(Forecasting!$B38&amp;"_"&amp;O$7, 'Weekly Sales'!$D$1:$D$20000&amp;"_"&amp;'Weekly Sales'!$E$1:$E$20000, 0)),"")</f>
        <v>9</v>
      </c>
      <c r="P38" cm="1">
        <f t="array" ref="P38">IFERROR(INDEX('Weekly Sales'!$F$1:$F$20000, MATCH(Forecasting!$B38&amp;"_"&amp;P$7, 'Weekly Sales'!$D$1:$D$20000&amp;"_"&amp;'Weekly Sales'!$E$1:$E$20000, 0)),"")</f>
        <v>11</v>
      </c>
      <c r="Q38" cm="1">
        <f t="array" ref="Q38">IFERROR(INDEX('Weekly Sales'!$F$1:$F$20000, MATCH(Forecasting!$B38&amp;"_"&amp;Q$7, 'Weekly Sales'!$D$1:$D$20000&amp;"_"&amp;'Weekly Sales'!$E$1:$E$20000, 0)),"")</f>
        <v>8</v>
      </c>
      <c r="R38" cm="1">
        <f t="array" ref="R38">IFERROR(INDEX('Weekly Sales'!$F$1:$F$20000, MATCH(Forecasting!$B38&amp;"_"&amp;R$7, 'Weekly Sales'!$D$1:$D$20000&amp;"_"&amp;'Weekly Sales'!$E$1:$E$20000, 0)),"")</f>
        <v>12</v>
      </c>
      <c r="S38" cm="1">
        <f t="array" ref="S38">IFERROR(INDEX('Weekly Sales'!$F$1:$F$20000, MATCH(Forecasting!$B38&amp;"_"&amp;S$7, 'Weekly Sales'!$D$1:$D$20000&amp;"_"&amp;'Weekly Sales'!$E$1:$E$20000, 0)),"")</f>
        <v>9</v>
      </c>
      <c r="T38" cm="1">
        <f t="array" ref="T38">IFERROR(INDEX('Weekly Sales'!$F$1:$F$20000, MATCH(Forecasting!$B38&amp;"_"&amp;T$7, 'Weekly Sales'!$D$1:$D$20000&amp;"_"&amp;'Weekly Sales'!$E$1:$E$20000, 0)),"")</f>
        <v>15</v>
      </c>
      <c r="U38" cm="1">
        <f t="array" ref="U38">IFERROR(INDEX('Weekly Sales'!$F$1:$F$20000, MATCH(Forecasting!$B38&amp;"_"&amp;U$7, 'Weekly Sales'!$D$1:$D$20000&amp;"_"&amp;'Weekly Sales'!$E$1:$E$20000, 0)),"")</f>
        <v>8</v>
      </c>
      <c r="V38" cm="1">
        <f t="array" ref="V38">IFERROR(INDEX('Weekly Sales'!$F$1:$F$20000, MATCH(Forecasting!$B38&amp;"_"&amp;V$7, 'Weekly Sales'!$D$1:$D$20000&amp;"_"&amp;'Weekly Sales'!$E$1:$E$20000, 0)),"")</f>
        <v>9</v>
      </c>
      <c r="W38" cm="1">
        <f t="array" ref="W38">IFERROR(INDEX('Weekly Sales'!$F$1:$F$20000, MATCH(Forecasting!$B38&amp;"_"&amp;W$7, 'Weekly Sales'!$D$1:$D$20000&amp;"_"&amp;'Weekly Sales'!$E$1:$E$20000, 0)),"")</f>
        <v>1</v>
      </c>
      <c r="X38" cm="1">
        <f t="array" ref="X38">IFERROR(INDEX('Weekly Sales'!$F$1:$F$20000, MATCH(Forecasting!$B38&amp;"_"&amp;X$7, 'Weekly Sales'!$D$1:$D$20000&amp;"_"&amp;'Weekly Sales'!$E$1:$E$20000, 0)),"")</f>
        <v>8</v>
      </c>
      <c r="Y38" cm="1">
        <f t="array" ref="Y38">IFERROR(INDEX('Weekly Sales'!$F$1:$F$20000, MATCH(Forecasting!$B38&amp;"_"&amp;Y$7, 'Weekly Sales'!$D$1:$D$20000&amp;"_"&amp;'Weekly Sales'!$E$1:$E$20000, 0)),"")</f>
        <v>4</v>
      </c>
      <c r="Z38" cm="1">
        <f t="array" ref="Z38">IFERROR(INDEX('Weekly Sales'!$F$1:$F$20000, MATCH(Forecasting!$B38&amp;"_"&amp;Z$7, 'Weekly Sales'!$D$1:$D$20000&amp;"_"&amp;'Weekly Sales'!$E$1:$E$20000, 0)),"")</f>
        <v>7</v>
      </c>
      <c r="AA38" cm="1">
        <f t="array" ref="AA38">IFERROR(INDEX('Weekly Sales'!$F$1:$F$20000, MATCH(Forecasting!$B38&amp;"_"&amp;AA$7, 'Weekly Sales'!$D$1:$D$20000&amp;"_"&amp;'Weekly Sales'!$E$1:$E$20000, 0)),"")</f>
        <v>13</v>
      </c>
      <c r="AB38" cm="1">
        <f t="array" ref="AB38">IFERROR(INDEX('Weekly Sales'!$F$1:$F$20000, MATCH(Forecasting!$B38&amp;"_"&amp;AB$7, 'Weekly Sales'!$D$1:$D$20000&amp;"_"&amp;'Weekly Sales'!$E$1:$E$20000, 0)),"")</f>
        <v>9</v>
      </c>
      <c r="AC38" cm="1">
        <f t="array" ref="AC38">IFERROR(INDEX('Weekly Sales'!$F$1:$F$20000, MATCH(Forecasting!$B38&amp;"_"&amp;AC$7, 'Weekly Sales'!$D$1:$D$20000&amp;"_"&amp;'Weekly Sales'!$E$1:$E$20000, 0)),"")</f>
        <v>7</v>
      </c>
      <c r="AD38" cm="1">
        <f t="array" ref="AD38">IFERROR(INDEX('Weekly Sales'!$F$1:$F$20000, MATCH(Forecasting!$B38&amp;"_"&amp;AD$7, 'Weekly Sales'!$D$1:$D$20000&amp;"_"&amp;'Weekly Sales'!$E$1:$E$20000, 0)),"")</f>
        <v>12</v>
      </c>
      <c r="AE38" cm="1">
        <f t="array" ref="AE38">IFERROR(INDEX('Weekly Sales'!$F$1:$F$20000, MATCH(Forecasting!$B38&amp;"_"&amp;AE$7, 'Weekly Sales'!$D$1:$D$20000&amp;"_"&amp;'Weekly Sales'!$E$1:$E$20000, 0)),"")</f>
        <v>14</v>
      </c>
      <c r="AF38" cm="1">
        <f t="array" ref="AF38">IFERROR(INDEX('Weekly Sales'!$F$1:$F$20000, MATCH(Forecasting!$B38&amp;"_"&amp;AF$7, 'Weekly Sales'!$D$1:$D$20000&amp;"_"&amp;'Weekly Sales'!$E$1:$E$20000, 0)),"")</f>
        <v>10</v>
      </c>
      <c r="AG38" cm="1">
        <f t="array" ref="AG38">IFERROR(INDEX('Weekly Sales'!$F$1:$F$20000, MATCH(Forecasting!$B38&amp;"_"&amp;AG$7, 'Weekly Sales'!$D$1:$D$20000&amp;"_"&amp;'Weekly Sales'!$E$1:$E$20000, 0)),"")</f>
        <v>13</v>
      </c>
      <c r="AH38" cm="1">
        <f t="array" ref="AH38">IFERROR(INDEX('Weekly Sales'!$F$1:$F$20000, MATCH(Forecasting!$B38&amp;"_"&amp;AH$7, 'Weekly Sales'!$D$1:$D$20000&amp;"_"&amp;'Weekly Sales'!$E$1:$E$20000, 0)),"")</f>
        <v>9</v>
      </c>
      <c r="AI38" cm="1">
        <f t="array" ref="AI38">IFERROR(INDEX('Weekly Sales'!$F$1:$F$20000, MATCH(Forecasting!$B38&amp;"_"&amp;AI$7, 'Weekly Sales'!$D$1:$D$20000&amp;"_"&amp;'Weekly Sales'!$E$1:$E$20000, 0)),"")</f>
        <v>15</v>
      </c>
      <c r="AJ38" cm="1">
        <f t="array" ref="AJ38">IFERROR(INDEX('Weekly Sales'!$F$1:$F$20000, MATCH(Forecasting!$B38&amp;"_"&amp;AJ$7, 'Weekly Sales'!$D$1:$D$20000&amp;"_"&amp;'Weekly Sales'!$E$1:$E$20000, 0)),"")</f>
        <v>22</v>
      </c>
      <c r="AK38" cm="1">
        <f t="array" ref="AK38">IFERROR(INDEX('Weekly Sales'!$F$1:$F$20000, MATCH(Forecasting!$B38&amp;"_"&amp;AK$7, 'Weekly Sales'!$D$1:$D$20000&amp;"_"&amp;'Weekly Sales'!$E$1:$E$20000, 0)),"")</f>
        <v>30</v>
      </c>
      <c r="AL38" cm="1">
        <f t="array" ref="AL38">IFERROR(INDEX('Weekly Sales'!$F$1:$F$20000, MATCH(Forecasting!$B38&amp;"_"&amp;AL$7, 'Weekly Sales'!$D$1:$D$20000&amp;"_"&amp;'Weekly Sales'!$E$1:$E$20000, 0)),"")</f>
        <v>24</v>
      </c>
      <c r="AM38" cm="1">
        <f t="array" ref="AM38">IFERROR(INDEX('Weekly Sales'!$F$1:$F$20000, MATCH(Forecasting!$B38&amp;"_"&amp;AM$7, 'Weekly Sales'!$D$1:$D$20000&amp;"_"&amp;'Weekly Sales'!$E$1:$E$20000, 0)),"")</f>
        <v>14</v>
      </c>
      <c r="AN38" cm="1">
        <f t="array" ref="AN38">IFERROR(INDEX('Weekly Sales'!$F$1:$F$20000, MATCH(Forecasting!$B38&amp;"_"&amp;AN$7, 'Weekly Sales'!$D$1:$D$20000&amp;"_"&amp;'Weekly Sales'!$E$1:$E$20000, 0)),"")</f>
        <v>17</v>
      </c>
      <c r="AO38" cm="1">
        <f t="array" ref="AO38">IFERROR(INDEX('Weekly Sales'!$F$1:$F$20000, MATCH(Forecasting!$B38&amp;"_"&amp;AO$7, 'Weekly Sales'!$D$1:$D$20000&amp;"_"&amp;'Weekly Sales'!$E$1:$E$20000, 0)),"")</f>
        <v>20</v>
      </c>
      <c r="AP38" cm="1">
        <f t="array" ref="AP38">IFERROR(INDEX('Weekly Sales'!$F$1:$F$20000, MATCH(Forecasting!$B38&amp;"_"&amp;AP$7, 'Weekly Sales'!$D$1:$D$20000&amp;"_"&amp;'Weekly Sales'!$E$1:$E$20000, 0)),"")</f>
        <v>25</v>
      </c>
      <c r="AQ38" cm="1">
        <f t="array" ref="AQ38">IFERROR(INDEX('Weekly Sales'!$F$1:$F$20000, MATCH(Forecasting!$B38&amp;"_"&amp;AQ$7, 'Weekly Sales'!$D$1:$D$20000&amp;"_"&amp;'Weekly Sales'!$E$1:$E$20000, 0)),"")</f>
        <v>19</v>
      </c>
      <c r="AR38" cm="1">
        <f t="array" ref="AR38">IFERROR(INDEX('Weekly Sales'!$F$1:$F$20000, MATCH(Forecasting!$B38&amp;"_"&amp;AR$7, 'Weekly Sales'!$D$1:$D$20000&amp;"_"&amp;'Weekly Sales'!$E$1:$E$20000, 0)),"")</f>
        <v>18</v>
      </c>
      <c r="AS38" cm="1">
        <f t="array" ref="AS38">IFERROR(INDEX('Weekly Sales'!$F$1:$F$20000, MATCH(Forecasting!$B38&amp;"_"&amp;AS$7, 'Weekly Sales'!$D$1:$D$20000&amp;"_"&amp;'Weekly Sales'!$E$1:$E$20000, 0)),"")</f>
        <v>38</v>
      </c>
      <c r="AT38" cm="1">
        <f t="array" ref="AT38">IFERROR(INDEX('Weekly Sales'!$F$1:$F$20000, MATCH(Forecasting!$B38&amp;"_"&amp;AT$7, 'Weekly Sales'!$D$1:$D$20000&amp;"_"&amp;'Weekly Sales'!$E$1:$E$20000, 0)),"")</f>
        <v>30</v>
      </c>
      <c r="AU38" cm="1">
        <f t="array" ref="AU38">IFERROR(INDEX('Weekly Sales'!$F$1:$F$20000, MATCH(Forecasting!$B38&amp;"_"&amp;AU$7, 'Weekly Sales'!$D$1:$D$20000&amp;"_"&amp;'Weekly Sales'!$E$1:$E$20000, 0)),"")</f>
        <v>35</v>
      </c>
      <c r="AV38" cm="1">
        <f t="array" ref="AV38">IFERROR(INDEX('Weekly Sales'!$F$1:$F$20000, MATCH(Forecasting!$B38&amp;"_"&amp;AV$7, 'Weekly Sales'!$D$1:$D$20000&amp;"_"&amp;'Weekly Sales'!$E$1:$E$20000, 0)),"")</f>
        <v>32</v>
      </c>
      <c r="AW38" cm="1">
        <f t="array" ref="AW38">IFERROR(INDEX('Weekly Sales'!$F$1:$F$20000, MATCH(Forecasting!$B38&amp;"_"&amp;AW$7, 'Weekly Sales'!$D$1:$D$20000&amp;"_"&amp;'Weekly Sales'!$E$1:$E$20000, 0)),"")</f>
        <v>21</v>
      </c>
      <c r="AX38" cm="1">
        <f t="array" ref="AX38">IFERROR(INDEX('Weekly Sales'!$F$1:$F$20000, MATCH(Forecasting!$B38&amp;"_"&amp;AX$7, 'Weekly Sales'!$D$1:$D$20000&amp;"_"&amp;'Weekly Sales'!$E$1:$E$20000, 0)),"")</f>
        <v>4</v>
      </c>
      <c r="AY38" cm="1">
        <f t="array" ref="AY38">IFERROR(INDEX('Weekly Sales'!$F$1:$F$20000, MATCH(Forecasting!$B38&amp;"_"&amp;AY$7, 'Weekly Sales'!$D$1:$D$20000&amp;"_"&amp;'Weekly Sales'!$E$1:$E$20000, 0)),"")</f>
        <v>22</v>
      </c>
      <c r="AZ38" cm="1">
        <f t="array" ref="AZ38">IFERROR(INDEX('Weekly Sales'!$F$1:$F$20000, MATCH(Forecasting!$B38&amp;"_"&amp;AZ$7, 'Weekly Sales'!$D$1:$D$20000&amp;"_"&amp;'Weekly Sales'!$E$1:$E$20000, 0)),"")</f>
        <v>24</v>
      </c>
      <c r="BA38" cm="1">
        <f t="array" ref="BA38">IFERROR(INDEX('Weekly Sales'!$F$1:$F$20000, MATCH(Forecasting!$B38&amp;"_"&amp;BA$7, 'Weekly Sales'!$D$1:$D$20000&amp;"_"&amp;'Weekly Sales'!$E$1:$E$20000, 0)),"")</f>
        <v>43</v>
      </c>
      <c r="BB38" cm="1">
        <f t="array" ref="BB38">IFERROR(INDEX('Weekly Sales'!$F$1:$F$20000, MATCH(Forecasting!$B38&amp;"_"&amp;BB$7, 'Weekly Sales'!$D$1:$D$20000&amp;"_"&amp;'Weekly Sales'!$E$1:$E$20000, 0)),"")</f>
        <v>30</v>
      </c>
      <c r="BC38" cm="1">
        <f t="array" ref="BC38">IFERROR(INDEX('Weekly Sales'!$F$1:$F$20000, MATCH(Forecasting!$B38&amp;"_"&amp;BC$7, 'Weekly Sales'!$D$1:$D$20000&amp;"_"&amp;'Weekly Sales'!$E$1:$E$20000, 0)),"")</f>
        <v>26</v>
      </c>
      <c r="BD38" cm="1">
        <f t="array" ref="BD38">IFERROR(INDEX('Weekly Sales'!$F$1:$F$20000, MATCH(Forecasting!$B38&amp;"_"&amp;BD$7, 'Weekly Sales'!$D$1:$D$20000&amp;"_"&amp;'Weekly Sales'!$E$1:$E$20000, 0)),"")</f>
        <v>31</v>
      </c>
      <c r="BE38" cm="1">
        <f t="array" ref="BE38">IFERROR(INDEX('Weekly Sales'!$F$1:$F$20000, MATCH(Forecasting!$B38&amp;"_"&amp;BE$7, 'Weekly Sales'!$D$1:$D$20000&amp;"_"&amp;'Weekly Sales'!$E$1:$E$20000, 0)),"")</f>
        <v>18</v>
      </c>
      <c r="BF38" cm="1">
        <f t="array" ref="BF38">IFERROR(INDEX('Weekly Sales'!$F$1:$F$20000, MATCH(Forecasting!$B38&amp;"_"&amp;BF$7, 'Weekly Sales'!$D$1:$D$20000&amp;"_"&amp;'Weekly Sales'!$E$1:$E$20000, 0)),"")</f>
        <v>37</v>
      </c>
      <c r="BG38" cm="1">
        <f t="array" ref="BG38">IFERROR(INDEX('Weekly Sales'!$F$1:$F$20000, MATCH(Forecasting!$B38&amp;"_"&amp;BG$7, 'Weekly Sales'!$D$1:$D$20000&amp;"_"&amp;'Weekly Sales'!$E$1:$E$20000, 0)),"")</f>
        <v>26</v>
      </c>
      <c r="BH38" cm="1">
        <f t="array" ref="BH38">IFERROR(INDEX('Weekly Sales'!$F$1:$F$20000, MATCH(Forecasting!$B38&amp;"_"&amp;BH$7, 'Weekly Sales'!$D$1:$D$20000&amp;"_"&amp;'Weekly Sales'!$E$1:$E$20000, 0)),"")</f>
        <v>0</v>
      </c>
      <c r="BI38" t="str" cm="1">
        <f t="array" ref="BI38">IFERROR(INDEX('Weekly Sales'!$F$1:$F$20000, MATCH(Forecasting!$B38&amp;"_"&amp;BI$7, 'Weekly Sales'!$D$1:$D$20000&amp;"_"&amp;'Weekly Sales'!$E$1:$E$20000, 0)),"")</f>
        <v/>
      </c>
      <c r="BJ38" t="str" cm="1">
        <f t="array" ref="BJ38">IFERROR(INDEX('Weekly Sales'!$F$1:$F$20000, MATCH(Forecasting!$B38&amp;"_"&amp;BJ$7, 'Weekly Sales'!$D$1:$D$20000&amp;"_"&amp;'Weekly Sales'!$E$1:$E$20000, 0)),"")</f>
        <v/>
      </c>
      <c r="BK38" t="str" cm="1">
        <f t="array" ref="BK38">IFERROR(INDEX('Weekly Sales'!$F$1:$F$20000, MATCH(Forecasting!$B38&amp;"_"&amp;BK$7, 'Weekly Sales'!$D$1:$D$20000&amp;"_"&amp;'Weekly Sales'!$E$1:$E$20000, 0)),"")</f>
        <v/>
      </c>
      <c r="BL38" cm="1">
        <f t="array" ref="BL38">IFERROR(INDEX('Weekly Sales'!$F$1:$F$20000, MATCH(Forecasting!$B38&amp;"_"&amp;BL$7, 'Weekly Sales'!$D$1:$D$20000&amp;"_"&amp;'Weekly Sales'!$E$1:$E$20000, 0)),"")</f>
        <v>5</v>
      </c>
      <c r="BM38" cm="1">
        <f t="array" ref="BM38">IFERROR(INDEX('Weekly Sales'!$F$1:$F$20000, MATCH(Forecasting!$B38&amp;"_"&amp;BM$7, 'Weekly Sales'!$D$1:$D$20000&amp;"_"&amp;'Weekly Sales'!$E$1:$E$20000, 0)),"")</f>
        <v>25</v>
      </c>
      <c r="BN38" cm="1">
        <f t="array" ref="BN38">IFERROR(INDEX('Weekly Sales'!$F$1:$F$20000, MATCH(Forecasting!$B38&amp;"_"&amp;BN$7, 'Weekly Sales'!$D$1:$D$20000&amp;"_"&amp;'Weekly Sales'!$E$1:$E$20000, 0)),"")</f>
        <v>24</v>
      </c>
      <c r="BO38" cm="1">
        <f t="array" ref="BO38">IFERROR(INDEX('Weekly Sales'!$F$1:$F$20000, MATCH(Forecasting!$B38&amp;"_"&amp;BO$7, 'Weekly Sales'!$D$1:$D$20000&amp;"_"&amp;'Weekly Sales'!$E$1:$E$20000, 0)),"")</f>
        <v>10</v>
      </c>
      <c r="BP38" cm="1">
        <f t="array" ref="BP38">IFERROR(INDEX('Weekly Sales'!$F$1:$F$20000, MATCH(Forecasting!$B38&amp;"_"&amp;BP$7, 'Weekly Sales'!$D$1:$D$20000&amp;"_"&amp;'Weekly Sales'!$E$1:$E$20000, 0)),"")</f>
        <v>8</v>
      </c>
      <c r="BQ38" cm="1">
        <f t="array" ref="BQ38">IFERROR(INDEX('Weekly Sales'!$F$1:$F$20000, MATCH(Forecasting!$B38&amp;"_"&amp;BQ$7, 'Weekly Sales'!$D$1:$D$20000&amp;"_"&amp;'Weekly Sales'!$E$1:$E$20000, 0)),"")</f>
        <v>29</v>
      </c>
      <c r="BR38" cm="1">
        <f t="array" ref="BR38">IFERROR(INDEX('Weekly Sales'!$F$1:$F$20000, MATCH(Forecasting!$B38&amp;"_"&amp;BR$7, 'Weekly Sales'!$D$1:$D$20000&amp;"_"&amp;'Weekly Sales'!$E$1:$E$20000, 0)),"")</f>
        <v>19</v>
      </c>
      <c r="BS38" cm="1">
        <f t="array" ref="BS38">IFERROR(INDEX('Weekly Sales'!$F$1:$F$20000, MATCH(Forecasting!$B38&amp;"_"&amp;BS$7, 'Weekly Sales'!$D$1:$D$20000&amp;"_"&amp;'Weekly Sales'!$E$1:$E$20000, 0)),"")</f>
        <v>4</v>
      </c>
      <c r="BT38" cm="1">
        <f t="array" ref="BT38">IFERROR(INDEX('Weekly Sales'!$F$1:$F$20000, MATCH(Forecasting!$B38&amp;"_"&amp;BT$7, 'Weekly Sales'!$D$1:$D$20000&amp;"_"&amp;'Weekly Sales'!$E$1:$E$20000, 0)),"")</f>
        <v>15</v>
      </c>
      <c r="BU38" cm="1">
        <f t="array" ref="BU38">IFERROR(INDEX('Weekly Sales'!$F$1:$F$20000, MATCH(Forecasting!$B38&amp;"_"&amp;BU$7, 'Weekly Sales'!$D$1:$D$20000&amp;"_"&amp;'Weekly Sales'!$E$1:$E$20000, 0)),"")</f>
        <v>11</v>
      </c>
      <c r="BV38" cm="1">
        <f t="array" ref="BV38">IFERROR(INDEX('Weekly Sales'!$F$1:$F$20000, MATCH(Forecasting!$B38&amp;"_"&amp;BV$7, 'Weekly Sales'!$D$1:$D$20000&amp;"_"&amp;'Weekly Sales'!$E$1:$E$20000, 0)),"")</f>
        <v>9</v>
      </c>
      <c r="BW38" cm="1">
        <f t="array" ref="BW38">IFERROR(INDEX('Weekly Sales'!$F$1:$F$20000, MATCH(Forecasting!$B38&amp;"_"&amp;BW$7, 'Weekly Sales'!$D$1:$D$20000&amp;"_"&amp;'Weekly Sales'!$E$1:$E$20000, 0)),"")</f>
        <v>11</v>
      </c>
      <c r="BX38" cm="1">
        <f t="array" ref="BX38">IFERROR(INDEX('Weekly Sales'!$F$1:$F$20000, MATCH(Forecasting!$B38&amp;"_"&amp;BX$7, 'Weekly Sales'!$D$1:$D$20000&amp;"_"&amp;'Weekly Sales'!$E$1:$E$20000, 0)),"")</f>
        <v>19</v>
      </c>
      <c r="BY38" cm="1">
        <f t="array" ref="BY38">IFERROR(INDEX('Weekly Sales'!$F$1:$F$20000, MATCH(Forecasting!$B38&amp;"_"&amp;BY$7, 'Weekly Sales'!$D$1:$D$20000&amp;"_"&amp;'Weekly Sales'!$E$1:$E$20000, 0)),"")</f>
        <v>9</v>
      </c>
      <c r="BZ38" cm="1">
        <f t="array" ref="BZ38">IFERROR(INDEX('Weekly Sales'!$F$1:$F$20000, MATCH(Forecasting!$B38&amp;"_"&amp;BZ$7, 'Weekly Sales'!$D$1:$D$20000&amp;"_"&amp;'Weekly Sales'!$E$1:$E$20000, 0)),"")</f>
        <v>17</v>
      </c>
      <c r="CA38" cm="1">
        <f t="array" ref="CA38">IFERROR(INDEX('Weekly Sales'!$F$1:$F$20000, MATCH(Forecasting!$B38&amp;"_"&amp;CA$7, 'Weekly Sales'!$D$1:$D$20000&amp;"_"&amp;'Weekly Sales'!$E$1:$E$20000, 0)),"")</f>
        <v>9</v>
      </c>
      <c r="CB38" cm="1">
        <f t="array" ref="CB38">IFERROR(INDEX('Weekly Sales'!$F$1:$F$20000, MATCH(Forecasting!$B38&amp;"_"&amp;CB$7, 'Weekly Sales'!$D$1:$D$20000&amp;"_"&amp;'Weekly Sales'!$E$1:$E$20000, 0)),"")</f>
        <v>12</v>
      </c>
      <c r="CC38" cm="1">
        <f t="array" ref="CC38">IFERROR(INDEX('Weekly Sales'!$F$1:$F$20000, MATCH(Forecasting!$B38&amp;"_"&amp;CC$7, 'Weekly Sales'!$D$1:$D$20000&amp;"_"&amp;'Weekly Sales'!$E$1:$E$20000, 0)),"")</f>
        <v>17</v>
      </c>
      <c r="CD38" cm="1">
        <f t="array" ref="CD38">IFERROR(INDEX('Weekly Sales'!$F$1:$F$20000, MATCH(Forecasting!$B38&amp;"_"&amp;CD$7, 'Weekly Sales'!$D$1:$D$20000&amp;"_"&amp;'Weekly Sales'!$E$1:$E$20000, 0)),"")</f>
        <v>4</v>
      </c>
      <c r="CE38" cm="1">
        <f t="array" ref="CE38">IFERROR(INDEX('Weekly Sales'!$F$1:$F$20000, MATCH(Forecasting!$B38&amp;"_"&amp;CE$7, 'Weekly Sales'!$D$1:$D$20000&amp;"_"&amp;'Weekly Sales'!$E$1:$E$20000, 0)),"")</f>
        <v>8</v>
      </c>
      <c r="CF38" cm="1">
        <f t="array" ref="CF38">IFERROR(INDEX('Weekly Sales'!$F$1:$F$20000, MATCH(Forecasting!$B38&amp;"_"&amp;CF$7, 'Weekly Sales'!$D$1:$D$20000&amp;"_"&amp;'Weekly Sales'!$E$1:$E$20000, 0)),"")</f>
        <v>5</v>
      </c>
      <c r="CG38" cm="1">
        <f t="array" ref="CG38">IFERROR(INDEX('Weekly Sales'!$F$1:$F$20000, MATCH(Forecasting!$B38&amp;"_"&amp;CG$7, 'Weekly Sales'!$D$1:$D$20000&amp;"_"&amp;'Weekly Sales'!$E$1:$E$20000, 0)),"")</f>
        <v>11</v>
      </c>
      <c r="CH38" cm="1">
        <f t="array" ref="CH38">IFERROR(INDEX('Weekly Sales'!$F$1:$F$20000, MATCH(Forecasting!$B38&amp;"_"&amp;CH$7, 'Weekly Sales'!$D$1:$D$20000&amp;"_"&amp;'Weekly Sales'!$E$1:$E$20000, 0)),"")</f>
        <v>7</v>
      </c>
      <c r="CI38" cm="1">
        <f t="array" ref="CI38">IFERROR(INDEX('Weekly Sales'!$F$1:$F$20000, MATCH(Forecasting!$B38&amp;"_"&amp;CI$7, 'Weekly Sales'!$D$1:$D$20000&amp;"_"&amp;'Weekly Sales'!$E$1:$E$20000, 0)),"")</f>
        <v>21</v>
      </c>
      <c r="CJ38" cm="1">
        <f t="array" ref="CJ38">IFERROR(INDEX('Weekly Sales'!$F$1:$F$20000, MATCH(Forecasting!$B38&amp;"_"&amp;CJ$7, 'Weekly Sales'!$D$1:$D$20000&amp;"_"&amp;'Weekly Sales'!$E$1:$E$20000, 0)),"")</f>
        <v>19</v>
      </c>
      <c r="CK38" cm="1">
        <f t="array" ref="CK38">IFERROR(INDEX('Weekly Sales'!$F$1:$F$20000, MATCH(Forecasting!$B38&amp;"_"&amp;CK$7, 'Weekly Sales'!$D$1:$D$20000&amp;"_"&amp;'Weekly Sales'!$E$1:$E$20000, 0)),"")</f>
        <v>52</v>
      </c>
      <c r="CL38" cm="1">
        <f t="array" ref="CL38">IFERROR(INDEX('Weekly Sales'!$F$1:$F$20000, MATCH(Forecasting!$B38&amp;"_"&amp;CL$7, 'Weekly Sales'!$D$1:$D$20000&amp;"_"&amp;'Weekly Sales'!$E$1:$E$20000, 0)),"")</f>
        <v>39</v>
      </c>
      <c r="CM38" cm="1">
        <f t="array" ref="CM38">IFERROR(INDEX('Weekly Sales'!$F$1:$F$20000, MATCH(Forecasting!$B38&amp;"_"&amp;CM$7, 'Weekly Sales'!$D$1:$D$20000&amp;"_"&amp;'Weekly Sales'!$E$1:$E$20000, 0)),"")</f>
        <v>40</v>
      </c>
      <c r="CN38" cm="1">
        <f t="array" ref="CN38">IFERROR(INDEX('Weekly Sales'!$F$1:$F$20000, MATCH(Forecasting!$B38&amp;"_"&amp;CN$7, 'Weekly Sales'!$D$1:$D$20000&amp;"_"&amp;'Weekly Sales'!$E$1:$E$20000, 0)),"")</f>
        <v>27</v>
      </c>
      <c r="CO38" cm="1">
        <f t="array" ref="CO38">IFERROR(INDEX('Weekly Sales'!$F$1:$F$20000, MATCH(Forecasting!$B38&amp;"_"&amp;CO$7, 'Weekly Sales'!$D$1:$D$20000&amp;"_"&amp;'Weekly Sales'!$E$1:$E$20000, 0)),"")</f>
        <v>32</v>
      </c>
      <c r="CP38" cm="1">
        <f t="array" ref="CP38">IFERROR(INDEX('Weekly Sales'!$F$1:$F$20000, MATCH(Forecasting!$B38&amp;"_"&amp;CP$7, 'Weekly Sales'!$D$1:$D$20000&amp;"_"&amp;'Weekly Sales'!$E$1:$E$20000, 0)),"")</f>
        <v>32</v>
      </c>
      <c r="CQ38" cm="1">
        <f t="array" ref="CQ38">IFERROR(INDEX('Weekly Sales'!$F$1:$F$20000, MATCH(Forecasting!$B38&amp;"_"&amp;CQ$7, 'Weekly Sales'!$D$1:$D$20000&amp;"_"&amp;'Weekly Sales'!$E$1:$E$20000, 0)),"")</f>
        <v>33</v>
      </c>
      <c r="CR38" cm="1">
        <f t="array" ref="CR38">IFERROR(INDEX('Weekly Sales'!$F$1:$F$20000, MATCH(Forecasting!$B38&amp;"_"&amp;CR$7, 'Weekly Sales'!$D$1:$D$20000&amp;"_"&amp;'Weekly Sales'!$E$1:$E$20000, 0)),"")</f>
        <v>28</v>
      </c>
      <c r="CS38" cm="1">
        <f t="array" ref="CS38">IFERROR(INDEX('Weekly Sales'!$F$1:$F$20000, MATCH(Forecasting!$B38&amp;"_"&amp;CS$7, 'Weekly Sales'!$D$1:$D$20000&amp;"_"&amp;'Weekly Sales'!$E$1:$E$20000, 0)),"")</f>
        <v>31</v>
      </c>
      <c r="CT38" cm="1">
        <f t="array" ref="CT38">IFERROR(INDEX('Weekly Sales'!$F$1:$F$20000, MATCH(Forecasting!$B38&amp;"_"&amp;CT$7, 'Weekly Sales'!$D$1:$D$20000&amp;"_"&amp;'Weekly Sales'!$E$1:$E$20000, 0)),"")</f>
        <v>28</v>
      </c>
      <c r="CU38" cm="1">
        <f t="array" ref="CU38">IFERROR(INDEX('Weekly Sales'!$F$1:$F$20000, MATCH(Forecasting!$B38&amp;"_"&amp;CU$7, 'Weekly Sales'!$D$1:$D$20000&amp;"_"&amp;'Weekly Sales'!$E$1:$E$20000, 0)),"")</f>
        <v>10</v>
      </c>
      <c r="CV38" cm="1">
        <f t="array" ref="CV38">IFERROR(INDEX('Weekly Sales'!$F$1:$F$20000, MATCH(Forecasting!$B38&amp;"_"&amp;CV$7, 'Weekly Sales'!$D$1:$D$20000&amp;"_"&amp;'Weekly Sales'!$E$1:$E$20000, 0)),"")</f>
        <v>55</v>
      </c>
      <c r="CW38" cm="1">
        <f t="array" ref="CW38">IFERROR(INDEX('Weekly Sales'!$F$1:$F$20000, MATCH(Forecasting!$B38&amp;"_"&amp;CW$7, 'Weekly Sales'!$D$1:$D$20000&amp;"_"&amp;'Weekly Sales'!$E$1:$E$20000, 0)),"")</f>
        <v>47</v>
      </c>
      <c r="CX38" cm="1">
        <f t="array" ref="CX38">IFERROR(INDEX('Weekly Sales'!$F$1:$F$20000, MATCH(Forecasting!$B38&amp;"_"&amp;CX$7, 'Weekly Sales'!$D$1:$D$20000&amp;"_"&amp;'Weekly Sales'!$E$1:$E$20000, 0)),"")</f>
        <v>22</v>
      </c>
      <c r="CY38" cm="1">
        <f t="array" ref="CY38">IFERROR(INDEX('Weekly Sales'!$F$1:$F$20000, MATCH(Forecasting!$B38&amp;"_"&amp;CY$7, 'Weekly Sales'!$D$1:$D$20000&amp;"_"&amp;'Weekly Sales'!$E$1:$E$20000, 0)),"")</f>
        <v>28</v>
      </c>
      <c r="CZ38" cm="1">
        <f t="array" ref="CZ38">IFERROR(INDEX('Weekly Sales'!$F$1:$F$20000, MATCH(Forecasting!$B38&amp;"_"&amp;CZ$7, 'Weekly Sales'!$D$1:$D$20000&amp;"_"&amp;'Weekly Sales'!$E$1:$E$20000, 0)),"")</f>
        <v>30</v>
      </c>
      <c r="DA38" cm="1">
        <f t="array" ref="DA38">IFERROR(INDEX('Weekly Sales'!$F$1:$F$20000, MATCH(Forecasting!$B38&amp;"_"&amp;DA$7, 'Weekly Sales'!$D$1:$D$20000&amp;"_"&amp;'Weekly Sales'!$E$1:$E$20000, 0)),"")</f>
        <v>23</v>
      </c>
      <c r="DB38" cm="1">
        <f t="array" ref="DB38">IFERROR(INDEX('Weekly Sales'!$F$1:$F$20000, MATCH(Forecasting!$B38&amp;"_"&amp;DB$7, 'Weekly Sales'!$D$1:$D$20000&amp;"_"&amp;'Weekly Sales'!$E$1:$E$20000, 0)),"")</f>
        <v>41</v>
      </c>
      <c r="DC38" cm="1">
        <f t="array" ref="DC38">IFERROR(INDEX('Weekly Sales'!$F$1:$F$20000, MATCH(Forecasting!$B38&amp;"_"&amp;DC$7, 'Weekly Sales'!$D$1:$D$20000&amp;"_"&amp;'Weekly Sales'!$E$1:$E$20000, 0)),"")</f>
        <v>24</v>
      </c>
      <c r="DD38" cm="1">
        <f t="array" ref="DD38">IFERROR(INDEX('Weekly Sales'!$F$1:$F$20000, MATCH(Forecasting!$B38&amp;"_"&amp;DD$7, 'Weekly Sales'!$D$1:$D$20000&amp;"_"&amp;'Weekly Sales'!$E$1:$E$20000, 0)),"")</f>
        <v>19</v>
      </c>
      <c r="DE38" cm="1">
        <f t="array" ref="DE38">IFERROR(INDEX('Weekly Sales'!$F$1:$F$20000, MATCH(Forecasting!$B38&amp;"_"&amp;DE$7, 'Weekly Sales'!$D$1:$D$20000&amp;"_"&amp;'Weekly Sales'!$E$1:$E$20000, 0)),"")</f>
        <v>36</v>
      </c>
      <c r="DF38" cm="1">
        <f t="array" ref="DF38">IFERROR(INDEX('Weekly Sales'!$F$1:$F$20000, MATCH(Forecasting!$B38&amp;"_"&amp;DF$7, 'Weekly Sales'!$D$1:$D$20000&amp;"_"&amp;'Weekly Sales'!$E$1:$E$20000, 0)),"")</f>
        <v>18</v>
      </c>
      <c r="DG38" cm="1">
        <f t="array" ref="DG38">IFERROR(INDEX('Weekly Sales'!$F$1:$F$20000, MATCH(Forecasting!$B38&amp;"_"&amp;DG$7, 'Weekly Sales'!$D$1:$D$20000&amp;"_"&amp;'Weekly Sales'!$E$1:$E$20000, 0)),"")</f>
        <v>35</v>
      </c>
      <c r="DH38" cm="1">
        <f t="array" ref="DH38">IFERROR(INDEX('Weekly Sales'!$F$1:$F$20000, MATCH(Forecasting!$B38&amp;"_"&amp;DH$7, 'Weekly Sales'!$D$1:$D$20000&amp;"_"&amp;'Weekly Sales'!$E$1:$E$20000, 0)),"")</f>
        <v>19</v>
      </c>
      <c r="DI38" cm="1">
        <f t="array" ref="DI38">IFERROR(INDEX('Weekly Sales'!$F$1:$F$20000, MATCH(Forecasting!$B38&amp;"_"&amp;DI$7, 'Weekly Sales'!$D$1:$D$20000&amp;"_"&amp;'Weekly Sales'!$E$1:$E$20000, 0)),"")</f>
        <v>27</v>
      </c>
      <c r="DJ38" cm="1">
        <f t="array" ref="DJ38">IFERROR(INDEX('Weekly Sales'!$F$1:$F$20000, MATCH(Forecasting!$B38&amp;"_"&amp;DJ$7, 'Weekly Sales'!$D$1:$D$20000&amp;"_"&amp;'Weekly Sales'!$E$1:$E$20000, 0)),"")</f>
        <v>10</v>
      </c>
      <c r="DK38" cm="1">
        <f t="array" ref="DK38">IFERROR(INDEX('Weekly Sales'!$F$1:$F$20000, MATCH(Forecasting!$B38&amp;"_"&amp;DK$7, 'Weekly Sales'!$D$1:$D$20000&amp;"_"&amp;'Weekly Sales'!$E$1:$E$20000, 0)),"")</f>
        <v>27</v>
      </c>
      <c r="DL38" cm="1">
        <f t="array" ref="DL38">IFERROR(INDEX('Weekly Sales'!$F$1:$F$20000, MATCH(Forecasting!$B38&amp;"_"&amp;DL$7, 'Weekly Sales'!$D$1:$D$20000&amp;"_"&amp;'Weekly Sales'!$E$1:$E$20000, 0)),"")</f>
        <v>10</v>
      </c>
      <c r="DM38" cm="1">
        <f t="array" ref="DM38">IFERROR(INDEX('Weekly Sales'!$F$1:$F$20000, MATCH(Forecasting!$B38&amp;"_"&amp;DM$7, 'Weekly Sales'!$D$1:$D$20000&amp;"_"&amp;'Weekly Sales'!$E$1:$E$20000, 0)),"")</f>
        <v>36</v>
      </c>
      <c r="DN38" cm="1">
        <f t="array" ref="DN38">IFERROR(INDEX('Weekly Sales'!$F$1:$F$20000, MATCH(Forecasting!$B38&amp;"_"&amp;DN$7, 'Weekly Sales'!$D$1:$D$20000&amp;"_"&amp;'Weekly Sales'!$E$1:$E$20000, 0)),"")</f>
        <v>16</v>
      </c>
      <c r="DO38" cm="1">
        <f t="array" ref="DO38">IFERROR(INDEX('Weekly Sales'!$F$1:$F$20000, MATCH(Forecasting!$B38&amp;"_"&amp;DO$7, 'Weekly Sales'!$D$1:$D$20000&amp;"_"&amp;'Weekly Sales'!$E$1:$E$20000, 0)),"")</f>
        <v>25</v>
      </c>
      <c r="DP38" cm="1">
        <f t="array" ref="DP38">IFERROR(INDEX('Weekly Sales'!$F$1:$F$20000, MATCH(Forecasting!$B38&amp;"_"&amp;DP$7, 'Weekly Sales'!$D$1:$D$20000&amp;"_"&amp;'Weekly Sales'!$E$1:$E$20000, 0)),"")</f>
        <v>20</v>
      </c>
      <c r="DQ38" cm="1">
        <f t="array" ref="DQ38">IFERROR(INDEX('Weekly Sales'!$F$1:$F$20000, MATCH(Forecasting!$B38&amp;"_"&amp;DQ$7, 'Weekly Sales'!$D$1:$D$20000&amp;"_"&amp;'Weekly Sales'!$E$1:$E$20000, 0)),"")</f>
        <v>24</v>
      </c>
      <c r="DR38" cm="1">
        <f t="array" ref="DR38">IFERROR(INDEX('Weekly Sales'!$F$1:$F$20000, MATCH(Forecasting!$B38&amp;"_"&amp;DR$7, 'Weekly Sales'!$D$1:$D$20000&amp;"_"&amp;'Weekly Sales'!$E$1:$E$20000, 0)),"")</f>
        <v>8</v>
      </c>
      <c r="DS38" cm="1">
        <f t="array" ref="DS38">IFERROR(INDEX('Weekly Sales'!$F$1:$F$20000, MATCH(Forecasting!$B38&amp;"_"&amp;DS$7, 'Weekly Sales'!$D$1:$D$20000&amp;"_"&amp;'Weekly Sales'!$E$1:$E$20000, 0)),"")</f>
        <v>32</v>
      </c>
      <c r="DT38" cm="1">
        <f t="array" ref="DT38">IFERROR(INDEX('Weekly Sales'!$F$1:$F$20000, MATCH(Forecasting!$B38&amp;"_"&amp;DT$7, 'Weekly Sales'!$D$1:$D$20000&amp;"_"&amp;'Weekly Sales'!$E$1:$E$20000, 0)),"")</f>
        <v>29</v>
      </c>
      <c r="DU38" cm="1">
        <f t="array" ref="DU38">IFERROR(INDEX('Weekly Sales'!$F$1:$F$20000, MATCH(Forecasting!$B38&amp;"_"&amp;DU$7, 'Weekly Sales'!$D$1:$D$20000&amp;"_"&amp;'Weekly Sales'!$E$1:$E$20000, 0)),"")</f>
        <v>24</v>
      </c>
      <c r="DV38" cm="1">
        <f t="array" ref="DV38">IFERROR(INDEX('Weekly Sales'!$F$1:$F$20000, MATCH(Forecasting!$B38&amp;"_"&amp;DV$7, 'Weekly Sales'!$D$1:$D$20000&amp;"_"&amp;'Weekly Sales'!$E$1:$E$20000, 0)),"")</f>
        <v>21</v>
      </c>
      <c r="DW38" cm="1">
        <f t="array" ref="DW38">IFERROR(INDEX('Weekly Sales'!$F$1:$F$20000, MATCH(Forecasting!$B38&amp;"_"&amp;DW$7, 'Weekly Sales'!$D$1:$D$20000&amp;"_"&amp;'Weekly Sales'!$E$1:$E$20000, 0)),"")</f>
        <v>17</v>
      </c>
      <c r="DX38" cm="1">
        <f t="array" ref="DX38">IFERROR(INDEX('Weekly Sales'!$F$1:$F$20000, MATCH(Forecasting!$B38&amp;"_"&amp;DX$7, 'Weekly Sales'!$D$1:$D$20000&amp;"_"&amp;'Weekly Sales'!$E$1:$E$20000, 0)),"")</f>
        <v>14</v>
      </c>
      <c r="DY38" cm="1">
        <f t="array" ref="DY38">IFERROR(INDEX('Weekly Sales'!$F$1:$F$20000, MATCH(Forecasting!$B38&amp;"_"&amp;DY$7, 'Weekly Sales'!$D$1:$D$20000&amp;"_"&amp;'Weekly Sales'!$E$1:$E$20000, 0)),"")</f>
        <v>17</v>
      </c>
      <c r="DZ38" cm="1">
        <f t="array" ref="DZ38">IFERROR(INDEX('Weekly Sales'!$F$1:$F$20000, MATCH(Forecasting!$B38&amp;"_"&amp;DZ$7, 'Weekly Sales'!$D$1:$D$20000&amp;"_"&amp;'Weekly Sales'!$E$1:$E$20000, 0)),"")</f>
        <v>15</v>
      </c>
      <c r="EA38" cm="1">
        <f t="array" ref="EA38">IFERROR(INDEX('Weekly Sales'!$F$1:$F$20000, MATCH(Forecasting!$B38&amp;"_"&amp;EA$7, 'Weekly Sales'!$D$1:$D$20000&amp;"_"&amp;'Weekly Sales'!$E$1:$E$20000, 0)),"")</f>
        <v>18</v>
      </c>
      <c r="EB38" cm="1">
        <f t="array" ref="EB38">IFERROR(INDEX('Weekly Sales'!$F$1:$F$20000, MATCH(Forecasting!$B38&amp;"_"&amp;EB$7, 'Weekly Sales'!$D$1:$D$20000&amp;"_"&amp;'Weekly Sales'!$E$1:$E$20000, 0)),"")</f>
        <v>43</v>
      </c>
      <c r="EC38" cm="1">
        <f t="array" ref="EC38">IFERROR(INDEX('Weekly Sales'!$F$1:$F$20000, MATCH(Forecasting!$B38&amp;"_"&amp;EC$7, 'Weekly Sales'!$D$1:$D$20000&amp;"_"&amp;'Weekly Sales'!$E$1:$E$20000, 0)),"")</f>
        <v>21</v>
      </c>
      <c r="ED38" cm="1">
        <f t="array" ref="ED38">IFERROR(INDEX('Weekly Sales'!$F$1:$F$20000, MATCH(Forecasting!$B38&amp;"_"&amp;ED$7, 'Weekly Sales'!$D$1:$D$20000&amp;"_"&amp;'Weekly Sales'!$E$1:$E$20000, 0)),"")</f>
        <v>11</v>
      </c>
      <c r="EE38" t="str" cm="1">
        <f t="array" ref="EE38">IFERROR(INDEX('Weekly Sales'!$F$1:$F$20000, MATCH(Forecasting!$B38&amp;"_"&amp;EE$7, 'Weekly Sales'!$D$1:$D$20000&amp;"_"&amp;'Weekly Sales'!$E$1:$E$20000, 0)),"")</f>
        <v/>
      </c>
      <c r="EF38" t="str" cm="1">
        <f t="array" ref="EF38">IFERROR(INDEX('Weekly Sales'!$F$1:$F$20000, MATCH(Forecasting!$B38&amp;"_"&amp;EF$7, 'Weekly Sales'!$D$1:$D$20000&amp;"_"&amp;'Weekly Sales'!$E$1:$E$20000, 0)),"")</f>
        <v/>
      </c>
      <c r="EG38" t="str" cm="1">
        <f t="array" ref="EG38">IFERROR(INDEX('Weekly Sales'!$F$1:$F$20000, MATCH(Forecasting!$B38&amp;"_"&amp;EG$7, 'Weekly Sales'!$D$1:$D$20000&amp;"_"&amp;'Weekly Sales'!$E$1:$E$20000, 0)),"")</f>
        <v/>
      </c>
      <c r="EH38" t="str" cm="1">
        <f t="array" ref="EH38">IFERROR(INDEX('Weekly Sales'!$F$1:$F$20000, MATCH(Forecasting!$B38&amp;"_"&amp;EH$7, 'Weekly Sales'!$D$1:$D$20000&amp;"_"&amp;'Weekly Sales'!$E$1:$E$20000, 0)),"")</f>
        <v/>
      </c>
      <c r="EI38" t="str" cm="1">
        <f t="array" ref="EI38">IFERROR(INDEX('Weekly Sales'!$F$1:$F$20000, MATCH(Forecasting!$B38&amp;"_"&amp;EI$7, 'Weekly Sales'!$D$1:$D$20000&amp;"_"&amp;'Weekly Sales'!$E$1:$E$20000, 0)),"")</f>
        <v/>
      </c>
      <c r="EJ38" t="str" cm="1">
        <f t="array" ref="EJ38">IFERROR(INDEX('Weekly Sales'!$F$1:$F$20000, MATCH(Forecasting!$B38&amp;"_"&amp;EJ$7, 'Weekly Sales'!$D$1:$D$20000&amp;"_"&amp;'Weekly Sales'!$E$1:$E$20000, 0)),"")</f>
        <v/>
      </c>
      <c r="EK38" t="str" cm="1">
        <f t="array" ref="EK38">IFERROR(INDEX('Weekly Sales'!$F$1:$F$20000, MATCH(Forecasting!$B38&amp;"_"&amp;EK$7, 'Weekly Sales'!$D$1:$D$20000&amp;"_"&amp;'Weekly Sales'!$E$1:$E$20000, 0)),"")</f>
        <v/>
      </c>
      <c r="EL38" t="str" cm="1">
        <f t="array" ref="EL38">IFERROR(INDEX('Weekly Sales'!$F$1:$F$20000, MATCH(Forecasting!$B38&amp;"_"&amp;EL$7, 'Weekly Sales'!$D$1:$D$20000&amp;"_"&amp;'Weekly Sales'!$E$1:$E$20000, 0)),"")</f>
        <v/>
      </c>
      <c r="EM38" t="str" cm="1">
        <f t="array" ref="EM38">IFERROR(INDEX('Weekly Sales'!$F$1:$F$20000, MATCH(Forecasting!$B38&amp;"_"&amp;EM$7, 'Weekly Sales'!$D$1:$D$20000&amp;"_"&amp;'Weekly Sales'!$E$1:$E$20000, 0)),"")</f>
        <v/>
      </c>
      <c r="EN38" t="str" cm="1">
        <f t="array" ref="EN38">IFERROR(INDEX('Weekly Sales'!$F$1:$F$20000, MATCH(Forecasting!$B38&amp;"_"&amp;EN$7, 'Weekly Sales'!$D$1:$D$20000&amp;"_"&amp;'Weekly Sales'!$E$1:$E$20000, 0)),"")</f>
        <v/>
      </c>
      <c r="EO38" t="str" cm="1">
        <f t="array" ref="EO38">IFERROR(INDEX('Weekly Sales'!$F$1:$F$20000, MATCH(Forecasting!$B38&amp;"_"&amp;EO$7, 'Weekly Sales'!$D$1:$D$20000&amp;"_"&amp;'Weekly Sales'!$E$1:$E$20000, 0)),"")</f>
        <v/>
      </c>
      <c r="EP38" t="str" cm="1">
        <f t="array" ref="EP38">IFERROR(INDEX('Weekly Sales'!$F$1:$F$20000, MATCH(Forecasting!$B38&amp;"_"&amp;EP$7, 'Weekly Sales'!$D$1:$D$20000&amp;"_"&amp;'Weekly Sales'!$E$1:$E$20000, 0)),"")</f>
        <v/>
      </c>
      <c r="EQ38" t="str" cm="1">
        <f t="array" ref="EQ38">IFERROR(INDEX('Weekly Sales'!$F$1:$F$20000, MATCH(Forecasting!$B38&amp;"_"&amp;EQ$7, 'Weekly Sales'!$D$1:$D$20000&amp;"_"&amp;'Weekly Sales'!$E$1:$E$20000, 0)),"")</f>
        <v/>
      </c>
      <c r="ER38" t="str" cm="1">
        <f t="array" ref="ER38">IFERROR(INDEX('Weekly Sales'!$F$1:$F$20000, MATCH(Forecasting!$B38&amp;"_"&amp;ER$7, 'Weekly Sales'!$D$1:$D$20000&amp;"_"&amp;'Weekly Sales'!$E$1:$E$20000, 0)),"")</f>
        <v/>
      </c>
      <c r="ES38" t="str" cm="1">
        <f t="array" ref="ES38">IFERROR(INDEX('Weekly Sales'!$F$1:$F$20000, MATCH(Forecasting!$B38&amp;"_"&amp;ES$7, 'Weekly Sales'!$D$1:$D$20000&amp;"_"&amp;'Weekly Sales'!$E$1:$E$20000, 0)),"")</f>
        <v/>
      </c>
      <c r="ET38" t="str" cm="1">
        <f t="array" ref="ET38">IFERROR(INDEX('Weekly Sales'!$F$1:$F$20000, MATCH(Forecasting!$B38&amp;"_"&amp;ET$7, 'Weekly Sales'!$D$1:$D$20000&amp;"_"&amp;'Weekly Sales'!$E$1:$E$20000, 0)),"")</f>
        <v/>
      </c>
      <c r="EU38" t="str" cm="1">
        <f t="array" ref="EU38">IFERROR(INDEX('Weekly Sales'!$F$1:$F$20000, MATCH(Forecasting!$B38&amp;"_"&amp;EU$7, 'Weekly Sales'!$D$1:$D$20000&amp;"_"&amp;'Weekly Sales'!$E$1:$E$20000, 0)),"")</f>
        <v/>
      </c>
      <c r="EV38" t="str" cm="1">
        <f t="array" ref="EV38">IFERROR(INDEX('Weekly Sales'!$F$1:$F$20000, MATCH(Forecasting!$B38&amp;"_"&amp;EV$7, 'Weekly Sales'!$D$1:$D$20000&amp;"_"&amp;'Weekly Sales'!$E$1:$E$20000, 0)),"")</f>
        <v/>
      </c>
      <c r="EW38" t="str" cm="1">
        <f t="array" ref="EW38">IFERROR(INDEX('Weekly Sales'!$F$1:$F$20000, MATCH(Forecasting!$B38&amp;"_"&amp;EW$7, 'Weekly Sales'!$D$1:$D$20000&amp;"_"&amp;'Weekly Sales'!$E$1:$E$20000, 0)),"")</f>
        <v/>
      </c>
      <c r="EX38" t="str" cm="1">
        <f t="array" ref="EX38">IFERROR(INDEX('Weekly Sales'!$F$1:$F$20000, MATCH(Forecasting!$B38&amp;"_"&amp;EX$7, 'Weekly Sales'!$D$1:$D$20000&amp;"_"&amp;'Weekly Sales'!$E$1:$E$20000, 0)),"")</f>
        <v/>
      </c>
      <c r="EY38" t="str" cm="1">
        <f t="array" ref="EY38">IFERROR(INDEX('Weekly Sales'!$F$1:$F$20000, MATCH(Forecasting!$B38&amp;"_"&amp;EY$7, 'Weekly Sales'!$D$1:$D$20000&amp;"_"&amp;'Weekly Sales'!$E$1:$E$20000, 0)),"")</f>
        <v/>
      </c>
      <c r="EZ38" t="str" cm="1">
        <f t="array" ref="EZ38">IFERROR(INDEX('Weekly Sales'!$F$1:$F$20000, MATCH(Forecasting!$B38&amp;"_"&amp;EZ$7, 'Weekly Sales'!$D$1:$D$20000&amp;"_"&amp;'Weekly Sales'!$E$1:$E$20000, 0)),"")</f>
        <v/>
      </c>
      <c r="FA38" t="str" cm="1">
        <f t="array" ref="FA38">IFERROR(INDEX('Weekly Sales'!$F$1:$F$20000, MATCH(Forecasting!$B38&amp;"_"&amp;FA$7, 'Weekly Sales'!$D$1:$D$20000&amp;"_"&amp;'Weekly Sales'!$E$1:$E$20000, 0)),"")</f>
        <v/>
      </c>
      <c r="FB38" t="str" cm="1">
        <f t="array" ref="FB38">IFERROR(INDEX('Weekly Sales'!$F$1:$F$20000, MATCH(Forecasting!$B38&amp;"_"&amp;FB$7, 'Weekly Sales'!$D$1:$D$20000&amp;"_"&amp;'Weekly Sales'!$E$1:$E$20000, 0)),"")</f>
        <v/>
      </c>
    </row>
    <row r="39" spans="1:158" x14ac:dyDescent="0.3">
      <c r="A39" t="s">
        <v>80</v>
      </c>
      <c r="B39" t="s">
        <v>83</v>
      </c>
      <c r="C39" cm="1">
        <f t="array" ref="C39">IFERROR(INDEX('Weekly Sales'!$F$1:$F$20000, MATCH(Forecasting!$B39&amp;"_"&amp;C$7, 'Weekly Sales'!$D$1:$D$20000&amp;"_"&amp;'Weekly Sales'!$E$1:$E$20000, 0)),"")</f>
        <v>7</v>
      </c>
      <c r="D39" cm="1">
        <f t="array" ref="D39">IFERROR(INDEX('Weekly Sales'!$F$1:$F$20000, MATCH(Forecasting!$B39&amp;"_"&amp;D$7, 'Weekly Sales'!$D$1:$D$20000&amp;"_"&amp;'Weekly Sales'!$E$1:$E$20000, 0)),"")</f>
        <v>2</v>
      </c>
      <c r="E39" cm="1">
        <f t="array" ref="E39">IFERROR(INDEX('Weekly Sales'!$F$1:$F$20000, MATCH(Forecasting!$B39&amp;"_"&amp;E$7, 'Weekly Sales'!$D$1:$D$20000&amp;"_"&amp;'Weekly Sales'!$E$1:$E$20000, 0)),"")</f>
        <v>3</v>
      </c>
      <c r="F39" cm="1">
        <f t="array" ref="F39">IFERROR(INDEX('Weekly Sales'!$F$1:$F$20000, MATCH(Forecasting!$B39&amp;"_"&amp;F$7, 'Weekly Sales'!$D$1:$D$20000&amp;"_"&amp;'Weekly Sales'!$E$1:$E$20000, 0)),"")</f>
        <v>2</v>
      </c>
      <c r="G39" cm="1">
        <f t="array" ref="G39">IFERROR(INDEX('Weekly Sales'!$F$1:$F$20000, MATCH(Forecasting!$B39&amp;"_"&amp;G$7, 'Weekly Sales'!$D$1:$D$20000&amp;"_"&amp;'Weekly Sales'!$E$1:$E$20000, 0)),"")</f>
        <v>6</v>
      </c>
      <c r="H39" cm="1">
        <f t="array" ref="H39">IFERROR(INDEX('Weekly Sales'!$F$1:$F$20000, MATCH(Forecasting!$B39&amp;"_"&amp;H$7, 'Weekly Sales'!$D$1:$D$20000&amp;"_"&amp;'Weekly Sales'!$E$1:$E$20000, 0)),"")</f>
        <v>8</v>
      </c>
      <c r="I39" cm="1">
        <f t="array" ref="I39">IFERROR(INDEX('Weekly Sales'!$F$1:$F$20000, MATCH(Forecasting!$B39&amp;"_"&amp;I$7, 'Weekly Sales'!$D$1:$D$20000&amp;"_"&amp;'Weekly Sales'!$E$1:$E$20000, 0)),"")</f>
        <v>10</v>
      </c>
      <c r="J39" cm="1">
        <f t="array" ref="J39">IFERROR(INDEX('Weekly Sales'!$F$1:$F$20000, MATCH(Forecasting!$B39&amp;"_"&amp;J$7, 'Weekly Sales'!$D$1:$D$20000&amp;"_"&amp;'Weekly Sales'!$E$1:$E$20000, 0)),"")</f>
        <v>4</v>
      </c>
      <c r="K39" cm="1">
        <f t="array" ref="K39">IFERROR(INDEX('Weekly Sales'!$F$1:$F$20000, MATCH(Forecasting!$B39&amp;"_"&amp;K$7, 'Weekly Sales'!$D$1:$D$20000&amp;"_"&amp;'Weekly Sales'!$E$1:$E$20000, 0)),"")</f>
        <v>13</v>
      </c>
      <c r="L39" cm="1">
        <f t="array" ref="L39">IFERROR(INDEX('Weekly Sales'!$F$1:$F$20000, MATCH(Forecasting!$B39&amp;"_"&amp;L$7, 'Weekly Sales'!$D$1:$D$20000&amp;"_"&amp;'Weekly Sales'!$E$1:$E$20000, 0)),"")</f>
        <v>4</v>
      </c>
      <c r="M39" cm="1">
        <f t="array" ref="M39">IFERROR(INDEX('Weekly Sales'!$F$1:$F$20000, MATCH(Forecasting!$B39&amp;"_"&amp;M$7, 'Weekly Sales'!$D$1:$D$20000&amp;"_"&amp;'Weekly Sales'!$E$1:$E$20000, 0)),"")</f>
        <v>8</v>
      </c>
      <c r="N39" cm="1">
        <f t="array" ref="N39">IFERROR(INDEX('Weekly Sales'!$F$1:$F$20000, MATCH(Forecasting!$B39&amp;"_"&amp;N$7, 'Weekly Sales'!$D$1:$D$20000&amp;"_"&amp;'Weekly Sales'!$E$1:$E$20000, 0)),"")</f>
        <v>11</v>
      </c>
      <c r="O39" cm="1">
        <f t="array" ref="O39">IFERROR(INDEX('Weekly Sales'!$F$1:$F$20000, MATCH(Forecasting!$B39&amp;"_"&amp;O$7, 'Weekly Sales'!$D$1:$D$20000&amp;"_"&amp;'Weekly Sales'!$E$1:$E$20000, 0)),"")</f>
        <v>4</v>
      </c>
      <c r="P39" cm="1">
        <f t="array" ref="P39">IFERROR(INDEX('Weekly Sales'!$F$1:$F$20000, MATCH(Forecasting!$B39&amp;"_"&amp;P$7, 'Weekly Sales'!$D$1:$D$20000&amp;"_"&amp;'Weekly Sales'!$E$1:$E$20000, 0)),"")</f>
        <v>9</v>
      </c>
      <c r="Q39" cm="1">
        <f t="array" ref="Q39">IFERROR(INDEX('Weekly Sales'!$F$1:$F$20000, MATCH(Forecasting!$B39&amp;"_"&amp;Q$7, 'Weekly Sales'!$D$1:$D$20000&amp;"_"&amp;'Weekly Sales'!$E$1:$E$20000, 0)),"")</f>
        <v>9</v>
      </c>
      <c r="R39" cm="1">
        <f t="array" ref="R39">IFERROR(INDEX('Weekly Sales'!$F$1:$F$20000, MATCH(Forecasting!$B39&amp;"_"&amp;R$7, 'Weekly Sales'!$D$1:$D$20000&amp;"_"&amp;'Weekly Sales'!$E$1:$E$20000, 0)),"")</f>
        <v>4</v>
      </c>
      <c r="S39" cm="1">
        <f t="array" ref="S39">IFERROR(INDEX('Weekly Sales'!$F$1:$F$20000, MATCH(Forecasting!$B39&amp;"_"&amp;S$7, 'Weekly Sales'!$D$1:$D$20000&amp;"_"&amp;'Weekly Sales'!$E$1:$E$20000, 0)),"")</f>
        <v>12</v>
      </c>
      <c r="T39" cm="1">
        <f t="array" ref="T39">IFERROR(INDEX('Weekly Sales'!$F$1:$F$20000, MATCH(Forecasting!$B39&amp;"_"&amp;T$7, 'Weekly Sales'!$D$1:$D$20000&amp;"_"&amp;'Weekly Sales'!$E$1:$E$20000, 0)),"")</f>
        <v>13</v>
      </c>
      <c r="U39" cm="1">
        <f t="array" ref="U39">IFERROR(INDEX('Weekly Sales'!$F$1:$F$20000, MATCH(Forecasting!$B39&amp;"_"&amp;U$7, 'Weekly Sales'!$D$1:$D$20000&amp;"_"&amp;'Weekly Sales'!$E$1:$E$20000, 0)),"")</f>
        <v>4</v>
      </c>
      <c r="V39" cm="1">
        <f t="array" ref="V39">IFERROR(INDEX('Weekly Sales'!$F$1:$F$20000, MATCH(Forecasting!$B39&amp;"_"&amp;V$7, 'Weekly Sales'!$D$1:$D$20000&amp;"_"&amp;'Weekly Sales'!$E$1:$E$20000, 0)),"")</f>
        <v>7</v>
      </c>
      <c r="W39" cm="1">
        <f t="array" ref="W39">IFERROR(INDEX('Weekly Sales'!$F$1:$F$20000, MATCH(Forecasting!$B39&amp;"_"&amp;W$7, 'Weekly Sales'!$D$1:$D$20000&amp;"_"&amp;'Weekly Sales'!$E$1:$E$20000, 0)),"")</f>
        <v>2</v>
      </c>
      <c r="X39" cm="1">
        <f t="array" ref="X39">IFERROR(INDEX('Weekly Sales'!$F$1:$F$20000, MATCH(Forecasting!$B39&amp;"_"&amp;X$7, 'Weekly Sales'!$D$1:$D$20000&amp;"_"&amp;'Weekly Sales'!$E$1:$E$20000, 0)),"")</f>
        <v>6</v>
      </c>
      <c r="Y39" cm="1">
        <f t="array" ref="Y39">IFERROR(INDEX('Weekly Sales'!$F$1:$F$20000, MATCH(Forecasting!$B39&amp;"_"&amp;Y$7, 'Weekly Sales'!$D$1:$D$20000&amp;"_"&amp;'Weekly Sales'!$E$1:$E$20000, 0)),"")</f>
        <v>6</v>
      </c>
      <c r="Z39" cm="1">
        <f t="array" ref="Z39">IFERROR(INDEX('Weekly Sales'!$F$1:$F$20000, MATCH(Forecasting!$B39&amp;"_"&amp;Z$7, 'Weekly Sales'!$D$1:$D$20000&amp;"_"&amp;'Weekly Sales'!$E$1:$E$20000, 0)),"")</f>
        <v>12</v>
      </c>
      <c r="AA39" cm="1">
        <f t="array" ref="AA39">IFERROR(INDEX('Weekly Sales'!$F$1:$F$20000, MATCH(Forecasting!$B39&amp;"_"&amp;AA$7, 'Weekly Sales'!$D$1:$D$20000&amp;"_"&amp;'Weekly Sales'!$E$1:$E$20000, 0)),"")</f>
        <v>12</v>
      </c>
      <c r="AB39" cm="1">
        <f t="array" ref="AB39">IFERROR(INDEX('Weekly Sales'!$F$1:$F$20000, MATCH(Forecasting!$B39&amp;"_"&amp;AB$7, 'Weekly Sales'!$D$1:$D$20000&amp;"_"&amp;'Weekly Sales'!$E$1:$E$20000, 0)),"")</f>
        <v>5</v>
      </c>
      <c r="AC39" cm="1">
        <f t="array" ref="AC39">IFERROR(INDEX('Weekly Sales'!$F$1:$F$20000, MATCH(Forecasting!$B39&amp;"_"&amp;AC$7, 'Weekly Sales'!$D$1:$D$20000&amp;"_"&amp;'Weekly Sales'!$E$1:$E$20000, 0)),"")</f>
        <v>4</v>
      </c>
      <c r="AD39" cm="1">
        <f t="array" ref="AD39">IFERROR(INDEX('Weekly Sales'!$F$1:$F$20000, MATCH(Forecasting!$B39&amp;"_"&amp;AD$7, 'Weekly Sales'!$D$1:$D$20000&amp;"_"&amp;'Weekly Sales'!$E$1:$E$20000, 0)),"")</f>
        <v>7</v>
      </c>
      <c r="AE39" cm="1">
        <f t="array" ref="AE39">IFERROR(INDEX('Weekly Sales'!$F$1:$F$20000, MATCH(Forecasting!$B39&amp;"_"&amp;AE$7, 'Weekly Sales'!$D$1:$D$20000&amp;"_"&amp;'Weekly Sales'!$E$1:$E$20000, 0)),"")</f>
        <v>2</v>
      </c>
      <c r="AF39" cm="1">
        <f t="array" ref="AF39">IFERROR(INDEX('Weekly Sales'!$F$1:$F$20000, MATCH(Forecasting!$B39&amp;"_"&amp;AF$7, 'Weekly Sales'!$D$1:$D$20000&amp;"_"&amp;'Weekly Sales'!$E$1:$E$20000, 0)),"")</f>
        <v>10</v>
      </c>
      <c r="AG39" cm="1">
        <f t="array" ref="AG39">IFERROR(INDEX('Weekly Sales'!$F$1:$F$20000, MATCH(Forecasting!$B39&amp;"_"&amp;AG$7, 'Weekly Sales'!$D$1:$D$20000&amp;"_"&amp;'Weekly Sales'!$E$1:$E$20000, 0)),"")</f>
        <v>8</v>
      </c>
      <c r="AH39" cm="1">
        <f t="array" ref="AH39">IFERROR(INDEX('Weekly Sales'!$F$1:$F$20000, MATCH(Forecasting!$B39&amp;"_"&amp;AH$7, 'Weekly Sales'!$D$1:$D$20000&amp;"_"&amp;'Weekly Sales'!$E$1:$E$20000, 0)),"")</f>
        <v>17</v>
      </c>
      <c r="AI39" cm="1">
        <f t="array" ref="AI39">IFERROR(INDEX('Weekly Sales'!$F$1:$F$20000, MATCH(Forecasting!$B39&amp;"_"&amp;AI$7, 'Weekly Sales'!$D$1:$D$20000&amp;"_"&amp;'Weekly Sales'!$E$1:$E$20000, 0)),"")</f>
        <v>8</v>
      </c>
      <c r="AJ39" cm="1">
        <f t="array" ref="AJ39">IFERROR(INDEX('Weekly Sales'!$F$1:$F$20000, MATCH(Forecasting!$B39&amp;"_"&amp;AJ$7, 'Weekly Sales'!$D$1:$D$20000&amp;"_"&amp;'Weekly Sales'!$E$1:$E$20000, 0)),"")</f>
        <v>5</v>
      </c>
      <c r="AK39" cm="1">
        <f t="array" ref="AK39">IFERROR(INDEX('Weekly Sales'!$F$1:$F$20000, MATCH(Forecasting!$B39&amp;"_"&amp;AK$7, 'Weekly Sales'!$D$1:$D$20000&amp;"_"&amp;'Weekly Sales'!$E$1:$E$20000, 0)),"")</f>
        <v>13</v>
      </c>
      <c r="AL39" cm="1">
        <f t="array" ref="AL39">IFERROR(INDEX('Weekly Sales'!$F$1:$F$20000, MATCH(Forecasting!$B39&amp;"_"&amp;AL$7, 'Weekly Sales'!$D$1:$D$20000&amp;"_"&amp;'Weekly Sales'!$E$1:$E$20000, 0)),"")</f>
        <v>19</v>
      </c>
      <c r="AM39" cm="1">
        <f t="array" ref="AM39">IFERROR(INDEX('Weekly Sales'!$F$1:$F$20000, MATCH(Forecasting!$B39&amp;"_"&amp;AM$7, 'Weekly Sales'!$D$1:$D$20000&amp;"_"&amp;'Weekly Sales'!$E$1:$E$20000, 0)),"")</f>
        <v>16</v>
      </c>
      <c r="AN39" cm="1">
        <f t="array" ref="AN39">IFERROR(INDEX('Weekly Sales'!$F$1:$F$20000, MATCH(Forecasting!$B39&amp;"_"&amp;AN$7, 'Weekly Sales'!$D$1:$D$20000&amp;"_"&amp;'Weekly Sales'!$E$1:$E$20000, 0)),"")</f>
        <v>18</v>
      </c>
      <c r="AO39" cm="1">
        <f t="array" ref="AO39">IFERROR(INDEX('Weekly Sales'!$F$1:$F$20000, MATCH(Forecasting!$B39&amp;"_"&amp;AO$7, 'Weekly Sales'!$D$1:$D$20000&amp;"_"&amp;'Weekly Sales'!$E$1:$E$20000, 0)),"")</f>
        <v>12</v>
      </c>
      <c r="AP39" cm="1">
        <f t="array" ref="AP39">IFERROR(INDEX('Weekly Sales'!$F$1:$F$20000, MATCH(Forecasting!$B39&amp;"_"&amp;AP$7, 'Weekly Sales'!$D$1:$D$20000&amp;"_"&amp;'Weekly Sales'!$E$1:$E$20000, 0)),"")</f>
        <v>36</v>
      </c>
      <c r="AQ39" cm="1">
        <f t="array" ref="AQ39">IFERROR(INDEX('Weekly Sales'!$F$1:$F$20000, MATCH(Forecasting!$B39&amp;"_"&amp;AQ$7, 'Weekly Sales'!$D$1:$D$20000&amp;"_"&amp;'Weekly Sales'!$E$1:$E$20000, 0)),"")</f>
        <v>24</v>
      </c>
      <c r="AR39" cm="1">
        <f t="array" ref="AR39">IFERROR(INDEX('Weekly Sales'!$F$1:$F$20000, MATCH(Forecasting!$B39&amp;"_"&amp;AR$7, 'Weekly Sales'!$D$1:$D$20000&amp;"_"&amp;'Weekly Sales'!$E$1:$E$20000, 0)),"")</f>
        <v>24</v>
      </c>
      <c r="AS39" cm="1">
        <f t="array" ref="AS39">IFERROR(INDEX('Weekly Sales'!$F$1:$F$20000, MATCH(Forecasting!$B39&amp;"_"&amp;AS$7, 'Weekly Sales'!$D$1:$D$20000&amp;"_"&amp;'Weekly Sales'!$E$1:$E$20000, 0)),"")</f>
        <v>8</v>
      </c>
      <c r="AT39" t="str" cm="1">
        <f t="array" ref="AT39">IFERROR(INDEX('Weekly Sales'!$F$1:$F$20000, MATCH(Forecasting!$B39&amp;"_"&amp;AT$7, 'Weekly Sales'!$D$1:$D$20000&amp;"_"&amp;'Weekly Sales'!$E$1:$E$20000, 0)),"")</f>
        <v/>
      </c>
      <c r="AU39" t="str" cm="1">
        <f t="array" ref="AU39">IFERROR(INDEX('Weekly Sales'!$F$1:$F$20000, MATCH(Forecasting!$B39&amp;"_"&amp;AU$7, 'Weekly Sales'!$D$1:$D$20000&amp;"_"&amp;'Weekly Sales'!$E$1:$E$20000, 0)),"")</f>
        <v/>
      </c>
      <c r="AV39" t="str" cm="1">
        <f t="array" ref="AV39">IFERROR(INDEX('Weekly Sales'!$F$1:$F$20000, MATCH(Forecasting!$B39&amp;"_"&amp;AV$7, 'Weekly Sales'!$D$1:$D$20000&amp;"_"&amp;'Weekly Sales'!$E$1:$E$20000, 0)),"")</f>
        <v/>
      </c>
      <c r="AW39" cm="1">
        <f t="array" ref="AW39">IFERROR(INDEX('Weekly Sales'!$F$1:$F$20000, MATCH(Forecasting!$B39&amp;"_"&amp;AW$7, 'Weekly Sales'!$D$1:$D$20000&amp;"_"&amp;'Weekly Sales'!$E$1:$E$20000, 0)),"")</f>
        <v>-2</v>
      </c>
      <c r="AX39" t="str" cm="1">
        <f t="array" ref="AX39">IFERROR(INDEX('Weekly Sales'!$F$1:$F$20000, MATCH(Forecasting!$B39&amp;"_"&amp;AX$7, 'Weekly Sales'!$D$1:$D$20000&amp;"_"&amp;'Weekly Sales'!$E$1:$E$20000, 0)),"")</f>
        <v/>
      </c>
      <c r="AY39" cm="1">
        <f t="array" ref="AY39">IFERROR(INDEX('Weekly Sales'!$F$1:$F$20000, MATCH(Forecasting!$B39&amp;"_"&amp;AY$7, 'Weekly Sales'!$D$1:$D$20000&amp;"_"&amp;'Weekly Sales'!$E$1:$E$20000, 0)),"")</f>
        <v>37</v>
      </c>
      <c r="AZ39" cm="1">
        <f t="array" ref="AZ39">IFERROR(INDEX('Weekly Sales'!$F$1:$F$20000, MATCH(Forecasting!$B39&amp;"_"&amp;AZ$7, 'Weekly Sales'!$D$1:$D$20000&amp;"_"&amp;'Weekly Sales'!$E$1:$E$20000, 0)),"")</f>
        <v>60</v>
      </c>
      <c r="BA39" cm="1">
        <f t="array" ref="BA39">IFERROR(INDEX('Weekly Sales'!$F$1:$F$20000, MATCH(Forecasting!$B39&amp;"_"&amp;BA$7, 'Weekly Sales'!$D$1:$D$20000&amp;"_"&amp;'Weekly Sales'!$E$1:$E$20000, 0)),"")</f>
        <v>40</v>
      </c>
      <c r="BB39" cm="1">
        <f t="array" ref="BB39">IFERROR(INDEX('Weekly Sales'!$F$1:$F$20000, MATCH(Forecasting!$B39&amp;"_"&amp;BB$7, 'Weekly Sales'!$D$1:$D$20000&amp;"_"&amp;'Weekly Sales'!$E$1:$E$20000, 0)),"")</f>
        <v>48</v>
      </c>
      <c r="BC39" cm="1">
        <f t="array" ref="BC39">IFERROR(INDEX('Weekly Sales'!$F$1:$F$20000, MATCH(Forecasting!$B39&amp;"_"&amp;BC$7, 'Weekly Sales'!$D$1:$D$20000&amp;"_"&amp;'Weekly Sales'!$E$1:$E$20000, 0)),"")</f>
        <v>30</v>
      </c>
      <c r="BD39" cm="1">
        <f t="array" ref="BD39">IFERROR(INDEX('Weekly Sales'!$F$1:$F$20000, MATCH(Forecasting!$B39&amp;"_"&amp;BD$7, 'Weekly Sales'!$D$1:$D$20000&amp;"_"&amp;'Weekly Sales'!$E$1:$E$20000, 0)),"")</f>
        <v>31</v>
      </c>
      <c r="BE39" cm="1">
        <f t="array" ref="BE39">IFERROR(INDEX('Weekly Sales'!$F$1:$F$20000, MATCH(Forecasting!$B39&amp;"_"&amp;BE$7, 'Weekly Sales'!$D$1:$D$20000&amp;"_"&amp;'Weekly Sales'!$E$1:$E$20000, 0)),"")</f>
        <v>33</v>
      </c>
      <c r="BF39" cm="1">
        <f t="array" ref="BF39">IFERROR(INDEX('Weekly Sales'!$F$1:$F$20000, MATCH(Forecasting!$B39&amp;"_"&amp;BF$7, 'Weekly Sales'!$D$1:$D$20000&amp;"_"&amp;'Weekly Sales'!$E$1:$E$20000, 0)),"")</f>
        <v>40</v>
      </c>
      <c r="BG39" cm="1">
        <f t="array" ref="BG39">IFERROR(INDEX('Weekly Sales'!$F$1:$F$20000, MATCH(Forecasting!$B39&amp;"_"&amp;BG$7, 'Weekly Sales'!$D$1:$D$20000&amp;"_"&amp;'Weekly Sales'!$E$1:$E$20000, 0)),"")</f>
        <v>37</v>
      </c>
      <c r="BH39" cm="1">
        <f t="array" ref="BH39">IFERROR(INDEX('Weekly Sales'!$F$1:$F$20000, MATCH(Forecasting!$B39&amp;"_"&amp;BH$7, 'Weekly Sales'!$D$1:$D$20000&amp;"_"&amp;'Weekly Sales'!$E$1:$E$20000, 0)),"")</f>
        <v>22</v>
      </c>
      <c r="BI39" cm="1">
        <f t="array" ref="BI39">IFERROR(INDEX('Weekly Sales'!$F$1:$F$20000, MATCH(Forecasting!$B39&amp;"_"&amp;BI$7, 'Weekly Sales'!$D$1:$D$20000&amp;"_"&amp;'Weekly Sales'!$E$1:$E$20000, 0)),"")</f>
        <v>20</v>
      </c>
      <c r="BJ39" cm="1">
        <f t="array" ref="BJ39">IFERROR(INDEX('Weekly Sales'!$F$1:$F$20000, MATCH(Forecasting!$B39&amp;"_"&amp;BJ$7, 'Weekly Sales'!$D$1:$D$20000&amp;"_"&amp;'Weekly Sales'!$E$1:$E$20000, 0)),"")</f>
        <v>14</v>
      </c>
      <c r="BK39" cm="1">
        <f t="array" ref="BK39">IFERROR(INDEX('Weekly Sales'!$F$1:$F$20000, MATCH(Forecasting!$B39&amp;"_"&amp;BK$7, 'Weekly Sales'!$D$1:$D$20000&amp;"_"&amp;'Weekly Sales'!$E$1:$E$20000, 0)),"")</f>
        <v>5</v>
      </c>
      <c r="BL39" cm="1">
        <f t="array" ref="BL39">IFERROR(INDEX('Weekly Sales'!$F$1:$F$20000, MATCH(Forecasting!$B39&amp;"_"&amp;BL$7, 'Weekly Sales'!$D$1:$D$20000&amp;"_"&amp;'Weekly Sales'!$E$1:$E$20000, 0)),"")</f>
        <v>9</v>
      </c>
      <c r="BM39" cm="1">
        <f t="array" ref="BM39">IFERROR(INDEX('Weekly Sales'!$F$1:$F$20000, MATCH(Forecasting!$B39&amp;"_"&amp;BM$7, 'Weekly Sales'!$D$1:$D$20000&amp;"_"&amp;'Weekly Sales'!$E$1:$E$20000, 0)),"")</f>
        <v>14</v>
      </c>
      <c r="BN39" cm="1">
        <f t="array" ref="BN39">IFERROR(INDEX('Weekly Sales'!$F$1:$F$20000, MATCH(Forecasting!$B39&amp;"_"&amp;BN$7, 'Weekly Sales'!$D$1:$D$20000&amp;"_"&amp;'Weekly Sales'!$E$1:$E$20000, 0)),"")</f>
        <v>14</v>
      </c>
      <c r="BO39" cm="1">
        <f t="array" ref="BO39">IFERROR(INDEX('Weekly Sales'!$F$1:$F$20000, MATCH(Forecasting!$B39&amp;"_"&amp;BO$7, 'Weekly Sales'!$D$1:$D$20000&amp;"_"&amp;'Weekly Sales'!$E$1:$E$20000, 0)),"")</f>
        <v>6</v>
      </c>
      <c r="BP39" cm="1">
        <f t="array" ref="BP39">IFERROR(INDEX('Weekly Sales'!$F$1:$F$20000, MATCH(Forecasting!$B39&amp;"_"&amp;BP$7, 'Weekly Sales'!$D$1:$D$20000&amp;"_"&amp;'Weekly Sales'!$E$1:$E$20000, 0)),"")</f>
        <v>3</v>
      </c>
      <c r="BQ39" cm="1">
        <f t="array" ref="BQ39">IFERROR(INDEX('Weekly Sales'!$F$1:$F$20000, MATCH(Forecasting!$B39&amp;"_"&amp;BQ$7, 'Weekly Sales'!$D$1:$D$20000&amp;"_"&amp;'Weekly Sales'!$E$1:$E$20000, 0)),"")</f>
        <v>6</v>
      </c>
      <c r="BR39" cm="1">
        <f t="array" ref="BR39">IFERROR(INDEX('Weekly Sales'!$F$1:$F$20000, MATCH(Forecasting!$B39&amp;"_"&amp;BR$7, 'Weekly Sales'!$D$1:$D$20000&amp;"_"&amp;'Weekly Sales'!$E$1:$E$20000, 0)),"")</f>
        <v>5</v>
      </c>
      <c r="BS39" cm="1">
        <f t="array" ref="BS39">IFERROR(INDEX('Weekly Sales'!$F$1:$F$20000, MATCH(Forecasting!$B39&amp;"_"&amp;BS$7, 'Weekly Sales'!$D$1:$D$20000&amp;"_"&amp;'Weekly Sales'!$E$1:$E$20000, 0)),"")</f>
        <v>8</v>
      </c>
      <c r="BT39" cm="1">
        <f t="array" ref="BT39">IFERROR(INDEX('Weekly Sales'!$F$1:$F$20000, MATCH(Forecasting!$B39&amp;"_"&amp;BT$7, 'Weekly Sales'!$D$1:$D$20000&amp;"_"&amp;'Weekly Sales'!$E$1:$E$20000, 0)),"")</f>
        <v>10</v>
      </c>
      <c r="BU39" cm="1">
        <f t="array" ref="BU39">IFERROR(INDEX('Weekly Sales'!$F$1:$F$20000, MATCH(Forecasting!$B39&amp;"_"&amp;BU$7, 'Weekly Sales'!$D$1:$D$20000&amp;"_"&amp;'Weekly Sales'!$E$1:$E$20000, 0)),"")</f>
        <v>10</v>
      </c>
      <c r="BV39" cm="1">
        <f t="array" ref="BV39">IFERROR(INDEX('Weekly Sales'!$F$1:$F$20000, MATCH(Forecasting!$B39&amp;"_"&amp;BV$7, 'Weekly Sales'!$D$1:$D$20000&amp;"_"&amp;'Weekly Sales'!$E$1:$E$20000, 0)),"")</f>
        <v>3</v>
      </c>
      <c r="BW39" cm="1">
        <f t="array" ref="BW39">IFERROR(INDEX('Weekly Sales'!$F$1:$F$20000, MATCH(Forecasting!$B39&amp;"_"&amp;BW$7, 'Weekly Sales'!$D$1:$D$20000&amp;"_"&amp;'Weekly Sales'!$E$1:$E$20000, 0)),"")</f>
        <v>8</v>
      </c>
      <c r="BX39" cm="1">
        <f t="array" ref="BX39">IFERROR(INDEX('Weekly Sales'!$F$1:$F$20000, MATCH(Forecasting!$B39&amp;"_"&amp;BX$7, 'Weekly Sales'!$D$1:$D$20000&amp;"_"&amp;'Weekly Sales'!$E$1:$E$20000, 0)),"")</f>
        <v>0</v>
      </c>
      <c r="BY39" cm="1">
        <f t="array" ref="BY39">IFERROR(INDEX('Weekly Sales'!$F$1:$F$20000, MATCH(Forecasting!$B39&amp;"_"&amp;BY$7, 'Weekly Sales'!$D$1:$D$20000&amp;"_"&amp;'Weekly Sales'!$E$1:$E$20000, 0)),"")</f>
        <v>2</v>
      </c>
      <c r="BZ39" cm="1">
        <f t="array" ref="BZ39">IFERROR(INDEX('Weekly Sales'!$F$1:$F$20000, MATCH(Forecasting!$B39&amp;"_"&amp;BZ$7, 'Weekly Sales'!$D$1:$D$20000&amp;"_"&amp;'Weekly Sales'!$E$1:$E$20000, 0)),"")</f>
        <v>3</v>
      </c>
      <c r="CA39" cm="1">
        <f t="array" ref="CA39">IFERROR(INDEX('Weekly Sales'!$F$1:$F$20000, MATCH(Forecasting!$B39&amp;"_"&amp;CA$7, 'Weekly Sales'!$D$1:$D$20000&amp;"_"&amp;'Weekly Sales'!$E$1:$E$20000, 0)),"")</f>
        <v>7</v>
      </c>
      <c r="CB39" cm="1">
        <f t="array" ref="CB39">IFERROR(INDEX('Weekly Sales'!$F$1:$F$20000, MATCH(Forecasting!$B39&amp;"_"&amp;CB$7, 'Weekly Sales'!$D$1:$D$20000&amp;"_"&amp;'Weekly Sales'!$E$1:$E$20000, 0)),"")</f>
        <v>-1</v>
      </c>
      <c r="CC39" cm="1">
        <f t="array" ref="CC39">IFERROR(INDEX('Weekly Sales'!$F$1:$F$20000, MATCH(Forecasting!$B39&amp;"_"&amp;CC$7, 'Weekly Sales'!$D$1:$D$20000&amp;"_"&amp;'Weekly Sales'!$E$1:$E$20000, 0)),"")</f>
        <v>1</v>
      </c>
      <c r="CD39" cm="1">
        <f t="array" ref="CD39">IFERROR(INDEX('Weekly Sales'!$F$1:$F$20000, MATCH(Forecasting!$B39&amp;"_"&amp;CD$7, 'Weekly Sales'!$D$1:$D$20000&amp;"_"&amp;'Weekly Sales'!$E$1:$E$20000, 0)),"")</f>
        <v>4</v>
      </c>
      <c r="CE39" cm="1">
        <f t="array" ref="CE39">IFERROR(INDEX('Weekly Sales'!$F$1:$F$20000, MATCH(Forecasting!$B39&amp;"_"&amp;CE$7, 'Weekly Sales'!$D$1:$D$20000&amp;"_"&amp;'Weekly Sales'!$E$1:$E$20000, 0)),"")</f>
        <v>4</v>
      </c>
      <c r="CF39" cm="1">
        <f t="array" ref="CF39">IFERROR(INDEX('Weekly Sales'!$F$1:$F$20000, MATCH(Forecasting!$B39&amp;"_"&amp;CF$7, 'Weekly Sales'!$D$1:$D$20000&amp;"_"&amp;'Weekly Sales'!$E$1:$E$20000, 0)),"")</f>
        <v>9</v>
      </c>
      <c r="CG39" cm="1">
        <f t="array" ref="CG39">IFERROR(INDEX('Weekly Sales'!$F$1:$F$20000, MATCH(Forecasting!$B39&amp;"_"&amp;CG$7, 'Weekly Sales'!$D$1:$D$20000&amp;"_"&amp;'Weekly Sales'!$E$1:$E$20000, 0)),"")</f>
        <v>24</v>
      </c>
      <c r="CH39" cm="1">
        <f t="array" ref="CH39">IFERROR(INDEX('Weekly Sales'!$F$1:$F$20000, MATCH(Forecasting!$B39&amp;"_"&amp;CH$7, 'Weekly Sales'!$D$1:$D$20000&amp;"_"&amp;'Weekly Sales'!$E$1:$E$20000, 0)),"")</f>
        <v>7</v>
      </c>
      <c r="CI39" cm="1">
        <f t="array" ref="CI39">IFERROR(INDEX('Weekly Sales'!$F$1:$F$20000, MATCH(Forecasting!$B39&amp;"_"&amp;CI$7, 'Weekly Sales'!$D$1:$D$20000&amp;"_"&amp;'Weekly Sales'!$E$1:$E$20000, 0)),"")</f>
        <v>23</v>
      </c>
      <c r="CJ39" cm="1">
        <f t="array" ref="CJ39">IFERROR(INDEX('Weekly Sales'!$F$1:$F$20000, MATCH(Forecasting!$B39&amp;"_"&amp;CJ$7, 'Weekly Sales'!$D$1:$D$20000&amp;"_"&amp;'Weekly Sales'!$E$1:$E$20000, 0)),"")</f>
        <v>22</v>
      </c>
      <c r="CK39" cm="1">
        <f t="array" ref="CK39">IFERROR(INDEX('Weekly Sales'!$F$1:$F$20000, MATCH(Forecasting!$B39&amp;"_"&amp;CK$7, 'Weekly Sales'!$D$1:$D$20000&amp;"_"&amp;'Weekly Sales'!$E$1:$E$20000, 0)),"")</f>
        <v>27</v>
      </c>
      <c r="CL39" cm="1">
        <f t="array" ref="CL39">IFERROR(INDEX('Weekly Sales'!$F$1:$F$20000, MATCH(Forecasting!$B39&amp;"_"&amp;CL$7, 'Weekly Sales'!$D$1:$D$20000&amp;"_"&amp;'Weekly Sales'!$E$1:$E$20000, 0)),"")</f>
        <v>36</v>
      </c>
      <c r="CM39" cm="1">
        <f t="array" ref="CM39">IFERROR(INDEX('Weekly Sales'!$F$1:$F$20000, MATCH(Forecasting!$B39&amp;"_"&amp;CM$7, 'Weekly Sales'!$D$1:$D$20000&amp;"_"&amp;'Weekly Sales'!$E$1:$E$20000, 0)),"")</f>
        <v>23</v>
      </c>
      <c r="CN39" cm="1">
        <f t="array" ref="CN39">IFERROR(INDEX('Weekly Sales'!$F$1:$F$20000, MATCH(Forecasting!$B39&amp;"_"&amp;CN$7, 'Weekly Sales'!$D$1:$D$20000&amp;"_"&amp;'Weekly Sales'!$E$1:$E$20000, 0)),"")</f>
        <v>34</v>
      </c>
      <c r="CO39" cm="1">
        <f t="array" ref="CO39">IFERROR(INDEX('Weekly Sales'!$F$1:$F$20000, MATCH(Forecasting!$B39&amp;"_"&amp;CO$7, 'Weekly Sales'!$D$1:$D$20000&amp;"_"&amp;'Weekly Sales'!$E$1:$E$20000, 0)),"")</f>
        <v>41</v>
      </c>
      <c r="CP39" cm="1">
        <f t="array" ref="CP39">IFERROR(INDEX('Weekly Sales'!$F$1:$F$20000, MATCH(Forecasting!$B39&amp;"_"&amp;CP$7, 'Weekly Sales'!$D$1:$D$20000&amp;"_"&amp;'Weekly Sales'!$E$1:$E$20000, 0)),"")</f>
        <v>30</v>
      </c>
      <c r="CQ39" cm="1">
        <f t="array" ref="CQ39">IFERROR(INDEX('Weekly Sales'!$F$1:$F$20000, MATCH(Forecasting!$B39&amp;"_"&amp;CQ$7, 'Weekly Sales'!$D$1:$D$20000&amp;"_"&amp;'Weekly Sales'!$E$1:$E$20000, 0)),"")</f>
        <v>41</v>
      </c>
      <c r="CR39" cm="1">
        <f t="array" ref="CR39">IFERROR(INDEX('Weekly Sales'!$F$1:$F$20000, MATCH(Forecasting!$B39&amp;"_"&amp;CR$7, 'Weekly Sales'!$D$1:$D$20000&amp;"_"&amp;'Weekly Sales'!$E$1:$E$20000, 0)),"")</f>
        <v>32</v>
      </c>
      <c r="CS39" cm="1">
        <f t="array" ref="CS39">IFERROR(INDEX('Weekly Sales'!$F$1:$F$20000, MATCH(Forecasting!$B39&amp;"_"&amp;CS$7, 'Weekly Sales'!$D$1:$D$20000&amp;"_"&amp;'Weekly Sales'!$E$1:$E$20000, 0)),"")</f>
        <v>22</v>
      </c>
      <c r="CT39" cm="1">
        <f t="array" ref="CT39">IFERROR(INDEX('Weekly Sales'!$F$1:$F$20000, MATCH(Forecasting!$B39&amp;"_"&amp;CT$7, 'Weekly Sales'!$D$1:$D$20000&amp;"_"&amp;'Weekly Sales'!$E$1:$E$20000, 0)),"")</f>
        <v>18</v>
      </c>
      <c r="CU39" cm="1">
        <f t="array" ref="CU39">IFERROR(INDEX('Weekly Sales'!$F$1:$F$20000, MATCH(Forecasting!$B39&amp;"_"&amp;CU$7, 'Weekly Sales'!$D$1:$D$20000&amp;"_"&amp;'Weekly Sales'!$E$1:$E$20000, 0)),"")</f>
        <v>12</v>
      </c>
      <c r="CV39" cm="1">
        <f t="array" ref="CV39">IFERROR(INDEX('Weekly Sales'!$F$1:$F$20000, MATCH(Forecasting!$B39&amp;"_"&amp;CV$7, 'Weekly Sales'!$D$1:$D$20000&amp;"_"&amp;'Weekly Sales'!$E$1:$E$20000, 0)),"")</f>
        <v>41</v>
      </c>
      <c r="CW39" cm="1">
        <f t="array" ref="CW39">IFERROR(INDEX('Weekly Sales'!$F$1:$F$20000, MATCH(Forecasting!$B39&amp;"_"&amp;CW$7, 'Weekly Sales'!$D$1:$D$20000&amp;"_"&amp;'Weekly Sales'!$E$1:$E$20000, 0)),"")</f>
        <v>26</v>
      </c>
      <c r="CX39" cm="1">
        <f t="array" ref="CX39">IFERROR(INDEX('Weekly Sales'!$F$1:$F$20000, MATCH(Forecasting!$B39&amp;"_"&amp;CX$7, 'Weekly Sales'!$D$1:$D$20000&amp;"_"&amp;'Weekly Sales'!$E$1:$E$20000, 0)),"")</f>
        <v>31</v>
      </c>
      <c r="CY39" cm="1">
        <f t="array" ref="CY39">IFERROR(INDEX('Weekly Sales'!$F$1:$F$20000, MATCH(Forecasting!$B39&amp;"_"&amp;CY$7, 'Weekly Sales'!$D$1:$D$20000&amp;"_"&amp;'Weekly Sales'!$E$1:$E$20000, 0)),"")</f>
        <v>39</v>
      </c>
      <c r="CZ39" cm="1">
        <f t="array" ref="CZ39">IFERROR(INDEX('Weekly Sales'!$F$1:$F$20000, MATCH(Forecasting!$B39&amp;"_"&amp;CZ$7, 'Weekly Sales'!$D$1:$D$20000&amp;"_"&amp;'Weekly Sales'!$E$1:$E$20000, 0)),"")</f>
        <v>21</v>
      </c>
      <c r="DA39" cm="1">
        <f t="array" ref="DA39">IFERROR(INDEX('Weekly Sales'!$F$1:$F$20000, MATCH(Forecasting!$B39&amp;"_"&amp;DA$7, 'Weekly Sales'!$D$1:$D$20000&amp;"_"&amp;'Weekly Sales'!$E$1:$E$20000, 0)),"")</f>
        <v>3</v>
      </c>
      <c r="DB39" cm="1">
        <f t="array" ref="DB39">IFERROR(INDEX('Weekly Sales'!$F$1:$F$20000, MATCH(Forecasting!$B39&amp;"_"&amp;DB$7, 'Weekly Sales'!$D$1:$D$20000&amp;"_"&amp;'Weekly Sales'!$E$1:$E$20000, 0)),"")</f>
        <v>-1</v>
      </c>
      <c r="DC39" cm="1">
        <f t="array" ref="DC39">IFERROR(INDEX('Weekly Sales'!$F$1:$F$20000, MATCH(Forecasting!$B39&amp;"_"&amp;DC$7, 'Weekly Sales'!$D$1:$D$20000&amp;"_"&amp;'Weekly Sales'!$E$1:$E$20000, 0)),"")</f>
        <v>8</v>
      </c>
      <c r="DD39" cm="1">
        <f t="array" ref="DD39">IFERROR(INDEX('Weekly Sales'!$F$1:$F$20000, MATCH(Forecasting!$B39&amp;"_"&amp;DD$7, 'Weekly Sales'!$D$1:$D$20000&amp;"_"&amp;'Weekly Sales'!$E$1:$E$20000, 0)),"")</f>
        <v>35</v>
      </c>
      <c r="DE39" cm="1">
        <f t="array" ref="DE39">IFERROR(INDEX('Weekly Sales'!$F$1:$F$20000, MATCH(Forecasting!$B39&amp;"_"&amp;DE$7, 'Weekly Sales'!$D$1:$D$20000&amp;"_"&amp;'Weekly Sales'!$E$1:$E$20000, 0)),"")</f>
        <v>35</v>
      </c>
      <c r="DF39" cm="1">
        <f t="array" ref="DF39">IFERROR(INDEX('Weekly Sales'!$F$1:$F$20000, MATCH(Forecasting!$B39&amp;"_"&amp;DF$7, 'Weekly Sales'!$D$1:$D$20000&amp;"_"&amp;'Weekly Sales'!$E$1:$E$20000, 0)),"")</f>
        <v>36</v>
      </c>
      <c r="DG39" cm="1">
        <f t="array" ref="DG39">IFERROR(INDEX('Weekly Sales'!$F$1:$F$20000, MATCH(Forecasting!$B39&amp;"_"&amp;DG$7, 'Weekly Sales'!$D$1:$D$20000&amp;"_"&amp;'Weekly Sales'!$E$1:$E$20000, 0)),"")</f>
        <v>19</v>
      </c>
      <c r="DH39" cm="1">
        <f t="array" ref="DH39">IFERROR(INDEX('Weekly Sales'!$F$1:$F$20000, MATCH(Forecasting!$B39&amp;"_"&amp;DH$7, 'Weekly Sales'!$D$1:$D$20000&amp;"_"&amp;'Weekly Sales'!$E$1:$E$20000, 0)),"")</f>
        <v>18</v>
      </c>
      <c r="DI39" cm="1">
        <f t="array" ref="DI39">IFERROR(INDEX('Weekly Sales'!$F$1:$F$20000, MATCH(Forecasting!$B39&amp;"_"&amp;DI$7, 'Weekly Sales'!$D$1:$D$20000&amp;"_"&amp;'Weekly Sales'!$E$1:$E$20000, 0)),"")</f>
        <v>10</v>
      </c>
      <c r="DJ39" cm="1">
        <f t="array" ref="DJ39">IFERROR(INDEX('Weekly Sales'!$F$1:$F$20000, MATCH(Forecasting!$B39&amp;"_"&amp;DJ$7, 'Weekly Sales'!$D$1:$D$20000&amp;"_"&amp;'Weekly Sales'!$E$1:$E$20000, 0)),"")</f>
        <v>28</v>
      </c>
      <c r="DK39" cm="1">
        <f t="array" ref="DK39">IFERROR(INDEX('Weekly Sales'!$F$1:$F$20000, MATCH(Forecasting!$B39&amp;"_"&amp;DK$7, 'Weekly Sales'!$D$1:$D$20000&amp;"_"&amp;'Weekly Sales'!$E$1:$E$20000, 0)),"")</f>
        <v>18</v>
      </c>
      <c r="DL39" cm="1">
        <f t="array" ref="DL39">IFERROR(INDEX('Weekly Sales'!$F$1:$F$20000, MATCH(Forecasting!$B39&amp;"_"&amp;DL$7, 'Weekly Sales'!$D$1:$D$20000&amp;"_"&amp;'Weekly Sales'!$E$1:$E$20000, 0)),"")</f>
        <v>24</v>
      </c>
      <c r="DM39" cm="1">
        <f t="array" ref="DM39">IFERROR(INDEX('Weekly Sales'!$F$1:$F$20000, MATCH(Forecasting!$B39&amp;"_"&amp;DM$7, 'Weekly Sales'!$D$1:$D$20000&amp;"_"&amp;'Weekly Sales'!$E$1:$E$20000, 0)),"")</f>
        <v>24</v>
      </c>
      <c r="DN39" cm="1">
        <f t="array" ref="DN39">IFERROR(INDEX('Weekly Sales'!$F$1:$F$20000, MATCH(Forecasting!$B39&amp;"_"&amp;DN$7, 'Weekly Sales'!$D$1:$D$20000&amp;"_"&amp;'Weekly Sales'!$E$1:$E$20000, 0)),"")</f>
        <v>13</v>
      </c>
      <c r="DO39" cm="1">
        <f t="array" ref="DO39">IFERROR(INDEX('Weekly Sales'!$F$1:$F$20000, MATCH(Forecasting!$B39&amp;"_"&amp;DO$7, 'Weekly Sales'!$D$1:$D$20000&amp;"_"&amp;'Weekly Sales'!$E$1:$E$20000, 0)),"")</f>
        <v>10</v>
      </c>
      <c r="DP39" cm="1">
        <f t="array" ref="DP39">IFERROR(INDEX('Weekly Sales'!$F$1:$F$20000, MATCH(Forecasting!$B39&amp;"_"&amp;DP$7, 'Weekly Sales'!$D$1:$D$20000&amp;"_"&amp;'Weekly Sales'!$E$1:$E$20000, 0)),"")</f>
        <v>23</v>
      </c>
      <c r="DQ39" cm="1">
        <f t="array" ref="DQ39">IFERROR(INDEX('Weekly Sales'!$F$1:$F$20000, MATCH(Forecasting!$B39&amp;"_"&amp;DQ$7, 'Weekly Sales'!$D$1:$D$20000&amp;"_"&amp;'Weekly Sales'!$E$1:$E$20000, 0)),"")</f>
        <v>9</v>
      </c>
      <c r="DR39" cm="1">
        <f t="array" ref="DR39">IFERROR(INDEX('Weekly Sales'!$F$1:$F$20000, MATCH(Forecasting!$B39&amp;"_"&amp;DR$7, 'Weekly Sales'!$D$1:$D$20000&amp;"_"&amp;'Weekly Sales'!$E$1:$E$20000, 0)),"")</f>
        <v>14</v>
      </c>
      <c r="DS39" cm="1">
        <f t="array" ref="DS39">IFERROR(INDEX('Weekly Sales'!$F$1:$F$20000, MATCH(Forecasting!$B39&amp;"_"&amp;DS$7, 'Weekly Sales'!$D$1:$D$20000&amp;"_"&amp;'Weekly Sales'!$E$1:$E$20000, 0)),"")</f>
        <v>13</v>
      </c>
      <c r="DT39" cm="1">
        <f t="array" ref="DT39">IFERROR(INDEX('Weekly Sales'!$F$1:$F$20000, MATCH(Forecasting!$B39&amp;"_"&amp;DT$7, 'Weekly Sales'!$D$1:$D$20000&amp;"_"&amp;'Weekly Sales'!$E$1:$E$20000, 0)),"")</f>
        <v>17</v>
      </c>
      <c r="DU39" cm="1">
        <f t="array" ref="DU39">IFERROR(INDEX('Weekly Sales'!$F$1:$F$20000, MATCH(Forecasting!$B39&amp;"_"&amp;DU$7, 'Weekly Sales'!$D$1:$D$20000&amp;"_"&amp;'Weekly Sales'!$E$1:$E$20000, 0)),"")</f>
        <v>16</v>
      </c>
      <c r="DV39" cm="1">
        <f t="array" ref="DV39">IFERROR(INDEX('Weekly Sales'!$F$1:$F$20000, MATCH(Forecasting!$B39&amp;"_"&amp;DV$7, 'Weekly Sales'!$D$1:$D$20000&amp;"_"&amp;'Weekly Sales'!$E$1:$E$20000, 0)),"")</f>
        <v>11</v>
      </c>
      <c r="DW39" cm="1">
        <f t="array" ref="DW39">IFERROR(INDEX('Weekly Sales'!$F$1:$F$20000, MATCH(Forecasting!$B39&amp;"_"&amp;DW$7, 'Weekly Sales'!$D$1:$D$20000&amp;"_"&amp;'Weekly Sales'!$E$1:$E$20000, 0)),"")</f>
        <v>4</v>
      </c>
      <c r="DX39" cm="1">
        <f t="array" ref="DX39">IFERROR(INDEX('Weekly Sales'!$F$1:$F$20000, MATCH(Forecasting!$B39&amp;"_"&amp;DX$7, 'Weekly Sales'!$D$1:$D$20000&amp;"_"&amp;'Weekly Sales'!$E$1:$E$20000, 0)),"")</f>
        <v>10</v>
      </c>
      <c r="DY39" cm="1">
        <f t="array" ref="DY39">IFERROR(INDEX('Weekly Sales'!$F$1:$F$20000, MATCH(Forecasting!$B39&amp;"_"&amp;DY$7, 'Weekly Sales'!$D$1:$D$20000&amp;"_"&amp;'Weekly Sales'!$E$1:$E$20000, 0)),"")</f>
        <v>9</v>
      </c>
      <c r="DZ39" cm="1">
        <f t="array" ref="DZ39">IFERROR(INDEX('Weekly Sales'!$F$1:$F$20000, MATCH(Forecasting!$B39&amp;"_"&amp;DZ$7, 'Weekly Sales'!$D$1:$D$20000&amp;"_"&amp;'Weekly Sales'!$E$1:$E$20000, 0)),"")</f>
        <v>8</v>
      </c>
      <c r="EA39" cm="1">
        <f t="array" ref="EA39">IFERROR(INDEX('Weekly Sales'!$F$1:$F$20000, MATCH(Forecasting!$B39&amp;"_"&amp;EA$7, 'Weekly Sales'!$D$1:$D$20000&amp;"_"&amp;'Weekly Sales'!$E$1:$E$20000, 0)),"")</f>
        <v>18</v>
      </c>
      <c r="EB39" cm="1">
        <f t="array" ref="EB39">IFERROR(INDEX('Weekly Sales'!$F$1:$F$20000, MATCH(Forecasting!$B39&amp;"_"&amp;EB$7, 'Weekly Sales'!$D$1:$D$20000&amp;"_"&amp;'Weekly Sales'!$E$1:$E$20000, 0)),"")</f>
        <v>22</v>
      </c>
      <c r="EC39" cm="1">
        <f t="array" ref="EC39">IFERROR(INDEX('Weekly Sales'!$F$1:$F$20000, MATCH(Forecasting!$B39&amp;"_"&amp;EC$7, 'Weekly Sales'!$D$1:$D$20000&amp;"_"&amp;'Weekly Sales'!$E$1:$E$20000, 0)),"")</f>
        <v>14</v>
      </c>
      <c r="ED39" cm="1">
        <f t="array" ref="ED39">IFERROR(INDEX('Weekly Sales'!$F$1:$F$20000, MATCH(Forecasting!$B39&amp;"_"&amp;ED$7, 'Weekly Sales'!$D$1:$D$20000&amp;"_"&amp;'Weekly Sales'!$E$1:$E$20000, 0)),"")</f>
        <v>8</v>
      </c>
      <c r="EE39" t="str" cm="1">
        <f t="array" ref="EE39">IFERROR(INDEX('Weekly Sales'!$F$1:$F$20000, MATCH(Forecasting!$B39&amp;"_"&amp;EE$7, 'Weekly Sales'!$D$1:$D$20000&amp;"_"&amp;'Weekly Sales'!$E$1:$E$20000, 0)),"")</f>
        <v/>
      </c>
      <c r="EF39" t="str" cm="1">
        <f t="array" ref="EF39">IFERROR(INDEX('Weekly Sales'!$F$1:$F$20000, MATCH(Forecasting!$B39&amp;"_"&amp;EF$7, 'Weekly Sales'!$D$1:$D$20000&amp;"_"&amp;'Weekly Sales'!$E$1:$E$20000, 0)),"")</f>
        <v/>
      </c>
      <c r="EG39" t="str" cm="1">
        <f t="array" ref="EG39">IFERROR(INDEX('Weekly Sales'!$F$1:$F$20000, MATCH(Forecasting!$B39&amp;"_"&amp;EG$7, 'Weekly Sales'!$D$1:$D$20000&amp;"_"&amp;'Weekly Sales'!$E$1:$E$20000, 0)),"")</f>
        <v/>
      </c>
      <c r="EH39" t="str" cm="1">
        <f t="array" ref="EH39">IFERROR(INDEX('Weekly Sales'!$F$1:$F$20000, MATCH(Forecasting!$B39&amp;"_"&amp;EH$7, 'Weekly Sales'!$D$1:$D$20000&amp;"_"&amp;'Weekly Sales'!$E$1:$E$20000, 0)),"")</f>
        <v/>
      </c>
      <c r="EI39" t="str" cm="1">
        <f t="array" ref="EI39">IFERROR(INDEX('Weekly Sales'!$F$1:$F$20000, MATCH(Forecasting!$B39&amp;"_"&amp;EI$7, 'Weekly Sales'!$D$1:$D$20000&amp;"_"&amp;'Weekly Sales'!$E$1:$E$20000, 0)),"")</f>
        <v/>
      </c>
      <c r="EJ39" t="str" cm="1">
        <f t="array" ref="EJ39">IFERROR(INDEX('Weekly Sales'!$F$1:$F$20000, MATCH(Forecasting!$B39&amp;"_"&amp;EJ$7, 'Weekly Sales'!$D$1:$D$20000&amp;"_"&amp;'Weekly Sales'!$E$1:$E$20000, 0)),"")</f>
        <v/>
      </c>
      <c r="EK39" t="str" cm="1">
        <f t="array" ref="EK39">IFERROR(INDEX('Weekly Sales'!$F$1:$F$20000, MATCH(Forecasting!$B39&amp;"_"&amp;EK$7, 'Weekly Sales'!$D$1:$D$20000&amp;"_"&amp;'Weekly Sales'!$E$1:$E$20000, 0)),"")</f>
        <v/>
      </c>
      <c r="EL39" t="str" cm="1">
        <f t="array" ref="EL39">IFERROR(INDEX('Weekly Sales'!$F$1:$F$20000, MATCH(Forecasting!$B39&amp;"_"&amp;EL$7, 'Weekly Sales'!$D$1:$D$20000&amp;"_"&amp;'Weekly Sales'!$E$1:$E$20000, 0)),"")</f>
        <v/>
      </c>
      <c r="EM39" t="str" cm="1">
        <f t="array" ref="EM39">IFERROR(INDEX('Weekly Sales'!$F$1:$F$20000, MATCH(Forecasting!$B39&amp;"_"&amp;EM$7, 'Weekly Sales'!$D$1:$D$20000&amp;"_"&amp;'Weekly Sales'!$E$1:$E$20000, 0)),"")</f>
        <v/>
      </c>
      <c r="EN39" t="str" cm="1">
        <f t="array" ref="EN39">IFERROR(INDEX('Weekly Sales'!$F$1:$F$20000, MATCH(Forecasting!$B39&amp;"_"&amp;EN$7, 'Weekly Sales'!$D$1:$D$20000&amp;"_"&amp;'Weekly Sales'!$E$1:$E$20000, 0)),"")</f>
        <v/>
      </c>
      <c r="EO39" t="str" cm="1">
        <f t="array" ref="EO39">IFERROR(INDEX('Weekly Sales'!$F$1:$F$20000, MATCH(Forecasting!$B39&amp;"_"&amp;EO$7, 'Weekly Sales'!$D$1:$D$20000&amp;"_"&amp;'Weekly Sales'!$E$1:$E$20000, 0)),"")</f>
        <v/>
      </c>
      <c r="EP39" t="str" cm="1">
        <f t="array" ref="EP39">IFERROR(INDEX('Weekly Sales'!$F$1:$F$20000, MATCH(Forecasting!$B39&amp;"_"&amp;EP$7, 'Weekly Sales'!$D$1:$D$20000&amp;"_"&amp;'Weekly Sales'!$E$1:$E$20000, 0)),"")</f>
        <v/>
      </c>
      <c r="EQ39" t="str" cm="1">
        <f t="array" ref="EQ39">IFERROR(INDEX('Weekly Sales'!$F$1:$F$20000, MATCH(Forecasting!$B39&amp;"_"&amp;EQ$7, 'Weekly Sales'!$D$1:$D$20000&amp;"_"&amp;'Weekly Sales'!$E$1:$E$20000, 0)),"")</f>
        <v/>
      </c>
      <c r="ER39" t="str" cm="1">
        <f t="array" ref="ER39">IFERROR(INDEX('Weekly Sales'!$F$1:$F$20000, MATCH(Forecasting!$B39&amp;"_"&amp;ER$7, 'Weekly Sales'!$D$1:$D$20000&amp;"_"&amp;'Weekly Sales'!$E$1:$E$20000, 0)),"")</f>
        <v/>
      </c>
      <c r="ES39" t="str" cm="1">
        <f t="array" ref="ES39">IFERROR(INDEX('Weekly Sales'!$F$1:$F$20000, MATCH(Forecasting!$B39&amp;"_"&amp;ES$7, 'Weekly Sales'!$D$1:$D$20000&amp;"_"&amp;'Weekly Sales'!$E$1:$E$20000, 0)),"")</f>
        <v/>
      </c>
      <c r="ET39" t="str" cm="1">
        <f t="array" ref="ET39">IFERROR(INDEX('Weekly Sales'!$F$1:$F$20000, MATCH(Forecasting!$B39&amp;"_"&amp;ET$7, 'Weekly Sales'!$D$1:$D$20000&amp;"_"&amp;'Weekly Sales'!$E$1:$E$20000, 0)),"")</f>
        <v/>
      </c>
      <c r="EU39" t="str" cm="1">
        <f t="array" ref="EU39">IFERROR(INDEX('Weekly Sales'!$F$1:$F$20000, MATCH(Forecasting!$B39&amp;"_"&amp;EU$7, 'Weekly Sales'!$D$1:$D$20000&amp;"_"&amp;'Weekly Sales'!$E$1:$E$20000, 0)),"")</f>
        <v/>
      </c>
      <c r="EV39" t="str" cm="1">
        <f t="array" ref="EV39">IFERROR(INDEX('Weekly Sales'!$F$1:$F$20000, MATCH(Forecasting!$B39&amp;"_"&amp;EV$7, 'Weekly Sales'!$D$1:$D$20000&amp;"_"&amp;'Weekly Sales'!$E$1:$E$20000, 0)),"")</f>
        <v/>
      </c>
      <c r="EW39" t="str" cm="1">
        <f t="array" ref="EW39">IFERROR(INDEX('Weekly Sales'!$F$1:$F$20000, MATCH(Forecasting!$B39&amp;"_"&amp;EW$7, 'Weekly Sales'!$D$1:$D$20000&amp;"_"&amp;'Weekly Sales'!$E$1:$E$20000, 0)),"")</f>
        <v/>
      </c>
      <c r="EX39" t="str" cm="1">
        <f t="array" ref="EX39">IFERROR(INDEX('Weekly Sales'!$F$1:$F$20000, MATCH(Forecasting!$B39&amp;"_"&amp;EX$7, 'Weekly Sales'!$D$1:$D$20000&amp;"_"&amp;'Weekly Sales'!$E$1:$E$20000, 0)),"")</f>
        <v/>
      </c>
      <c r="EY39" t="str" cm="1">
        <f t="array" ref="EY39">IFERROR(INDEX('Weekly Sales'!$F$1:$F$20000, MATCH(Forecasting!$B39&amp;"_"&amp;EY$7, 'Weekly Sales'!$D$1:$D$20000&amp;"_"&amp;'Weekly Sales'!$E$1:$E$20000, 0)),"")</f>
        <v/>
      </c>
      <c r="EZ39" t="str" cm="1">
        <f t="array" ref="EZ39">IFERROR(INDEX('Weekly Sales'!$F$1:$F$20000, MATCH(Forecasting!$B39&amp;"_"&amp;EZ$7, 'Weekly Sales'!$D$1:$D$20000&amp;"_"&amp;'Weekly Sales'!$E$1:$E$20000, 0)),"")</f>
        <v/>
      </c>
      <c r="FA39" t="str" cm="1">
        <f t="array" ref="FA39">IFERROR(INDEX('Weekly Sales'!$F$1:$F$20000, MATCH(Forecasting!$B39&amp;"_"&amp;FA$7, 'Weekly Sales'!$D$1:$D$20000&amp;"_"&amp;'Weekly Sales'!$E$1:$E$20000, 0)),"")</f>
        <v/>
      </c>
      <c r="FB39" t="str" cm="1">
        <f t="array" ref="FB39">IFERROR(INDEX('Weekly Sales'!$F$1:$F$20000, MATCH(Forecasting!$B39&amp;"_"&amp;FB$7, 'Weekly Sales'!$D$1:$D$20000&amp;"_"&amp;'Weekly Sales'!$E$1:$E$20000, 0)),"")</f>
        <v/>
      </c>
    </row>
    <row r="40" spans="1:158" x14ac:dyDescent="0.3">
      <c r="A40" t="s">
        <v>80</v>
      </c>
      <c r="B40" t="s">
        <v>85</v>
      </c>
      <c r="C40" t="str" cm="1">
        <f t="array" ref="C40">IFERROR(INDEX('Weekly Sales'!$F$1:$F$20000, MATCH(Forecasting!$B40&amp;"_"&amp;C$7, 'Weekly Sales'!$D$1:$D$20000&amp;"_"&amp;'Weekly Sales'!$E$1:$E$20000, 0)),"")</f>
        <v/>
      </c>
      <c r="D40" cm="1">
        <f t="array" ref="D40">IFERROR(INDEX('Weekly Sales'!$F$1:$F$20000, MATCH(Forecasting!$B40&amp;"_"&amp;D$7, 'Weekly Sales'!$D$1:$D$20000&amp;"_"&amp;'Weekly Sales'!$E$1:$E$20000, 0)),"")</f>
        <v>11</v>
      </c>
      <c r="E40" cm="1">
        <f t="array" ref="E40">IFERROR(INDEX('Weekly Sales'!$F$1:$F$20000, MATCH(Forecasting!$B40&amp;"_"&amp;E$7, 'Weekly Sales'!$D$1:$D$20000&amp;"_"&amp;'Weekly Sales'!$E$1:$E$20000, 0)),"")</f>
        <v>16</v>
      </c>
      <c r="F40" cm="1">
        <f t="array" ref="F40">IFERROR(INDEX('Weekly Sales'!$F$1:$F$20000, MATCH(Forecasting!$B40&amp;"_"&amp;F$7, 'Weekly Sales'!$D$1:$D$20000&amp;"_"&amp;'Weekly Sales'!$E$1:$E$20000, 0)),"")</f>
        <v>7</v>
      </c>
      <c r="G40" cm="1">
        <f t="array" ref="G40">IFERROR(INDEX('Weekly Sales'!$F$1:$F$20000, MATCH(Forecasting!$B40&amp;"_"&amp;G$7, 'Weekly Sales'!$D$1:$D$20000&amp;"_"&amp;'Weekly Sales'!$E$1:$E$20000, 0)),"")</f>
        <v>11</v>
      </c>
      <c r="H40" cm="1">
        <f t="array" ref="H40">IFERROR(INDEX('Weekly Sales'!$F$1:$F$20000, MATCH(Forecasting!$B40&amp;"_"&amp;H$7, 'Weekly Sales'!$D$1:$D$20000&amp;"_"&amp;'Weekly Sales'!$E$1:$E$20000, 0)),"")</f>
        <v>22</v>
      </c>
      <c r="I40" cm="1">
        <f t="array" ref="I40">IFERROR(INDEX('Weekly Sales'!$F$1:$F$20000, MATCH(Forecasting!$B40&amp;"_"&amp;I$7, 'Weekly Sales'!$D$1:$D$20000&amp;"_"&amp;'Weekly Sales'!$E$1:$E$20000, 0)),"")</f>
        <v>22</v>
      </c>
      <c r="J40" cm="1">
        <f t="array" ref="J40">IFERROR(INDEX('Weekly Sales'!$F$1:$F$20000, MATCH(Forecasting!$B40&amp;"_"&amp;J$7, 'Weekly Sales'!$D$1:$D$20000&amp;"_"&amp;'Weekly Sales'!$E$1:$E$20000, 0)),"")</f>
        <v>26</v>
      </c>
      <c r="K40" cm="1">
        <f t="array" ref="K40">IFERROR(INDEX('Weekly Sales'!$F$1:$F$20000, MATCH(Forecasting!$B40&amp;"_"&amp;K$7, 'Weekly Sales'!$D$1:$D$20000&amp;"_"&amp;'Weekly Sales'!$E$1:$E$20000, 0)),"")</f>
        <v>38</v>
      </c>
      <c r="L40" cm="1">
        <f t="array" ref="L40">IFERROR(INDEX('Weekly Sales'!$F$1:$F$20000, MATCH(Forecasting!$B40&amp;"_"&amp;L$7, 'Weekly Sales'!$D$1:$D$20000&amp;"_"&amp;'Weekly Sales'!$E$1:$E$20000, 0)),"")</f>
        <v>19</v>
      </c>
      <c r="M40" cm="1">
        <f t="array" ref="M40">IFERROR(INDEX('Weekly Sales'!$F$1:$F$20000, MATCH(Forecasting!$B40&amp;"_"&amp;M$7, 'Weekly Sales'!$D$1:$D$20000&amp;"_"&amp;'Weekly Sales'!$E$1:$E$20000, 0)),"")</f>
        <v>19</v>
      </c>
      <c r="N40" cm="1">
        <f t="array" ref="N40">IFERROR(INDEX('Weekly Sales'!$F$1:$F$20000, MATCH(Forecasting!$B40&amp;"_"&amp;N$7, 'Weekly Sales'!$D$1:$D$20000&amp;"_"&amp;'Weekly Sales'!$E$1:$E$20000, 0)),"")</f>
        <v>29</v>
      </c>
      <c r="O40" cm="1">
        <f t="array" ref="O40">IFERROR(INDEX('Weekly Sales'!$F$1:$F$20000, MATCH(Forecasting!$B40&amp;"_"&amp;O$7, 'Weekly Sales'!$D$1:$D$20000&amp;"_"&amp;'Weekly Sales'!$E$1:$E$20000, 0)),"")</f>
        <v>27</v>
      </c>
      <c r="P40" cm="1">
        <f t="array" ref="P40">IFERROR(INDEX('Weekly Sales'!$F$1:$F$20000, MATCH(Forecasting!$B40&amp;"_"&amp;P$7, 'Weekly Sales'!$D$1:$D$20000&amp;"_"&amp;'Weekly Sales'!$E$1:$E$20000, 0)),"")</f>
        <v>29</v>
      </c>
      <c r="Q40" cm="1">
        <f t="array" ref="Q40">IFERROR(INDEX('Weekly Sales'!$F$1:$F$20000, MATCH(Forecasting!$B40&amp;"_"&amp;Q$7, 'Weekly Sales'!$D$1:$D$20000&amp;"_"&amp;'Weekly Sales'!$E$1:$E$20000, 0)),"")</f>
        <v>23</v>
      </c>
      <c r="R40" cm="1">
        <f t="array" ref="R40">IFERROR(INDEX('Weekly Sales'!$F$1:$F$20000, MATCH(Forecasting!$B40&amp;"_"&amp;R$7, 'Weekly Sales'!$D$1:$D$20000&amp;"_"&amp;'Weekly Sales'!$E$1:$E$20000, 0)),"")</f>
        <v>17</v>
      </c>
      <c r="S40" cm="1">
        <f t="array" ref="S40">IFERROR(INDEX('Weekly Sales'!$F$1:$F$20000, MATCH(Forecasting!$B40&amp;"_"&amp;S$7, 'Weekly Sales'!$D$1:$D$20000&amp;"_"&amp;'Weekly Sales'!$E$1:$E$20000, 0)),"")</f>
        <v>11</v>
      </c>
      <c r="T40" cm="1">
        <f t="array" ref="T40">IFERROR(INDEX('Weekly Sales'!$F$1:$F$20000, MATCH(Forecasting!$B40&amp;"_"&amp;T$7, 'Weekly Sales'!$D$1:$D$20000&amp;"_"&amp;'Weekly Sales'!$E$1:$E$20000, 0)),"")</f>
        <v>15</v>
      </c>
      <c r="U40" cm="1">
        <f t="array" ref="U40">IFERROR(INDEX('Weekly Sales'!$F$1:$F$20000, MATCH(Forecasting!$B40&amp;"_"&amp;U$7, 'Weekly Sales'!$D$1:$D$20000&amp;"_"&amp;'Weekly Sales'!$E$1:$E$20000, 0)),"")</f>
        <v>13</v>
      </c>
      <c r="V40" cm="1">
        <f t="array" ref="V40">IFERROR(INDEX('Weekly Sales'!$F$1:$F$20000, MATCH(Forecasting!$B40&amp;"_"&amp;V$7, 'Weekly Sales'!$D$1:$D$20000&amp;"_"&amp;'Weekly Sales'!$E$1:$E$20000, 0)),"")</f>
        <v>20</v>
      </c>
      <c r="W40" cm="1">
        <f t="array" ref="W40">IFERROR(INDEX('Weekly Sales'!$F$1:$F$20000, MATCH(Forecasting!$B40&amp;"_"&amp;W$7, 'Weekly Sales'!$D$1:$D$20000&amp;"_"&amp;'Weekly Sales'!$E$1:$E$20000, 0)),"")</f>
        <v>21</v>
      </c>
      <c r="X40" cm="1">
        <f t="array" ref="X40">IFERROR(INDEX('Weekly Sales'!$F$1:$F$20000, MATCH(Forecasting!$B40&amp;"_"&amp;X$7, 'Weekly Sales'!$D$1:$D$20000&amp;"_"&amp;'Weekly Sales'!$E$1:$E$20000, 0)),"")</f>
        <v>18</v>
      </c>
      <c r="Y40" cm="1">
        <f t="array" ref="Y40">IFERROR(INDEX('Weekly Sales'!$F$1:$F$20000, MATCH(Forecasting!$B40&amp;"_"&amp;Y$7, 'Weekly Sales'!$D$1:$D$20000&amp;"_"&amp;'Weekly Sales'!$E$1:$E$20000, 0)),"")</f>
        <v>11</v>
      </c>
      <c r="Z40" cm="1">
        <f t="array" ref="Z40">IFERROR(INDEX('Weekly Sales'!$F$1:$F$20000, MATCH(Forecasting!$B40&amp;"_"&amp;Z$7, 'Weekly Sales'!$D$1:$D$20000&amp;"_"&amp;'Weekly Sales'!$E$1:$E$20000, 0)),"")</f>
        <v>23</v>
      </c>
      <c r="AA40" cm="1">
        <f t="array" ref="AA40">IFERROR(INDEX('Weekly Sales'!$F$1:$F$20000, MATCH(Forecasting!$B40&amp;"_"&amp;AA$7, 'Weekly Sales'!$D$1:$D$20000&amp;"_"&amp;'Weekly Sales'!$E$1:$E$20000, 0)),"")</f>
        <v>29</v>
      </c>
      <c r="AB40" cm="1">
        <f t="array" ref="AB40">IFERROR(INDEX('Weekly Sales'!$F$1:$F$20000, MATCH(Forecasting!$B40&amp;"_"&amp;AB$7, 'Weekly Sales'!$D$1:$D$20000&amp;"_"&amp;'Weekly Sales'!$E$1:$E$20000, 0)),"")</f>
        <v>19</v>
      </c>
      <c r="AC40" cm="1">
        <f t="array" ref="AC40">IFERROR(INDEX('Weekly Sales'!$F$1:$F$20000, MATCH(Forecasting!$B40&amp;"_"&amp;AC$7, 'Weekly Sales'!$D$1:$D$20000&amp;"_"&amp;'Weekly Sales'!$E$1:$E$20000, 0)),"")</f>
        <v>22</v>
      </c>
      <c r="AD40" cm="1">
        <f t="array" ref="AD40">IFERROR(INDEX('Weekly Sales'!$F$1:$F$20000, MATCH(Forecasting!$B40&amp;"_"&amp;AD$7, 'Weekly Sales'!$D$1:$D$20000&amp;"_"&amp;'Weekly Sales'!$E$1:$E$20000, 0)),"")</f>
        <v>17</v>
      </c>
      <c r="AE40" cm="1">
        <f t="array" ref="AE40">IFERROR(INDEX('Weekly Sales'!$F$1:$F$20000, MATCH(Forecasting!$B40&amp;"_"&amp;AE$7, 'Weekly Sales'!$D$1:$D$20000&amp;"_"&amp;'Weekly Sales'!$E$1:$E$20000, 0)),"")</f>
        <v>24</v>
      </c>
      <c r="AF40" cm="1">
        <f t="array" ref="AF40">IFERROR(INDEX('Weekly Sales'!$F$1:$F$20000, MATCH(Forecasting!$B40&amp;"_"&amp;AF$7, 'Weekly Sales'!$D$1:$D$20000&amp;"_"&amp;'Weekly Sales'!$E$1:$E$20000, 0)),"")</f>
        <v>27</v>
      </c>
      <c r="AG40" cm="1">
        <f t="array" ref="AG40">IFERROR(INDEX('Weekly Sales'!$F$1:$F$20000, MATCH(Forecasting!$B40&amp;"_"&amp;AG$7, 'Weekly Sales'!$D$1:$D$20000&amp;"_"&amp;'Weekly Sales'!$E$1:$E$20000, 0)),"")</f>
        <v>23</v>
      </c>
      <c r="AH40" cm="1">
        <f t="array" ref="AH40">IFERROR(INDEX('Weekly Sales'!$F$1:$F$20000, MATCH(Forecasting!$B40&amp;"_"&amp;AH$7, 'Weekly Sales'!$D$1:$D$20000&amp;"_"&amp;'Weekly Sales'!$E$1:$E$20000, 0)),"")</f>
        <v>36</v>
      </c>
      <c r="AI40" cm="1">
        <f t="array" ref="AI40">IFERROR(INDEX('Weekly Sales'!$F$1:$F$20000, MATCH(Forecasting!$B40&amp;"_"&amp;AI$7, 'Weekly Sales'!$D$1:$D$20000&amp;"_"&amp;'Weekly Sales'!$E$1:$E$20000, 0)),"")</f>
        <v>34</v>
      </c>
      <c r="AJ40" cm="1">
        <f t="array" ref="AJ40">IFERROR(INDEX('Weekly Sales'!$F$1:$F$20000, MATCH(Forecasting!$B40&amp;"_"&amp;AJ$7, 'Weekly Sales'!$D$1:$D$20000&amp;"_"&amp;'Weekly Sales'!$E$1:$E$20000, 0)),"")</f>
        <v>51</v>
      </c>
      <c r="AK40" cm="1">
        <f t="array" ref="AK40">IFERROR(INDEX('Weekly Sales'!$F$1:$F$20000, MATCH(Forecasting!$B40&amp;"_"&amp;AK$7, 'Weekly Sales'!$D$1:$D$20000&amp;"_"&amp;'Weekly Sales'!$E$1:$E$20000, 0)),"")</f>
        <v>49</v>
      </c>
      <c r="AL40" cm="1">
        <f t="array" ref="AL40">IFERROR(INDEX('Weekly Sales'!$F$1:$F$20000, MATCH(Forecasting!$B40&amp;"_"&amp;AL$7, 'Weekly Sales'!$D$1:$D$20000&amp;"_"&amp;'Weekly Sales'!$E$1:$E$20000, 0)),"")</f>
        <v>44</v>
      </c>
      <c r="AM40" cm="1">
        <f t="array" ref="AM40">IFERROR(INDEX('Weekly Sales'!$F$1:$F$20000, MATCH(Forecasting!$B40&amp;"_"&amp;AM$7, 'Weekly Sales'!$D$1:$D$20000&amp;"_"&amp;'Weekly Sales'!$E$1:$E$20000, 0)),"")</f>
        <v>45</v>
      </c>
      <c r="AN40" cm="1">
        <f t="array" ref="AN40">IFERROR(INDEX('Weekly Sales'!$F$1:$F$20000, MATCH(Forecasting!$B40&amp;"_"&amp;AN$7, 'Weekly Sales'!$D$1:$D$20000&amp;"_"&amp;'Weekly Sales'!$E$1:$E$20000, 0)),"")</f>
        <v>37</v>
      </c>
      <c r="AO40" cm="1">
        <f t="array" ref="AO40">IFERROR(INDEX('Weekly Sales'!$F$1:$F$20000, MATCH(Forecasting!$B40&amp;"_"&amp;AO$7, 'Weekly Sales'!$D$1:$D$20000&amp;"_"&amp;'Weekly Sales'!$E$1:$E$20000, 0)),"")</f>
        <v>83</v>
      </c>
      <c r="AP40" cm="1">
        <f t="array" ref="AP40">IFERROR(INDEX('Weekly Sales'!$F$1:$F$20000, MATCH(Forecasting!$B40&amp;"_"&amp;AP$7, 'Weekly Sales'!$D$1:$D$20000&amp;"_"&amp;'Weekly Sales'!$E$1:$E$20000, 0)),"")</f>
        <v>60</v>
      </c>
      <c r="AQ40" cm="1">
        <f t="array" ref="AQ40">IFERROR(INDEX('Weekly Sales'!$F$1:$F$20000, MATCH(Forecasting!$B40&amp;"_"&amp;AQ$7, 'Weekly Sales'!$D$1:$D$20000&amp;"_"&amp;'Weekly Sales'!$E$1:$E$20000, 0)),"")</f>
        <v>69</v>
      </c>
      <c r="AR40" cm="1">
        <f t="array" ref="AR40">IFERROR(INDEX('Weekly Sales'!$F$1:$F$20000, MATCH(Forecasting!$B40&amp;"_"&amp;AR$7, 'Weekly Sales'!$D$1:$D$20000&amp;"_"&amp;'Weekly Sales'!$E$1:$E$20000, 0)),"")</f>
        <v>47</v>
      </c>
      <c r="AS40" cm="1">
        <f t="array" ref="AS40">IFERROR(INDEX('Weekly Sales'!$F$1:$F$20000, MATCH(Forecasting!$B40&amp;"_"&amp;AS$7, 'Weekly Sales'!$D$1:$D$20000&amp;"_"&amp;'Weekly Sales'!$E$1:$E$20000, 0)),"")</f>
        <v>45</v>
      </c>
      <c r="AT40" cm="1">
        <f t="array" ref="AT40">IFERROR(INDEX('Weekly Sales'!$F$1:$F$20000, MATCH(Forecasting!$B40&amp;"_"&amp;AT$7, 'Weekly Sales'!$D$1:$D$20000&amp;"_"&amp;'Weekly Sales'!$E$1:$E$20000, 0)),"")</f>
        <v>75</v>
      </c>
      <c r="AU40" cm="1">
        <f t="array" ref="AU40">IFERROR(INDEX('Weekly Sales'!$F$1:$F$20000, MATCH(Forecasting!$B40&amp;"_"&amp;AU$7, 'Weekly Sales'!$D$1:$D$20000&amp;"_"&amp;'Weekly Sales'!$E$1:$E$20000, 0)),"")</f>
        <v>79</v>
      </c>
      <c r="AV40" cm="1">
        <f t="array" ref="AV40">IFERROR(INDEX('Weekly Sales'!$F$1:$F$20000, MATCH(Forecasting!$B40&amp;"_"&amp;AV$7, 'Weekly Sales'!$D$1:$D$20000&amp;"_"&amp;'Weekly Sales'!$E$1:$E$20000, 0)),"")</f>
        <v>43</v>
      </c>
      <c r="AW40" cm="1">
        <f t="array" ref="AW40">IFERROR(INDEX('Weekly Sales'!$F$1:$F$20000, MATCH(Forecasting!$B40&amp;"_"&amp;AW$7, 'Weekly Sales'!$D$1:$D$20000&amp;"_"&amp;'Weekly Sales'!$E$1:$E$20000, 0)),"")</f>
        <v>49</v>
      </c>
      <c r="AX40" cm="1">
        <f t="array" ref="AX40">IFERROR(INDEX('Weekly Sales'!$F$1:$F$20000, MATCH(Forecasting!$B40&amp;"_"&amp;AX$7, 'Weekly Sales'!$D$1:$D$20000&amp;"_"&amp;'Weekly Sales'!$E$1:$E$20000, 0)),"")</f>
        <v>10</v>
      </c>
      <c r="AY40" cm="1">
        <f t="array" ref="AY40">IFERROR(INDEX('Weekly Sales'!$F$1:$F$20000, MATCH(Forecasting!$B40&amp;"_"&amp;AY$7, 'Weekly Sales'!$D$1:$D$20000&amp;"_"&amp;'Weekly Sales'!$E$1:$E$20000, 0)),"")</f>
        <v>41</v>
      </c>
      <c r="AZ40" cm="1">
        <f t="array" ref="AZ40">IFERROR(INDEX('Weekly Sales'!$F$1:$F$20000, MATCH(Forecasting!$B40&amp;"_"&amp;AZ$7, 'Weekly Sales'!$D$1:$D$20000&amp;"_"&amp;'Weekly Sales'!$E$1:$E$20000, 0)),"")</f>
        <v>77</v>
      </c>
      <c r="BA40" cm="1">
        <f t="array" ref="BA40">IFERROR(INDEX('Weekly Sales'!$F$1:$F$20000, MATCH(Forecasting!$B40&amp;"_"&amp;BA$7, 'Weekly Sales'!$D$1:$D$20000&amp;"_"&amp;'Weekly Sales'!$E$1:$E$20000, 0)),"")</f>
        <v>62</v>
      </c>
      <c r="BB40" cm="1">
        <f t="array" ref="BB40">IFERROR(INDEX('Weekly Sales'!$F$1:$F$20000, MATCH(Forecasting!$B40&amp;"_"&amp;BB$7, 'Weekly Sales'!$D$1:$D$20000&amp;"_"&amp;'Weekly Sales'!$E$1:$E$20000, 0)),"")</f>
        <v>88</v>
      </c>
      <c r="BC40" cm="1">
        <f t="array" ref="BC40">IFERROR(INDEX('Weekly Sales'!$F$1:$F$20000, MATCH(Forecasting!$B40&amp;"_"&amp;BC$7, 'Weekly Sales'!$D$1:$D$20000&amp;"_"&amp;'Weekly Sales'!$E$1:$E$20000, 0)),"")</f>
        <v>71</v>
      </c>
      <c r="BD40" cm="1">
        <f t="array" ref="BD40">IFERROR(INDEX('Weekly Sales'!$F$1:$F$20000, MATCH(Forecasting!$B40&amp;"_"&amp;BD$7, 'Weekly Sales'!$D$1:$D$20000&amp;"_"&amp;'Weekly Sales'!$E$1:$E$20000, 0)),"")</f>
        <v>53</v>
      </c>
      <c r="BE40" cm="1">
        <f t="array" ref="BE40">IFERROR(INDEX('Weekly Sales'!$F$1:$F$20000, MATCH(Forecasting!$B40&amp;"_"&amp;BE$7, 'Weekly Sales'!$D$1:$D$20000&amp;"_"&amp;'Weekly Sales'!$E$1:$E$20000, 0)),"")</f>
        <v>34</v>
      </c>
      <c r="BF40" cm="1">
        <f t="array" ref="BF40">IFERROR(INDEX('Weekly Sales'!$F$1:$F$20000, MATCH(Forecasting!$B40&amp;"_"&amp;BF$7, 'Weekly Sales'!$D$1:$D$20000&amp;"_"&amp;'Weekly Sales'!$E$1:$E$20000, 0)),"")</f>
        <v>-1</v>
      </c>
      <c r="BG40" cm="1">
        <f t="array" ref="BG40">IFERROR(INDEX('Weekly Sales'!$F$1:$F$20000, MATCH(Forecasting!$B40&amp;"_"&amp;BG$7, 'Weekly Sales'!$D$1:$D$20000&amp;"_"&amp;'Weekly Sales'!$E$1:$E$20000, 0)),"")</f>
        <v>-2</v>
      </c>
      <c r="BH40" t="str" cm="1">
        <f t="array" ref="BH40">IFERROR(INDEX('Weekly Sales'!$F$1:$F$20000, MATCH(Forecasting!$B40&amp;"_"&amp;BH$7, 'Weekly Sales'!$D$1:$D$20000&amp;"_"&amp;'Weekly Sales'!$E$1:$E$20000, 0)),"")</f>
        <v/>
      </c>
      <c r="BI40" t="str" cm="1">
        <f t="array" ref="BI40">IFERROR(INDEX('Weekly Sales'!$F$1:$F$20000, MATCH(Forecasting!$B40&amp;"_"&amp;BI$7, 'Weekly Sales'!$D$1:$D$20000&amp;"_"&amp;'Weekly Sales'!$E$1:$E$20000, 0)),"")</f>
        <v/>
      </c>
      <c r="BJ40" t="str" cm="1">
        <f t="array" ref="BJ40">IFERROR(INDEX('Weekly Sales'!$F$1:$F$20000, MATCH(Forecasting!$B40&amp;"_"&amp;BJ$7, 'Weekly Sales'!$D$1:$D$20000&amp;"_"&amp;'Weekly Sales'!$E$1:$E$20000, 0)),"")</f>
        <v/>
      </c>
      <c r="BK40" cm="1">
        <f t="array" ref="BK40">IFERROR(INDEX('Weekly Sales'!$F$1:$F$20000, MATCH(Forecasting!$B40&amp;"_"&amp;BK$7, 'Weekly Sales'!$D$1:$D$20000&amp;"_"&amp;'Weekly Sales'!$E$1:$E$20000, 0)),"")</f>
        <v>1</v>
      </c>
      <c r="BL40" cm="1">
        <f t="array" ref="BL40">IFERROR(INDEX('Weekly Sales'!$F$1:$F$20000, MATCH(Forecasting!$B40&amp;"_"&amp;BL$7, 'Weekly Sales'!$D$1:$D$20000&amp;"_"&amp;'Weekly Sales'!$E$1:$E$20000, 0)),"")</f>
        <v>12</v>
      </c>
      <c r="BM40" cm="1">
        <f t="array" ref="BM40">IFERROR(INDEX('Weekly Sales'!$F$1:$F$20000, MATCH(Forecasting!$B40&amp;"_"&amp;BM$7, 'Weekly Sales'!$D$1:$D$20000&amp;"_"&amp;'Weekly Sales'!$E$1:$E$20000, 0)),"")</f>
        <v>29</v>
      </c>
      <c r="BN40" cm="1">
        <f t="array" ref="BN40">IFERROR(INDEX('Weekly Sales'!$F$1:$F$20000, MATCH(Forecasting!$B40&amp;"_"&amp;BN$7, 'Weekly Sales'!$D$1:$D$20000&amp;"_"&amp;'Weekly Sales'!$E$1:$E$20000, 0)),"")</f>
        <v>44</v>
      </c>
      <c r="BO40" cm="1">
        <f t="array" ref="BO40">IFERROR(INDEX('Weekly Sales'!$F$1:$F$20000, MATCH(Forecasting!$B40&amp;"_"&amp;BO$7, 'Weekly Sales'!$D$1:$D$20000&amp;"_"&amp;'Weekly Sales'!$E$1:$E$20000, 0)),"")</f>
        <v>11</v>
      </c>
      <c r="BP40" cm="1">
        <f t="array" ref="BP40">IFERROR(INDEX('Weekly Sales'!$F$1:$F$20000, MATCH(Forecasting!$B40&amp;"_"&amp;BP$7, 'Weekly Sales'!$D$1:$D$20000&amp;"_"&amp;'Weekly Sales'!$E$1:$E$20000, 0)),"")</f>
        <v>9</v>
      </c>
      <c r="BQ40" cm="1">
        <f t="array" ref="BQ40">IFERROR(INDEX('Weekly Sales'!$F$1:$F$20000, MATCH(Forecasting!$B40&amp;"_"&amp;BQ$7, 'Weekly Sales'!$D$1:$D$20000&amp;"_"&amp;'Weekly Sales'!$E$1:$E$20000, 0)),"")</f>
        <v>36</v>
      </c>
      <c r="BR40" cm="1">
        <f t="array" ref="BR40">IFERROR(INDEX('Weekly Sales'!$F$1:$F$20000, MATCH(Forecasting!$B40&amp;"_"&amp;BR$7, 'Weekly Sales'!$D$1:$D$20000&amp;"_"&amp;'Weekly Sales'!$E$1:$E$20000, 0)),"")</f>
        <v>23</v>
      </c>
      <c r="BS40" cm="1">
        <f t="array" ref="BS40">IFERROR(INDEX('Weekly Sales'!$F$1:$F$20000, MATCH(Forecasting!$B40&amp;"_"&amp;BS$7, 'Weekly Sales'!$D$1:$D$20000&amp;"_"&amp;'Weekly Sales'!$E$1:$E$20000, 0)),"")</f>
        <v>15</v>
      </c>
      <c r="BT40" cm="1">
        <f t="array" ref="BT40">IFERROR(INDEX('Weekly Sales'!$F$1:$F$20000, MATCH(Forecasting!$B40&amp;"_"&amp;BT$7, 'Weekly Sales'!$D$1:$D$20000&amp;"_"&amp;'Weekly Sales'!$E$1:$E$20000, 0)),"")</f>
        <v>21</v>
      </c>
      <c r="BU40" cm="1">
        <f t="array" ref="BU40">IFERROR(INDEX('Weekly Sales'!$F$1:$F$20000, MATCH(Forecasting!$B40&amp;"_"&amp;BU$7, 'Weekly Sales'!$D$1:$D$20000&amp;"_"&amp;'Weekly Sales'!$E$1:$E$20000, 0)),"")</f>
        <v>23</v>
      </c>
      <c r="BV40" cm="1">
        <f t="array" ref="BV40">IFERROR(INDEX('Weekly Sales'!$F$1:$F$20000, MATCH(Forecasting!$B40&amp;"_"&amp;BV$7, 'Weekly Sales'!$D$1:$D$20000&amp;"_"&amp;'Weekly Sales'!$E$1:$E$20000, 0)),"")</f>
        <v>18</v>
      </c>
      <c r="BW40" cm="1">
        <f t="array" ref="BW40">IFERROR(INDEX('Weekly Sales'!$F$1:$F$20000, MATCH(Forecasting!$B40&amp;"_"&amp;BW$7, 'Weekly Sales'!$D$1:$D$20000&amp;"_"&amp;'Weekly Sales'!$E$1:$E$20000, 0)),"")</f>
        <v>42</v>
      </c>
      <c r="BX40" cm="1">
        <f t="array" ref="BX40">IFERROR(INDEX('Weekly Sales'!$F$1:$F$20000, MATCH(Forecasting!$B40&amp;"_"&amp;BX$7, 'Weekly Sales'!$D$1:$D$20000&amp;"_"&amp;'Weekly Sales'!$E$1:$E$20000, 0)),"")</f>
        <v>39</v>
      </c>
      <c r="BY40" cm="1">
        <f t="array" ref="BY40">IFERROR(INDEX('Weekly Sales'!$F$1:$F$20000, MATCH(Forecasting!$B40&amp;"_"&amp;BY$7, 'Weekly Sales'!$D$1:$D$20000&amp;"_"&amp;'Weekly Sales'!$E$1:$E$20000, 0)),"")</f>
        <v>30</v>
      </c>
      <c r="BZ40" cm="1">
        <f t="array" ref="BZ40">IFERROR(INDEX('Weekly Sales'!$F$1:$F$20000, MATCH(Forecasting!$B40&amp;"_"&amp;BZ$7, 'Weekly Sales'!$D$1:$D$20000&amp;"_"&amp;'Weekly Sales'!$E$1:$E$20000, 0)),"")</f>
        <v>22</v>
      </c>
      <c r="CA40" cm="1">
        <f t="array" ref="CA40">IFERROR(INDEX('Weekly Sales'!$F$1:$F$20000, MATCH(Forecasting!$B40&amp;"_"&amp;CA$7, 'Weekly Sales'!$D$1:$D$20000&amp;"_"&amp;'Weekly Sales'!$E$1:$E$20000, 0)),"")</f>
        <v>13</v>
      </c>
      <c r="CB40" cm="1">
        <f t="array" ref="CB40">IFERROR(INDEX('Weekly Sales'!$F$1:$F$20000, MATCH(Forecasting!$B40&amp;"_"&amp;CB$7, 'Weekly Sales'!$D$1:$D$20000&amp;"_"&amp;'Weekly Sales'!$E$1:$E$20000, 0)),"")</f>
        <v>23</v>
      </c>
      <c r="CC40" cm="1">
        <f t="array" ref="CC40">IFERROR(INDEX('Weekly Sales'!$F$1:$F$20000, MATCH(Forecasting!$B40&amp;"_"&amp;CC$7, 'Weekly Sales'!$D$1:$D$20000&amp;"_"&amp;'Weekly Sales'!$E$1:$E$20000, 0)),"")</f>
        <v>22</v>
      </c>
      <c r="CD40" cm="1">
        <f t="array" ref="CD40">IFERROR(INDEX('Weekly Sales'!$F$1:$F$20000, MATCH(Forecasting!$B40&amp;"_"&amp;CD$7, 'Weekly Sales'!$D$1:$D$20000&amp;"_"&amp;'Weekly Sales'!$E$1:$E$20000, 0)),"")</f>
        <v>13</v>
      </c>
      <c r="CE40" cm="1">
        <f t="array" ref="CE40">IFERROR(INDEX('Weekly Sales'!$F$1:$F$20000, MATCH(Forecasting!$B40&amp;"_"&amp;CE$7, 'Weekly Sales'!$D$1:$D$20000&amp;"_"&amp;'Weekly Sales'!$E$1:$E$20000, 0)),"")</f>
        <v>19</v>
      </c>
      <c r="CF40" cm="1">
        <f t="array" ref="CF40">IFERROR(INDEX('Weekly Sales'!$F$1:$F$20000, MATCH(Forecasting!$B40&amp;"_"&amp;CF$7, 'Weekly Sales'!$D$1:$D$20000&amp;"_"&amp;'Weekly Sales'!$E$1:$E$20000, 0)),"")</f>
        <v>23</v>
      </c>
      <c r="CG40" cm="1">
        <f t="array" ref="CG40">IFERROR(INDEX('Weekly Sales'!$F$1:$F$20000, MATCH(Forecasting!$B40&amp;"_"&amp;CG$7, 'Weekly Sales'!$D$1:$D$20000&amp;"_"&amp;'Weekly Sales'!$E$1:$E$20000, 0)),"")</f>
        <v>19</v>
      </c>
      <c r="CH40" cm="1">
        <f t="array" ref="CH40">IFERROR(INDEX('Weekly Sales'!$F$1:$F$20000, MATCH(Forecasting!$B40&amp;"_"&amp;CH$7, 'Weekly Sales'!$D$1:$D$20000&amp;"_"&amp;'Weekly Sales'!$E$1:$E$20000, 0)),"")</f>
        <v>40</v>
      </c>
      <c r="CI40" cm="1">
        <f t="array" ref="CI40">IFERROR(INDEX('Weekly Sales'!$F$1:$F$20000, MATCH(Forecasting!$B40&amp;"_"&amp;CI$7, 'Weekly Sales'!$D$1:$D$20000&amp;"_"&amp;'Weekly Sales'!$E$1:$E$20000, 0)),"")</f>
        <v>42</v>
      </c>
      <c r="CJ40" cm="1">
        <f t="array" ref="CJ40">IFERROR(INDEX('Weekly Sales'!$F$1:$F$20000, MATCH(Forecasting!$B40&amp;"_"&amp;CJ$7, 'Weekly Sales'!$D$1:$D$20000&amp;"_"&amp;'Weekly Sales'!$E$1:$E$20000, 0)),"")</f>
        <v>55</v>
      </c>
      <c r="CK40" cm="1">
        <f t="array" ref="CK40">IFERROR(INDEX('Weekly Sales'!$F$1:$F$20000, MATCH(Forecasting!$B40&amp;"_"&amp;CK$7, 'Weekly Sales'!$D$1:$D$20000&amp;"_"&amp;'Weekly Sales'!$E$1:$E$20000, 0)),"")</f>
        <v>100</v>
      </c>
      <c r="CL40" cm="1">
        <f t="array" ref="CL40">IFERROR(INDEX('Weekly Sales'!$F$1:$F$20000, MATCH(Forecasting!$B40&amp;"_"&amp;CL$7, 'Weekly Sales'!$D$1:$D$20000&amp;"_"&amp;'Weekly Sales'!$E$1:$E$20000, 0)),"")</f>
        <v>70</v>
      </c>
      <c r="CM40" cm="1">
        <f t="array" ref="CM40">IFERROR(INDEX('Weekly Sales'!$F$1:$F$20000, MATCH(Forecasting!$B40&amp;"_"&amp;CM$7, 'Weekly Sales'!$D$1:$D$20000&amp;"_"&amp;'Weekly Sales'!$E$1:$E$20000, 0)),"")</f>
        <v>64</v>
      </c>
      <c r="CN40" cm="1">
        <f t="array" ref="CN40">IFERROR(INDEX('Weekly Sales'!$F$1:$F$20000, MATCH(Forecasting!$B40&amp;"_"&amp;CN$7, 'Weekly Sales'!$D$1:$D$20000&amp;"_"&amp;'Weekly Sales'!$E$1:$E$20000, 0)),"")</f>
        <v>77</v>
      </c>
      <c r="CO40" cm="1">
        <f t="array" ref="CO40">IFERROR(INDEX('Weekly Sales'!$F$1:$F$20000, MATCH(Forecasting!$B40&amp;"_"&amp;CO$7, 'Weekly Sales'!$D$1:$D$20000&amp;"_"&amp;'Weekly Sales'!$E$1:$E$20000, 0)),"")</f>
        <v>89</v>
      </c>
      <c r="CP40" cm="1">
        <f t="array" ref="CP40">IFERROR(INDEX('Weekly Sales'!$F$1:$F$20000, MATCH(Forecasting!$B40&amp;"_"&amp;CP$7, 'Weekly Sales'!$D$1:$D$20000&amp;"_"&amp;'Weekly Sales'!$E$1:$E$20000, 0)),"")</f>
        <v>87</v>
      </c>
      <c r="CQ40" cm="1">
        <f t="array" ref="CQ40">IFERROR(INDEX('Weekly Sales'!$F$1:$F$20000, MATCH(Forecasting!$B40&amp;"_"&amp;CQ$7, 'Weekly Sales'!$D$1:$D$20000&amp;"_"&amp;'Weekly Sales'!$E$1:$E$20000, 0)),"")</f>
        <v>97</v>
      </c>
      <c r="CR40" cm="1">
        <f t="array" ref="CR40">IFERROR(INDEX('Weekly Sales'!$F$1:$F$20000, MATCH(Forecasting!$B40&amp;"_"&amp;CR$7, 'Weekly Sales'!$D$1:$D$20000&amp;"_"&amp;'Weekly Sales'!$E$1:$E$20000, 0)),"")</f>
        <v>80</v>
      </c>
      <c r="CS40" cm="1">
        <f t="array" ref="CS40">IFERROR(INDEX('Weekly Sales'!$F$1:$F$20000, MATCH(Forecasting!$B40&amp;"_"&amp;CS$7, 'Weekly Sales'!$D$1:$D$20000&amp;"_"&amp;'Weekly Sales'!$E$1:$E$20000, 0)),"")</f>
        <v>67</v>
      </c>
      <c r="CT40" cm="1">
        <f t="array" ref="CT40">IFERROR(INDEX('Weekly Sales'!$F$1:$F$20000, MATCH(Forecasting!$B40&amp;"_"&amp;CT$7, 'Weekly Sales'!$D$1:$D$20000&amp;"_"&amp;'Weekly Sales'!$E$1:$E$20000, 0)),"")</f>
        <v>44</v>
      </c>
      <c r="CU40" cm="1">
        <f t="array" ref="CU40">IFERROR(INDEX('Weekly Sales'!$F$1:$F$20000, MATCH(Forecasting!$B40&amp;"_"&amp;CU$7, 'Weekly Sales'!$D$1:$D$20000&amp;"_"&amp;'Weekly Sales'!$E$1:$E$20000, 0)),"")</f>
        <v>44</v>
      </c>
      <c r="CV40" cm="1">
        <f t="array" ref="CV40">IFERROR(INDEX('Weekly Sales'!$F$1:$F$20000, MATCH(Forecasting!$B40&amp;"_"&amp;CV$7, 'Weekly Sales'!$D$1:$D$20000&amp;"_"&amp;'Weekly Sales'!$E$1:$E$20000, 0)),"")</f>
        <v>67</v>
      </c>
      <c r="CW40" cm="1">
        <f t="array" ref="CW40">IFERROR(INDEX('Weekly Sales'!$F$1:$F$20000, MATCH(Forecasting!$B40&amp;"_"&amp;CW$7, 'Weekly Sales'!$D$1:$D$20000&amp;"_"&amp;'Weekly Sales'!$E$1:$E$20000, 0)),"")</f>
        <v>68</v>
      </c>
      <c r="CX40" cm="1">
        <f t="array" ref="CX40">IFERROR(INDEX('Weekly Sales'!$F$1:$F$20000, MATCH(Forecasting!$B40&amp;"_"&amp;CX$7, 'Weekly Sales'!$D$1:$D$20000&amp;"_"&amp;'Weekly Sales'!$E$1:$E$20000, 0)),"")</f>
        <v>69</v>
      </c>
      <c r="CY40" cm="1">
        <f t="array" ref="CY40">IFERROR(INDEX('Weekly Sales'!$F$1:$F$20000, MATCH(Forecasting!$B40&amp;"_"&amp;CY$7, 'Weekly Sales'!$D$1:$D$20000&amp;"_"&amp;'Weekly Sales'!$E$1:$E$20000, 0)),"")</f>
        <v>58</v>
      </c>
      <c r="CZ40" cm="1">
        <f t="array" ref="CZ40">IFERROR(INDEX('Weekly Sales'!$F$1:$F$20000, MATCH(Forecasting!$B40&amp;"_"&amp;CZ$7, 'Weekly Sales'!$D$1:$D$20000&amp;"_"&amp;'Weekly Sales'!$E$1:$E$20000, 0)),"")</f>
        <v>91</v>
      </c>
      <c r="DA40" cm="1">
        <f t="array" ref="DA40">IFERROR(INDEX('Weekly Sales'!$F$1:$F$20000, MATCH(Forecasting!$B40&amp;"_"&amp;DA$7, 'Weekly Sales'!$D$1:$D$20000&amp;"_"&amp;'Weekly Sales'!$E$1:$E$20000, 0)),"")</f>
        <v>50</v>
      </c>
      <c r="DB40" cm="1">
        <f t="array" ref="DB40">IFERROR(INDEX('Weekly Sales'!$F$1:$F$20000, MATCH(Forecasting!$B40&amp;"_"&amp;DB$7, 'Weekly Sales'!$D$1:$D$20000&amp;"_"&amp;'Weekly Sales'!$E$1:$E$20000, 0)),"")</f>
        <v>86</v>
      </c>
      <c r="DC40" cm="1">
        <f t="array" ref="DC40">IFERROR(INDEX('Weekly Sales'!$F$1:$F$20000, MATCH(Forecasting!$B40&amp;"_"&amp;DC$7, 'Weekly Sales'!$D$1:$D$20000&amp;"_"&amp;'Weekly Sales'!$E$1:$E$20000, 0)),"")</f>
        <v>71</v>
      </c>
      <c r="DD40" cm="1">
        <f t="array" ref="DD40">IFERROR(INDEX('Weekly Sales'!$F$1:$F$20000, MATCH(Forecasting!$B40&amp;"_"&amp;DD$7, 'Weekly Sales'!$D$1:$D$20000&amp;"_"&amp;'Weekly Sales'!$E$1:$E$20000, 0)),"")</f>
        <v>70</v>
      </c>
      <c r="DE40" cm="1">
        <f t="array" ref="DE40">IFERROR(INDEX('Weekly Sales'!$F$1:$F$20000, MATCH(Forecasting!$B40&amp;"_"&amp;DE$7, 'Weekly Sales'!$D$1:$D$20000&amp;"_"&amp;'Weekly Sales'!$E$1:$E$20000, 0)),"")</f>
        <v>107</v>
      </c>
      <c r="DF40" cm="1">
        <f t="array" ref="DF40">IFERROR(INDEX('Weekly Sales'!$F$1:$F$20000, MATCH(Forecasting!$B40&amp;"_"&amp;DF$7, 'Weekly Sales'!$D$1:$D$20000&amp;"_"&amp;'Weekly Sales'!$E$1:$E$20000, 0)),"")</f>
        <v>40</v>
      </c>
      <c r="DG40" cm="1">
        <f t="array" ref="DG40">IFERROR(INDEX('Weekly Sales'!$F$1:$F$20000, MATCH(Forecasting!$B40&amp;"_"&amp;DG$7, 'Weekly Sales'!$D$1:$D$20000&amp;"_"&amp;'Weekly Sales'!$E$1:$E$20000, 0)),"")</f>
        <v>77</v>
      </c>
      <c r="DH40" cm="1">
        <f t="array" ref="DH40">IFERROR(INDEX('Weekly Sales'!$F$1:$F$20000, MATCH(Forecasting!$B40&amp;"_"&amp;DH$7, 'Weekly Sales'!$D$1:$D$20000&amp;"_"&amp;'Weekly Sales'!$E$1:$E$20000, 0)),"")</f>
        <v>46</v>
      </c>
      <c r="DI40" cm="1">
        <f t="array" ref="DI40">IFERROR(INDEX('Weekly Sales'!$F$1:$F$20000, MATCH(Forecasting!$B40&amp;"_"&amp;DI$7, 'Weekly Sales'!$D$1:$D$20000&amp;"_"&amp;'Weekly Sales'!$E$1:$E$20000, 0)),"")</f>
        <v>65</v>
      </c>
      <c r="DJ40" cm="1">
        <f t="array" ref="DJ40">IFERROR(INDEX('Weekly Sales'!$F$1:$F$20000, MATCH(Forecasting!$B40&amp;"_"&amp;DJ$7, 'Weekly Sales'!$D$1:$D$20000&amp;"_"&amp;'Weekly Sales'!$E$1:$E$20000, 0)),"")</f>
        <v>58</v>
      </c>
      <c r="DK40" cm="1">
        <f t="array" ref="DK40">IFERROR(INDEX('Weekly Sales'!$F$1:$F$20000, MATCH(Forecasting!$B40&amp;"_"&amp;DK$7, 'Weekly Sales'!$D$1:$D$20000&amp;"_"&amp;'Weekly Sales'!$E$1:$E$20000, 0)),"")</f>
        <v>53</v>
      </c>
      <c r="DL40" cm="1">
        <f t="array" ref="DL40">IFERROR(INDEX('Weekly Sales'!$F$1:$F$20000, MATCH(Forecasting!$B40&amp;"_"&amp;DL$7, 'Weekly Sales'!$D$1:$D$20000&amp;"_"&amp;'Weekly Sales'!$E$1:$E$20000, 0)),"")</f>
        <v>43</v>
      </c>
      <c r="DM40" cm="1">
        <f t="array" ref="DM40">IFERROR(INDEX('Weekly Sales'!$F$1:$F$20000, MATCH(Forecasting!$B40&amp;"_"&amp;DM$7, 'Weekly Sales'!$D$1:$D$20000&amp;"_"&amp;'Weekly Sales'!$E$1:$E$20000, 0)),"")</f>
        <v>62</v>
      </c>
      <c r="DN40" cm="1">
        <f t="array" ref="DN40">IFERROR(INDEX('Weekly Sales'!$F$1:$F$20000, MATCH(Forecasting!$B40&amp;"_"&amp;DN$7, 'Weekly Sales'!$D$1:$D$20000&amp;"_"&amp;'Weekly Sales'!$E$1:$E$20000, 0)),"")</f>
        <v>56</v>
      </c>
      <c r="DO40" cm="1">
        <f t="array" ref="DO40">IFERROR(INDEX('Weekly Sales'!$F$1:$F$20000, MATCH(Forecasting!$B40&amp;"_"&amp;DO$7, 'Weekly Sales'!$D$1:$D$20000&amp;"_"&amp;'Weekly Sales'!$E$1:$E$20000, 0)),"")</f>
        <v>44</v>
      </c>
      <c r="DP40" cm="1">
        <f t="array" ref="DP40">IFERROR(INDEX('Weekly Sales'!$F$1:$F$20000, MATCH(Forecasting!$B40&amp;"_"&amp;DP$7, 'Weekly Sales'!$D$1:$D$20000&amp;"_"&amp;'Weekly Sales'!$E$1:$E$20000, 0)),"")</f>
        <v>35</v>
      </c>
      <c r="DQ40" cm="1">
        <f t="array" ref="DQ40">IFERROR(INDEX('Weekly Sales'!$F$1:$F$20000, MATCH(Forecasting!$B40&amp;"_"&amp;DQ$7, 'Weekly Sales'!$D$1:$D$20000&amp;"_"&amp;'Weekly Sales'!$E$1:$E$20000, 0)),"")</f>
        <v>27</v>
      </c>
      <c r="DR40" cm="1">
        <f t="array" ref="DR40">IFERROR(INDEX('Weekly Sales'!$F$1:$F$20000, MATCH(Forecasting!$B40&amp;"_"&amp;DR$7, 'Weekly Sales'!$D$1:$D$20000&amp;"_"&amp;'Weekly Sales'!$E$1:$E$20000, 0)),"")</f>
        <v>19</v>
      </c>
      <c r="DS40" cm="1">
        <f t="array" ref="DS40">IFERROR(INDEX('Weekly Sales'!$F$1:$F$20000, MATCH(Forecasting!$B40&amp;"_"&amp;DS$7, 'Weekly Sales'!$D$1:$D$20000&amp;"_"&amp;'Weekly Sales'!$E$1:$E$20000, 0)),"")</f>
        <v>32</v>
      </c>
      <c r="DT40" cm="1">
        <f t="array" ref="DT40">IFERROR(INDEX('Weekly Sales'!$F$1:$F$20000, MATCH(Forecasting!$B40&amp;"_"&amp;DT$7, 'Weekly Sales'!$D$1:$D$20000&amp;"_"&amp;'Weekly Sales'!$E$1:$E$20000, 0)),"")</f>
        <v>40</v>
      </c>
      <c r="DU40" cm="1">
        <f t="array" ref="DU40">IFERROR(INDEX('Weekly Sales'!$F$1:$F$20000, MATCH(Forecasting!$B40&amp;"_"&amp;DU$7, 'Weekly Sales'!$D$1:$D$20000&amp;"_"&amp;'Weekly Sales'!$E$1:$E$20000, 0)),"")</f>
        <v>39</v>
      </c>
      <c r="DV40" cm="1">
        <f t="array" ref="DV40">IFERROR(INDEX('Weekly Sales'!$F$1:$F$20000, MATCH(Forecasting!$B40&amp;"_"&amp;DV$7, 'Weekly Sales'!$D$1:$D$20000&amp;"_"&amp;'Weekly Sales'!$E$1:$E$20000, 0)),"")</f>
        <v>43</v>
      </c>
      <c r="DW40" cm="1">
        <f t="array" ref="DW40">IFERROR(INDEX('Weekly Sales'!$F$1:$F$20000, MATCH(Forecasting!$B40&amp;"_"&amp;DW$7, 'Weekly Sales'!$D$1:$D$20000&amp;"_"&amp;'Weekly Sales'!$E$1:$E$20000, 0)),"")</f>
        <v>43</v>
      </c>
      <c r="DX40" cm="1">
        <f t="array" ref="DX40">IFERROR(INDEX('Weekly Sales'!$F$1:$F$20000, MATCH(Forecasting!$B40&amp;"_"&amp;DX$7, 'Weekly Sales'!$D$1:$D$20000&amp;"_"&amp;'Weekly Sales'!$E$1:$E$20000, 0)),"")</f>
        <v>37</v>
      </c>
      <c r="DY40" cm="1">
        <f t="array" ref="DY40">IFERROR(INDEX('Weekly Sales'!$F$1:$F$20000, MATCH(Forecasting!$B40&amp;"_"&amp;DY$7, 'Weekly Sales'!$D$1:$D$20000&amp;"_"&amp;'Weekly Sales'!$E$1:$E$20000, 0)),"")</f>
        <v>36</v>
      </c>
      <c r="DZ40" cm="1">
        <f t="array" ref="DZ40">IFERROR(INDEX('Weekly Sales'!$F$1:$F$20000, MATCH(Forecasting!$B40&amp;"_"&amp;DZ$7, 'Weekly Sales'!$D$1:$D$20000&amp;"_"&amp;'Weekly Sales'!$E$1:$E$20000, 0)),"")</f>
        <v>35</v>
      </c>
      <c r="EA40" cm="1">
        <f t="array" ref="EA40">IFERROR(INDEX('Weekly Sales'!$F$1:$F$20000, MATCH(Forecasting!$B40&amp;"_"&amp;EA$7, 'Weekly Sales'!$D$1:$D$20000&amp;"_"&amp;'Weekly Sales'!$E$1:$E$20000, 0)),"")</f>
        <v>42</v>
      </c>
      <c r="EB40" cm="1">
        <f t="array" ref="EB40">IFERROR(INDEX('Weekly Sales'!$F$1:$F$20000, MATCH(Forecasting!$B40&amp;"_"&amp;EB$7, 'Weekly Sales'!$D$1:$D$20000&amp;"_"&amp;'Weekly Sales'!$E$1:$E$20000, 0)),"")</f>
        <v>53</v>
      </c>
      <c r="EC40" cm="1">
        <f t="array" ref="EC40">IFERROR(INDEX('Weekly Sales'!$F$1:$F$20000, MATCH(Forecasting!$B40&amp;"_"&amp;EC$7, 'Weekly Sales'!$D$1:$D$20000&amp;"_"&amp;'Weekly Sales'!$E$1:$E$20000, 0)),"")</f>
        <v>60</v>
      </c>
      <c r="ED40" cm="1">
        <f t="array" ref="ED40">IFERROR(INDEX('Weekly Sales'!$F$1:$F$20000, MATCH(Forecasting!$B40&amp;"_"&amp;ED$7, 'Weekly Sales'!$D$1:$D$20000&amp;"_"&amp;'Weekly Sales'!$E$1:$E$20000, 0)),"")</f>
        <v>17</v>
      </c>
      <c r="EE40" t="str" cm="1">
        <f t="array" ref="EE40">IFERROR(INDEX('Weekly Sales'!$F$1:$F$20000, MATCH(Forecasting!$B40&amp;"_"&amp;EE$7, 'Weekly Sales'!$D$1:$D$20000&amp;"_"&amp;'Weekly Sales'!$E$1:$E$20000, 0)),"")</f>
        <v/>
      </c>
      <c r="EF40" t="str" cm="1">
        <f t="array" ref="EF40">IFERROR(INDEX('Weekly Sales'!$F$1:$F$20000, MATCH(Forecasting!$B40&amp;"_"&amp;EF$7, 'Weekly Sales'!$D$1:$D$20000&amp;"_"&amp;'Weekly Sales'!$E$1:$E$20000, 0)),"")</f>
        <v/>
      </c>
      <c r="EG40" t="str" cm="1">
        <f t="array" ref="EG40">IFERROR(INDEX('Weekly Sales'!$F$1:$F$20000, MATCH(Forecasting!$B40&amp;"_"&amp;EG$7, 'Weekly Sales'!$D$1:$D$20000&amp;"_"&amp;'Weekly Sales'!$E$1:$E$20000, 0)),"")</f>
        <v/>
      </c>
      <c r="EH40" t="str" cm="1">
        <f t="array" ref="EH40">IFERROR(INDEX('Weekly Sales'!$F$1:$F$20000, MATCH(Forecasting!$B40&amp;"_"&amp;EH$7, 'Weekly Sales'!$D$1:$D$20000&amp;"_"&amp;'Weekly Sales'!$E$1:$E$20000, 0)),"")</f>
        <v/>
      </c>
      <c r="EI40" t="str" cm="1">
        <f t="array" ref="EI40">IFERROR(INDEX('Weekly Sales'!$F$1:$F$20000, MATCH(Forecasting!$B40&amp;"_"&amp;EI$7, 'Weekly Sales'!$D$1:$D$20000&amp;"_"&amp;'Weekly Sales'!$E$1:$E$20000, 0)),"")</f>
        <v/>
      </c>
      <c r="EJ40" t="str" cm="1">
        <f t="array" ref="EJ40">IFERROR(INDEX('Weekly Sales'!$F$1:$F$20000, MATCH(Forecasting!$B40&amp;"_"&amp;EJ$7, 'Weekly Sales'!$D$1:$D$20000&amp;"_"&amp;'Weekly Sales'!$E$1:$E$20000, 0)),"")</f>
        <v/>
      </c>
      <c r="EK40" t="str" cm="1">
        <f t="array" ref="EK40">IFERROR(INDEX('Weekly Sales'!$F$1:$F$20000, MATCH(Forecasting!$B40&amp;"_"&amp;EK$7, 'Weekly Sales'!$D$1:$D$20000&amp;"_"&amp;'Weekly Sales'!$E$1:$E$20000, 0)),"")</f>
        <v/>
      </c>
      <c r="EL40" t="str" cm="1">
        <f t="array" ref="EL40">IFERROR(INDEX('Weekly Sales'!$F$1:$F$20000, MATCH(Forecasting!$B40&amp;"_"&amp;EL$7, 'Weekly Sales'!$D$1:$D$20000&amp;"_"&amp;'Weekly Sales'!$E$1:$E$20000, 0)),"")</f>
        <v/>
      </c>
      <c r="EM40" t="str" cm="1">
        <f t="array" ref="EM40">IFERROR(INDEX('Weekly Sales'!$F$1:$F$20000, MATCH(Forecasting!$B40&amp;"_"&amp;EM$7, 'Weekly Sales'!$D$1:$D$20000&amp;"_"&amp;'Weekly Sales'!$E$1:$E$20000, 0)),"")</f>
        <v/>
      </c>
      <c r="EN40" t="str" cm="1">
        <f t="array" ref="EN40">IFERROR(INDEX('Weekly Sales'!$F$1:$F$20000, MATCH(Forecasting!$B40&amp;"_"&amp;EN$7, 'Weekly Sales'!$D$1:$D$20000&amp;"_"&amp;'Weekly Sales'!$E$1:$E$20000, 0)),"")</f>
        <v/>
      </c>
      <c r="EO40" t="str" cm="1">
        <f t="array" ref="EO40">IFERROR(INDEX('Weekly Sales'!$F$1:$F$20000, MATCH(Forecasting!$B40&amp;"_"&amp;EO$7, 'Weekly Sales'!$D$1:$D$20000&amp;"_"&amp;'Weekly Sales'!$E$1:$E$20000, 0)),"")</f>
        <v/>
      </c>
      <c r="EP40" t="str" cm="1">
        <f t="array" ref="EP40">IFERROR(INDEX('Weekly Sales'!$F$1:$F$20000, MATCH(Forecasting!$B40&amp;"_"&amp;EP$7, 'Weekly Sales'!$D$1:$D$20000&amp;"_"&amp;'Weekly Sales'!$E$1:$E$20000, 0)),"")</f>
        <v/>
      </c>
      <c r="EQ40" t="str" cm="1">
        <f t="array" ref="EQ40">IFERROR(INDEX('Weekly Sales'!$F$1:$F$20000, MATCH(Forecasting!$B40&amp;"_"&amp;EQ$7, 'Weekly Sales'!$D$1:$D$20000&amp;"_"&amp;'Weekly Sales'!$E$1:$E$20000, 0)),"")</f>
        <v/>
      </c>
      <c r="ER40" t="str" cm="1">
        <f t="array" ref="ER40">IFERROR(INDEX('Weekly Sales'!$F$1:$F$20000, MATCH(Forecasting!$B40&amp;"_"&amp;ER$7, 'Weekly Sales'!$D$1:$D$20000&amp;"_"&amp;'Weekly Sales'!$E$1:$E$20000, 0)),"")</f>
        <v/>
      </c>
      <c r="ES40" t="str" cm="1">
        <f t="array" ref="ES40">IFERROR(INDEX('Weekly Sales'!$F$1:$F$20000, MATCH(Forecasting!$B40&amp;"_"&amp;ES$7, 'Weekly Sales'!$D$1:$D$20000&amp;"_"&amp;'Weekly Sales'!$E$1:$E$20000, 0)),"")</f>
        <v/>
      </c>
      <c r="ET40" t="str" cm="1">
        <f t="array" ref="ET40">IFERROR(INDEX('Weekly Sales'!$F$1:$F$20000, MATCH(Forecasting!$B40&amp;"_"&amp;ET$7, 'Weekly Sales'!$D$1:$D$20000&amp;"_"&amp;'Weekly Sales'!$E$1:$E$20000, 0)),"")</f>
        <v/>
      </c>
      <c r="EU40" t="str" cm="1">
        <f t="array" ref="EU40">IFERROR(INDEX('Weekly Sales'!$F$1:$F$20000, MATCH(Forecasting!$B40&amp;"_"&amp;EU$7, 'Weekly Sales'!$D$1:$D$20000&amp;"_"&amp;'Weekly Sales'!$E$1:$E$20000, 0)),"")</f>
        <v/>
      </c>
      <c r="EV40" t="str" cm="1">
        <f t="array" ref="EV40">IFERROR(INDEX('Weekly Sales'!$F$1:$F$20000, MATCH(Forecasting!$B40&amp;"_"&amp;EV$7, 'Weekly Sales'!$D$1:$D$20000&amp;"_"&amp;'Weekly Sales'!$E$1:$E$20000, 0)),"")</f>
        <v/>
      </c>
      <c r="EW40" t="str" cm="1">
        <f t="array" ref="EW40">IFERROR(INDEX('Weekly Sales'!$F$1:$F$20000, MATCH(Forecasting!$B40&amp;"_"&amp;EW$7, 'Weekly Sales'!$D$1:$D$20000&amp;"_"&amp;'Weekly Sales'!$E$1:$E$20000, 0)),"")</f>
        <v/>
      </c>
      <c r="EX40" t="str" cm="1">
        <f t="array" ref="EX40">IFERROR(INDEX('Weekly Sales'!$F$1:$F$20000, MATCH(Forecasting!$B40&amp;"_"&amp;EX$7, 'Weekly Sales'!$D$1:$D$20000&amp;"_"&amp;'Weekly Sales'!$E$1:$E$20000, 0)),"")</f>
        <v/>
      </c>
      <c r="EY40" t="str" cm="1">
        <f t="array" ref="EY40">IFERROR(INDEX('Weekly Sales'!$F$1:$F$20000, MATCH(Forecasting!$B40&amp;"_"&amp;EY$7, 'Weekly Sales'!$D$1:$D$20000&amp;"_"&amp;'Weekly Sales'!$E$1:$E$20000, 0)),"")</f>
        <v/>
      </c>
      <c r="EZ40" t="str" cm="1">
        <f t="array" ref="EZ40">IFERROR(INDEX('Weekly Sales'!$F$1:$F$20000, MATCH(Forecasting!$B40&amp;"_"&amp;EZ$7, 'Weekly Sales'!$D$1:$D$20000&amp;"_"&amp;'Weekly Sales'!$E$1:$E$20000, 0)),"")</f>
        <v/>
      </c>
      <c r="FA40" t="str" cm="1">
        <f t="array" ref="FA40">IFERROR(INDEX('Weekly Sales'!$F$1:$F$20000, MATCH(Forecasting!$B40&amp;"_"&amp;FA$7, 'Weekly Sales'!$D$1:$D$20000&amp;"_"&amp;'Weekly Sales'!$E$1:$E$20000, 0)),"")</f>
        <v/>
      </c>
      <c r="FB40" t="str" cm="1">
        <f t="array" ref="FB40">IFERROR(INDEX('Weekly Sales'!$F$1:$F$20000, MATCH(Forecasting!$B40&amp;"_"&amp;FB$7, 'Weekly Sales'!$D$1:$D$20000&amp;"_"&amp;'Weekly Sales'!$E$1:$E$20000, 0)),"")</f>
        <v/>
      </c>
    </row>
    <row r="41" spans="1:158" x14ac:dyDescent="0.3">
      <c r="A41" t="s">
        <v>86</v>
      </c>
      <c r="B41" t="s">
        <v>87</v>
      </c>
      <c r="C41" t="str" cm="1">
        <f t="array" ref="C41">IFERROR(INDEX('Weekly Sales'!$F$1:$F$20000, MATCH(Forecasting!$B41&amp;"_"&amp;C$7, 'Weekly Sales'!$D$1:$D$20000&amp;"_"&amp;'Weekly Sales'!$E$1:$E$20000, 0)),"")</f>
        <v/>
      </c>
      <c r="D41" t="str" cm="1">
        <f t="array" ref="D41">IFERROR(INDEX('Weekly Sales'!$F$1:$F$20000, MATCH(Forecasting!$B41&amp;"_"&amp;D$7, 'Weekly Sales'!$D$1:$D$20000&amp;"_"&amp;'Weekly Sales'!$E$1:$E$20000, 0)),"")</f>
        <v/>
      </c>
      <c r="E41" t="str" cm="1">
        <f t="array" ref="E41">IFERROR(INDEX('Weekly Sales'!$F$1:$F$20000, MATCH(Forecasting!$B41&amp;"_"&amp;E$7, 'Weekly Sales'!$D$1:$D$20000&amp;"_"&amp;'Weekly Sales'!$E$1:$E$20000, 0)),"")</f>
        <v/>
      </c>
      <c r="F41" t="str" cm="1">
        <f t="array" ref="F41">IFERROR(INDEX('Weekly Sales'!$F$1:$F$20000, MATCH(Forecasting!$B41&amp;"_"&amp;F$7, 'Weekly Sales'!$D$1:$D$20000&amp;"_"&amp;'Weekly Sales'!$E$1:$E$20000, 0)),"")</f>
        <v/>
      </c>
      <c r="G41" t="str" cm="1">
        <f t="array" ref="G41">IFERROR(INDEX('Weekly Sales'!$F$1:$F$20000, MATCH(Forecasting!$B41&amp;"_"&amp;G$7, 'Weekly Sales'!$D$1:$D$20000&amp;"_"&amp;'Weekly Sales'!$E$1:$E$20000, 0)),"")</f>
        <v/>
      </c>
      <c r="H41" t="str" cm="1">
        <f t="array" ref="H41">IFERROR(INDEX('Weekly Sales'!$F$1:$F$20000, MATCH(Forecasting!$B41&amp;"_"&amp;H$7, 'Weekly Sales'!$D$1:$D$20000&amp;"_"&amp;'Weekly Sales'!$E$1:$E$20000, 0)),"")</f>
        <v/>
      </c>
      <c r="I41" t="str" cm="1">
        <f t="array" ref="I41">IFERROR(INDEX('Weekly Sales'!$F$1:$F$20000, MATCH(Forecasting!$B41&amp;"_"&amp;I$7, 'Weekly Sales'!$D$1:$D$20000&amp;"_"&amp;'Weekly Sales'!$E$1:$E$20000, 0)),"")</f>
        <v/>
      </c>
      <c r="J41" t="str" cm="1">
        <f t="array" ref="J41">IFERROR(INDEX('Weekly Sales'!$F$1:$F$20000, MATCH(Forecasting!$B41&amp;"_"&amp;J$7, 'Weekly Sales'!$D$1:$D$20000&amp;"_"&amp;'Weekly Sales'!$E$1:$E$20000, 0)),"")</f>
        <v/>
      </c>
      <c r="K41" t="str" cm="1">
        <f t="array" ref="K41">IFERROR(INDEX('Weekly Sales'!$F$1:$F$20000, MATCH(Forecasting!$B41&amp;"_"&amp;K$7, 'Weekly Sales'!$D$1:$D$20000&amp;"_"&amp;'Weekly Sales'!$E$1:$E$20000, 0)),"")</f>
        <v/>
      </c>
      <c r="L41" t="str" cm="1">
        <f t="array" ref="L41">IFERROR(INDEX('Weekly Sales'!$F$1:$F$20000, MATCH(Forecasting!$B41&amp;"_"&amp;L$7, 'Weekly Sales'!$D$1:$D$20000&amp;"_"&amp;'Weekly Sales'!$E$1:$E$20000, 0)),"")</f>
        <v/>
      </c>
      <c r="M41" t="str" cm="1">
        <f t="array" ref="M41">IFERROR(INDEX('Weekly Sales'!$F$1:$F$20000, MATCH(Forecasting!$B41&amp;"_"&amp;M$7, 'Weekly Sales'!$D$1:$D$20000&amp;"_"&amp;'Weekly Sales'!$E$1:$E$20000, 0)),"")</f>
        <v/>
      </c>
      <c r="N41" t="str" cm="1">
        <f t="array" ref="N41">IFERROR(INDEX('Weekly Sales'!$F$1:$F$20000, MATCH(Forecasting!$B41&amp;"_"&amp;N$7, 'Weekly Sales'!$D$1:$D$20000&amp;"_"&amp;'Weekly Sales'!$E$1:$E$20000, 0)),"")</f>
        <v/>
      </c>
      <c r="O41" t="str" cm="1">
        <f t="array" ref="O41">IFERROR(INDEX('Weekly Sales'!$F$1:$F$20000, MATCH(Forecasting!$B41&amp;"_"&amp;O$7, 'Weekly Sales'!$D$1:$D$20000&amp;"_"&amp;'Weekly Sales'!$E$1:$E$20000, 0)),"")</f>
        <v/>
      </c>
      <c r="P41" t="str" cm="1">
        <f t="array" ref="P41">IFERROR(INDEX('Weekly Sales'!$F$1:$F$20000, MATCH(Forecasting!$B41&amp;"_"&amp;P$7, 'Weekly Sales'!$D$1:$D$20000&amp;"_"&amp;'Weekly Sales'!$E$1:$E$20000, 0)),"")</f>
        <v/>
      </c>
      <c r="Q41" t="str" cm="1">
        <f t="array" ref="Q41">IFERROR(INDEX('Weekly Sales'!$F$1:$F$20000, MATCH(Forecasting!$B41&amp;"_"&amp;Q$7, 'Weekly Sales'!$D$1:$D$20000&amp;"_"&amp;'Weekly Sales'!$E$1:$E$20000, 0)),"")</f>
        <v/>
      </c>
      <c r="R41" t="str" cm="1">
        <f t="array" ref="R41">IFERROR(INDEX('Weekly Sales'!$F$1:$F$20000, MATCH(Forecasting!$B41&amp;"_"&amp;R$7, 'Weekly Sales'!$D$1:$D$20000&amp;"_"&amp;'Weekly Sales'!$E$1:$E$20000, 0)),"")</f>
        <v/>
      </c>
      <c r="S41" t="str" cm="1">
        <f t="array" ref="S41">IFERROR(INDEX('Weekly Sales'!$F$1:$F$20000, MATCH(Forecasting!$B41&amp;"_"&amp;S$7, 'Weekly Sales'!$D$1:$D$20000&amp;"_"&amp;'Weekly Sales'!$E$1:$E$20000, 0)),"")</f>
        <v/>
      </c>
      <c r="T41" t="str" cm="1">
        <f t="array" ref="T41">IFERROR(INDEX('Weekly Sales'!$F$1:$F$20000, MATCH(Forecasting!$B41&amp;"_"&amp;T$7, 'Weekly Sales'!$D$1:$D$20000&amp;"_"&amp;'Weekly Sales'!$E$1:$E$20000, 0)),"")</f>
        <v/>
      </c>
      <c r="U41" t="str" cm="1">
        <f t="array" ref="U41">IFERROR(INDEX('Weekly Sales'!$F$1:$F$20000, MATCH(Forecasting!$B41&amp;"_"&amp;U$7, 'Weekly Sales'!$D$1:$D$20000&amp;"_"&amp;'Weekly Sales'!$E$1:$E$20000, 0)),"")</f>
        <v/>
      </c>
      <c r="V41" t="str" cm="1">
        <f t="array" ref="V41">IFERROR(INDEX('Weekly Sales'!$F$1:$F$20000, MATCH(Forecasting!$B41&amp;"_"&amp;V$7, 'Weekly Sales'!$D$1:$D$20000&amp;"_"&amp;'Weekly Sales'!$E$1:$E$20000, 0)),"")</f>
        <v/>
      </c>
      <c r="W41" t="str" cm="1">
        <f t="array" ref="W41">IFERROR(INDEX('Weekly Sales'!$F$1:$F$20000, MATCH(Forecasting!$B41&amp;"_"&amp;W$7, 'Weekly Sales'!$D$1:$D$20000&amp;"_"&amp;'Weekly Sales'!$E$1:$E$20000, 0)),"")</f>
        <v/>
      </c>
      <c r="X41" t="str" cm="1">
        <f t="array" ref="X41">IFERROR(INDEX('Weekly Sales'!$F$1:$F$20000, MATCH(Forecasting!$B41&amp;"_"&amp;X$7, 'Weekly Sales'!$D$1:$D$20000&amp;"_"&amp;'Weekly Sales'!$E$1:$E$20000, 0)),"")</f>
        <v/>
      </c>
      <c r="Y41" t="str" cm="1">
        <f t="array" ref="Y41">IFERROR(INDEX('Weekly Sales'!$F$1:$F$20000, MATCH(Forecasting!$B41&amp;"_"&amp;Y$7, 'Weekly Sales'!$D$1:$D$20000&amp;"_"&amp;'Weekly Sales'!$E$1:$E$20000, 0)),"")</f>
        <v/>
      </c>
      <c r="Z41" t="str" cm="1">
        <f t="array" ref="Z41">IFERROR(INDEX('Weekly Sales'!$F$1:$F$20000, MATCH(Forecasting!$B41&amp;"_"&amp;Z$7, 'Weekly Sales'!$D$1:$D$20000&amp;"_"&amp;'Weekly Sales'!$E$1:$E$20000, 0)),"")</f>
        <v/>
      </c>
      <c r="AA41" t="str" cm="1">
        <f t="array" ref="AA41">IFERROR(INDEX('Weekly Sales'!$F$1:$F$20000, MATCH(Forecasting!$B41&amp;"_"&amp;AA$7, 'Weekly Sales'!$D$1:$D$20000&amp;"_"&amp;'Weekly Sales'!$E$1:$E$20000, 0)),"")</f>
        <v/>
      </c>
      <c r="AB41" t="str" cm="1">
        <f t="array" ref="AB41">IFERROR(INDEX('Weekly Sales'!$F$1:$F$20000, MATCH(Forecasting!$B41&amp;"_"&amp;AB$7, 'Weekly Sales'!$D$1:$D$20000&amp;"_"&amp;'Weekly Sales'!$E$1:$E$20000, 0)),"")</f>
        <v/>
      </c>
      <c r="AC41" t="str" cm="1">
        <f t="array" ref="AC41">IFERROR(INDEX('Weekly Sales'!$F$1:$F$20000, MATCH(Forecasting!$B41&amp;"_"&amp;AC$7, 'Weekly Sales'!$D$1:$D$20000&amp;"_"&amp;'Weekly Sales'!$E$1:$E$20000, 0)),"")</f>
        <v/>
      </c>
      <c r="AD41" t="str" cm="1">
        <f t="array" ref="AD41">IFERROR(INDEX('Weekly Sales'!$F$1:$F$20000, MATCH(Forecasting!$B41&amp;"_"&amp;AD$7, 'Weekly Sales'!$D$1:$D$20000&amp;"_"&amp;'Weekly Sales'!$E$1:$E$20000, 0)),"")</f>
        <v/>
      </c>
      <c r="AE41" t="str" cm="1">
        <f t="array" ref="AE41">IFERROR(INDEX('Weekly Sales'!$F$1:$F$20000, MATCH(Forecasting!$B41&amp;"_"&amp;AE$7, 'Weekly Sales'!$D$1:$D$20000&amp;"_"&amp;'Weekly Sales'!$E$1:$E$20000, 0)),"")</f>
        <v/>
      </c>
      <c r="AF41" t="str" cm="1">
        <f t="array" ref="AF41">IFERROR(INDEX('Weekly Sales'!$F$1:$F$20000, MATCH(Forecasting!$B41&amp;"_"&amp;AF$7, 'Weekly Sales'!$D$1:$D$20000&amp;"_"&amp;'Weekly Sales'!$E$1:$E$20000, 0)),"")</f>
        <v/>
      </c>
      <c r="AG41" t="str" cm="1">
        <f t="array" ref="AG41">IFERROR(INDEX('Weekly Sales'!$F$1:$F$20000, MATCH(Forecasting!$B41&amp;"_"&amp;AG$7, 'Weekly Sales'!$D$1:$D$20000&amp;"_"&amp;'Weekly Sales'!$E$1:$E$20000, 0)),"")</f>
        <v/>
      </c>
      <c r="AH41" t="str" cm="1">
        <f t="array" ref="AH41">IFERROR(INDEX('Weekly Sales'!$F$1:$F$20000, MATCH(Forecasting!$B41&amp;"_"&amp;AH$7, 'Weekly Sales'!$D$1:$D$20000&amp;"_"&amp;'Weekly Sales'!$E$1:$E$20000, 0)),"")</f>
        <v/>
      </c>
      <c r="AI41" t="str" cm="1">
        <f t="array" ref="AI41">IFERROR(INDEX('Weekly Sales'!$F$1:$F$20000, MATCH(Forecasting!$B41&amp;"_"&amp;AI$7, 'Weekly Sales'!$D$1:$D$20000&amp;"_"&amp;'Weekly Sales'!$E$1:$E$20000, 0)),"")</f>
        <v/>
      </c>
      <c r="AJ41" t="str" cm="1">
        <f t="array" ref="AJ41">IFERROR(INDEX('Weekly Sales'!$F$1:$F$20000, MATCH(Forecasting!$B41&amp;"_"&amp;AJ$7, 'Weekly Sales'!$D$1:$D$20000&amp;"_"&amp;'Weekly Sales'!$E$1:$E$20000, 0)),"")</f>
        <v/>
      </c>
      <c r="AK41" t="str" cm="1">
        <f t="array" ref="AK41">IFERROR(INDEX('Weekly Sales'!$F$1:$F$20000, MATCH(Forecasting!$B41&amp;"_"&amp;AK$7, 'Weekly Sales'!$D$1:$D$20000&amp;"_"&amp;'Weekly Sales'!$E$1:$E$20000, 0)),"")</f>
        <v/>
      </c>
      <c r="AL41" t="str" cm="1">
        <f t="array" ref="AL41">IFERROR(INDEX('Weekly Sales'!$F$1:$F$20000, MATCH(Forecasting!$B41&amp;"_"&amp;AL$7, 'Weekly Sales'!$D$1:$D$20000&amp;"_"&amp;'Weekly Sales'!$E$1:$E$20000, 0)),"")</f>
        <v/>
      </c>
      <c r="AM41" t="str" cm="1">
        <f t="array" ref="AM41">IFERROR(INDEX('Weekly Sales'!$F$1:$F$20000, MATCH(Forecasting!$B41&amp;"_"&amp;AM$7, 'Weekly Sales'!$D$1:$D$20000&amp;"_"&amp;'Weekly Sales'!$E$1:$E$20000, 0)),"")</f>
        <v/>
      </c>
      <c r="AN41" t="str" cm="1">
        <f t="array" ref="AN41">IFERROR(INDEX('Weekly Sales'!$F$1:$F$20000, MATCH(Forecasting!$B41&amp;"_"&amp;AN$7, 'Weekly Sales'!$D$1:$D$20000&amp;"_"&amp;'Weekly Sales'!$E$1:$E$20000, 0)),"")</f>
        <v/>
      </c>
      <c r="AO41" t="str" cm="1">
        <f t="array" ref="AO41">IFERROR(INDEX('Weekly Sales'!$F$1:$F$20000, MATCH(Forecasting!$B41&amp;"_"&amp;AO$7, 'Weekly Sales'!$D$1:$D$20000&amp;"_"&amp;'Weekly Sales'!$E$1:$E$20000, 0)),"")</f>
        <v/>
      </c>
      <c r="AP41" t="str" cm="1">
        <f t="array" ref="AP41">IFERROR(INDEX('Weekly Sales'!$F$1:$F$20000, MATCH(Forecasting!$B41&amp;"_"&amp;AP$7, 'Weekly Sales'!$D$1:$D$20000&amp;"_"&amp;'Weekly Sales'!$E$1:$E$20000, 0)),"")</f>
        <v/>
      </c>
      <c r="AQ41" t="str" cm="1">
        <f t="array" ref="AQ41">IFERROR(INDEX('Weekly Sales'!$F$1:$F$20000, MATCH(Forecasting!$B41&amp;"_"&amp;AQ$7, 'Weekly Sales'!$D$1:$D$20000&amp;"_"&amp;'Weekly Sales'!$E$1:$E$20000, 0)),"")</f>
        <v/>
      </c>
      <c r="AR41" t="str" cm="1">
        <f t="array" ref="AR41">IFERROR(INDEX('Weekly Sales'!$F$1:$F$20000, MATCH(Forecasting!$B41&amp;"_"&amp;AR$7, 'Weekly Sales'!$D$1:$D$20000&amp;"_"&amp;'Weekly Sales'!$E$1:$E$20000, 0)),"")</f>
        <v/>
      </c>
      <c r="AS41" t="str" cm="1">
        <f t="array" ref="AS41">IFERROR(INDEX('Weekly Sales'!$F$1:$F$20000, MATCH(Forecasting!$B41&amp;"_"&amp;AS$7, 'Weekly Sales'!$D$1:$D$20000&amp;"_"&amp;'Weekly Sales'!$E$1:$E$20000, 0)),"")</f>
        <v/>
      </c>
      <c r="AT41" t="str" cm="1">
        <f t="array" ref="AT41">IFERROR(INDEX('Weekly Sales'!$F$1:$F$20000, MATCH(Forecasting!$B41&amp;"_"&amp;AT$7, 'Weekly Sales'!$D$1:$D$20000&amp;"_"&amp;'Weekly Sales'!$E$1:$E$20000, 0)),"")</f>
        <v/>
      </c>
      <c r="AU41" t="str" cm="1">
        <f t="array" ref="AU41">IFERROR(INDEX('Weekly Sales'!$F$1:$F$20000, MATCH(Forecasting!$B41&amp;"_"&amp;AU$7, 'Weekly Sales'!$D$1:$D$20000&amp;"_"&amp;'Weekly Sales'!$E$1:$E$20000, 0)),"")</f>
        <v/>
      </c>
      <c r="AV41" t="str" cm="1">
        <f t="array" ref="AV41">IFERROR(INDEX('Weekly Sales'!$F$1:$F$20000, MATCH(Forecasting!$B41&amp;"_"&amp;AV$7, 'Weekly Sales'!$D$1:$D$20000&amp;"_"&amp;'Weekly Sales'!$E$1:$E$20000, 0)),"")</f>
        <v/>
      </c>
      <c r="AW41" t="str" cm="1">
        <f t="array" ref="AW41">IFERROR(INDEX('Weekly Sales'!$F$1:$F$20000, MATCH(Forecasting!$B41&amp;"_"&amp;AW$7, 'Weekly Sales'!$D$1:$D$20000&amp;"_"&amp;'Weekly Sales'!$E$1:$E$20000, 0)),"")</f>
        <v/>
      </c>
      <c r="AX41" t="str" cm="1">
        <f t="array" ref="AX41">IFERROR(INDEX('Weekly Sales'!$F$1:$F$20000, MATCH(Forecasting!$B41&amp;"_"&amp;AX$7, 'Weekly Sales'!$D$1:$D$20000&amp;"_"&amp;'Weekly Sales'!$E$1:$E$20000, 0)),"")</f>
        <v/>
      </c>
      <c r="AY41" t="str" cm="1">
        <f t="array" ref="AY41">IFERROR(INDEX('Weekly Sales'!$F$1:$F$20000, MATCH(Forecasting!$B41&amp;"_"&amp;AY$7, 'Weekly Sales'!$D$1:$D$20000&amp;"_"&amp;'Weekly Sales'!$E$1:$E$20000, 0)),"")</f>
        <v/>
      </c>
      <c r="AZ41" t="str" cm="1">
        <f t="array" ref="AZ41">IFERROR(INDEX('Weekly Sales'!$F$1:$F$20000, MATCH(Forecasting!$B41&amp;"_"&amp;AZ$7, 'Weekly Sales'!$D$1:$D$20000&amp;"_"&amp;'Weekly Sales'!$E$1:$E$20000, 0)),"")</f>
        <v/>
      </c>
      <c r="BA41" t="str" cm="1">
        <f t="array" ref="BA41">IFERROR(INDEX('Weekly Sales'!$F$1:$F$20000, MATCH(Forecasting!$B41&amp;"_"&amp;BA$7, 'Weekly Sales'!$D$1:$D$20000&amp;"_"&amp;'Weekly Sales'!$E$1:$E$20000, 0)),"")</f>
        <v/>
      </c>
      <c r="BB41" t="str" cm="1">
        <f t="array" ref="BB41">IFERROR(INDEX('Weekly Sales'!$F$1:$F$20000, MATCH(Forecasting!$B41&amp;"_"&amp;BB$7, 'Weekly Sales'!$D$1:$D$20000&amp;"_"&amp;'Weekly Sales'!$E$1:$E$20000, 0)),"")</f>
        <v/>
      </c>
      <c r="BC41" t="str" cm="1">
        <f t="array" ref="BC41">IFERROR(INDEX('Weekly Sales'!$F$1:$F$20000, MATCH(Forecasting!$B41&amp;"_"&amp;BC$7, 'Weekly Sales'!$D$1:$D$20000&amp;"_"&amp;'Weekly Sales'!$E$1:$E$20000, 0)),"")</f>
        <v/>
      </c>
      <c r="BD41" t="str" cm="1">
        <f t="array" ref="BD41">IFERROR(INDEX('Weekly Sales'!$F$1:$F$20000, MATCH(Forecasting!$B41&amp;"_"&amp;BD$7, 'Weekly Sales'!$D$1:$D$20000&amp;"_"&amp;'Weekly Sales'!$E$1:$E$20000, 0)),"")</f>
        <v/>
      </c>
      <c r="BE41" t="str" cm="1">
        <f t="array" ref="BE41">IFERROR(INDEX('Weekly Sales'!$F$1:$F$20000, MATCH(Forecasting!$B41&amp;"_"&amp;BE$7, 'Weekly Sales'!$D$1:$D$20000&amp;"_"&amp;'Weekly Sales'!$E$1:$E$20000, 0)),"")</f>
        <v/>
      </c>
      <c r="BF41" t="str" cm="1">
        <f t="array" ref="BF41">IFERROR(INDEX('Weekly Sales'!$F$1:$F$20000, MATCH(Forecasting!$B41&amp;"_"&amp;BF$7, 'Weekly Sales'!$D$1:$D$20000&amp;"_"&amp;'Weekly Sales'!$E$1:$E$20000, 0)),"")</f>
        <v/>
      </c>
      <c r="BG41" t="str" cm="1">
        <f t="array" ref="BG41">IFERROR(INDEX('Weekly Sales'!$F$1:$F$20000, MATCH(Forecasting!$B41&amp;"_"&amp;BG$7, 'Weekly Sales'!$D$1:$D$20000&amp;"_"&amp;'Weekly Sales'!$E$1:$E$20000, 0)),"")</f>
        <v/>
      </c>
      <c r="BH41" t="str" cm="1">
        <f t="array" ref="BH41">IFERROR(INDEX('Weekly Sales'!$F$1:$F$20000, MATCH(Forecasting!$B41&amp;"_"&amp;BH$7, 'Weekly Sales'!$D$1:$D$20000&amp;"_"&amp;'Weekly Sales'!$E$1:$E$20000, 0)),"")</f>
        <v/>
      </c>
      <c r="BI41" t="str" cm="1">
        <f t="array" ref="BI41">IFERROR(INDEX('Weekly Sales'!$F$1:$F$20000, MATCH(Forecasting!$B41&amp;"_"&amp;BI$7, 'Weekly Sales'!$D$1:$D$20000&amp;"_"&amp;'Weekly Sales'!$E$1:$E$20000, 0)),"")</f>
        <v/>
      </c>
      <c r="BJ41" t="str" cm="1">
        <f t="array" ref="BJ41">IFERROR(INDEX('Weekly Sales'!$F$1:$F$20000, MATCH(Forecasting!$B41&amp;"_"&amp;BJ$7, 'Weekly Sales'!$D$1:$D$20000&amp;"_"&amp;'Weekly Sales'!$E$1:$E$20000, 0)),"")</f>
        <v/>
      </c>
      <c r="BK41" t="str" cm="1">
        <f t="array" ref="BK41">IFERROR(INDEX('Weekly Sales'!$F$1:$F$20000, MATCH(Forecasting!$B41&amp;"_"&amp;BK$7, 'Weekly Sales'!$D$1:$D$20000&amp;"_"&amp;'Weekly Sales'!$E$1:$E$20000, 0)),"")</f>
        <v/>
      </c>
      <c r="BL41" t="str" cm="1">
        <f t="array" ref="BL41">IFERROR(INDEX('Weekly Sales'!$F$1:$F$20000, MATCH(Forecasting!$B41&amp;"_"&amp;BL$7, 'Weekly Sales'!$D$1:$D$20000&amp;"_"&amp;'Weekly Sales'!$E$1:$E$20000, 0)),"")</f>
        <v/>
      </c>
      <c r="BM41" t="str" cm="1">
        <f t="array" ref="BM41">IFERROR(INDEX('Weekly Sales'!$F$1:$F$20000, MATCH(Forecasting!$B41&amp;"_"&amp;BM$7, 'Weekly Sales'!$D$1:$D$20000&amp;"_"&amp;'Weekly Sales'!$E$1:$E$20000, 0)),"")</f>
        <v/>
      </c>
      <c r="BN41" t="str" cm="1">
        <f t="array" ref="BN41">IFERROR(INDEX('Weekly Sales'!$F$1:$F$20000, MATCH(Forecasting!$B41&amp;"_"&amp;BN$7, 'Weekly Sales'!$D$1:$D$20000&amp;"_"&amp;'Weekly Sales'!$E$1:$E$20000, 0)),"")</f>
        <v/>
      </c>
      <c r="BO41" t="str" cm="1">
        <f t="array" ref="BO41">IFERROR(INDEX('Weekly Sales'!$F$1:$F$20000, MATCH(Forecasting!$B41&amp;"_"&amp;BO$7, 'Weekly Sales'!$D$1:$D$20000&amp;"_"&amp;'Weekly Sales'!$E$1:$E$20000, 0)),"")</f>
        <v/>
      </c>
      <c r="BP41" t="str" cm="1">
        <f t="array" ref="BP41">IFERROR(INDEX('Weekly Sales'!$F$1:$F$20000, MATCH(Forecasting!$B41&amp;"_"&amp;BP$7, 'Weekly Sales'!$D$1:$D$20000&amp;"_"&amp;'Weekly Sales'!$E$1:$E$20000, 0)),"")</f>
        <v/>
      </c>
      <c r="BQ41" t="str" cm="1">
        <f t="array" ref="BQ41">IFERROR(INDEX('Weekly Sales'!$F$1:$F$20000, MATCH(Forecasting!$B41&amp;"_"&amp;BQ$7, 'Weekly Sales'!$D$1:$D$20000&amp;"_"&amp;'Weekly Sales'!$E$1:$E$20000, 0)),"")</f>
        <v/>
      </c>
      <c r="BR41" t="str" cm="1">
        <f t="array" ref="BR41">IFERROR(INDEX('Weekly Sales'!$F$1:$F$20000, MATCH(Forecasting!$B41&amp;"_"&amp;BR$7, 'Weekly Sales'!$D$1:$D$20000&amp;"_"&amp;'Weekly Sales'!$E$1:$E$20000, 0)),"")</f>
        <v/>
      </c>
      <c r="BS41" t="str" cm="1">
        <f t="array" ref="BS41">IFERROR(INDEX('Weekly Sales'!$F$1:$F$20000, MATCH(Forecasting!$B41&amp;"_"&amp;BS$7, 'Weekly Sales'!$D$1:$D$20000&amp;"_"&amp;'Weekly Sales'!$E$1:$E$20000, 0)),"")</f>
        <v/>
      </c>
      <c r="BT41" t="str" cm="1">
        <f t="array" ref="BT41">IFERROR(INDEX('Weekly Sales'!$F$1:$F$20000, MATCH(Forecasting!$B41&amp;"_"&amp;BT$7, 'Weekly Sales'!$D$1:$D$20000&amp;"_"&amp;'Weekly Sales'!$E$1:$E$20000, 0)),"")</f>
        <v/>
      </c>
      <c r="BU41" t="str" cm="1">
        <f t="array" ref="BU41">IFERROR(INDEX('Weekly Sales'!$F$1:$F$20000, MATCH(Forecasting!$B41&amp;"_"&amp;BU$7, 'Weekly Sales'!$D$1:$D$20000&amp;"_"&amp;'Weekly Sales'!$E$1:$E$20000, 0)),"")</f>
        <v/>
      </c>
      <c r="BV41" t="str" cm="1">
        <f t="array" ref="BV41">IFERROR(INDEX('Weekly Sales'!$F$1:$F$20000, MATCH(Forecasting!$B41&amp;"_"&amp;BV$7, 'Weekly Sales'!$D$1:$D$20000&amp;"_"&amp;'Weekly Sales'!$E$1:$E$20000, 0)),"")</f>
        <v/>
      </c>
      <c r="BW41" t="str" cm="1">
        <f t="array" ref="BW41">IFERROR(INDEX('Weekly Sales'!$F$1:$F$20000, MATCH(Forecasting!$B41&amp;"_"&amp;BW$7, 'Weekly Sales'!$D$1:$D$20000&amp;"_"&amp;'Weekly Sales'!$E$1:$E$20000, 0)),"")</f>
        <v/>
      </c>
      <c r="BX41" t="str" cm="1">
        <f t="array" ref="BX41">IFERROR(INDEX('Weekly Sales'!$F$1:$F$20000, MATCH(Forecasting!$B41&amp;"_"&amp;BX$7, 'Weekly Sales'!$D$1:$D$20000&amp;"_"&amp;'Weekly Sales'!$E$1:$E$20000, 0)),"")</f>
        <v/>
      </c>
      <c r="BY41" t="str" cm="1">
        <f t="array" ref="BY41">IFERROR(INDEX('Weekly Sales'!$F$1:$F$20000, MATCH(Forecasting!$B41&amp;"_"&amp;BY$7, 'Weekly Sales'!$D$1:$D$20000&amp;"_"&amp;'Weekly Sales'!$E$1:$E$20000, 0)),"")</f>
        <v/>
      </c>
      <c r="BZ41" t="str" cm="1">
        <f t="array" ref="BZ41">IFERROR(INDEX('Weekly Sales'!$F$1:$F$20000, MATCH(Forecasting!$B41&amp;"_"&amp;BZ$7, 'Weekly Sales'!$D$1:$D$20000&amp;"_"&amp;'Weekly Sales'!$E$1:$E$20000, 0)),"")</f>
        <v/>
      </c>
      <c r="CA41" t="str" cm="1">
        <f t="array" ref="CA41">IFERROR(INDEX('Weekly Sales'!$F$1:$F$20000, MATCH(Forecasting!$B41&amp;"_"&amp;CA$7, 'Weekly Sales'!$D$1:$D$20000&amp;"_"&amp;'Weekly Sales'!$E$1:$E$20000, 0)),"")</f>
        <v/>
      </c>
      <c r="CB41" t="str" cm="1">
        <f t="array" ref="CB41">IFERROR(INDEX('Weekly Sales'!$F$1:$F$20000, MATCH(Forecasting!$B41&amp;"_"&amp;CB$7, 'Weekly Sales'!$D$1:$D$20000&amp;"_"&amp;'Weekly Sales'!$E$1:$E$20000, 0)),"")</f>
        <v/>
      </c>
      <c r="CC41" t="str" cm="1">
        <f t="array" ref="CC41">IFERROR(INDEX('Weekly Sales'!$F$1:$F$20000, MATCH(Forecasting!$B41&amp;"_"&amp;CC$7, 'Weekly Sales'!$D$1:$D$20000&amp;"_"&amp;'Weekly Sales'!$E$1:$E$20000, 0)),"")</f>
        <v/>
      </c>
      <c r="CD41" t="str" cm="1">
        <f t="array" ref="CD41">IFERROR(INDEX('Weekly Sales'!$F$1:$F$20000, MATCH(Forecasting!$B41&amp;"_"&amp;CD$7, 'Weekly Sales'!$D$1:$D$20000&amp;"_"&amp;'Weekly Sales'!$E$1:$E$20000, 0)),"")</f>
        <v/>
      </c>
      <c r="CE41" t="str" cm="1">
        <f t="array" ref="CE41">IFERROR(INDEX('Weekly Sales'!$F$1:$F$20000, MATCH(Forecasting!$B41&amp;"_"&amp;CE$7, 'Weekly Sales'!$D$1:$D$20000&amp;"_"&amp;'Weekly Sales'!$E$1:$E$20000, 0)),"")</f>
        <v/>
      </c>
      <c r="CF41" t="str" cm="1">
        <f t="array" ref="CF41">IFERROR(INDEX('Weekly Sales'!$F$1:$F$20000, MATCH(Forecasting!$B41&amp;"_"&amp;CF$7, 'Weekly Sales'!$D$1:$D$20000&amp;"_"&amp;'Weekly Sales'!$E$1:$E$20000, 0)),"")</f>
        <v/>
      </c>
      <c r="CG41" t="str" cm="1">
        <f t="array" ref="CG41">IFERROR(INDEX('Weekly Sales'!$F$1:$F$20000, MATCH(Forecasting!$B41&amp;"_"&amp;CG$7, 'Weekly Sales'!$D$1:$D$20000&amp;"_"&amp;'Weekly Sales'!$E$1:$E$20000, 0)),"")</f>
        <v/>
      </c>
      <c r="CH41" t="str" cm="1">
        <f t="array" ref="CH41">IFERROR(INDEX('Weekly Sales'!$F$1:$F$20000, MATCH(Forecasting!$B41&amp;"_"&amp;CH$7, 'Weekly Sales'!$D$1:$D$20000&amp;"_"&amp;'Weekly Sales'!$E$1:$E$20000, 0)),"")</f>
        <v/>
      </c>
      <c r="CI41" t="str" cm="1">
        <f t="array" ref="CI41">IFERROR(INDEX('Weekly Sales'!$F$1:$F$20000, MATCH(Forecasting!$B41&amp;"_"&amp;CI$7, 'Weekly Sales'!$D$1:$D$20000&amp;"_"&amp;'Weekly Sales'!$E$1:$E$20000, 0)),"")</f>
        <v/>
      </c>
      <c r="CJ41" t="str" cm="1">
        <f t="array" ref="CJ41">IFERROR(INDEX('Weekly Sales'!$F$1:$F$20000, MATCH(Forecasting!$B41&amp;"_"&amp;CJ$7, 'Weekly Sales'!$D$1:$D$20000&amp;"_"&amp;'Weekly Sales'!$E$1:$E$20000, 0)),"")</f>
        <v/>
      </c>
      <c r="CK41" t="str" cm="1">
        <f t="array" ref="CK41">IFERROR(INDEX('Weekly Sales'!$F$1:$F$20000, MATCH(Forecasting!$B41&amp;"_"&amp;CK$7, 'Weekly Sales'!$D$1:$D$20000&amp;"_"&amp;'Weekly Sales'!$E$1:$E$20000, 0)),"")</f>
        <v/>
      </c>
      <c r="CL41" t="str" cm="1">
        <f t="array" ref="CL41">IFERROR(INDEX('Weekly Sales'!$F$1:$F$20000, MATCH(Forecasting!$B41&amp;"_"&amp;CL$7, 'Weekly Sales'!$D$1:$D$20000&amp;"_"&amp;'Weekly Sales'!$E$1:$E$20000, 0)),"")</f>
        <v/>
      </c>
      <c r="CM41" t="str" cm="1">
        <f t="array" ref="CM41">IFERROR(INDEX('Weekly Sales'!$F$1:$F$20000, MATCH(Forecasting!$B41&amp;"_"&amp;CM$7, 'Weekly Sales'!$D$1:$D$20000&amp;"_"&amp;'Weekly Sales'!$E$1:$E$20000, 0)),"")</f>
        <v/>
      </c>
      <c r="CN41" t="str" cm="1">
        <f t="array" ref="CN41">IFERROR(INDEX('Weekly Sales'!$F$1:$F$20000, MATCH(Forecasting!$B41&amp;"_"&amp;CN$7, 'Weekly Sales'!$D$1:$D$20000&amp;"_"&amp;'Weekly Sales'!$E$1:$E$20000, 0)),"")</f>
        <v/>
      </c>
      <c r="CO41" t="str" cm="1">
        <f t="array" ref="CO41">IFERROR(INDEX('Weekly Sales'!$F$1:$F$20000, MATCH(Forecasting!$B41&amp;"_"&amp;CO$7, 'Weekly Sales'!$D$1:$D$20000&amp;"_"&amp;'Weekly Sales'!$E$1:$E$20000, 0)),"")</f>
        <v/>
      </c>
      <c r="CP41" t="str" cm="1">
        <f t="array" ref="CP41">IFERROR(INDEX('Weekly Sales'!$F$1:$F$20000, MATCH(Forecasting!$B41&amp;"_"&amp;CP$7, 'Weekly Sales'!$D$1:$D$20000&amp;"_"&amp;'Weekly Sales'!$E$1:$E$20000, 0)),"")</f>
        <v/>
      </c>
      <c r="CQ41" t="str" cm="1">
        <f t="array" ref="CQ41">IFERROR(INDEX('Weekly Sales'!$F$1:$F$20000, MATCH(Forecasting!$B41&amp;"_"&amp;CQ$7, 'Weekly Sales'!$D$1:$D$20000&amp;"_"&amp;'Weekly Sales'!$E$1:$E$20000, 0)),"")</f>
        <v/>
      </c>
      <c r="CR41" cm="1">
        <f t="array" ref="CR41">IFERROR(INDEX('Weekly Sales'!$F$1:$F$20000, MATCH(Forecasting!$B41&amp;"_"&amp;CR$7, 'Weekly Sales'!$D$1:$D$20000&amp;"_"&amp;'Weekly Sales'!$E$1:$E$20000, 0)),"")</f>
        <v>1</v>
      </c>
      <c r="CS41" cm="1">
        <f t="array" ref="CS41">IFERROR(INDEX('Weekly Sales'!$F$1:$F$20000, MATCH(Forecasting!$B41&amp;"_"&amp;CS$7, 'Weekly Sales'!$D$1:$D$20000&amp;"_"&amp;'Weekly Sales'!$E$1:$E$20000, 0)),"")</f>
        <v>3</v>
      </c>
      <c r="CT41" cm="1">
        <f t="array" ref="CT41">IFERROR(INDEX('Weekly Sales'!$F$1:$F$20000, MATCH(Forecasting!$B41&amp;"_"&amp;CT$7, 'Weekly Sales'!$D$1:$D$20000&amp;"_"&amp;'Weekly Sales'!$E$1:$E$20000, 0)),"")</f>
        <v>12</v>
      </c>
      <c r="CU41" cm="1">
        <f t="array" ref="CU41">IFERROR(INDEX('Weekly Sales'!$F$1:$F$20000, MATCH(Forecasting!$B41&amp;"_"&amp;CU$7, 'Weekly Sales'!$D$1:$D$20000&amp;"_"&amp;'Weekly Sales'!$E$1:$E$20000, 0)),"")</f>
        <v>4</v>
      </c>
      <c r="CV41" cm="1">
        <f t="array" ref="CV41">IFERROR(INDEX('Weekly Sales'!$F$1:$F$20000, MATCH(Forecasting!$B41&amp;"_"&amp;CV$7, 'Weekly Sales'!$D$1:$D$20000&amp;"_"&amp;'Weekly Sales'!$E$1:$E$20000, 0)),"")</f>
        <v>6</v>
      </c>
      <c r="CW41" cm="1">
        <f t="array" ref="CW41">IFERROR(INDEX('Weekly Sales'!$F$1:$F$20000, MATCH(Forecasting!$B41&amp;"_"&amp;CW$7, 'Weekly Sales'!$D$1:$D$20000&amp;"_"&amp;'Weekly Sales'!$E$1:$E$20000, 0)),"")</f>
        <v>1</v>
      </c>
      <c r="CX41" cm="1">
        <f t="array" ref="CX41">IFERROR(INDEX('Weekly Sales'!$F$1:$F$20000, MATCH(Forecasting!$B41&amp;"_"&amp;CX$7, 'Weekly Sales'!$D$1:$D$20000&amp;"_"&amp;'Weekly Sales'!$E$1:$E$20000, 0)),"")</f>
        <v>7</v>
      </c>
      <c r="CY41" cm="1">
        <f t="array" ref="CY41">IFERROR(INDEX('Weekly Sales'!$F$1:$F$20000, MATCH(Forecasting!$B41&amp;"_"&amp;CY$7, 'Weekly Sales'!$D$1:$D$20000&amp;"_"&amp;'Weekly Sales'!$E$1:$E$20000, 0)),"")</f>
        <v>3</v>
      </c>
      <c r="CZ41" cm="1">
        <f t="array" ref="CZ41">IFERROR(INDEX('Weekly Sales'!$F$1:$F$20000, MATCH(Forecasting!$B41&amp;"_"&amp;CZ$7, 'Weekly Sales'!$D$1:$D$20000&amp;"_"&amp;'Weekly Sales'!$E$1:$E$20000, 0)),"")</f>
        <v>7</v>
      </c>
      <c r="DA41" cm="1">
        <f t="array" ref="DA41">IFERROR(INDEX('Weekly Sales'!$F$1:$F$20000, MATCH(Forecasting!$B41&amp;"_"&amp;DA$7, 'Weekly Sales'!$D$1:$D$20000&amp;"_"&amp;'Weekly Sales'!$E$1:$E$20000, 0)),"")</f>
        <v>3</v>
      </c>
      <c r="DB41" cm="1">
        <f t="array" ref="DB41">IFERROR(INDEX('Weekly Sales'!$F$1:$F$20000, MATCH(Forecasting!$B41&amp;"_"&amp;DB$7, 'Weekly Sales'!$D$1:$D$20000&amp;"_"&amp;'Weekly Sales'!$E$1:$E$20000, 0)),"")</f>
        <v>12</v>
      </c>
      <c r="DC41" cm="1">
        <f t="array" ref="DC41">IFERROR(INDEX('Weekly Sales'!$F$1:$F$20000, MATCH(Forecasting!$B41&amp;"_"&amp;DC$7, 'Weekly Sales'!$D$1:$D$20000&amp;"_"&amp;'Weekly Sales'!$E$1:$E$20000, 0)),"")</f>
        <v>14</v>
      </c>
      <c r="DD41" cm="1">
        <f t="array" ref="DD41">IFERROR(INDEX('Weekly Sales'!$F$1:$F$20000, MATCH(Forecasting!$B41&amp;"_"&amp;DD$7, 'Weekly Sales'!$D$1:$D$20000&amp;"_"&amp;'Weekly Sales'!$E$1:$E$20000, 0)),"")</f>
        <v>13</v>
      </c>
      <c r="DE41" cm="1">
        <f t="array" ref="DE41">IFERROR(INDEX('Weekly Sales'!$F$1:$F$20000, MATCH(Forecasting!$B41&amp;"_"&amp;DE$7, 'Weekly Sales'!$D$1:$D$20000&amp;"_"&amp;'Weekly Sales'!$E$1:$E$20000, 0)),"")</f>
        <v>10</v>
      </c>
      <c r="DF41" cm="1">
        <f t="array" ref="DF41">IFERROR(INDEX('Weekly Sales'!$F$1:$F$20000, MATCH(Forecasting!$B41&amp;"_"&amp;DF$7, 'Weekly Sales'!$D$1:$D$20000&amp;"_"&amp;'Weekly Sales'!$E$1:$E$20000, 0)),"")</f>
        <v>9</v>
      </c>
      <c r="DG41" cm="1">
        <f t="array" ref="DG41">IFERROR(INDEX('Weekly Sales'!$F$1:$F$20000, MATCH(Forecasting!$B41&amp;"_"&amp;DG$7, 'Weekly Sales'!$D$1:$D$20000&amp;"_"&amp;'Weekly Sales'!$E$1:$E$20000, 0)),"")</f>
        <v>10</v>
      </c>
      <c r="DH41" cm="1">
        <f t="array" ref="DH41">IFERROR(INDEX('Weekly Sales'!$F$1:$F$20000, MATCH(Forecasting!$B41&amp;"_"&amp;DH$7, 'Weekly Sales'!$D$1:$D$20000&amp;"_"&amp;'Weekly Sales'!$E$1:$E$20000, 0)),"")</f>
        <v>13</v>
      </c>
      <c r="DI41" cm="1">
        <f t="array" ref="DI41">IFERROR(INDEX('Weekly Sales'!$F$1:$F$20000, MATCH(Forecasting!$B41&amp;"_"&amp;DI$7, 'Weekly Sales'!$D$1:$D$20000&amp;"_"&amp;'Weekly Sales'!$E$1:$E$20000, 0)),"")</f>
        <v>20</v>
      </c>
      <c r="DJ41" cm="1">
        <f t="array" ref="DJ41">IFERROR(INDEX('Weekly Sales'!$F$1:$F$20000, MATCH(Forecasting!$B41&amp;"_"&amp;DJ$7, 'Weekly Sales'!$D$1:$D$20000&amp;"_"&amp;'Weekly Sales'!$E$1:$E$20000, 0)),"")</f>
        <v>8</v>
      </c>
      <c r="DK41" cm="1">
        <f t="array" ref="DK41">IFERROR(INDEX('Weekly Sales'!$F$1:$F$20000, MATCH(Forecasting!$B41&amp;"_"&amp;DK$7, 'Weekly Sales'!$D$1:$D$20000&amp;"_"&amp;'Weekly Sales'!$E$1:$E$20000, 0)),"")</f>
        <v>9</v>
      </c>
      <c r="DL41" cm="1">
        <f t="array" ref="DL41">IFERROR(INDEX('Weekly Sales'!$F$1:$F$20000, MATCH(Forecasting!$B41&amp;"_"&amp;DL$7, 'Weekly Sales'!$D$1:$D$20000&amp;"_"&amp;'Weekly Sales'!$E$1:$E$20000, 0)),"")</f>
        <v>16</v>
      </c>
      <c r="DM41" cm="1">
        <f t="array" ref="DM41">IFERROR(INDEX('Weekly Sales'!$F$1:$F$20000, MATCH(Forecasting!$B41&amp;"_"&amp;DM$7, 'Weekly Sales'!$D$1:$D$20000&amp;"_"&amp;'Weekly Sales'!$E$1:$E$20000, 0)),"")</f>
        <v>25</v>
      </c>
      <c r="DN41" cm="1">
        <f t="array" ref="DN41">IFERROR(INDEX('Weekly Sales'!$F$1:$F$20000, MATCH(Forecasting!$B41&amp;"_"&amp;DN$7, 'Weekly Sales'!$D$1:$D$20000&amp;"_"&amp;'Weekly Sales'!$E$1:$E$20000, 0)),"")</f>
        <v>6</v>
      </c>
      <c r="DO41" cm="1">
        <f t="array" ref="DO41">IFERROR(INDEX('Weekly Sales'!$F$1:$F$20000, MATCH(Forecasting!$B41&amp;"_"&amp;DO$7, 'Weekly Sales'!$D$1:$D$20000&amp;"_"&amp;'Weekly Sales'!$E$1:$E$20000, 0)),"")</f>
        <v>1</v>
      </c>
      <c r="DP41" cm="1">
        <f t="array" ref="DP41">IFERROR(INDEX('Weekly Sales'!$F$1:$F$20000, MATCH(Forecasting!$B41&amp;"_"&amp;DP$7, 'Weekly Sales'!$D$1:$D$20000&amp;"_"&amp;'Weekly Sales'!$E$1:$E$20000, 0)),"")</f>
        <v>9</v>
      </c>
      <c r="DQ41" cm="1">
        <f t="array" ref="DQ41">IFERROR(INDEX('Weekly Sales'!$F$1:$F$20000, MATCH(Forecasting!$B41&amp;"_"&amp;DQ$7, 'Weekly Sales'!$D$1:$D$20000&amp;"_"&amp;'Weekly Sales'!$E$1:$E$20000, 0)),"")</f>
        <v>7</v>
      </c>
      <c r="DR41" cm="1">
        <f t="array" ref="DR41">IFERROR(INDEX('Weekly Sales'!$F$1:$F$20000, MATCH(Forecasting!$B41&amp;"_"&amp;DR$7, 'Weekly Sales'!$D$1:$D$20000&amp;"_"&amp;'Weekly Sales'!$E$1:$E$20000, 0)),"")</f>
        <v>2</v>
      </c>
      <c r="DS41" cm="1">
        <f t="array" ref="DS41">IFERROR(INDEX('Weekly Sales'!$F$1:$F$20000, MATCH(Forecasting!$B41&amp;"_"&amp;DS$7, 'Weekly Sales'!$D$1:$D$20000&amp;"_"&amp;'Weekly Sales'!$E$1:$E$20000, 0)),"")</f>
        <v>23</v>
      </c>
      <c r="DT41" cm="1">
        <f t="array" ref="DT41">IFERROR(INDEX('Weekly Sales'!$F$1:$F$20000, MATCH(Forecasting!$B41&amp;"_"&amp;DT$7, 'Weekly Sales'!$D$1:$D$20000&amp;"_"&amp;'Weekly Sales'!$E$1:$E$20000, 0)),"")</f>
        <v>9</v>
      </c>
      <c r="DU41" cm="1">
        <f t="array" ref="DU41">IFERROR(INDEX('Weekly Sales'!$F$1:$F$20000, MATCH(Forecasting!$B41&amp;"_"&amp;DU$7, 'Weekly Sales'!$D$1:$D$20000&amp;"_"&amp;'Weekly Sales'!$E$1:$E$20000, 0)),"")</f>
        <v>8</v>
      </c>
      <c r="DV41" cm="1">
        <f t="array" ref="DV41">IFERROR(INDEX('Weekly Sales'!$F$1:$F$20000, MATCH(Forecasting!$B41&amp;"_"&amp;DV$7, 'Weekly Sales'!$D$1:$D$20000&amp;"_"&amp;'Weekly Sales'!$E$1:$E$20000, 0)),"")</f>
        <v>19</v>
      </c>
      <c r="DW41" cm="1">
        <f t="array" ref="DW41">IFERROR(INDEX('Weekly Sales'!$F$1:$F$20000, MATCH(Forecasting!$B41&amp;"_"&amp;DW$7, 'Weekly Sales'!$D$1:$D$20000&amp;"_"&amp;'Weekly Sales'!$E$1:$E$20000, 0)),"")</f>
        <v>7</v>
      </c>
      <c r="DX41" cm="1">
        <f t="array" ref="DX41">IFERROR(INDEX('Weekly Sales'!$F$1:$F$20000, MATCH(Forecasting!$B41&amp;"_"&amp;DX$7, 'Weekly Sales'!$D$1:$D$20000&amp;"_"&amp;'Weekly Sales'!$E$1:$E$20000, 0)),"")</f>
        <v>6</v>
      </c>
      <c r="DY41" cm="1">
        <f t="array" ref="DY41">IFERROR(INDEX('Weekly Sales'!$F$1:$F$20000, MATCH(Forecasting!$B41&amp;"_"&amp;DY$7, 'Weekly Sales'!$D$1:$D$20000&amp;"_"&amp;'Weekly Sales'!$E$1:$E$20000, 0)),"")</f>
        <v>11</v>
      </c>
      <c r="DZ41" cm="1">
        <f t="array" ref="DZ41">IFERROR(INDEX('Weekly Sales'!$F$1:$F$20000, MATCH(Forecasting!$B41&amp;"_"&amp;DZ$7, 'Weekly Sales'!$D$1:$D$20000&amp;"_"&amp;'Weekly Sales'!$E$1:$E$20000, 0)),"")</f>
        <v>10</v>
      </c>
      <c r="EA41" cm="1">
        <f t="array" ref="EA41">IFERROR(INDEX('Weekly Sales'!$F$1:$F$20000, MATCH(Forecasting!$B41&amp;"_"&amp;EA$7, 'Weekly Sales'!$D$1:$D$20000&amp;"_"&amp;'Weekly Sales'!$E$1:$E$20000, 0)),"")</f>
        <v>10</v>
      </c>
      <c r="EB41" cm="1">
        <f t="array" ref="EB41">IFERROR(INDEX('Weekly Sales'!$F$1:$F$20000, MATCH(Forecasting!$B41&amp;"_"&amp;EB$7, 'Weekly Sales'!$D$1:$D$20000&amp;"_"&amp;'Weekly Sales'!$E$1:$E$20000, 0)),"")</f>
        <v>15</v>
      </c>
      <c r="EC41" cm="1">
        <f t="array" ref="EC41">IFERROR(INDEX('Weekly Sales'!$F$1:$F$20000, MATCH(Forecasting!$B41&amp;"_"&amp;EC$7, 'Weekly Sales'!$D$1:$D$20000&amp;"_"&amp;'Weekly Sales'!$E$1:$E$20000, 0)),"")</f>
        <v>8</v>
      </c>
      <c r="ED41" cm="1">
        <f t="array" ref="ED41">IFERROR(INDEX('Weekly Sales'!$F$1:$F$20000, MATCH(Forecasting!$B41&amp;"_"&amp;ED$7, 'Weekly Sales'!$D$1:$D$20000&amp;"_"&amp;'Weekly Sales'!$E$1:$E$20000, 0)),"")</f>
        <v>7</v>
      </c>
      <c r="EE41" t="str" cm="1">
        <f t="array" ref="EE41">IFERROR(INDEX('Weekly Sales'!$F$1:$F$20000, MATCH(Forecasting!$B41&amp;"_"&amp;EE$7, 'Weekly Sales'!$D$1:$D$20000&amp;"_"&amp;'Weekly Sales'!$E$1:$E$20000, 0)),"")</f>
        <v/>
      </c>
      <c r="EF41" t="str" cm="1">
        <f t="array" ref="EF41">IFERROR(INDEX('Weekly Sales'!$F$1:$F$20000, MATCH(Forecasting!$B41&amp;"_"&amp;EF$7, 'Weekly Sales'!$D$1:$D$20000&amp;"_"&amp;'Weekly Sales'!$E$1:$E$20000, 0)),"")</f>
        <v/>
      </c>
      <c r="EG41" t="str" cm="1">
        <f t="array" ref="EG41">IFERROR(INDEX('Weekly Sales'!$F$1:$F$20000, MATCH(Forecasting!$B41&amp;"_"&amp;EG$7, 'Weekly Sales'!$D$1:$D$20000&amp;"_"&amp;'Weekly Sales'!$E$1:$E$20000, 0)),"")</f>
        <v/>
      </c>
      <c r="EH41" t="str" cm="1">
        <f t="array" ref="EH41">IFERROR(INDEX('Weekly Sales'!$F$1:$F$20000, MATCH(Forecasting!$B41&amp;"_"&amp;EH$7, 'Weekly Sales'!$D$1:$D$20000&amp;"_"&amp;'Weekly Sales'!$E$1:$E$20000, 0)),"")</f>
        <v/>
      </c>
      <c r="EI41" t="str" cm="1">
        <f t="array" ref="EI41">IFERROR(INDEX('Weekly Sales'!$F$1:$F$20000, MATCH(Forecasting!$B41&amp;"_"&amp;EI$7, 'Weekly Sales'!$D$1:$D$20000&amp;"_"&amp;'Weekly Sales'!$E$1:$E$20000, 0)),"")</f>
        <v/>
      </c>
      <c r="EJ41" t="str" cm="1">
        <f t="array" ref="EJ41">IFERROR(INDEX('Weekly Sales'!$F$1:$F$20000, MATCH(Forecasting!$B41&amp;"_"&amp;EJ$7, 'Weekly Sales'!$D$1:$D$20000&amp;"_"&amp;'Weekly Sales'!$E$1:$E$20000, 0)),"")</f>
        <v/>
      </c>
      <c r="EK41" t="str" cm="1">
        <f t="array" ref="EK41">IFERROR(INDEX('Weekly Sales'!$F$1:$F$20000, MATCH(Forecasting!$B41&amp;"_"&amp;EK$7, 'Weekly Sales'!$D$1:$D$20000&amp;"_"&amp;'Weekly Sales'!$E$1:$E$20000, 0)),"")</f>
        <v/>
      </c>
      <c r="EL41" t="str" cm="1">
        <f t="array" ref="EL41">IFERROR(INDEX('Weekly Sales'!$F$1:$F$20000, MATCH(Forecasting!$B41&amp;"_"&amp;EL$7, 'Weekly Sales'!$D$1:$D$20000&amp;"_"&amp;'Weekly Sales'!$E$1:$E$20000, 0)),"")</f>
        <v/>
      </c>
      <c r="EM41" t="str" cm="1">
        <f t="array" ref="EM41">IFERROR(INDEX('Weekly Sales'!$F$1:$F$20000, MATCH(Forecasting!$B41&amp;"_"&amp;EM$7, 'Weekly Sales'!$D$1:$D$20000&amp;"_"&amp;'Weekly Sales'!$E$1:$E$20000, 0)),"")</f>
        <v/>
      </c>
      <c r="EN41" t="str" cm="1">
        <f t="array" ref="EN41">IFERROR(INDEX('Weekly Sales'!$F$1:$F$20000, MATCH(Forecasting!$B41&amp;"_"&amp;EN$7, 'Weekly Sales'!$D$1:$D$20000&amp;"_"&amp;'Weekly Sales'!$E$1:$E$20000, 0)),"")</f>
        <v/>
      </c>
      <c r="EO41" t="str" cm="1">
        <f t="array" ref="EO41">IFERROR(INDEX('Weekly Sales'!$F$1:$F$20000, MATCH(Forecasting!$B41&amp;"_"&amp;EO$7, 'Weekly Sales'!$D$1:$D$20000&amp;"_"&amp;'Weekly Sales'!$E$1:$E$20000, 0)),"")</f>
        <v/>
      </c>
      <c r="EP41" t="str" cm="1">
        <f t="array" ref="EP41">IFERROR(INDEX('Weekly Sales'!$F$1:$F$20000, MATCH(Forecasting!$B41&amp;"_"&amp;EP$7, 'Weekly Sales'!$D$1:$D$20000&amp;"_"&amp;'Weekly Sales'!$E$1:$E$20000, 0)),"")</f>
        <v/>
      </c>
      <c r="EQ41" t="str" cm="1">
        <f t="array" ref="EQ41">IFERROR(INDEX('Weekly Sales'!$F$1:$F$20000, MATCH(Forecasting!$B41&amp;"_"&amp;EQ$7, 'Weekly Sales'!$D$1:$D$20000&amp;"_"&amp;'Weekly Sales'!$E$1:$E$20000, 0)),"")</f>
        <v/>
      </c>
      <c r="ER41" t="str" cm="1">
        <f t="array" ref="ER41">IFERROR(INDEX('Weekly Sales'!$F$1:$F$20000, MATCH(Forecasting!$B41&amp;"_"&amp;ER$7, 'Weekly Sales'!$D$1:$D$20000&amp;"_"&amp;'Weekly Sales'!$E$1:$E$20000, 0)),"")</f>
        <v/>
      </c>
      <c r="ES41" t="str" cm="1">
        <f t="array" ref="ES41">IFERROR(INDEX('Weekly Sales'!$F$1:$F$20000, MATCH(Forecasting!$B41&amp;"_"&amp;ES$7, 'Weekly Sales'!$D$1:$D$20000&amp;"_"&amp;'Weekly Sales'!$E$1:$E$20000, 0)),"")</f>
        <v/>
      </c>
      <c r="ET41" t="str" cm="1">
        <f t="array" ref="ET41">IFERROR(INDEX('Weekly Sales'!$F$1:$F$20000, MATCH(Forecasting!$B41&amp;"_"&amp;ET$7, 'Weekly Sales'!$D$1:$D$20000&amp;"_"&amp;'Weekly Sales'!$E$1:$E$20000, 0)),"")</f>
        <v/>
      </c>
      <c r="EU41" t="str" cm="1">
        <f t="array" ref="EU41">IFERROR(INDEX('Weekly Sales'!$F$1:$F$20000, MATCH(Forecasting!$B41&amp;"_"&amp;EU$7, 'Weekly Sales'!$D$1:$D$20000&amp;"_"&amp;'Weekly Sales'!$E$1:$E$20000, 0)),"")</f>
        <v/>
      </c>
      <c r="EV41" t="str" cm="1">
        <f t="array" ref="EV41">IFERROR(INDEX('Weekly Sales'!$F$1:$F$20000, MATCH(Forecasting!$B41&amp;"_"&amp;EV$7, 'Weekly Sales'!$D$1:$D$20000&amp;"_"&amp;'Weekly Sales'!$E$1:$E$20000, 0)),"")</f>
        <v/>
      </c>
      <c r="EW41" t="str" cm="1">
        <f t="array" ref="EW41">IFERROR(INDEX('Weekly Sales'!$F$1:$F$20000, MATCH(Forecasting!$B41&amp;"_"&amp;EW$7, 'Weekly Sales'!$D$1:$D$20000&amp;"_"&amp;'Weekly Sales'!$E$1:$E$20000, 0)),"")</f>
        <v/>
      </c>
      <c r="EX41" t="str" cm="1">
        <f t="array" ref="EX41">IFERROR(INDEX('Weekly Sales'!$F$1:$F$20000, MATCH(Forecasting!$B41&amp;"_"&amp;EX$7, 'Weekly Sales'!$D$1:$D$20000&amp;"_"&amp;'Weekly Sales'!$E$1:$E$20000, 0)),"")</f>
        <v/>
      </c>
      <c r="EY41" t="str" cm="1">
        <f t="array" ref="EY41">IFERROR(INDEX('Weekly Sales'!$F$1:$F$20000, MATCH(Forecasting!$B41&amp;"_"&amp;EY$7, 'Weekly Sales'!$D$1:$D$20000&amp;"_"&amp;'Weekly Sales'!$E$1:$E$20000, 0)),"")</f>
        <v/>
      </c>
      <c r="EZ41" t="str" cm="1">
        <f t="array" ref="EZ41">IFERROR(INDEX('Weekly Sales'!$F$1:$F$20000, MATCH(Forecasting!$B41&amp;"_"&amp;EZ$7, 'Weekly Sales'!$D$1:$D$20000&amp;"_"&amp;'Weekly Sales'!$E$1:$E$20000, 0)),"")</f>
        <v/>
      </c>
      <c r="FA41" t="str" cm="1">
        <f t="array" ref="FA41">IFERROR(INDEX('Weekly Sales'!$F$1:$F$20000, MATCH(Forecasting!$B41&amp;"_"&amp;FA$7, 'Weekly Sales'!$D$1:$D$20000&amp;"_"&amp;'Weekly Sales'!$E$1:$E$20000, 0)),"")</f>
        <v/>
      </c>
      <c r="FB41" t="str" cm="1">
        <f t="array" ref="FB41">IFERROR(INDEX('Weekly Sales'!$F$1:$F$20000, MATCH(Forecasting!$B41&amp;"_"&amp;FB$7, 'Weekly Sales'!$D$1:$D$20000&amp;"_"&amp;'Weekly Sales'!$E$1:$E$20000, 0)),"")</f>
        <v/>
      </c>
    </row>
    <row r="42" spans="1:158" x14ac:dyDescent="0.3">
      <c r="A42" t="s">
        <v>86</v>
      </c>
      <c r="B42" t="s">
        <v>88</v>
      </c>
      <c r="C42" t="str" cm="1">
        <f t="array" ref="C42">IFERROR(INDEX('Weekly Sales'!$F$1:$F$20000, MATCH(Forecasting!$B42&amp;"_"&amp;C$7, 'Weekly Sales'!$D$1:$D$20000&amp;"_"&amp;'Weekly Sales'!$E$1:$E$20000, 0)),"")</f>
        <v/>
      </c>
      <c r="D42" t="str" cm="1">
        <f t="array" ref="D42">IFERROR(INDEX('Weekly Sales'!$F$1:$F$20000, MATCH(Forecasting!$B42&amp;"_"&amp;D$7, 'Weekly Sales'!$D$1:$D$20000&amp;"_"&amp;'Weekly Sales'!$E$1:$E$20000, 0)),"")</f>
        <v/>
      </c>
      <c r="E42" t="str" cm="1">
        <f t="array" ref="E42">IFERROR(INDEX('Weekly Sales'!$F$1:$F$20000, MATCH(Forecasting!$B42&amp;"_"&amp;E$7, 'Weekly Sales'!$D$1:$D$20000&amp;"_"&amp;'Weekly Sales'!$E$1:$E$20000, 0)),"")</f>
        <v/>
      </c>
      <c r="F42" t="str" cm="1">
        <f t="array" ref="F42">IFERROR(INDEX('Weekly Sales'!$F$1:$F$20000, MATCH(Forecasting!$B42&amp;"_"&amp;F$7, 'Weekly Sales'!$D$1:$D$20000&amp;"_"&amp;'Weekly Sales'!$E$1:$E$20000, 0)),"")</f>
        <v/>
      </c>
      <c r="G42" t="str" cm="1">
        <f t="array" ref="G42">IFERROR(INDEX('Weekly Sales'!$F$1:$F$20000, MATCH(Forecasting!$B42&amp;"_"&amp;G$7, 'Weekly Sales'!$D$1:$D$20000&amp;"_"&amp;'Weekly Sales'!$E$1:$E$20000, 0)),"")</f>
        <v/>
      </c>
      <c r="H42" t="str" cm="1">
        <f t="array" ref="H42">IFERROR(INDEX('Weekly Sales'!$F$1:$F$20000, MATCH(Forecasting!$B42&amp;"_"&amp;H$7, 'Weekly Sales'!$D$1:$D$20000&amp;"_"&amp;'Weekly Sales'!$E$1:$E$20000, 0)),"")</f>
        <v/>
      </c>
      <c r="I42" t="str" cm="1">
        <f t="array" ref="I42">IFERROR(INDEX('Weekly Sales'!$F$1:$F$20000, MATCH(Forecasting!$B42&amp;"_"&amp;I$7, 'Weekly Sales'!$D$1:$D$20000&amp;"_"&amp;'Weekly Sales'!$E$1:$E$20000, 0)),"")</f>
        <v/>
      </c>
      <c r="J42" t="str" cm="1">
        <f t="array" ref="J42">IFERROR(INDEX('Weekly Sales'!$F$1:$F$20000, MATCH(Forecasting!$B42&amp;"_"&amp;J$7, 'Weekly Sales'!$D$1:$D$20000&amp;"_"&amp;'Weekly Sales'!$E$1:$E$20000, 0)),"")</f>
        <v/>
      </c>
      <c r="K42" t="str" cm="1">
        <f t="array" ref="K42">IFERROR(INDEX('Weekly Sales'!$F$1:$F$20000, MATCH(Forecasting!$B42&amp;"_"&amp;K$7, 'Weekly Sales'!$D$1:$D$20000&amp;"_"&amp;'Weekly Sales'!$E$1:$E$20000, 0)),"")</f>
        <v/>
      </c>
      <c r="L42" t="str" cm="1">
        <f t="array" ref="L42">IFERROR(INDEX('Weekly Sales'!$F$1:$F$20000, MATCH(Forecasting!$B42&amp;"_"&amp;L$7, 'Weekly Sales'!$D$1:$D$20000&amp;"_"&amp;'Weekly Sales'!$E$1:$E$20000, 0)),"")</f>
        <v/>
      </c>
      <c r="M42" t="str" cm="1">
        <f t="array" ref="M42">IFERROR(INDEX('Weekly Sales'!$F$1:$F$20000, MATCH(Forecasting!$B42&amp;"_"&amp;M$7, 'Weekly Sales'!$D$1:$D$20000&amp;"_"&amp;'Weekly Sales'!$E$1:$E$20000, 0)),"")</f>
        <v/>
      </c>
      <c r="N42" t="str" cm="1">
        <f t="array" ref="N42">IFERROR(INDEX('Weekly Sales'!$F$1:$F$20000, MATCH(Forecasting!$B42&amp;"_"&amp;N$7, 'Weekly Sales'!$D$1:$D$20000&amp;"_"&amp;'Weekly Sales'!$E$1:$E$20000, 0)),"")</f>
        <v/>
      </c>
      <c r="O42" t="str" cm="1">
        <f t="array" ref="O42">IFERROR(INDEX('Weekly Sales'!$F$1:$F$20000, MATCH(Forecasting!$B42&amp;"_"&amp;O$7, 'Weekly Sales'!$D$1:$D$20000&amp;"_"&amp;'Weekly Sales'!$E$1:$E$20000, 0)),"")</f>
        <v/>
      </c>
      <c r="P42" t="str" cm="1">
        <f t="array" ref="P42">IFERROR(INDEX('Weekly Sales'!$F$1:$F$20000, MATCH(Forecasting!$B42&amp;"_"&amp;P$7, 'Weekly Sales'!$D$1:$D$20000&amp;"_"&amp;'Weekly Sales'!$E$1:$E$20000, 0)),"")</f>
        <v/>
      </c>
      <c r="Q42" t="str" cm="1">
        <f t="array" ref="Q42">IFERROR(INDEX('Weekly Sales'!$F$1:$F$20000, MATCH(Forecasting!$B42&amp;"_"&amp;Q$7, 'Weekly Sales'!$D$1:$D$20000&amp;"_"&amp;'Weekly Sales'!$E$1:$E$20000, 0)),"")</f>
        <v/>
      </c>
      <c r="R42" t="str" cm="1">
        <f t="array" ref="R42">IFERROR(INDEX('Weekly Sales'!$F$1:$F$20000, MATCH(Forecasting!$B42&amp;"_"&amp;R$7, 'Weekly Sales'!$D$1:$D$20000&amp;"_"&amp;'Weekly Sales'!$E$1:$E$20000, 0)),"")</f>
        <v/>
      </c>
      <c r="S42" t="str" cm="1">
        <f t="array" ref="S42">IFERROR(INDEX('Weekly Sales'!$F$1:$F$20000, MATCH(Forecasting!$B42&amp;"_"&amp;S$7, 'Weekly Sales'!$D$1:$D$20000&amp;"_"&amp;'Weekly Sales'!$E$1:$E$20000, 0)),"")</f>
        <v/>
      </c>
      <c r="T42" t="str" cm="1">
        <f t="array" ref="T42">IFERROR(INDEX('Weekly Sales'!$F$1:$F$20000, MATCH(Forecasting!$B42&amp;"_"&amp;T$7, 'Weekly Sales'!$D$1:$D$20000&amp;"_"&amp;'Weekly Sales'!$E$1:$E$20000, 0)),"")</f>
        <v/>
      </c>
      <c r="U42" t="str" cm="1">
        <f t="array" ref="U42">IFERROR(INDEX('Weekly Sales'!$F$1:$F$20000, MATCH(Forecasting!$B42&amp;"_"&amp;U$7, 'Weekly Sales'!$D$1:$D$20000&amp;"_"&amp;'Weekly Sales'!$E$1:$E$20000, 0)),"")</f>
        <v/>
      </c>
      <c r="V42" t="str" cm="1">
        <f t="array" ref="V42">IFERROR(INDEX('Weekly Sales'!$F$1:$F$20000, MATCH(Forecasting!$B42&amp;"_"&amp;V$7, 'Weekly Sales'!$D$1:$D$20000&amp;"_"&amp;'Weekly Sales'!$E$1:$E$20000, 0)),"")</f>
        <v/>
      </c>
      <c r="W42" t="str" cm="1">
        <f t="array" ref="W42">IFERROR(INDEX('Weekly Sales'!$F$1:$F$20000, MATCH(Forecasting!$B42&amp;"_"&amp;W$7, 'Weekly Sales'!$D$1:$D$20000&amp;"_"&amp;'Weekly Sales'!$E$1:$E$20000, 0)),"")</f>
        <v/>
      </c>
      <c r="X42" t="str" cm="1">
        <f t="array" ref="X42">IFERROR(INDEX('Weekly Sales'!$F$1:$F$20000, MATCH(Forecasting!$B42&amp;"_"&amp;X$7, 'Weekly Sales'!$D$1:$D$20000&amp;"_"&amp;'Weekly Sales'!$E$1:$E$20000, 0)),"")</f>
        <v/>
      </c>
      <c r="Y42" t="str" cm="1">
        <f t="array" ref="Y42">IFERROR(INDEX('Weekly Sales'!$F$1:$F$20000, MATCH(Forecasting!$B42&amp;"_"&amp;Y$7, 'Weekly Sales'!$D$1:$D$20000&amp;"_"&amp;'Weekly Sales'!$E$1:$E$20000, 0)),"")</f>
        <v/>
      </c>
      <c r="Z42" t="str" cm="1">
        <f t="array" ref="Z42">IFERROR(INDEX('Weekly Sales'!$F$1:$F$20000, MATCH(Forecasting!$B42&amp;"_"&amp;Z$7, 'Weekly Sales'!$D$1:$D$20000&amp;"_"&amp;'Weekly Sales'!$E$1:$E$20000, 0)),"")</f>
        <v/>
      </c>
      <c r="AA42" t="str" cm="1">
        <f t="array" ref="AA42">IFERROR(INDEX('Weekly Sales'!$F$1:$F$20000, MATCH(Forecasting!$B42&amp;"_"&amp;AA$7, 'Weekly Sales'!$D$1:$D$20000&amp;"_"&amp;'Weekly Sales'!$E$1:$E$20000, 0)),"")</f>
        <v/>
      </c>
      <c r="AB42" t="str" cm="1">
        <f t="array" ref="AB42">IFERROR(INDEX('Weekly Sales'!$F$1:$F$20000, MATCH(Forecasting!$B42&amp;"_"&amp;AB$7, 'Weekly Sales'!$D$1:$D$20000&amp;"_"&amp;'Weekly Sales'!$E$1:$E$20000, 0)),"")</f>
        <v/>
      </c>
      <c r="AC42" t="str" cm="1">
        <f t="array" ref="AC42">IFERROR(INDEX('Weekly Sales'!$F$1:$F$20000, MATCH(Forecasting!$B42&amp;"_"&amp;AC$7, 'Weekly Sales'!$D$1:$D$20000&amp;"_"&amp;'Weekly Sales'!$E$1:$E$20000, 0)),"")</f>
        <v/>
      </c>
      <c r="AD42" t="str" cm="1">
        <f t="array" ref="AD42">IFERROR(INDEX('Weekly Sales'!$F$1:$F$20000, MATCH(Forecasting!$B42&amp;"_"&amp;AD$7, 'Weekly Sales'!$D$1:$D$20000&amp;"_"&amp;'Weekly Sales'!$E$1:$E$20000, 0)),"")</f>
        <v/>
      </c>
      <c r="AE42" t="str" cm="1">
        <f t="array" ref="AE42">IFERROR(INDEX('Weekly Sales'!$F$1:$F$20000, MATCH(Forecasting!$B42&amp;"_"&amp;AE$7, 'Weekly Sales'!$D$1:$D$20000&amp;"_"&amp;'Weekly Sales'!$E$1:$E$20000, 0)),"")</f>
        <v/>
      </c>
      <c r="AF42" t="str" cm="1">
        <f t="array" ref="AF42">IFERROR(INDEX('Weekly Sales'!$F$1:$F$20000, MATCH(Forecasting!$B42&amp;"_"&amp;AF$7, 'Weekly Sales'!$D$1:$D$20000&amp;"_"&amp;'Weekly Sales'!$E$1:$E$20000, 0)),"")</f>
        <v/>
      </c>
      <c r="AG42" t="str" cm="1">
        <f t="array" ref="AG42">IFERROR(INDEX('Weekly Sales'!$F$1:$F$20000, MATCH(Forecasting!$B42&amp;"_"&amp;AG$7, 'Weekly Sales'!$D$1:$D$20000&amp;"_"&amp;'Weekly Sales'!$E$1:$E$20000, 0)),"")</f>
        <v/>
      </c>
      <c r="AH42" t="str" cm="1">
        <f t="array" ref="AH42">IFERROR(INDEX('Weekly Sales'!$F$1:$F$20000, MATCH(Forecasting!$B42&amp;"_"&amp;AH$7, 'Weekly Sales'!$D$1:$D$20000&amp;"_"&amp;'Weekly Sales'!$E$1:$E$20000, 0)),"")</f>
        <v/>
      </c>
      <c r="AI42" t="str" cm="1">
        <f t="array" ref="AI42">IFERROR(INDEX('Weekly Sales'!$F$1:$F$20000, MATCH(Forecasting!$B42&amp;"_"&amp;AI$7, 'Weekly Sales'!$D$1:$D$20000&amp;"_"&amp;'Weekly Sales'!$E$1:$E$20000, 0)),"")</f>
        <v/>
      </c>
      <c r="AJ42" t="str" cm="1">
        <f t="array" ref="AJ42">IFERROR(INDEX('Weekly Sales'!$F$1:$F$20000, MATCH(Forecasting!$B42&amp;"_"&amp;AJ$7, 'Weekly Sales'!$D$1:$D$20000&amp;"_"&amp;'Weekly Sales'!$E$1:$E$20000, 0)),"")</f>
        <v/>
      </c>
      <c r="AK42" t="str" cm="1">
        <f t="array" ref="AK42">IFERROR(INDEX('Weekly Sales'!$F$1:$F$20000, MATCH(Forecasting!$B42&amp;"_"&amp;AK$7, 'Weekly Sales'!$D$1:$D$20000&amp;"_"&amp;'Weekly Sales'!$E$1:$E$20000, 0)),"")</f>
        <v/>
      </c>
      <c r="AL42" t="str" cm="1">
        <f t="array" ref="AL42">IFERROR(INDEX('Weekly Sales'!$F$1:$F$20000, MATCH(Forecasting!$B42&amp;"_"&amp;AL$7, 'Weekly Sales'!$D$1:$D$20000&amp;"_"&amp;'Weekly Sales'!$E$1:$E$20000, 0)),"")</f>
        <v/>
      </c>
      <c r="AM42" t="str" cm="1">
        <f t="array" ref="AM42">IFERROR(INDEX('Weekly Sales'!$F$1:$F$20000, MATCH(Forecasting!$B42&amp;"_"&amp;AM$7, 'Weekly Sales'!$D$1:$D$20000&amp;"_"&amp;'Weekly Sales'!$E$1:$E$20000, 0)),"")</f>
        <v/>
      </c>
      <c r="AN42" t="str" cm="1">
        <f t="array" ref="AN42">IFERROR(INDEX('Weekly Sales'!$F$1:$F$20000, MATCH(Forecasting!$B42&amp;"_"&amp;AN$7, 'Weekly Sales'!$D$1:$D$20000&amp;"_"&amp;'Weekly Sales'!$E$1:$E$20000, 0)),"")</f>
        <v/>
      </c>
      <c r="AO42" t="str" cm="1">
        <f t="array" ref="AO42">IFERROR(INDEX('Weekly Sales'!$F$1:$F$20000, MATCH(Forecasting!$B42&amp;"_"&amp;AO$7, 'Weekly Sales'!$D$1:$D$20000&amp;"_"&amp;'Weekly Sales'!$E$1:$E$20000, 0)),"")</f>
        <v/>
      </c>
      <c r="AP42" t="str" cm="1">
        <f t="array" ref="AP42">IFERROR(INDEX('Weekly Sales'!$F$1:$F$20000, MATCH(Forecasting!$B42&amp;"_"&amp;AP$7, 'Weekly Sales'!$D$1:$D$20000&amp;"_"&amp;'Weekly Sales'!$E$1:$E$20000, 0)),"")</f>
        <v/>
      </c>
      <c r="AQ42" t="str" cm="1">
        <f t="array" ref="AQ42">IFERROR(INDEX('Weekly Sales'!$F$1:$F$20000, MATCH(Forecasting!$B42&amp;"_"&amp;AQ$7, 'Weekly Sales'!$D$1:$D$20000&amp;"_"&amp;'Weekly Sales'!$E$1:$E$20000, 0)),"")</f>
        <v/>
      </c>
      <c r="AR42" t="str" cm="1">
        <f t="array" ref="AR42">IFERROR(INDEX('Weekly Sales'!$F$1:$F$20000, MATCH(Forecasting!$B42&amp;"_"&amp;AR$7, 'Weekly Sales'!$D$1:$D$20000&amp;"_"&amp;'Weekly Sales'!$E$1:$E$20000, 0)),"")</f>
        <v/>
      </c>
      <c r="AS42" t="str" cm="1">
        <f t="array" ref="AS42">IFERROR(INDEX('Weekly Sales'!$F$1:$F$20000, MATCH(Forecasting!$B42&amp;"_"&amp;AS$7, 'Weekly Sales'!$D$1:$D$20000&amp;"_"&amp;'Weekly Sales'!$E$1:$E$20000, 0)),"")</f>
        <v/>
      </c>
      <c r="AT42" t="str" cm="1">
        <f t="array" ref="AT42">IFERROR(INDEX('Weekly Sales'!$F$1:$F$20000, MATCH(Forecasting!$B42&amp;"_"&amp;AT$7, 'Weekly Sales'!$D$1:$D$20000&amp;"_"&amp;'Weekly Sales'!$E$1:$E$20000, 0)),"")</f>
        <v/>
      </c>
      <c r="AU42" t="str" cm="1">
        <f t="array" ref="AU42">IFERROR(INDEX('Weekly Sales'!$F$1:$F$20000, MATCH(Forecasting!$B42&amp;"_"&amp;AU$7, 'Weekly Sales'!$D$1:$D$20000&amp;"_"&amp;'Weekly Sales'!$E$1:$E$20000, 0)),"")</f>
        <v/>
      </c>
      <c r="AV42" t="str" cm="1">
        <f t="array" ref="AV42">IFERROR(INDEX('Weekly Sales'!$F$1:$F$20000, MATCH(Forecasting!$B42&amp;"_"&amp;AV$7, 'Weekly Sales'!$D$1:$D$20000&amp;"_"&amp;'Weekly Sales'!$E$1:$E$20000, 0)),"")</f>
        <v/>
      </c>
      <c r="AW42" t="str" cm="1">
        <f t="array" ref="AW42">IFERROR(INDEX('Weekly Sales'!$F$1:$F$20000, MATCH(Forecasting!$B42&amp;"_"&amp;AW$7, 'Weekly Sales'!$D$1:$D$20000&amp;"_"&amp;'Weekly Sales'!$E$1:$E$20000, 0)),"")</f>
        <v/>
      </c>
      <c r="AX42" t="str" cm="1">
        <f t="array" ref="AX42">IFERROR(INDEX('Weekly Sales'!$F$1:$F$20000, MATCH(Forecasting!$B42&amp;"_"&amp;AX$7, 'Weekly Sales'!$D$1:$D$20000&amp;"_"&amp;'Weekly Sales'!$E$1:$E$20000, 0)),"")</f>
        <v/>
      </c>
      <c r="AY42" t="str" cm="1">
        <f t="array" ref="AY42">IFERROR(INDEX('Weekly Sales'!$F$1:$F$20000, MATCH(Forecasting!$B42&amp;"_"&amp;AY$7, 'Weekly Sales'!$D$1:$D$20000&amp;"_"&amp;'Weekly Sales'!$E$1:$E$20000, 0)),"")</f>
        <v/>
      </c>
      <c r="AZ42" t="str" cm="1">
        <f t="array" ref="AZ42">IFERROR(INDEX('Weekly Sales'!$F$1:$F$20000, MATCH(Forecasting!$B42&amp;"_"&amp;AZ$7, 'Weekly Sales'!$D$1:$D$20000&amp;"_"&amp;'Weekly Sales'!$E$1:$E$20000, 0)),"")</f>
        <v/>
      </c>
      <c r="BA42" t="str" cm="1">
        <f t="array" ref="BA42">IFERROR(INDEX('Weekly Sales'!$F$1:$F$20000, MATCH(Forecasting!$B42&amp;"_"&amp;BA$7, 'Weekly Sales'!$D$1:$D$20000&amp;"_"&amp;'Weekly Sales'!$E$1:$E$20000, 0)),"")</f>
        <v/>
      </c>
      <c r="BB42" t="str" cm="1">
        <f t="array" ref="BB42">IFERROR(INDEX('Weekly Sales'!$F$1:$F$20000, MATCH(Forecasting!$B42&amp;"_"&amp;BB$7, 'Weekly Sales'!$D$1:$D$20000&amp;"_"&amp;'Weekly Sales'!$E$1:$E$20000, 0)),"")</f>
        <v/>
      </c>
      <c r="BC42" t="str" cm="1">
        <f t="array" ref="BC42">IFERROR(INDEX('Weekly Sales'!$F$1:$F$20000, MATCH(Forecasting!$B42&amp;"_"&amp;BC$7, 'Weekly Sales'!$D$1:$D$20000&amp;"_"&amp;'Weekly Sales'!$E$1:$E$20000, 0)),"")</f>
        <v/>
      </c>
      <c r="BD42" t="str" cm="1">
        <f t="array" ref="BD42">IFERROR(INDEX('Weekly Sales'!$F$1:$F$20000, MATCH(Forecasting!$B42&amp;"_"&amp;BD$7, 'Weekly Sales'!$D$1:$D$20000&amp;"_"&amp;'Weekly Sales'!$E$1:$E$20000, 0)),"")</f>
        <v/>
      </c>
      <c r="BE42" t="str" cm="1">
        <f t="array" ref="BE42">IFERROR(INDEX('Weekly Sales'!$F$1:$F$20000, MATCH(Forecasting!$B42&amp;"_"&amp;BE$7, 'Weekly Sales'!$D$1:$D$20000&amp;"_"&amp;'Weekly Sales'!$E$1:$E$20000, 0)),"")</f>
        <v/>
      </c>
      <c r="BF42" t="str" cm="1">
        <f t="array" ref="BF42">IFERROR(INDEX('Weekly Sales'!$F$1:$F$20000, MATCH(Forecasting!$B42&amp;"_"&amp;BF$7, 'Weekly Sales'!$D$1:$D$20000&amp;"_"&amp;'Weekly Sales'!$E$1:$E$20000, 0)),"")</f>
        <v/>
      </c>
      <c r="BG42" t="str" cm="1">
        <f t="array" ref="BG42">IFERROR(INDEX('Weekly Sales'!$F$1:$F$20000, MATCH(Forecasting!$B42&amp;"_"&amp;BG$7, 'Weekly Sales'!$D$1:$D$20000&amp;"_"&amp;'Weekly Sales'!$E$1:$E$20000, 0)),"")</f>
        <v/>
      </c>
      <c r="BH42" t="str" cm="1">
        <f t="array" ref="BH42">IFERROR(INDEX('Weekly Sales'!$F$1:$F$20000, MATCH(Forecasting!$B42&amp;"_"&amp;BH$7, 'Weekly Sales'!$D$1:$D$20000&amp;"_"&amp;'Weekly Sales'!$E$1:$E$20000, 0)),"")</f>
        <v/>
      </c>
      <c r="BI42" t="str" cm="1">
        <f t="array" ref="BI42">IFERROR(INDEX('Weekly Sales'!$F$1:$F$20000, MATCH(Forecasting!$B42&amp;"_"&amp;BI$7, 'Weekly Sales'!$D$1:$D$20000&amp;"_"&amp;'Weekly Sales'!$E$1:$E$20000, 0)),"")</f>
        <v/>
      </c>
      <c r="BJ42" t="str" cm="1">
        <f t="array" ref="BJ42">IFERROR(INDEX('Weekly Sales'!$F$1:$F$20000, MATCH(Forecasting!$B42&amp;"_"&amp;BJ$7, 'Weekly Sales'!$D$1:$D$20000&amp;"_"&amp;'Weekly Sales'!$E$1:$E$20000, 0)),"")</f>
        <v/>
      </c>
      <c r="BK42" t="str" cm="1">
        <f t="array" ref="BK42">IFERROR(INDEX('Weekly Sales'!$F$1:$F$20000, MATCH(Forecasting!$B42&amp;"_"&amp;BK$7, 'Weekly Sales'!$D$1:$D$20000&amp;"_"&amp;'Weekly Sales'!$E$1:$E$20000, 0)),"")</f>
        <v/>
      </c>
      <c r="BL42" t="str" cm="1">
        <f t="array" ref="BL42">IFERROR(INDEX('Weekly Sales'!$F$1:$F$20000, MATCH(Forecasting!$B42&amp;"_"&amp;BL$7, 'Weekly Sales'!$D$1:$D$20000&amp;"_"&amp;'Weekly Sales'!$E$1:$E$20000, 0)),"")</f>
        <v/>
      </c>
      <c r="BM42" t="str" cm="1">
        <f t="array" ref="BM42">IFERROR(INDEX('Weekly Sales'!$F$1:$F$20000, MATCH(Forecasting!$B42&amp;"_"&amp;BM$7, 'Weekly Sales'!$D$1:$D$20000&amp;"_"&amp;'Weekly Sales'!$E$1:$E$20000, 0)),"")</f>
        <v/>
      </c>
      <c r="BN42" t="str" cm="1">
        <f t="array" ref="BN42">IFERROR(INDEX('Weekly Sales'!$F$1:$F$20000, MATCH(Forecasting!$B42&amp;"_"&amp;BN$7, 'Weekly Sales'!$D$1:$D$20000&amp;"_"&amp;'Weekly Sales'!$E$1:$E$20000, 0)),"")</f>
        <v/>
      </c>
      <c r="BO42" t="str" cm="1">
        <f t="array" ref="BO42">IFERROR(INDEX('Weekly Sales'!$F$1:$F$20000, MATCH(Forecasting!$B42&amp;"_"&amp;BO$7, 'Weekly Sales'!$D$1:$D$20000&amp;"_"&amp;'Weekly Sales'!$E$1:$E$20000, 0)),"")</f>
        <v/>
      </c>
      <c r="BP42" t="str" cm="1">
        <f t="array" ref="BP42">IFERROR(INDEX('Weekly Sales'!$F$1:$F$20000, MATCH(Forecasting!$B42&amp;"_"&amp;BP$7, 'Weekly Sales'!$D$1:$D$20000&amp;"_"&amp;'Weekly Sales'!$E$1:$E$20000, 0)),"")</f>
        <v/>
      </c>
      <c r="BQ42" t="str" cm="1">
        <f t="array" ref="BQ42">IFERROR(INDEX('Weekly Sales'!$F$1:$F$20000, MATCH(Forecasting!$B42&amp;"_"&amp;BQ$7, 'Weekly Sales'!$D$1:$D$20000&amp;"_"&amp;'Weekly Sales'!$E$1:$E$20000, 0)),"")</f>
        <v/>
      </c>
      <c r="BR42" t="str" cm="1">
        <f t="array" ref="BR42">IFERROR(INDEX('Weekly Sales'!$F$1:$F$20000, MATCH(Forecasting!$B42&amp;"_"&amp;BR$7, 'Weekly Sales'!$D$1:$D$20000&amp;"_"&amp;'Weekly Sales'!$E$1:$E$20000, 0)),"")</f>
        <v/>
      </c>
      <c r="BS42" t="str" cm="1">
        <f t="array" ref="BS42">IFERROR(INDEX('Weekly Sales'!$F$1:$F$20000, MATCH(Forecasting!$B42&amp;"_"&amp;BS$7, 'Weekly Sales'!$D$1:$D$20000&amp;"_"&amp;'Weekly Sales'!$E$1:$E$20000, 0)),"")</f>
        <v/>
      </c>
      <c r="BT42" t="str" cm="1">
        <f t="array" ref="BT42">IFERROR(INDEX('Weekly Sales'!$F$1:$F$20000, MATCH(Forecasting!$B42&amp;"_"&amp;BT$7, 'Weekly Sales'!$D$1:$D$20000&amp;"_"&amp;'Weekly Sales'!$E$1:$E$20000, 0)),"")</f>
        <v/>
      </c>
      <c r="BU42" t="str" cm="1">
        <f t="array" ref="BU42">IFERROR(INDEX('Weekly Sales'!$F$1:$F$20000, MATCH(Forecasting!$B42&amp;"_"&amp;BU$7, 'Weekly Sales'!$D$1:$D$20000&amp;"_"&amp;'Weekly Sales'!$E$1:$E$20000, 0)),"")</f>
        <v/>
      </c>
      <c r="BV42" t="str" cm="1">
        <f t="array" ref="BV42">IFERROR(INDEX('Weekly Sales'!$F$1:$F$20000, MATCH(Forecasting!$B42&amp;"_"&amp;BV$7, 'Weekly Sales'!$D$1:$D$20000&amp;"_"&amp;'Weekly Sales'!$E$1:$E$20000, 0)),"")</f>
        <v/>
      </c>
      <c r="BW42" t="str" cm="1">
        <f t="array" ref="BW42">IFERROR(INDEX('Weekly Sales'!$F$1:$F$20000, MATCH(Forecasting!$B42&amp;"_"&amp;BW$7, 'Weekly Sales'!$D$1:$D$20000&amp;"_"&amp;'Weekly Sales'!$E$1:$E$20000, 0)),"")</f>
        <v/>
      </c>
      <c r="BX42" t="str" cm="1">
        <f t="array" ref="BX42">IFERROR(INDEX('Weekly Sales'!$F$1:$F$20000, MATCH(Forecasting!$B42&amp;"_"&amp;BX$7, 'Weekly Sales'!$D$1:$D$20000&amp;"_"&amp;'Weekly Sales'!$E$1:$E$20000, 0)),"")</f>
        <v/>
      </c>
      <c r="BY42" t="str" cm="1">
        <f t="array" ref="BY42">IFERROR(INDEX('Weekly Sales'!$F$1:$F$20000, MATCH(Forecasting!$B42&amp;"_"&amp;BY$7, 'Weekly Sales'!$D$1:$D$20000&amp;"_"&amp;'Weekly Sales'!$E$1:$E$20000, 0)),"")</f>
        <v/>
      </c>
      <c r="BZ42" t="str" cm="1">
        <f t="array" ref="BZ42">IFERROR(INDEX('Weekly Sales'!$F$1:$F$20000, MATCH(Forecasting!$B42&amp;"_"&amp;BZ$7, 'Weekly Sales'!$D$1:$D$20000&amp;"_"&amp;'Weekly Sales'!$E$1:$E$20000, 0)),"")</f>
        <v/>
      </c>
      <c r="CA42" t="str" cm="1">
        <f t="array" ref="CA42">IFERROR(INDEX('Weekly Sales'!$F$1:$F$20000, MATCH(Forecasting!$B42&amp;"_"&amp;CA$7, 'Weekly Sales'!$D$1:$D$20000&amp;"_"&amp;'Weekly Sales'!$E$1:$E$20000, 0)),"")</f>
        <v/>
      </c>
      <c r="CB42" t="str" cm="1">
        <f t="array" ref="CB42">IFERROR(INDEX('Weekly Sales'!$F$1:$F$20000, MATCH(Forecasting!$B42&amp;"_"&amp;CB$7, 'Weekly Sales'!$D$1:$D$20000&amp;"_"&amp;'Weekly Sales'!$E$1:$E$20000, 0)),"")</f>
        <v/>
      </c>
      <c r="CC42" t="str" cm="1">
        <f t="array" ref="CC42">IFERROR(INDEX('Weekly Sales'!$F$1:$F$20000, MATCH(Forecasting!$B42&amp;"_"&amp;CC$7, 'Weekly Sales'!$D$1:$D$20000&amp;"_"&amp;'Weekly Sales'!$E$1:$E$20000, 0)),"")</f>
        <v/>
      </c>
      <c r="CD42" t="str" cm="1">
        <f t="array" ref="CD42">IFERROR(INDEX('Weekly Sales'!$F$1:$F$20000, MATCH(Forecasting!$B42&amp;"_"&amp;CD$7, 'Weekly Sales'!$D$1:$D$20000&amp;"_"&amp;'Weekly Sales'!$E$1:$E$20000, 0)),"")</f>
        <v/>
      </c>
      <c r="CE42" t="str" cm="1">
        <f t="array" ref="CE42">IFERROR(INDEX('Weekly Sales'!$F$1:$F$20000, MATCH(Forecasting!$B42&amp;"_"&amp;CE$7, 'Weekly Sales'!$D$1:$D$20000&amp;"_"&amp;'Weekly Sales'!$E$1:$E$20000, 0)),"")</f>
        <v/>
      </c>
      <c r="CF42" t="str" cm="1">
        <f t="array" ref="CF42">IFERROR(INDEX('Weekly Sales'!$F$1:$F$20000, MATCH(Forecasting!$B42&amp;"_"&amp;CF$7, 'Weekly Sales'!$D$1:$D$20000&amp;"_"&amp;'Weekly Sales'!$E$1:$E$20000, 0)),"")</f>
        <v/>
      </c>
      <c r="CG42" t="str" cm="1">
        <f t="array" ref="CG42">IFERROR(INDEX('Weekly Sales'!$F$1:$F$20000, MATCH(Forecasting!$B42&amp;"_"&amp;CG$7, 'Weekly Sales'!$D$1:$D$20000&amp;"_"&amp;'Weekly Sales'!$E$1:$E$20000, 0)),"")</f>
        <v/>
      </c>
      <c r="CH42" t="str" cm="1">
        <f t="array" ref="CH42">IFERROR(INDEX('Weekly Sales'!$F$1:$F$20000, MATCH(Forecasting!$B42&amp;"_"&amp;CH$7, 'Weekly Sales'!$D$1:$D$20000&amp;"_"&amp;'Weekly Sales'!$E$1:$E$20000, 0)),"")</f>
        <v/>
      </c>
      <c r="CI42" t="str" cm="1">
        <f t="array" ref="CI42">IFERROR(INDEX('Weekly Sales'!$F$1:$F$20000, MATCH(Forecasting!$B42&amp;"_"&amp;CI$7, 'Weekly Sales'!$D$1:$D$20000&amp;"_"&amp;'Weekly Sales'!$E$1:$E$20000, 0)),"")</f>
        <v/>
      </c>
      <c r="CJ42" t="str" cm="1">
        <f t="array" ref="CJ42">IFERROR(INDEX('Weekly Sales'!$F$1:$F$20000, MATCH(Forecasting!$B42&amp;"_"&amp;CJ$7, 'Weekly Sales'!$D$1:$D$20000&amp;"_"&amp;'Weekly Sales'!$E$1:$E$20000, 0)),"")</f>
        <v/>
      </c>
      <c r="CK42" t="str" cm="1">
        <f t="array" ref="CK42">IFERROR(INDEX('Weekly Sales'!$F$1:$F$20000, MATCH(Forecasting!$B42&amp;"_"&amp;CK$7, 'Weekly Sales'!$D$1:$D$20000&amp;"_"&amp;'Weekly Sales'!$E$1:$E$20000, 0)),"")</f>
        <v/>
      </c>
      <c r="CL42" t="str" cm="1">
        <f t="array" ref="CL42">IFERROR(INDEX('Weekly Sales'!$F$1:$F$20000, MATCH(Forecasting!$B42&amp;"_"&amp;CL$7, 'Weekly Sales'!$D$1:$D$20000&amp;"_"&amp;'Weekly Sales'!$E$1:$E$20000, 0)),"")</f>
        <v/>
      </c>
      <c r="CM42" t="str" cm="1">
        <f t="array" ref="CM42">IFERROR(INDEX('Weekly Sales'!$F$1:$F$20000, MATCH(Forecasting!$B42&amp;"_"&amp;CM$7, 'Weekly Sales'!$D$1:$D$20000&amp;"_"&amp;'Weekly Sales'!$E$1:$E$20000, 0)),"")</f>
        <v/>
      </c>
      <c r="CN42" t="str" cm="1">
        <f t="array" ref="CN42">IFERROR(INDEX('Weekly Sales'!$F$1:$F$20000, MATCH(Forecasting!$B42&amp;"_"&amp;CN$7, 'Weekly Sales'!$D$1:$D$20000&amp;"_"&amp;'Weekly Sales'!$E$1:$E$20000, 0)),"")</f>
        <v/>
      </c>
      <c r="CO42" t="str" cm="1">
        <f t="array" ref="CO42">IFERROR(INDEX('Weekly Sales'!$F$1:$F$20000, MATCH(Forecasting!$B42&amp;"_"&amp;CO$7, 'Weekly Sales'!$D$1:$D$20000&amp;"_"&amp;'Weekly Sales'!$E$1:$E$20000, 0)),"")</f>
        <v/>
      </c>
      <c r="CP42" t="str" cm="1">
        <f t="array" ref="CP42">IFERROR(INDEX('Weekly Sales'!$F$1:$F$20000, MATCH(Forecasting!$B42&amp;"_"&amp;CP$7, 'Weekly Sales'!$D$1:$D$20000&amp;"_"&amp;'Weekly Sales'!$E$1:$E$20000, 0)),"")</f>
        <v/>
      </c>
      <c r="CQ42" t="str" cm="1">
        <f t="array" ref="CQ42">IFERROR(INDEX('Weekly Sales'!$F$1:$F$20000, MATCH(Forecasting!$B42&amp;"_"&amp;CQ$7, 'Weekly Sales'!$D$1:$D$20000&amp;"_"&amp;'Weekly Sales'!$E$1:$E$20000, 0)),"")</f>
        <v/>
      </c>
      <c r="CR42" cm="1">
        <f t="array" ref="CR42">IFERROR(INDEX('Weekly Sales'!$F$1:$F$20000, MATCH(Forecasting!$B42&amp;"_"&amp;CR$7, 'Weekly Sales'!$D$1:$D$20000&amp;"_"&amp;'Weekly Sales'!$E$1:$E$20000, 0)),"")</f>
        <v>3</v>
      </c>
      <c r="CS42" cm="1">
        <f t="array" ref="CS42">IFERROR(INDEX('Weekly Sales'!$F$1:$F$20000, MATCH(Forecasting!$B42&amp;"_"&amp;CS$7, 'Weekly Sales'!$D$1:$D$20000&amp;"_"&amp;'Weekly Sales'!$E$1:$E$20000, 0)),"")</f>
        <v>2</v>
      </c>
      <c r="CT42" cm="1">
        <f t="array" ref="CT42">IFERROR(INDEX('Weekly Sales'!$F$1:$F$20000, MATCH(Forecasting!$B42&amp;"_"&amp;CT$7, 'Weekly Sales'!$D$1:$D$20000&amp;"_"&amp;'Weekly Sales'!$E$1:$E$20000, 0)),"")</f>
        <v>5</v>
      </c>
      <c r="CU42" cm="1">
        <f t="array" ref="CU42">IFERROR(INDEX('Weekly Sales'!$F$1:$F$20000, MATCH(Forecasting!$B42&amp;"_"&amp;CU$7, 'Weekly Sales'!$D$1:$D$20000&amp;"_"&amp;'Weekly Sales'!$E$1:$E$20000, 0)),"")</f>
        <v>4</v>
      </c>
      <c r="CV42" cm="1">
        <f t="array" ref="CV42">IFERROR(INDEX('Weekly Sales'!$F$1:$F$20000, MATCH(Forecasting!$B42&amp;"_"&amp;CV$7, 'Weekly Sales'!$D$1:$D$20000&amp;"_"&amp;'Weekly Sales'!$E$1:$E$20000, 0)),"")</f>
        <v>8</v>
      </c>
      <c r="CW42" cm="1">
        <f t="array" ref="CW42">IFERROR(INDEX('Weekly Sales'!$F$1:$F$20000, MATCH(Forecasting!$B42&amp;"_"&amp;CW$7, 'Weekly Sales'!$D$1:$D$20000&amp;"_"&amp;'Weekly Sales'!$E$1:$E$20000, 0)),"")</f>
        <v>0</v>
      </c>
      <c r="CX42" cm="1">
        <f t="array" ref="CX42">IFERROR(INDEX('Weekly Sales'!$F$1:$F$20000, MATCH(Forecasting!$B42&amp;"_"&amp;CX$7, 'Weekly Sales'!$D$1:$D$20000&amp;"_"&amp;'Weekly Sales'!$E$1:$E$20000, 0)),"")</f>
        <v>3</v>
      </c>
      <c r="CY42" cm="1">
        <f t="array" ref="CY42">IFERROR(INDEX('Weekly Sales'!$F$1:$F$20000, MATCH(Forecasting!$B42&amp;"_"&amp;CY$7, 'Weekly Sales'!$D$1:$D$20000&amp;"_"&amp;'Weekly Sales'!$E$1:$E$20000, 0)),"")</f>
        <v>12</v>
      </c>
      <c r="CZ42" cm="1">
        <f t="array" ref="CZ42">IFERROR(INDEX('Weekly Sales'!$F$1:$F$20000, MATCH(Forecasting!$B42&amp;"_"&amp;CZ$7, 'Weekly Sales'!$D$1:$D$20000&amp;"_"&amp;'Weekly Sales'!$E$1:$E$20000, 0)),"")</f>
        <v>2</v>
      </c>
      <c r="DA42" cm="1">
        <f t="array" ref="DA42">IFERROR(INDEX('Weekly Sales'!$F$1:$F$20000, MATCH(Forecasting!$B42&amp;"_"&amp;DA$7, 'Weekly Sales'!$D$1:$D$20000&amp;"_"&amp;'Weekly Sales'!$E$1:$E$20000, 0)),"")</f>
        <v>2</v>
      </c>
      <c r="DB42" cm="1">
        <f t="array" ref="DB42">IFERROR(INDEX('Weekly Sales'!$F$1:$F$20000, MATCH(Forecasting!$B42&amp;"_"&amp;DB$7, 'Weekly Sales'!$D$1:$D$20000&amp;"_"&amp;'Weekly Sales'!$E$1:$E$20000, 0)),"")</f>
        <v>9</v>
      </c>
      <c r="DC42" cm="1">
        <f t="array" ref="DC42">IFERROR(INDEX('Weekly Sales'!$F$1:$F$20000, MATCH(Forecasting!$B42&amp;"_"&amp;DC$7, 'Weekly Sales'!$D$1:$D$20000&amp;"_"&amp;'Weekly Sales'!$E$1:$E$20000, 0)),"")</f>
        <v>12</v>
      </c>
      <c r="DD42" cm="1">
        <f t="array" ref="DD42">IFERROR(INDEX('Weekly Sales'!$F$1:$F$20000, MATCH(Forecasting!$B42&amp;"_"&amp;DD$7, 'Weekly Sales'!$D$1:$D$20000&amp;"_"&amp;'Weekly Sales'!$E$1:$E$20000, 0)),"")</f>
        <v>4</v>
      </c>
      <c r="DE42" cm="1">
        <f t="array" ref="DE42">IFERROR(INDEX('Weekly Sales'!$F$1:$F$20000, MATCH(Forecasting!$B42&amp;"_"&amp;DE$7, 'Weekly Sales'!$D$1:$D$20000&amp;"_"&amp;'Weekly Sales'!$E$1:$E$20000, 0)),"")</f>
        <v>2</v>
      </c>
      <c r="DF42" cm="1">
        <f t="array" ref="DF42">IFERROR(INDEX('Weekly Sales'!$F$1:$F$20000, MATCH(Forecasting!$B42&amp;"_"&amp;DF$7, 'Weekly Sales'!$D$1:$D$20000&amp;"_"&amp;'Weekly Sales'!$E$1:$E$20000, 0)),"")</f>
        <v>9</v>
      </c>
      <c r="DG42" cm="1">
        <f t="array" ref="DG42">IFERROR(INDEX('Weekly Sales'!$F$1:$F$20000, MATCH(Forecasting!$B42&amp;"_"&amp;DG$7, 'Weekly Sales'!$D$1:$D$20000&amp;"_"&amp;'Weekly Sales'!$E$1:$E$20000, 0)),"")</f>
        <v>5</v>
      </c>
      <c r="DH42" cm="1">
        <f t="array" ref="DH42">IFERROR(INDEX('Weekly Sales'!$F$1:$F$20000, MATCH(Forecasting!$B42&amp;"_"&amp;DH$7, 'Weekly Sales'!$D$1:$D$20000&amp;"_"&amp;'Weekly Sales'!$E$1:$E$20000, 0)),"")</f>
        <v>5</v>
      </c>
      <c r="DI42" cm="1">
        <f t="array" ref="DI42">IFERROR(INDEX('Weekly Sales'!$F$1:$F$20000, MATCH(Forecasting!$B42&amp;"_"&amp;DI$7, 'Weekly Sales'!$D$1:$D$20000&amp;"_"&amp;'Weekly Sales'!$E$1:$E$20000, 0)),"")</f>
        <v>3</v>
      </c>
      <c r="DJ42" cm="1">
        <f t="array" ref="DJ42">IFERROR(INDEX('Weekly Sales'!$F$1:$F$20000, MATCH(Forecasting!$B42&amp;"_"&amp;DJ$7, 'Weekly Sales'!$D$1:$D$20000&amp;"_"&amp;'Weekly Sales'!$E$1:$E$20000, 0)),"")</f>
        <v>8</v>
      </c>
      <c r="DK42" cm="1">
        <f t="array" ref="DK42">IFERROR(INDEX('Weekly Sales'!$F$1:$F$20000, MATCH(Forecasting!$B42&amp;"_"&amp;DK$7, 'Weekly Sales'!$D$1:$D$20000&amp;"_"&amp;'Weekly Sales'!$E$1:$E$20000, 0)),"")</f>
        <v>3</v>
      </c>
      <c r="DL42" cm="1">
        <f t="array" ref="DL42">IFERROR(INDEX('Weekly Sales'!$F$1:$F$20000, MATCH(Forecasting!$B42&amp;"_"&amp;DL$7, 'Weekly Sales'!$D$1:$D$20000&amp;"_"&amp;'Weekly Sales'!$E$1:$E$20000, 0)),"")</f>
        <v>12</v>
      </c>
      <c r="DM42" cm="1">
        <f t="array" ref="DM42">IFERROR(INDEX('Weekly Sales'!$F$1:$F$20000, MATCH(Forecasting!$B42&amp;"_"&amp;DM$7, 'Weekly Sales'!$D$1:$D$20000&amp;"_"&amp;'Weekly Sales'!$E$1:$E$20000, 0)),"")</f>
        <v>8</v>
      </c>
      <c r="DN42" t="str" cm="1">
        <f t="array" ref="DN42">IFERROR(INDEX('Weekly Sales'!$F$1:$F$20000, MATCH(Forecasting!$B42&amp;"_"&amp;DN$7, 'Weekly Sales'!$D$1:$D$20000&amp;"_"&amp;'Weekly Sales'!$E$1:$E$20000, 0)),"")</f>
        <v/>
      </c>
      <c r="DO42" cm="1">
        <f t="array" ref="DO42">IFERROR(INDEX('Weekly Sales'!$F$1:$F$20000, MATCH(Forecasting!$B42&amp;"_"&amp;DO$7, 'Weekly Sales'!$D$1:$D$20000&amp;"_"&amp;'Weekly Sales'!$E$1:$E$20000, 0)),"")</f>
        <v>1</v>
      </c>
      <c r="DP42" cm="1">
        <f t="array" ref="DP42">IFERROR(INDEX('Weekly Sales'!$F$1:$F$20000, MATCH(Forecasting!$B42&amp;"_"&amp;DP$7, 'Weekly Sales'!$D$1:$D$20000&amp;"_"&amp;'Weekly Sales'!$E$1:$E$20000, 0)),"")</f>
        <v>8</v>
      </c>
      <c r="DQ42" cm="1">
        <f t="array" ref="DQ42">IFERROR(INDEX('Weekly Sales'!$F$1:$F$20000, MATCH(Forecasting!$B42&amp;"_"&amp;DQ$7, 'Weekly Sales'!$D$1:$D$20000&amp;"_"&amp;'Weekly Sales'!$E$1:$E$20000, 0)),"")</f>
        <v>5</v>
      </c>
      <c r="DR42" cm="1">
        <f t="array" ref="DR42">IFERROR(INDEX('Weekly Sales'!$F$1:$F$20000, MATCH(Forecasting!$B42&amp;"_"&amp;DR$7, 'Weekly Sales'!$D$1:$D$20000&amp;"_"&amp;'Weekly Sales'!$E$1:$E$20000, 0)),"")</f>
        <v>2</v>
      </c>
      <c r="DS42" cm="1">
        <f t="array" ref="DS42">IFERROR(INDEX('Weekly Sales'!$F$1:$F$20000, MATCH(Forecasting!$B42&amp;"_"&amp;DS$7, 'Weekly Sales'!$D$1:$D$20000&amp;"_"&amp;'Weekly Sales'!$E$1:$E$20000, 0)),"")</f>
        <v>13</v>
      </c>
      <c r="DT42" cm="1">
        <f t="array" ref="DT42">IFERROR(INDEX('Weekly Sales'!$F$1:$F$20000, MATCH(Forecasting!$B42&amp;"_"&amp;DT$7, 'Weekly Sales'!$D$1:$D$20000&amp;"_"&amp;'Weekly Sales'!$E$1:$E$20000, 0)),"")</f>
        <v>6</v>
      </c>
      <c r="DU42" cm="1">
        <f t="array" ref="DU42">IFERROR(INDEX('Weekly Sales'!$F$1:$F$20000, MATCH(Forecasting!$B42&amp;"_"&amp;DU$7, 'Weekly Sales'!$D$1:$D$20000&amp;"_"&amp;'Weekly Sales'!$E$1:$E$20000, 0)),"")</f>
        <v>7</v>
      </c>
      <c r="DV42" cm="1">
        <f t="array" ref="DV42">IFERROR(INDEX('Weekly Sales'!$F$1:$F$20000, MATCH(Forecasting!$B42&amp;"_"&amp;DV$7, 'Weekly Sales'!$D$1:$D$20000&amp;"_"&amp;'Weekly Sales'!$E$1:$E$20000, 0)),"")</f>
        <v>9</v>
      </c>
      <c r="DW42" cm="1">
        <f t="array" ref="DW42">IFERROR(INDEX('Weekly Sales'!$F$1:$F$20000, MATCH(Forecasting!$B42&amp;"_"&amp;DW$7, 'Weekly Sales'!$D$1:$D$20000&amp;"_"&amp;'Weekly Sales'!$E$1:$E$20000, 0)),"")</f>
        <v>7</v>
      </c>
      <c r="DX42" cm="1">
        <f t="array" ref="DX42">IFERROR(INDEX('Weekly Sales'!$F$1:$F$20000, MATCH(Forecasting!$B42&amp;"_"&amp;DX$7, 'Weekly Sales'!$D$1:$D$20000&amp;"_"&amp;'Weekly Sales'!$E$1:$E$20000, 0)),"")</f>
        <v>8</v>
      </c>
      <c r="DY42" t="str" cm="1">
        <f t="array" ref="DY42">IFERROR(INDEX('Weekly Sales'!$F$1:$F$20000, MATCH(Forecasting!$B42&amp;"_"&amp;DY$7, 'Weekly Sales'!$D$1:$D$20000&amp;"_"&amp;'Weekly Sales'!$E$1:$E$20000, 0)),"")</f>
        <v/>
      </c>
      <c r="DZ42" cm="1">
        <f t="array" ref="DZ42">IFERROR(INDEX('Weekly Sales'!$F$1:$F$20000, MATCH(Forecasting!$B42&amp;"_"&amp;DZ$7, 'Weekly Sales'!$D$1:$D$20000&amp;"_"&amp;'Weekly Sales'!$E$1:$E$20000, 0)),"")</f>
        <v>7</v>
      </c>
      <c r="EA42" cm="1">
        <f t="array" ref="EA42">IFERROR(INDEX('Weekly Sales'!$F$1:$F$20000, MATCH(Forecasting!$B42&amp;"_"&amp;EA$7, 'Weekly Sales'!$D$1:$D$20000&amp;"_"&amp;'Weekly Sales'!$E$1:$E$20000, 0)),"")</f>
        <v>15</v>
      </c>
      <c r="EB42" cm="1">
        <f t="array" ref="EB42">IFERROR(INDEX('Weekly Sales'!$F$1:$F$20000, MATCH(Forecasting!$B42&amp;"_"&amp;EB$7, 'Weekly Sales'!$D$1:$D$20000&amp;"_"&amp;'Weekly Sales'!$E$1:$E$20000, 0)),"")</f>
        <v>8</v>
      </c>
      <c r="EC42" cm="1">
        <f t="array" ref="EC42">IFERROR(INDEX('Weekly Sales'!$F$1:$F$20000, MATCH(Forecasting!$B42&amp;"_"&amp;EC$7, 'Weekly Sales'!$D$1:$D$20000&amp;"_"&amp;'Weekly Sales'!$E$1:$E$20000, 0)),"")</f>
        <v>-1</v>
      </c>
      <c r="ED42" cm="1">
        <f t="array" ref="ED42">IFERROR(INDEX('Weekly Sales'!$F$1:$F$20000, MATCH(Forecasting!$B42&amp;"_"&amp;ED$7, 'Weekly Sales'!$D$1:$D$20000&amp;"_"&amp;'Weekly Sales'!$E$1:$E$20000, 0)),"")</f>
        <v>0</v>
      </c>
      <c r="EE42" t="str" cm="1">
        <f t="array" ref="EE42">IFERROR(INDEX('Weekly Sales'!$F$1:$F$20000, MATCH(Forecasting!$B42&amp;"_"&amp;EE$7, 'Weekly Sales'!$D$1:$D$20000&amp;"_"&amp;'Weekly Sales'!$E$1:$E$20000, 0)),"")</f>
        <v/>
      </c>
      <c r="EF42" t="str" cm="1">
        <f t="array" ref="EF42">IFERROR(INDEX('Weekly Sales'!$F$1:$F$20000, MATCH(Forecasting!$B42&amp;"_"&amp;EF$7, 'Weekly Sales'!$D$1:$D$20000&amp;"_"&amp;'Weekly Sales'!$E$1:$E$20000, 0)),"")</f>
        <v/>
      </c>
      <c r="EG42" t="str" cm="1">
        <f t="array" ref="EG42">IFERROR(INDEX('Weekly Sales'!$F$1:$F$20000, MATCH(Forecasting!$B42&amp;"_"&amp;EG$7, 'Weekly Sales'!$D$1:$D$20000&amp;"_"&amp;'Weekly Sales'!$E$1:$E$20000, 0)),"")</f>
        <v/>
      </c>
      <c r="EH42" t="str" cm="1">
        <f t="array" ref="EH42">IFERROR(INDEX('Weekly Sales'!$F$1:$F$20000, MATCH(Forecasting!$B42&amp;"_"&amp;EH$7, 'Weekly Sales'!$D$1:$D$20000&amp;"_"&amp;'Weekly Sales'!$E$1:$E$20000, 0)),"")</f>
        <v/>
      </c>
      <c r="EI42" t="str" cm="1">
        <f t="array" ref="EI42">IFERROR(INDEX('Weekly Sales'!$F$1:$F$20000, MATCH(Forecasting!$B42&amp;"_"&amp;EI$7, 'Weekly Sales'!$D$1:$D$20000&amp;"_"&amp;'Weekly Sales'!$E$1:$E$20000, 0)),"")</f>
        <v/>
      </c>
      <c r="EJ42" t="str" cm="1">
        <f t="array" ref="EJ42">IFERROR(INDEX('Weekly Sales'!$F$1:$F$20000, MATCH(Forecasting!$B42&amp;"_"&amp;EJ$7, 'Weekly Sales'!$D$1:$D$20000&amp;"_"&amp;'Weekly Sales'!$E$1:$E$20000, 0)),"")</f>
        <v/>
      </c>
      <c r="EK42" t="str" cm="1">
        <f t="array" ref="EK42">IFERROR(INDEX('Weekly Sales'!$F$1:$F$20000, MATCH(Forecasting!$B42&amp;"_"&amp;EK$7, 'Weekly Sales'!$D$1:$D$20000&amp;"_"&amp;'Weekly Sales'!$E$1:$E$20000, 0)),"")</f>
        <v/>
      </c>
      <c r="EL42" t="str" cm="1">
        <f t="array" ref="EL42">IFERROR(INDEX('Weekly Sales'!$F$1:$F$20000, MATCH(Forecasting!$B42&amp;"_"&amp;EL$7, 'Weekly Sales'!$D$1:$D$20000&amp;"_"&amp;'Weekly Sales'!$E$1:$E$20000, 0)),"")</f>
        <v/>
      </c>
      <c r="EM42" t="str" cm="1">
        <f t="array" ref="EM42">IFERROR(INDEX('Weekly Sales'!$F$1:$F$20000, MATCH(Forecasting!$B42&amp;"_"&amp;EM$7, 'Weekly Sales'!$D$1:$D$20000&amp;"_"&amp;'Weekly Sales'!$E$1:$E$20000, 0)),"")</f>
        <v/>
      </c>
      <c r="EN42" t="str" cm="1">
        <f t="array" ref="EN42">IFERROR(INDEX('Weekly Sales'!$F$1:$F$20000, MATCH(Forecasting!$B42&amp;"_"&amp;EN$7, 'Weekly Sales'!$D$1:$D$20000&amp;"_"&amp;'Weekly Sales'!$E$1:$E$20000, 0)),"")</f>
        <v/>
      </c>
      <c r="EO42" t="str" cm="1">
        <f t="array" ref="EO42">IFERROR(INDEX('Weekly Sales'!$F$1:$F$20000, MATCH(Forecasting!$B42&amp;"_"&amp;EO$7, 'Weekly Sales'!$D$1:$D$20000&amp;"_"&amp;'Weekly Sales'!$E$1:$E$20000, 0)),"")</f>
        <v/>
      </c>
      <c r="EP42" t="str" cm="1">
        <f t="array" ref="EP42">IFERROR(INDEX('Weekly Sales'!$F$1:$F$20000, MATCH(Forecasting!$B42&amp;"_"&amp;EP$7, 'Weekly Sales'!$D$1:$D$20000&amp;"_"&amp;'Weekly Sales'!$E$1:$E$20000, 0)),"")</f>
        <v/>
      </c>
      <c r="EQ42" t="str" cm="1">
        <f t="array" ref="EQ42">IFERROR(INDEX('Weekly Sales'!$F$1:$F$20000, MATCH(Forecasting!$B42&amp;"_"&amp;EQ$7, 'Weekly Sales'!$D$1:$D$20000&amp;"_"&amp;'Weekly Sales'!$E$1:$E$20000, 0)),"")</f>
        <v/>
      </c>
      <c r="ER42" t="str" cm="1">
        <f t="array" ref="ER42">IFERROR(INDEX('Weekly Sales'!$F$1:$F$20000, MATCH(Forecasting!$B42&amp;"_"&amp;ER$7, 'Weekly Sales'!$D$1:$D$20000&amp;"_"&amp;'Weekly Sales'!$E$1:$E$20000, 0)),"")</f>
        <v/>
      </c>
      <c r="ES42" t="str" cm="1">
        <f t="array" ref="ES42">IFERROR(INDEX('Weekly Sales'!$F$1:$F$20000, MATCH(Forecasting!$B42&amp;"_"&amp;ES$7, 'Weekly Sales'!$D$1:$D$20000&amp;"_"&amp;'Weekly Sales'!$E$1:$E$20000, 0)),"")</f>
        <v/>
      </c>
      <c r="ET42" t="str" cm="1">
        <f t="array" ref="ET42">IFERROR(INDEX('Weekly Sales'!$F$1:$F$20000, MATCH(Forecasting!$B42&amp;"_"&amp;ET$7, 'Weekly Sales'!$D$1:$D$20000&amp;"_"&amp;'Weekly Sales'!$E$1:$E$20000, 0)),"")</f>
        <v/>
      </c>
      <c r="EU42" t="str" cm="1">
        <f t="array" ref="EU42">IFERROR(INDEX('Weekly Sales'!$F$1:$F$20000, MATCH(Forecasting!$B42&amp;"_"&amp;EU$7, 'Weekly Sales'!$D$1:$D$20000&amp;"_"&amp;'Weekly Sales'!$E$1:$E$20000, 0)),"")</f>
        <v/>
      </c>
      <c r="EV42" t="str" cm="1">
        <f t="array" ref="EV42">IFERROR(INDEX('Weekly Sales'!$F$1:$F$20000, MATCH(Forecasting!$B42&amp;"_"&amp;EV$7, 'Weekly Sales'!$D$1:$D$20000&amp;"_"&amp;'Weekly Sales'!$E$1:$E$20000, 0)),"")</f>
        <v/>
      </c>
      <c r="EW42" t="str" cm="1">
        <f t="array" ref="EW42">IFERROR(INDEX('Weekly Sales'!$F$1:$F$20000, MATCH(Forecasting!$B42&amp;"_"&amp;EW$7, 'Weekly Sales'!$D$1:$D$20000&amp;"_"&amp;'Weekly Sales'!$E$1:$E$20000, 0)),"")</f>
        <v/>
      </c>
      <c r="EX42" t="str" cm="1">
        <f t="array" ref="EX42">IFERROR(INDEX('Weekly Sales'!$F$1:$F$20000, MATCH(Forecasting!$B42&amp;"_"&amp;EX$7, 'Weekly Sales'!$D$1:$D$20000&amp;"_"&amp;'Weekly Sales'!$E$1:$E$20000, 0)),"")</f>
        <v/>
      </c>
      <c r="EY42" t="str" cm="1">
        <f t="array" ref="EY42">IFERROR(INDEX('Weekly Sales'!$F$1:$F$20000, MATCH(Forecasting!$B42&amp;"_"&amp;EY$7, 'Weekly Sales'!$D$1:$D$20000&amp;"_"&amp;'Weekly Sales'!$E$1:$E$20000, 0)),"")</f>
        <v/>
      </c>
      <c r="EZ42" t="str" cm="1">
        <f t="array" ref="EZ42">IFERROR(INDEX('Weekly Sales'!$F$1:$F$20000, MATCH(Forecasting!$B42&amp;"_"&amp;EZ$7, 'Weekly Sales'!$D$1:$D$20000&amp;"_"&amp;'Weekly Sales'!$E$1:$E$20000, 0)),"")</f>
        <v/>
      </c>
      <c r="FA42" t="str" cm="1">
        <f t="array" ref="FA42">IFERROR(INDEX('Weekly Sales'!$F$1:$F$20000, MATCH(Forecasting!$B42&amp;"_"&amp;FA$7, 'Weekly Sales'!$D$1:$D$20000&amp;"_"&amp;'Weekly Sales'!$E$1:$E$20000, 0)),"")</f>
        <v/>
      </c>
      <c r="FB42" t="str" cm="1">
        <f t="array" ref="FB42">IFERROR(INDEX('Weekly Sales'!$F$1:$F$20000, MATCH(Forecasting!$B42&amp;"_"&amp;FB$7, 'Weekly Sales'!$D$1:$D$20000&amp;"_"&amp;'Weekly Sales'!$E$1:$E$20000, 0)),"")</f>
        <v/>
      </c>
    </row>
    <row r="43" spans="1:158" x14ac:dyDescent="0.3">
      <c r="A43" t="s">
        <v>86</v>
      </c>
      <c r="B43" t="s">
        <v>89</v>
      </c>
      <c r="C43" t="str" cm="1">
        <f t="array" ref="C43">IFERROR(INDEX('Weekly Sales'!$F$1:$F$20000, MATCH(Forecasting!$B43&amp;"_"&amp;C$7, 'Weekly Sales'!$D$1:$D$20000&amp;"_"&amp;'Weekly Sales'!$E$1:$E$20000, 0)),"")</f>
        <v/>
      </c>
      <c r="D43" t="str" cm="1">
        <f t="array" ref="D43">IFERROR(INDEX('Weekly Sales'!$F$1:$F$20000, MATCH(Forecasting!$B43&amp;"_"&amp;D$7, 'Weekly Sales'!$D$1:$D$20000&amp;"_"&amp;'Weekly Sales'!$E$1:$E$20000, 0)),"")</f>
        <v/>
      </c>
      <c r="E43" t="str" cm="1">
        <f t="array" ref="E43">IFERROR(INDEX('Weekly Sales'!$F$1:$F$20000, MATCH(Forecasting!$B43&amp;"_"&amp;E$7, 'Weekly Sales'!$D$1:$D$20000&amp;"_"&amp;'Weekly Sales'!$E$1:$E$20000, 0)),"")</f>
        <v/>
      </c>
      <c r="F43" t="str" cm="1">
        <f t="array" ref="F43">IFERROR(INDEX('Weekly Sales'!$F$1:$F$20000, MATCH(Forecasting!$B43&amp;"_"&amp;F$7, 'Weekly Sales'!$D$1:$D$20000&amp;"_"&amp;'Weekly Sales'!$E$1:$E$20000, 0)),"")</f>
        <v/>
      </c>
      <c r="G43" t="str" cm="1">
        <f t="array" ref="G43">IFERROR(INDEX('Weekly Sales'!$F$1:$F$20000, MATCH(Forecasting!$B43&amp;"_"&amp;G$7, 'Weekly Sales'!$D$1:$D$20000&amp;"_"&amp;'Weekly Sales'!$E$1:$E$20000, 0)),"")</f>
        <v/>
      </c>
      <c r="H43" t="str" cm="1">
        <f t="array" ref="H43">IFERROR(INDEX('Weekly Sales'!$F$1:$F$20000, MATCH(Forecasting!$B43&amp;"_"&amp;H$7, 'Weekly Sales'!$D$1:$D$20000&amp;"_"&amp;'Weekly Sales'!$E$1:$E$20000, 0)),"")</f>
        <v/>
      </c>
      <c r="I43" t="str" cm="1">
        <f t="array" ref="I43">IFERROR(INDEX('Weekly Sales'!$F$1:$F$20000, MATCH(Forecasting!$B43&amp;"_"&amp;I$7, 'Weekly Sales'!$D$1:$D$20000&amp;"_"&amp;'Weekly Sales'!$E$1:$E$20000, 0)),"")</f>
        <v/>
      </c>
      <c r="J43" t="str" cm="1">
        <f t="array" ref="J43">IFERROR(INDEX('Weekly Sales'!$F$1:$F$20000, MATCH(Forecasting!$B43&amp;"_"&amp;J$7, 'Weekly Sales'!$D$1:$D$20000&amp;"_"&amp;'Weekly Sales'!$E$1:$E$20000, 0)),"")</f>
        <v/>
      </c>
      <c r="K43" t="str" cm="1">
        <f t="array" ref="K43">IFERROR(INDEX('Weekly Sales'!$F$1:$F$20000, MATCH(Forecasting!$B43&amp;"_"&amp;K$7, 'Weekly Sales'!$D$1:$D$20000&amp;"_"&amp;'Weekly Sales'!$E$1:$E$20000, 0)),"")</f>
        <v/>
      </c>
      <c r="L43" t="str" cm="1">
        <f t="array" ref="L43">IFERROR(INDEX('Weekly Sales'!$F$1:$F$20000, MATCH(Forecasting!$B43&amp;"_"&amp;L$7, 'Weekly Sales'!$D$1:$D$20000&amp;"_"&amp;'Weekly Sales'!$E$1:$E$20000, 0)),"")</f>
        <v/>
      </c>
      <c r="M43" t="str" cm="1">
        <f t="array" ref="M43">IFERROR(INDEX('Weekly Sales'!$F$1:$F$20000, MATCH(Forecasting!$B43&amp;"_"&amp;M$7, 'Weekly Sales'!$D$1:$D$20000&amp;"_"&amp;'Weekly Sales'!$E$1:$E$20000, 0)),"")</f>
        <v/>
      </c>
      <c r="N43" t="str" cm="1">
        <f t="array" ref="N43">IFERROR(INDEX('Weekly Sales'!$F$1:$F$20000, MATCH(Forecasting!$B43&amp;"_"&amp;N$7, 'Weekly Sales'!$D$1:$D$20000&amp;"_"&amp;'Weekly Sales'!$E$1:$E$20000, 0)),"")</f>
        <v/>
      </c>
      <c r="O43" t="str" cm="1">
        <f t="array" ref="O43">IFERROR(INDEX('Weekly Sales'!$F$1:$F$20000, MATCH(Forecasting!$B43&amp;"_"&amp;O$7, 'Weekly Sales'!$D$1:$D$20000&amp;"_"&amp;'Weekly Sales'!$E$1:$E$20000, 0)),"")</f>
        <v/>
      </c>
      <c r="P43" t="str" cm="1">
        <f t="array" ref="P43">IFERROR(INDEX('Weekly Sales'!$F$1:$F$20000, MATCH(Forecasting!$B43&amp;"_"&amp;P$7, 'Weekly Sales'!$D$1:$D$20000&amp;"_"&amp;'Weekly Sales'!$E$1:$E$20000, 0)),"")</f>
        <v/>
      </c>
      <c r="Q43" t="str" cm="1">
        <f t="array" ref="Q43">IFERROR(INDEX('Weekly Sales'!$F$1:$F$20000, MATCH(Forecasting!$B43&amp;"_"&amp;Q$7, 'Weekly Sales'!$D$1:$D$20000&amp;"_"&amp;'Weekly Sales'!$E$1:$E$20000, 0)),"")</f>
        <v/>
      </c>
      <c r="R43" t="str" cm="1">
        <f t="array" ref="R43">IFERROR(INDEX('Weekly Sales'!$F$1:$F$20000, MATCH(Forecasting!$B43&amp;"_"&amp;R$7, 'Weekly Sales'!$D$1:$D$20000&amp;"_"&amp;'Weekly Sales'!$E$1:$E$20000, 0)),"")</f>
        <v/>
      </c>
      <c r="S43" t="str" cm="1">
        <f t="array" ref="S43">IFERROR(INDEX('Weekly Sales'!$F$1:$F$20000, MATCH(Forecasting!$B43&amp;"_"&amp;S$7, 'Weekly Sales'!$D$1:$D$20000&amp;"_"&amp;'Weekly Sales'!$E$1:$E$20000, 0)),"")</f>
        <v/>
      </c>
      <c r="T43" t="str" cm="1">
        <f t="array" ref="T43">IFERROR(INDEX('Weekly Sales'!$F$1:$F$20000, MATCH(Forecasting!$B43&amp;"_"&amp;T$7, 'Weekly Sales'!$D$1:$D$20000&amp;"_"&amp;'Weekly Sales'!$E$1:$E$20000, 0)),"")</f>
        <v/>
      </c>
      <c r="U43" t="str" cm="1">
        <f t="array" ref="U43">IFERROR(INDEX('Weekly Sales'!$F$1:$F$20000, MATCH(Forecasting!$B43&amp;"_"&amp;U$7, 'Weekly Sales'!$D$1:$D$20000&amp;"_"&amp;'Weekly Sales'!$E$1:$E$20000, 0)),"")</f>
        <v/>
      </c>
      <c r="V43" t="str" cm="1">
        <f t="array" ref="V43">IFERROR(INDEX('Weekly Sales'!$F$1:$F$20000, MATCH(Forecasting!$B43&amp;"_"&amp;V$7, 'Weekly Sales'!$D$1:$D$20000&amp;"_"&amp;'Weekly Sales'!$E$1:$E$20000, 0)),"")</f>
        <v/>
      </c>
      <c r="W43" t="str" cm="1">
        <f t="array" ref="W43">IFERROR(INDEX('Weekly Sales'!$F$1:$F$20000, MATCH(Forecasting!$B43&amp;"_"&amp;W$7, 'Weekly Sales'!$D$1:$D$20000&amp;"_"&amp;'Weekly Sales'!$E$1:$E$20000, 0)),"")</f>
        <v/>
      </c>
      <c r="X43" t="str" cm="1">
        <f t="array" ref="X43">IFERROR(INDEX('Weekly Sales'!$F$1:$F$20000, MATCH(Forecasting!$B43&amp;"_"&amp;X$7, 'Weekly Sales'!$D$1:$D$20000&amp;"_"&amp;'Weekly Sales'!$E$1:$E$20000, 0)),"")</f>
        <v/>
      </c>
      <c r="Y43" t="str" cm="1">
        <f t="array" ref="Y43">IFERROR(INDEX('Weekly Sales'!$F$1:$F$20000, MATCH(Forecasting!$B43&amp;"_"&amp;Y$7, 'Weekly Sales'!$D$1:$D$20000&amp;"_"&amp;'Weekly Sales'!$E$1:$E$20000, 0)),"")</f>
        <v/>
      </c>
      <c r="Z43" t="str" cm="1">
        <f t="array" ref="Z43">IFERROR(INDEX('Weekly Sales'!$F$1:$F$20000, MATCH(Forecasting!$B43&amp;"_"&amp;Z$7, 'Weekly Sales'!$D$1:$D$20000&amp;"_"&amp;'Weekly Sales'!$E$1:$E$20000, 0)),"")</f>
        <v/>
      </c>
      <c r="AA43" t="str" cm="1">
        <f t="array" ref="AA43">IFERROR(INDEX('Weekly Sales'!$F$1:$F$20000, MATCH(Forecasting!$B43&amp;"_"&amp;AA$7, 'Weekly Sales'!$D$1:$D$20000&amp;"_"&amp;'Weekly Sales'!$E$1:$E$20000, 0)),"")</f>
        <v/>
      </c>
      <c r="AB43" t="str" cm="1">
        <f t="array" ref="AB43">IFERROR(INDEX('Weekly Sales'!$F$1:$F$20000, MATCH(Forecasting!$B43&amp;"_"&amp;AB$7, 'Weekly Sales'!$D$1:$D$20000&amp;"_"&amp;'Weekly Sales'!$E$1:$E$20000, 0)),"")</f>
        <v/>
      </c>
      <c r="AC43" t="str" cm="1">
        <f t="array" ref="AC43">IFERROR(INDEX('Weekly Sales'!$F$1:$F$20000, MATCH(Forecasting!$B43&amp;"_"&amp;AC$7, 'Weekly Sales'!$D$1:$D$20000&amp;"_"&amp;'Weekly Sales'!$E$1:$E$20000, 0)),"")</f>
        <v/>
      </c>
      <c r="AD43" t="str" cm="1">
        <f t="array" ref="AD43">IFERROR(INDEX('Weekly Sales'!$F$1:$F$20000, MATCH(Forecasting!$B43&amp;"_"&amp;AD$7, 'Weekly Sales'!$D$1:$D$20000&amp;"_"&amp;'Weekly Sales'!$E$1:$E$20000, 0)),"")</f>
        <v/>
      </c>
      <c r="AE43" t="str" cm="1">
        <f t="array" ref="AE43">IFERROR(INDEX('Weekly Sales'!$F$1:$F$20000, MATCH(Forecasting!$B43&amp;"_"&amp;AE$7, 'Weekly Sales'!$D$1:$D$20000&amp;"_"&amp;'Weekly Sales'!$E$1:$E$20000, 0)),"")</f>
        <v/>
      </c>
      <c r="AF43" t="str" cm="1">
        <f t="array" ref="AF43">IFERROR(INDEX('Weekly Sales'!$F$1:$F$20000, MATCH(Forecasting!$B43&amp;"_"&amp;AF$7, 'Weekly Sales'!$D$1:$D$20000&amp;"_"&amp;'Weekly Sales'!$E$1:$E$20000, 0)),"")</f>
        <v/>
      </c>
      <c r="AG43" t="str" cm="1">
        <f t="array" ref="AG43">IFERROR(INDEX('Weekly Sales'!$F$1:$F$20000, MATCH(Forecasting!$B43&amp;"_"&amp;AG$7, 'Weekly Sales'!$D$1:$D$20000&amp;"_"&amp;'Weekly Sales'!$E$1:$E$20000, 0)),"")</f>
        <v/>
      </c>
      <c r="AH43" t="str" cm="1">
        <f t="array" ref="AH43">IFERROR(INDEX('Weekly Sales'!$F$1:$F$20000, MATCH(Forecasting!$B43&amp;"_"&amp;AH$7, 'Weekly Sales'!$D$1:$D$20000&amp;"_"&amp;'Weekly Sales'!$E$1:$E$20000, 0)),"")</f>
        <v/>
      </c>
      <c r="AI43" t="str" cm="1">
        <f t="array" ref="AI43">IFERROR(INDEX('Weekly Sales'!$F$1:$F$20000, MATCH(Forecasting!$B43&amp;"_"&amp;AI$7, 'Weekly Sales'!$D$1:$D$20000&amp;"_"&amp;'Weekly Sales'!$E$1:$E$20000, 0)),"")</f>
        <v/>
      </c>
      <c r="AJ43" t="str" cm="1">
        <f t="array" ref="AJ43">IFERROR(INDEX('Weekly Sales'!$F$1:$F$20000, MATCH(Forecasting!$B43&amp;"_"&amp;AJ$7, 'Weekly Sales'!$D$1:$D$20000&amp;"_"&amp;'Weekly Sales'!$E$1:$E$20000, 0)),"")</f>
        <v/>
      </c>
      <c r="AK43" t="str" cm="1">
        <f t="array" ref="AK43">IFERROR(INDEX('Weekly Sales'!$F$1:$F$20000, MATCH(Forecasting!$B43&amp;"_"&amp;AK$7, 'Weekly Sales'!$D$1:$D$20000&amp;"_"&amp;'Weekly Sales'!$E$1:$E$20000, 0)),"")</f>
        <v/>
      </c>
      <c r="AL43" t="str" cm="1">
        <f t="array" ref="AL43">IFERROR(INDEX('Weekly Sales'!$F$1:$F$20000, MATCH(Forecasting!$B43&amp;"_"&amp;AL$7, 'Weekly Sales'!$D$1:$D$20000&amp;"_"&amp;'Weekly Sales'!$E$1:$E$20000, 0)),"")</f>
        <v/>
      </c>
      <c r="AM43" t="str" cm="1">
        <f t="array" ref="AM43">IFERROR(INDEX('Weekly Sales'!$F$1:$F$20000, MATCH(Forecasting!$B43&amp;"_"&amp;AM$7, 'Weekly Sales'!$D$1:$D$20000&amp;"_"&amp;'Weekly Sales'!$E$1:$E$20000, 0)),"")</f>
        <v/>
      </c>
      <c r="AN43" t="str" cm="1">
        <f t="array" ref="AN43">IFERROR(INDEX('Weekly Sales'!$F$1:$F$20000, MATCH(Forecasting!$B43&amp;"_"&amp;AN$7, 'Weekly Sales'!$D$1:$D$20000&amp;"_"&amp;'Weekly Sales'!$E$1:$E$20000, 0)),"")</f>
        <v/>
      </c>
      <c r="AO43" t="str" cm="1">
        <f t="array" ref="AO43">IFERROR(INDEX('Weekly Sales'!$F$1:$F$20000, MATCH(Forecasting!$B43&amp;"_"&amp;AO$7, 'Weekly Sales'!$D$1:$D$20000&amp;"_"&amp;'Weekly Sales'!$E$1:$E$20000, 0)),"")</f>
        <v/>
      </c>
      <c r="AP43" t="str" cm="1">
        <f t="array" ref="AP43">IFERROR(INDEX('Weekly Sales'!$F$1:$F$20000, MATCH(Forecasting!$B43&amp;"_"&amp;AP$7, 'Weekly Sales'!$D$1:$D$20000&amp;"_"&amp;'Weekly Sales'!$E$1:$E$20000, 0)),"")</f>
        <v/>
      </c>
      <c r="AQ43" t="str" cm="1">
        <f t="array" ref="AQ43">IFERROR(INDEX('Weekly Sales'!$F$1:$F$20000, MATCH(Forecasting!$B43&amp;"_"&amp;AQ$7, 'Weekly Sales'!$D$1:$D$20000&amp;"_"&amp;'Weekly Sales'!$E$1:$E$20000, 0)),"")</f>
        <v/>
      </c>
      <c r="AR43" t="str" cm="1">
        <f t="array" ref="AR43">IFERROR(INDEX('Weekly Sales'!$F$1:$F$20000, MATCH(Forecasting!$B43&amp;"_"&amp;AR$7, 'Weekly Sales'!$D$1:$D$20000&amp;"_"&amp;'Weekly Sales'!$E$1:$E$20000, 0)),"")</f>
        <v/>
      </c>
      <c r="AS43" t="str" cm="1">
        <f t="array" ref="AS43">IFERROR(INDEX('Weekly Sales'!$F$1:$F$20000, MATCH(Forecasting!$B43&amp;"_"&amp;AS$7, 'Weekly Sales'!$D$1:$D$20000&amp;"_"&amp;'Weekly Sales'!$E$1:$E$20000, 0)),"")</f>
        <v/>
      </c>
      <c r="AT43" t="str" cm="1">
        <f t="array" ref="AT43">IFERROR(INDEX('Weekly Sales'!$F$1:$F$20000, MATCH(Forecasting!$B43&amp;"_"&amp;AT$7, 'Weekly Sales'!$D$1:$D$20000&amp;"_"&amp;'Weekly Sales'!$E$1:$E$20000, 0)),"")</f>
        <v/>
      </c>
      <c r="AU43" t="str" cm="1">
        <f t="array" ref="AU43">IFERROR(INDEX('Weekly Sales'!$F$1:$F$20000, MATCH(Forecasting!$B43&amp;"_"&amp;AU$7, 'Weekly Sales'!$D$1:$D$20000&amp;"_"&amp;'Weekly Sales'!$E$1:$E$20000, 0)),"")</f>
        <v/>
      </c>
      <c r="AV43" t="str" cm="1">
        <f t="array" ref="AV43">IFERROR(INDEX('Weekly Sales'!$F$1:$F$20000, MATCH(Forecasting!$B43&amp;"_"&amp;AV$7, 'Weekly Sales'!$D$1:$D$20000&amp;"_"&amp;'Weekly Sales'!$E$1:$E$20000, 0)),"")</f>
        <v/>
      </c>
      <c r="AW43" t="str" cm="1">
        <f t="array" ref="AW43">IFERROR(INDEX('Weekly Sales'!$F$1:$F$20000, MATCH(Forecasting!$B43&amp;"_"&amp;AW$7, 'Weekly Sales'!$D$1:$D$20000&amp;"_"&amp;'Weekly Sales'!$E$1:$E$20000, 0)),"")</f>
        <v/>
      </c>
      <c r="AX43" t="str" cm="1">
        <f t="array" ref="AX43">IFERROR(INDEX('Weekly Sales'!$F$1:$F$20000, MATCH(Forecasting!$B43&amp;"_"&amp;AX$7, 'Weekly Sales'!$D$1:$D$20000&amp;"_"&amp;'Weekly Sales'!$E$1:$E$20000, 0)),"")</f>
        <v/>
      </c>
      <c r="AY43" t="str" cm="1">
        <f t="array" ref="AY43">IFERROR(INDEX('Weekly Sales'!$F$1:$F$20000, MATCH(Forecasting!$B43&amp;"_"&amp;AY$7, 'Weekly Sales'!$D$1:$D$20000&amp;"_"&amp;'Weekly Sales'!$E$1:$E$20000, 0)),"")</f>
        <v/>
      </c>
      <c r="AZ43" t="str" cm="1">
        <f t="array" ref="AZ43">IFERROR(INDEX('Weekly Sales'!$F$1:$F$20000, MATCH(Forecasting!$B43&amp;"_"&amp;AZ$7, 'Weekly Sales'!$D$1:$D$20000&amp;"_"&amp;'Weekly Sales'!$E$1:$E$20000, 0)),"")</f>
        <v/>
      </c>
      <c r="BA43" t="str" cm="1">
        <f t="array" ref="BA43">IFERROR(INDEX('Weekly Sales'!$F$1:$F$20000, MATCH(Forecasting!$B43&amp;"_"&amp;BA$7, 'Weekly Sales'!$D$1:$D$20000&amp;"_"&amp;'Weekly Sales'!$E$1:$E$20000, 0)),"")</f>
        <v/>
      </c>
      <c r="BB43" t="str" cm="1">
        <f t="array" ref="BB43">IFERROR(INDEX('Weekly Sales'!$F$1:$F$20000, MATCH(Forecasting!$B43&amp;"_"&amp;BB$7, 'Weekly Sales'!$D$1:$D$20000&amp;"_"&amp;'Weekly Sales'!$E$1:$E$20000, 0)),"")</f>
        <v/>
      </c>
      <c r="BC43" t="str" cm="1">
        <f t="array" ref="BC43">IFERROR(INDEX('Weekly Sales'!$F$1:$F$20000, MATCH(Forecasting!$B43&amp;"_"&amp;BC$7, 'Weekly Sales'!$D$1:$D$20000&amp;"_"&amp;'Weekly Sales'!$E$1:$E$20000, 0)),"")</f>
        <v/>
      </c>
      <c r="BD43" t="str" cm="1">
        <f t="array" ref="BD43">IFERROR(INDEX('Weekly Sales'!$F$1:$F$20000, MATCH(Forecasting!$B43&amp;"_"&amp;BD$7, 'Weekly Sales'!$D$1:$D$20000&amp;"_"&amp;'Weekly Sales'!$E$1:$E$20000, 0)),"")</f>
        <v/>
      </c>
      <c r="BE43" t="str" cm="1">
        <f t="array" ref="BE43">IFERROR(INDEX('Weekly Sales'!$F$1:$F$20000, MATCH(Forecasting!$B43&amp;"_"&amp;BE$7, 'Weekly Sales'!$D$1:$D$20000&amp;"_"&amp;'Weekly Sales'!$E$1:$E$20000, 0)),"")</f>
        <v/>
      </c>
      <c r="BF43" t="str" cm="1">
        <f t="array" ref="BF43">IFERROR(INDEX('Weekly Sales'!$F$1:$F$20000, MATCH(Forecasting!$B43&amp;"_"&amp;BF$7, 'Weekly Sales'!$D$1:$D$20000&amp;"_"&amp;'Weekly Sales'!$E$1:$E$20000, 0)),"")</f>
        <v/>
      </c>
      <c r="BG43" t="str" cm="1">
        <f t="array" ref="BG43">IFERROR(INDEX('Weekly Sales'!$F$1:$F$20000, MATCH(Forecasting!$B43&amp;"_"&amp;BG$7, 'Weekly Sales'!$D$1:$D$20000&amp;"_"&amp;'Weekly Sales'!$E$1:$E$20000, 0)),"")</f>
        <v/>
      </c>
      <c r="BH43" t="str" cm="1">
        <f t="array" ref="BH43">IFERROR(INDEX('Weekly Sales'!$F$1:$F$20000, MATCH(Forecasting!$B43&amp;"_"&amp;BH$7, 'Weekly Sales'!$D$1:$D$20000&amp;"_"&amp;'Weekly Sales'!$E$1:$E$20000, 0)),"")</f>
        <v/>
      </c>
      <c r="BI43" t="str" cm="1">
        <f t="array" ref="BI43">IFERROR(INDEX('Weekly Sales'!$F$1:$F$20000, MATCH(Forecasting!$B43&amp;"_"&amp;BI$7, 'Weekly Sales'!$D$1:$D$20000&amp;"_"&amp;'Weekly Sales'!$E$1:$E$20000, 0)),"")</f>
        <v/>
      </c>
      <c r="BJ43" t="str" cm="1">
        <f t="array" ref="BJ43">IFERROR(INDEX('Weekly Sales'!$F$1:$F$20000, MATCH(Forecasting!$B43&amp;"_"&amp;BJ$7, 'Weekly Sales'!$D$1:$D$20000&amp;"_"&amp;'Weekly Sales'!$E$1:$E$20000, 0)),"")</f>
        <v/>
      </c>
      <c r="BK43" t="str" cm="1">
        <f t="array" ref="BK43">IFERROR(INDEX('Weekly Sales'!$F$1:$F$20000, MATCH(Forecasting!$B43&amp;"_"&amp;BK$7, 'Weekly Sales'!$D$1:$D$20000&amp;"_"&amp;'Weekly Sales'!$E$1:$E$20000, 0)),"")</f>
        <v/>
      </c>
      <c r="BL43" t="str" cm="1">
        <f t="array" ref="BL43">IFERROR(INDEX('Weekly Sales'!$F$1:$F$20000, MATCH(Forecasting!$B43&amp;"_"&amp;BL$7, 'Weekly Sales'!$D$1:$D$20000&amp;"_"&amp;'Weekly Sales'!$E$1:$E$20000, 0)),"")</f>
        <v/>
      </c>
      <c r="BM43" t="str" cm="1">
        <f t="array" ref="BM43">IFERROR(INDEX('Weekly Sales'!$F$1:$F$20000, MATCH(Forecasting!$B43&amp;"_"&amp;BM$7, 'Weekly Sales'!$D$1:$D$20000&amp;"_"&amp;'Weekly Sales'!$E$1:$E$20000, 0)),"")</f>
        <v/>
      </c>
      <c r="BN43" t="str" cm="1">
        <f t="array" ref="BN43">IFERROR(INDEX('Weekly Sales'!$F$1:$F$20000, MATCH(Forecasting!$B43&amp;"_"&amp;BN$7, 'Weekly Sales'!$D$1:$D$20000&amp;"_"&amp;'Weekly Sales'!$E$1:$E$20000, 0)),"")</f>
        <v/>
      </c>
      <c r="BO43" t="str" cm="1">
        <f t="array" ref="BO43">IFERROR(INDEX('Weekly Sales'!$F$1:$F$20000, MATCH(Forecasting!$B43&amp;"_"&amp;BO$7, 'Weekly Sales'!$D$1:$D$20000&amp;"_"&amp;'Weekly Sales'!$E$1:$E$20000, 0)),"")</f>
        <v/>
      </c>
      <c r="BP43" t="str" cm="1">
        <f t="array" ref="BP43">IFERROR(INDEX('Weekly Sales'!$F$1:$F$20000, MATCH(Forecasting!$B43&amp;"_"&amp;BP$7, 'Weekly Sales'!$D$1:$D$20000&amp;"_"&amp;'Weekly Sales'!$E$1:$E$20000, 0)),"")</f>
        <v/>
      </c>
      <c r="BQ43" t="str" cm="1">
        <f t="array" ref="BQ43">IFERROR(INDEX('Weekly Sales'!$F$1:$F$20000, MATCH(Forecasting!$B43&amp;"_"&amp;BQ$7, 'Weekly Sales'!$D$1:$D$20000&amp;"_"&amp;'Weekly Sales'!$E$1:$E$20000, 0)),"")</f>
        <v/>
      </c>
      <c r="BR43" t="str" cm="1">
        <f t="array" ref="BR43">IFERROR(INDEX('Weekly Sales'!$F$1:$F$20000, MATCH(Forecasting!$B43&amp;"_"&amp;BR$7, 'Weekly Sales'!$D$1:$D$20000&amp;"_"&amp;'Weekly Sales'!$E$1:$E$20000, 0)),"")</f>
        <v/>
      </c>
      <c r="BS43" t="str" cm="1">
        <f t="array" ref="BS43">IFERROR(INDEX('Weekly Sales'!$F$1:$F$20000, MATCH(Forecasting!$B43&amp;"_"&amp;BS$7, 'Weekly Sales'!$D$1:$D$20000&amp;"_"&amp;'Weekly Sales'!$E$1:$E$20000, 0)),"")</f>
        <v/>
      </c>
      <c r="BT43" t="str" cm="1">
        <f t="array" ref="BT43">IFERROR(INDEX('Weekly Sales'!$F$1:$F$20000, MATCH(Forecasting!$B43&amp;"_"&amp;BT$7, 'Weekly Sales'!$D$1:$D$20000&amp;"_"&amp;'Weekly Sales'!$E$1:$E$20000, 0)),"")</f>
        <v/>
      </c>
      <c r="BU43" t="str" cm="1">
        <f t="array" ref="BU43">IFERROR(INDEX('Weekly Sales'!$F$1:$F$20000, MATCH(Forecasting!$B43&amp;"_"&amp;BU$7, 'Weekly Sales'!$D$1:$D$20000&amp;"_"&amp;'Weekly Sales'!$E$1:$E$20000, 0)),"")</f>
        <v/>
      </c>
      <c r="BV43" t="str" cm="1">
        <f t="array" ref="BV43">IFERROR(INDEX('Weekly Sales'!$F$1:$F$20000, MATCH(Forecasting!$B43&amp;"_"&amp;BV$7, 'Weekly Sales'!$D$1:$D$20000&amp;"_"&amp;'Weekly Sales'!$E$1:$E$20000, 0)),"")</f>
        <v/>
      </c>
      <c r="BW43" t="str" cm="1">
        <f t="array" ref="BW43">IFERROR(INDEX('Weekly Sales'!$F$1:$F$20000, MATCH(Forecasting!$B43&amp;"_"&amp;BW$7, 'Weekly Sales'!$D$1:$D$20000&amp;"_"&amp;'Weekly Sales'!$E$1:$E$20000, 0)),"")</f>
        <v/>
      </c>
      <c r="BX43" t="str" cm="1">
        <f t="array" ref="BX43">IFERROR(INDEX('Weekly Sales'!$F$1:$F$20000, MATCH(Forecasting!$B43&amp;"_"&amp;BX$7, 'Weekly Sales'!$D$1:$D$20000&amp;"_"&amp;'Weekly Sales'!$E$1:$E$20000, 0)),"")</f>
        <v/>
      </c>
      <c r="BY43" t="str" cm="1">
        <f t="array" ref="BY43">IFERROR(INDEX('Weekly Sales'!$F$1:$F$20000, MATCH(Forecasting!$B43&amp;"_"&amp;BY$7, 'Weekly Sales'!$D$1:$D$20000&amp;"_"&amp;'Weekly Sales'!$E$1:$E$20000, 0)),"")</f>
        <v/>
      </c>
      <c r="BZ43" t="str" cm="1">
        <f t="array" ref="BZ43">IFERROR(INDEX('Weekly Sales'!$F$1:$F$20000, MATCH(Forecasting!$B43&amp;"_"&amp;BZ$7, 'Weekly Sales'!$D$1:$D$20000&amp;"_"&amp;'Weekly Sales'!$E$1:$E$20000, 0)),"")</f>
        <v/>
      </c>
      <c r="CA43" t="str" cm="1">
        <f t="array" ref="CA43">IFERROR(INDEX('Weekly Sales'!$F$1:$F$20000, MATCH(Forecasting!$B43&amp;"_"&amp;CA$7, 'Weekly Sales'!$D$1:$D$20000&amp;"_"&amp;'Weekly Sales'!$E$1:$E$20000, 0)),"")</f>
        <v/>
      </c>
      <c r="CB43" t="str" cm="1">
        <f t="array" ref="CB43">IFERROR(INDEX('Weekly Sales'!$F$1:$F$20000, MATCH(Forecasting!$B43&amp;"_"&amp;CB$7, 'Weekly Sales'!$D$1:$D$20000&amp;"_"&amp;'Weekly Sales'!$E$1:$E$20000, 0)),"")</f>
        <v/>
      </c>
      <c r="CC43" t="str" cm="1">
        <f t="array" ref="CC43">IFERROR(INDEX('Weekly Sales'!$F$1:$F$20000, MATCH(Forecasting!$B43&amp;"_"&amp;CC$7, 'Weekly Sales'!$D$1:$D$20000&amp;"_"&amp;'Weekly Sales'!$E$1:$E$20000, 0)),"")</f>
        <v/>
      </c>
      <c r="CD43" t="str" cm="1">
        <f t="array" ref="CD43">IFERROR(INDEX('Weekly Sales'!$F$1:$F$20000, MATCH(Forecasting!$B43&amp;"_"&amp;CD$7, 'Weekly Sales'!$D$1:$D$20000&amp;"_"&amp;'Weekly Sales'!$E$1:$E$20000, 0)),"")</f>
        <v/>
      </c>
      <c r="CE43" t="str" cm="1">
        <f t="array" ref="CE43">IFERROR(INDEX('Weekly Sales'!$F$1:$F$20000, MATCH(Forecasting!$B43&amp;"_"&amp;CE$7, 'Weekly Sales'!$D$1:$D$20000&amp;"_"&amp;'Weekly Sales'!$E$1:$E$20000, 0)),"")</f>
        <v/>
      </c>
      <c r="CF43" t="str" cm="1">
        <f t="array" ref="CF43">IFERROR(INDEX('Weekly Sales'!$F$1:$F$20000, MATCH(Forecasting!$B43&amp;"_"&amp;CF$7, 'Weekly Sales'!$D$1:$D$20000&amp;"_"&amp;'Weekly Sales'!$E$1:$E$20000, 0)),"")</f>
        <v/>
      </c>
      <c r="CG43" t="str" cm="1">
        <f t="array" ref="CG43">IFERROR(INDEX('Weekly Sales'!$F$1:$F$20000, MATCH(Forecasting!$B43&amp;"_"&amp;CG$7, 'Weekly Sales'!$D$1:$D$20000&amp;"_"&amp;'Weekly Sales'!$E$1:$E$20000, 0)),"")</f>
        <v/>
      </c>
      <c r="CH43" t="str" cm="1">
        <f t="array" ref="CH43">IFERROR(INDEX('Weekly Sales'!$F$1:$F$20000, MATCH(Forecasting!$B43&amp;"_"&amp;CH$7, 'Weekly Sales'!$D$1:$D$20000&amp;"_"&amp;'Weekly Sales'!$E$1:$E$20000, 0)),"")</f>
        <v/>
      </c>
      <c r="CI43" t="str" cm="1">
        <f t="array" ref="CI43">IFERROR(INDEX('Weekly Sales'!$F$1:$F$20000, MATCH(Forecasting!$B43&amp;"_"&amp;CI$7, 'Weekly Sales'!$D$1:$D$20000&amp;"_"&amp;'Weekly Sales'!$E$1:$E$20000, 0)),"")</f>
        <v/>
      </c>
      <c r="CJ43" t="str" cm="1">
        <f t="array" ref="CJ43">IFERROR(INDEX('Weekly Sales'!$F$1:$F$20000, MATCH(Forecasting!$B43&amp;"_"&amp;CJ$7, 'Weekly Sales'!$D$1:$D$20000&amp;"_"&amp;'Weekly Sales'!$E$1:$E$20000, 0)),"")</f>
        <v/>
      </c>
      <c r="CK43" t="str" cm="1">
        <f t="array" ref="CK43">IFERROR(INDEX('Weekly Sales'!$F$1:$F$20000, MATCH(Forecasting!$B43&amp;"_"&amp;CK$7, 'Weekly Sales'!$D$1:$D$20000&amp;"_"&amp;'Weekly Sales'!$E$1:$E$20000, 0)),"")</f>
        <v/>
      </c>
      <c r="CL43" t="str" cm="1">
        <f t="array" ref="CL43">IFERROR(INDEX('Weekly Sales'!$F$1:$F$20000, MATCH(Forecasting!$B43&amp;"_"&amp;CL$7, 'Weekly Sales'!$D$1:$D$20000&amp;"_"&amp;'Weekly Sales'!$E$1:$E$20000, 0)),"")</f>
        <v/>
      </c>
      <c r="CM43" t="str" cm="1">
        <f t="array" ref="CM43">IFERROR(INDEX('Weekly Sales'!$F$1:$F$20000, MATCH(Forecasting!$B43&amp;"_"&amp;CM$7, 'Weekly Sales'!$D$1:$D$20000&amp;"_"&amp;'Weekly Sales'!$E$1:$E$20000, 0)),"")</f>
        <v/>
      </c>
      <c r="CN43" t="str" cm="1">
        <f t="array" ref="CN43">IFERROR(INDEX('Weekly Sales'!$F$1:$F$20000, MATCH(Forecasting!$B43&amp;"_"&amp;CN$7, 'Weekly Sales'!$D$1:$D$20000&amp;"_"&amp;'Weekly Sales'!$E$1:$E$20000, 0)),"")</f>
        <v/>
      </c>
      <c r="CO43" t="str" cm="1">
        <f t="array" ref="CO43">IFERROR(INDEX('Weekly Sales'!$F$1:$F$20000, MATCH(Forecasting!$B43&amp;"_"&amp;CO$7, 'Weekly Sales'!$D$1:$D$20000&amp;"_"&amp;'Weekly Sales'!$E$1:$E$20000, 0)),"")</f>
        <v/>
      </c>
      <c r="CP43" t="str" cm="1">
        <f t="array" ref="CP43">IFERROR(INDEX('Weekly Sales'!$F$1:$F$20000, MATCH(Forecasting!$B43&amp;"_"&amp;CP$7, 'Weekly Sales'!$D$1:$D$20000&amp;"_"&amp;'Weekly Sales'!$E$1:$E$20000, 0)),"")</f>
        <v/>
      </c>
      <c r="CQ43" t="str" cm="1">
        <f t="array" ref="CQ43">IFERROR(INDEX('Weekly Sales'!$F$1:$F$20000, MATCH(Forecasting!$B43&amp;"_"&amp;CQ$7, 'Weekly Sales'!$D$1:$D$20000&amp;"_"&amp;'Weekly Sales'!$E$1:$E$20000, 0)),"")</f>
        <v/>
      </c>
      <c r="CR43" cm="1">
        <f t="array" ref="CR43">IFERROR(INDEX('Weekly Sales'!$F$1:$F$20000, MATCH(Forecasting!$B43&amp;"_"&amp;CR$7, 'Weekly Sales'!$D$1:$D$20000&amp;"_"&amp;'Weekly Sales'!$E$1:$E$20000, 0)),"")</f>
        <v>1</v>
      </c>
      <c r="CS43" cm="1">
        <f t="array" ref="CS43">IFERROR(INDEX('Weekly Sales'!$F$1:$F$20000, MATCH(Forecasting!$B43&amp;"_"&amp;CS$7, 'Weekly Sales'!$D$1:$D$20000&amp;"_"&amp;'Weekly Sales'!$E$1:$E$20000, 0)),"")</f>
        <v>9</v>
      </c>
      <c r="CT43" cm="1">
        <f t="array" ref="CT43">IFERROR(INDEX('Weekly Sales'!$F$1:$F$20000, MATCH(Forecasting!$B43&amp;"_"&amp;CT$7, 'Weekly Sales'!$D$1:$D$20000&amp;"_"&amp;'Weekly Sales'!$E$1:$E$20000, 0)),"")</f>
        <v>4</v>
      </c>
      <c r="CU43" cm="1">
        <f t="array" ref="CU43">IFERROR(INDEX('Weekly Sales'!$F$1:$F$20000, MATCH(Forecasting!$B43&amp;"_"&amp;CU$7, 'Weekly Sales'!$D$1:$D$20000&amp;"_"&amp;'Weekly Sales'!$E$1:$E$20000, 0)),"")</f>
        <v>6</v>
      </c>
      <c r="CV43" cm="1">
        <f t="array" ref="CV43">IFERROR(INDEX('Weekly Sales'!$F$1:$F$20000, MATCH(Forecasting!$B43&amp;"_"&amp;CV$7, 'Weekly Sales'!$D$1:$D$20000&amp;"_"&amp;'Weekly Sales'!$E$1:$E$20000, 0)),"")</f>
        <v>11</v>
      </c>
      <c r="CW43" cm="1">
        <f t="array" ref="CW43">IFERROR(INDEX('Weekly Sales'!$F$1:$F$20000, MATCH(Forecasting!$B43&amp;"_"&amp;CW$7, 'Weekly Sales'!$D$1:$D$20000&amp;"_"&amp;'Weekly Sales'!$E$1:$E$20000, 0)),"")</f>
        <v>7</v>
      </c>
      <c r="CX43" cm="1">
        <f t="array" ref="CX43">IFERROR(INDEX('Weekly Sales'!$F$1:$F$20000, MATCH(Forecasting!$B43&amp;"_"&amp;CX$7, 'Weekly Sales'!$D$1:$D$20000&amp;"_"&amp;'Weekly Sales'!$E$1:$E$20000, 0)),"")</f>
        <v>8</v>
      </c>
      <c r="CY43" cm="1">
        <f t="array" ref="CY43">IFERROR(INDEX('Weekly Sales'!$F$1:$F$20000, MATCH(Forecasting!$B43&amp;"_"&amp;CY$7, 'Weekly Sales'!$D$1:$D$20000&amp;"_"&amp;'Weekly Sales'!$E$1:$E$20000, 0)),"")</f>
        <v>8</v>
      </c>
      <c r="CZ43" cm="1">
        <f t="array" ref="CZ43">IFERROR(INDEX('Weekly Sales'!$F$1:$F$20000, MATCH(Forecasting!$B43&amp;"_"&amp;CZ$7, 'Weekly Sales'!$D$1:$D$20000&amp;"_"&amp;'Weekly Sales'!$E$1:$E$20000, 0)),"")</f>
        <v>7</v>
      </c>
      <c r="DA43" cm="1">
        <f t="array" ref="DA43">IFERROR(INDEX('Weekly Sales'!$F$1:$F$20000, MATCH(Forecasting!$B43&amp;"_"&amp;DA$7, 'Weekly Sales'!$D$1:$D$20000&amp;"_"&amp;'Weekly Sales'!$E$1:$E$20000, 0)),"")</f>
        <v>5</v>
      </c>
      <c r="DB43" cm="1">
        <f t="array" ref="DB43">IFERROR(INDEX('Weekly Sales'!$F$1:$F$20000, MATCH(Forecasting!$B43&amp;"_"&amp;DB$7, 'Weekly Sales'!$D$1:$D$20000&amp;"_"&amp;'Weekly Sales'!$E$1:$E$20000, 0)),"")</f>
        <v>15</v>
      </c>
      <c r="DC43" cm="1">
        <f t="array" ref="DC43">IFERROR(INDEX('Weekly Sales'!$F$1:$F$20000, MATCH(Forecasting!$B43&amp;"_"&amp;DC$7, 'Weekly Sales'!$D$1:$D$20000&amp;"_"&amp;'Weekly Sales'!$E$1:$E$20000, 0)),"")</f>
        <v>11</v>
      </c>
      <c r="DD43" cm="1">
        <f t="array" ref="DD43">IFERROR(INDEX('Weekly Sales'!$F$1:$F$20000, MATCH(Forecasting!$B43&amp;"_"&amp;DD$7, 'Weekly Sales'!$D$1:$D$20000&amp;"_"&amp;'Weekly Sales'!$E$1:$E$20000, 0)),"")</f>
        <v>7</v>
      </c>
      <c r="DE43" cm="1">
        <f t="array" ref="DE43">IFERROR(INDEX('Weekly Sales'!$F$1:$F$20000, MATCH(Forecasting!$B43&amp;"_"&amp;DE$7, 'Weekly Sales'!$D$1:$D$20000&amp;"_"&amp;'Weekly Sales'!$E$1:$E$20000, 0)),"")</f>
        <v>19</v>
      </c>
      <c r="DF43" cm="1">
        <f t="array" ref="DF43">IFERROR(INDEX('Weekly Sales'!$F$1:$F$20000, MATCH(Forecasting!$B43&amp;"_"&amp;DF$7, 'Weekly Sales'!$D$1:$D$20000&amp;"_"&amp;'Weekly Sales'!$E$1:$E$20000, 0)),"")</f>
        <v>17</v>
      </c>
      <c r="DG43" cm="1">
        <f t="array" ref="DG43">IFERROR(INDEX('Weekly Sales'!$F$1:$F$20000, MATCH(Forecasting!$B43&amp;"_"&amp;DG$7, 'Weekly Sales'!$D$1:$D$20000&amp;"_"&amp;'Weekly Sales'!$E$1:$E$20000, 0)),"")</f>
        <v>18</v>
      </c>
      <c r="DH43" cm="1">
        <f t="array" ref="DH43">IFERROR(INDEX('Weekly Sales'!$F$1:$F$20000, MATCH(Forecasting!$B43&amp;"_"&amp;DH$7, 'Weekly Sales'!$D$1:$D$20000&amp;"_"&amp;'Weekly Sales'!$E$1:$E$20000, 0)),"")</f>
        <v>11</v>
      </c>
      <c r="DI43" cm="1">
        <f t="array" ref="DI43">IFERROR(INDEX('Weekly Sales'!$F$1:$F$20000, MATCH(Forecasting!$B43&amp;"_"&amp;DI$7, 'Weekly Sales'!$D$1:$D$20000&amp;"_"&amp;'Weekly Sales'!$E$1:$E$20000, 0)),"")</f>
        <v>7</v>
      </c>
      <c r="DJ43" cm="1">
        <f t="array" ref="DJ43">IFERROR(INDEX('Weekly Sales'!$F$1:$F$20000, MATCH(Forecasting!$B43&amp;"_"&amp;DJ$7, 'Weekly Sales'!$D$1:$D$20000&amp;"_"&amp;'Weekly Sales'!$E$1:$E$20000, 0)),"")</f>
        <v>11</v>
      </c>
      <c r="DK43" cm="1">
        <f t="array" ref="DK43">IFERROR(INDEX('Weekly Sales'!$F$1:$F$20000, MATCH(Forecasting!$B43&amp;"_"&amp;DK$7, 'Weekly Sales'!$D$1:$D$20000&amp;"_"&amp;'Weekly Sales'!$E$1:$E$20000, 0)),"")</f>
        <v>12</v>
      </c>
      <c r="DL43" cm="1">
        <f t="array" ref="DL43">IFERROR(INDEX('Weekly Sales'!$F$1:$F$20000, MATCH(Forecasting!$B43&amp;"_"&amp;DL$7, 'Weekly Sales'!$D$1:$D$20000&amp;"_"&amp;'Weekly Sales'!$E$1:$E$20000, 0)),"")</f>
        <v>22</v>
      </c>
      <c r="DM43" cm="1">
        <f t="array" ref="DM43">IFERROR(INDEX('Weekly Sales'!$F$1:$F$20000, MATCH(Forecasting!$B43&amp;"_"&amp;DM$7, 'Weekly Sales'!$D$1:$D$20000&amp;"_"&amp;'Weekly Sales'!$E$1:$E$20000, 0)),"")</f>
        <v>9</v>
      </c>
      <c r="DN43" cm="1">
        <f t="array" ref="DN43">IFERROR(INDEX('Weekly Sales'!$F$1:$F$20000, MATCH(Forecasting!$B43&amp;"_"&amp;DN$7, 'Weekly Sales'!$D$1:$D$20000&amp;"_"&amp;'Weekly Sales'!$E$1:$E$20000, 0)),"")</f>
        <v>11</v>
      </c>
      <c r="DO43" cm="1">
        <f t="array" ref="DO43">IFERROR(INDEX('Weekly Sales'!$F$1:$F$20000, MATCH(Forecasting!$B43&amp;"_"&amp;DO$7, 'Weekly Sales'!$D$1:$D$20000&amp;"_"&amp;'Weekly Sales'!$E$1:$E$20000, 0)),"")</f>
        <v>4</v>
      </c>
      <c r="DP43" cm="1">
        <f t="array" ref="DP43">IFERROR(INDEX('Weekly Sales'!$F$1:$F$20000, MATCH(Forecasting!$B43&amp;"_"&amp;DP$7, 'Weekly Sales'!$D$1:$D$20000&amp;"_"&amp;'Weekly Sales'!$E$1:$E$20000, 0)),"")</f>
        <v>5</v>
      </c>
      <c r="DQ43" cm="1">
        <f t="array" ref="DQ43">IFERROR(INDEX('Weekly Sales'!$F$1:$F$20000, MATCH(Forecasting!$B43&amp;"_"&amp;DQ$7, 'Weekly Sales'!$D$1:$D$20000&amp;"_"&amp;'Weekly Sales'!$E$1:$E$20000, 0)),"")</f>
        <v>3</v>
      </c>
      <c r="DR43" cm="1">
        <f t="array" ref="DR43">IFERROR(INDEX('Weekly Sales'!$F$1:$F$20000, MATCH(Forecasting!$B43&amp;"_"&amp;DR$7, 'Weekly Sales'!$D$1:$D$20000&amp;"_"&amp;'Weekly Sales'!$E$1:$E$20000, 0)),"")</f>
        <v>5</v>
      </c>
      <c r="DS43" cm="1">
        <f t="array" ref="DS43">IFERROR(INDEX('Weekly Sales'!$F$1:$F$20000, MATCH(Forecasting!$B43&amp;"_"&amp;DS$7, 'Weekly Sales'!$D$1:$D$20000&amp;"_"&amp;'Weekly Sales'!$E$1:$E$20000, 0)),"")</f>
        <v>14</v>
      </c>
      <c r="DT43" cm="1">
        <f t="array" ref="DT43">IFERROR(INDEX('Weekly Sales'!$F$1:$F$20000, MATCH(Forecasting!$B43&amp;"_"&amp;DT$7, 'Weekly Sales'!$D$1:$D$20000&amp;"_"&amp;'Weekly Sales'!$E$1:$E$20000, 0)),"")</f>
        <v>15</v>
      </c>
      <c r="DU43" cm="1">
        <f t="array" ref="DU43">IFERROR(INDEX('Weekly Sales'!$F$1:$F$20000, MATCH(Forecasting!$B43&amp;"_"&amp;DU$7, 'Weekly Sales'!$D$1:$D$20000&amp;"_"&amp;'Weekly Sales'!$E$1:$E$20000, 0)),"")</f>
        <v>16</v>
      </c>
      <c r="DV43" cm="1">
        <f t="array" ref="DV43">IFERROR(INDEX('Weekly Sales'!$F$1:$F$20000, MATCH(Forecasting!$B43&amp;"_"&amp;DV$7, 'Weekly Sales'!$D$1:$D$20000&amp;"_"&amp;'Weekly Sales'!$E$1:$E$20000, 0)),"")</f>
        <v>10</v>
      </c>
      <c r="DW43" cm="1">
        <f t="array" ref="DW43">IFERROR(INDEX('Weekly Sales'!$F$1:$F$20000, MATCH(Forecasting!$B43&amp;"_"&amp;DW$7, 'Weekly Sales'!$D$1:$D$20000&amp;"_"&amp;'Weekly Sales'!$E$1:$E$20000, 0)),"")</f>
        <v>9</v>
      </c>
      <c r="DX43" cm="1">
        <f t="array" ref="DX43">IFERROR(INDEX('Weekly Sales'!$F$1:$F$20000, MATCH(Forecasting!$B43&amp;"_"&amp;DX$7, 'Weekly Sales'!$D$1:$D$20000&amp;"_"&amp;'Weekly Sales'!$E$1:$E$20000, 0)),"")</f>
        <v>11</v>
      </c>
      <c r="DY43" cm="1">
        <f t="array" ref="DY43">IFERROR(INDEX('Weekly Sales'!$F$1:$F$20000, MATCH(Forecasting!$B43&amp;"_"&amp;DY$7, 'Weekly Sales'!$D$1:$D$20000&amp;"_"&amp;'Weekly Sales'!$E$1:$E$20000, 0)),"")</f>
        <v>8</v>
      </c>
      <c r="DZ43" cm="1">
        <f t="array" ref="DZ43">IFERROR(INDEX('Weekly Sales'!$F$1:$F$20000, MATCH(Forecasting!$B43&amp;"_"&amp;DZ$7, 'Weekly Sales'!$D$1:$D$20000&amp;"_"&amp;'Weekly Sales'!$E$1:$E$20000, 0)),"")</f>
        <v>10</v>
      </c>
      <c r="EA43" cm="1">
        <f t="array" ref="EA43">IFERROR(INDEX('Weekly Sales'!$F$1:$F$20000, MATCH(Forecasting!$B43&amp;"_"&amp;EA$7, 'Weekly Sales'!$D$1:$D$20000&amp;"_"&amp;'Weekly Sales'!$E$1:$E$20000, 0)),"")</f>
        <v>12</v>
      </c>
      <c r="EB43" cm="1">
        <f t="array" ref="EB43">IFERROR(INDEX('Weekly Sales'!$F$1:$F$20000, MATCH(Forecasting!$B43&amp;"_"&amp;EB$7, 'Weekly Sales'!$D$1:$D$20000&amp;"_"&amp;'Weekly Sales'!$E$1:$E$20000, 0)),"")</f>
        <v>20</v>
      </c>
      <c r="EC43" cm="1">
        <f t="array" ref="EC43">IFERROR(INDEX('Weekly Sales'!$F$1:$F$20000, MATCH(Forecasting!$B43&amp;"_"&amp;EC$7, 'Weekly Sales'!$D$1:$D$20000&amp;"_"&amp;'Weekly Sales'!$E$1:$E$20000, 0)),"")</f>
        <v>8</v>
      </c>
      <c r="ED43" cm="1">
        <f t="array" ref="ED43">IFERROR(INDEX('Weekly Sales'!$F$1:$F$20000, MATCH(Forecasting!$B43&amp;"_"&amp;ED$7, 'Weekly Sales'!$D$1:$D$20000&amp;"_"&amp;'Weekly Sales'!$E$1:$E$20000, 0)),"")</f>
        <v>3</v>
      </c>
      <c r="EE43" t="str" cm="1">
        <f t="array" ref="EE43">IFERROR(INDEX('Weekly Sales'!$F$1:$F$20000, MATCH(Forecasting!$B43&amp;"_"&amp;EE$7, 'Weekly Sales'!$D$1:$D$20000&amp;"_"&amp;'Weekly Sales'!$E$1:$E$20000, 0)),"")</f>
        <v/>
      </c>
      <c r="EF43" t="str" cm="1">
        <f t="array" ref="EF43">IFERROR(INDEX('Weekly Sales'!$F$1:$F$20000, MATCH(Forecasting!$B43&amp;"_"&amp;EF$7, 'Weekly Sales'!$D$1:$D$20000&amp;"_"&amp;'Weekly Sales'!$E$1:$E$20000, 0)),"")</f>
        <v/>
      </c>
      <c r="EG43" t="str" cm="1">
        <f t="array" ref="EG43">IFERROR(INDEX('Weekly Sales'!$F$1:$F$20000, MATCH(Forecasting!$B43&amp;"_"&amp;EG$7, 'Weekly Sales'!$D$1:$D$20000&amp;"_"&amp;'Weekly Sales'!$E$1:$E$20000, 0)),"")</f>
        <v/>
      </c>
      <c r="EH43" t="str" cm="1">
        <f t="array" ref="EH43">IFERROR(INDEX('Weekly Sales'!$F$1:$F$20000, MATCH(Forecasting!$B43&amp;"_"&amp;EH$7, 'Weekly Sales'!$D$1:$D$20000&amp;"_"&amp;'Weekly Sales'!$E$1:$E$20000, 0)),"")</f>
        <v/>
      </c>
      <c r="EI43" t="str" cm="1">
        <f t="array" ref="EI43">IFERROR(INDEX('Weekly Sales'!$F$1:$F$20000, MATCH(Forecasting!$B43&amp;"_"&amp;EI$7, 'Weekly Sales'!$D$1:$D$20000&amp;"_"&amp;'Weekly Sales'!$E$1:$E$20000, 0)),"")</f>
        <v/>
      </c>
      <c r="EJ43" t="str" cm="1">
        <f t="array" ref="EJ43">IFERROR(INDEX('Weekly Sales'!$F$1:$F$20000, MATCH(Forecasting!$B43&amp;"_"&amp;EJ$7, 'Weekly Sales'!$D$1:$D$20000&amp;"_"&amp;'Weekly Sales'!$E$1:$E$20000, 0)),"")</f>
        <v/>
      </c>
      <c r="EK43" t="str" cm="1">
        <f t="array" ref="EK43">IFERROR(INDEX('Weekly Sales'!$F$1:$F$20000, MATCH(Forecasting!$B43&amp;"_"&amp;EK$7, 'Weekly Sales'!$D$1:$D$20000&amp;"_"&amp;'Weekly Sales'!$E$1:$E$20000, 0)),"")</f>
        <v/>
      </c>
      <c r="EL43" t="str" cm="1">
        <f t="array" ref="EL43">IFERROR(INDEX('Weekly Sales'!$F$1:$F$20000, MATCH(Forecasting!$B43&amp;"_"&amp;EL$7, 'Weekly Sales'!$D$1:$D$20000&amp;"_"&amp;'Weekly Sales'!$E$1:$E$20000, 0)),"")</f>
        <v/>
      </c>
      <c r="EM43" t="str" cm="1">
        <f t="array" ref="EM43">IFERROR(INDEX('Weekly Sales'!$F$1:$F$20000, MATCH(Forecasting!$B43&amp;"_"&amp;EM$7, 'Weekly Sales'!$D$1:$D$20000&amp;"_"&amp;'Weekly Sales'!$E$1:$E$20000, 0)),"")</f>
        <v/>
      </c>
      <c r="EN43" t="str" cm="1">
        <f t="array" ref="EN43">IFERROR(INDEX('Weekly Sales'!$F$1:$F$20000, MATCH(Forecasting!$B43&amp;"_"&amp;EN$7, 'Weekly Sales'!$D$1:$D$20000&amp;"_"&amp;'Weekly Sales'!$E$1:$E$20000, 0)),"")</f>
        <v/>
      </c>
      <c r="EO43" t="str" cm="1">
        <f t="array" ref="EO43">IFERROR(INDEX('Weekly Sales'!$F$1:$F$20000, MATCH(Forecasting!$B43&amp;"_"&amp;EO$7, 'Weekly Sales'!$D$1:$D$20000&amp;"_"&amp;'Weekly Sales'!$E$1:$E$20000, 0)),"")</f>
        <v/>
      </c>
      <c r="EP43" t="str" cm="1">
        <f t="array" ref="EP43">IFERROR(INDEX('Weekly Sales'!$F$1:$F$20000, MATCH(Forecasting!$B43&amp;"_"&amp;EP$7, 'Weekly Sales'!$D$1:$D$20000&amp;"_"&amp;'Weekly Sales'!$E$1:$E$20000, 0)),"")</f>
        <v/>
      </c>
      <c r="EQ43" t="str" cm="1">
        <f t="array" ref="EQ43">IFERROR(INDEX('Weekly Sales'!$F$1:$F$20000, MATCH(Forecasting!$B43&amp;"_"&amp;EQ$7, 'Weekly Sales'!$D$1:$D$20000&amp;"_"&amp;'Weekly Sales'!$E$1:$E$20000, 0)),"")</f>
        <v/>
      </c>
      <c r="ER43" t="str" cm="1">
        <f t="array" ref="ER43">IFERROR(INDEX('Weekly Sales'!$F$1:$F$20000, MATCH(Forecasting!$B43&amp;"_"&amp;ER$7, 'Weekly Sales'!$D$1:$D$20000&amp;"_"&amp;'Weekly Sales'!$E$1:$E$20000, 0)),"")</f>
        <v/>
      </c>
      <c r="ES43" t="str" cm="1">
        <f t="array" ref="ES43">IFERROR(INDEX('Weekly Sales'!$F$1:$F$20000, MATCH(Forecasting!$B43&amp;"_"&amp;ES$7, 'Weekly Sales'!$D$1:$D$20000&amp;"_"&amp;'Weekly Sales'!$E$1:$E$20000, 0)),"")</f>
        <v/>
      </c>
      <c r="ET43" t="str" cm="1">
        <f t="array" ref="ET43">IFERROR(INDEX('Weekly Sales'!$F$1:$F$20000, MATCH(Forecasting!$B43&amp;"_"&amp;ET$7, 'Weekly Sales'!$D$1:$D$20000&amp;"_"&amp;'Weekly Sales'!$E$1:$E$20000, 0)),"")</f>
        <v/>
      </c>
      <c r="EU43" t="str" cm="1">
        <f t="array" ref="EU43">IFERROR(INDEX('Weekly Sales'!$F$1:$F$20000, MATCH(Forecasting!$B43&amp;"_"&amp;EU$7, 'Weekly Sales'!$D$1:$D$20000&amp;"_"&amp;'Weekly Sales'!$E$1:$E$20000, 0)),"")</f>
        <v/>
      </c>
      <c r="EV43" t="str" cm="1">
        <f t="array" ref="EV43">IFERROR(INDEX('Weekly Sales'!$F$1:$F$20000, MATCH(Forecasting!$B43&amp;"_"&amp;EV$7, 'Weekly Sales'!$D$1:$D$20000&amp;"_"&amp;'Weekly Sales'!$E$1:$E$20000, 0)),"")</f>
        <v/>
      </c>
      <c r="EW43" t="str" cm="1">
        <f t="array" ref="EW43">IFERROR(INDEX('Weekly Sales'!$F$1:$F$20000, MATCH(Forecasting!$B43&amp;"_"&amp;EW$7, 'Weekly Sales'!$D$1:$D$20000&amp;"_"&amp;'Weekly Sales'!$E$1:$E$20000, 0)),"")</f>
        <v/>
      </c>
      <c r="EX43" t="str" cm="1">
        <f t="array" ref="EX43">IFERROR(INDEX('Weekly Sales'!$F$1:$F$20000, MATCH(Forecasting!$B43&amp;"_"&amp;EX$7, 'Weekly Sales'!$D$1:$D$20000&amp;"_"&amp;'Weekly Sales'!$E$1:$E$20000, 0)),"")</f>
        <v/>
      </c>
      <c r="EY43" t="str" cm="1">
        <f t="array" ref="EY43">IFERROR(INDEX('Weekly Sales'!$F$1:$F$20000, MATCH(Forecasting!$B43&amp;"_"&amp;EY$7, 'Weekly Sales'!$D$1:$D$20000&amp;"_"&amp;'Weekly Sales'!$E$1:$E$20000, 0)),"")</f>
        <v/>
      </c>
      <c r="EZ43" t="str" cm="1">
        <f t="array" ref="EZ43">IFERROR(INDEX('Weekly Sales'!$F$1:$F$20000, MATCH(Forecasting!$B43&amp;"_"&amp;EZ$7, 'Weekly Sales'!$D$1:$D$20000&amp;"_"&amp;'Weekly Sales'!$E$1:$E$20000, 0)),"")</f>
        <v/>
      </c>
      <c r="FA43" t="str" cm="1">
        <f t="array" ref="FA43">IFERROR(INDEX('Weekly Sales'!$F$1:$F$20000, MATCH(Forecasting!$B43&amp;"_"&amp;FA$7, 'Weekly Sales'!$D$1:$D$20000&amp;"_"&amp;'Weekly Sales'!$E$1:$E$20000, 0)),"")</f>
        <v/>
      </c>
      <c r="FB43" t="str" cm="1">
        <f t="array" ref="FB43">IFERROR(INDEX('Weekly Sales'!$F$1:$F$20000, MATCH(Forecasting!$B43&amp;"_"&amp;FB$7, 'Weekly Sales'!$D$1:$D$20000&amp;"_"&amp;'Weekly Sales'!$E$1:$E$20000, 0)),"")</f>
        <v/>
      </c>
    </row>
    <row r="44" spans="1:158" x14ac:dyDescent="0.3">
      <c r="A44" t="s">
        <v>86</v>
      </c>
      <c r="B44" t="s">
        <v>90</v>
      </c>
      <c r="C44" t="str" cm="1">
        <f t="array" ref="C44">IFERROR(INDEX('Weekly Sales'!$F$1:$F$20000, MATCH(Forecasting!$B44&amp;"_"&amp;C$7, 'Weekly Sales'!$D$1:$D$20000&amp;"_"&amp;'Weekly Sales'!$E$1:$E$20000, 0)),"")</f>
        <v/>
      </c>
      <c r="D44" t="str" cm="1">
        <f t="array" ref="D44">IFERROR(INDEX('Weekly Sales'!$F$1:$F$20000, MATCH(Forecasting!$B44&amp;"_"&amp;D$7, 'Weekly Sales'!$D$1:$D$20000&amp;"_"&amp;'Weekly Sales'!$E$1:$E$20000, 0)),"")</f>
        <v/>
      </c>
      <c r="E44" t="str" cm="1">
        <f t="array" ref="E44">IFERROR(INDEX('Weekly Sales'!$F$1:$F$20000, MATCH(Forecasting!$B44&amp;"_"&amp;E$7, 'Weekly Sales'!$D$1:$D$20000&amp;"_"&amp;'Weekly Sales'!$E$1:$E$20000, 0)),"")</f>
        <v/>
      </c>
      <c r="F44" t="str" cm="1">
        <f t="array" ref="F44">IFERROR(INDEX('Weekly Sales'!$F$1:$F$20000, MATCH(Forecasting!$B44&amp;"_"&amp;F$7, 'Weekly Sales'!$D$1:$D$20000&amp;"_"&amp;'Weekly Sales'!$E$1:$E$20000, 0)),"")</f>
        <v/>
      </c>
      <c r="G44" t="str" cm="1">
        <f t="array" ref="G44">IFERROR(INDEX('Weekly Sales'!$F$1:$F$20000, MATCH(Forecasting!$B44&amp;"_"&amp;G$7, 'Weekly Sales'!$D$1:$D$20000&amp;"_"&amp;'Weekly Sales'!$E$1:$E$20000, 0)),"")</f>
        <v/>
      </c>
      <c r="H44" t="str" cm="1">
        <f t="array" ref="H44">IFERROR(INDEX('Weekly Sales'!$F$1:$F$20000, MATCH(Forecasting!$B44&amp;"_"&amp;H$7, 'Weekly Sales'!$D$1:$D$20000&amp;"_"&amp;'Weekly Sales'!$E$1:$E$20000, 0)),"")</f>
        <v/>
      </c>
      <c r="I44" t="str" cm="1">
        <f t="array" ref="I44">IFERROR(INDEX('Weekly Sales'!$F$1:$F$20000, MATCH(Forecasting!$B44&amp;"_"&amp;I$7, 'Weekly Sales'!$D$1:$D$20000&amp;"_"&amp;'Weekly Sales'!$E$1:$E$20000, 0)),"")</f>
        <v/>
      </c>
      <c r="J44" t="str" cm="1">
        <f t="array" ref="J44">IFERROR(INDEX('Weekly Sales'!$F$1:$F$20000, MATCH(Forecasting!$B44&amp;"_"&amp;J$7, 'Weekly Sales'!$D$1:$D$20000&amp;"_"&amp;'Weekly Sales'!$E$1:$E$20000, 0)),"")</f>
        <v/>
      </c>
      <c r="K44" t="str" cm="1">
        <f t="array" ref="K44">IFERROR(INDEX('Weekly Sales'!$F$1:$F$20000, MATCH(Forecasting!$B44&amp;"_"&amp;K$7, 'Weekly Sales'!$D$1:$D$20000&amp;"_"&amp;'Weekly Sales'!$E$1:$E$20000, 0)),"")</f>
        <v/>
      </c>
      <c r="L44" t="str" cm="1">
        <f t="array" ref="L44">IFERROR(INDEX('Weekly Sales'!$F$1:$F$20000, MATCH(Forecasting!$B44&amp;"_"&amp;L$7, 'Weekly Sales'!$D$1:$D$20000&amp;"_"&amp;'Weekly Sales'!$E$1:$E$20000, 0)),"")</f>
        <v/>
      </c>
      <c r="M44" t="str" cm="1">
        <f t="array" ref="M44">IFERROR(INDEX('Weekly Sales'!$F$1:$F$20000, MATCH(Forecasting!$B44&amp;"_"&amp;M$7, 'Weekly Sales'!$D$1:$D$20000&amp;"_"&amp;'Weekly Sales'!$E$1:$E$20000, 0)),"")</f>
        <v/>
      </c>
      <c r="N44" t="str" cm="1">
        <f t="array" ref="N44">IFERROR(INDEX('Weekly Sales'!$F$1:$F$20000, MATCH(Forecasting!$B44&amp;"_"&amp;N$7, 'Weekly Sales'!$D$1:$D$20000&amp;"_"&amp;'Weekly Sales'!$E$1:$E$20000, 0)),"")</f>
        <v/>
      </c>
      <c r="O44" t="str" cm="1">
        <f t="array" ref="O44">IFERROR(INDEX('Weekly Sales'!$F$1:$F$20000, MATCH(Forecasting!$B44&amp;"_"&amp;O$7, 'Weekly Sales'!$D$1:$D$20000&amp;"_"&amp;'Weekly Sales'!$E$1:$E$20000, 0)),"")</f>
        <v/>
      </c>
      <c r="P44" t="str" cm="1">
        <f t="array" ref="P44">IFERROR(INDEX('Weekly Sales'!$F$1:$F$20000, MATCH(Forecasting!$B44&amp;"_"&amp;P$7, 'Weekly Sales'!$D$1:$D$20000&amp;"_"&amp;'Weekly Sales'!$E$1:$E$20000, 0)),"")</f>
        <v/>
      </c>
      <c r="Q44" t="str" cm="1">
        <f t="array" ref="Q44">IFERROR(INDEX('Weekly Sales'!$F$1:$F$20000, MATCH(Forecasting!$B44&amp;"_"&amp;Q$7, 'Weekly Sales'!$D$1:$D$20000&amp;"_"&amp;'Weekly Sales'!$E$1:$E$20000, 0)),"")</f>
        <v/>
      </c>
      <c r="R44" t="str" cm="1">
        <f t="array" ref="R44">IFERROR(INDEX('Weekly Sales'!$F$1:$F$20000, MATCH(Forecasting!$B44&amp;"_"&amp;R$7, 'Weekly Sales'!$D$1:$D$20000&amp;"_"&amp;'Weekly Sales'!$E$1:$E$20000, 0)),"")</f>
        <v/>
      </c>
      <c r="S44" t="str" cm="1">
        <f t="array" ref="S44">IFERROR(INDEX('Weekly Sales'!$F$1:$F$20000, MATCH(Forecasting!$B44&amp;"_"&amp;S$7, 'Weekly Sales'!$D$1:$D$20000&amp;"_"&amp;'Weekly Sales'!$E$1:$E$20000, 0)),"")</f>
        <v/>
      </c>
      <c r="T44" t="str" cm="1">
        <f t="array" ref="T44">IFERROR(INDEX('Weekly Sales'!$F$1:$F$20000, MATCH(Forecasting!$B44&amp;"_"&amp;T$7, 'Weekly Sales'!$D$1:$D$20000&amp;"_"&amp;'Weekly Sales'!$E$1:$E$20000, 0)),"")</f>
        <v/>
      </c>
      <c r="U44" t="str" cm="1">
        <f t="array" ref="U44">IFERROR(INDEX('Weekly Sales'!$F$1:$F$20000, MATCH(Forecasting!$B44&amp;"_"&amp;U$7, 'Weekly Sales'!$D$1:$D$20000&amp;"_"&amp;'Weekly Sales'!$E$1:$E$20000, 0)),"")</f>
        <v/>
      </c>
      <c r="V44" t="str" cm="1">
        <f t="array" ref="V44">IFERROR(INDEX('Weekly Sales'!$F$1:$F$20000, MATCH(Forecasting!$B44&amp;"_"&amp;V$7, 'Weekly Sales'!$D$1:$D$20000&amp;"_"&amp;'Weekly Sales'!$E$1:$E$20000, 0)),"")</f>
        <v/>
      </c>
      <c r="W44" t="str" cm="1">
        <f t="array" ref="W44">IFERROR(INDEX('Weekly Sales'!$F$1:$F$20000, MATCH(Forecasting!$B44&amp;"_"&amp;W$7, 'Weekly Sales'!$D$1:$D$20000&amp;"_"&amp;'Weekly Sales'!$E$1:$E$20000, 0)),"")</f>
        <v/>
      </c>
      <c r="X44" t="str" cm="1">
        <f t="array" ref="X44">IFERROR(INDEX('Weekly Sales'!$F$1:$F$20000, MATCH(Forecasting!$B44&amp;"_"&amp;X$7, 'Weekly Sales'!$D$1:$D$20000&amp;"_"&amp;'Weekly Sales'!$E$1:$E$20000, 0)),"")</f>
        <v/>
      </c>
      <c r="Y44" t="str" cm="1">
        <f t="array" ref="Y44">IFERROR(INDEX('Weekly Sales'!$F$1:$F$20000, MATCH(Forecasting!$B44&amp;"_"&amp;Y$7, 'Weekly Sales'!$D$1:$D$20000&amp;"_"&amp;'Weekly Sales'!$E$1:$E$20000, 0)),"")</f>
        <v/>
      </c>
      <c r="Z44" t="str" cm="1">
        <f t="array" ref="Z44">IFERROR(INDEX('Weekly Sales'!$F$1:$F$20000, MATCH(Forecasting!$B44&amp;"_"&amp;Z$7, 'Weekly Sales'!$D$1:$D$20000&amp;"_"&amp;'Weekly Sales'!$E$1:$E$20000, 0)),"")</f>
        <v/>
      </c>
      <c r="AA44" t="str" cm="1">
        <f t="array" ref="AA44">IFERROR(INDEX('Weekly Sales'!$F$1:$F$20000, MATCH(Forecasting!$B44&amp;"_"&amp;AA$7, 'Weekly Sales'!$D$1:$D$20000&amp;"_"&amp;'Weekly Sales'!$E$1:$E$20000, 0)),"")</f>
        <v/>
      </c>
      <c r="AB44" t="str" cm="1">
        <f t="array" ref="AB44">IFERROR(INDEX('Weekly Sales'!$F$1:$F$20000, MATCH(Forecasting!$B44&amp;"_"&amp;AB$7, 'Weekly Sales'!$D$1:$D$20000&amp;"_"&amp;'Weekly Sales'!$E$1:$E$20000, 0)),"")</f>
        <v/>
      </c>
      <c r="AC44" t="str" cm="1">
        <f t="array" ref="AC44">IFERROR(INDEX('Weekly Sales'!$F$1:$F$20000, MATCH(Forecasting!$B44&amp;"_"&amp;AC$7, 'Weekly Sales'!$D$1:$D$20000&amp;"_"&amp;'Weekly Sales'!$E$1:$E$20000, 0)),"")</f>
        <v/>
      </c>
      <c r="AD44" t="str" cm="1">
        <f t="array" ref="AD44">IFERROR(INDEX('Weekly Sales'!$F$1:$F$20000, MATCH(Forecasting!$B44&amp;"_"&amp;AD$7, 'Weekly Sales'!$D$1:$D$20000&amp;"_"&amp;'Weekly Sales'!$E$1:$E$20000, 0)),"")</f>
        <v/>
      </c>
      <c r="AE44" t="str" cm="1">
        <f t="array" ref="AE44">IFERROR(INDEX('Weekly Sales'!$F$1:$F$20000, MATCH(Forecasting!$B44&amp;"_"&amp;AE$7, 'Weekly Sales'!$D$1:$D$20000&amp;"_"&amp;'Weekly Sales'!$E$1:$E$20000, 0)),"")</f>
        <v/>
      </c>
      <c r="AF44" t="str" cm="1">
        <f t="array" ref="AF44">IFERROR(INDEX('Weekly Sales'!$F$1:$F$20000, MATCH(Forecasting!$B44&amp;"_"&amp;AF$7, 'Weekly Sales'!$D$1:$D$20000&amp;"_"&amp;'Weekly Sales'!$E$1:$E$20000, 0)),"")</f>
        <v/>
      </c>
      <c r="AG44" t="str" cm="1">
        <f t="array" ref="AG44">IFERROR(INDEX('Weekly Sales'!$F$1:$F$20000, MATCH(Forecasting!$B44&amp;"_"&amp;AG$7, 'Weekly Sales'!$D$1:$D$20000&amp;"_"&amp;'Weekly Sales'!$E$1:$E$20000, 0)),"")</f>
        <v/>
      </c>
      <c r="AH44" t="str" cm="1">
        <f t="array" ref="AH44">IFERROR(INDEX('Weekly Sales'!$F$1:$F$20000, MATCH(Forecasting!$B44&amp;"_"&amp;AH$7, 'Weekly Sales'!$D$1:$D$20000&amp;"_"&amp;'Weekly Sales'!$E$1:$E$20000, 0)),"")</f>
        <v/>
      </c>
      <c r="AI44" t="str" cm="1">
        <f t="array" ref="AI44">IFERROR(INDEX('Weekly Sales'!$F$1:$F$20000, MATCH(Forecasting!$B44&amp;"_"&amp;AI$7, 'Weekly Sales'!$D$1:$D$20000&amp;"_"&amp;'Weekly Sales'!$E$1:$E$20000, 0)),"")</f>
        <v/>
      </c>
      <c r="AJ44" t="str" cm="1">
        <f t="array" ref="AJ44">IFERROR(INDEX('Weekly Sales'!$F$1:$F$20000, MATCH(Forecasting!$B44&amp;"_"&amp;AJ$7, 'Weekly Sales'!$D$1:$D$20000&amp;"_"&amp;'Weekly Sales'!$E$1:$E$20000, 0)),"")</f>
        <v/>
      </c>
      <c r="AK44" t="str" cm="1">
        <f t="array" ref="AK44">IFERROR(INDEX('Weekly Sales'!$F$1:$F$20000, MATCH(Forecasting!$B44&amp;"_"&amp;AK$7, 'Weekly Sales'!$D$1:$D$20000&amp;"_"&amp;'Weekly Sales'!$E$1:$E$20000, 0)),"")</f>
        <v/>
      </c>
      <c r="AL44" t="str" cm="1">
        <f t="array" ref="AL44">IFERROR(INDEX('Weekly Sales'!$F$1:$F$20000, MATCH(Forecasting!$B44&amp;"_"&amp;AL$7, 'Weekly Sales'!$D$1:$D$20000&amp;"_"&amp;'Weekly Sales'!$E$1:$E$20000, 0)),"")</f>
        <v/>
      </c>
      <c r="AM44" t="str" cm="1">
        <f t="array" ref="AM44">IFERROR(INDEX('Weekly Sales'!$F$1:$F$20000, MATCH(Forecasting!$B44&amp;"_"&amp;AM$7, 'Weekly Sales'!$D$1:$D$20000&amp;"_"&amp;'Weekly Sales'!$E$1:$E$20000, 0)),"")</f>
        <v/>
      </c>
      <c r="AN44" t="str" cm="1">
        <f t="array" ref="AN44">IFERROR(INDEX('Weekly Sales'!$F$1:$F$20000, MATCH(Forecasting!$B44&amp;"_"&amp;AN$7, 'Weekly Sales'!$D$1:$D$20000&amp;"_"&amp;'Weekly Sales'!$E$1:$E$20000, 0)),"")</f>
        <v/>
      </c>
      <c r="AO44" t="str" cm="1">
        <f t="array" ref="AO44">IFERROR(INDEX('Weekly Sales'!$F$1:$F$20000, MATCH(Forecasting!$B44&amp;"_"&amp;AO$7, 'Weekly Sales'!$D$1:$D$20000&amp;"_"&amp;'Weekly Sales'!$E$1:$E$20000, 0)),"")</f>
        <v/>
      </c>
      <c r="AP44" t="str" cm="1">
        <f t="array" ref="AP44">IFERROR(INDEX('Weekly Sales'!$F$1:$F$20000, MATCH(Forecasting!$B44&amp;"_"&amp;AP$7, 'Weekly Sales'!$D$1:$D$20000&amp;"_"&amp;'Weekly Sales'!$E$1:$E$20000, 0)),"")</f>
        <v/>
      </c>
      <c r="AQ44" t="str" cm="1">
        <f t="array" ref="AQ44">IFERROR(INDEX('Weekly Sales'!$F$1:$F$20000, MATCH(Forecasting!$B44&amp;"_"&amp;AQ$7, 'Weekly Sales'!$D$1:$D$20000&amp;"_"&amp;'Weekly Sales'!$E$1:$E$20000, 0)),"")</f>
        <v/>
      </c>
      <c r="AR44" t="str" cm="1">
        <f t="array" ref="AR44">IFERROR(INDEX('Weekly Sales'!$F$1:$F$20000, MATCH(Forecasting!$B44&amp;"_"&amp;AR$7, 'Weekly Sales'!$D$1:$D$20000&amp;"_"&amp;'Weekly Sales'!$E$1:$E$20000, 0)),"")</f>
        <v/>
      </c>
      <c r="AS44" t="str" cm="1">
        <f t="array" ref="AS44">IFERROR(INDEX('Weekly Sales'!$F$1:$F$20000, MATCH(Forecasting!$B44&amp;"_"&amp;AS$7, 'Weekly Sales'!$D$1:$D$20000&amp;"_"&amp;'Weekly Sales'!$E$1:$E$20000, 0)),"")</f>
        <v/>
      </c>
      <c r="AT44" t="str" cm="1">
        <f t="array" ref="AT44">IFERROR(INDEX('Weekly Sales'!$F$1:$F$20000, MATCH(Forecasting!$B44&amp;"_"&amp;AT$7, 'Weekly Sales'!$D$1:$D$20000&amp;"_"&amp;'Weekly Sales'!$E$1:$E$20000, 0)),"")</f>
        <v/>
      </c>
      <c r="AU44" t="str" cm="1">
        <f t="array" ref="AU44">IFERROR(INDEX('Weekly Sales'!$F$1:$F$20000, MATCH(Forecasting!$B44&amp;"_"&amp;AU$7, 'Weekly Sales'!$D$1:$D$20000&amp;"_"&amp;'Weekly Sales'!$E$1:$E$20000, 0)),"")</f>
        <v/>
      </c>
      <c r="AV44" t="str" cm="1">
        <f t="array" ref="AV44">IFERROR(INDEX('Weekly Sales'!$F$1:$F$20000, MATCH(Forecasting!$B44&amp;"_"&amp;AV$7, 'Weekly Sales'!$D$1:$D$20000&amp;"_"&amp;'Weekly Sales'!$E$1:$E$20000, 0)),"")</f>
        <v/>
      </c>
      <c r="AW44" t="str" cm="1">
        <f t="array" ref="AW44">IFERROR(INDEX('Weekly Sales'!$F$1:$F$20000, MATCH(Forecasting!$B44&amp;"_"&amp;AW$7, 'Weekly Sales'!$D$1:$D$20000&amp;"_"&amp;'Weekly Sales'!$E$1:$E$20000, 0)),"")</f>
        <v/>
      </c>
      <c r="AX44" t="str" cm="1">
        <f t="array" ref="AX44">IFERROR(INDEX('Weekly Sales'!$F$1:$F$20000, MATCH(Forecasting!$B44&amp;"_"&amp;AX$7, 'Weekly Sales'!$D$1:$D$20000&amp;"_"&amp;'Weekly Sales'!$E$1:$E$20000, 0)),"")</f>
        <v/>
      </c>
      <c r="AY44" t="str" cm="1">
        <f t="array" ref="AY44">IFERROR(INDEX('Weekly Sales'!$F$1:$F$20000, MATCH(Forecasting!$B44&amp;"_"&amp;AY$7, 'Weekly Sales'!$D$1:$D$20000&amp;"_"&amp;'Weekly Sales'!$E$1:$E$20000, 0)),"")</f>
        <v/>
      </c>
      <c r="AZ44" t="str" cm="1">
        <f t="array" ref="AZ44">IFERROR(INDEX('Weekly Sales'!$F$1:$F$20000, MATCH(Forecasting!$B44&amp;"_"&amp;AZ$7, 'Weekly Sales'!$D$1:$D$20000&amp;"_"&amp;'Weekly Sales'!$E$1:$E$20000, 0)),"")</f>
        <v/>
      </c>
      <c r="BA44" t="str" cm="1">
        <f t="array" ref="BA44">IFERROR(INDEX('Weekly Sales'!$F$1:$F$20000, MATCH(Forecasting!$B44&amp;"_"&amp;BA$7, 'Weekly Sales'!$D$1:$D$20000&amp;"_"&amp;'Weekly Sales'!$E$1:$E$20000, 0)),"")</f>
        <v/>
      </c>
      <c r="BB44" t="str" cm="1">
        <f t="array" ref="BB44">IFERROR(INDEX('Weekly Sales'!$F$1:$F$20000, MATCH(Forecasting!$B44&amp;"_"&amp;BB$7, 'Weekly Sales'!$D$1:$D$20000&amp;"_"&amp;'Weekly Sales'!$E$1:$E$20000, 0)),"")</f>
        <v/>
      </c>
      <c r="BC44" t="str" cm="1">
        <f t="array" ref="BC44">IFERROR(INDEX('Weekly Sales'!$F$1:$F$20000, MATCH(Forecasting!$B44&amp;"_"&amp;BC$7, 'Weekly Sales'!$D$1:$D$20000&amp;"_"&amp;'Weekly Sales'!$E$1:$E$20000, 0)),"")</f>
        <v/>
      </c>
      <c r="BD44" t="str" cm="1">
        <f t="array" ref="BD44">IFERROR(INDEX('Weekly Sales'!$F$1:$F$20000, MATCH(Forecasting!$B44&amp;"_"&amp;BD$7, 'Weekly Sales'!$D$1:$D$20000&amp;"_"&amp;'Weekly Sales'!$E$1:$E$20000, 0)),"")</f>
        <v/>
      </c>
      <c r="BE44" t="str" cm="1">
        <f t="array" ref="BE44">IFERROR(INDEX('Weekly Sales'!$F$1:$F$20000, MATCH(Forecasting!$B44&amp;"_"&amp;BE$7, 'Weekly Sales'!$D$1:$D$20000&amp;"_"&amp;'Weekly Sales'!$E$1:$E$20000, 0)),"")</f>
        <v/>
      </c>
      <c r="BF44" t="str" cm="1">
        <f t="array" ref="BF44">IFERROR(INDEX('Weekly Sales'!$F$1:$F$20000, MATCH(Forecasting!$B44&amp;"_"&amp;BF$7, 'Weekly Sales'!$D$1:$D$20000&amp;"_"&amp;'Weekly Sales'!$E$1:$E$20000, 0)),"")</f>
        <v/>
      </c>
      <c r="BG44" t="str" cm="1">
        <f t="array" ref="BG44">IFERROR(INDEX('Weekly Sales'!$F$1:$F$20000, MATCH(Forecasting!$B44&amp;"_"&amp;BG$7, 'Weekly Sales'!$D$1:$D$20000&amp;"_"&amp;'Weekly Sales'!$E$1:$E$20000, 0)),"")</f>
        <v/>
      </c>
      <c r="BH44" t="str" cm="1">
        <f t="array" ref="BH44">IFERROR(INDEX('Weekly Sales'!$F$1:$F$20000, MATCH(Forecasting!$B44&amp;"_"&amp;BH$7, 'Weekly Sales'!$D$1:$D$20000&amp;"_"&amp;'Weekly Sales'!$E$1:$E$20000, 0)),"")</f>
        <v/>
      </c>
      <c r="BI44" t="str" cm="1">
        <f t="array" ref="BI44">IFERROR(INDEX('Weekly Sales'!$F$1:$F$20000, MATCH(Forecasting!$B44&amp;"_"&amp;BI$7, 'Weekly Sales'!$D$1:$D$20000&amp;"_"&amp;'Weekly Sales'!$E$1:$E$20000, 0)),"")</f>
        <v/>
      </c>
      <c r="BJ44" t="str" cm="1">
        <f t="array" ref="BJ44">IFERROR(INDEX('Weekly Sales'!$F$1:$F$20000, MATCH(Forecasting!$B44&amp;"_"&amp;BJ$7, 'Weekly Sales'!$D$1:$D$20000&amp;"_"&amp;'Weekly Sales'!$E$1:$E$20000, 0)),"")</f>
        <v/>
      </c>
      <c r="BK44" t="str" cm="1">
        <f t="array" ref="BK44">IFERROR(INDEX('Weekly Sales'!$F$1:$F$20000, MATCH(Forecasting!$B44&amp;"_"&amp;BK$7, 'Weekly Sales'!$D$1:$D$20000&amp;"_"&amp;'Weekly Sales'!$E$1:$E$20000, 0)),"")</f>
        <v/>
      </c>
      <c r="BL44" t="str" cm="1">
        <f t="array" ref="BL44">IFERROR(INDEX('Weekly Sales'!$F$1:$F$20000, MATCH(Forecasting!$B44&amp;"_"&amp;BL$7, 'Weekly Sales'!$D$1:$D$20000&amp;"_"&amp;'Weekly Sales'!$E$1:$E$20000, 0)),"")</f>
        <v/>
      </c>
      <c r="BM44" t="str" cm="1">
        <f t="array" ref="BM44">IFERROR(INDEX('Weekly Sales'!$F$1:$F$20000, MATCH(Forecasting!$B44&amp;"_"&amp;BM$7, 'Weekly Sales'!$D$1:$D$20000&amp;"_"&amp;'Weekly Sales'!$E$1:$E$20000, 0)),"")</f>
        <v/>
      </c>
      <c r="BN44" t="str" cm="1">
        <f t="array" ref="BN44">IFERROR(INDEX('Weekly Sales'!$F$1:$F$20000, MATCH(Forecasting!$B44&amp;"_"&amp;BN$7, 'Weekly Sales'!$D$1:$D$20000&amp;"_"&amp;'Weekly Sales'!$E$1:$E$20000, 0)),"")</f>
        <v/>
      </c>
      <c r="BO44" t="str" cm="1">
        <f t="array" ref="BO44">IFERROR(INDEX('Weekly Sales'!$F$1:$F$20000, MATCH(Forecasting!$B44&amp;"_"&amp;BO$7, 'Weekly Sales'!$D$1:$D$20000&amp;"_"&amp;'Weekly Sales'!$E$1:$E$20000, 0)),"")</f>
        <v/>
      </c>
      <c r="BP44" t="str" cm="1">
        <f t="array" ref="BP44">IFERROR(INDEX('Weekly Sales'!$F$1:$F$20000, MATCH(Forecasting!$B44&amp;"_"&amp;BP$7, 'Weekly Sales'!$D$1:$D$20000&amp;"_"&amp;'Weekly Sales'!$E$1:$E$20000, 0)),"")</f>
        <v/>
      </c>
      <c r="BQ44" t="str" cm="1">
        <f t="array" ref="BQ44">IFERROR(INDEX('Weekly Sales'!$F$1:$F$20000, MATCH(Forecasting!$B44&amp;"_"&amp;BQ$7, 'Weekly Sales'!$D$1:$D$20000&amp;"_"&amp;'Weekly Sales'!$E$1:$E$20000, 0)),"")</f>
        <v/>
      </c>
      <c r="BR44" t="str" cm="1">
        <f t="array" ref="BR44">IFERROR(INDEX('Weekly Sales'!$F$1:$F$20000, MATCH(Forecasting!$B44&amp;"_"&amp;BR$7, 'Weekly Sales'!$D$1:$D$20000&amp;"_"&amp;'Weekly Sales'!$E$1:$E$20000, 0)),"")</f>
        <v/>
      </c>
      <c r="BS44" t="str" cm="1">
        <f t="array" ref="BS44">IFERROR(INDEX('Weekly Sales'!$F$1:$F$20000, MATCH(Forecasting!$B44&amp;"_"&amp;BS$7, 'Weekly Sales'!$D$1:$D$20000&amp;"_"&amp;'Weekly Sales'!$E$1:$E$20000, 0)),"")</f>
        <v/>
      </c>
      <c r="BT44" t="str" cm="1">
        <f t="array" ref="BT44">IFERROR(INDEX('Weekly Sales'!$F$1:$F$20000, MATCH(Forecasting!$B44&amp;"_"&amp;BT$7, 'Weekly Sales'!$D$1:$D$20000&amp;"_"&amp;'Weekly Sales'!$E$1:$E$20000, 0)),"")</f>
        <v/>
      </c>
      <c r="BU44" t="str" cm="1">
        <f t="array" ref="BU44">IFERROR(INDEX('Weekly Sales'!$F$1:$F$20000, MATCH(Forecasting!$B44&amp;"_"&amp;BU$7, 'Weekly Sales'!$D$1:$D$20000&amp;"_"&amp;'Weekly Sales'!$E$1:$E$20000, 0)),"")</f>
        <v/>
      </c>
      <c r="BV44" t="str" cm="1">
        <f t="array" ref="BV44">IFERROR(INDEX('Weekly Sales'!$F$1:$F$20000, MATCH(Forecasting!$B44&amp;"_"&amp;BV$7, 'Weekly Sales'!$D$1:$D$20000&amp;"_"&amp;'Weekly Sales'!$E$1:$E$20000, 0)),"")</f>
        <v/>
      </c>
      <c r="BW44" t="str" cm="1">
        <f t="array" ref="BW44">IFERROR(INDEX('Weekly Sales'!$F$1:$F$20000, MATCH(Forecasting!$B44&amp;"_"&amp;BW$7, 'Weekly Sales'!$D$1:$D$20000&amp;"_"&amp;'Weekly Sales'!$E$1:$E$20000, 0)),"")</f>
        <v/>
      </c>
      <c r="BX44" t="str" cm="1">
        <f t="array" ref="BX44">IFERROR(INDEX('Weekly Sales'!$F$1:$F$20000, MATCH(Forecasting!$B44&amp;"_"&amp;BX$7, 'Weekly Sales'!$D$1:$D$20000&amp;"_"&amp;'Weekly Sales'!$E$1:$E$20000, 0)),"")</f>
        <v/>
      </c>
      <c r="BY44" t="str" cm="1">
        <f t="array" ref="BY44">IFERROR(INDEX('Weekly Sales'!$F$1:$F$20000, MATCH(Forecasting!$B44&amp;"_"&amp;BY$7, 'Weekly Sales'!$D$1:$D$20000&amp;"_"&amp;'Weekly Sales'!$E$1:$E$20000, 0)),"")</f>
        <v/>
      </c>
      <c r="BZ44" t="str" cm="1">
        <f t="array" ref="BZ44">IFERROR(INDEX('Weekly Sales'!$F$1:$F$20000, MATCH(Forecasting!$B44&amp;"_"&amp;BZ$7, 'Weekly Sales'!$D$1:$D$20000&amp;"_"&amp;'Weekly Sales'!$E$1:$E$20000, 0)),"")</f>
        <v/>
      </c>
      <c r="CA44" t="str" cm="1">
        <f t="array" ref="CA44">IFERROR(INDEX('Weekly Sales'!$F$1:$F$20000, MATCH(Forecasting!$B44&amp;"_"&amp;CA$7, 'Weekly Sales'!$D$1:$D$20000&amp;"_"&amp;'Weekly Sales'!$E$1:$E$20000, 0)),"")</f>
        <v/>
      </c>
      <c r="CB44" t="str" cm="1">
        <f t="array" ref="CB44">IFERROR(INDEX('Weekly Sales'!$F$1:$F$20000, MATCH(Forecasting!$B44&amp;"_"&amp;CB$7, 'Weekly Sales'!$D$1:$D$20000&amp;"_"&amp;'Weekly Sales'!$E$1:$E$20000, 0)),"")</f>
        <v/>
      </c>
      <c r="CC44" t="str" cm="1">
        <f t="array" ref="CC44">IFERROR(INDEX('Weekly Sales'!$F$1:$F$20000, MATCH(Forecasting!$B44&amp;"_"&amp;CC$7, 'Weekly Sales'!$D$1:$D$20000&amp;"_"&amp;'Weekly Sales'!$E$1:$E$20000, 0)),"")</f>
        <v/>
      </c>
      <c r="CD44" t="str" cm="1">
        <f t="array" ref="CD44">IFERROR(INDEX('Weekly Sales'!$F$1:$F$20000, MATCH(Forecasting!$B44&amp;"_"&amp;CD$7, 'Weekly Sales'!$D$1:$D$20000&amp;"_"&amp;'Weekly Sales'!$E$1:$E$20000, 0)),"")</f>
        <v/>
      </c>
      <c r="CE44" t="str" cm="1">
        <f t="array" ref="CE44">IFERROR(INDEX('Weekly Sales'!$F$1:$F$20000, MATCH(Forecasting!$B44&amp;"_"&amp;CE$7, 'Weekly Sales'!$D$1:$D$20000&amp;"_"&amp;'Weekly Sales'!$E$1:$E$20000, 0)),"")</f>
        <v/>
      </c>
      <c r="CF44" t="str" cm="1">
        <f t="array" ref="CF44">IFERROR(INDEX('Weekly Sales'!$F$1:$F$20000, MATCH(Forecasting!$B44&amp;"_"&amp;CF$7, 'Weekly Sales'!$D$1:$D$20000&amp;"_"&amp;'Weekly Sales'!$E$1:$E$20000, 0)),"")</f>
        <v/>
      </c>
      <c r="CG44" t="str" cm="1">
        <f t="array" ref="CG44">IFERROR(INDEX('Weekly Sales'!$F$1:$F$20000, MATCH(Forecasting!$B44&amp;"_"&amp;CG$7, 'Weekly Sales'!$D$1:$D$20000&amp;"_"&amp;'Weekly Sales'!$E$1:$E$20000, 0)),"")</f>
        <v/>
      </c>
      <c r="CH44" t="str" cm="1">
        <f t="array" ref="CH44">IFERROR(INDEX('Weekly Sales'!$F$1:$F$20000, MATCH(Forecasting!$B44&amp;"_"&amp;CH$7, 'Weekly Sales'!$D$1:$D$20000&amp;"_"&amp;'Weekly Sales'!$E$1:$E$20000, 0)),"")</f>
        <v/>
      </c>
      <c r="CI44" t="str" cm="1">
        <f t="array" ref="CI44">IFERROR(INDEX('Weekly Sales'!$F$1:$F$20000, MATCH(Forecasting!$B44&amp;"_"&amp;CI$7, 'Weekly Sales'!$D$1:$D$20000&amp;"_"&amp;'Weekly Sales'!$E$1:$E$20000, 0)),"")</f>
        <v/>
      </c>
      <c r="CJ44" t="str" cm="1">
        <f t="array" ref="CJ44">IFERROR(INDEX('Weekly Sales'!$F$1:$F$20000, MATCH(Forecasting!$B44&amp;"_"&amp;CJ$7, 'Weekly Sales'!$D$1:$D$20000&amp;"_"&amp;'Weekly Sales'!$E$1:$E$20000, 0)),"")</f>
        <v/>
      </c>
      <c r="CK44" t="str" cm="1">
        <f t="array" ref="CK44">IFERROR(INDEX('Weekly Sales'!$F$1:$F$20000, MATCH(Forecasting!$B44&amp;"_"&amp;CK$7, 'Weekly Sales'!$D$1:$D$20000&amp;"_"&amp;'Weekly Sales'!$E$1:$E$20000, 0)),"")</f>
        <v/>
      </c>
      <c r="CL44" t="str" cm="1">
        <f t="array" ref="CL44">IFERROR(INDEX('Weekly Sales'!$F$1:$F$20000, MATCH(Forecasting!$B44&amp;"_"&amp;CL$7, 'Weekly Sales'!$D$1:$D$20000&amp;"_"&amp;'Weekly Sales'!$E$1:$E$20000, 0)),"")</f>
        <v/>
      </c>
      <c r="CM44" t="str" cm="1">
        <f t="array" ref="CM44">IFERROR(INDEX('Weekly Sales'!$F$1:$F$20000, MATCH(Forecasting!$B44&amp;"_"&amp;CM$7, 'Weekly Sales'!$D$1:$D$20000&amp;"_"&amp;'Weekly Sales'!$E$1:$E$20000, 0)),"")</f>
        <v/>
      </c>
      <c r="CN44" t="str" cm="1">
        <f t="array" ref="CN44">IFERROR(INDEX('Weekly Sales'!$F$1:$F$20000, MATCH(Forecasting!$B44&amp;"_"&amp;CN$7, 'Weekly Sales'!$D$1:$D$20000&amp;"_"&amp;'Weekly Sales'!$E$1:$E$20000, 0)),"")</f>
        <v/>
      </c>
      <c r="CO44" t="str" cm="1">
        <f t="array" ref="CO44">IFERROR(INDEX('Weekly Sales'!$F$1:$F$20000, MATCH(Forecasting!$B44&amp;"_"&amp;CO$7, 'Weekly Sales'!$D$1:$D$20000&amp;"_"&amp;'Weekly Sales'!$E$1:$E$20000, 0)),"")</f>
        <v/>
      </c>
      <c r="CP44" t="str" cm="1">
        <f t="array" ref="CP44">IFERROR(INDEX('Weekly Sales'!$F$1:$F$20000, MATCH(Forecasting!$B44&amp;"_"&amp;CP$7, 'Weekly Sales'!$D$1:$D$20000&amp;"_"&amp;'Weekly Sales'!$E$1:$E$20000, 0)),"")</f>
        <v/>
      </c>
      <c r="CQ44" t="str" cm="1">
        <f t="array" ref="CQ44">IFERROR(INDEX('Weekly Sales'!$F$1:$F$20000, MATCH(Forecasting!$B44&amp;"_"&amp;CQ$7, 'Weekly Sales'!$D$1:$D$20000&amp;"_"&amp;'Weekly Sales'!$E$1:$E$20000, 0)),"")</f>
        <v/>
      </c>
      <c r="CR44" cm="1">
        <f t="array" ref="CR44">IFERROR(INDEX('Weekly Sales'!$F$1:$F$20000, MATCH(Forecasting!$B44&amp;"_"&amp;CR$7, 'Weekly Sales'!$D$1:$D$20000&amp;"_"&amp;'Weekly Sales'!$E$1:$E$20000, 0)),"")</f>
        <v>10</v>
      </c>
      <c r="CS44" cm="1">
        <f t="array" ref="CS44">IFERROR(INDEX('Weekly Sales'!$F$1:$F$20000, MATCH(Forecasting!$B44&amp;"_"&amp;CS$7, 'Weekly Sales'!$D$1:$D$20000&amp;"_"&amp;'Weekly Sales'!$E$1:$E$20000, 0)),"")</f>
        <v>4</v>
      </c>
      <c r="CT44" cm="1">
        <f t="array" ref="CT44">IFERROR(INDEX('Weekly Sales'!$F$1:$F$20000, MATCH(Forecasting!$B44&amp;"_"&amp;CT$7, 'Weekly Sales'!$D$1:$D$20000&amp;"_"&amp;'Weekly Sales'!$E$1:$E$20000, 0)),"")</f>
        <v>7</v>
      </c>
      <c r="CU44" cm="1">
        <f t="array" ref="CU44">IFERROR(INDEX('Weekly Sales'!$F$1:$F$20000, MATCH(Forecasting!$B44&amp;"_"&amp;CU$7, 'Weekly Sales'!$D$1:$D$20000&amp;"_"&amp;'Weekly Sales'!$E$1:$E$20000, 0)),"")</f>
        <v>4</v>
      </c>
      <c r="CV44" cm="1">
        <f t="array" ref="CV44">IFERROR(INDEX('Weekly Sales'!$F$1:$F$20000, MATCH(Forecasting!$B44&amp;"_"&amp;CV$7, 'Weekly Sales'!$D$1:$D$20000&amp;"_"&amp;'Weekly Sales'!$E$1:$E$20000, 0)),"")</f>
        <v>13</v>
      </c>
      <c r="CW44" cm="1">
        <f t="array" ref="CW44">IFERROR(INDEX('Weekly Sales'!$F$1:$F$20000, MATCH(Forecasting!$B44&amp;"_"&amp;CW$7, 'Weekly Sales'!$D$1:$D$20000&amp;"_"&amp;'Weekly Sales'!$E$1:$E$20000, 0)),"")</f>
        <v>10</v>
      </c>
      <c r="CX44" cm="1">
        <f t="array" ref="CX44">IFERROR(INDEX('Weekly Sales'!$F$1:$F$20000, MATCH(Forecasting!$B44&amp;"_"&amp;CX$7, 'Weekly Sales'!$D$1:$D$20000&amp;"_"&amp;'Weekly Sales'!$E$1:$E$20000, 0)),"")</f>
        <v>2</v>
      </c>
      <c r="CY44" cm="1">
        <f t="array" ref="CY44">IFERROR(INDEX('Weekly Sales'!$F$1:$F$20000, MATCH(Forecasting!$B44&amp;"_"&amp;CY$7, 'Weekly Sales'!$D$1:$D$20000&amp;"_"&amp;'Weekly Sales'!$E$1:$E$20000, 0)),"")</f>
        <v>14</v>
      </c>
      <c r="CZ44" cm="1">
        <f t="array" ref="CZ44">IFERROR(INDEX('Weekly Sales'!$F$1:$F$20000, MATCH(Forecasting!$B44&amp;"_"&amp;CZ$7, 'Weekly Sales'!$D$1:$D$20000&amp;"_"&amp;'Weekly Sales'!$E$1:$E$20000, 0)),"")</f>
        <v>14</v>
      </c>
      <c r="DA44" cm="1">
        <f t="array" ref="DA44">IFERROR(INDEX('Weekly Sales'!$F$1:$F$20000, MATCH(Forecasting!$B44&amp;"_"&amp;DA$7, 'Weekly Sales'!$D$1:$D$20000&amp;"_"&amp;'Weekly Sales'!$E$1:$E$20000, 0)),"")</f>
        <v>10</v>
      </c>
      <c r="DB44" cm="1">
        <f t="array" ref="DB44">IFERROR(INDEX('Weekly Sales'!$F$1:$F$20000, MATCH(Forecasting!$B44&amp;"_"&amp;DB$7, 'Weekly Sales'!$D$1:$D$20000&amp;"_"&amp;'Weekly Sales'!$E$1:$E$20000, 0)),"")</f>
        <v>5</v>
      </c>
      <c r="DC44" cm="1">
        <f t="array" ref="DC44">IFERROR(INDEX('Weekly Sales'!$F$1:$F$20000, MATCH(Forecasting!$B44&amp;"_"&amp;DC$7, 'Weekly Sales'!$D$1:$D$20000&amp;"_"&amp;'Weekly Sales'!$E$1:$E$20000, 0)),"")</f>
        <v>2</v>
      </c>
      <c r="DD44" cm="1">
        <f t="array" ref="DD44">IFERROR(INDEX('Weekly Sales'!$F$1:$F$20000, MATCH(Forecasting!$B44&amp;"_"&amp;DD$7, 'Weekly Sales'!$D$1:$D$20000&amp;"_"&amp;'Weekly Sales'!$E$1:$E$20000, 0)),"")</f>
        <v>4</v>
      </c>
      <c r="DE44" cm="1">
        <f t="array" ref="DE44">IFERROR(INDEX('Weekly Sales'!$F$1:$F$20000, MATCH(Forecasting!$B44&amp;"_"&amp;DE$7, 'Weekly Sales'!$D$1:$D$20000&amp;"_"&amp;'Weekly Sales'!$E$1:$E$20000, 0)),"")</f>
        <v>9</v>
      </c>
      <c r="DF44" cm="1">
        <f t="array" ref="DF44">IFERROR(INDEX('Weekly Sales'!$F$1:$F$20000, MATCH(Forecasting!$B44&amp;"_"&amp;DF$7, 'Weekly Sales'!$D$1:$D$20000&amp;"_"&amp;'Weekly Sales'!$E$1:$E$20000, 0)),"")</f>
        <v>4</v>
      </c>
      <c r="DG44" cm="1">
        <f t="array" ref="DG44">IFERROR(INDEX('Weekly Sales'!$F$1:$F$20000, MATCH(Forecasting!$B44&amp;"_"&amp;DG$7, 'Weekly Sales'!$D$1:$D$20000&amp;"_"&amp;'Weekly Sales'!$E$1:$E$20000, 0)),"")</f>
        <v>8</v>
      </c>
      <c r="DH44" cm="1">
        <f t="array" ref="DH44">IFERROR(INDEX('Weekly Sales'!$F$1:$F$20000, MATCH(Forecasting!$B44&amp;"_"&amp;DH$7, 'Weekly Sales'!$D$1:$D$20000&amp;"_"&amp;'Weekly Sales'!$E$1:$E$20000, 0)),"")</f>
        <v>8</v>
      </c>
      <c r="DI44" cm="1">
        <f t="array" ref="DI44">IFERROR(INDEX('Weekly Sales'!$F$1:$F$20000, MATCH(Forecasting!$B44&amp;"_"&amp;DI$7, 'Weekly Sales'!$D$1:$D$20000&amp;"_"&amp;'Weekly Sales'!$E$1:$E$20000, 0)),"")</f>
        <v>5</v>
      </c>
      <c r="DJ44" cm="1">
        <f t="array" ref="DJ44">IFERROR(INDEX('Weekly Sales'!$F$1:$F$20000, MATCH(Forecasting!$B44&amp;"_"&amp;DJ$7, 'Weekly Sales'!$D$1:$D$20000&amp;"_"&amp;'Weekly Sales'!$E$1:$E$20000, 0)),"")</f>
        <v>7</v>
      </c>
      <c r="DK44" cm="1">
        <f t="array" ref="DK44">IFERROR(INDEX('Weekly Sales'!$F$1:$F$20000, MATCH(Forecasting!$B44&amp;"_"&amp;DK$7, 'Weekly Sales'!$D$1:$D$20000&amp;"_"&amp;'Weekly Sales'!$E$1:$E$20000, 0)),"")</f>
        <v>5</v>
      </c>
      <c r="DL44" cm="1">
        <f t="array" ref="DL44">IFERROR(INDEX('Weekly Sales'!$F$1:$F$20000, MATCH(Forecasting!$B44&amp;"_"&amp;DL$7, 'Weekly Sales'!$D$1:$D$20000&amp;"_"&amp;'Weekly Sales'!$E$1:$E$20000, 0)),"")</f>
        <v>15</v>
      </c>
      <c r="DM44" cm="1">
        <f t="array" ref="DM44">IFERROR(INDEX('Weekly Sales'!$F$1:$F$20000, MATCH(Forecasting!$B44&amp;"_"&amp;DM$7, 'Weekly Sales'!$D$1:$D$20000&amp;"_"&amp;'Weekly Sales'!$E$1:$E$20000, 0)),"")</f>
        <v>11</v>
      </c>
      <c r="DN44" cm="1">
        <f t="array" ref="DN44">IFERROR(INDEX('Weekly Sales'!$F$1:$F$20000, MATCH(Forecasting!$B44&amp;"_"&amp;DN$7, 'Weekly Sales'!$D$1:$D$20000&amp;"_"&amp;'Weekly Sales'!$E$1:$E$20000, 0)),"")</f>
        <v>4</v>
      </c>
      <c r="DO44" cm="1">
        <f t="array" ref="DO44">IFERROR(INDEX('Weekly Sales'!$F$1:$F$20000, MATCH(Forecasting!$B44&amp;"_"&amp;DO$7, 'Weekly Sales'!$D$1:$D$20000&amp;"_"&amp;'Weekly Sales'!$E$1:$E$20000, 0)),"")</f>
        <v>6</v>
      </c>
      <c r="DP44" cm="1">
        <f t="array" ref="DP44">IFERROR(INDEX('Weekly Sales'!$F$1:$F$20000, MATCH(Forecasting!$B44&amp;"_"&amp;DP$7, 'Weekly Sales'!$D$1:$D$20000&amp;"_"&amp;'Weekly Sales'!$E$1:$E$20000, 0)),"")</f>
        <v>5</v>
      </c>
      <c r="DQ44" t="str" cm="1">
        <f t="array" ref="DQ44">IFERROR(INDEX('Weekly Sales'!$F$1:$F$20000, MATCH(Forecasting!$B44&amp;"_"&amp;DQ$7, 'Weekly Sales'!$D$1:$D$20000&amp;"_"&amp;'Weekly Sales'!$E$1:$E$20000, 0)),"")</f>
        <v/>
      </c>
      <c r="DR44" cm="1">
        <f t="array" ref="DR44">IFERROR(INDEX('Weekly Sales'!$F$1:$F$20000, MATCH(Forecasting!$B44&amp;"_"&amp;DR$7, 'Weekly Sales'!$D$1:$D$20000&amp;"_"&amp;'Weekly Sales'!$E$1:$E$20000, 0)),"")</f>
        <v>18</v>
      </c>
      <c r="DS44" cm="1">
        <f t="array" ref="DS44">IFERROR(INDEX('Weekly Sales'!$F$1:$F$20000, MATCH(Forecasting!$B44&amp;"_"&amp;DS$7, 'Weekly Sales'!$D$1:$D$20000&amp;"_"&amp;'Weekly Sales'!$E$1:$E$20000, 0)),"")</f>
        <v>2</v>
      </c>
      <c r="DT44" cm="1">
        <f t="array" ref="DT44">IFERROR(INDEX('Weekly Sales'!$F$1:$F$20000, MATCH(Forecasting!$B44&amp;"_"&amp;DT$7, 'Weekly Sales'!$D$1:$D$20000&amp;"_"&amp;'Weekly Sales'!$E$1:$E$20000, 0)),"")</f>
        <v>10</v>
      </c>
      <c r="DU44" cm="1">
        <f t="array" ref="DU44">IFERROR(INDEX('Weekly Sales'!$F$1:$F$20000, MATCH(Forecasting!$B44&amp;"_"&amp;DU$7, 'Weekly Sales'!$D$1:$D$20000&amp;"_"&amp;'Weekly Sales'!$E$1:$E$20000, 0)),"")</f>
        <v>18</v>
      </c>
      <c r="DV44" cm="1">
        <f t="array" ref="DV44">IFERROR(INDEX('Weekly Sales'!$F$1:$F$20000, MATCH(Forecasting!$B44&amp;"_"&amp;DV$7, 'Weekly Sales'!$D$1:$D$20000&amp;"_"&amp;'Weekly Sales'!$E$1:$E$20000, 0)),"")</f>
        <v>14</v>
      </c>
      <c r="DW44" cm="1">
        <f t="array" ref="DW44">IFERROR(INDEX('Weekly Sales'!$F$1:$F$20000, MATCH(Forecasting!$B44&amp;"_"&amp;DW$7, 'Weekly Sales'!$D$1:$D$20000&amp;"_"&amp;'Weekly Sales'!$E$1:$E$20000, 0)),"")</f>
        <v>15</v>
      </c>
      <c r="DX44" cm="1">
        <f t="array" ref="DX44">IFERROR(INDEX('Weekly Sales'!$F$1:$F$20000, MATCH(Forecasting!$B44&amp;"_"&amp;DX$7, 'Weekly Sales'!$D$1:$D$20000&amp;"_"&amp;'Weekly Sales'!$E$1:$E$20000, 0)),"")</f>
        <v>7</v>
      </c>
      <c r="DY44" cm="1">
        <f t="array" ref="DY44">IFERROR(INDEX('Weekly Sales'!$F$1:$F$20000, MATCH(Forecasting!$B44&amp;"_"&amp;DY$7, 'Weekly Sales'!$D$1:$D$20000&amp;"_"&amp;'Weekly Sales'!$E$1:$E$20000, 0)),"")</f>
        <v>9</v>
      </c>
      <c r="DZ44" cm="1">
        <f t="array" ref="DZ44">IFERROR(INDEX('Weekly Sales'!$F$1:$F$20000, MATCH(Forecasting!$B44&amp;"_"&amp;DZ$7, 'Weekly Sales'!$D$1:$D$20000&amp;"_"&amp;'Weekly Sales'!$E$1:$E$20000, 0)),"")</f>
        <v>2</v>
      </c>
      <c r="EA44" cm="1">
        <f t="array" ref="EA44">IFERROR(INDEX('Weekly Sales'!$F$1:$F$20000, MATCH(Forecasting!$B44&amp;"_"&amp;EA$7, 'Weekly Sales'!$D$1:$D$20000&amp;"_"&amp;'Weekly Sales'!$E$1:$E$20000, 0)),"")</f>
        <v>12</v>
      </c>
      <c r="EB44" cm="1">
        <f t="array" ref="EB44">IFERROR(INDEX('Weekly Sales'!$F$1:$F$20000, MATCH(Forecasting!$B44&amp;"_"&amp;EB$7, 'Weekly Sales'!$D$1:$D$20000&amp;"_"&amp;'Weekly Sales'!$E$1:$E$20000, 0)),"")</f>
        <v>10</v>
      </c>
      <c r="EC44" cm="1">
        <f t="array" ref="EC44">IFERROR(INDEX('Weekly Sales'!$F$1:$F$20000, MATCH(Forecasting!$B44&amp;"_"&amp;EC$7, 'Weekly Sales'!$D$1:$D$20000&amp;"_"&amp;'Weekly Sales'!$E$1:$E$20000, 0)),"")</f>
        <v>21</v>
      </c>
      <c r="ED44" cm="1">
        <f t="array" ref="ED44">IFERROR(INDEX('Weekly Sales'!$F$1:$F$20000, MATCH(Forecasting!$B44&amp;"_"&amp;ED$7, 'Weekly Sales'!$D$1:$D$20000&amp;"_"&amp;'Weekly Sales'!$E$1:$E$20000, 0)),"")</f>
        <v>13</v>
      </c>
      <c r="EE44" t="str" cm="1">
        <f t="array" ref="EE44">IFERROR(INDEX('Weekly Sales'!$F$1:$F$20000, MATCH(Forecasting!$B44&amp;"_"&amp;EE$7, 'Weekly Sales'!$D$1:$D$20000&amp;"_"&amp;'Weekly Sales'!$E$1:$E$20000, 0)),"")</f>
        <v/>
      </c>
      <c r="EF44" t="str" cm="1">
        <f t="array" ref="EF44">IFERROR(INDEX('Weekly Sales'!$F$1:$F$20000, MATCH(Forecasting!$B44&amp;"_"&amp;EF$7, 'Weekly Sales'!$D$1:$D$20000&amp;"_"&amp;'Weekly Sales'!$E$1:$E$20000, 0)),"")</f>
        <v/>
      </c>
      <c r="EG44" t="str" cm="1">
        <f t="array" ref="EG44">IFERROR(INDEX('Weekly Sales'!$F$1:$F$20000, MATCH(Forecasting!$B44&amp;"_"&amp;EG$7, 'Weekly Sales'!$D$1:$D$20000&amp;"_"&amp;'Weekly Sales'!$E$1:$E$20000, 0)),"")</f>
        <v/>
      </c>
      <c r="EH44" t="str" cm="1">
        <f t="array" ref="EH44">IFERROR(INDEX('Weekly Sales'!$F$1:$F$20000, MATCH(Forecasting!$B44&amp;"_"&amp;EH$7, 'Weekly Sales'!$D$1:$D$20000&amp;"_"&amp;'Weekly Sales'!$E$1:$E$20000, 0)),"")</f>
        <v/>
      </c>
      <c r="EI44" t="str" cm="1">
        <f t="array" ref="EI44">IFERROR(INDEX('Weekly Sales'!$F$1:$F$20000, MATCH(Forecasting!$B44&amp;"_"&amp;EI$7, 'Weekly Sales'!$D$1:$D$20000&amp;"_"&amp;'Weekly Sales'!$E$1:$E$20000, 0)),"")</f>
        <v/>
      </c>
      <c r="EJ44" t="str" cm="1">
        <f t="array" ref="EJ44">IFERROR(INDEX('Weekly Sales'!$F$1:$F$20000, MATCH(Forecasting!$B44&amp;"_"&amp;EJ$7, 'Weekly Sales'!$D$1:$D$20000&amp;"_"&amp;'Weekly Sales'!$E$1:$E$20000, 0)),"")</f>
        <v/>
      </c>
      <c r="EK44" t="str" cm="1">
        <f t="array" ref="EK44">IFERROR(INDEX('Weekly Sales'!$F$1:$F$20000, MATCH(Forecasting!$B44&amp;"_"&amp;EK$7, 'Weekly Sales'!$D$1:$D$20000&amp;"_"&amp;'Weekly Sales'!$E$1:$E$20000, 0)),"")</f>
        <v/>
      </c>
      <c r="EL44" t="str" cm="1">
        <f t="array" ref="EL44">IFERROR(INDEX('Weekly Sales'!$F$1:$F$20000, MATCH(Forecasting!$B44&amp;"_"&amp;EL$7, 'Weekly Sales'!$D$1:$D$20000&amp;"_"&amp;'Weekly Sales'!$E$1:$E$20000, 0)),"")</f>
        <v/>
      </c>
      <c r="EM44" t="str" cm="1">
        <f t="array" ref="EM44">IFERROR(INDEX('Weekly Sales'!$F$1:$F$20000, MATCH(Forecasting!$B44&amp;"_"&amp;EM$7, 'Weekly Sales'!$D$1:$D$20000&amp;"_"&amp;'Weekly Sales'!$E$1:$E$20000, 0)),"")</f>
        <v/>
      </c>
      <c r="EN44" t="str" cm="1">
        <f t="array" ref="EN44">IFERROR(INDEX('Weekly Sales'!$F$1:$F$20000, MATCH(Forecasting!$B44&amp;"_"&amp;EN$7, 'Weekly Sales'!$D$1:$D$20000&amp;"_"&amp;'Weekly Sales'!$E$1:$E$20000, 0)),"")</f>
        <v/>
      </c>
      <c r="EO44" t="str" cm="1">
        <f t="array" ref="EO44">IFERROR(INDEX('Weekly Sales'!$F$1:$F$20000, MATCH(Forecasting!$B44&amp;"_"&amp;EO$7, 'Weekly Sales'!$D$1:$D$20000&amp;"_"&amp;'Weekly Sales'!$E$1:$E$20000, 0)),"")</f>
        <v/>
      </c>
      <c r="EP44" t="str" cm="1">
        <f t="array" ref="EP44">IFERROR(INDEX('Weekly Sales'!$F$1:$F$20000, MATCH(Forecasting!$B44&amp;"_"&amp;EP$7, 'Weekly Sales'!$D$1:$D$20000&amp;"_"&amp;'Weekly Sales'!$E$1:$E$20000, 0)),"")</f>
        <v/>
      </c>
      <c r="EQ44" t="str" cm="1">
        <f t="array" ref="EQ44">IFERROR(INDEX('Weekly Sales'!$F$1:$F$20000, MATCH(Forecasting!$B44&amp;"_"&amp;EQ$7, 'Weekly Sales'!$D$1:$D$20000&amp;"_"&amp;'Weekly Sales'!$E$1:$E$20000, 0)),"")</f>
        <v/>
      </c>
      <c r="ER44" t="str" cm="1">
        <f t="array" ref="ER44">IFERROR(INDEX('Weekly Sales'!$F$1:$F$20000, MATCH(Forecasting!$B44&amp;"_"&amp;ER$7, 'Weekly Sales'!$D$1:$D$20000&amp;"_"&amp;'Weekly Sales'!$E$1:$E$20000, 0)),"")</f>
        <v/>
      </c>
      <c r="ES44" t="str" cm="1">
        <f t="array" ref="ES44">IFERROR(INDEX('Weekly Sales'!$F$1:$F$20000, MATCH(Forecasting!$B44&amp;"_"&amp;ES$7, 'Weekly Sales'!$D$1:$D$20000&amp;"_"&amp;'Weekly Sales'!$E$1:$E$20000, 0)),"")</f>
        <v/>
      </c>
      <c r="ET44" t="str" cm="1">
        <f t="array" ref="ET44">IFERROR(INDEX('Weekly Sales'!$F$1:$F$20000, MATCH(Forecasting!$B44&amp;"_"&amp;ET$7, 'Weekly Sales'!$D$1:$D$20000&amp;"_"&amp;'Weekly Sales'!$E$1:$E$20000, 0)),"")</f>
        <v/>
      </c>
      <c r="EU44" t="str" cm="1">
        <f t="array" ref="EU44">IFERROR(INDEX('Weekly Sales'!$F$1:$F$20000, MATCH(Forecasting!$B44&amp;"_"&amp;EU$7, 'Weekly Sales'!$D$1:$D$20000&amp;"_"&amp;'Weekly Sales'!$E$1:$E$20000, 0)),"")</f>
        <v/>
      </c>
      <c r="EV44" t="str" cm="1">
        <f t="array" ref="EV44">IFERROR(INDEX('Weekly Sales'!$F$1:$F$20000, MATCH(Forecasting!$B44&amp;"_"&amp;EV$7, 'Weekly Sales'!$D$1:$D$20000&amp;"_"&amp;'Weekly Sales'!$E$1:$E$20000, 0)),"")</f>
        <v/>
      </c>
      <c r="EW44" t="str" cm="1">
        <f t="array" ref="EW44">IFERROR(INDEX('Weekly Sales'!$F$1:$F$20000, MATCH(Forecasting!$B44&amp;"_"&amp;EW$7, 'Weekly Sales'!$D$1:$D$20000&amp;"_"&amp;'Weekly Sales'!$E$1:$E$20000, 0)),"")</f>
        <v/>
      </c>
      <c r="EX44" t="str" cm="1">
        <f t="array" ref="EX44">IFERROR(INDEX('Weekly Sales'!$F$1:$F$20000, MATCH(Forecasting!$B44&amp;"_"&amp;EX$7, 'Weekly Sales'!$D$1:$D$20000&amp;"_"&amp;'Weekly Sales'!$E$1:$E$20000, 0)),"")</f>
        <v/>
      </c>
      <c r="EY44" t="str" cm="1">
        <f t="array" ref="EY44">IFERROR(INDEX('Weekly Sales'!$F$1:$F$20000, MATCH(Forecasting!$B44&amp;"_"&amp;EY$7, 'Weekly Sales'!$D$1:$D$20000&amp;"_"&amp;'Weekly Sales'!$E$1:$E$20000, 0)),"")</f>
        <v/>
      </c>
      <c r="EZ44" t="str" cm="1">
        <f t="array" ref="EZ44">IFERROR(INDEX('Weekly Sales'!$F$1:$F$20000, MATCH(Forecasting!$B44&amp;"_"&amp;EZ$7, 'Weekly Sales'!$D$1:$D$20000&amp;"_"&amp;'Weekly Sales'!$E$1:$E$20000, 0)),"")</f>
        <v/>
      </c>
      <c r="FA44" t="str" cm="1">
        <f t="array" ref="FA44">IFERROR(INDEX('Weekly Sales'!$F$1:$F$20000, MATCH(Forecasting!$B44&amp;"_"&amp;FA$7, 'Weekly Sales'!$D$1:$D$20000&amp;"_"&amp;'Weekly Sales'!$E$1:$E$20000, 0)),"")</f>
        <v/>
      </c>
      <c r="FB44" t="str" cm="1">
        <f t="array" ref="FB44">IFERROR(INDEX('Weekly Sales'!$F$1:$F$20000, MATCH(Forecasting!$B44&amp;"_"&amp;FB$7, 'Weekly Sales'!$D$1:$D$20000&amp;"_"&amp;'Weekly Sales'!$E$1:$E$20000, 0)),"")</f>
        <v/>
      </c>
    </row>
    <row r="45" spans="1:158" x14ac:dyDescent="0.3">
      <c r="A45" t="s">
        <v>93</v>
      </c>
      <c r="B45" t="s">
        <v>94</v>
      </c>
      <c r="C45" t="str" cm="1">
        <f t="array" ref="C45">IFERROR(INDEX('Weekly Sales'!$F$1:$F$20000, MATCH(Forecasting!$B45&amp;"_"&amp;C$7, 'Weekly Sales'!$D$1:$D$20000&amp;"_"&amp;'Weekly Sales'!$E$1:$E$20000, 0)),"")</f>
        <v/>
      </c>
      <c r="D45" t="str" cm="1">
        <f t="array" ref="D45">IFERROR(INDEX('Weekly Sales'!$F$1:$F$20000, MATCH(Forecasting!$B45&amp;"_"&amp;D$7, 'Weekly Sales'!$D$1:$D$20000&amp;"_"&amp;'Weekly Sales'!$E$1:$E$20000, 0)),"")</f>
        <v/>
      </c>
      <c r="E45" t="str" cm="1">
        <f t="array" ref="E45">IFERROR(INDEX('Weekly Sales'!$F$1:$F$20000, MATCH(Forecasting!$B45&amp;"_"&amp;E$7, 'Weekly Sales'!$D$1:$D$20000&amp;"_"&amp;'Weekly Sales'!$E$1:$E$20000, 0)),"")</f>
        <v/>
      </c>
      <c r="F45" t="str" cm="1">
        <f t="array" ref="F45">IFERROR(INDEX('Weekly Sales'!$F$1:$F$20000, MATCH(Forecasting!$B45&amp;"_"&amp;F$7, 'Weekly Sales'!$D$1:$D$20000&amp;"_"&amp;'Weekly Sales'!$E$1:$E$20000, 0)),"")</f>
        <v/>
      </c>
      <c r="G45" t="str" cm="1">
        <f t="array" ref="G45">IFERROR(INDEX('Weekly Sales'!$F$1:$F$20000, MATCH(Forecasting!$B45&amp;"_"&amp;G$7, 'Weekly Sales'!$D$1:$D$20000&amp;"_"&amp;'Weekly Sales'!$E$1:$E$20000, 0)),"")</f>
        <v/>
      </c>
      <c r="H45" t="str" cm="1">
        <f t="array" ref="H45">IFERROR(INDEX('Weekly Sales'!$F$1:$F$20000, MATCH(Forecasting!$B45&amp;"_"&amp;H$7, 'Weekly Sales'!$D$1:$D$20000&amp;"_"&amp;'Weekly Sales'!$E$1:$E$20000, 0)),"")</f>
        <v/>
      </c>
      <c r="I45" t="str" cm="1">
        <f t="array" ref="I45">IFERROR(INDEX('Weekly Sales'!$F$1:$F$20000, MATCH(Forecasting!$B45&amp;"_"&amp;I$7, 'Weekly Sales'!$D$1:$D$20000&amp;"_"&amp;'Weekly Sales'!$E$1:$E$20000, 0)),"")</f>
        <v/>
      </c>
      <c r="J45" t="str" cm="1">
        <f t="array" ref="J45">IFERROR(INDEX('Weekly Sales'!$F$1:$F$20000, MATCH(Forecasting!$B45&amp;"_"&amp;J$7, 'Weekly Sales'!$D$1:$D$20000&amp;"_"&amp;'Weekly Sales'!$E$1:$E$20000, 0)),"")</f>
        <v/>
      </c>
      <c r="K45" t="str" cm="1">
        <f t="array" ref="K45">IFERROR(INDEX('Weekly Sales'!$F$1:$F$20000, MATCH(Forecasting!$B45&amp;"_"&amp;K$7, 'Weekly Sales'!$D$1:$D$20000&amp;"_"&amp;'Weekly Sales'!$E$1:$E$20000, 0)),"")</f>
        <v/>
      </c>
      <c r="L45" t="str" cm="1">
        <f t="array" ref="L45">IFERROR(INDEX('Weekly Sales'!$F$1:$F$20000, MATCH(Forecasting!$B45&amp;"_"&amp;L$7, 'Weekly Sales'!$D$1:$D$20000&amp;"_"&amp;'Weekly Sales'!$E$1:$E$20000, 0)),"")</f>
        <v/>
      </c>
      <c r="M45" t="str" cm="1">
        <f t="array" ref="M45">IFERROR(INDEX('Weekly Sales'!$F$1:$F$20000, MATCH(Forecasting!$B45&amp;"_"&amp;M$7, 'Weekly Sales'!$D$1:$D$20000&amp;"_"&amp;'Weekly Sales'!$E$1:$E$20000, 0)),"")</f>
        <v/>
      </c>
      <c r="N45" t="str" cm="1">
        <f t="array" ref="N45">IFERROR(INDEX('Weekly Sales'!$F$1:$F$20000, MATCH(Forecasting!$B45&amp;"_"&amp;N$7, 'Weekly Sales'!$D$1:$D$20000&amp;"_"&amp;'Weekly Sales'!$E$1:$E$20000, 0)),"")</f>
        <v/>
      </c>
      <c r="O45" t="str" cm="1">
        <f t="array" ref="O45">IFERROR(INDEX('Weekly Sales'!$F$1:$F$20000, MATCH(Forecasting!$B45&amp;"_"&amp;O$7, 'Weekly Sales'!$D$1:$D$20000&amp;"_"&amp;'Weekly Sales'!$E$1:$E$20000, 0)),"")</f>
        <v/>
      </c>
      <c r="P45" t="str" cm="1">
        <f t="array" ref="P45">IFERROR(INDEX('Weekly Sales'!$F$1:$F$20000, MATCH(Forecasting!$B45&amp;"_"&amp;P$7, 'Weekly Sales'!$D$1:$D$20000&amp;"_"&amp;'Weekly Sales'!$E$1:$E$20000, 0)),"")</f>
        <v/>
      </c>
      <c r="Q45" t="str" cm="1">
        <f t="array" ref="Q45">IFERROR(INDEX('Weekly Sales'!$F$1:$F$20000, MATCH(Forecasting!$B45&amp;"_"&amp;Q$7, 'Weekly Sales'!$D$1:$D$20000&amp;"_"&amp;'Weekly Sales'!$E$1:$E$20000, 0)),"")</f>
        <v/>
      </c>
      <c r="R45" t="str" cm="1">
        <f t="array" ref="R45">IFERROR(INDEX('Weekly Sales'!$F$1:$F$20000, MATCH(Forecasting!$B45&amp;"_"&amp;R$7, 'Weekly Sales'!$D$1:$D$20000&amp;"_"&amp;'Weekly Sales'!$E$1:$E$20000, 0)),"")</f>
        <v/>
      </c>
      <c r="S45" t="str" cm="1">
        <f t="array" ref="S45">IFERROR(INDEX('Weekly Sales'!$F$1:$F$20000, MATCH(Forecasting!$B45&amp;"_"&amp;S$7, 'Weekly Sales'!$D$1:$D$20000&amp;"_"&amp;'Weekly Sales'!$E$1:$E$20000, 0)),"")</f>
        <v/>
      </c>
      <c r="T45" t="str" cm="1">
        <f t="array" ref="T45">IFERROR(INDEX('Weekly Sales'!$F$1:$F$20000, MATCH(Forecasting!$B45&amp;"_"&amp;T$7, 'Weekly Sales'!$D$1:$D$20000&amp;"_"&amp;'Weekly Sales'!$E$1:$E$20000, 0)),"")</f>
        <v/>
      </c>
      <c r="U45" t="str" cm="1">
        <f t="array" ref="U45">IFERROR(INDEX('Weekly Sales'!$F$1:$F$20000, MATCH(Forecasting!$B45&amp;"_"&amp;U$7, 'Weekly Sales'!$D$1:$D$20000&amp;"_"&amp;'Weekly Sales'!$E$1:$E$20000, 0)),"")</f>
        <v/>
      </c>
      <c r="V45" t="str" cm="1">
        <f t="array" ref="V45">IFERROR(INDEX('Weekly Sales'!$F$1:$F$20000, MATCH(Forecasting!$B45&amp;"_"&amp;V$7, 'Weekly Sales'!$D$1:$D$20000&amp;"_"&amp;'Weekly Sales'!$E$1:$E$20000, 0)),"")</f>
        <v/>
      </c>
      <c r="W45" t="str" cm="1">
        <f t="array" ref="W45">IFERROR(INDEX('Weekly Sales'!$F$1:$F$20000, MATCH(Forecasting!$B45&amp;"_"&amp;W$7, 'Weekly Sales'!$D$1:$D$20000&amp;"_"&amp;'Weekly Sales'!$E$1:$E$20000, 0)),"")</f>
        <v/>
      </c>
      <c r="X45" t="str" cm="1">
        <f t="array" ref="X45">IFERROR(INDEX('Weekly Sales'!$F$1:$F$20000, MATCH(Forecasting!$B45&amp;"_"&amp;X$7, 'Weekly Sales'!$D$1:$D$20000&amp;"_"&amp;'Weekly Sales'!$E$1:$E$20000, 0)),"")</f>
        <v/>
      </c>
      <c r="Y45" t="str" cm="1">
        <f t="array" ref="Y45">IFERROR(INDEX('Weekly Sales'!$F$1:$F$20000, MATCH(Forecasting!$B45&amp;"_"&amp;Y$7, 'Weekly Sales'!$D$1:$D$20000&amp;"_"&amp;'Weekly Sales'!$E$1:$E$20000, 0)),"")</f>
        <v/>
      </c>
      <c r="Z45" t="str" cm="1">
        <f t="array" ref="Z45">IFERROR(INDEX('Weekly Sales'!$F$1:$F$20000, MATCH(Forecasting!$B45&amp;"_"&amp;Z$7, 'Weekly Sales'!$D$1:$D$20000&amp;"_"&amp;'Weekly Sales'!$E$1:$E$20000, 0)),"")</f>
        <v/>
      </c>
      <c r="AA45" t="str" cm="1">
        <f t="array" ref="AA45">IFERROR(INDEX('Weekly Sales'!$F$1:$F$20000, MATCH(Forecasting!$B45&amp;"_"&amp;AA$7, 'Weekly Sales'!$D$1:$D$20000&amp;"_"&amp;'Weekly Sales'!$E$1:$E$20000, 0)),"")</f>
        <v/>
      </c>
      <c r="AB45" t="str" cm="1">
        <f t="array" ref="AB45">IFERROR(INDEX('Weekly Sales'!$F$1:$F$20000, MATCH(Forecasting!$B45&amp;"_"&amp;AB$7, 'Weekly Sales'!$D$1:$D$20000&amp;"_"&amp;'Weekly Sales'!$E$1:$E$20000, 0)),"")</f>
        <v/>
      </c>
      <c r="AC45" t="str" cm="1">
        <f t="array" ref="AC45">IFERROR(INDEX('Weekly Sales'!$F$1:$F$20000, MATCH(Forecasting!$B45&amp;"_"&amp;AC$7, 'Weekly Sales'!$D$1:$D$20000&amp;"_"&amp;'Weekly Sales'!$E$1:$E$20000, 0)),"")</f>
        <v/>
      </c>
      <c r="AD45" t="str" cm="1">
        <f t="array" ref="AD45">IFERROR(INDEX('Weekly Sales'!$F$1:$F$20000, MATCH(Forecasting!$B45&amp;"_"&amp;AD$7, 'Weekly Sales'!$D$1:$D$20000&amp;"_"&amp;'Weekly Sales'!$E$1:$E$20000, 0)),"")</f>
        <v/>
      </c>
      <c r="AE45" t="str" cm="1">
        <f t="array" ref="AE45">IFERROR(INDEX('Weekly Sales'!$F$1:$F$20000, MATCH(Forecasting!$B45&amp;"_"&amp;AE$7, 'Weekly Sales'!$D$1:$D$20000&amp;"_"&amp;'Weekly Sales'!$E$1:$E$20000, 0)),"")</f>
        <v/>
      </c>
      <c r="AF45" t="str" cm="1">
        <f t="array" ref="AF45">IFERROR(INDEX('Weekly Sales'!$F$1:$F$20000, MATCH(Forecasting!$B45&amp;"_"&amp;AF$7, 'Weekly Sales'!$D$1:$D$20000&amp;"_"&amp;'Weekly Sales'!$E$1:$E$20000, 0)),"")</f>
        <v/>
      </c>
      <c r="AG45" t="str" cm="1">
        <f t="array" ref="AG45">IFERROR(INDEX('Weekly Sales'!$F$1:$F$20000, MATCH(Forecasting!$B45&amp;"_"&amp;AG$7, 'Weekly Sales'!$D$1:$D$20000&amp;"_"&amp;'Weekly Sales'!$E$1:$E$20000, 0)),"")</f>
        <v/>
      </c>
      <c r="AH45" t="str" cm="1">
        <f t="array" ref="AH45">IFERROR(INDEX('Weekly Sales'!$F$1:$F$20000, MATCH(Forecasting!$B45&amp;"_"&amp;AH$7, 'Weekly Sales'!$D$1:$D$20000&amp;"_"&amp;'Weekly Sales'!$E$1:$E$20000, 0)),"")</f>
        <v/>
      </c>
      <c r="AI45" t="str" cm="1">
        <f t="array" ref="AI45">IFERROR(INDEX('Weekly Sales'!$F$1:$F$20000, MATCH(Forecasting!$B45&amp;"_"&amp;AI$7, 'Weekly Sales'!$D$1:$D$20000&amp;"_"&amp;'Weekly Sales'!$E$1:$E$20000, 0)),"")</f>
        <v/>
      </c>
      <c r="AJ45" t="str" cm="1">
        <f t="array" ref="AJ45">IFERROR(INDEX('Weekly Sales'!$F$1:$F$20000, MATCH(Forecasting!$B45&amp;"_"&amp;AJ$7, 'Weekly Sales'!$D$1:$D$20000&amp;"_"&amp;'Weekly Sales'!$E$1:$E$20000, 0)),"")</f>
        <v/>
      </c>
      <c r="AK45" t="str" cm="1">
        <f t="array" ref="AK45">IFERROR(INDEX('Weekly Sales'!$F$1:$F$20000, MATCH(Forecasting!$B45&amp;"_"&amp;AK$7, 'Weekly Sales'!$D$1:$D$20000&amp;"_"&amp;'Weekly Sales'!$E$1:$E$20000, 0)),"")</f>
        <v/>
      </c>
      <c r="AL45" t="str" cm="1">
        <f t="array" ref="AL45">IFERROR(INDEX('Weekly Sales'!$F$1:$F$20000, MATCH(Forecasting!$B45&amp;"_"&amp;AL$7, 'Weekly Sales'!$D$1:$D$20000&amp;"_"&amp;'Weekly Sales'!$E$1:$E$20000, 0)),"")</f>
        <v/>
      </c>
      <c r="AM45" t="str" cm="1">
        <f t="array" ref="AM45">IFERROR(INDEX('Weekly Sales'!$F$1:$F$20000, MATCH(Forecasting!$B45&amp;"_"&amp;AM$7, 'Weekly Sales'!$D$1:$D$20000&amp;"_"&amp;'Weekly Sales'!$E$1:$E$20000, 0)),"")</f>
        <v/>
      </c>
      <c r="AN45" t="str" cm="1">
        <f t="array" ref="AN45">IFERROR(INDEX('Weekly Sales'!$F$1:$F$20000, MATCH(Forecasting!$B45&amp;"_"&amp;AN$7, 'Weekly Sales'!$D$1:$D$20000&amp;"_"&amp;'Weekly Sales'!$E$1:$E$20000, 0)),"")</f>
        <v/>
      </c>
      <c r="AO45" t="str" cm="1">
        <f t="array" ref="AO45">IFERROR(INDEX('Weekly Sales'!$F$1:$F$20000, MATCH(Forecasting!$B45&amp;"_"&amp;AO$7, 'Weekly Sales'!$D$1:$D$20000&amp;"_"&amp;'Weekly Sales'!$E$1:$E$20000, 0)),"")</f>
        <v/>
      </c>
      <c r="AP45" t="str" cm="1">
        <f t="array" ref="AP45">IFERROR(INDEX('Weekly Sales'!$F$1:$F$20000, MATCH(Forecasting!$B45&amp;"_"&amp;AP$7, 'Weekly Sales'!$D$1:$D$20000&amp;"_"&amp;'Weekly Sales'!$E$1:$E$20000, 0)),"")</f>
        <v/>
      </c>
      <c r="AQ45" t="str" cm="1">
        <f t="array" ref="AQ45">IFERROR(INDEX('Weekly Sales'!$F$1:$F$20000, MATCH(Forecasting!$B45&amp;"_"&amp;AQ$7, 'Weekly Sales'!$D$1:$D$20000&amp;"_"&amp;'Weekly Sales'!$E$1:$E$20000, 0)),"")</f>
        <v/>
      </c>
      <c r="AR45" t="str" cm="1">
        <f t="array" ref="AR45">IFERROR(INDEX('Weekly Sales'!$F$1:$F$20000, MATCH(Forecasting!$B45&amp;"_"&amp;AR$7, 'Weekly Sales'!$D$1:$D$20000&amp;"_"&amp;'Weekly Sales'!$E$1:$E$20000, 0)),"")</f>
        <v/>
      </c>
      <c r="AS45" t="str" cm="1">
        <f t="array" ref="AS45">IFERROR(INDEX('Weekly Sales'!$F$1:$F$20000, MATCH(Forecasting!$B45&amp;"_"&amp;AS$7, 'Weekly Sales'!$D$1:$D$20000&amp;"_"&amp;'Weekly Sales'!$E$1:$E$20000, 0)),"")</f>
        <v/>
      </c>
      <c r="AT45" t="str" cm="1">
        <f t="array" ref="AT45">IFERROR(INDEX('Weekly Sales'!$F$1:$F$20000, MATCH(Forecasting!$B45&amp;"_"&amp;AT$7, 'Weekly Sales'!$D$1:$D$20000&amp;"_"&amp;'Weekly Sales'!$E$1:$E$20000, 0)),"")</f>
        <v/>
      </c>
      <c r="AU45" t="str" cm="1">
        <f t="array" ref="AU45">IFERROR(INDEX('Weekly Sales'!$F$1:$F$20000, MATCH(Forecasting!$B45&amp;"_"&amp;AU$7, 'Weekly Sales'!$D$1:$D$20000&amp;"_"&amp;'Weekly Sales'!$E$1:$E$20000, 0)),"")</f>
        <v/>
      </c>
      <c r="AV45" t="str" cm="1">
        <f t="array" ref="AV45">IFERROR(INDEX('Weekly Sales'!$F$1:$F$20000, MATCH(Forecasting!$B45&amp;"_"&amp;AV$7, 'Weekly Sales'!$D$1:$D$20000&amp;"_"&amp;'Weekly Sales'!$E$1:$E$20000, 0)),"")</f>
        <v/>
      </c>
      <c r="AW45" t="str" cm="1">
        <f t="array" ref="AW45">IFERROR(INDEX('Weekly Sales'!$F$1:$F$20000, MATCH(Forecasting!$B45&amp;"_"&amp;AW$7, 'Weekly Sales'!$D$1:$D$20000&amp;"_"&amp;'Weekly Sales'!$E$1:$E$20000, 0)),"")</f>
        <v/>
      </c>
      <c r="AX45" t="str" cm="1">
        <f t="array" ref="AX45">IFERROR(INDEX('Weekly Sales'!$F$1:$F$20000, MATCH(Forecasting!$B45&amp;"_"&amp;AX$7, 'Weekly Sales'!$D$1:$D$20000&amp;"_"&amp;'Weekly Sales'!$E$1:$E$20000, 0)),"")</f>
        <v/>
      </c>
      <c r="AY45" t="str" cm="1">
        <f t="array" ref="AY45">IFERROR(INDEX('Weekly Sales'!$F$1:$F$20000, MATCH(Forecasting!$B45&amp;"_"&amp;AY$7, 'Weekly Sales'!$D$1:$D$20000&amp;"_"&amp;'Weekly Sales'!$E$1:$E$20000, 0)),"")</f>
        <v/>
      </c>
      <c r="AZ45" t="str" cm="1">
        <f t="array" ref="AZ45">IFERROR(INDEX('Weekly Sales'!$F$1:$F$20000, MATCH(Forecasting!$B45&amp;"_"&amp;AZ$7, 'Weekly Sales'!$D$1:$D$20000&amp;"_"&amp;'Weekly Sales'!$E$1:$E$20000, 0)),"")</f>
        <v/>
      </c>
      <c r="BA45" t="str" cm="1">
        <f t="array" ref="BA45">IFERROR(INDEX('Weekly Sales'!$F$1:$F$20000, MATCH(Forecasting!$B45&amp;"_"&amp;BA$7, 'Weekly Sales'!$D$1:$D$20000&amp;"_"&amp;'Weekly Sales'!$E$1:$E$20000, 0)),"")</f>
        <v/>
      </c>
      <c r="BB45" t="str" cm="1">
        <f t="array" ref="BB45">IFERROR(INDEX('Weekly Sales'!$F$1:$F$20000, MATCH(Forecasting!$B45&amp;"_"&amp;BB$7, 'Weekly Sales'!$D$1:$D$20000&amp;"_"&amp;'Weekly Sales'!$E$1:$E$20000, 0)),"")</f>
        <v/>
      </c>
      <c r="BC45" t="str" cm="1">
        <f t="array" ref="BC45">IFERROR(INDEX('Weekly Sales'!$F$1:$F$20000, MATCH(Forecasting!$B45&amp;"_"&amp;BC$7, 'Weekly Sales'!$D$1:$D$20000&amp;"_"&amp;'Weekly Sales'!$E$1:$E$20000, 0)),"")</f>
        <v/>
      </c>
      <c r="BD45" t="str" cm="1">
        <f t="array" ref="BD45">IFERROR(INDEX('Weekly Sales'!$F$1:$F$20000, MATCH(Forecasting!$B45&amp;"_"&amp;BD$7, 'Weekly Sales'!$D$1:$D$20000&amp;"_"&amp;'Weekly Sales'!$E$1:$E$20000, 0)),"")</f>
        <v/>
      </c>
      <c r="BE45" t="str" cm="1">
        <f t="array" ref="BE45">IFERROR(INDEX('Weekly Sales'!$F$1:$F$20000, MATCH(Forecasting!$B45&amp;"_"&amp;BE$7, 'Weekly Sales'!$D$1:$D$20000&amp;"_"&amp;'Weekly Sales'!$E$1:$E$20000, 0)),"")</f>
        <v/>
      </c>
      <c r="BF45" t="str" cm="1">
        <f t="array" ref="BF45">IFERROR(INDEX('Weekly Sales'!$F$1:$F$20000, MATCH(Forecasting!$B45&amp;"_"&amp;BF$7, 'Weekly Sales'!$D$1:$D$20000&amp;"_"&amp;'Weekly Sales'!$E$1:$E$20000, 0)),"")</f>
        <v/>
      </c>
      <c r="BG45" t="str" cm="1">
        <f t="array" ref="BG45">IFERROR(INDEX('Weekly Sales'!$F$1:$F$20000, MATCH(Forecasting!$B45&amp;"_"&amp;BG$7, 'Weekly Sales'!$D$1:$D$20000&amp;"_"&amp;'Weekly Sales'!$E$1:$E$20000, 0)),"")</f>
        <v/>
      </c>
      <c r="BH45" t="str" cm="1">
        <f t="array" ref="BH45">IFERROR(INDEX('Weekly Sales'!$F$1:$F$20000, MATCH(Forecasting!$B45&amp;"_"&amp;BH$7, 'Weekly Sales'!$D$1:$D$20000&amp;"_"&amp;'Weekly Sales'!$E$1:$E$20000, 0)),"")</f>
        <v/>
      </c>
      <c r="BI45" t="str" cm="1">
        <f t="array" ref="BI45">IFERROR(INDEX('Weekly Sales'!$F$1:$F$20000, MATCH(Forecasting!$B45&amp;"_"&amp;BI$7, 'Weekly Sales'!$D$1:$D$20000&amp;"_"&amp;'Weekly Sales'!$E$1:$E$20000, 0)),"")</f>
        <v/>
      </c>
      <c r="BJ45" t="str" cm="1">
        <f t="array" ref="BJ45">IFERROR(INDEX('Weekly Sales'!$F$1:$F$20000, MATCH(Forecasting!$B45&amp;"_"&amp;BJ$7, 'Weekly Sales'!$D$1:$D$20000&amp;"_"&amp;'Weekly Sales'!$E$1:$E$20000, 0)),"")</f>
        <v/>
      </c>
      <c r="BK45" t="str" cm="1">
        <f t="array" ref="BK45">IFERROR(INDEX('Weekly Sales'!$F$1:$F$20000, MATCH(Forecasting!$B45&amp;"_"&amp;BK$7, 'Weekly Sales'!$D$1:$D$20000&amp;"_"&amp;'Weekly Sales'!$E$1:$E$20000, 0)),"")</f>
        <v/>
      </c>
      <c r="BL45" t="str" cm="1">
        <f t="array" ref="BL45">IFERROR(INDEX('Weekly Sales'!$F$1:$F$20000, MATCH(Forecasting!$B45&amp;"_"&amp;BL$7, 'Weekly Sales'!$D$1:$D$20000&amp;"_"&amp;'Weekly Sales'!$E$1:$E$20000, 0)),"")</f>
        <v/>
      </c>
      <c r="BM45" t="str" cm="1">
        <f t="array" ref="BM45">IFERROR(INDEX('Weekly Sales'!$F$1:$F$20000, MATCH(Forecasting!$B45&amp;"_"&amp;BM$7, 'Weekly Sales'!$D$1:$D$20000&amp;"_"&amp;'Weekly Sales'!$E$1:$E$20000, 0)),"")</f>
        <v/>
      </c>
      <c r="BN45" t="str" cm="1">
        <f t="array" ref="BN45">IFERROR(INDEX('Weekly Sales'!$F$1:$F$20000, MATCH(Forecasting!$B45&amp;"_"&amp;BN$7, 'Weekly Sales'!$D$1:$D$20000&amp;"_"&amp;'Weekly Sales'!$E$1:$E$20000, 0)),"")</f>
        <v/>
      </c>
      <c r="BO45" t="str" cm="1">
        <f t="array" ref="BO45">IFERROR(INDEX('Weekly Sales'!$F$1:$F$20000, MATCH(Forecasting!$B45&amp;"_"&amp;BO$7, 'Weekly Sales'!$D$1:$D$20000&amp;"_"&amp;'Weekly Sales'!$E$1:$E$20000, 0)),"")</f>
        <v/>
      </c>
      <c r="BP45" t="str" cm="1">
        <f t="array" ref="BP45">IFERROR(INDEX('Weekly Sales'!$F$1:$F$20000, MATCH(Forecasting!$B45&amp;"_"&amp;BP$7, 'Weekly Sales'!$D$1:$D$20000&amp;"_"&amp;'Weekly Sales'!$E$1:$E$20000, 0)),"")</f>
        <v/>
      </c>
      <c r="BQ45" t="str" cm="1">
        <f t="array" ref="BQ45">IFERROR(INDEX('Weekly Sales'!$F$1:$F$20000, MATCH(Forecasting!$B45&amp;"_"&amp;BQ$7, 'Weekly Sales'!$D$1:$D$20000&amp;"_"&amp;'Weekly Sales'!$E$1:$E$20000, 0)),"")</f>
        <v/>
      </c>
      <c r="BR45" t="str" cm="1">
        <f t="array" ref="BR45">IFERROR(INDEX('Weekly Sales'!$F$1:$F$20000, MATCH(Forecasting!$B45&amp;"_"&amp;BR$7, 'Weekly Sales'!$D$1:$D$20000&amp;"_"&amp;'Weekly Sales'!$E$1:$E$20000, 0)),"")</f>
        <v/>
      </c>
      <c r="BS45" t="str" cm="1">
        <f t="array" ref="BS45">IFERROR(INDEX('Weekly Sales'!$F$1:$F$20000, MATCH(Forecasting!$B45&amp;"_"&amp;BS$7, 'Weekly Sales'!$D$1:$D$20000&amp;"_"&amp;'Weekly Sales'!$E$1:$E$20000, 0)),"")</f>
        <v/>
      </c>
      <c r="BT45" t="str" cm="1">
        <f t="array" ref="BT45">IFERROR(INDEX('Weekly Sales'!$F$1:$F$20000, MATCH(Forecasting!$B45&amp;"_"&amp;BT$7, 'Weekly Sales'!$D$1:$D$20000&amp;"_"&amp;'Weekly Sales'!$E$1:$E$20000, 0)),"")</f>
        <v/>
      </c>
      <c r="BU45" t="str" cm="1">
        <f t="array" ref="BU45">IFERROR(INDEX('Weekly Sales'!$F$1:$F$20000, MATCH(Forecasting!$B45&amp;"_"&amp;BU$7, 'Weekly Sales'!$D$1:$D$20000&amp;"_"&amp;'Weekly Sales'!$E$1:$E$20000, 0)),"")</f>
        <v/>
      </c>
      <c r="BV45" t="str" cm="1">
        <f t="array" ref="BV45">IFERROR(INDEX('Weekly Sales'!$F$1:$F$20000, MATCH(Forecasting!$B45&amp;"_"&amp;BV$7, 'Weekly Sales'!$D$1:$D$20000&amp;"_"&amp;'Weekly Sales'!$E$1:$E$20000, 0)),"")</f>
        <v/>
      </c>
      <c r="BW45" t="str" cm="1">
        <f t="array" ref="BW45">IFERROR(INDEX('Weekly Sales'!$F$1:$F$20000, MATCH(Forecasting!$B45&amp;"_"&amp;BW$7, 'Weekly Sales'!$D$1:$D$20000&amp;"_"&amp;'Weekly Sales'!$E$1:$E$20000, 0)),"")</f>
        <v/>
      </c>
      <c r="BX45" t="str" cm="1">
        <f t="array" ref="BX45">IFERROR(INDEX('Weekly Sales'!$F$1:$F$20000, MATCH(Forecasting!$B45&amp;"_"&amp;BX$7, 'Weekly Sales'!$D$1:$D$20000&amp;"_"&amp;'Weekly Sales'!$E$1:$E$20000, 0)),"")</f>
        <v/>
      </c>
      <c r="BY45" t="str" cm="1">
        <f t="array" ref="BY45">IFERROR(INDEX('Weekly Sales'!$F$1:$F$20000, MATCH(Forecasting!$B45&amp;"_"&amp;BY$7, 'Weekly Sales'!$D$1:$D$20000&amp;"_"&amp;'Weekly Sales'!$E$1:$E$20000, 0)),"")</f>
        <v/>
      </c>
      <c r="BZ45" t="str" cm="1">
        <f t="array" ref="BZ45">IFERROR(INDEX('Weekly Sales'!$F$1:$F$20000, MATCH(Forecasting!$B45&amp;"_"&amp;BZ$7, 'Weekly Sales'!$D$1:$D$20000&amp;"_"&amp;'Weekly Sales'!$E$1:$E$20000, 0)),"")</f>
        <v/>
      </c>
      <c r="CA45" t="str" cm="1">
        <f t="array" ref="CA45">IFERROR(INDEX('Weekly Sales'!$F$1:$F$20000, MATCH(Forecasting!$B45&amp;"_"&amp;CA$7, 'Weekly Sales'!$D$1:$D$20000&amp;"_"&amp;'Weekly Sales'!$E$1:$E$20000, 0)),"")</f>
        <v/>
      </c>
      <c r="CB45" t="str" cm="1">
        <f t="array" ref="CB45">IFERROR(INDEX('Weekly Sales'!$F$1:$F$20000, MATCH(Forecasting!$B45&amp;"_"&amp;CB$7, 'Weekly Sales'!$D$1:$D$20000&amp;"_"&amp;'Weekly Sales'!$E$1:$E$20000, 0)),"")</f>
        <v/>
      </c>
      <c r="CC45" t="str" cm="1">
        <f t="array" ref="CC45">IFERROR(INDEX('Weekly Sales'!$F$1:$F$20000, MATCH(Forecasting!$B45&amp;"_"&amp;CC$7, 'Weekly Sales'!$D$1:$D$20000&amp;"_"&amp;'Weekly Sales'!$E$1:$E$20000, 0)),"")</f>
        <v/>
      </c>
      <c r="CD45" t="str" cm="1">
        <f t="array" ref="CD45">IFERROR(INDEX('Weekly Sales'!$F$1:$F$20000, MATCH(Forecasting!$B45&amp;"_"&amp;CD$7, 'Weekly Sales'!$D$1:$D$20000&amp;"_"&amp;'Weekly Sales'!$E$1:$E$20000, 0)),"")</f>
        <v/>
      </c>
      <c r="CE45" t="str" cm="1">
        <f t="array" ref="CE45">IFERROR(INDEX('Weekly Sales'!$F$1:$F$20000, MATCH(Forecasting!$B45&amp;"_"&amp;CE$7, 'Weekly Sales'!$D$1:$D$20000&amp;"_"&amp;'Weekly Sales'!$E$1:$E$20000, 0)),"")</f>
        <v/>
      </c>
      <c r="CF45" t="str" cm="1">
        <f t="array" ref="CF45">IFERROR(INDEX('Weekly Sales'!$F$1:$F$20000, MATCH(Forecasting!$B45&amp;"_"&amp;CF$7, 'Weekly Sales'!$D$1:$D$20000&amp;"_"&amp;'Weekly Sales'!$E$1:$E$20000, 0)),"")</f>
        <v/>
      </c>
      <c r="CG45" t="str" cm="1">
        <f t="array" ref="CG45">IFERROR(INDEX('Weekly Sales'!$F$1:$F$20000, MATCH(Forecasting!$B45&amp;"_"&amp;CG$7, 'Weekly Sales'!$D$1:$D$20000&amp;"_"&amp;'Weekly Sales'!$E$1:$E$20000, 0)),"")</f>
        <v/>
      </c>
      <c r="CH45" t="str" cm="1">
        <f t="array" ref="CH45">IFERROR(INDEX('Weekly Sales'!$F$1:$F$20000, MATCH(Forecasting!$B45&amp;"_"&amp;CH$7, 'Weekly Sales'!$D$1:$D$20000&amp;"_"&amp;'Weekly Sales'!$E$1:$E$20000, 0)),"")</f>
        <v/>
      </c>
      <c r="CI45" t="str" cm="1">
        <f t="array" ref="CI45">IFERROR(INDEX('Weekly Sales'!$F$1:$F$20000, MATCH(Forecasting!$B45&amp;"_"&amp;CI$7, 'Weekly Sales'!$D$1:$D$20000&amp;"_"&amp;'Weekly Sales'!$E$1:$E$20000, 0)),"")</f>
        <v/>
      </c>
      <c r="CJ45" t="str" cm="1">
        <f t="array" ref="CJ45">IFERROR(INDEX('Weekly Sales'!$F$1:$F$20000, MATCH(Forecasting!$B45&amp;"_"&amp;CJ$7, 'Weekly Sales'!$D$1:$D$20000&amp;"_"&amp;'Weekly Sales'!$E$1:$E$20000, 0)),"")</f>
        <v/>
      </c>
      <c r="CK45" t="str" cm="1">
        <f t="array" ref="CK45">IFERROR(INDEX('Weekly Sales'!$F$1:$F$20000, MATCH(Forecasting!$B45&amp;"_"&amp;CK$7, 'Weekly Sales'!$D$1:$D$20000&amp;"_"&amp;'Weekly Sales'!$E$1:$E$20000, 0)),"")</f>
        <v/>
      </c>
      <c r="CL45" t="str" cm="1">
        <f t="array" ref="CL45">IFERROR(INDEX('Weekly Sales'!$F$1:$F$20000, MATCH(Forecasting!$B45&amp;"_"&amp;CL$7, 'Weekly Sales'!$D$1:$D$20000&amp;"_"&amp;'Weekly Sales'!$E$1:$E$20000, 0)),"")</f>
        <v/>
      </c>
      <c r="CM45" t="str" cm="1">
        <f t="array" ref="CM45">IFERROR(INDEX('Weekly Sales'!$F$1:$F$20000, MATCH(Forecasting!$B45&amp;"_"&amp;CM$7, 'Weekly Sales'!$D$1:$D$20000&amp;"_"&amp;'Weekly Sales'!$E$1:$E$20000, 0)),"")</f>
        <v/>
      </c>
      <c r="CN45" t="str" cm="1">
        <f t="array" ref="CN45">IFERROR(INDEX('Weekly Sales'!$F$1:$F$20000, MATCH(Forecasting!$B45&amp;"_"&amp;CN$7, 'Weekly Sales'!$D$1:$D$20000&amp;"_"&amp;'Weekly Sales'!$E$1:$E$20000, 0)),"")</f>
        <v/>
      </c>
      <c r="CO45" t="str" cm="1">
        <f t="array" ref="CO45">IFERROR(INDEX('Weekly Sales'!$F$1:$F$20000, MATCH(Forecasting!$B45&amp;"_"&amp;CO$7, 'Weekly Sales'!$D$1:$D$20000&amp;"_"&amp;'Weekly Sales'!$E$1:$E$20000, 0)),"")</f>
        <v/>
      </c>
      <c r="CP45" t="str" cm="1">
        <f t="array" ref="CP45">IFERROR(INDEX('Weekly Sales'!$F$1:$F$20000, MATCH(Forecasting!$B45&amp;"_"&amp;CP$7, 'Weekly Sales'!$D$1:$D$20000&amp;"_"&amp;'Weekly Sales'!$E$1:$E$20000, 0)),"")</f>
        <v/>
      </c>
      <c r="CQ45" t="str" cm="1">
        <f t="array" ref="CQ45">IFERROR(INDEX('Weekly Sales'!$F$1:$F$20000, MATCH(Forecasting!$B45&amp;"_"&amp;CQ$7, 'Weekly Sales'!$D$1:$D$20000&amp;"_"&amp;'Weekly Sales'!$E$1:$E$20000, 0)),"")</f>
        <v/>
      </c>
      <c r="CR45" cm="1">
        <f t="array" ref="CR45">IFERROR(INDEX('Weekly Sales'!$F$1:$F$20000, MATCH(Forecasting!$B45&amp;"_"&amp;CR$7, 'Weekly Sales'!$D$1:$D$20000&amp;"_"&amp;'Weekly Sales'!$E$1:$E$20000, 0)),"")</f>
        <v>7</v>
      </c>
      <c r="CS45" cm="1">
        <f t="array" ref="CS45">IFERROR(INDEX('Weekly Sales'!$F$1:$F$20000, MATCH(Forecasting!$B45&amp;"_"&amp;CS$7, 'Weekly Sales'!$D$1:$D$20000&amp;"_"&amp;'Weekly Sales'!$E$1:$E$20000, 0)),"")</f>
        <v>18</v>
      </c>
      <c r="CT45" cm="1">
        <f t="array" ref="CT45">IFERROR(INDEX('Weekly Sales'!$F$1:$F$20000, MATCH(Forecasting!$B45&amp;"_"&amp;CT$7, 'Weekly Sales'!$D$1:$D$20000&amp;"_"&amp;'Weekly Sales'!$E$1:$E$20000, 0)),"")</f>
        <v>6</v>
      </c>
      <c r="CU45" cm="1">
        <f t="array" ref="CU45">IFERROR(INDEX('Weekly Sales'!$F$1:$F$20000, MATCH(Forecasting!$B45&amp;"_"&amp;CU$7, 'Weekly Sales'!$D$1:$D$20000&amp;"_"&amp;'Weekly Sales'!$E$1:$E$20000, 0)),"")</f>
        <v>26</v>
      </c>
      <c r="CV45" cm="1">
        <f t="array" ref="CV45">IFERROR(INDEX('Weekly Sales'!$F$1:$F$20000, MATCH(Forecasting!$B45&amp;"_"&amp;CV$7, 'Weekly Sales'!$D$1:$D$20000&amp;"_"&amp;'Weekly Sales'!$E$1:$E$20000, 0)),"")</f>
        <v>32</v>
      </c>
      <c r="CW45" cm="1">
        <f t="array" ref="CW45">IFERROR(INDEX('Weekly Sales'!$F$1:$F$20000, MATCH(Forecasting!$B45&amp;"_"&amp;CW$7, 'Weekly Sales'!$D$1:$D$20000&amp;"_"&amp;'Weekly Sales'!$E$1:$E$20000, 0)),"")</f>
        <v>41</v>
      </c>
      <c r="CX45" cm="1">
        <f t="array" ref="CX45">IFERROR(INDEX('Weekly Sales'!$F$1:$F$20000, MATCH(Forecasting!$B45&amp;"_"&amp;CX$7, 'Weekly Sales'!$D$1:$D$20000&amp;"_"&amp;'Weekly Sales'!$E$1:$E$20000, 0)),"")</f>
        <v>23</v>
      </c>
      <c r="CY45" cm="1">
        <f t="array" ref="CY45">IFERROR(INDEX('Weekly Sales'!$F$1:$F$20000, MATCH(Forecasting!$B45&amp;"_"&amp;CY$7, 'Weekly Sales'!$D$1:$D$20000&amp;"_"&amp;'Weekly Sales'!$E$1:$E$20000, 0)),"")</f>
        <v>24</v>
      </c>
      <c r="CZ45" cm="1">
        <f t="array" ref="CZ45">IFERROR(INDEX('Weekly Sales'!$F$1:$F$20000, MATCH(Forecasting!$B45&amp;"_"&amp;CZ$7, 'Weekly Sales'!$D$1:$D$20000&amp;"_"&amp;'Weekly Sales'!$E$1:$E$20000, 0)),"")</f>
        <v>19</v>
      </c>
      <c r="DA45" cm="1">
        <f t="array" ref="DA45">IFERROR(INDEX('Weekly Sales'!$F$1:$F$20000, MATCH(Forecasting!$B45&amp;"_"&amp;DA$7, 'Weekly Sales'!$D$1:$D$20000&amp;"_"&amp;'Weekly Sales'!$E$1:$E$20000, 0)),"")</f>
        <v>14</v>
      </c>
      <c r="DB45" cm="1">
        <f t="array" ref="DB45">IFERROR(INDEX('Weekly Sales'!$F$1:$F$20000, MATCH(Forecasting!$B45&amp;"_"&amp;DB$7, 'Weekly Sales'!$D$1:$D$20000&amp;"_"&amp;'Weekly Sales'!$E$1:$E$20000, 0)),"")</f>
        <v>29</v>
      </c>
      <c r="DC45" cm="1">
        <f t="array" ref="DC45">IFERROR(INDEX('Weekly Sales'!$F$1:$F$20000, MATCH(Forecasting!$B45&amp;"_"&amp;DC$7, 'Weekly Sales'!$D$1:$D$20000&amp;"_"&amp;'Weekly Sales'!$E$1:$E$20000, 0)),"")</f>
        <v>22</v>
      </c>
      <c r="DD45" cm="1">
        <f t="array" ref="DD45">IFERROR(INDEX('Weekly Sales'!$F$1:$F$20000, MATCH(Forecasting!$B45&amp;"_"&amp;DD$7, 'Weekly Sales'!$D$1:$D$20000&amp;"_"&amp;'Weekly Sales'!$E$1:$E$20000, 0)),"")</f>
        <v>23</v>
      </c>
      <c r="DE45" cm="1">
        <f t="array" ref="DE45">IFERROR(INDEX('Weekly Sales'!$F$1:$F$20000, MATCH(Forecasting!$B45&amp;"_"&amp;DE$7, 'Weekly Sales'!$D$1:$D$20000&amp;"_"&amp;'Weekly Sales'!$E$1:$E$20000, 0)),"")</f>
        <v>27</v>
      </c>
      <c r="DF45" cm="1">
        <f t="array" ref="DF45">IFERROR(INDEX('Weekly Sales'!$F$1:$F$20000, MATCH(Forecasting!$B45&amp;"_"&amp;DF$7, 'Weekly Sales'!$D$1:$D$20000&amp;"_"&amp;'Weekly Sales'!$E$1:$E$20000, 0)),"")</f>
        <v>16</v>
      </c>
      <c r="DG45" cm="1">
        <f t="array" ref="DG45">IFERROR(INDEX('Weekly Sales'!$F$1:$F$20000, MATCH(Forecasting!$B45&amp;"_"&amp;DG$7, 'Weekly Sales'!$D$1:$D$20000&amp;"_"&amp;'Weekly Sales'!$E$1:$E$20000, 0)),"")</f>
        <v>46</v>
      </c>
      <c r="DH45" cm="1">
        <f t="array" ref="DH45">IFERROR(INDEX('Weekly Sales'!$F$1:$F$20000, MATCH(Forecasting!$B45&amp;"_"&amp;DH$7, 'Weekly Sales'!$D$1:$D$20000&amp;"_"&amp;'Weekly Sales'!$E$1:$E$20000, 0)),"")</f>
        <v>22</v>
      </c>
      <c r="DI45" cm="1">
        <f t="array" ref="DI45">IFERROR(INDEX('Weekly Sales'!$F$1:$F$20000, MATCH(Forecasting!$B45&amp;"_"&amp;DI$7, 'Weekly Sales'!$D$1:$D$20000&amp;"_"&amp;'Weekly Sales'!$E$1:$E$20000, 0)),"")</f>
        <v>5</v>
      </c>
      <c r="DJ45" cm="1">
        <f t="array" ref="DJ45">IFERROR(INDEX('Weekly Sales'!$F$1:$F$20000, MATCH(Forecasting!$B45&amp;"_"&amp;DJ$7, 'Weekly Sales'!$D$1:$D$20000&amp;"_"&amp;'Weekly Sales'!$E$1:$E$20000, 0)),"")</f>
        <v>6</v>
      </c>
      <c r="DK45" cm="1">
        <f t="array" ref="DK45">IFERROR(INDEX('Weekly Sales'!$F$1:$F$20000, MATCH(Forecasting!$B45&amp;"_"&amp;DK$7, 'Weekly Sales'!$D$1:$D$20000&amp;"_"&amp;'Weekly Sales'!$E$1:$E$20000, 0)),"")</f>
        <v>0</v>
      </c>
      <c r="DL45" t="str" cm="1">
        <f t="array" ref="DL45">IFERROR(INDEX('Weekly Sales'!$F$1:$F$20000, MATCH(Forecasting!$B45&amp;"_"&amp;DL$7, 'Weekly Sales'!$D$1:$D$20000&amp;"_"&amp;'Weekly Sales'!$E$1:$E$20000, 0)),"")</f>
        <v/>
      </c>
      <c r="DM45" t="str" cm="1">
        <f t="array" ref="DM45">IFERROR(INDEX('Weekly Sales'!$F$1:$F$20000, MATCH(Forecasting!$B45&amp;"_"&amp;DM$7, 'Weekly Sales'!$D$1:$D$20000&amp;"_"&amp;'Weekly Sales'!$E$1:$E$20000, 0)),"")</f>
        <v/>
      </c>
      <c r="DN45" t="str" cm="1">
        <f t="array" ref="DN45">IFERROR(INDEX('Weekly Sales'!$F$1:$F$20000, MATCH(Forecasting!$B45&amp;"_"&amp;DN$7, 'Weekly Sales'!$D$1:$D$20000&amp;"_"&amp;'Weekly Sales'!$E$1:$E$20000, 0)),"")</f>
        <v/>
      </c>
      <c r="DO45" t="str" cm="1">
        <f t="array" ref="DO45">IFERROR(INDEX('Weekly Sales'!$F$1:$F$20000, MATCH(Forecasting!$B45&amp;"_"&amp;DO$7, 'Weekly Sales'!$D$1:$D$20000&amp;"_"&amp;'Weekly Sales'!$E$1:$E$20000, 0)),"")</f>
        <v/>
      </c>
      <c r="DP45" t="str" cm="1">
        <f t="array" ref="DP45">IFERROR(INDEX('Weekly Sales'!$F$1:$F$20000, MATCH(Forecasting!$B45&amp;"_"&amp;DP$7, 'Weekly Sales'!$D$1:$D$20000&amp;"_"&amp;'Weekly Sales'!$E$1:$E$20000, 0)),"")</f>
        <v/>
      </c>
      <c r="DQ45" t="str" cm="1">
        <f t="array" ref="DQ45">IFERROR(INDEX('Weekly Sales'!$F$1:$F$20000, MATCH(Forecasting!$B45&amp;"_"&amp;DQ$7, 'Weekly Sales'!$D$1:$D$20000&amp;"_"&amp;'Weekly Sales'!$E$1:$E$20000, 0)),"")</f>
        <v/>
      </c>
      <c r="DR45" cm="1">
        <f t="array" ref="DR45">IFERROR(INDEX('Weekly Sales'!$F$1:$F$20000, MATCH(Forecasting!$B45&amp;"_"&amp;DR$7, 'Weekly Sales'!$D$1:$D$20000&amp;"_"&amp;'Weekly Sales'!$E$1:$E$20000, 0)),"")</f>
        <v>2</v>
      </c>
      <c r="DS45" t="str" cm="1">
        <f t="array" ref="DS45">IFERROR(INDEX('Weekly Sales'!$F$1:$F$20000, MATCH(Forecasting!$B45&amp;"_"&amp;DS$7, 'Weekly Sales'!$D$1:$D$20000&amp;"_"&amp;'Weekly Sales'!$E$1:$E$20000, 0)),"")</f>
        <v/>
      </c>
      <c r="DT45" t="str" cm="1">
        <f t="array" ref="DT45">IFERROR(INDEX('Weekly Sales'!$F$1:$F$20000, MATCH(Forecasting!$B45&amp;"_"&amp;DT$7, 'Weekly Sales'!$D$1:$D$20000&amp;"_"&amp;'Weekly Sales'!$E$1:$E$20000, 0)),"")</f>
        <v/>
      </c>
      <c r="DU45" t="str" cm="1">
        <f t="array" ref="DU45">IFERROR(INDEX('Weekly Sales'!$F$1:$F$20000, MATCH(Forecasting!$B45&amp;"_"&amp;DU$7, 'Weekly Sales'!$D$1:$D$20000&amp;"_"&amp;'Weekly Sales'!$E$1:$E$20000, 0)),"")</f>
        <v/>
      </c>
      <c r="DV45" t="str" cm="1">
        <f t="array" ref="DV45">IFERROR(INDEX('Weekly Sales'!$F$1:$F$20000, MATCH(Forecasting!$B45&amp;"_"&amp;DV$7, 'Weekly Sales'!$D$1:$D$20000&amp;"_"&amp;'Weekly Sales'!$E$1:$E$20000, 0)),"")</f>
        <v/>
      </c>
      <c r="DW45" cm="1">
        <f t="array" ref="DW45">IFERROR(INDEX('Weekly Sales'!$F$1:$F$20000, MATCH(Forecasting!$B45&amp;"_"&amp;DW$7, 'Weekly Sales'!$D$1:$D$20000&amp;"_"&amp;'Weekly Sales'!$E$1:$E$20000, 0)),"")</f>
        <v>12</v>
      </c>
      <c r="DX45" cm="1">
        <f t="array" ref="DX45">IFERROR(INDEX('Weekly Sales'!$F$1:$F$20000, MATCH(Forecasting!$B45&amp;"_"&amp;DX$7, 'Weekly Sales'!$D$1:$D$20000&amp;"_"&amp;'Weekly Sales'!$E$1:$E$20000, 0)),"")</f>
        <v>19</v>
      </c>
      <c r="DY45" cm="1">
        <f t="array" ref="DY45">IFERROR(INDEX('Weekly Sales'!$F$1:$F$20000, MATCH(Forecasting!$B45&amp;"_"&amp;DY$7, 'Weekly Sales'!$D$1:$D$20000&amp;"_"&amp;'Weekly Sales'!$E$1:$E$20000, 0)),"")</f>
        <v>18</v>
      </c>
      <c r="DZ45" cm="1">
        <f t="array" ref="DZ45">IFERROR(INDEX('Weekly Sales'!$F$1:$F$20000, MATCH(Forecasting!$B45&amp;"_"&amp;DZ$7, 'Weekly Sales'!$D$1:$D$20000&amp;"_"&amp;'Weekly Sales'!$E$1:$E$20000, 0)),"")</f>
        <v>12</v>
      </c>
      <c r="EA45" cm="1">
        <f t="array" ref="EA45">IFERROR(INDEX('Weekly Sales'!$F$1:$F$20000, MATCH(Forecasting!$B45&amp;"_"&amp;EA$7, 'Weekly Sales'!$D$1:$D$20000&amp;"_"&amp;'Weekly Sales'!$E$1:$E$20000, 0)),"")</f>
        <v>26</v>
      </c>
      <c r="EB45" cm="1">
        <f t="array" ref="EB45">IFERROR(INDEX('Weekly Sales'!$F$1:$F$20000, MATCH(Forecasting!$B45&amp;"_"&amp;EB$7, 'Weekly Sales'!$D$1:$D$20000&amp;"_"&amp;'Weekly Sales'!$E$1:$E$20000, 0)),"")</f>
        <v>16</v>
      </c>
      <c r="EC45" cm="1">
        <f t="array" ref="EC45">IFERROR(INDEX('Weekly Sales'!$F$1:$F$20000, MATCH(Forecasting!$B45&amp;"_"&amp;EC$7, 'Weekly Sales'!$D$1:$D$20000&amp;"_"&amp;'Weekly Sales'!$E$1:$E$20000, 0)),"")</f>
        <v>22</v>
      </c>
      <c r="ED45" cm="1">
        <f t="array" ref="ED45">IFERROR(INDEX('Weekly Sales'!$F$1:$F$20000, MATCH(Forecasting!$B45&amp;"_"&amp;ED$7, 'Weekly Sales'!$D$1:$D$20000&amp;"_"&amp;'Weekly Sales'!$E$1:$E$20000, 0)),"")</f>
        <v>3</v>
      </c>
      <c r="EE45" t="str" cm="1">
        <f t="array" ref="EE45">IFERROR(INDEX('Weekly Sales'!$F$1:$F$20000, MATCH(Forecasting!$B45&amp;"_"&amp;EE$7, 'Weekly Sales'!$D$1:$D$20000&amp;"_"&amp;'Weekly Sales'!$E$1:$E$20000, 0)),"")</f>
        <v/>
      </c>
      <c r="EF45" t="str" cm="1">
        <f t="array" ref="EF45">IFERROR(INDEX('Weekly Sales'!$F$1:$F$20000, MATCH(Forecasting!$B45&amp;"_"&amp;EF$7, 'Weekly Sales'!$D$1:$D$20000&amp;"_"&amp;'Weekly Sales'!$E$1:$E$20000, 0)),"")</f>
        <v/>
      </c>
      <c r="EG45" t="str" cm="1">
        <f t="array" ref="EG45">IFERROR(INDEX('Weekly Sales'!$F$1:$F$20000, MATCH(Forecasting!$B45&amp;"_"&amp;EG$7, 'Weekly Sales'!$D$1:$D$20000&amp;"_"&amp;'Weekly Sales'!$E$1:$E$20000, 0)),"")</f>
        <v/>
      </c>
      <c r="EH45" t="str" cm="1">
        <f t="array" ref="EH45">IFERROR(INDEX('Weekly Sales'!$F$1:$F$20000, MATCH(Forecasting!$B45&amp;"_"&amp;EH$7, 'Weekly Sales'!$D$1:$D$20000&amp;"_"&amp;'Weekly Sales'!$E$1:$E$20000, 0)),"")</f>
        <v/>
      </c>
      <c r="EI45" t="str" cm="1">
        <f t="array" ref="EI45">IFERROR(INDEX('Weekly Sales'!$F$1:$F$20000, MATCH(Forecasting!$B45&amp;"_"&amp;EI$7, 'Weekly Sales'!$D$1:$D$20000&amp;"_"&amp;'Weekly Sales'!$E$1:$E$20000, 0)),"")</f>
        <v/>
      </c>
      <c r="EJ45" t="str" cm="1">
        <f t="array" ref="EJ45">IFERROR(INDEX('Weekly Sales'!$F$1:$F$20000, MATCH(Forecasting!$B45&amp;"_"&amp;EJ$7, 'Weekly Sales'!$D$1:$D$20000&amp;"_"&amp;'Weekly Sales'!$E$1:$E$20000, 0)),"")</f>
        <v/>
      </c>
      <c r="EK45" t="str" cm="1">
        <f t="array" ref="EK45">IFERROR(INDEX('Weekly Sales'!$F$1:$F$20000, MATCH(Forecasting!$B45&amp;"_"&amp;EK$7, 'Weekly Sales'!$D$1:$D$20000&amp;"_"&amp;'Weekly Sales'!$E$1:$E$20000, 0)),"")</f>
        <v/>
      </c>
      <c r="EL45" t="str" cm="1">
        <f t="array" ref="EL45">IFERROR(INDEX('Weekly Sales'!$F$1:$F$20000, MATCH(Forecasting!$B45&amp;"_"&amp;EL$7, 'Weekly Sales'!$D$1:$D$20000&amp;"_"&amp;'Weekly Sales'!$E$1:$E$20000, 0)),"")</f>
        <v/>
      </c>
      <c r="EM45" t="str" cm="1">
        <f t="array" ref="EM45">IFERROR(INDEX('Weekly Sales'!$F$1:$F$20000, MATCH(Forecasting!$B45&amp;"_"&amp;EM$7, 'Weekly Sales'!$D$1:$D$20000&amp;"_"&amp;'Weekly Sales'!$E$1:$E$20000, 0)),"")</f>
        <v/>
      </c>
      <c r="EN45" t="str" cm="1">
        <f t="array" ref="EN45">IFERROR(INDEX('Weekly Sales'!$F$1:$F$20000, MATCH(Forecasting!$B45&amp;"_"&amp;EN$7, 'Weekly Sales'!$D$1:$D$20000&amp;"_"&amp;'Weekly Sales'!$E$1:$E$20000, 0)),"")</f>
        <v/>
      </c>
      <c r="EO45" t="str" cm="1">
        <f t="array" ref="EO45">IFERROR(INDEX('Weekly Sales'!$F$1:$F$20000, MATCH(Forecasting!$B45&amp;"_"&amp;EO$7, 'Weekly Sales'!$D$1:$D$20000&amp;"_"&amp;'Weekly Sales'!$E$1:$E$20000, 0)),"")</f>
        <v/>
      </c>
      <c r="EP45" t="str" cm="1">
        <f t="array" ref="EP45">IFERROR(INDEX('Weekly Sales'!$F$1:$F$20000, MATCH(Forecasting!$B45&amp;"_"&amp;EP$7, 'Weekly Sales'!$D$1:$D$20000&amp;"_"&amp;'Weekly Sales'!$E$1:$E$20000, 0)),"")</f>
        <v/>
      </c>
      <c r="EQ45" t="str" cm="1">
        <f t="array" ref="EQ45">IFERROR(INDEX('Weekly Sales'!$F$1:$F$20000, MATCH(Forecasting!$B45&amp;"_"&amp;EQ$7, 'Weekly Sales'!$D$1:$D$20000&amp;"_"&amp;'Weekly Sales'!$E$1:$E$20000, 0)),"")</f>
        <v/>
      </c>
      <c r="ER45" t="str" cm="1">
        <f t="array" ref="ER45">IFERROR(INDEX('Weekly Sales'!$F$1:$F$20000, MATCH(Forecasting!$B45&amp;"_"&amp;ER$7, 'Weekly Sales'!$D$1:$D$20000&amp;"_"&amp;'Weekly Sales'!$E$1:$E$20000, 0)),"")</f>
        <v/>
      </c>
      <c r="ES45" t="str" cm="1">
        <f t="array" ref="ES45">IFERROR(INDEX('Weekly Sales'!$F$1:$F$20000, MATCH(Forecasting!$B45&amp;"_"&amp;ES$7, 'Weekly Sales'!$D$1:$D$20000&amp;"_"&amp;'Weekly Sales'!$E$1:$E$20000, 0)),"")</f>
        <v/>
      </c>
      <c r="ET45" t="str" cm="1">
        <f t="array" ref="ET45">IFERROR(INDEX('Weekly Sales'!$F$1:$F$20000, MATCH(Forecasting!$B45&amp;"_"&amp;ET$7, 'Weekly Sales'!$D$1:$D$20000&amp;"_"&amp;'Weekly Sales'!$E$1:$E$20000, 0)),"")</f>
        <v/>
      </c>
      <c r="EU45" t="str" cm="1">
        <f t="array" ref="EU45">IFERROR(INDEX('Weekly Sales'!$F$1:$F$20000, MATCH(Forecasting!$B45&amp;"_"&amp;EU$7, 'Weekly Sales'!$D$1:$D$20000&amp;"_"&amp;'Weekly Sales'!$E$1:$E$20000, 0)),"")</f>
        <v/>
      </c>
      <c r="EV45" t="str" cm="1">
        <f t="array" ref="EV45">IFERROR(INDEX('Weekly Sales'!$F$1:$F$20000, MATCH(Forecasting!$B45&amp;"_"&amp;EV$7, 'Weekly Sales'!$D$1:$D$20000&amp;"_"&amp;'Weekly Sales'!$E$1:$E$20000, 0)),"")</f>
        <v/>
      </c>
      <c r="EW45" t="str" cm="1">
        <f t="array" ref="EW45">IFERROR(INDEX('Weekly Sales'!$F$1:$F$20000, MATCH(Forecasting!$B45&amp;"_"&amp;EW$7, 'Weekly Sales'!$D$1:$D$20000&amp;"_"&amp;'Weekly Sales'!$E$1:$E$20000, 0)),"")</f>
        <v/>
      </c>
      <c r="EX45" t="str" cm="1">
        <f t="array" ref="EX45">IFERROR(INDEX('Weekly Sales'!$F$1:$F$20000, MATCH(Forecasting!$B45&amp;"_"&amp;EX$7, 'Weekly Sales'!$D$1:$D$20000&amp;"_"&amp;'Weekly Sales'!$E$1:$E$20000, 0)),"")</f>
        <v/>
      </c>
      <c r="EY45" t="str" cm="1">
        <f t="array" ref="EY45">IFERROR(INDEX('Weekly Sales'!$F$1:$F$20000, MATCH(Forecasting!$B45&amp;"_"&amp;EY$7, 'Weekly Sales'!$D$1:$D$20000&amp;"_"&amp;'Weekly Sales'!$E$1:$E$20000, 0)),"")</f>
        <v/>
      </c>
      <c r="EZ45" t="str" cm="1">
        <f t="array" ref="EZ45">IFERROR(INDEX('Weekly Sales'!$F$1:$F$20000, MATCH(Forecasting!$B45&amp;"_"&amp;EZ$7, 'Weekly Sales'!$D$1:$D$20000&amp;"_"&amp;'Weekly Sales'!$E$1:$E$20000, 0)),"")</f>
        <v/>
      </c>
      <c r="FA45" t="str" cm="1">
        <f t="array" ref="FA45">IFERROR(INDEX('Weekly Sales'!$F$1:$F$20000, MATCH(Forecasting!$B45&amp;"_"&amp;FA$7, 'Weekly Sales'!$D$1:$D$20000&amp;"_"&amp;'Weekly Sales'!$E$1:$E$20000, 0)),"")</f>
        <v/>
      </c>
      <c r="FB45" t="str" cm="1">
        <f t="array" ref="FB45">IFERROR(INDEX('Weekly Sales'!$F$1:$F$20000, MATCH(Forecasting!$B45&amp;"_"&amp;FB$7, 'Weekly Sales'!$D$1:$D$20000&amp;"_"&amp;'Weekly Sales'!$E$1:$E$20000, 0)),"")</f>
        <v/>
      </c>
    </row>
    <row r="46" spans="1:158" x14ac:dyDescent="0.3">
      <c r="A46" t="s">
        <v>93</v>
      </c>
      <c r="B46" t="s">
        <v>95</v>
      </c>
      <c r="C46" t="str" cm="1">
        <f t="array" ref="C46">IFERROR(INDEX('Weekly Sales'!$F$1:$F$20000, MATCH(Forecasting!$B46&amp;"_"&amp;C$7, 'Weekly Sales'!$D$1:$D$20000&amp;"_"&amp;'Weekly Sales'!$E$1:$E$20000, 0)),"")</f>
        <v/>
      </c>
      <c r="D46" t="str" cm="1">
        <f t="array" ref="D46">IFERROR(INDEX('Weekly Sales'!$F$1:$F$20000, MATCH(Forecasting!$B46&amp;"_"&amp;D$7, 'Weekly Sales'!$D$1:$D$20000&amp;"_"&amp;'Weekly Sales'!$E$1:$E$20000, 0)),"")</f>
        <v/>
      </c>
      <c r="E46" t="str" cm="1">
        <f t="array" ref="E46">IFERROR(INDEX('Weekly Sales'!$F$1:$F$20000, MATCH(Forecasting!$B46&amp;"_"&amp;E$7, 'Weekly Sales'!$D$1:$D$20000&amp;"_"&amp;'Weekly Sales'!$E$1:$E$20000, 0)),"")</f>
        <v/>
      </c>
      <c r="F46" t="str" cm="1">
        <f t="array" ref="F46">IFERROR(INDEX('Weekly Sales'!$F$1:$F$20000, MATCH(Forecasting!$B46&amp;"_"&amp;F$7, 'Weekly Sales'!$D$1:$D$20000&amp;"_"&amp;'Weekly Sales'!$E$1:$E$20000, 0)),"")</f>
        <v/>
      </c>
      <c r="G46" t="str" cm="1">
        <f t="array" ref="G46">IFERROR(INDEX('Weekly Sales'!$F$1:$F$20000, MATCH(Forecasting!$B46&amp;"_"&amp;G$7, 'Weekly Sales'!$D$1:$D$20000&amp;"_"&amp;'Weekly Sales'!$E$1:$E$20000, 0)),"")</f>
        <v/>
      </c>
      <c r="H46" t="str" cm="1">
        <f t="array" ref="H46">IFERROR(INDEX('Weekly Sales'!$F$1:$F$20000, MATCH(Forecasting!$B46&amp;"_"&amp;H$7, 'Weekly Sales'!$D$1:$D$20000&amp;"_"&amp;'Weekly Sales'!$E$1:$E$20000, 0)),"")</f>
        <v/>
      </c>
      <c r="I46" t="str" cm="1">
        <f t="array" ref="I46">IFERROR(INDEX('Weekly Sales'!$F$1:$F$20000, MATCH(Forecasting!$B46&amp;"_"&amp;I$7, 'Weekly Sales'!$D$1:$D$20000&amp;"_"&amp;'Weekly Sales'!$E$1:$E$20000, 0)),"")</f>
        <v/>
      </c>
      <c r="J46" t="str" cm="1">
        <f t="array" ref="J46">IFERROR(INDEX('Weekly Sales'!$F$1:$F$20000, MATCH(Forecasting!$B46&amp;"_"&amp;J$7, 'Weekly Sales'!$D$1:$D$20000&amp;"_"&amp;'Weekly Sales'!$E$1:$E$20000, 0)),"")</f>
        <v/>
      </c>
      <c r="K46" t="str" cm="1">
        <f t="array" ref="K46">IFERROR(INDEX('Weekly Sales'!$F$1:$F$20000, MATCH(Forecasting!$B46&amp;"_"&amp;K$7, 'Weekly Sales'!$D$1:$D$20000&amp;"_"&amp;'Weekly Sales'!$E$1:$E$20000, 0)),"")</f>
        <v/>
      </c>
      <c r="L46" t="str" cm="1">
        <f t="array" ref="L46">IFERROR(INDEX('Weekly Sales'!$F$1:$F$20000, MATCH(Forecasting!$B46&amp;"_"&amp;L$7, 'Weekly Sales'!$D$1:$D$20000&amp;"_"&amp;'Weekly Sales'!$E$1:$E$20000, 0)),"")</f>
        <v/>
      </c>
      <c r="M46" t="str" cm="1">
        <f t="array" ref="M46">IFERROR(INDEX('Weekly Sales'!$F$1:$F$20000, MATCH(Forecasting!$B46&amp;"_"&amp;M$7, 'Weekly Sales'!$D$1:$D$20000&amp;"_"&amp;'Weekly Sales'!$E$1:$E$20000, 0)),"")</f>
        <v/>
      </c>
      <c r="N46" t="str" cm="1">
        <f t="array" ref="N46">IFERROR(INDEX('Weekly Sales'!$F$1:$F$20000, MATCH(Forecasting!$B46&amp;"_"&amp;N$7, 'Weekly Sales'!$D$1:$D$20000&amp;"_"&amp;'Weekly Sales'!$E$1:$E$20000, 0)),"")</f>
        <v/>
      </c>
      <c r="O46" t="str" cm="1">
        <f t="array" ref="O46">IFERROR(INDEX('Weekly Sales'!$F$1:$F$20000, MATCH(Forecasting!$B46&amp;"_"&amp;O$7, 'Weekly Sales'!$D$1:$D$20000&amp;"_"&amp;'Weekly Sales'!$E$1:$E$20000, 0)),"")</f>
        <v/>
      </c>
      <c r="P46" t="str" cm="1">
        <f t="array" ref="P46">IFERROR(INDEX('Weekly Sales'!$F$1:$F$20000, MATCH(Forecasting!$B46&amp;"_"&amp;P$7, 'Weekly Sales'!$D$1:$D$20000&amp;"_"&amp;'Weekly Sales'!$E$1:$E$20000, 0)),"")</f>
        <v/>
      </c>
      <c r="Q46" t="str" cm="1">
        <f t="array" ref="Q46">IFERROR(INDEX('Weekly Sales'!$F$1:$F$20000, MATCH(Forecasting!$B46&amp;"_"&amp;Q$7, 'Weekly Sales'!$D$1:$D$20000&amp;"_"&amp;'Weekly Sales'!$E$1:$E$20000, 0)),"")</f>
        <v/>
      </c>
      <c r="R46" t="str" cm="1">
        <f t="array" ref="R46">IFERROR(INDEX('Weekly Sales'!$F$1:$F$20000, MATCH(Forecasting!$B46&amp;"_"&amp;R$7, 'Weekly Sales'!$D$1:$D$20000&amp;"_"&amp;'Weekly Sales'!$E$1:$E$20000, 0)),"")</f>
        <v/>
      </c>
      <c r="S46" t="str" cm="1">
        <f t="array" ref="S46">IFERROR(INDEX('Weekly Sales'!$F$1:$F$20000, MATCH(Forecasting!$B46&amp;"_"&amp;S$7, 'Weekly Sales'!$D$1:$D$20000&amp;"_"&amp;'Weekly Sales'!$E$1:$E$20000, 0)),"")</f>
        <v/>
      </c>
      <c r="T46" t="str" cm="1">
        <f t="array" ref="T46">IFERROR(INDEX('Weekly Sales'!$F$1:$F$20000, MATCH(Forecasting!$B46&amp;"_"&amp;T$7, 'Weekly Sales'!$D$1:$D$20000&amp;"_"&amp;'Weekly Sales'!$E$1:$E$20000, 0)),"")</f>
        <v/>
      </c>
      <c r="U46" t="str" cm="1">
        <f t="array" ref="U46">IFERROR(INDEX('Weekly Sales'!$F$1:$F$20000, MATCH(Forecasting!$B46&amp;"_"&amp;U$7, 'Weekly Sales'!$D$1:$D$20000&amp;"_"&amp;'Weekly Sales'!$E$1:$E$20000, 0)),"")</f>
        <v/>
      </c>
      <c r="V46" t="str" cm="1">
        <f t="array" ref="V46">IFERROR(INDEX('Weekly Sales'!$F$1:$F$20000, MATCH(Forecasting!$B46&amp;"_"&amp;V$7, 'Weekly Sales'!$D$1:$D$20000&amp;"_"&amp;'Weekly Sales'!$E$1:$E$20000, 0)),"")</f>
        <v/>
      </c>
      <c r="W46" t="str" cm="1">
        <f t="array" ref="W46">IFERROR(INDEX('Weekly Sales'!$F$1:$F$20000, MATCH(Forecasting!$B46&amp;"_"&amp;W$7, 'Weekly Sales'!$D$1:$D$20000&amp;"_"&amp;'Weekly Sales'!$E$1:$E$20000, 0)),"")</f>
        <v/>
      </c>
      <c r="X46" t="str" cm="1">
        <f t="array" ref="X46">IFERROR(INDEX('Weekly Sales'!$F$1:$F$20000, MATCH(Forecasting!$B46&amp;"_"&amp;X$7, 'Weekly Sales'!$D$1:$D$20000&amp;"_"&amp;'Weekly Sales'!$E$1:$E$20000, 0)),"")</f>
        <v/>
      </c>
      <c r="Y46" t="str" cm="1">
        <f t="array" ref="Y46">IFERROR(INDEX('Weekly Sales'!$F$1:$F$20000, MATCH(Forecasting!$B46&amp;"_"&amp;Y$7, 'Weekly Sales'!$D$1:$D$20000&amp;"_"&amp;'Weekly Sales'!$E$1:$E$20000, 0)),"")</f>
        <v/>
      </c>
      <c r="Z46" t="str" cm="1">
        <f t="array" ref="Z46">IFERROR(INDEX('Weekly Sales'!$F$1:$F$20000, MATCH(Forecasting!$B46&amp;"_"&amp;Z$7, 'Weekly Sales'!$D$1:$D$20000&amp;"_"&amp;'Weekly Sales'!$E$1:$E$20000, 0)),"")</f>
        <v/>
      </c>
      <c r="AA46" t="str" cm="1">
        <f t="array" ref="AA46">IFERROR(INDEX('Weekly Sales'!$F$1:$F$20000, MATCH(Forecasting!$B46&amp;"_"&amp;AA$7, 'Weekly Sales'!$D$1:$D$20000&amp;"_"&amp;'Weekly Sales'!$E$1:$E$20000, 0)),"")</f>
        <v/>
      </c>
      <c r="AB46" t="str" cm="1">
        <f t="array" ref="AB46">IFERROR(INDEX('Weekly Sales'!$F$1:$F$20000, MATCH(Forecasting!$B46&amp;"_"&amp;AB$7, 'Weekly Sales'!$D$1:$D$20000&amp;"_"&amp;'Weekly Sales'!$E$1:$E$20000, 0)),"")</f>
        <v/>
      </c>
      <c r="AC46" t="str" cm="1">
        <f t="array" ref="AC46">IFERROR(INDEX('Weekly Sales'!$F$1:$F$20000, MATCH(Forecasting!$B46&amp;"_"&amp;AC$7, 'Weekly Sales'!$D$1:$D$20000&amp;"_"&amp;'Weekly Sales'!$E$1:$E$20000, 0)),"")</f>
        <v/>
      </c>
      <c r="AD46" t="str" cm="1">
        <f t="array" ref="AD46">IFERROR(INDEX('Weekly Sales'!$F$1:$F$20000, MATCH(Forecasting!$B46&amp;"_"&amp;AD$7, 'Weekly Sales'!$D$1:$D$20000&amp;"_"&amp;'Weekly Sales'!$E$1:$E$20000, 0)),"")</f>
        <v/>
      </c>
      <c r="AE46" t="str" cm="1">
        <f t="array" ref="AE46">IFERROR(INDEX('Weekly Sales'!$F$1:$F$20000, MATCH(Forecasting!$B46&amp;"_"&amp;AE$7, 'Weekly Sales'!$D$1:$D$20000&amp;"_"&amp;'Weekly Sales'!$E$1:$E$20000, 0)),"")</f>
        <v/>
      </c>
      <c r="AF46" t="str" cm="1">
        <f t="array" ref="AF46">IFERROR(INDEX('Weekly Sales'!$F$1:$F$20000, MATCH(Forecasting!$B46&amp;"_"&amp;AF$7, 'Weekly Sales'!$D$1:$D$20000&amp;"_"&amp;'Weekly Sales'!$E$1:$E$20000, 0)),"")</f>
        <v/>
      </c>
      <c r="AG46" t="str" cm="1">
        <f t="array" ref="AG46">IFERROR(INDEX('Weekly Sales'!$F$1:$F$20000, MATCH(Forecasting!$B46&amp;"_"&amp;AG$7, 'Weekly Sales'!$D$1:$D$20000&amp;"_"&amp;'Weekly Sales'!$E$1:$E$20000, 0)),"")</f>
        <v/>
      </c>
      <c r="AH46" t="str" cm="1">
        <f t="array" ref="AH46">IFERROR(INDEX('Weekly Sales'!$F$1:$F$20000, MATCH(Forecasting!$B46&amp;"_"&amp;AH$7, 'Weekly Sales'!$D$1:$D$20000&amp;"_"&amp;'Weekly Sales'!$E$1:$E$20000, 0)),"")</f>
        <v/>
      </c>
      <c r="AI46" t="str" cm="1">
        <f t="array" ref="AI46">IFERROR(INDEX('Weekly Sales'!$F$1:$F$20000, MATCH(Forecasting!$B46&amp;"_"&amp;AI$7, 'Weekly Sales'!$D$1:$D$20000&amp;"_"&amp;'Weekly Sales'!$E$1:$E$20000, 0)),"")</f>
        <v/>
      </c>
      <c r="AJ46" t="str" cm="1">
        <f t="array" ref="AJ46">IFERROR(INDEX('Weekly Sales'!$F$1:$F$20000, MATCH(Forecasting!$B46&amp;"_"&amp;AJ$7, 'Weekly Sales'!$D$1:$D$20000&amp;"_"&amp;'Weekly Sales'!$E$1:$E$20000, 0)),"")</f>
        <v/>
      </c>
      <c r="AK46" t="str" cm="1">
        <f t="array" ref="AK46">IFERROR(INDEX('Weekly Sales'!$F$1:$F$20000, MATCH(Forecasting!$B46&amp;"_"&amp;AK$7, 'Weekly Sales'!$D$1:$D$20000&amp;"_"&amp;'Weekly Sales'!$E$1:$E$20000, 0)),"")</f>
        <v/>
      </c>
      <c r="AL46" t="str" cm="1">
        <f t="array" ref="AL46">IFERROR(INDEX('Weekly Sales'!$F$1:$F$20000, MATCH(Forecasting!$B46&amp;"_"&amp;AL$7, 'Weekly Sales'!$D$1:$D$20000&amp;"_"&amp;'Weekly Sales'!$E$1:$E$20000, 0)),"")</f>
        <v/>
      </c>
      <c r="AM46" t="str" cm="1">
        <f t="array" ref="AM46">IFERROR(INDEX('Weekly Sales'!$F$1:$F$20000, MATCH(Forecasting!$B46&amp;"_"&amp;AM$7, 'Weekly Sales'!$D$1:$D$20000&amp;"_"&amp;'Weekly Sales'!$E$1:$E$20000, 0)),"")</f>
        <v/>
      </c>
      <c r="AN46" t="str" cm="1">
        <f t="array" ref="AN46">IFERROR(INDEX('Weekly Sales'!$F$1:$F$20000, MATCH(Forecasting!$B46&amp;"_"&amp;AN$7, 'Weekly Sales'!$D$1:$D$20000&amp;"_"&amp;'Weekly Sales'!$E$1:$E$20000, 0)),"")</f>
        <v/>
      </c>
      <c r="AO46" t="str" cm="1">
        <f t="array" ref="AO46">IFERROR(INDEX('Weekly Sales'!$F$1:$F$20000, MATCH(Forecasting!$B46&amp;"_"&amp;AO$7, 'Weekly Sales'!$D$1:$D$20000&amp;"_"&amp;'Weekly Sales'!$E$1:$E$20000, 0)),"")</f>
        <v/>
      </c>
      <c r="AP46" t="str" cm="1">
        <f t="array" ref="AP46">IFERROR(INDEX('Weekly Sales'!$F$1:$F$20000, MATCH(Forecasting!$B46&amp;"_"&amp;AP$7, 'Weekly Sales'!$D$1:$D$20000&amp;"_"&amp;'Weekly Sales'!$E$1:$E$20000, 0)),"")</f>
        <v/>
      </c>
      <c r="AQ46" t="str" cm="1">
        <f t="array" ref="AQ46">IFERROR(INDEX('Weekly Sales'!$F$1:$F$20000, MATCH(Forecasting!$B46&amp;"_"&amp;AQ$7, 'Weekly Sales'!$D$1:$D$20000&amp;"_"&amp;'Weekly Sales'!$E$1:$E$20000, 0)),"")</f>
        <v/>
      </c>
      <c r="AR46" t="str" cm="1">
        <f t="array" ref="AR46">IFERROR(INDEX('Weekly Sales'!$F$1:$F$20000, MATCH(Forecasting!$B46&amp;"_"&amp;AR$7, 'Weekly Sales'!$D$1:$D$20000&amp;"_"&amp;'Weekly Sales'!$E$1:$E$20000, 0)),"")</f>
        <v/>
      </c>
      <c r="AS46" t="str" cm="1">
        <f t="array" ref="AS46">IFERROR(INDEX('Weekly Sales'!$F$1:$F$20000, MATCH(Forecasting!$B46&amp;"_"&amp;AS$7, 'Weekly Sales'!$D$1:$D$20000&amp;"_"&amp;'Weekly Sales'!$E$1:$E$20000, 0)),"")</f>
        <v/>
      </c>
      <c r="AT46" t="str" cm="1">
        <f t="array" ref="AT46">IFERROR(INDEX('Weekly Sales'!$F$1:$F$20000, MATCH(Forecasting!$B46&amp;"_"&amp;AT$7, 'Weekly Sales'!$D$1:$D$20000&amp;"_"&amp;'Weekly Sales'!$E$1:$E$20000, 0)),"")</f>
        <v/>
      </c>
      <c r="AU46" t="str" cm="1">
        <f t="array" ref="AU46">IFERROR(INDEX('Weekly Sales'!$F$1:$F$20000, MATCH(Forecasting!$B46&amp;"_"&amp;AU$7, 'Weekly Sales'!$D$1:$D$20000&amp;"_"&amp;'Weekly Sales'!$E$1:$E$20000, 0)),"")</f>
        <v/>
      </c>
      <c r="AV46" t="str" cm="1">
        <f t="array" ref="AV46">IFERROR(INDEX('Weekly Sales'!$F$1:$F$20000, MATCH(Forecasting!$B46&amp;"_"&amp;AV$7, 'Weekly Sales'!$D$1:$D$20000&amp;"_"&amp;'Weekly Sales'!$E$1:$E$20000, 0)),"")</f>
        <v/>
      </c>
      <c r="AW46" t="str" cm="1">
        <f t="array" ref="AW46">IFERROR(INDEX('Weekly Sales'!$F$1:$F$20000, MATCH(Forecasting!$B46&amp;"_"&amp;AW$7, 'Weekly Sales'!$D$1:$D$20000&amp;"_"&amp;'Weekly Sales'!$E$1:$E$20000, 0)),"")</f>
        <v/>
      </c>
      <c r="AX46" t="str" cm="1">
        <f t="array" ref="AX46">IFERROR(INDEX('Weekly Sales'!$F$1:$F$20000, MATCH(Forecasting!$B46&amp;"_"&amp;AX$7, 'Weekly Sales'!$D$1:$D$20000&amp;"_"&amp;'Weekly Sales'!$E$1:$E$20000, 0)),"")</f>
        <v/>
      </c>
      <c r="AY46" t="str" cm="1">
        <f t="array" ref="AY46">IFERROR(INDEX('Weekly Sales'!$F$1:$F$20000, MATCH(Forecasting!$B46&amp;"_"&amp;AY$7, 'Weekly Sales'!$D$1:$D$20000&amp;"_"&amp;'Weekly Sales'!$E$1:$E$20000, 0)),"")</f>
        <v/>
      </c>
      <c r="AZ46" t="str" cm="1">
        <f t="array" ref="AZ46">IFERROR(INDEX('Weekly Sales'!$F$1:$F$20000, MATCH(Forecasting!$B46&amp;"_"&amp;AZ$7, 'Weekly Sales'!$D$1:$D$20000&amp;"_"&amp;'Weekly Sales'!$E$1:$E$20000, 0)),"")</f>
        <v/>
      </c>
      <c r="BA46" t="str" cm="1">
        <f t="array" ref="BA46">IFERROR(INDEX('Weekly Sales'!$F$1:$F$20000, MATCH(Forecasting!$B46&amp;"_"&amp;BA$7, 'Weekly Sales'!$D$1:$D$20000&amp;"_"&amp;'Weekly Sales'!$E$1:$E$20000, 0)),"")</f>
        <v/>
      </c>
      <c r="BB46" t="str" cm="1">
        <f t="array" ref="BB46">IFERROR(INDEX('Weekly Sales'!$F$1:$F$20000, MATCH(Forecasting!$B46&amp;"_"&amp;BB$7, 'Weekly Sales'!$D$1:$D$20000&amp;"_"&amp;'Weekly Sales'!$E$1:$E$20000, 0)),"")</f>
        <v/>
      </c>
      <c r="BC46" t="str" cm="1">
        <f t="array" ref="BC46">IFERROR(INDEX('Weekly Sales'!$F$1:$F$20000, MATCH(Forecasting!$B46&amp;"_"&amp;BC$7, 'Weekly Sales'!$D$1:$D$20000&amp;"_"&amp;'Weekly Sales'!$E$1:$E$20000, 0)),"")</f>
        <v/>
      </c>
      <c r="BD46" t="str" cm="1">
        <f t="array" ref="BD46">IFERROR(INDEX('Weekly Sales'!$F$1:$F$20000, MATCH(Forecasting!$B46&amp;"_"&amp;BD$7, 'Weekly Sales'!$D$1:$D$20000&amp;"_"&amp;'Weekly Sales'!$E$1:$E$20000, 0)),"")</f>
        <v/>
      </c>
      <c r="BE46" t="str" cm="1">
        <f t="array" ref="BE46">IFERROR(INDEX('Weekly Sales'!$F$1:$F$20000, MATCH(Forecasting!$B46&amp;"_"&amp;BE$7, 'Weekly Sales'!$D$1:$D$20000&amp;"_"&amp;'Weekly Sales'!$E$1:$E$20000, 0)),"")</f>
        <v/>
      </c>
      <c r="BF46" t="str" cm="1">
        <f t="array" ref="BF46">IFERROR(INDEX('Weekly Sales'!$F$1:$F$20000, MATCH(Forecasting!$B46&amp;"_"&amp;BF$7, 'Weekly Sales'!$D$1:$D$20000&amp;"_"&amp;'Weekly Sales'!$E$1:$E$20000, 0)),"")</f>
        <v/>
      </c>
      <c r="BG46" t="str" cm="1">
        <f t="array" ref="BG46">IFERROR(INDEX('Weekly Sales'!$F$1:$F$20000, MATCH(Forecasting!$B46&amp;"_"&amp;BG$7, 'Weekly Sales'!$D$1:$D$20000&amp;"_"&amp;'Weekly Sales'!$E$1:$E$20000, 0)),"")</f>
        <v/>
      </c>
      <c r="BH46" t="str" cm="1">
        <f t="array" ref="BH46">IFERROR(INDEX('Weekly Sales'!$F$1:$F$20000, MATCH(Forecasting!$B46&amp;"_"&amp;BH$7, 'Weekly Sales'!$D$1:$D$20000&amp;"_"&amp;'Weekly Sales'!$E$1:$E$20000, 0)),"")</f>
        <v/>
      </c>
      <c r="BI46" t="str" cm="1">
        <f t="array" ref="BI46">IFERROR(INDEX('Weekly Sales'!$F$1:$F$20000, MATCH(Forecasting!$B46&amp;"_"&amp;BI$7, 'Weekly Sales'!$D$1:$D$20000&amp;"_"&amp;'Weekly Sales'!$E$1:$E$20000, 0)),"")</f>
        <v/>
      </c>
      <c r="BJ46" t="str" cm="1">
        <f t="array" ref="BJ46">IFERROR(INDEX('Weekly Sales'!$F$1:$F$20000, MATCH(Forecasting!$B46&amp;"_"&amp;BJ$7, 'Weekly Sales'!$D$1:$D$20000&amp;"_"&amp;'Weekly Sales'!$E$1:$E$20000, 0)),"")</f>
        <v/>
      </c>
      <c r="BK46" t="str" cm="1">
        <f t="array" ref="BK46">IFERROR(INDEX('Weekly Sales'!$F$1:$F$20000, MATCH(Forecasting!$B46&amp;"_"&amp;BK$7, 'Weekly Sales'!$D$1:$D$20000&amp;"_"&amp;'Weekly Sales'!$E$1:$E$20000, 0)),"")</f>
        <v/>
      </c>
      <c r="BL46" t="str" cm="1">
        <f t="array" ref="BL46">IFERROR(INDEX('Weekly Sales'!$F$1:$F$20000, MATCH(Forecasting!$B46&amp;"_"&amp;BL$7, 'Weekly Sales'!$D$1:$D$20000&amp;"_"&amp;'Weekly Sales'!$E$1:$E$20000, 0)),"")</f>
        <v/>
      </c>
      <c r="BM46" t="str" cm="1">
        <f t="array" ref="BM46">IFERROR(INDEX('Weekly Sales'!$F$1:$F$20000, MATCH(Forecasting!$B46&amp;"_"&amp;BM$7, 'Weekly Sales'!$D$1:$D$20000&amp;"_"&amp;'Weekly Sales'!$E$1:$E$20000, 0)),"")</f>
        <v/>
      </c>
      <c r="BN46" t="str" cm="1">
        <f t="array" ref="BN46">IFERROR(INDEX('Weekly Sales'!$F$1:$F$20000, MATCH(Forecasting!$B46&amp;"_"&amp;BN$7, 'Weekly Sales'!$D$1:$D$20000&amp;"_"&amp;'Weekly Sales'!$E$1:$E$20000, 0)),"")</f>
        <v/>
      </c>
      <c r="BO46" t="str" cm="1">
        <f t="array" ref="BO46">IFERROR(INDEX('Weekly Sales'!$F$1:$F$20000, MATCH(Forecasting!$B46&amp;"_"&amp;BO$7, 'Weekly Sales'!$D$1:$D$20000&amp;"_"&amp;'Weekly Sales'!$E$1:$E$20000, 0)),"")</f>
        <v/>
      </c>
      <c r="BP46" t="str" cm="1">
        <f t="array" ref="BP46">IFERROR(INDEX('Weekly Sales'!$F$1:$F$20000, MATCH(Forecasting!$B46&amp;"_"&amp;BP$7, 'Weekly Sales'!$D$1:$D$20000&amp;"_"&amp;'Weekly Sales'!$E$1:$E$20000, 0)),"")</f>
        <v/>
      </c>
      <c r="BQ46" t="str" cm="1">
        <f t="array" ref="BQ46">IFERROR(INDEX('Weekly Sales'!$F$1:$F$20000, MATCH(Forecasting!$B46&amp;"_"&amp;BQ$7, 'Weekly Sales'!$D$1:$D$20000&amp;"_"&amp;'Weekly Sales'!$E$1:$E$20000, 0)),"")</f>
        <v/>
      </c>
      <c r="BR46" t="str" cm="1">
        <f t="array" ref="BR46">IFERROR(INDEX('Weekly Sales'!$F$1:$F$20000, MATCH(Forecasting!$B46&amp;"_"&amp;BR$7, 'Weekly Sales'!$D$1:$D$20000&amp;"_"&amp;'Weekly Sales'!$E$1:$E$20000, 0)),"")</f>
        <v/>
      </c>
      <c r="BS46" t="str" cm="1">
        <f t="array" ref="BS46">IFERROR(INDEX('Weekly Sales'!$F$1:$F$20000, MATCH(Forecasting!$B46&amp;"_"&amp;BS$7, 'Weekly Sales'!$D$1:$D$20000&amp;"_"&amp;'Weekly Sales'!$E$1:$E$20000, 0)),"")</f>
        <v/>
      </c>
      <c r="BT46" t="str" cm="1">
        <f t="array" ref="BT46">IFERROR(INDEX('Weekly Sales'!$F$1:$F$20000, MATCH(Forecasting!$B46&amp;"_"&amp;BT$7, 'Weekly Sales'!$D$1:$D$20000&amp;"_"&amp;'Weekly Sales'!$E$1:$E$20000, 0)),"")</f>
        <v/>
      </c>
      <c r="BU46" t="str" cm="1">
        <f t="array" ref="BU46">IFERROR(INDEX('Weekly Sales'!$F$1:$F$20000, MATCH(Forecasting!$B46&amp;"_"&amp;BU$7, 'Weekly Sales'!$D$1:$D$20000&amp;"_"&amp;'Weekly Sales'!$E$1:$E$20000, 0)),"")</f>
        <v/>
      </c>
      <c r="BV46" t="str" cm="1">
        <f t="array" ref="BV46">IFERROR(INDEX('Weekly Sales'!$F$1:$F$20000, MATCH(Forecasting!$B46&amp;"_"&amp;BV$7, 'Weekly Sales'!$D$1:$D$20000&amp;"_"&amp;'Weekly Sales'!$E$1:$E$20000, 0)),"")</f>
        <v/>
      </c>
      <c r="BW46" t="str" cm="1">
        <f t="array" ref="BW46">IFERROR(INDEX('Weekly Sales'!$F$1:$F$20000, MATCH(Forecasting!$B46&amp;"_"&amp;BW$7, 'Weekly Sales'!$D$1:$D$20000&amp;"_"&amp;'Weekly Sales'!$E$1:$E$20000, 0)),"")</f>
        <v/>
      </c>
      <c r="BX46" t="str" cm="1">
        <f t="array" ref="BX46">IFERROR(INDEX('Weekly Sales'!$F$1:$F$20000, MATCH(Forecasting!$B46&amp;"_"&amp;BX$7, 'Weekly Sales'!$D$1:$D$20000&amp;"_"&amp;'Weekly Sales'!$E$1:$E$20000, 0)),"")</f>
        <v/>
      </c>
      <c r="BY46" t="str" cm="1">
        <f t="array" ref="BY46">IFERROR(INDEX('Weekly Sales'!$F$1:$F$20000, MATCH(Forecasting!$B46&amp;"_"&amp;BY$7, 'Weekly Sales'!$D$1:$D$20000&amp;"_"&amp;'Weekly Sales'!$E$1:$E$20000, 0)),"")</f>
        <v/>
      </c>
      <c r="BZ46" t="str" cm="1">
        <f t="array" ref="BZ46">IFERROR(INDEX('Weekly Sales'!$F$1:$F$20000, MATCH(Forecasting!$B46&amp;"_"&amp;BZ$7, 'Weekly Sales'!$D$1:$D$20000&amp;"_"&amp;'Weekly Sales'!$E$1:$E$20000, 0)),"")</f>
        <v/>
      </c>
      <c r="CA46" t="str" cm="1">
        <f t="array" ref="CA46">IFERROR(INDEX('Weekly Sales'!$F$1:$F$20000, MATCH(Forecasting!$B46&amp;"_"&amp;CA$7, 'Weekly Sales'!$D$1:$D$20000&amp;"_"&amp;'Weekly Sales'!$E$1:$E$20000, 0)),"")</f>
        <v/>
      </c>
      <c r="CB46" t="str" cm="1">
        <f t="array" ref="CB46">IFERROR(INDEX('Weekly Sales'!$F$1:$F$20000, MATCH(Forecasting!$B46&amp;"_"&amp;CB$7, 'Weekly Sales'!$D$1:$D$20000&amp;"_"&amp;'Weekly Sales'!$E$1:$E$20000, 0)),"")</f>
        <v/>
      </c>
      <c r="CC46" t="str" cm="1">
        <f t="array" ref="CC46">IFERROR(INDEX('Weekly Sales'!$F$1:$F$20000, MATCH(Forecasting!$B46&amp;"_"&amp;CC$7, 'Weekly Sales'!$D$1:$D$20000&amp;"_"&amp;'Weekly Sales'!$E$1:$E$20000, 0)),"")</f>
        <v/>
      </c>
      <c r="CD46" t="str" cm="1">
        <f t="array" ref="CD46">IFERROR(INDEX('Weekly Sales'!$F$1:$F$20000, MATCH(Forecasting!$B46&amp;"_"&amp;CD$7, 'Weekly Sales'!$D$1:$D$20000&amp;"_"&amp;'Weekly Sales'!$E$1:$E$20000, 0)),"")</f>
        <v/>
      </c>
      <c r="CE46" t="str" cm="1">
        <f t="array" ref="CE46">IFERROR(INDEX('Weekly Sales'!$F$1:$F$20000, MATCH(Forecasting!$B46&amp;"_"&amp;CE$7, 'Weekly Sales'!$D$1:$D$20000&amp;"_"&amp;'Weekly Sales'!$E$1:$E$20000, 0)),"")</f>
        <v/>
      </c>
      <c r="CF46" t="str" cm="1">
        <f t="array" ref="CF46">IFERROR(INDEX('Weekly Sales'!$F$1:$F$20000, MATCH(Forecasting!$B46&amp;"_"&amp;CF$7, 'Weekly Sales'!$D$1:$D$20000&amp;"_"&amp;'Weekly Sales'!$E$1:$E$20000, 0)),"")</f>
        <v/>
      </c>
      <c r="CG46" t="str" cm="1">
        <f t="array" ref="CG46">IFERROR(INDEX('Weekly Sales'!$F$1:$F$20000, MATCH(Forecasting!$B46&amp;"_"&amp;CG$7, 'Weekly Sales'!$D$1:$D$20000&amp;"_"&amp;'Weekly Sales'!$E$1:$E$20000, 0)),"")</f>
        <v/>
      </c>
      <c r="CH46" t="str" cm="1">
        <f t="array" ref="CH46">IFERROR(INDEX('Weekly Sales'!$F$1:$F$20000, MATCH(Forecasting!$B46&amp;"_"&amp;CH$7, 'Weekly Sales'!$D$1:$D$20000&amp;"_"&amp;'Weekly Sales'!$E$1:$E$20000, 0)),"")</f>
        <v/>
      </c>
      <c r="CI46" t="str" cm="1">
        <f t="array" ref="CI46">IFERROR(INDEX('Weekly Sales'!$F$1:$F$20000, MATCH(Forecasting!$B46&amp;"_"&amp;CI$7, 'Weekly Sales'!$D$1:$D$20000&amp;"_"&amp;'Weekly Sales'!$E$1:$E$20000, 0)),"")</f>
        <v/>
      </c>
      <c r="CJ46" t="str" cm="1">
        <f t="array" ref="CJ46">IFERROR(INDEX('Weekly Sales'!$F$1:$F$20000, MATCH(Forecasting!$B46&amp;"_"&amp;CJ$7, 'Weekly Sales'!$D$1:$D$20000&amp;"_"&amp;'Weekly Sales'!$E$1:$E$20000, 0)),"")</f>
        <v/>
      </c>
      <c r="CK46" t="str" cm="1">
        <f t="array" ref="CK46">IFERROR(INDEX('Weekly Sales'!$F$1:$F$20000, MATCH(Forecasting!$B46&amp;"_"&amp;CK$7, 'Weekly Sales'!$D$1:$D$20000&amp;"_"&amp;'Weekly Sales'!$E$1:$E$20000, 0)),"")</f>
        <v/>
      </c>
      <c r="CL46" t="str" cm="1">
        <f t="array" ref="CL46">IFERROR(INDEX('Weekly Sales'!$F$1:$F$20000, MATCH(Forecasting!$B46&amp;"_"&amp;CL$7, 'Weekly Sales'!$D$1:$D$20000&amp;"_"&amp;'Weekly Sales'!$E$1:$E$20000, 0)),"")</f>
        <v/>
      </c>
      <c r="CM46" t="str" cm="1">
        <f t="array" ref="CM46">IFERROR(INDEX('Weekly Sales'!$F$1:$F$20000, MATCH(Forecasting!$B46&amp;"_"&amp;CM$7, 'Weekly Sales'!$D$1:$D$20000&amp;"_"&amp;'Weekly Sales'!$E$1:$E$20000, 0)),"")</f>
        <v/>
      </c>
      <c r="CN46" t="str" cm="1">
        <f t="array" ref="CN46">IFERROR(INDEX('Weekly Sales'!$F$1:$F$20000, MATCH(Forecasting!$B46&amp;"_"&amp;CN$7, 'Weekly Sales'!$D$1:$D$20000&amp;"_"&amp;'Weekly Sales'!$E$1:$E$20000, 0)),"")</f>
        <v/>
      </c>
      <c r="CO46" t="str" cm="1">
        <f t="array" ref="CO46">IFERROR(INDEX('Weekly Sales'!$F$1:$F$20000, MATCH(Forecasting!$B46&amp;"_"&amp;CO$7, 'Weekly Sales'!$D$1:$D$20000&amp;"_"&amp;'Weekly Sales'!$E$1:$E$20000, 0)),"")</f>
        <v/>
      </c>
      <c r="CP46" t="str" cm="1">
        <f t="array" ref="CP46">IFERROR(INDEX('Weekly Sales'!$F$1:$F$20000, MATCH(Forecasting!$B46&amp;"_"&amp;CP$7, 'Weekly Sales'!$D$1:$D$20000&amp;"_"&amp;'Weekly Sales'!$E$1:$E$20000, 0)),"")</f>
        <v/>
      </c>
      <c r="CQ46" t="str" cm="1">
        <f t="array" ref="CQ46">IFERROR(INDEX('Weekly Sales'!$F$1:$F$20000, MATCH(Forecasting!$B46&amp;"_"&amp;CQ$7, 'Weekly Sales'!$D$1:$D$20000&amp;"_"&amp;'Weekly Sales'!$E$1:$E$20000, 0)),"")</f>
        <v/>
      </c>
      <c r="CR46" cm="1">
        <f t="array" ref="CR46">IFERROR(INDEX('Weekly Sales'!$F$1:$F$20000, MATCH(Forecasting!$B46&amp;"_"&amp;CR$7, 'Weekly Sales'!$D$1:$D$20000&amp;"_"&amp;'Weekly Sales'!$E$1:$E$20000, 0)),"")</f>
        <v>4</v>
      </c>
      <c r="CS46" cm="1">
        <f t="array" ref="CS46">IFERROR(INDEX('Weekly Sales'!$F$1:$F$20000, MATCH(Forecasting!$B46&amp;"_"&amp;CS$7, 'Weekly Sales'!$D$1:$D$20000&amp;"_"&amp;'Weekly Sales'!$E$1:$E$20000, 0)),"")</f>
        <v>11</v>
      </c>
      <c r="CT46" cm="1">
        <f t="array" ref="CT46">IFERROR(INDEX('Weekly Sales'!$F$1:$F$20000, MATCH(Forecasting!$B46&amp;"_"&amp;CT$7, 'Weekly Sales'!$D$1:$D$20000&amp;"_"&amp;'Weekly Sales'!$E$1:$E$20000, 0)),"")</f>
        <v>18</v>
      </c>
      <c r="CU46" cm="1">
        <f t="array" ref="CU46">IFERROR(INDEX('Weekly Sales'!$F$1:$F$20000, MATCH(Forecasting!$B46&amp;"_"&amp;CU$7, 'Weekly Sales'!$D$1:$D$20000&amp;"_"&amp;'Weekly Sales'!$E$1:$E$20000, 0)),"")</f>
        <v>4</v>
      </c>
      <c r="CV46" cm="1">
        <f t="array" ref="CV46">IFERROR(INDEX('Weekly Sales'!$F$1:$F$20000, MATCH(Forecasting!$B46&amp;"_"&amp;CV$7, 'Weekly Sales'!$D$1:$D$20000&amp;"_"&amp;'Weekly Sales'!$E$1:$E$20000, 0)),"")</f>
        <v>28</v>
      </c>
      <c r="CW46" cm="1">
        <f t="array" ref="CW46">IFERROR(INDEX('Weekly Sales'!$F$1:$F$20000, MATCH(Forecasting!$B46&amp;"_"&amp;CW$7, 'Weekly Sales'!$D$1:$D$20000&amp;"_"&amp;'Weekly Sales'!$E$1:$E$20000, 0)),"")</f>
        <v>22</v>
      </c>
      <c r="CX46" cm="1">
        <f t="array" ref="CX46">IFERROR(INDEX('Weekly Sales'!$F$1:$F$20000, MATCH(Forecasting!$B46&amp;"_"&amp;CX$7, 'Weekly Sales'!$D$1:$D$20000&amp;"_"&amp;'Weekly Sales'!$E$1:$E$20000, 0)),"")</f>
        <v>22</v>
      </c>
      <c r="CY46" cm="1">
        <f t="array" ref="CY46">IFERROR(INDEX('Weekly Sales'!$F$1:$F$20000, MATCH(Forecasting!$B46&amp;"_"&amp;CY$7, 'Weekly Sales'!$D$1:$D$20000&amp;"_"&amp;'Weekly Sales'!$E$1:$E$20000, 0)),"")</f>
        <v>20</v>
      </c>
      <c r="CZ46" cm="1">
        <f t="array" ref="CZ46">IFERROR(INDEX('Weekly Sales'!$F$1:$F$20000, MATCH(Forecasting!$B46&amp;"_"&amp;CZ$7, 'Weekly Sales'!$D$1:$D$20000&amp;"_"&amp;'Weekly Sales'!$E$1:$E$20000, 0)),"")</f>
        <v>13</v>
      </c>
      <c r="DA46" cm="1">
        <f t="array" ref="DA46">IFERROR(INDEX('Weekly Sales'!$F$1:$F$20000, MATCH(Forecasting!$B46&amp;"_"&amp;DA$7, 'Weekly Sales'!$D$1:$D$20000&amp;"_"&amp;'Weekly Sales'!$E$1:$E$20000, 0)),"")</f>
        <v>6</v>
      </c>
      <c r="DB46" cm="1">
        <f t="array" ref="DB46">IFERROR(INDEX('Weekly Sales'!$F$1:$F$20000, MATCH(Forecasting!$B46&amp;"_"&amp;DB$7, 'Weekly Sales'!$D$1:$D$20000&amp;"_"&amp;'Weekly Sales'!$E$1:$E$20000, 0)),"")</f>
        <v>13</v>
      </c>
      <c r="DC46" cm="1">
        <f t="array" ref="DC46">IFERROR(INDEX('Weekly Sales'!$F$1:$F$20000, MATCH(Forecasting!$B46&amp;"_"&amp;DC$7, 'Weekly Sales'!$D$1:$D$20000&amp;"_"&amp;'Weekly Sales'!$E$1:$E$20000, 0)),"")</f>
        <v>10</v>
      </c>
      <c r="DD46" cm="1">
        <f t="array" ref="DD46">IFERROR(INDEX('Weekly Sales'!$F$1:$F$20000, MATCH(Forecasting!$B46&amp;"_"&amp;DD$7, 'Weekly Sales'!$D$1:$D$20000&amp;"_"&amp;'Weekly Sales'!$E$1:$E$20000, 0)),"")</f>
        <v>13</v>
      </c>
      <c r="DE46" cm="1">
        <f t="array" ref="DE46">IFERROR(INDEX('Weekly Sales'!$F$1:$F$20000, MATCH(Forecasting!$B46&amp;"_"&amp;DE$7, 'Weekly Sales'!$D$1:$D$20000&amp;"_"&amp;'Weekly Sales'!$E$1:$E$20000, 0)),"")</f>
        <v>23</v>
      </c>
      <c r="DF46" cm="1">
        <f t="array" ref="DF46">IFERROR(INDEX('Weekly Sales'!$F$1:$F$20000, MATCH(Forecasting!$B46&amp;"_"&amp;DF$7, 'Weekly Sales'!$D$1:$D$20000&amp;"_"&amp;'Weekly Sales'!$E$1:$E$20000, 0)),"")</f>
        <v>14</v>
      </c>
      <c r="DG46" cm="1">
        <f t="array" ref="DG46">IFERROR(INDEX('Weekly Sales'!$F$1:$F$20000, MATCH(Forecasting!$B46&amp;"_"&amp;DG$7, 'Weekly Sales'!$D$1:$D$20000&amp;"_"&amp;'Weekly Sales'!$E$1:$E$20000, 0)),"")</f>
        <v>18</v>
      </c>
      <c r="DH46" cm="1">
        <f t="array" ref="DH46">IFERROR(INDEX('Weekly Sales'!$F$1:$F$20000, MATCH(Forecasting!$B46&amp;"_"&amp;DH$7, 'Weekly Sales'!$D$1:$D$20000&amp;"_"&amp;'Weekly Sales'!$E$1:$E$20000, 0)),"")</f>
        <v>10</v>
      </c>
      <c r="DI46" cm="1">
        <f t="array" ref="DI46">IFERROR(INDEX('Weekly Sales'!$F$1:$F$20000, MATCH(Forecasting!$B46&amp;"_"&amp;DI$7, 'Weekly Sales'!$D$1:$D$20000&amp;"_"&amp;'Weekly Sales'!$E$1:$E$20000, 0)),"")</f>
        <v>19</v>
      </c>
      <c r="DJ46" cm="1">
        <f t="array" ref="DJ46">IFERROR(INDEX('Weekly Sales'!$F$1:$F$20000, MATCH(Forecasting!$B46&amp;"_"&amp;DJ$7, 'Weekly Sales'!$D$1:$D$20000&amp;"_"&amp;'Weekly Sales'!$E$1:$E$20000, 0)),"")</f>
        <v>11</v>
      </c>
      <c r="DK46" cm="1">
        <f t="array" ref="DK46">IFERROR(INDEX('Weekly Sales'!$F$1:$F$20000, MATCH(Forecasting!$B46&amp;"_"&amp;DK$7, 'Weekly Sales'!$D$1:$D$20000&amp;"_"&amp;'Weekly Sales'!$E$1:$E$20000, 0)),"")</f>
        <v>20</v>
      </c>
      <c r="DL46" cm="1">
        <f t="array" ref="DL46">IFERROR(INDEX('Weekly Sales'!$F$1:$F$20000, MATCH(Forecasting!$B46&amp;"_"&amp;DL$7, 'Weekly Sales'!$D$1:$D$20000&amp;"_"&amp;'Weekly Sales'!$E$1:$E$20000, 0)),"")</f>
        <v>16</v>
      </c>
      <c r="DM46" cm="1">
        <f t="array" ref="DM46">IFERROR(INDEX('Weekly Sales'!$F$1:$F$20000, MATCH(Forecasting!$B46&amp;"_"&amp;DM$7, 'Weekly Sales'!$D$1:$D$20000&amp;"_"&amp;'Weekly Sales'!$E$1:$E$20000, 0)),"")</f>
        <v>37</v>
      </c>
      <c r="DN46" cm="1">
        <f t="array" ref="DN46">IFERROR(INDEX('Weekly Sales'!$F$1:$F$20000, MATCH(Forecasting!$B46&amp;"_"&amp;DN$7, 'Weekly Sales'!$D$1:$D$20000&amp;"_"&amp;'Weekly Sales'!$E$1:$E$20000, 0)),"")</f>
        <v>2</v>
      </c>
      <c r="DO46" cm="1">
        <f t="array" ref="DO46">IFERROR(INDEX('Weekly Sales'!$F$1:$F$20000, MATCH(Forecasting!$B46&amp;"_"&amp;DO$7, 'Weekly Sales'!$D$1:$D$20000&amp;"_"&amp;'Weekly Sales'!$E$1:$E$20000, 0)),"")</f>
        <v>18</v>
      </c>
      <c r="DP46" cm="1">
        <f t="array" ref="DP46">IFERROR(INDEX('Weekly Sales'!$F$1:$F$20000, MATCH(Forecasting!$B46&amp;"_"&amp;DP$7, 'Weekly Sales'!$D$1:$D$20000&amp;"_"&amp;'Weekly Sales'!$E$1:$E$20000, 0)),"")</f>
        <v>19</v>
      </c>
      <c r="DQ46" t="str" cm="1">
        <f t="array" ref="DQ46">IFERROR(INDEX('Weekly Sales'!$F$1:$F$20000, MATCH(Forecasting!$B46&amp;"_"&amp;DQ$7, 'Weekly Sales'!$D$1:$D$20000&amp;"_"&amp;'Weekly Sales'!$E$1:$E$20000, 0)),"")</f>
        <v/>
      </c>
      <c r="DR46" t="str" cm="1">
        <f t="array" ref="DR46">IFERROR(INDEX('Weekly Sales'!$F$1:$F$20000, MATCH(Forecasting!$B46&amp;"_"&amp;DR$7, 'Weekly Sales'!$D$1:$D$20000&amp;"_"&amp;'Weekly Sales'!$E$1:$E$20000, 0)),"")</f>
        <v/>
      </c>
      <c r="DS46" cm="1">
        <f t="array" ref="DS46">IFERROR(INDEX('Weekly Sales'!$F$1:$F$20000, MATCH(Forecasting!$B46&amp;"_"&amp;DS$7, 'Weekly Sales'!$D$1:$D$20000&amp;"_"&amp;'Weekly Sales'!$E$1:$E$20000, 0)),"")</f>
        <v>0</v>
      </c>
      <c r="DT46" t="str" cm="1">
        <f t="array" ref="DT46">IFERROR(INDEX('Weekly Sales'!$F$1:$F$20000, MATCH(Forecasting!$B46&amp;"_"&amp;DT$7, 'Weekly Sales'!$D$1:$D$20000&amp;"_"&amp;'Weekly Sales'!$E$1:$E$20000, 0)),"")</f>
        <v/>
      </c>
      <c r="DU46" t="str" cm="1">
        <f t="array" ref="DU46">IFERROR(INDEX('Weekly Sales'!$F$1:$F$20000, MATCH(Forecasting!$B46&amp;"_"&amp;DU$7, 'Weekly Sales'!$D$1:$D$20000&amp;"_"&amp;'Weekly Sales'!$E$1:$E$20000, 0)),"")</f>
        <v/>
      </c>
      <c r="DV46" t="str" cm="1">
        <f t="array" ref="DV46">IFERROR(INDEX('Weekly Sales'!$F$1:$F$20000, MATCH(Forecasting!$B46&amp;"_"&amp;DV$7, 'Weekly Sales'!$D$1:$D$20000&amp;"_"&amp;'Weekly Sales'!$E$1:$E$20000, 0)),"")</f>
        <v/>
      </c>
      <c r="DW46" cm="1">
        <f t="array" ref="DW46">IFERROR(INDEX('Weekly Sales'!$F$1:$F$20000, MATCH(Forecasting!$B46&amp;"_"&amp;DW$7, 'Weekly Sales'!$D$1:$D$20000&amp;"_"&amp;'Weekly Sales'!$E$1:$E$20000, 0)),"")</f>
        <v>11</v>
      </c>
      <c r="DX46" cm="1">
        <f t="array" ref="DX46">IFERROR(INDEX('Weekly Sales'!$F$1:$F$20000, MATCH(Forecasting!$B46&amp;"_"&amp;DX$7, 'Weekly Sales'!$D$1:$D$20000&amp;"_"&amp;'Weekly Sales'!$E$1:$E$20000, 0)),"")</f>
        <v>19</v>
      </c>
      <c r="DY46" cm="1">
        <f t="array" ref="DY46">IFERROR(INDEX('Weekly Sales'!$F$1:$F$20000, MATCH(Forecasting!$B46&amp;"_"&amp;DY$7, 'Weekly Sales'!$D$1:$D$20000&amp;"_"&amp;'Weekly Sales'!$E$1:$E$20000, 0)),"")</f>
        <v>17</v>
      </c>
      <c r="DZ46" cm="1">
        <f t="array" ref="DZ46">IFERROR(INDEX('Weekly Sales'!$F$1:$F$20000, MATCH(Forecasting!$B46&amp;"_"&amp;DZ$7, 'Weekly Sales'!$D$1:$D$20000&amp;"_"&amp;'Weekly Sales'!$E$1:$E$20000, 0)),"")</f>
        <v>24</v>
      </c>
      <c r="EA46" cm="1">
        <f t="array" ref="EA46">IFERROR(INDEX('Weekly Sales'!$F$1:$F$20000, MATCH(Forecasting!$B46&amp;"_"&amp;EA$7, 'Weekly Sales'!$D$1:$D$20000&amp;"_"&amp;'Weekly Sales'!$E$1:$E$20000, 0)),"")</f>
        <v>16</v>
      </c>
      <c r="EB46" cm="1">
        <f t="array" ref="EB46">IFERROR(INDEX('Weekly Sales'!$F$1:$F$20000, MATCH(Forecasting!$B46&amp;"_"&amp;EB$7, 'Weekly Sales'!$D$1:$D$20000&amp;"_"&amp;'Weekly Sales'!$E$1:$E$20000, 0)),"")</f>
        <v>7</v>
      </c>
      <c r="EC46" cm="1">
        <f t="array" ref="EC46">IFERROR(INDEX('Weekly Sales'!$F$1:$F$20000, MATCH(Forecasting!$B46&amp;"_"&amp;EC$7, 'Weekly Sales'!$D$1:$D$20000&amp;"_"&amp;'Weekly Sales'!$E$1:$E$20000, 0)),"")</f>
        <v>17</v>
      </c>
      <c r="ED46" cm="1">
        <f t="array" ref="ED46">IFERROR(INDEX('Weekly Sales'!$F$1:$F$20000, MATCH(Forecasting!$B46&amp;"_"&amp;ED$7, 'Weekly Sales'!$D$1:$D$20000&amp;"_"&amp;'Weekly Sales'!$E$1:$E$20000, 0)),"")</f>
        <v>12</v>
      </c>
      <c r="EE46" t="str" cm="1">
        <f t="array" ref="EE46">IFERROR(INDEX('Weekly Sales'!$F$1:$F$20000, MATCH(Forecasting!$B46&amp;"_"&amp;EE$7, 'Weekly Sales'!$D$1:$D$20000&amp;"_"&amp;'Weekly Sales'!$E$1:$E$20000, 0)),"")</f>
        <v/>
      </c>
      <c r="EF46" t="str" cm="1">
        <f t="array" ref="EF46">IFERROR(INDEX('Weekly Sales'!$F$1:$F$20000, MATCH(Forecasting!$B46&amp;"_"&amp;EF$7, 'Weekly Sales'!$D$1:$D$20000&amp;"_"&amp;'Weekly Sales'!$E$1:$E$20000, 0)),"")</f>
        <v/>
      </c>
      <c r="EG46" t="str" cm="1">
        <f t="array" ref="EG46">IFERROR(INDEX('Weekly Sales'!$F$1:$F$20000, MATCH(Forecasting!$B46&amp;"_"&amp;EG$7, 'Weekly Sales'!$D$1:$D$20000&amp;"_"&amp;'Weekly Sales'!$E$1:$E$20000, 0)),"")</f>
        <v/>
      </c>
      <c r="EH46" t="str" cm="1">
        <f t="array" ref="EH46">IFERROR(INDEX('Weekly Sales'!$F$1:$F$20000, MATCH(Forecasting!$B46&amp;"_"&amp;EH$7, 'Weekly Sales'!$D$1:$D$20000&amp;"_"&amp;'Weekly Sales'!$E$1:$E$20000, 0)),"")</f>
        <v/>
      </c>
      <c r="EI46" t="str" cm="1">
        <f t="array" ref="EI46">IFERROR(INDEX('Weekly Sales'!$F$1:$F$20000, MATCH(Forecasting!$B46&amp;"_"&amp;EI$7, 'Weekly Sales'!$D$1:$D$20000&amp;"_"&amp;'Weekly Sales'!$E$1:$E$20000, 0)),"")</f>
        <v/>
      </c>
      <c r="EJ46" t="str" cm="1">
        <f t="array" ref="EJ46">IFERROR(INDEX('Weekly Sales'!$F$1:$F$20000, MATCH(Forecasting!$B46&amp;"_"&amp;EJ$7, 'Weekly Sales'!$D$1:$D$20000&amp;"_"&amp;'Weekly Sales'!$E$1:$E$20000, 0)),"")</f>
        <v/>
      </c>
      <c r="EK46" t="str" cm="1">
        <f t="array" ref="EK46">IFERROR(INDEX('Weekly Sales'!$F$1:$F$20000, MATCH(Forecasting!$B46&amp;"_"&amp;EK$7, 'Weekly Sales'!$D$1:$D$20000&amp;"_"&amp;'Weekly Sales'!$E$1:$E$20000, 0)),"")</f>
        <v/>
      </c>
      <c r="EL46" t="str" cm="1">
        <f t="array" ref="EL46">IFERROR(INDEX('Weekly Sales'!$F$1:$F$20000, MATCH(Forecasting!$B46&amp;"_"&amp;EL$7, 'Weekly Sales'!$D$1:$D$20000&amp;"_"&amp;'Weekly Sales'!$E$1:$E$20000, 0)),"")</f>
        <v/>
      </c>
      <c r="EM46" t="str" cm="1">
        <f t="array" ref="EM46">IFERROR(INDEX('Weekly Sales'!$F$1:$F$20000, MATCH(Forecasting!$B46&amp;"_"&amp;EM$7, 'Weekly Sales'!$D$1:$D$20000&amp;"_"&amp;'Weekly Sales'!$E$1:$E$20000, 0)),"")</f>
        <v/>
      </c>
      <c r="EN46" t="str" cm="1">
        <f t="array" ref="EN46">IFERROR(INDEX('Weekly Sales'!$F$1:$F$20000, MATCH(Forecasting!$B46&amp;"_"&amp;EN$7, 'Weekly Sales'!$D$1:$D$20000&amp;"_"&amp;'Weekly Sales'!$E$1:$E$20000, 0)),"")</f>
        <v/>
      </c>
      <c r="EO46" t="str" cm="1">
        <f t="array" ref="EO46">IFERROR(INDEX('Weekly Sales'!$F$1:$F$20000, MATCH(Forecasting!$B46&amp;"_"&amp;EO$7, 'Weekly Sales'!$D$1:$D$20000&amp;"_"&amp;'Weekly Sales'!$E$1:$E$20000, 0)),"")</f>
        <v/>
      </c>
      <c r="EP46" t="str" cm="1">
        <f t="array" ref="EP46">IFERROR(INDEX('Weekly Sales'!$F$1:$F$20000, MATCH(Forecasting!$B46&amp;"_"&amp;EP$7, 'Weekly Sales'!$D$1:$D$20000&amp;"_"&amp;'Weekly Sales'!$E$1:$E$20000, 0)),"")</f>
        <v/>
      </c>
      <c r="EQ46" t="str" cm="1">
        <f t="array" ref="EQ46">IFERROR(INDEX('Weekly Sales'!$F$1:$F$20000, MATCH(Forecasting!$B46&amp;"_"&amp;EQ$7, 'Weekly Sales'!$D$1:$D$20000&amp;"_"&amp;'Weekly Sales'!$E$1:$E$20000, 0)),"")</f>
        <v/>
      </c>
      <c r="ER46" t="str" cm="1">
        <f t="array" ref="ER46">IFERROR(INDEX('Weekly Sales'!$F$1:$F$20000, MATCH(Forecasting!$B46&amp;"_"&amp;ER$7, 'Weekly Sales'!$D$1:$D$20000&amp;"_"&amp;'Weekly Sales'!$E$1:$E$20000, 0)),"")</f>
        <v/>
      </c>
      <c r="ES46" t="str" cm="1">
        <f t="array" ref="ES46">IFERROR(INDEX('Weekly Sales'!$F$1:$F$20000, MATCH(Forecasting!$B46&amp;"_"&amp;ES$7, 'Weekly Sales'!$D$1:$D$20000&amp;"_"&amp;'Weekly Sales'!$E$1:$E$20000, 0)),"")</f>
        <v/>
      </c>
      <c r="ET46" t="str" cm="1">
        <f t="array" ref="ET46">IFERROR(INDEX('Weekly Sales'!$F$1:$F$20000, MATCH(Forecasting!$B46&amp;"_"&amp;ET$7, 'Weekly Sales'!$D$1:$D$20000&amp;"_"&amp;'Weekly Sales'!$E$1:$E$20000, 0)),"")</f>
        <v/>
      </c>
      <c r="EU46" t="str" cm="1">
        <f t="array" ref="EU46">IFERROR(INDEX('Weekly Sales'!$F$1:$F$20000, MATCH(Forecasting!$B46&amp;"_"&amp;EU$7, 'Weekly Sales'!$D$1:$D$20000&amp;"_"&amp;'Weekly Sales'!$E$1:$E$20000, 0)),"")</f>
        <v/>
      </c>
      <c r="EV46" t="str" cm="1">
        <f t="array" ref="EV46">IFERROR(INDEX('Weekly Sales'!$F$1:$F$20000, MATCH(Forecasting!$B46&amp;"_"&amp;EV$7, 'Weekly Sales'!$D$1:$D$20000&amp;"_"&amp;'Weekly Sales'!$E$1:$E$20000, 0)),"")</f>
        <v/>
      </c>
      <c r="EW46" t="str" cm="1">
        <f t="array" ref="EW46">IFERROR(INDEX('Weekly Sales'!$F$1:$F$20000, MATCH(Forecasting!$B46&amp;"_"&amp;EW$7, 'Weekly Sales'!$D$1:$D$20000&amp;"_"&amp;'Weekly Sales'!$E$1:$E$20000, 0)),"")</f>
        <v/>
      </c>
      <c r="EX46" t="str" cm="1">
        <f t="array" ref="EX46">IFERROR(INDEX('Weekly Sales'!$F$1:$F$20000, MATCH(Forecasting!$B46&amp;"_"&amp;EX$7, 'Weekly Sales'!$D$1:$D$20000&amp;"_"&amp;'Weekly Sales'!$E$1:$E$20000, 0)),"")</f>
        <v/>
      </c>
      <c r="EY46" t="str" cm="1">
        <f t="array" ref="EY46">IFERROR(INDEX('Weekly Sales'!$F$1:$F$20000, MATCH(Forecasting!$B46&amp;"_"&amp;EY$7, 'Weekly Sales'!$D$1:$D$20000&amp;"_"&amp;'Weekly Sales'!$E$1:$E$20000, 0)),"")</f>
        <v/>
      </c>
      <c r="EZ46" t="str" cm="1">
        <f t="array" ref="EZ46">IFERROR(INDEX('Weekly Sales'!$F$1:$F$20000, MATCH(Forecasting!$B46&amp;"_"&amp;EZ$7, 'Weekly Sales'!$D$1:$D$20000&amp;"_"&amp;'Weekly Sales'!$E$1:$E$20000, 0)),"")</f>
        <v/>
      </c>
      <c r="FA46" t="str" cm="1">
        <f t="array" ref="FA46">IFERROR(INDEX('Weekly Sales'!$F$1:$F$20000, MATCH(Forecasting!$B46&amp;"_"&amp;FA$7, 'Weekly Sales'!$D$1:$D$20000&amp;"_"&amp;'Weekly Sales'!$E$1:$E$20000, 0)),"")</f>
        <v/>
      </c>
      <c r="FB46" t="str" cm="1">
        <f t="array" ref="FB46">IFERROR(INDEX('Weekly Sales'!$F$1:$F$20000, MATCH(Forecasting!$B46&amp;"_"&amp;FB$7, 'Weekly Sales'!$D$1:$D$20000&amp;"_"&amp;'Weekly Sales'!$E$1:$E$20000, 0)),"")</f>
        <v/>
      </c>
    </row>
    <row r="47" spans="1:158" x14ac:dyDescent="0.3">
      <c r="A47" t="s">
        <v>80</v>
      </c>
      <c r="B47" t="s">
        <v>81</v>
      </c>
      <c r="C47" t="str" cm="1">
        <f t="array" ref="C47">IFERROR(INDEX('Weekly Sales'!$F$1:$F$20000, MATCH(Forecasting!$B47&amp;"_"&amp;C$7, 'Weekly Sales'!$D$1:$D$20000&amp;"_"&amp;'Weekly Sales'!$E$1:$E$20000, 0)),"")</f>
        <v/>
      </c>
      <c r="D47" t="str" cm="1">
        <f t="array" ref="D47">IFERROR(INDEX('Weekly Sales'!$F$1:$F$20000, MATCH(Forecasting!$B47&amp;"_"&amp;D$7, 'Weekly Sales'!$D$1:$D$20000&amp;"_"&amp;'Weekly Sales'!$E$1:$E$20000, 0)),"")</f>
        <v/>
      </c>
      <c r="E47" t="str" cm="1">
        <f t="array" ref="E47">IFERROR(INDEX('Weekly Sales'!$F$1:$F$20000, MATCH(Forecasting!$B47&amp;"_"&amp;E$7, 'Weekly Sales'!$D$1:$D$20000&amp;"_"&amp;'Weekly Sales'!$E$1:$E$20000, 0)),"")</f>
        <v/>
      </c>
      <c r="F47" t="str" cm="1">
        <f t="array" ref="F47">IFERROR(INDEX('Weekly Sales'!$F$1:$F$20000, MATCH(Forecasting!$B47&amp;"_"&amp;F$7, 'Weekly Sales'!$D$1:$D$20000&amp;"_"&amp;'Weekly Sales'!$E$1:$E$20000, 0)),"")</f>
        <v/>
      </c>
      <c r="G47" t="str" cm="1">
        <f t="array" ref="G47">IFERROR(INDEX('Weekly Sales'!$F$1:$F$20000, MATCH(Forecasting!$B47&amp;"_"&amp;G$7, 'Weekly Sales'!$D$1:$D$20000&amp;"_"&amp;'Weekly Sales'!$E$1:$E$20000, 0)),"")</f>
        <v/>
      </c>
      <c r="H47" t="str" cm="1">
        <f t="array" ref="H47">IFERROR(INDEX('Weekly Sales'!$F$1:$F$20000, MATCH(Forecasting!$B47&amp;"_"&amp;H$7, 'Weekly Sales'!$D$1:$D$20000&amp;"_"&amp;'Weekly Sales'!$E$1:$E$20000, 0)),"")</f>
        <v/>
      </c>
      <c r="I47" t="str" cm="1">
        <f t="array" ref="I47">IFERROR(INDEX('Weekly Sales'!$F$1:$F$20000, MATCH(Forecasting!$B47&amp;"_"&amp;I$7, 'Weekly Sales'!$D$1:$D$20000&amp;"_"&amp;'Weekly Sales'!$E$1:$E$20000, 0)),"")</f>
        <v/>
      </c>
      <c r="J47" t="str" cm="1">
        <f t="array" ref="J47">IFERROR(INDEX('Weekly Sales'!$F$1:$F$20000, MATCH(Forecasting!$B47&amp;"_"&amp;J$7, 'Weekly Sales'!$D$1:$D$20000&amp;"_"&amp;'Weekly Sales'!$E$1:$E$20000, 0)),"")</f>
        <v/>
      </c>
      <c r="K47" t="str" cm="1">
        <f t="array" ref="K47">IFERROR(INDEX('Weekly Sales'!$F$1:$F$20000, MATCH(Forecasting!$B47&amp;"_"&amp;K$7, 'Weekly Sales'!$D$1:$D$20000&amp;"_"&amp;'Weekly Sales'!$E$1:$E$20000, 0)),"")</f>
        <v/>
      </c>
      <c r="L47" t="str" cm="1">
        <f t="array" ref="L47">IFERROR(INDEX('Weekly Sales'!$F$1:$F$20000, MATCH(Forecasting!$B47&amp;"_"&amp;L$7, 'Weekly Sales'!$D$1:$D$20000&amp;"_"&amp;'Weekly Sales'!$E$1:$E$20000, 0)),"")</f>
        <v/>
      </c>
      <c r="M47" t="str" cm="1">
        <f t="array" ref="M47">IFERROR(INDEX('Weekly Sales'!$F$1:$F$20000, MATCH(Forecasting!$B47&amp;"_"&amp;M$7, 'Weekly Sales'!$D$1:$D$20000&amp;"_"&amp;'Weekly Sales'!$E$1:$E$20000, 0)),"")</f>
        <v/>
      </c>
      <c r="N47" t="str" cm="1">
        <f t="array" ref="N47">IFERROR(INDEX('Weekly Sales'!$F$1:$F$20000, MATCH(Forecasting!$B47&amp;"_"&amp;N$7, 'Weekly Sales'!$D$1:$D$20000&amp;"_"&amp;'Weekly Sales'!$E$1:$E$20000, 0)),"")</f>
        <v/>
      </c>
      <c r="O47" t="str" cm="1">
        <f t="array" ref="O47">IFERROR(INDEX('Weekly Sales'!$F$1:$F$20000, MATCH(Forecasting!$B47&amp;"_"&amp;O$7, 'Weekly Sales'!$D$1:$D$20000&amp;"_"&amp;'Weekly Sales'!$E$1:$E$20000, 0)),"")</f>
        <v/>
      </c>
      <c r="P47" t="str" cm="1">
        <f t="array" ref="P47">IFERROR(INDEX('Weekly Sales'!$F$1:$F$20000, MATCH(Forecasting!$B47&amp;"_"&amp;P$7, 'Weekly Sales'!$D$1:$D$20000&amp;"_"&amp;'Weekly Sales'!$E$1:$E$20000, 0)),"")</f>
        <v/>
      </c>
      <c r="Q47" t="str" cm="1">
        <f t="array" ref="Q47">IFERROR(INDEX('Weekly Sales'!$F$1:$F$20000, MATCH(Forecasting!$B47&amp;"_"&amp;Q$7, 'Weekly Sales'!$D$1:$D$20000&amp;"_"&amp;'Weekly Sales'!$E$1:$E$20000, 0)),"")</f>
        <v/>
      </c>
      <c r="R47" t="str" cm="1">
        <f t="array" ref="R47">IFERROR(INDEX('Weekly Sales'!$F$1:$F$20000, MATCH(Forecasting!$B47&amp;"_"&amp;R$7, 'Weekly Sales'!$D$1:$D$20000&amp;"_"&amp;'Weekly Sales'!$E$1:$E$20000, 0)),"")</f>
        <v/>
      </c>
      <c r="S47" t="str" cm="1">
        <f t="array" ref="S47">IFERROR(INDEX('Weekly Sales'!$F$1:$F$20000, MATCH(Forecasting!$B47&amp;"_"&amp;S$7, 'Weekly Sales'!$D$1:$D$20000&amp;"_"&amp;'Weekly Sales'!$E$1:$E$20000, 0)),"")</f>
        <v/>
      </c>
      <c r="T47" t="str" cm="1">
        <f t="array" ref="T47">IFERROR(INDEX('Weekly Sales'!$F$1:$F$20000, MATCH(Forecasting!$B47&amp;"_"&amp;T$7, 'Weekly Sales'!$D$1:$D$20000&amp;"_"&amp;'Weekly Sales'!$E$1:$E$20000, 0)),"")</f>
        <v/>
      </c>
      <c r="U47" t="str" cm="1">
        <f t="array" ref="U47">IFERROR(INDEX('Weekly Sales'!$F$1:$F$20000, MATCH(Forecasting!$B47&amp;"_"&amp;U$7, 'Weekly Sales'!$D$1:$D$20000&amp;"_"&amp;'Weekly Sales'!$E$1:$E$20000, 0)),"")</f>
        <v/>
      </c>
      <c r="V47" t="str" cm="1">
        <f t="array" ref="V47">IFERROR(INDEX('Weekly Sales'!$F$1:$F$20000, MATCH(Forecasting!$B47&amp;"_"&amp;V$7, 'Weekly Sales'!$D$1:$D$20000&amp;"_"&amp;'Weekly Sales'!$E$1:$E$20000, 0)),"")</f>
        <v/>
      </c>
      <c r="W47" t="str" cm="1">
        <f t="array" ref="W47">IFERROR(INDEX('Weekly Sales'!$F$1:$F$20000, MATCH(Forecasting!$B47&amp;"_"&amp;W$7, 'Weekly Sales'!$D$1:$D$20000&amp;"_"&amp;'Weekly Sales'!$E$1:$E$20000, 0)),"")</f>
        <v/>
      </c>
      <c r="X47" t="str" cm="1">
        <f t="array" ref="X47">IFERROR(INDEX('Weekly Sales'!$F$1:$F$20000, MATCH(Forecasting!$B47&amp;"_"&amp;X$7, 'Weekly Sales'!$D$1:$D$20000&amp;"_"&amp;'Weekly Sales'!$E$1:$E$20000, 0)),"")</f>
        <v/>
      </c>
      <c r="Y47" t="str" cm="1">
        <f t="array" ref="Y47">IFERROR(INDEX('Weekly Sales'!$F$1:$F$20000, MATCH(Forecasting!$B47&amp;"_"&amp;Y$7, 'Weekly Sales'!$D$1:$D$20000&amp;"_"&amp;'Weekly Sales'!$E$1:$E$20000, 0)),"")</f>
        <v/>
      </c>
      <c r="Z47" t="str" cm="1">
        <f t="array" ref="Z47">IFERROR(INDEX('Weekly Sales'!$F$1:$F$20000, MATCH(Forecasting!$B47&amp;"_"&amp;Z$7, 'Weekly Sales'!$D$1:$D$20000&amp;"_"&amp;'Weekly Sales'!$E$1:$E$20000, 0)),"")</f>
        <v/>
      </c>
      <c r="AA47" t="str" cm="1">
        <f t="array" ref="AA47">IFERROR(INDEX('Weekly Sales'!$F$1:$F$20000, MATCH(Forecasting!$B47&amp;"_"&amp;AA$7, 'Weekly Sales'!$D$1:$D$20000&amp;"_"&amp;'Weekly Sales'!$E$1:$E$20000, 0)),"")</f>
        <v/>
      </c>
      <c r="AB47" t="str" cm="1">
        <f t="array" ref="AB47">IFERROR(INDEX('Weekly Sales'!$F$1:$F$20000, MATCH(Forecasting!$B47&amp;"_"&amp;AB$7, 'Weekly Sales'!$D$1:$D$20000&amp;"_"&amp;'Weekly Sales'!$E$1:$E$20000, 0)),"")</f>
        <v/>
      </c>
      <c r="AC47" t="str" cm="1">
        <f t="array" ref="AC47">IFERROR(INDEX('Weekly Sales'!$F$1:$F$20000, MATCH(Forecasting!$B47&amp;"_"&amp;AC$7, 'Weekly Sales'!$D$1:$D$20000&amp;"_"&amp;'Weekly Sales'!$E$1:$E$20000, 0)),"")</f>
        <v/>
      </c>
      <c r="AD47" t="str" cm="1">
        <f t="array" ref="AD47">IFERROR(INDEX('Weekly Sales'!$F$1:$F$20000, MATCH(Forecasting!$B47&amp;"_"&amp;AD$7, 'Weekly Sales'!$D$1:$D$20000&amp;"_"&amp;'Weekly Sales'!$E$1:$E$20000, 0)),"")</f>
        <v/>
      </c>
      <c r="AE47" t="str" cm="1">
        <f t="array" ref="AE47">IFERROR(INDEX('Weekly Sales'!$F$1:$F$20000, MATCH(Forecasting!$B47&amp;"_"&amp;AE$7, 'Weekly Sales'!$D$1:$D$20000&amp;"_"&amp;'Weekly Sales'!$E$1:$E$20000, 0)),"")</f>
        <v/>
      </c>
      <c r="AF47" t="str" cm="1">
        <f t="array" ref="AF47">IFERROR(INDEX('Weekly Sales'!$F$1:$F$20000, MATCH(Forecasting!$B47&amp;"_"&amp;AF$7, 'Weekly Sales'!$D$1:$D$20000&amp;"_"&amp;'Weekly Sales'!$E$1:$E$20000, 0)),"")</f>
        <v/>
      </c>
      <c r="AG47" t="str" cm="1">
        <f t="array" ref="AG47">IFERROR(INDEX('Weekly Sales'!$F$1:$F$20000, MATCH(Forecasting!$B47&amp;"_"&amp;AG$7, 'Weekly Sales'!$D$1:$D$20000&amp;"_"&amp;'Weekly Sales'!$E$1:$E$20000, 0)),"")</f>
        <v/>
      </c>
      <c r="AH47" t="str" cm="1">
        <f t="array" ref="AH47">IFERROR(INDEX('Weekly Sales'!$F$1:$F$20000, MATCH(Forecasting!$B47&amp;"_"&amp;AH$7, 'Weekly Sales'!$D$1:$D$20000&amp;"_"&amp;'Weekly Sales'!$E$1:$E$20000, 0)),"")</f>
        <v/>
      </c>
      <c r="AI47" t="str" cm="1">
        <f t="array" ref="AI47">IFERROR(INDEX('Weekly Sales'!$F$1:$F$20000, MATCH(Forecasting!$B47&amp;"_"&amp;AI$7, 'Weekly Sales'!$D$1:$D$20000&amp;"_"&amp;'Weekly Sales'!$E$1:$E$20000, 0)),"")</f>
        <v/>
      </c>
      <c r="AJ47" t="str" cm="1">
        <f t="array" ref="AJ47">IFERROR(INDEX('Weekly Sales'!$F$1:$F$20000, MATCH(Forecasting!$B47&amp;"_"&amp;AJ$7, 'Weekly Sales'!$D$1:$D$20000&amp;"_"&amp;'Weekly Sales'!$E$1:$E$20000, 0)),"")</f>
        <v/>
      </c>
      <c r="AK47" t="str" cm="1">
        <f t="array" ref="AK47">IFERROR(INDEX('Weekly Sales'!$F$1:$F$20000, MATCH(Forecasting!$B47&amp;"_"&amp;AK$7, 'Weekly Sales'!$D$1:$D$20000&amp;"_"&amp;'Weekly Sales'!$E$1:$E$20000, 0)),"")</f>
        <v/>
      </c>
      <c r="AL47" t="str" cm="1">
        <f t="array" ref="AL47">IFERROR(INDEX('Weekly Sales'!$F$1:$F$20000, MATCH(Forecasting!$B47&amp;"_"&amp;AL$7, 'Weekly Sales'!$D$1:$D$20000&amp;"_"&amp;'Weekly Sales'!$E$1:$E$20000, 0)),"")</f>
        <v/>
      </c>
      <c r="AM47" t="str" cm="1">
        <f t="array" ref="AM47">IFERROR(INDEX('Weekly Sales'!$F$1:$F$20000, MATCH(Forecasting!$B47&amp;"_"&amp;AM$7, 'Weekly Sales'!$D$1:$D$20000&amp;"_"&amp;'Weekly Sales'!$E$1:$E$20000, 0)),"")</f>
        <v/>
      </c>
      <c r="AN47" t="str" cm="1">
        <f t="array" ref="AN47">IFERROR(INDEX('Weekly Sales'!$F$1:$F$20000, MATCH(Forecasting!$B47&amp;"_"&amp;AN$7, 'Weekly Sales'!$D$1:$D$20000&amp;"_"&amp;'Weekly Sales'!$E$1:$E$20000, 0)),"")</f>
        <v/>
      </c>
      <c r="AO47" t="str" cm="1">
        <f t="array" ref="AO47">IFERROR(INDEX('Weekly Sales'!$F$1:$F$20000, MATCH(Forecasting!$B47&amp;"_"&amp;AO$7, 'Weekly Sales'!$D$1:$D$20000&amp;"_"&amp;'Weekly Sales'!$E$1:$E$20000, 0)),"")</f>
        <v/>
      </c>
      <c r="AP47" t="str" cm="1">
        <f t="array" ref="AP47">IFERROR(INDEX('Weekly Sales'!$F$1:$F$20000, MATCH(Forecasting!$B47&amp;"_"&amp;AP$7, 'Weekly Sales'!$D$1:$D$20000&amp;"_"&amp;'Weekly Sales'!$E$1:$E$20000, 0)),"")</f>
        <v/>
      </c>
      <c r="AQ47" t="str" cm="1">
        <f t="array" ref="AQ47">IFERROR(INDEX('Weekly Sales'!$F$1:$F$20000, MATCH(Forecasting!$B47&amp;"_"&amp;AQ$7, 'Weekly Sales'!$D$1:$D$20000&amp;"_"&amp;'Weekly Sales'!$E$1:$E$20000, 0)),"")</f>
        <v/>
      </c>
      <c r="AR47" t="str" cm="1">
        <f t="array" ref="AR47">IFERROR(INDEX('Weekly Sales'!$F$1:$F$20000, MATCH(Forecasting!$B47&amp;"_"&amp;AR$7, 'Weekly Sales'!$D$1:$D$20000&amp;"_"&amp;'Weekly Sales'!$E$1:$E$20000, 0)),"")</f>
        <v/>
      </c>
      <c r="AS47" t="str" cm="1">
        <f t="array" ref="AS47">IFERROR(INDEX('Weekly Sales'!$F$1:$F$20000, MATCH(Forecasting!$B47&amp;"_"&amp;AS$7, 'Weekly Sales'!$D$1:$D$20000&amp;"_"&amp;'Weekly Sales'!$E$1:$E$20000, 0)),"")</f>
        <v/>
      </c>
      <c r="AT47" t="str" cm="1">
        <f t="array" ref="AT47">IFERROR(INDEX('Weekly Sales'!$F$1:$F$20000, MATCH(Forecasting!$B47&amp;"_"&amp;AT$7, 'Weekly Sales'!$D$1:$D$20000&amp;"_"&amp;'Weekly Sales'!$E$1:$E$20000, 0)),"")</f>
        <v/>
      </c>
      <c r="AU47" t="str" cm="1">
        <f t="array" ref="AU47">IFERROR(INDEX('Weekly Sales'!$F$1:$F$20000, MATCH(Forecasting!$B47&amp;"_"&amp;AU$7, 'Weekly Sales'!$D$1:$D$20000&amp;"_"&amp;'Weekly Sales'!$E$1:$E$20000, 0)),"")</f>
        <v/>
      </c>
      <c r="AV47" t="str" cm="1">
        <f t="array" ref="AV47">IFERROR(INDEX('Weekly Sales'!$F$1:$F$20000, MATCH(Forecasting!$B47&amp;"_"&amp;AV$7, 'Weekly Sales'!$D$1:$D$20000&amp;"_"&amp;'Weekly Sales'!$E$1:$E$20000, 0)),"")</f>
        <v/>
      </c>
      <c r="AW47" t="str" cm="1">
        <f t="array" ref="AW47">IFERROR(INDEX('Weekly Sales'!$F$1:$F$20000, MATCH(Forecasting!$B47&amp;"_"&amp;AW$7, 'Weekly Sales'!$D$1:$D$20000&amp;"_"&amp;'Weekly Sales'!$E$1:$E$20000, 0)),"")</f>
        <v/>
      </c>
      <c r="AX47" t="str" cm="1">
        <f t="array" ref="AX47">IFERROR(INDEX('Weekly Sales'!$F$1:$F$20000, MATCH(Forecasting!$B47&amp;"_"&amp;AX$7, 'Weekly Sales'!$D$1:$D$20000&amp;"_"&amp;'Weekly Sales'!$E$1:$E$20000, 0)),"")</f>
        <v/>
      </c>
      <c r="AY47" t="str" cm="1">
        <f t="array" ref="AY47">IFERROR(INDEX('Weekly Sales'!$F$1:$F$20000, MATCH(Forecasting!$B47&amp;"_"&amp;AY$7, 'Weekly Sales'!$D$1:$D$20000&amp;"_"&amp;'Weekly Sales'!$E$1:$E$20000, 0)),"")</f>
        <v/>
      </c>
      <c r="AZ47" t="str" cm="1">
        <f t="array" ref="AZ47">IFERROR(INDEX('Weekly Sales'!$F$1:$F$20000, MATCH(Forecasting!$B47&amp;"_"&amp;AZ$7, 'Weekly Sales'!$D$1:$D$20000&amp;"_"&amp;'Weekly Sales'!$E$1:$E$20000, 0)),"")</f>
        <v/>
      </c>
      <c r="BA47" t="str" cm="1">
        <f t="array" ref="BA47">IFERROR(INDEX('Weekly Sales'!$F$1:$F$20000, MATCH(Forecasting!$B47&amp;"_"&amp;BA$7, 'Weekly Sales'!$D$1:$D$20000&amp;"_"&amp;'Weekly Sales'!$E$1:$E$20000, 0)),"")</f>
        <v/>
      </c>
      <c r="BB47" t="str" cm="1">
        <f t="array" ref="BB47">IFERROR(INDEX('Weekly Sales'!$F$1:$F$20000, MATCH(Forecasting!$B47&amp;"_"&amp;BB$7, 'Weekly Sales'!$D$1:$D$20000&amp;"_"&amp;'Weekly Sales'!$E$1:$E$20000, 0)),"")</f>
        <v/>
      </c>
      <c r="BC47" t="str" cm="1">
        <f t="array" ref="BC47">IFERROR(INDEX('Weekly Sales'!$F$1:$F$20000, MATCH(Forecasting!$B47&amp;"_"&amp;BC$7, 'Weekly Sales'!$D$1:$D$20000&amp;"_"&amp;'Weekly Sales'!$E$1:$E$20000, 0)),"")</f>
        <v/>
      </c>
      <c r="BD47" t="str" cm="1">
        <f t="array" ref="BD47">IFERROR(INDEX('Weekly Sales'!$F$1:$F$20000, MATCH(Forecasting!$B47&amp;"_"&amp;BD$7, 'Weekly Sales'!$D$1:$D$20000&amp;"_"&amp;'Weekly Sales'!$E$1:$E$20000, 0)),"")</f>
        <v/>
      </c>
      <c r="BE47" t="str" cm="1">
        <f t="array" ref="BE47">IFERROR(INDEX('Weekly Sales'!$F$1:$F$20000, MATCH(Forecasting!$B47&amp;"_"&amp;BE$7, 'Weekly Sales'!$D$1:$D$20000&amp;"_"&amp;'Weekly Sales'!$E$1:$E$20000, 0)),"")</f>
        <v/>
      </c>
      <c r="BF47" t="str" cm="1">
        <f t="array" ref="BF47">IFERROR(INDEX('Weekly Sales'!$F$1:$F$20000, MATCH(Forecasting!$B47&amp;"_"&amp;BF$7, 'Weekly Sales'!$D$1:$D$20000&amp;"_"&amp;'Weekly Sales'!$E$1:$E$20000, 0)),"")</f>
        <v/>
      </c>
      <c r="BG47" t="str" cm="1">
        <f t="array" ref="BG47">IFERROR(INDEX('Weekly Sales'!$F$1:$F$20000, MATCH(Forecasting!$B47&amp;"_"&amp;BG$7, 'Weekly Sales'!$D$1:$D$20000&amp;"_"&amp;'Weekly Sales'!$E$1:$E$20000, 0)),"")</f>
        <v/>
      </c>
      <c r="BH47" t="str" cm="1">
        <f t="array" ref="BH47">IFERROR(INDEX('Weekly Sales'!$F$1:$F$20000, MATCH(Forecasting!$B47&amp;"_"&amp;BH$7, 'Weekly Sales'!$D$1:$D$20000&amp;"_"&amp;'Weekly Sales'!$E$1:$E$20000, 0)),"")</f>
        <v/>
      </c>
      <c r="BI47" t="str" cm="1">
        <f t="array" ref="BI47">IFERROR(INDEX('Weekly Sales'!$F$1:$F$20000, MATCH(Forecasting!$B47&amp;"_"&amp;BI$7, 'Weekly Sales'!$D$1:$D$20000&amp;"_"&amp;'Weekly Sales'!$E$1:$E$20000, 0)),"")</f>
        <v/>
      </c>
      <c r="BJ47" t="str" cm="1">
        <f t="array" ref="BJ47">IFERROR(INDEX('Weekly Sales'!$F$1:$F$20000, MATCH(Forecasting!$B47&amp;"_"&amp;BJ$7, 'Weekly Sales'!$D$1:$D$20000&amp;"_"&amp;'Weekly Sales'!$E$1:$E$20000, 0)),"")</f>
        <v/>
      </c>
      <c r="BK47" t="str" cm="1">
        <f t="array" ref="BK47">IFERROR(INDEX('Weekly Sales'!$F$1:$F$20000, MATCH(Forecasting!$B47&amp;"_"&amp;BK$7, 'Weekly Sales'!$D$1:$D$20000&amp;"_"&amp;'Weekly Sales'!$E$1:$E$20000, 0)),"")</f>
        <v/>
      </c>
      <c r="BL47" t="str" cm="1">
        <f t="array" ref="BL47">IFERROR(INDEX('Weekly Sales'!$F$1:$F$20000, MATCH(Forecasting!$B47&amp;"_"&amp;BL$7, 'Weekly Sales'!$D$1:$D$20000&amp;"_"&amp;'Weekly Sales'!$E$1:$E$20000, 0)),"")</f>
        <v/>
      </c>
      <c r="BM47" t="str" cm="1">
        <f t="array" ref="BM47">IFERROR(INDEX('Weekly Sales'!$F$1:$F$20000, MATCH(Forecasting!$B47&amp;"_"&amp;BM$7, 'Weekly Sales'!$D$1:$D$20000&amp;"_"&amp;'Weekly Sales'!$E$1:$E$20000, 0)),"")</f>
        <v/>
      </c>
      <c r="BN47" t="str" cm="1">
        <f t="array" ref="BN47">IFERROR(INDEX('Weekly Sales'!$F$1:$F$20000, MATCH(Forecasting!$B47&amp;"_"&amp;BN$7, 'Weekly Sales'!$D$1:$D$20000&amp;"_"&amp;'Weekly Sales'!$E$1:$E$20000, 0)),"")</f>
        <v/>
      </c>
      <c r="BO47" t="str" cm="1">
        <f t="array" ref="BO47">IFERROR(INDEX('Weekly Sales'!$F$1:$F$20000, MATCH(Forecasting!$B47&amp;"_"&amp;BO$7, 'Weekly Sales'!$D$1:$D$20000&amp;"_"&amp;'Weekly Sales'!$E$1:$E$20000, 0)),"")</f>
        <v/>
      </c>
      <c r="BP47" t="str" cm="1">
        <f t="array" ref="BP47">IFERROR(INDEX('Weekly Sales'!$F$1:$F$20000, MATCH(Forecasting!$B47&amp;"_"&amp;BP$7, 'Weekly Sales'!$D$1:$D$20000&amp;"_"&amp;'Weekly Sales'!$E$1:$E$20000, 0)),"")</f>
        <v/>
      </c>
      <c r="BQ47" t="str" cm="1">
        <f t="array" ref="BQ47">IFERROR(INDEX('Weekly Sales'!$F$1:$F$20000, MATCH(Forecasting!$B47&amp;"_"&amp;BQ$7, 'Weekly Sales'!$D$1:$D$20000&amp;"_"&amp;'Weekly Sales'!$E$1:$E$20000, 0)),"")</f>
        <v/>
      </c>
      <c r="BR47" t="str" cm="1">
        <f t="array" ref="BR47">IFERROR(INDEX('Weekly Sales'!$F$1:$F$20000, MATCH(Forecasting!$B47&amp;"_"&amp;BR$7, 'Weekly Sales'!$D$1:$D$20000&amp;"_"&amp;'Weekly Sales'!$E$1:$E$20000, 0)),"")</f>
        <v/>
      </c>
      <c r="BS47" t="str" cm="1">
        <f t="array" ref="BS47">IFERROR(INDEX('Weekly Sales'!$F$1:$F$20000, MATCH(Forecasting!$B47&amp;"_"&amp;BS$7, 'Weekly Sales'!$D$1:$D$20000&amp;"_"&amp;'Weekly Sales'!$E$1:$E$20000, 0)),"")</f>
        <v/>
      </c>
      <c r="BT47" t="str" cm="1">
        <f t="array" ref="BT47">IFERROR(INDEX('Weekly Sales'!$F$1:$F$20000, MATCH(Forecasting!$B47&amp;"_"&amp;BT$7, 'Weekly Sales'!$D$1:$D$20000&amp;"_"&amp;'Weekly Sales'!$E$1:$E$20000, 0)),"")</f>
        <v/>
      </c>
      <c r="BU47" t="str" cm="1">
        <f t="array" ref="BU47">IFERROR(INDEX('Weekly Sales'!$F$1:$F$20000, MATCH(Forecasting!$B47&amp;"_"&amp;BU$7, 'Weekly Sales'!$D$1:$D$20000&amp;"_"&amp;'Weekly Sales'!$E$1:$E$20000, 0)),"")</f>
        <v/>
      </c>
      <c r="BV47" t="str" cm="1">
        <f t="array" ref="BV47">IFERROR(INDEX('Weekly Sales'!$F$1:$F$20000, MATCH(Forecasting!$B47&amp;"_"&amp;BV$7, 'Weekly Sales'!$D$1:$D$20000&amp;"_"&amp;'Weekly Sales'!$E$1:$E$20000, 0)),"")</f>
        <v/>
      </c>
      <c r="BW47" t="str" cm="1">
        <f t="array" ref="BW47">IFERROR(INDEX('Weekly Sales'!$F$1:$F$20000, MATCH(Forecasting!$B47&amp;"_"&amp;BW$7, 'Weekly Sales'!$D$1:$D$20000&amp;"_"&amp;'Weekly Sales'!$E$1:$E$20000, 0)),"")</f>
        <v/>
      </c>
      <c r="BX47" t="str" cm="1">
        <f t="array" ref="BX47">IFERROR(INDEX('Weekly Sales'!$F$1:$F$20000, MATCH(Forecasting!$B47&amp;"_"&amp;BX$7, 'Weekly Sales'!$D$1:$D$20000&amp;"_"&amp;'Weekly Sales'!$E$1:$E$20000, 0)),"")</f>
        <v/>
      </c>
      <c r="BY47" t="str" cm="1">
        <f t="array" ref="BY47">IFERROR(INDEX('Weekly Sales'!$F$1:$F$20000, MATCH(Forecasting!$B47&amp;"_"&amp;BY$7, 'Weekly Sales'!$D$1:$D$20000&amp;"_"&amp;'Weekly Sales'!$E$1:$E$20000, 0)),"")</f>
        <v/>
      </c>
      <c r="BZ47" t="str" cm="1">
        <f t="array" ref="BZ47">IFERROR(INDEX('Weekly Sales'!$F$1:$F$20000, MATCH(Forecasting!$B47&amp;"_"&amp;BZ$7, 'Weekly Sales'!$D$1:$D$20000&amp;"_"&amp;'Weekly Sales'!$E$1:$E$20000, 0)),"")</f>
        <v/>
      </c>
      <c r="CA47" t="str" cm="1">
        <f t="array" ref="CA47">IFERROR(INDEX('Weekly Sales'!$F$1:$F$20000, MATCH(Forecasting!$B47&amp;"_"&amp;CA$7, 'Weekly Sales'!$D$1:$D$20000&amp;"_"&amp;'Weekly Sales'!$E$1:$E$20000, 0)),"")</f>
        <v/>
      </c>
      <c r="CB47" t="str" cm="1">
        <f t="array" ref="CB47">IFERROR(INDEX('Weekly Sales'!$F$1:$F$20000, MATCH(Forecasting!$B47&amp;"_"&amp;CB$7, 'Weekly Sales'!$D$1:$D$20000&amp;"_"&amp;'Weekly Sales'!$E$1:$E$20000, 0)),"")</f>
        <v/>
      </c>
      <c r="CC47" t="str" cm="1">
        <f t="array" ref="CC47">IFERROR(INDEX('Weekly Sales'!$F$1:$F$20000, MATCH(Forecasting!$B47&amp;"_"&amp;CC$7, 'Weekly Sales'!$D$1:$D$20000&amp;"_"&amp;'Weekly Sales'!$E$1:$E$20000, 0)),"")</f>
        <v/>
      </c>
      <c r="CD47" t="str" cm="1">
        <f t="array" ref="CD47">IFERROR(INDEX('Weekly Sales'!$F$1:$F$20000, MATCH(Forecasting!$B47&amp;"_"&amp;CD$7, 'Weekly Sales'!$D$1:$D$20000&amp;"_"&amp;'Weekly Sales'!$E$1:$E$20000, 0)),"")</f>
        <v/>
      </c>
      <c r="CE47" cm="1">
        <f t="array" ref="CE47">IFERROR(INDEX('Weekly Sales'!$F$1:$F$20000, MATCH(Forecasting!$B47&amp;"_"&amp;CE$7, 'Weekly Sales'!$D$1:$D$20000&amp;"_"&amp;'Weekly Sales'!$E$1:$E$20000, 0)),"")</f>
        <v>21</v>
      </c>
      <c r="CF47" cm="1">
        <f t="array" ref="CF47">IFERROR(INDEX('Weekly Sales'!$F$1:$F$20000, MATCH(Forecasting!$B47&amp;"_"&amp;CF$7, 'Weekly Sales'!$D$1:$D$20000&amp;"_"&amp;'Weekly Sales'!$E$1:$E$20000, 0)),"")</f>
        <v>25</v>
      </c>
      <c r="CG47" cm="1">
        <f t="array" ref="CG47">IFERROR(INDEX('Weekly Sales'!$F$1:$F$20000, MATCH(Forecasting!$B47&amp;"_"&amp;CG$7, 'Weekly Sales'!$D$1:$D$20000&amp;"_"&amp;'Weekly Sales'!$E$1:$E$20000, 0)),"")</f>
        <v>53</v>
      </c>
      <c r="CH47" cm="1">
        <f t="array" ref="CH47">IFERROR(INDEX('Weekly Sales'!$F$1:$F$20000, MATCH(Forecasting!$B47&amp;"_"&amp;CH$7, 'Weekly Sales'!$D$1:$D$20000&amp;"_"&amp;'Weekly Sales'!$E$1:$E$20000, 0)),"")</f>
        <v>39</v>
      </c>
      <c r="CI47" cm="1">
        <f t="array" ref="CI47">IFERROR(INDEX('Weekly Sales'!$F$1:$F$20000, MATCH(Forecasting!$B47&amp;"_"&amp;CI$7, 'Weekly Sales'!$D$1:$D$20000&amp;"_"&amp;'Weekly Sales'!$E$1:$E$20000, 0)),"")</f>
        <v>35</v>
      </c>
      <c r="CJ47" cm="1">
        <f t="array" ref="CJ47">IFERROR(INDEX('Weekly Sales'!$F$1:$F$20000, MATCH(Forecasting!$B47&amp;"_"&amp;CJ$7, 'Weekly Sales'!$D$1:$D$20000&amp;"_"&amp;'Weekly Sales'!$E$1:$E$20000, 0)),"")</f>
        <v>55</v>
      </c>
      <c r="CK47" cm="1">
        <f t="array" ref="CK47">IFERROR(INDEX('Weekly Sales'!$F$1:$F$20000, MATCH(Forecasting!$B47&amp;"_"&amp;CK$7, 'Weekly Sales'!$D$1:$D$20000&amp;"_"&amp;'Weekly Sales'!$E$1:$E$20000, 0)),"")</f>
        <v>98</v>
      </c>
      <c r="CL47" cm="1">
        <f t="array" ref="CL47">IFERROR(INDEX('Weekly Sales'!$F$1:$F$20000, MATCH(Forecasting!$B47&amp;"_"&amp;CL$7, 'Weekly Sales'!$D$1:$D$20000&amp;"_"&amp;'Weekly Sales'!$E$1:$E$20000, 0)),"")</f>
        <v>79</v>
      </c>
      <c r="CM47" cm="1">
        <f t="array" ref="CM47">IFERROR(INDEX('Weekly Sales'!$F$1:$F$20000, MATCH(Forecasting!$B47&amp;"_"&amp;CM$7, 'Weekly Sales'!$D$1:$D$20000&amp;"_"&amp;'Weekly Sales'!$E$1:$E$20000, 0)),"")</f>
        <v>62</v>
      </c>
      <c r="CN47" cm="1">
        <f t="array" ref="CN47">IFERROR(INDEX('Weekly Sales'!$F$1:$F$20000, MATCH(Forecasting!$B47&amp;"_"&amp;CN$7, 'Weekly Sales'!$D$1:$D$20000&amp;"_"&amp;'Weekly Sales'!$E$1:$E$20000, 0)),"")</f>
        <v>76</v>
      </c>
      <c r="CO47" cm="1">
        <f t="array" ref="CO47">IFERROR(INDEX('Weekly Sales'!$F$1:$F$20000, MATCH(Forecasting!$B47&amp;"_"&amp;CO$7, 'Weekly Sales'!$D$1:$D$20000&amp;"_"&amp;'Weekly Sales'!$E$1:$E$20000, 0)),"")</f>
        <v>53</v>
      </c>
      <c r="CP47" cm="1">
        <f t="array" ref="CP47">IFERROR(INDEX('Weekly Sales'!$F$1:$F$20000, MATCH(Forecasting!$B47&amp;"_"&amp;CP$7, 'Weekly Sales'!$D$1:$D$20000&amp;"_"&amp;'Weekly Sales'!$E$1:$E$20000, 0)),"")</f>
        <v>38</v>
      </c>
      <c r="CQ47" cm="1">
        <f t="array" ref="CQ47">IFERROR(INDEX('Weekly Sales'!$F$1:$F$20000, MATCH(Forecasting!$B47&amp;"_"&amp;CQ$7, 'Weekly Sales'!$D$1:$D$20000&amp;"_"&amp;'Weekly Sales'!$E$1:$E$20000, 0)),"")</f>
        <v>73</v>
      </c>
      <c r="CR47" cm="1">
        <f t="array" ref="CR47">IFERROR(INDEX('Weekly Sales'!$F$1:$F$20000, MATCH(Forecasting!$B47&amp;"_"&amp;CR$7, 'Weekly Sales'!$D$1:$D$20000&amp;"_"&amp;'Weekly Sales'!$E$1:$E$20000, 0)),"")</f>
        <v>28</v>
      </c>
      <c r="CS47" cm="1">
        <f t="array" ref="CS47">IFERROR(INDEX('Weekly Sales'!$F$1:$F$20000, MATCH(Forecasting!$B47&amp;"_"&amp;CS$7, 'Weekly Sales'!$D$1:$D$20000&amp;"_"&amp;'Weekly Sales'!$E$1:$E$20000, 0)),"")</f>
        <v>47</v>
      </c>
      <c r="CT47" cm="1">
        <f t="array" ref="CT47">IFERROR(INDEX('Weekly Sales'!$F$1:$F$20000, MATCH(Forecasting!$B47&amp;"_"&amp;CT$7, 'Weekly Sales'!$D$1:$D$20000&amp;"_"&amp;'Weekly Sales'!$E$1:$E$20000, 0)),"")</f>
        <v>39</v>
      </c>
      <c r="CU47" cm="1">
        <f t="array" ref="CU47">IFERROR(INDEX('Weekly Sales'!$F$1:$F$20000, MATCH(Forecasting!$B47&amp;"_"&amp;CU$7, 'Weekly Sales'!$D$1:$D$20000&amp;"_"&amp;'Weekly Sales'!$E$1:$E$20000, 0)),"")</f>
        <v>38</v>
      </c>
      <c r="CV47" cm="1">
        <f t="array" ref="CV47">IFERROR(INDEX('Weekly Sales'!$F$1:$F$20000, MATCH(Forecasting!$B47&amp;"_"&amp;CV$7, 'Weekly Sales'!$D$1:$D$20000&amp;"_"&amp;'Weekly Sales'!$E$1:$E$20000, 0)),"")</f>
        <v>45</v>
      </c>
      <c r="CW47" cm="1">
        <f t="array" ref="CW47">IFERROR(INDEX('Weekly Sales'!$F$1:$F$20000, MATCH(Forecasting!$B47&amp;"_"&amp;CW$7, 'Weekly Sales'!$D$1:$D$20000&amp;"_"&amp;'Weekly Sales'!$E$1:$E$20000, 0)),"")</f>
        <v>45</v>
      </c>
      <c r="CX47" cm="1">
        <f t="array" ref="CX47">IFERROR(INDEX('Weekly Sales'!$F$1:$F$20000, MATCH(Forecasting!$B47&amp;"_"&amp;CX$7, 'Weekly Sales'!$D$1:$D$20000&amp;"_"&amp;'Weekly Sales'!$E$1:$E$20000, 0)),"")</f>
        <v>48</v>
      </c>
      <c r="CY47" cm="1">
        <f t="array" ref="CY47">IFERROR(INDEX('Weekly Sales'!$F$1:$F$20000, MATCH(Forecasting!$B47&amp;"_"&amp;CY$7, 'Weekly Sales'!$D$1:$D$20000&amp;"_"&amp;'Weekly Sales'!$E$1:$E$20000, 0)),"")</f>
        <v>65</v>
      </c>
      <c r="CZ47" cm="1">
        <f t="array" ref="CZ47">IFERROR(INDEX('Weekly Sales'!$F$1:$F$20000, MATCH(Forecasting!$B47&amp;"_"&amp;CZ$7, 'Weekly Sales'!$D$1:$D$20000&amp;"_"&amp;'Weekly Sales'!$E$1:$E$20000, 0)),"")</f>
        <v>48</v>
      </c>
      <c r="DA47" cm="1">
        <f t="array" ref="DA47">IFERROR(INDEX('Weekly Sales'!$F$1:$F$20000, MATCH(Forecasting!$B47&amp;"_"&amp;DA$7, 'Weekly Sales'!$D$1:$D$20000&amp;"_"&amp;'Weekly Sales'!$E$1:$E$20000, 0)),"")</f>
        <v>56</v>
      </c>
      <c r="DB47" cm="1">
        <f t="array" ref="DB47">IFERROR(INDEX('Weekly Sales'!$F$1:$F$20000, MATCH(Forecasting!$B47&amp;"_"&amp;DB$7, 'Weekly Sales'!$D$1:$D$20000&amp;"_"&amp;'Weekly Sales'!$E$1:$E$20000, 0)),"")</f>
        <v>33</v>
      </c>
      <c r="DC47" cm="1">
        <f t="array" ref="DC47">IFERROR(INDEX('Weekly Sales'!$F$1:$F$20000, MATCH(Forecasting!$B47&amp;"_"&amp;DC$7, 'Weekly Sales'!$D$1:$D$20000&amp;"_"&amp;'Weekly Sales'!$E$1:$E$20000, 0)),"")</f>
        <v>56</v>
      </c>
      <c r="DD47" cm="1">
        <f t="array" ref="DD47">IFERROR(INDEX('Weekly Sales'!$F$1:$F$20000, MATCH(Forecasting!$B47&amp;"_"&amp;DD$7, 'Weekly Sales'!$D$1:$D$20000&amp;"_"&amp;'Weekly Sales'!$E$1:$E$20000, 0)),"")</f>
        <v>54</v>
      </c>
      <c r="DE47" cm="1">
        <f t="array" ref="DE47">IFERROR(INDEX('Weekly Sales'!$F$1:$F$20000, MATCH(Forecasting!$B47&amp;"_"&amp;DE$7, 'Weekly Sales'!$D$1:$D$20000&amp;"_"&amp;'Weekly Sales'!$E$1:$E$20000, 0)),"")</f>
        <v>56</v>
      </c>
      <c r="DF47" cm="1">
        <f t="array" ref="DF47">IFERROR(INDEX('Weekly Sales'!$F$1:$F$20000, MATCH(Forecasting!$B47&amp;"_"&amp;DF$7, 'Weekly Sales'!$D$1:$D$20000&amp;"_"&amp;'Weekly Sales'!$E$1:$E$20000, 0)),"")</f>
        <v>58</v>
      </c>
      <c r="DG47" cm="1">
        <f t="array" ref="DG47">IFERROR(INDEX('Weekly Sales'!$F$1:$F$20000, MATCH(Forecasting!$B47&amp;"_"&amp;DG$7, 'Weekly Sales'!$D$1:$D$20000&amp;"_"&amp;'Weekly Sales'!$E$1:$E$20000, 0)),"")</f>
        <v>71</v>
      </c>
      <c r="DH47" cm="1">
        <f t="array" ref="DH47">IFERROR(INDEX('Weekly Sales'!$F$1:$F$20000, MATCH(Forecasting!$B47&amp;"_"&amp;DH$7, 'Weekly Sales'!$D$1:$D$20000&amp;"_"&amp;'Weekly Sales'!$E$1:$E$20000, 0)),"")</f>
        <v>57</v>
      </c>
      <c r="DI47" cm="1">
        <f t="array" ref="DI47">IFERROR(INDEX('Weekly Sales'!$F$1:$F$20000, MATCH(Forecasting!$B47&amp;"_"&amp;DI$7, 'Weekly Sales'!$D$1:$D$20000&amp;"_"&amp;'Weekly Sales'!$E$1:$E$20000, 0)),"")</f>
        <v>57</v>
      </c>
      <c r="DJ47" cm="1">
        <f t="array" ref="DJ47">IFERROR(INDEX('Weekly Sales'!$F$1:$F$20000, MATCH(Forecasting!$B47&amp;"_"&amp;DJ$7, 'Weekly Sales'!$D$1:$D$20000&amp;"_"&amp;'Weekly Sales'!$E$1:$E$20000, 0)),"")</f>
        <v>68</v>
      </c>
      <c r="DK47" cm="1">
        <f t="array" ref="DK47">IFERROR(INDEX('Weekly Sales'!$F$1:$F$20000, MATCH(Forecasting!$B47&amp;"_"&amp;DK$7, 'Weekly Sales'!$D$1:$D$20000&amp;"_"&amp;'Weekly Sales'!$E$1:$E$20000, 0)),"")</f>
        <v>52</v>
      </c>
      <c r="DL47" cm="1">
        <f t="array" ref="DL47">IFERROR(INDEX('Weekly Sales'!$F$1:$F$20000, MATCH(Forecasting!$B47&amp;"_"&amp;DL$7, 'Weekly Sales'!$D$1:$D$20000&amp;"_"&amp;'Weekly Sales'!$E$1:$E$20000, 0)),"")</f>
        <v>72</v>
      </c>
      <c r="DM47" cm="1">
        <f t="array" ref="DM47">IFERROR(INDEX('Weekly Sales'!$F$1:$F$20000, MATCH(Forecasting!$B47&amp;"_"&amp;DM$7, 'Weekly Sales'!$D$1:$D$20000&amp;"_"&amp;'Weekly Sales'!$E$1:$E$20000, 0)),"")</f>
        <v>65</v>
      </c>
      <c r="DN47" cm="1">
        <f t="array" ref="DN47">IFERROR(INDEX('Weekly Sales'!$F$1:$F$20000, MATCH(Forecasting!$B47&amp;"_"&amp;DN$7, 'Weekly Sales'!$D$1:$D$20000&amp;"_"&amp;'Weekly Sales'!$E$1:$E$20000, 0)),"")</f>
        <v>70</v>
      </c>
      <c r="DO47" cm="1">
        <f t="array" ref="DO47">IFERROR(INDEX('Weekly Sales'!$F$1:$F$20000, MATCH(Forecasting!$B47&amp;"_"&amp;DO$7, 'Weekly Sales'!$D$1:$D$20000&amp;"_"&amp;'Weekly Sales'!$E$1:$E$20000, 0)),"")</f>
        <v>57</v>
      </c>
      <c r="DP47" cm="1">
        <f t="array" ref="DP47">IFERROR(INDEX('Weekly Sales'!$F$1:$F$20000, MATCH(Forecasting!$B47&amp;"_"&amp;DP$7, 'Weekly Sales'!$D$1:$D$20000&amp;"_"&amp;'Weekly Sales'!$E$1:$E$20000, 0)),"")</f>
        <v>55</v>
      </c>
      <c r="DQ47" cm="1">
        <f t="array" ref="DQ47">IFERROR(INDEX('Weekly Sales'!$F$1:$F$20000, MATCH(Forecasting!$B47&amp;"_"&amp;DQ$7, 'Weekly Sales'!$D$1:$D$20000&amp;"_"&amp;'Weekly Sales'!$E$1:$E$20000, 0)),"")</f>
        <v>37</v>
      </c>
      <c r="DR47" cm="1">
        <f t="array" ref="DR47">IFERROR(INDEX('Weekly Sales'!$F$1:$F$20000, MATCH(Forecasting!$B47&amp;"_"&amp;DR$7, 'Weekly Sales'!$D$1:$D$20000&amp;"_"&amp;'Weekly Sales'!$E$1:$E$20000, 0)),"")</f>
        <v>64</v>
      </c>
      <c r="DS47" cm="1">
        <f t="array" ref="DS47">IFERROR(INDEX('Weekly Sales'!$F$1:$F$20000, MATCH(Forecasting!$B47&amp;"_"&amp;DS$7, 'Weekly Sales'!$D$1:$D$20000&amp;"_"&amp;'Weekly Sales'!$E$1:$E$20000, 0)),"")</f>
        <v>56</v>
      </c>
      <c r="DT47" cm="1">
        <f t="array" ref="DT47">IFERROR(INDEX('Weekly Sales'!$F$1:$F$20000, MATCH(Forecasting!$B47&amp;"_"&amp;DT$7, 'Weekly Sales'!$D$1:$D$20000&amp;"_"&amp;'Weekly Sales'!$E$1:$E$20000, 0)),"")</f>
        <v>59</v>
      </c>
      <c r="DU47" cm="1">
        <f t="array" ref="DU47">IFERROR(INDEX('Weekly Sales'!$F$1:$F$20000, MATCH(Forecasting!$B47&amp;"_"&amp;DU$7, 'Weekly Sales'!$D$1:$D$20000&amp;"_"&amp;'Weekly Sales'!$E$1:$E$20000, 0)),"")</f>
        <v>64</v>
      </c>
      <c r="DV47" cm="1">
        <f t="array" ref="DV47">IFERROR(INDEX('Weekly Sales'!$F$1:$F$20000, MATCH(Forecasting!$B47&amp;"_"&amp;DV$7, 'Weekly Sales'!$D$1:$D$20000&amp;"_"&amp;'Weekly Sales'!$E$1:$E$20000, 0)),"")</f>
        <v>40</v>
      </c>
      <c r="DW47" cm="1">
        <f t="array" ref="DW47">IFERROR(INDEX('Weekly Sales'!$F$1:$F$20000, MATCH(Forecasting!$B47&amp;"_"&amp;DW$7, 'Weekly Sales'!$D$1:$D$20000&amp;"_"&amp;'Weekly Sales'!$E$1:$E$20000, 0)),"")</f>
        <v>28</v>
      </c>
      <c r="DX47" cm="1">
        <f t="array" ref="DX47">IFERROR(INDEX('Weekly Sales'!$F$1:$F$20000, MATCH(Forecasting!$B47&amp;"_"&amp;DX$7, 'Weekly Sales'!$D$1:$D$20000&amp;"_"&amp;'Weekly Sales'!$E$1:$E$20000, 0)),"")</f>
        <v>31</v>
      </c>
      <c r="DY47" cm="1">
        <f t="array" ref="DY47">IFERROR(INDEX('Weekly Sales'!$F$1:$F$20000, MATCH(Forecasting!$B47&amp;"_"&amp;DY$7, 'Weekly Sales'!$D$1:$D$20000&amp;"_"&amp;'Weekly Sales'!$E$1:$E$20000, 0)),"")</f>
        <v>23</v>
      </c>
      <c r="DZ47" cm="1">
        <f t="array" ref="DZ47">IFERROR(INDEX('Weekly Sales'!$F$1:$F$20000, MATCH(Forecasting!$B47&amp;"_"&amp;DZ$7, 'Weekly Sales'!$D$1:$D$20000&amp;"_"&amp;'Weekly Sales'!$E$1:$E$20000, 0)),"")</f>
        <v>47</v>
      </c>
      <c r="EA47" cm="1">
        <f t="array" ref="EA47">IFERROR(INDEX('Weekly Sales'!$F$1:$F$20000, MATCH(Forecasting!$B47&amp;"_"&amp;EA$7, 'Weekly Sales'!$D$1:$D$20000&amp;"_"&amp;'Weekly Sales'!$E$1:$E$20000, 0)),"")</f>
        <v>38</v>
      </c>
      <c r="EB47" cm="1">
        <f t="array" ref="EB47">IFERROR(INDEX('Weekly Sales'!$F$1:$F$20000, MATCH(Forecasting!$B47&amp;"_"&amp;EB$7, 'Weekly Sales'!$D$1:$D$20000&amp;"_"&amp;'Weekly Sales'!$E$1:$E$20000, 0)),"")</f>
        <v>55</v>
      </c>
      <c r="EC47" cm="1">
        <f t="array" ref="EC47">IFERROR(INDEX('Weekly Sales'!$F$1:$F$20000, MATCH(Forecasting!$B47&amp;"_"&amp;EC$7, 'Weekly Sales'!$D$1:$D$20000&amp;"_"&amp;'Weekly Sales'!$E$1:$E$20000, 0)),"")</f>
        <v>48</v>
      </c>
      <c r="ED47" cm="1">
        <f t="array" ref="ED47">IFERROR(INDEX('Weekly Sales'!$F$1:$F$20000, MATCH(Forecasting!$B47&amp;"_"&amp;ED$7, 'Weekly Sales'!$D$1:$D$20000&amp;"_"&amp;'Weekly Sales'!$E$1:$E$20000, 0)),"")</f>
        <v>10</v>
      </c>
      <c r="EE47" t="str" cm="1">
        <f t="array" ref="EE47">IFERROR(INDEX('Weekly Sales'!$F$1:$F$20000, MATCH(Forecasting!$B47&amp;"_"&amp;EE$7, 'Weekly Sales'!$D$1:$D$20000&amp;"_"&amp;'Weekly Sales'!$E$1:$E$20000, 0)),"")</f>
        <v/>
      </c>
      <c r="EF47" t="str" cm="1">
        <f t="array" ref="EF47">IFERROR(INDEX('Weekly Sales'!$F$1:$F$20000, MATCH(Forecasting!$B47&amp;"_"&amp;EF$7, 'Weekly Sales'!$D$1:$D$20000&amp;"_"&amp;'Weekly Sales'!$E$1:$E$20000, 0)),"")</f>
        <v/>
      </c>
      <c r="EG47" t="str" cm="1">
        <f t="array" ref="EG47">IFERROR(INDEX('Weekly Sales'!$F$1:$F$20000, MATCH(Forecasting!$B47&amp;"_"&amp;EG$7, 'Weekly Sales'!$D$1:$D$20000&amp;"_"&amp;'Weekly Sales'!$E$1:$E$20000, 0)),"")</f>
        <v/>
      </c>
      <c r="EH47" t="str" cm="1">
        <f t="array" ref="EH47">IFERROR(INDEX('Weekly Sales'!$F$1:$F$20000, MATCH(Forecasting!$B47&amp;"_"&amp;EH$7, 'Weekly Sales'!$D$1:$D$20000&amp;"_"&amp;'Weekly Sales'!$E$1:$E$20000, 0)),"")</f>
        <v/>
      </c>
      <c r="EI47" t="str" cm="1">
        <f t="array" ref="EI47">IFERROR(INDEX('Weekly Sales'!$F$1:$F$20000, MATCH(Forecasting!$B47&amp;"_"&amp;EI$7, 'Weekly Sales'!$D$1:$D$20000&amp;"_"&amp;'Weekly Sales'!$E$1:$E$20000, 0)),"")</f>
        <v/>
      </c>
      <c r="EJ47" t="str" cm="1">
        <f t="array" ref="EJ47">IFERROR(INDEX('Weekly Sales'!$F$1:$F$20000, MATCH(Forecasting!$B47&amp;"_"&amp;EJ$7, 'Weekly Sales'!$D$1:$D$20000&amp;"_"&amp;'Weekly Sales'!$E$1:$E$20000, 0)),"")</f>
        <v/>
      </c>
      <c r="EK47" t="str" cm="1">
        <f t="array" ref="EK47">IFERROR(INDEX('Weekly Sales'!$F$1:$F$20000, MATCH(Forecasting!$B47&amp;"_"&amp;EK$7, 'Weekly Sales'!$D$1:$D$20000&amp;"_"&amp;'Weekly Sales'!$E$1:$E$20000, 0)),"")</f>
        <v/>
      </c>
      <c r="EL47" t="str" cm="1">
        <f t="array" ref="EL47">IFERROR(INDEX('Weekly Sales'!$F$1:$F$20000, MATCH(Forecasting!$B47&amp;"_"&amp;EL$7, 'Weekly Sales'!$D$1:$D$20000&amp;"_"&amp;'Weekly Sales'!$E$1:$E$20000, 0)),"")</f>
        <v/>
      </c>
      <c r="EM47" t="str" cm="1">
        <f t="array" ref="EM47">IFERROR(INDEX('Weekly Sales'!$F$1:$F$20000, MATCH(Forecasting!$B47&amp;"_"&amp;EM$7, 'Weekly Sales'!$D$1:$D$20000&amp;"_"&amp;'Weekly Sales'!$E$1:$E$20000, 0)),"")</f>
        <v/>
      </c>
      <c r="EN47" t="str" cm="1">
        <f t="array" ref="EN47">IFERROR(INDEX('Weekly Sales'!$F$1:$F$20000, MATCH(Forecasting!$B47&amp;"_"&amp;EN$7, 'Weekly Sales'!$D$1:$D$20000&amp;"_"&amp;'Weekly Sales'!$E$1:$E$20000, 0)),"")</f>
        <v/>
      </c>
      <c r="EO47" t="str" cm="1">
        <f t="array" ref="EO47">IFERROR(INDEX('Weekly Sales'!$F$1:$F$20000, MATCH(Forecasting!$B47&amp;"_"&amp;EO$7, 'Weekly Sales'!$D$1:$D$20000&amp;"_"&amp;'Weekly Sales'!$E$1:$E$20000, 0)),"")</f>
        <v/>
      </c>
      <c r="EP47" t="str" cm="1">
        <f t="array" ref="EP47">IFERROR(INDEX('Weekly Sales'!$F$1:$F$20000, MATCH(Forecasting!$B47&amp;"_"&amp;EP$7, 'Weekly Sales'!$D$1:$D$20000&amp;"_"&amp;'Weekly Sales'!$E$1:$E$20000, 0)),"")</f>
        <v/>
      </c>
      <c r="EQ47" t="str" cm="1">
        <f t="array" ref="EQ47">IFERROR(INDEX('Weekly Sales'!$F$1:$F$20000, MATCH(Forecasting!$B47&amp;"_"&amp;EQ$7, 'Weekly Sales'!$D$1:$D$20000&amp;"_"&amp;'Weekly Sales'!$E$1:$E$20000, 0)),"")</f>
        <v/>
      </c>
      <c r="ER47" t="str" cm="1">
        <f t="array" ref="ER47">IFERROR(INDEX('Weekly Sales'!$F$1:$F$20000, MATCH(Forecasting!$B47&amp;"_"&amp;ER$7, 'Weekly Sales'!$D$1:$D$20000&amp;"_"&amp;'Weekly Sales'!$E$1:$E$20000, 0)),"")</f>
        <v/>
      </c>
      <c r="ES47" t="str" cm="1">
        <f t="array" ref="ES47">IFERROR(INDEX('Weekly Sales'!$F$1:$F$20000, MATCH(Forecasting!$B47&amp;"_"&amp;ES$7, 'Weekly Sales'!$D$1:$D$20000&amp;"_"&amp;'Weekly Sales'!$E$1:$E$20000, 0)),"")</f>
        <v/>
      </c>
      <c r="ET47" t="str" cm="1">
        <f t="array" ref="ET47">IFERROR(INDEX('Weekly Sales'!$F$1:$F$20000, MATCH(Forecasting!$B47&amp;"_"&amp;ET$7, 'Weekly Sales'!$D$1:$D$20000&amp;"_"&amp;'Weekly Sales'!$E$1:$E$20000, 0)),"")</f>
        <v/>
      </c>
      <c r="EU47" t="str" cm="1">
        <f t="array" ref="EU47">IFERROR(INDEX('Weekly Sales'!$F$1:$F$20000, MATCH(Forecasting!$B47&amp;"_"&amp;EU$7, 'Weekly Sales'!$D$1:$D$20000&amp;"_"&amp;'Weekly Sales'!$E$1:$E$20000, 0)),"")</f>
        <v/>
      </c>
      <c r="EV47" t="str" cm="1">
        <f t="array" ref="EV47">IFERROR(INDEX('Weekly Sales'!$F$1:$F$20000, MATCH(Forecasting!$B47&amp;"_"&amp;EV$7, 'Weekly Sales'!$D$1:$D$20000&amp;"_"&amp;'Weekly Sales'!$E$1:$E$20000, 0)),"")</f>
        <v/>
      </c>
      <c r="EW47" t="str" cm="1">
        <f t="array" ref="EW47">IFERROR(INDEX('Weekly Sales'!$F$1:$F$20000, MATCH(Forecasting!$B47&amp;"_"&amp;EW$7, 'Weekly Sales'!$D$1:$D$20000&amp;"_"&amp;'Weekly Sales'!$E$1:$E$20000, 0)),"")</f>
        <v/>
      </c>
      <c r="EX47" t="str" cm="1">
        <f t="array" ref="EX47">IFERROR(INDEX('Weekly Sales'!$F$1:$F$20000, MATCH(Forecasting!$B47&amp;"_"&amp;EX$7, 'Weekly Sales'!$D$1:$D$20000&amp;"_"&amp;'Weekly Sales'!$E$1:$E$20000, 0)),"")</f>
        <v/>
      </c>
      <c r="EY47" t="str" cm="1">
        <f t="array" ref="EY47">IFERROR(INDEX('Weekly Sales'!$F$1:$F$20000, MATCH(Forecasting!$B47&amp;"_"&amp;EY$7, 'Weekly Sales'!$D$1:$D$20000&amp;"_"&amp;'Weekly Sales'!$E$1:$E$20000, 0)),"")</f>
        <v/>
      </c>
      <c r="EZ47" t="str" cm="1">
        <f t="array" ref="EZ47">IFERROR(INDEX('Weekly Sales'!$F$1:$F$20000, MATCH(Forecasting!$B47&amp;"_"&amp;EZ$7, 'Weekly Sales'!$D$1:$D$20000&amp;"_"&amp;'Weekly Sales'!$E$1:$E$20000, 0)),"")</f>
        <v/>
      </c>
      <c r="FA47" t="str" cm="1">
        <f t="array" ref="FA47">IFERROR(INDEX('Weekly Sales'!$F$1:$F$20000, MATCH(Forecasting!$B47&amp;"_"&amp;FA$7, 'Weekly Sales'!$D$1:$D$20000&amp;"_"&amp;'Weekly Sales'!$E$1:$E$20000, 0)),"")</f>
        <v/>
      </c>
      <c r="FB47" t="str" cm="1">
        <f t="array" ref="FB47">IFERROR(INDEX('Weekly Sales'!$F$1:$F$20000, MATCH(Forecasting!$B47&amp;"_"&amp;FB$7, 'Weekly Sales'!$D$1:$D$20000&amp;"_"&amp;'Weekly Sales'!$E$1:$E$20000, 0)),"")</f>
        <v/>
      </c>
    </row>
    <row r="48" spans="1:158" x14ac:dyDescent="0.3">
      <c r="A48" t="s">
        <v>80</v>
      </c>
      <c r="B48" t="s">
        <v>82</v>
      </c>
      <c r="C48" t="str" cm="1">
        <f t="array" ref="C48">IFERROR(INDEX('Weekly Sales'!$F$1:$F$20000, MATCH(Forecasting!$B48&amp;"_"&amp;C$7, 'Weekly Sales'!$D$1:$D$20000&amp;"_"&amp;'Weekly Sales'!$E$1:$E$20000, 0)),"")</f>
        <v/>
      </c>
      <c r="D48" cm="1">
        <f t="array" ref="D48">IFERROR(INDEX('Weekly Sales'!$F$1:$F$20000, MATCH(Forecasting!$B48&amp;"_"&amp;D$7, 'Weekly Sales'!$D$1:$D$20000&amp;"_"&amp;'Weekly Sales'!$E$1:$E$20000, 0)),"")</f>
        <v>1</v>
      </c>
      <c r="E48" cm="1">
        <f t="array" ref="E48">IFERROR(INDEX('Weekly Sales'!$F$1:$F$20000, MATCH(Forecasting!$B48&amp;"_"&amp;E$7, 'Weekly Sales'!$D$1:$D$20000&amp;"_"&amp;'Weekly Sales'!$E$1:$E$20000, 0)),"")</f>
        <v>27</v>
      </c>
      <c r="F48" cm="1">
        <f t="array" ref="F48">IFERROR(INDEX('Weekly Sales'!$F$1:$F$20000, MATCH(Forecasting!$B48&amp;"_"&amp;F$7, 'Weekly Sales'!$D$1:$D$20000&amp;"_"&amp;'Weekly Sales'!$E$1:$E$20000, 0)),"")</f>
        <v>24</v>
      </c>
      <c r="G48" cm="1">
        <f t="array" ref="G48">IFERROR(INDEX('Weekly Sales'!$F$1:$F$20000, MATCH(Forecasting!$B48&amp;"_"&amp;G$7, 'Weekly Sales'!$D$1:$D$20000&amp;"_"&amp;'Weekly Sales'!$E$1:$E$20000, 0)),"")</f>
        <v>17</v>
      </c>
      <c r="H48" cm="1">
        <f t="array" ref="H48">IFERROR(INDEX('Weekly Sales'!$F$1:$F$20000, MATCH(Forecasting!$B48&amp;"_"&amp;H$7, 'Weekly Sales'!$D$1:$D$20000&amp;"_"&amp;'Weekly Sales'!$E$1:$E$20000, 0)),"")</f>
        <v>33</v>
      </c>
      <c r="I48" cm="1">
        <f t="array" ref="I48">IFERROR(INDEX('Weekly Sales'!$F$1:$F$20000, MATCH(Forecasting!$B48&amp;"_"&amp;I$7, 'Weekly Sales'!$D$1:$D$20000&amp;"_"&amp;'Weekly Sales'!$E$1:$E$20000, 0)),"")</f>
        <v>42</v>
      </c>
      <c r="J48" cm="1">
        <f t="array" ref="J48">IFERROR(INDEX('Weekly Sales'!$F$1:$F$20000, MATCH(Forecasting!$B48&amp;"_"&amp;J$7, 'Weekly Sales'!$D$1:$D$20000&amp;"_"&amp;'Weekly Sales'!$E$1:$E$20000, 0)),"")</f>
        <v>32</v>
      </c>
      <c r="K48" cm="1">
        <f t="array" ref="K48">IFERROR(INDEX('Weekly Sales'!$F$1:$F$20000, MATCH(Forecasting!$B48&amp;"_"&amp;K$7, 'Weekly Sales'!$D$1:$D$20000&amp;"_"&amp;'Weekly Sales'!$E$1:$E$20000, 0)),"")</f>
        <v>30</v>
      </c>
      <c r="L48" cm="1">
        <f t="array" ref="L48">IFERROR(INDEX('Weekly Sales'!$F$1:$F$20000, MATCH(Forecasting!$B48&amp;"_"&amp;L$7, 'Weekly Sales'!$D$1:$D$20000&amp;"_"&amp;'Weekly Sales'!$E$1:$E$20000, 0)),"")</f>
        <v>33</v>
      </c>
      <c r="M48" cm="1">
        <f t="array" ref="M48">IFERROR(INDEX('Weekly Sales'!$F$1:$F$20000, MATCH(Forecasting!$B48&amp;"_"&amp;M$7, 'Weekly Sales'!$D$1:$D$20000&amp;"_"&amp;'Weekly Sales'!$E$1:$E$20000, 0)),"")</f>
        <v>40</v>
      </c>
      <c r="N48" cm="1">
        <f t="array" ref="N48">IFERROR(INDEX('Weekly Sales'!$F$1:$F$20000, MATCH(Forecasting!$B48&amp;"_"&amp;N$7, 'Weekly Sales'!$D$1:$D$20000&amp;"_"&amp;'Weekly Sales'!$E$1:$E$20000, 0)),"")</f>
        <v>26</v>
      </c>
      <c r="O48" t="str" cm="1">
        <f t="array" ref="O48">IFERROR(INDEX('Weekly Sales'!$F$1:$F$20000, MATCH(Forecasting!$B48&amp;"_"&amp;O$7, 'Weekly Sales'!$D$1:$D$20000&amp;"_"&amp;'Weekly Sales'!$E$1:$E$20000, 0)),"")</f>
        <v/>
      </c>
      <c r="P48" cm="1">
        <f t="array" ref="P48">IFERROR(INDEX('Weekly Sales'!$F$1:$F$20000, MATCH(Forecasting!$B48&amp;"_"&amp;P$7, 'Weekly Sales'!$D$1:$D$20000&amp;"_"&amp;'Weekly Sales'!$E$1:$E$20000, 0)),"")</f>
        <v>-1</v>
      </c>
      <c r="Q48" cm="1">
        <f t="array" ref="Q48">IFERROR(INDEX('Weekly Sales'!$F$1:$F$20000, MATCH(Forecasting!$B48&amp;"_"&amp;Q$7, 'Weekly Sales'!$D$1:$D$20000&amp;"_"&amp;'Weekly Sales'!$E$1:$E$20000, 0)),"")</f>
        <v>-4</v>
      </c>
      <c r="R48" cm="1">
        <f t="array" ref="R48">IFERROR(INDEX('Weekly Sales'!$F$1:$F$20000, MATCH(Forecasting!$B48&amp;"_"&amp;R$7, 'Weekly Sales'!$D$1:$D$20000&amp;"_"&amp;'Weekly Sales'!$E$1:$E$20000, 0)),"")</f>
        <v>7</v>
      </c>
      <c r="S48" cm="1">
        <f t="array" ref="S48">IFERROR(INDEX('Weekly Sales'!$F$1:$F$20000, MATCH(Forecasting!$B48&amp;"_"&amp;S$7, 'Weekly Sales'!$D$1:$D$20000&amp;"_"&amp;'Weekly Sales'!$E$1:$E$20000, 0)),"")</f>
        <v>53</v>
      </c>
      <c r="T48" cm="1">
        <f t="array" ref="T48">IFERROR(INDEX('Weekly Sales'!$F$1:$F$20000, MATCH(Forecasting!$B48&amp;"_"&amp;T$7, 'Weekly Sales'!$D$1:$D$20000&amp;"_"&amp;'Weekly Sales'!$E$1:$E$20000, 0)),"")</f>
        <v>34</v>
      </c>
      <c r="U48" cm="1">
        <f t="array" ref="U48">IFERROR(INDEX('Weekly Sales'!$F$1:$F$20000, MATCH(Forecasting!$B48&amp;"_"&amp;U$7, 'Weekly Sales'!$D$1:$D$20000&amp;"_"&amp;'Weekly Sales'!$E$1:$E$20000, 0)),"")</f>
        <v>29</v>
      </c>
      <c r="V48" cm="1">
        <f t="array" ref="V48">IFERROR(INDEX('Weekly Sales'!$F$1:$F$20000, MATCH(Forecasting!$B48&amp;"_"&amp;V$7, 'Weekly Sales'!$D$1:$D$20000&amp;"_"&amp;'Weekly Sales'!$E$1:$E$20000, 0)),"")</f>
        <v>22</v>
      </c>
      <c r="W48" cm="1">
        <f t="array" ref="W48">IFERROR(INDEX('Weekly Sales'!$F$1:$F$20000, MATCH(Forecasting!$B48&amp;"_"&amp;W$7, 'Weekly Sales'!$D$1:$D$20000&amp;"_"&amp;'Weekly Sales'!$E$1:$E$20000, 0)),"")</f>
        <v>46</v>
      </c>
      <c r="X48" cm="1">
        <f t="array" ref="X48">IFERROR(INDEX('Weekly Sales'!$F$1:$F$20000, MATCH(Forecasting!$B48&amp;"_"&amp;X$7, 'Weekly Sales'!$D$1:$D$20000&amp;"_"&amp;'Weekly Sales'!$E$1:$E$20000, 0)),"")</f>
        <v>25</v>
      </c>
      <c r="Y48" cm="1">
        <f t="array" ref="Y48">IFERROR(INDEX('Weekly Sales'!$F$1:$F$20000, MATCH(Forecasting!$B48&amp;"_"&amp;Y$7, 'Weekly Sales'!$D$1:$D$20000&amp;"_"&amp;'Weekly Sales'!$E$1:$E$20000, 0)),"")</f>
        <v>26</v>
      </c>
      <c r="Z48" cm="1">
        <f t="array" ref="Z48">IFERROR(INDEX('Weekly Sales'!$F$1:$F$20000, MATCH(Forecasting!$B48&amp;"_"&amp;Z$7, 'Weekly Sales'!$D$1:$D$20000&amp;"_"&amp;'Weekly Sales'!$E$1:$E$20000, 0)),"")</f>
        <v>38</v>
      </c>
      <c r="AA48" cm="1">
        <f t="array" ref="AA48">IFERROR(INDEX('Weekly Sales'!$F$1:$F$20000, MATCH(Forecasting!$B48&amp;"_"&amp;AA$7, 'Weekly Sales'!$D$1:$D$20000&amp;"_"&amp;'Weekly Sales'!$E$1:$E$20000, 0)),"")</f>
        <v>17</v>
      </c>
      <c r="AB48" cm="1">
        <f t="array" ref="AB48">IFERROR(INDEX('Weekly Sales'!$F$1:$F$20000, MATCH(Forecasting!$B48&amp;"_"&amp;AB$7, 'Weekly Sales'!$D$1:$D$20000&amp;"_"&amp;'Weekly Sales'!$E$1:$E$20000, 0)),"")</f>
        <v>41</v>
      </c>
      <c r="AC48" cm="1">
        <f t="array" ref="AC48">IFERROR(INDEX('Weekly Sales'!$F$1:$F$20000, MATCH(Forecasting!$B48&amp;"_"&amp;AC$7, 'Weekly Sales'!$D$1:$D$20000&amp;"_"&amp;'Weekly Sales'!$E$1:$E$20000, 0)),"")</f>
        <v>20</v>
      </c>
      <c r="AD48" cm="1">
        <f t="array" ref="AD48">IFERROR(INDEX('Weekly Sales'!$F$1:$F$20000, MATCH(Forecasting!$B48&amp;"_"&amp;AD$7, 'Weekly Sales'!$D$1:$D$20000&amp;"_"&amp;'Weekly Sales'!$E$1:$E$20000, 0)),"")</f>
        <v>19</v>
      </c>
      <c r="AE48" cm="1">
        <f t="array" ref="AE48">IFERROR(INDEX('Weekly Sales'!$F$1:$F$20000, MATCH(Forecasting!$B48&amp;"_"&amp;AE$7, 'Weekly Sales'!$D$1:$D$20000&amp;"_"&amp;'Weekly Sales'!$E$1:$E$20000, 0)),"")</f>
        <v>52</v>
      </c>
      <c r="AF48" cm="1">
        <f t="array" ref="AF48">IFERROR(INDEX('Weekly Sales'!$F$1:$F$20000, MATCH(Forecasting!$B48&amp;"_"&amp;AF$7, 'Weekly Sales'!$D$1:$D$20000&amp;"_"&amp;'Weekly Sales'!$E$1:$E$20000, 0)),"")</f>
        <v>54</v>
      </c>
      <c r="AG48" cm="1">
        <f t="array" ref="AG48">IFERROR(INDEX('Weekly Sales'!$F$1:$F$20000, MATCH(Forecasting!$B48&amp;"_"&amp;AG$7, 'Weekly Sales'!$D$1:$D$20000&amp;"_"&amp;'Weekly Sales'!$E$1:$E$20000, 0)),"")</f>
        <v>30</v>
      </c>
      <c r="AH48" cm="1">
        <f t="array" ref="AH48">IFERROR(INDEX('Weekly Sales'!$F$1:$F$20000, MATCH(Forecasting!$B48&amp;"_"&amp;AH$7, 'Weekly Sales'!$D$1:$D$20000&amp;"_"&amp;'Weekly Sales'!$E$1:$E$20000, 0)),"")</f>
        <v>58</v>
      </c>
      <c r="AI48" cm="1">
        <f t="array" ref="AI48">IFERROR(INDEX('Weekly Sales'!$F$1:$F$20000, MATCH(Forecasting!$B48&amp;"_"&amp;AI$7, 'Weekly Sales'!$D$1:$D$20000&amp;"_"&amp;'Weekly Sales'!$E$1:$E$20000, 0)),"")</f>
        <v>58</v>
      </c>
      <c r="AJ48" cm="1">
        <f t="array" ref="AJ48">IFERROR(INDEX('Weekly Sales'!$F$1:$F$20000, MATCH(Forecasting!$B48&amp;"_"&amp;AJ$7, 'Weekly Sales'!$D$1:$D$20000&amp;"_"&amp;'Weekly Sales'!$E$1:$E$20000, 0)),"")</f>
        <v>57</v>
      </c>
      <c r="AK48" cm="1">
        <f t="array" ref="AK48">IFERROR(INDEX('Weekly Sales'!$F$1:$F$20000, MATCH(Forecasting!$B48&amp;"_"&amp;AK$7, 'Weekly Sales'!$D$1:$D$20000&amp;"_"&amp;'Weekly Sales'!$E$1:$E$20000, 0)),"")</f>
        <v>51</v>
      </c>
      <c r="AL48" cm="1">
        <f t="array" ref="AL48">IFERROR(INDEX('Weekly Sales'!$F$1:$F$20000, MATCH(Forecasting!$B48&amp;"_"&amp;AL$7, 'Weekly Sales'!$D$1:$D$20000&amp;"_"&amp;'Weekly Sales'!$E$1:$E$20000, 0)),"")</f>
        <v>41</v>
      </c>
      <c r="AM48" cm="1">
        <f t="array" ref="AM48">IFERROR(INDEX('Weekly Sales'!$F$1:$F$20000, MATCH(Forecasting!$B48&amp;"_"&amp;AM$7, 'Weekly Sales'!$D$1:$D$20000&amp;"_"&amp;'Weekly Sales'!$E$1:$E$20000, 0)),"")</f>
        <v>34</v>
      </c>
      <c r="AN48" cm="1">
        <f t="array" ref="AN48">IFERROR(INDEX('Weekly Sales'!$F$1:$F$20000, MATCH(Forecasting!$B48&amp;"_"&amp;AN$7, 'Weekly Sales'!$D$1:$D$20000&amp;"_"&amp;'Weekly Sales'!$E$1:$E$20000, 0)),"")</f>
        <v>38</v>
      </c>
      <c r="AO48" cm="1">
        <f t="array" ref="AO48">IFERROR(INDEX('Weekly Sales'!$F$1:$F$20000, MATCH(Forecasting!$B48&amp;"_"&amp;AO$7, 'Weekly Sales'!$D$1:$D$20000&amp;"_"&amp;'Weekly Sales'!$E$1:$E$20000, 0)),"")</f>
        <v>51</v>
      </c>
      <c r="AP48" cm="1">
        <f t="array" ref="AP48">IFERROR(INDEX('Weekly Sales'!$F$1:$F$20000, MATCH(Forecasting!$B48&amp;"_"&amp;AP$7, 'Weekly Sales'!$D$1:$D$20000&amp;"_"&amp;'Weekly Sales'!$E$1:$E$20000, 0)),"")</f>
        <v>69</v>
      </c>
      <c r="AQ48" cm="1">
        <f t="array" ref="AQ48">IFERROR(INDEX('Weekly Sales'!$F$1:$F$20000, MATCH(Forecasting!$B48&amp;"_"&amp;AQ$7, 'Weekly Sales'!$D$1:$D$20000&amp;"_"&amp;'Weekly Sales'!$E$1:$E$20000, 0)),"")</f>
        <v>52</v>
      </c>
      <c r="AR48" cm="1">
        <f t="array" ref="AR48">IFERROR(INDEX('Weekly Sales'!$F$1:$F$20000, MATCH(Forecasting!$B48&amp;"_"&amp;AR$7, 'Weekly Sales'!$D$1:$D$20000&amp;"_"&amp;'Weekly Sales'!$E$1:$E$20000, 0)),"")</f>
        <v>51</v>
      </c>
      <c r="AS48" cm="1">
        <f t="array" ref="AS48">IFERROR(INDEX('Weekly Sales'!$F$1:$F$20000, MATCH(Forecasting!$B48&amp;"_"&amp;AS$7, 'Weekly Sales'!$D$1:$D$20000&amp;"_"&amp;'Weekly Sales'!$E$1:$E$20000, 0)),"")</f>
        <v>63</v>
      </c>
      <c r="AT48" cm="1">
        <f t="array" ref="AT48">IFERROR(INDEX('Weekly Sales'!$F$1:$F$20000, MATCH(Forecasting!$B48&amp;"_"&amp;AT$7, 'Weekly Sales'!$D$1:$D$20000&amp;"_"&amp;'Weekly Sales'!$E$1:$E$20000, 0)),"")</f>
        <v>50</v>
      </c>
      <c r="AU48" cm="1">
        <f t="array" ref="AU48">IFERROR(INDEX('Weekly Sales'!$F$1:$F$20000, MATCH(Forecasting!$B48&amp;"_"&amp;AU$7, 'Weekly Sales'!$D$1:$D$20000&amp;"_"&amp;'Weekly Sales'!$E$1:$E$20000, 0)),"")</f>
        <v>43</v>
      </c>
      <c r="AV48" cm="1">
        <f t="array" ref="AV48">IFERROR(INDEX('Weekly Sales'!$F$1:$F$20000, MATCH(Forecasting!$B48&amp;"_"&amp;AV$7, 'Weekly Sales'!$D$1:$D$20000&amp;"_"&amp;'Weekly Sales'!$E$1:$E$20000, 0)),"")</f>
        <v>42</v>
      </c>
      <c r="AW48" cm="1">
        <f t="array" ref="AW48">IFERROR(INDEX('Weekly Sales'!$F$1:$F$20000, MATCH(Forecasting!$B48&amp;"_"&amp;AW$7, 'Weekly Sales'!$D$1:$D$20000&amp;"_"&amp;'Weekly Sales'!$E$1:$E$20000, 0)),"")</f>
        <v>4</v>
      </c>
      <c r="AX48" t="str" cm="1">
        <f t="array" ref="AX48">IFERROR(INDEX('Weekly Sales'!$F$1:$F$20000, MATCH(Forecasting!$B48&amp;"_"&amp;AX$7, 'Weekly Sales'!$D$1:$D$20000&amp;"_"&amp;'Weekly Sales'!$E$1:$E$20000, 0)),"")</f>
        <v/>
      </c>
      <c r="AY48" cm="1">
        <f t="array" ref="AY48">IFERROR(INDEX('Weekly Sales'!$F$1:$F$20000, MATCH(Forecasting!$B48&amp;"_"&amp;AY$7, 'Weekly Sales'!$D$1:$D$20000&amp;"_"&amp;'Weekly Sales'!$E$1:$E$20000, 0)),"")</f>
        <v>53</v>
      </c>
      <c r="AZ48" cm="1">
        <f t="array" ref="AZ48">IFERROR(INDEX('Weekly Sales'!$F$1:$F$20000, MATCH(Forecasting!$B48&amp;"_"&amp;AZ$7, 'Weekly Sales'!$D$1:$D$20000&amp;"_"&amp;'Weekly Sales'!$E$1:$E$20000, 0)),"")</f>
        <v>69</v>
      </c>
      <c r="BA48" cm="1">
        <f t="array" ref="BA48">IFERROR(INDEX('Weekly Sales'!$F$1:$F$20000, MATCH(Forecasting!$B48&amp;"_"&amp;BA$7, 'Weekly Sales'!$D$1:$D$20000&amp;"_"&amp;'Weekly Sales'!$E$1:$E$20000, 0)),"")</f>
        <v>42</v>
      </c>
      <c r="BB48" cm="1">
        <f t="array" ref="BB48">IFERROR(INDEX('Weekly Sales'!$F$1:$F$20000, MATCH(Forecasting!$B48&amp;"_"&amp;BB$7, 'Weekly Sales'!$D$1:$D$20000&amp;"_"&amp;'Weekly Sales'!$E$1:$E$20000, 0)),"")</f>
        <v>54</v>
      </c>
      <c r="BC48" cm="1">
        <f t="array" ref="BC48">IFERROR(INDEX('Weekly Sales'!$F$1:$F$20000, MATCH(Forecasting!$B48&amp;"_"&amp;BC$7, 'Weekly Sales'!$D$1:$D$20000&amp;"_"&amp;'Weekly Sales'!$E$1:$E$20000, 0)),"")</f>
        <v>68</v>
      </c>
      <c r="BD48" cm="1">
        <f t="array" ref="BD48">IFERROR(INDEX('Weekly Sales'!$F$1:$F$20000, MATCH(Forecasting!$B48&amp;"_"&amp;BD$7, 'Weekly Sales'!$D$1:$D$20000&amp;"_"&amp;'Weekly Sales'!$E$1:$E$20000, 0)),"")</f>
        <v>74</v>
      </c>
      <c r="BE48" cm="1">
        <f t="array" ref="BE48">IFERROR(INDEX('Weekly Sales'!$F$1:$F$20000, MATCH(Forecasting!$B48&amp;"_"&amp;BE$7, 'Weekly Sales'!$D$1:$D$20000&amp;"_"&amp;'Weekly Sales'!$E$1:$E$20000, 0)),"")</f>
        <v>52</v>
      </c>
      <c r="BF48" cm="1">
        <f t="array" ref="BF48">IFERROR(INDEX('Weekly Sales'!$F$1:$F$20000, MATCH(Forecasting!$B48&amp;"_"&amp;BF$7, 'Weekly Sales'!$D$1:$D$20000&amp;"_"&amp;'Weekly Sales'!$E$1:$E$20000, 0)),"")</f>
        <v>57</v>
      </c>
      <c r="BG48" cm="1">
        <f t="array" ref="BG48">IFERROR(INDEX('Weekly Sales'!$F$1:$F$20000, MATCH(Forecasting!$B48&amp;"_"&amp;BG$7, 'Weekly Sales'!$D$1:$D$20000&amp;"_"&amp;'Weekly Sales'!$E$1:$E$20000, 0)),"")</f>
        <v>78</v>
      </c>
      <c r="BH48" cm="1">
        <f t="array" ref="BH48">IFERROR(INDEX('Weekly Sales'!$F$1:$F$20000, MATCH(Forecasting!$B48&amp;"_"&amp;BH$7, 'Weekly Sales'!$D$1:$D$20000&amp;"_"&amp;'Weekly Sales'!$E$1:$E$20000, 0)),"")</f>
        <v>78</v>
      </c>
      <c r="BI48" cm="1">
        <f t="array" ref="BI48">IFERROR(INDEX('Weekly Sales'!$F$1:$F$20000, MATCH(Forecasting!$B48&amp;"_"&amp;BI$7, 'Weekly Sales'!$D$1:$D$20000&amp;"_"&amp;'Weekly Sales'!$E$1:$E$20000, 0)),"")</f>
        <v>40</v>
      </c>
      <c r="BJ48" cm="1">
        <f t="array" ref="BJ48">IFERROR(INDEX('Weekly Sales'!$F$1:$F$20000, MATCH(Forecasting!$B48&amp;"_"&amp;BJ$7, 'Weekly Sales'!$D$1:$D$20000&amp;"_"&amp;'Weekly Sales'!$E$1:$E$20000, 0)),"")</f>
        <v>42</v>
      </c>
      <c r="BK48" cm="1">
        <f t="array" ref="BK48">IFERROR(INDEX('Weekly Sales'!$F$1:$F$20000, MATCH(Forecasting!$B48&amp;"_"&amp;BK$7, 'Weekly Sales'!$D$1:$D$20000&amp;"_"&amp;'Weekly Sales'!$E$1:$E$20000, 0)),"")</f>
        <v>23</v>
      </c>
      <c r="BL48" cm="1">
        <f t="array" ref="BL48">IFERROR(INDEX('Weekly Sales'!$F$1:$F$20000, MATCH(Forecasting!$B48&amp;"_"&amp;BL$7, 'Weekly Sales'!$D$1:$D$20000&amp;"_"&amp;'Weekly Sales'!$E$1:$E$20000, 0)),"")</f>
        <v>4</v>
      </c>
      <c r="BM48" cm="1">
        <f t="array" ref="BM48">IFERROR(INDEX('Weekly Sales'!$F$1:$F$20000, MATCH(Forecasting!$B48&amp;"_"&amp;BM$7, 'Weekly Sales'!$D$1:$D$20000&amp;"_"&amp;'Weekly Sales'!$E$1:$E$20000, 0)),"")</f>
        <v>23</v>
      </c>
      <c r="BN48" cm="1">
        <f t="array" ref="BN48">IFERROR(INDEX('Weekly Sales'!$F$1:$F$20000, MATCH(Forecasting!$B48&amp;"_"&amp;BN$7, 'Weekly Sales'!$D$1:$D$20000&amp;"_"&amp;'Weekly Sales'!$E$1:$E$20000, 0)),"")</f>
        <v>26</v>
      </c>
      <c r="BO48" t="str" cm="1">
        <f t="array" ref="BO48">IFERROR(INDEX('Weekly Sales'!$F$1:$F$20000, MATCH(Forecasting!$B48&amp;"_"&amp;BO$7, 'Weekly Sales'!$D$1:$D$20000&amp;"_"&amp;'Weekly Sales'!$E$1:$E$20000, 0)),"")</f>
        <v/>
      </c>
      <c r="BP48" t="str" cm="1">
        <f t="array" ref="BP48">IFERROR(INDEX('Weekly Sales'!$F$1:$F$20000, MATCH(Forecasting!$B48&amp;"_"&amp;BP$7, 'Weekly Sales'!$D$1:$D$20000&amp;"_"&amp;'Weekly Sales'!$E$1:$E$20000, 0)),"")</f>
        <v/>
      </c>
      <c r="BQ48" cm="1">
        <f t="array" ref="BQ48">IFERROR(INDEX('Weekly Sales'!$F$1:$F$20000, MATCH(Forecasting!$B48&amp;"_"&amp;BQ$7, 'Weekly Sales'!$D$1:$D$20000&amp;"_"&amp;'Weekly Sales'!$E$1:$E$20000, 0)),"")</f>
        <v>33</v>
      </c>
      <c r="BR48" cm="1">
        <f t="array" ref="BR48">IFERROR(INDEX('Weekly Sales'!$F$1:$F$20000, MATCH(Forecasting!$B48&amp;"_"&amp;BR$7, 'Weekly Sales'!$D$1:$D$20000&amp;"_"&amp;'Weekly Sales'!$E$1:$E$20000, 0)),"")</f>
        <v>40</v>
      </c>
      <c r="BS48" cm="1">
        <f t="array" ref="BS48">IFERROR(INDEX('Weekly Sales'!$F$1:$F$20000, MATCH(Forecasting!$B48&amp;"_"&amp;BS$7, 'Weekly Sales'!$D$1:$D$20000&amp;"_"&amp;'Weekly Sales'!$E$1:$E$20000, 0)),"")</f>
        <v>28</v>
      </c>
      <c r="BT48" cm="1">
        <f t="array" ref="BT48">IFERROR(INDEX('Weekly Sales'!$F$1:$F$20000, MATCH(Forecasting!$B48&amp;"_"&amp;BT$7, 'Weekly Sales'!$D$1:$D$20000&amp;"_"&amp;'Weekly Sales'!$E$1:$E$20000, 0)),"")</f>
        <v>40</v>
      </c>
      <c r="BU48" cm="1">
        <f t="array" ref="BU48">IFERROR(INDEX('Weekly Sales'!$F$1:$F$20000, MATCH(Forecasting!$B48&amp;"_"&amp;BU$7, 'Weekly Sales'!$D$1:$D$20000&amp;"_"&amp;'Weekly Sales'!$E$1:$E$20000, 0)),"")</f>
        <v>33</v>
      </c>
      <c r="BV48" cm="1">
        <f t="array" ref="BV48">IFERROR(INDEX('Weekly Sales'!$F$1:$F$20000, MATCH(Forecasting!$B48&amp;"_"&amp;BV$7, 'Weekly Sales'!$D$1:$D$20000&amp;"_"&amp;'Weekly Sales'!$E$1:$E$20000, 0)),"")</f>
        <v>29</v>
      </c>
      <c r="BW48" cm="1">
        <f t="array" ref="BW48">IFERROR(INDEX('Weekly Sales'!$F$1:$F$20000, MATCH(Forecasting!$B48&amp;"_"&amp;BW$7, 'Weekly Sales'!$D$1:$D$20000&amp;"_"&amp;'Weekly Sales'!$E$1:$E$20000, 0)),"")</f>
        <v>41</v>
      </c>
      <c r="BX48" cm="1">
        <f t="array" ref="BX48">IFERROR(INDEX('Weekly Sales'!$F$1:$F$20000, MATCH(Forecasting!$B48&amp;"_"&amp;BX$7, 'Weekly Sales'!$D$1:$D$20000&amp;"_"&amp;'Weekly Sales'!$E$1:$E$20000, 0)),"")</f>
        <v>50</v>
      </c>
      <c r="BY48" cm="1">
        <f t="array" ref="BY48">IFERROR(INDEX('Weekly Sales'!$F$1:$F$20000, MATCH(Forecasting!$B48&amp;"_"&amp;BY$7, 'Weekly Sales'!$D$1:$D$20000&amp;"_"&amp;'Weekly Sales'!$E$1:$E$20000, 0)),"")</f>
        <v>52</v>
      </c>
      <c r="BZ48" cm="1">
        <f t="array" ref="BZ48">IFERROR(INDEX('Weekly Sales'!$F$1:$F$20000, MATCH(Forecasting!$B48&amp;"_"&amp;BZ$7, 'Weekly Sales'!$D$1:$D$20000&amp;"_"&amp;'Weekly Sales'!$E$1:$E$20000, 0)),"")</f>
        <v>48</v>
      </c>
      <c r="CA48" cm="1">
        <f t="array" ref="CA48">IFERROR(INDEX('Weekly Sales'!$F$1:$F$20000, MATCH(Forecasting!$B48&amp;"_"&amp;CA$7, 'Weekly Sales'!$D$1:$D$20000&amp;"_"&amp;'Weekly Sales'!$E$1:$E$20000, 0)),"")</f>
        <v>44</v>
      </c>
      <c r="CB48" cm="1">
        <f t="array" ref="CB48">IFERROR(INDEX('Weekly Sales'!$F$1:$F$20000, MATCH(Forecasting!$B48&amp;"_"&amp;CB$7, 'Weekly Sales'!$D$1:$D$20000&amp;"_"&amp;'Weekly Sales'!$E$1:$E$20000, 0)),"")</f>
        <v>46</v>
      </c>
      <c r="CC48" cm="1">
        <f t="array" ref="CC48">IFERROR(INDEX('Weekly Sales'!$F$1:$F$20000, MATCH(Forecasting!$B48&amp;"_"&amp;CC$7, 'Weekly Sales'!$D$1:$D$20000&amp;"_"&amp;'Weekly Sales'!$E$1:$E$20000, 0)),"")</f>
        <v>43</v>
      </c>
      <c r="CD48" cm="1">
        <f t="array" ref="CD48">IFERROR(INDEX('Weekly Sales'!$F$1:$F$20000, MATCH(Forecasting!$B48&amp;"_"&amp;CD$7, 'Weekly Sales'!$D$1:$D$20000&amp;"_"&amp;'Weekly Sales'!$E$1:$E$20000, 0)),"")</f>
        <v>16</v>
      </c>
      <c r="CE48" cm="1">
        <f t="array" ref="CE48">IFERROR(INDEX('Weekly Sales'!$F$1:$F$20000, MATCH(Forecasting!$B48&amp;"_"&amp;CE$7, 'Weekly Sales'!$D$1:$D$20000&amp;"_"&amp;'Weekly Sales'!$E$1:$E$20000, 0)),"")</f>
        <v>23</v>
      </c>
      <c r="CF48" cm="1">
        <f t="array" ref="CF48">IFERROR(INDEX('Weekly Sales'!$F$1:$F$20000, MATCH(Forecasting!$B48&amp;"_"&amp;CF$7, 'Weekly Sales'!$D$1:$D$20000&amp;"_"&amp;'Weekly Sales'!$E$1:$E$20000, 0)),"")</f>
        <v>16</v>
      </c>
      <c r="CG48" cm="1">
        <f t="array" ref="CG48">IFERROR(INDEX('Weekly Sales'!$F$1:$F$20000, MATCH(Forecasting!$B48&amp;"_"&amp;CG$7, 'Weekly Sales'!$D$1:$D$20000&amp;"_"&amp;'Weekly Sales'!$E$1:$E$20000, 0)),"")</f>
        <v>35</v>
      </c>
      <c r="CH48" cm="1">
        <f t="array" ref="CH48">IFERROR(INDEX('Weekly Sales'!$F$1:$F$20000, MATCH(Forecasting!$B48&amp;"_"&amp;CH$7, 'Weekly Sales'!$D$1:$D$20000&amp;"_"&amp;'Weekly Sales'!$E$1:$E$20000, 0)),"")</f>
        <v>38</v>
      </c>
      <c r="CI48" cm="1">
        <f t="array" ref="CI48">IFERROR(INDEX('Weekly Sales'!$F$1:$F$20000, MATCH(Forecasting!$B48&amp;"_"&amp;CI$7, 'Weekly Sales'!$D$1:$D$20000&amp;"_"&amp;'Weekly Sales'!$E$1:$E$20000, 0)),"")</f>
        <v>20</v>
      </c>
      <c r="CJ48" cm="1">
        <f t="array" ref="CJ48">IFERROR(INDEX('Weekly Sales'!$F$1:$F$20000, MATCH(Forecasting!$B48&amp;"_"&amp;CJ$7, 'Weekly Sales'!$D$1:$D$20000&amp;"_"&amp;'Weekly Sales'!$E$1:$E$20000, 0)),"")</f>
        <v>38</v>
      </c>
      <c r="CK48" cm="1">
        <f t="array" ref="CK48">IFERROR(INDEX('Weekly Sales'!$F$1:$F$20000, MATCH(Forecasting!$B48&amp;"_"&amp;CK$7, 'Weekly Sales'!$D$1:$D$20000&amp;"_"&amp;'Weekly Sales'!$E$1:$E$20000, 0)),"")</f>
        <v>70</v>
      </c>
      <c r="CL48" cm="1">
        <f t="array" ref="CL48">IFERROR(INDEX('Weekly Sales'!$F$1:$F$20000, MATCH(Forecasting!$B48&amp;"_"&amp;CL$7, 'Weekly Sales'!$D$1:$D$20000&amp;"_"&amp;'Weekly Sales'!$E$1:$E$20000, 0)),"")</f>
        <v>64</v>
      </c>
      <c r="CM48" cm="1">
        <f t="array" ref="CM48">IFERROR(INDEX('Weekly Sales'!$F$1:$F$20000, MATCH(Forecasting!$B48&amp;"_"&amp;CM$7, 'Weekly Sales'!$D$1:$D$20000&amp;"_"&amp;'Weekly Sales'!$E$1:$E$20000, 0)),"")</f>
        <v>64</v>
      </c>
      <c r="CN48" cm="1">
        <f t="array" ref="CN48">IFERROR(INDEX('Weekly Sales'!$F$1:$F$20000, MATCH(Forecasting!$B48&amp;"_"&amp;CN$7, 'Weekly Sales'!$D$1:$D$20000&amp;"_"&amp;'Weekly Sales'!$E$1:$E$20000, 0)),"")</f>
        <v>62</v>
      </c>
      <c r="CO48" cm="1">
        <f t="array" ref="CO48">IFERROR(INDEX('Weekly Sales'!$F$1:$F$20000, MATCH(Forecasting!$B48&amp;"_"&amp;CO$7, 'Weekly Sales'!$D$1:$D$20000&amp;"_"&amp;'Weekly Sales'!$E$1:$E$20000, 0)),"")</f>
        <v>110</v>
      </c>
      <c r="CP48" cm="1">
        <f t="array" ref="CP48">IFERROR(INDEX('Weekly Sales'!$F$1:$F$20000, MATCH(Forecasting!$B48&amp;"_"&amp;CP$7, 'Weekly Sales'!$D$1:$D$20000&amp;"_"&amp;'Weekly Sales'!$E$1:$E$20000, 0)),"")</f>
        <v>84</v>
      </c>
      <c r="CQ48" cm="1">
        <f t="array" ref="CQ48">IFERROR(INDEX('Weekly Sales'!$F$1:$F$20000, MATCH(Forecasting!$B48&amp;"_"&amp;CQ$7, 'Weekly Sales'!$D$1:$D$20000&amp;"_"&amp;'Weekly Sales'!$E$1:$E$20000, 0)),"")</f>
        <v>61</v>
      </c>
      <c r="CR48" cm="1">
        <f t="array" ref="CR48">IFERROR(INDEX('Weekly Sales'!$F$1:$F$20000, MATCH(Forecasting!$B48&amp;"_"&amp;CR$7, 'Weekly Sales'!$D$1:$D$20000&amp;"_"&amp;'Weekly Sales'!$E$1:$E$20000, 0)),"")</f>
        <v>55</v>
      </c>
      <c r="CS48" cm="1">
        <f t="array" ref="CS48">IFERROR(INDEX('Weekly Sales'!$F$1:$F$20000, MATCH(Forecasting!$B48&amp;"_"&amp;CS$7, 'Weekly Sales'!$D$1:$D$20000&amp;"_"&amp;'Weekly Sales'!$E$1:$E$20000, 0)),"")</f>
        <v>67</v>
      </c>
      <c r="CT48" cm="1">
        <f t="array" ref="CT48">IFERROR(INDEX('Weekly Sales'!$F$1:$F$20000, MATCH(Forecasting!$B48&amp;"_"&amp;CT$7, 'Weekly Sales'!$D$1:$D$20000&amp;"_"&amp;'Weekly Sales'!$E$1:$E$20000, 0)),"")</f>
        <v>36</v>
      </c>
      <c r="CU48" cm="1">
        <f t="array" ref="CU48">IFERROR(INDEX('Weekly Sales'!$F$1:$F$20000, MATCH(Forecasting!$B48&amp;"_"&amp;CU$7, 'Weekly Sales'!$D$1:$D$20000&amp;"_"&amp;'Weekly Sales'!$E$1:$E$20000, 0)),"")</f>
        <v>19</v>
      </c>
      <c r="CV48" cm="1">
        <f t="array" ref="CV48">IFERROR(INDEX('Weekly Sales'!$F$1:$F$20000, MATCH(Forecasting!$B48&amp;"_"&amp;CV$7, 'Weekly Sales'!$D$1:$D$20000&amp;"_"&amp;'Weekly Sales'!$E$1:$E$20000, 0)),"")</f>
        <v>42</v>
      </c>
      <c r="CW48" cm="1">
        <f t="array" ref="CW48">IFERROR(INDEX('Weekly Sales'!$F$1:$F$20000, MATCH(Forecasting!$B48&amp;"_"&amp;CW$7, 'Weekly Sales'!$D$1:$D$20000&amp;"_"&amp;'Weekly Sales'!$E$1:$E$20000, 0)),"")</f>
        <v>61</v>
      </c>
      <c r="CX48" cm="1">
        <f t="array" ref="CX48">IFERROR(INDEX('Weekly Sales'!$F$1:$F$20000, MATCH(Forecasting!$B48&amp;"_"&amp;CX$7, 'Weekly Sales'!$D$1:$D$20000&amp;"_"&amp;'Weekly Sales'!$E$1:$E$20000, 0)),"")</f>
        <v>59</v>
      </c>
      <c r="CY48" cm="1">
        <f t="array" ref="CY48">IFERROR(INDEX('Weekly Sales'!$F$1:$F$20000, MATCH(Forecasting!$B48&amp;"_"&amp;CY$7, 'Weekly Sales'!$D$1:$D$20000&amp;"_"&amp;'Weekly Sales'!$E$1:$E$20000, 0)),"")</f>
        <v>46</v>
      </c>
      <c r="CZ48" cm="1">
        <f t="array" ref="CZ48">IFERROR(INDEX('Weekly Sales'!$F$1:$F$20000, MATCH(Forecasting!$B48&amp;"_"&amp;CZ$7, 'Weekly Sales'!$D$1:$D$20000&amp;"_"&amp;'Weekly Sales'!$E$1:$E$20000, 0)),"")</f>
        <v>27</v>
      </c>
      <c r="DA48" cm="1">
        <f t="array" ref="DA48">IFERROR(INDEX('Weekly Sales'!$F$1:$F$20000, MATCH(Forecasting!$B48&amp;"_"&amp;DA$7, 'Weekly Sales'!$D$1:$D$20000&amp;"_"&amp;'Weekly Sales'!$E$1:$E$20000, 0)),"")</f>
        <v>50</v>
      </c>
      <c r="DB48" cm="1">
        <f t="array" ref="DB48">IFERROR(INDEX('Weekly Sales'!$F$1:$F$20000, MATCH(Forecasting!$B48&amp;"_"&amp;DB$7, 'Weekly Sales'!$D$1:$D$20000&amp;"_"&amp;'Weekly Sales'!$E$1:$E$20000, 0)),"")</f>
        <v>70</v>
      </c>
      <c r="DC48" cm="1">
        <f t="array" ref="DC48">IFERROR(INDEX('Weekly Sales'!$F$1:$F$20000, MATCH(Forecasting!$B48&amp;"_"&amp;DC$7, 'Weekly Sales'!$D$1:$D$20000&amp;"_"&amp;'Weekly Sales'!$E$1:$E$20000, 0)),"")</f>
        <v>60</v>
      </c>
      <c r="DD48" cm="1">
        <f t="array" ref="DD48">IFERROR(INDEX('Weekly Sales'!$F$1:$F$20000, MATCH(Forecasting!$B48&amp;"_"&amp;DD$7, 'Weekly Sales'!$D$1:$D$20000&amp;"_"&amp;'Weekly Sales'!$E$1:$E$20000, 0)),"")</f>
        <v>48</v>
      </c>
      <c r="DE48" cm="1">
        <f t="array" ref="DE48">IFERROR(INDEX('Weekly Sales'!$F$1:$F$20000, MATCH(Forecasting!$B48&amp;"_"&amp;DE$7, 'Weekly Sales'!$D$1:$D$20000&amp;"_"&amp;'Weekly Sales'!$E$1:$E$20000, 0)),"")</f>
        <v>63</v>
      </c>
      <c r="DF48" cm="1">
        <f t="array" ref="DF48">IFERROR(INDEX('Weekly Sales'!$F$1:$F$20000, MATCH(Forecasting!$B48&amp;"_"&amp;DF$7, 'Weekly Sales'!$D$1:$D$20000&amp;"_"&amp;'Weekly Sales'!$E$1:$E$20000, 0)),"")</f>
        <v>39</v>
      </c>
      <c r="DG48" cm="1">
        <f t="array" ref="DG48">IFERROR(INDEX('Weekly Sales'!$F$1:$F$20000, MATCH(Forecasting!$B48&amp;"_"&amp;DG$7, 'Weekly Sales'!$D$1:$D$20000&amp;"_"&amp;'Weekly Sales'!$E$1:$E$20000, 0)),"")</f>
        <v>47</v>
      </c>
      <c r="DH48" cm="1">
        <f t="array" ref="DH48">IFERROR(INDEX('Weekly Sales'!$F$1:$F$20000, MATCH(Forecasting!$B48&amp;"_"&amp;DH$7, 'Weekly Sales'!$D$1:$D$20000&amp;"_"&amp;'Weekly Sales'!$E$1:$E$20000, 0)),"")</f>
        <v>42</v>
      </c>
      <c r="DI48" cm="1">
        <f t="array" ref="DI48">IFERROR(INDEX('Weekly Sales'!$F$1:$F$20000, MATCH(Forecasting!$B48&amp;"_"&amp;DI$7, 'Weekly Sales'!$D$1:$D$20000&amp;"_"&amp;'Weekly Sales'!$E$1:$E$20000, 0)),"")</f>
        <v>49</v>
      </c>
      <c r="DJ48" cm="1">
        <f t="array" ref="DJ48">IFERROR(INDEX('Weekly Sales'!$F$1:$F$20000, MATCH(Forecasting!$B48&amp;"_"&amp;DJ$7, 'Weekly Sales'!$D$1:$D$20000&amp;"_"&amp;'Weekly Sales'!$E$1:$E$20000, 0)),"")</f>
        <v>71</v>
      </c>
      <c r="DK48" cm="1">
        <f t="array" ref="DK48">IFERROR(INDEX('Weekly Sales'!$F$1:$F$20000, MATCH(Forecasting!$B48&amp;"_"&amp;DK$7, 'Weekly Sales'!$D$1:$D$20000&amp;"_"&amp;'Weekly Sales'!$E$1:$E$20000, 0)),"")</f>
        <v>39</v>
      </c>
      <c r="DL48" cm="1">
        <f t="array" ref="DL48">IFERROR(INDEX('Weekly Sales'!$F$1:$F$20000, MATCH(Forecasting!$B48&amp;"_"&amp;DL$7, 'Weekly Sales'!$D$1:$D$20000&amp;"_"&amp;'Weekly Sales'!$E$1:$E$20000, 0)),"")</f>
        <v>37</v>
      </c>
      <c r="DM48" cm="1">
        <f t="array" ref="DM48">IFERROR(INDEX('Weekly Sales'!$F$1:$F$20000, MATCH(Forecasting!$B48&amp;"_"&amp;DM$7, 'Weekly Sales'!$D$1:$D$20000&amp;"_"&amp;'Weekly Sales'!$E$1:$E$20000, 0)),"")</f>
        <v>43</v>
      </c>
      <c r="DN48" cm="1">
        <f t="array" ref="DN48">IFERROR(INDEX('Weekly Sales'!$F$1:$F$20000, MATCH(Forecasting!$B48&amp;"_"&amp;DN$7, 'Weekly Sales'!$D$1:$D$20000&amp;"_"&amp;'Weekly Sales'!$E$1:$E$20000, 0)),"")</f>
        <v>46</v>
      </c>
      <c r="DO48" cm="1">
        <f t="array" ref="DO48">IFERROR(INDEX('Weekly Sales'!$F$1:$F$20000, MATCH(Forecasting!$B48&amp;"_"&amp;DO$7, 'Weekly Sales'!$D$1:$D$20000&amp;"_"&amp;'Weekly Sales'!$E$1:$E$20000, 0)),"")</f>
        <v>37</v>
      </c>
      <c r="DP48" cm="1">
        <f t="array" ref="DP48">IFERROR(INDEX('Weekly Sales'!$F$1:$F$20000, MATCH(Forecasting!$B48&amp;"_"&amp;DP$7, 'Weekly Sales'!$D$1:$D$20000&amp;"_"&amp;'Weekly Sales'!$E$1:$E$20000, 0)),"")</f>
        <v>54</v>
      </c>
      <c r="DQ48" cm="1">
        <f t="array" ref="DQ48">IFERROR(INDEX('Weekly Sales'!$F$1:$F$20000, MATCH(Forecasting!$B48&amp;"_"&amp;DQ$7, 'Weekly Sales'!$D$1:$D$20000&amp;"_"&amp;'Weekly Sales'!$E$1:$E$20000, 0)),"")</f>
        <v>47</v>
      </c>
      <c r="DR48" cm="1">
        <f t="array" ref="DR48">IFERROR(INDEX('Weekly Sales'!$F$1:$F$20000, MATCH(Forecasting!$B48&amp;"_"&amp;DR$7, 'Weekly Sales'!$D$1:$D$20000&amp;"_"&amp;'Weekly Sales'!$E$1:$E$20000, 0)),"")</f>
        <v>27</v>
      </c>
      <c r="DS48" cm="1">
        <f t="array" ref="DS48">IFERROR(INDEX('Weekly Sales'!$F$1:$F$20000, MATCH(Forecasting!$B48&amp;"_"&amp;DS$7, 'Weekly Sales'!$D$1:$D$20000&amp;"_"&amp;'Weekly Sales'!$E$1:$E$20000, 0)),"")</f>
        <v>23</v>
      </c>
      <c r="DT48" cm="1">
        <f t="array" ref="DT48">IFERROR(INDEX('Weekly Sales'!$F$1:$F$20000, MATCH(Forecasting!$B48&amp;"_"&amp;DT$7, 'Weekly Sales'!$D$1:$D$20000&amp;"_"&amp;'Weekly Sales'!$E$1:$E$20000, 0)),"")</f>
        <v>23</v>
      </c>
      <c r="DU48" cm="1">
        <f t="array" ref="DU48">IFERROR(INDEX('Weekly Sales'!$F$1:$F$20000, MATCH(Forecasting!$B48&amp;"_"&amp;DU$7, 'Weekly Sales'!$D$1:$D$20000&amp;"_"&amp;'Weekly Sales'!$E$1:$E$20000, 0)),"")</f>
        <v>29</v>
      </c>
      <c r="DV48" cm="1">
        <f t="array" ref="DV48">IFERROR(INDEX('Weekly Sales'!$F$1:$F$20000, MATCH(Forecasting!$B48&amp;"_"&amp;DV$7, 'Weekly Sales'!$D$1:$D$20000&amp;"_"&amp;'Weekly Sales'!$E$1:$E$20000, 0)),"")</f>
        <v>42</v>
      </c>
      <c r="DW48" cm="1">
        <f t="array" ref="DW48">IFERROR(INDEX('Weekly Sales'!$F$1:$F$20000, MATCH(Forecasting!$B48&amp;"_"&amp;DW$7, 'Weekly Sales'!$D$1:$D$20000&amp;"_"&amp;'Weekly Sales'!$E$1:$E$20000, 0)),"")</f>
        <v>28</v>
      </c>
      <c r="DX48" cm="1">
        <f t="array" ref="DX48">IFERROR(INDEX('Weekly Sales'!$F$1:$F$20000, MATCH(Forecasting!$B48&amp;"_"&amp;DX$7, 'Weekly Sales'!$D$1:$D$20000&amp;"_"&amp;'Weekly Sales'!$E$1:$E$20000, 0)),"")</f>
        <v>15</v>
      </c>
      <c r="DY48" cm="1">
        <f t="array" ref="DY48">IFERROR(INDEX('Weekly Sales'!$F$1:$F$20000, MATCH(Forecasting!$B48&amp;"_"&amp;DY$7, 'Weekly Sales'!$D$1:$D$20000&amp;"_"&amp;'Weekly Sales'!$E$1:$E$20000, 0)),"")</f>
        <v>27</v>
      </c>
      <c r="DZ48" cm="1">
        <f t="array" ref="DZ48">IFERROR(INDEX('Weekly Sales'!$F$1:$F$20000, MATCH(Forecasting!$B48&amp;"_"&amp;DZ$7, 'Weekly Sales'!$D$1:$D$20000&amp;"_"&amp;'Weekly Sales'!$E$1:$E$20000, 0)),"")</f>
        <v>51</v>
      </c>
      <c r="EA48" cm="1">
        <f t="array" ref="EA48">IFERROR(INDEX('Weekly Sales'!$F$1:$F$20000, MATCH(Forecasting!$B48&amp;"_"&amp;EA$7, 'Weekly Sales'!$D$1:$D$20000&amp;"_"&amp;'Weekly Sales'!$E$1:$E$20000, 0)),"")</f>
        <v>37</v>
      </c>
      <c r="EB48" cm="1">
        <f t="array" ref="EB48">IFERROR(INDEX('Weekly Sales'!$F$1:$F$20000, MATCH(Forecasting!$B48&amp;"_"&amp;EB$7, 'Weekly Sales'!$D$1:$D$20000&amp;"_"&amp;'Weekly Sales'!$E$1:$E$20000, 0)),"")</f>
        <v>22</v>
      </c>
      <c r="EC48" cm="1">
        <f t="array" ref="EC48">IFERROR(INDEX('Weekly Sales'!$F$1:$F$20000, MATCH(Forecasting!$B48&amp;"_"&amp;EC$7, 'Weekly Sales'!$D$1:$D$20000&amp;"_"&amp;'Weekly Sales'!$E$1:$E$20000, 0)),"")</f>
        <v>55</v>
      </c>
      <c r="ED48" cm="1">
        <f t="array" ref="ED48">IFERROR(INDEX('Weekly Sales'!$F$1:$F$20000, MATCH(Forecasting!$B48&amp;"_"&amp;ED$7, 'Weekly Sales'!$D$1:$D$20000&amp;"_"&amp;'Weekly Sales'!$E$1:$E$20000, 0)),"")</f>
        <v>10</v>
      </c>
      <c r="EE48" t="str" cm="1">
        <f t="array" ref="EE48">IFERROR(INDEX('Weekly Sales'!$F$1:$F$20000, MATCH(Forecasting!$B48&amp;"_"&amp;EE$7, 'Weekly Sales'!$D$1:$D$20000&amp;"_"&amp;'Weekly Sales'!$E$1:$E$20000, 0)),"")</f>
        <v/>
      </c>
      <c r="EF48" t="str" cm="1">
        <f t="array" ref="EF48">IFERROR(INDEX('Weekly Sales'!$F$1:$F$20000, MATCH(Forecasting!$B48&amp;"_"&amp;EF$7, 'Weekly Sales'!$D$1:$D$20000&amp;"_"&amp;'Weekly Sales'!$E$1:$E$20000, 0)),"")</f>
        <v/>
      </c>
      <c r="EG48" t="str" cm="1">
        <f t="array" ref="EG48">IFERROR(INDEX('Weekly Sales'!$F$1:$F$20000, MATCH(Forecasting!$B48&amp;"_"&amp;EG$7, 'Weekly Sales'!$D$1:$D$20000&amp;"_"&amp;'Weekly Sales'!$E$1:$E$20000, 0)),"")</f>
        <v/>
      </c>
      <c r="EH48" t="str" cm="1">
        <f t="array" ref="EH48">IFERROR(INDEX('Weekly Sales'!$F$1:$F$20000, MATCH(Forecasting!$B48&amp;"_"&amp;EH$7, 'Weekly Sales'!$D$1:$D$20000&amp;"_"&amp;'Weekly Sales'!$E$1:$E$20000, 0)),"")</f>
        <v/>
      </c>
      <c r="EI48" t="str" cm="1">
        <f t="array" ref="EI48">IFERROR(INDEX('Weekly Sales'!$F$1:$F$20000, MATCH(Forecasting!$B48&amp;"_"&amp;EI$7, 'Weekly Sales'!$D$1:$D$20000&amp;"_"&amp;'Weekly Sales'!$E$1:$E$20000, 0)),"")</f>
        <v/>
      </c>
      <c r="EJ48" t="str" cm="1">
        <f t="array" ref="EJ48">IFERROR(INDEX('Weekly Sales'!$F$1:$F$20000, MATCH(Forecasting!$B48&amp;"_"&amp;EJ$7, 'Weekly Sales'!$D$1:$D$20000&amp;"_"&amp;'Weekly Sales'!$E$1:$E$20000, 0)),"")</f>
        <v/>
      </c>
      <c r="EK48" t="str" cm="1">
        <f t="array" ref="EK48">IFERROR(INDEX('Weekly Sales'!$F$1:$F$20000, MATCH(Forecasting!$B48&amp;"_"&amp;EK$7, 'Weekly Sales'!$D$1:$D$20000&amp;"_"&amp;'Weekly Sales'!$E$1:$E$20000, 0)),"")</f>
        <v/>
      </c>
      <c r="EL48" t="str" cm="1">
        <f t="array" ref="EL48">IFERROR(INDEX('Weekly Sales'!$F$1:$F$20000, MATCH(Forecasting!$B48&amp;"_"&amp;EL$7, 'Weekly Sales'!$D$1:$D$20000&amp;"_"&amp;'Weekly Sales'!$E$1:$E$20000, 0)),"")</f>
        <v/>
      </c>
      <c r="EM48" t="str" cm="1">
        <f t="array" ref="EM48">IFERROR(INDEX('Weekly Sales'!$F$1:$F$20000, MATCH(Forecasting!$B48&amp;"_"&amp;EM$7, 'Weekly Sales'!$D$1:$D$20000&amp;"_"&amp;'Weekly Sales'!$E$1:$E$20000, 0)),"")</f>
        <v/>
      </c>
      <c r="EN48" t="str" cm="1">
        <f t="array" ref="EN48">IFERROR(INDEX('Weekly Sales'!$F$1:$F$20000, MATCH(Forecasting!$B48&amp;"_"&amp;EN$7, 'Weekly Sales'!$D$1:$D$20000&amp;"_"&amp;'Weekly Sales'!$E$1:$E$20000, 0)),"")</f>
        <v/>
      </c>
      <c r="EO48" t="str" cm="1">
        <f t="array" ref="EO48">IFERROR(INDEX('Weekly Sales'!$F$1:$F$20000, MATCH(Forecasting!$B48&amp;"_"&amp;EO$7, 'Weekly Sales'!$D$1:$D$20000&amp;"_"&amp;'Weekly Sales'!$E$1:$E$20000, 0)),"")</f>
        <v/>
      </c>
      <c r="EP48" t="str" cm="1">
        <f t="array" ref="EP48">IFERROR(INDEX('Weekly Sales'!$F$1:$F$20000, MATCH(Forecasting!$B48&amp;"_"&amp;EP$7, 'Weekly Sales'!$D$1:$D$20000&amp;"_"&amp;'Weekly Sales'!$E$1:$E$20000, 0)),"")</f>
        <v/>
      </c>
      <c r="EQ48" t="str" cm="1">
        <f t="array" ref="EQ48">IFERROR(INDEX('Weekly Sales'!$F$1:$F$20000, MATCH(Forecasting!$B48&amp;"_"&amp;EQ$7, 'Weekly Sales'!$D$1:$D$20000&amp;"_"&amp;'Weekly Sales'!$E$1:$E$20000, 0)),"")</f>
        <v/>
      </c>
      <c r="ER48" t="str" cm="1">
        <f t="array" ref="ER48">IFERROR(INDEX('Weekly Sales'!$F$1:$F$20000, MATCH(Forecasting!$B48&amp;"_"&amp;ER$7, 'Weekly Sales'!$D$1:$D$20000&amp;"_"&amp;'Weekly Sales'!$E$1:$E$20000, 0)),"")</f>
        <v/>
      </c>
      <c r="ES48" t="str" cm="1">
        <f t="array" ref="ES48">IFERROR(INDEX('Weekly Sales'!$F$1:$F$20000, MATCH(Forecasting!$B48&amp;"_"&amp;ES$7, 'Weekly Sales'!$D$1:$D$20000&amp;"_"&amp;'Weekly Sales'!$E$1:$E$20000, 0)),"")</f>
        <v/>
      </c>
      <c r="ET48" t="str" cm="1">
        <f t="array" ref="ET48">IFERROR(INDEX('Weekly Sales'!$F$1:$F$20000, MATCH(Forecasting!$B48&amp;"_"&amp;ET$7, 'Weekly Sales'!$D$1:$D$20000&amp;"_"&amp;'Weekly Sales'!$E$1:$E$20000, 0)),"")</f>
        <v/>
      </c>
      <c r="EU48" t="str" cm="1">
        <f t="array" ref="EU48">IFERROR(INDEX('Weekly Sales'!$F$1:$F$20000, MATCH(Forecasting!$B48&amp;"_"&amp;EU$7, 'Weekly Sales'!$D$1:$D$20000&amp;"_"&amp;'Weekly Sales'!$E$1:$E$20000, 0)),"")</f>
        <v/>
      </c>
      <c r="EV48" t="str" cm="1">
        <f t="array" ref="EV48">IFERROR(INDEX('Weekly Sales'!$F$1:$F$20000, MATCH(Forecasting!$B48&amp;"_"&amp;EV$7, 'Weekly Sales'!$D$1:$D$20000&amp;"_"&amp;'Weekly Sales'!$E$1:$E$20000, 0)),"")</f>
        <v/>
      </c>
      <c r="EW48" t="str" cm="1">
        <f t="array" ref="EW48">IFERROR(INDEX('Weekly Sales'!$F$1:$F$20000, MATCH(Forecasting!$B48&amp;"_"&amp;EW$7, 'Weekly Sales'!$D$1:$D$20000&amp;"_"&amp;'Weekly Sales'!$E$1:$E$20000, 0)),"")</f>
        <v/>
      </c>
      <c r="EX48" t="str" cm="1">
        <f t="array" ref="EX48">IFERROR(INDEX('Weekly Sales'!$F$1:$F$20000, MATCH(Forecasting!$B48&amp;"_"&amp;EX$7, 'Weekly Sales'!$D$1:$D$20000&amp;"_"&amp;'Weekly Sales'!$E$1:$E$20000, 0)),"")</f>
        <v/>
      </c>
      <c r="EY48" t="str" cm="1">
        <f t="array" ref="EY48">IFERROR(INDEX('Weekly Sales'!$F$1:$F$20000, MATCH(Forecasting!$B48&amp;"_"&amp;EY$7, 'Weekly Sales'!$D$1:$D$20000&amp;"_"&amp;'Weekly Sales'!$E$1:$E$20000, 0)),"")</f>
        <v/>
      </c>
      <c r="EZ48" t="str" cm="1">
        <f t="array" ref="EZ48">IFERROR(INDEX('Weekly Sales'!$F$1:$F$20000, MATCH(Forecasting!$B48&amp;"_"&amp;EZ$7, 'Weekly Sales'!$D$1:$D$20000&amp;"_"&amp;'Weekly Sales'!$E$1:$E$20000, 0)),"")</f>
        <v/>
      </c>
      <c r="FA48" t="str" cm="1">
        <f t="array" ref="FA48">IFERROR(INDEX('Weekly Sales'!$F$1:$F$20000, MATCH(Forecasting!$B48&amp;"_"&amp;FA$7, 'Weekly Sales'!$D$1:$D$20000&amp;"_"&amp;'Weekly Sales'!$E$1:$E$20000, 0)),"")</f>
        <v/>
      </c>
      <c r="FB48" t="str" cm="1">
        <f t="array" ref="FB48">IFERROR(INDEX('Weekly Sales'!$F$1:$F$20000, MATCH(Forecasting!$B48&amp;"_"&amp;FB$7, 'Weekly Sales'!$D$1:$D$20000&amp;"_"&amp;'Weekly Sales'!$E$1:$E$20000, 0)),"")</f>
        <v/>
      </c>
    </row>
    <row r="49" spans="1:158" x14ac:dyDescent="0.3">
      <c r="A49" t="s">
        <v>80</v>
      </c>
      <c r="B49" t="s">
        <v>84</v>
      </c>
      <c r="C49" cm="1">
        <f t="array" ref="C49">IFERROR(INDEX('Weekly Sales'!$F$1:$F$20000, MATCH(Forecasting!$B49&amp;"_"&amp;C$7, 'Weekly Sales'!$D$1:$D$20000&amp;"_"&amp;'Weekly Sales'!$E$1:$E$20000, 0)),"")</f>
        <v>1</v>
      </c>
      <c r="D49" cm="1">
        <f t="array" ref="D49">IFERROR(INDEX('Weekly Sales'!$F$1:$F$20000, MATCH(Forecasting!$B49&amp;"_"&amp;D$7, 'Weekly Sales'!$D$1:$D$20000&amp;"_"&amp;'Weekly Sales'!$E$1:$E$20000, 0)),"")</f>
        <v>9</v>
      </c>
      <c r="E49" cm="1">
        <f t="array" ref="E49">IFERROR(INDEX('Weekly Sales'!$F$1:$F$20000, MATCH(Forecasting!$B49&amp;"_"&amp;E$7, 'Weekly Sales'!$D$1:$D$20000&amp;"_"&amp;'Weekly Sales'!$E$1:$E$20000, 0)),"")</f>
        <v>10</v>
      </c>
      <c r="F49" cm="1">
        <f t="array" ref="F49">IFERROR(INDEX('Weekly Sales'!$F$1:$F$20000, MATCH(Forecasting!$B49&amp;"_"&amp;F$7, 'Weekly Sales'!$D$1:$D$20000&amp;"_"&amp;'Weekly Sales'!$E$1:$E$20000, 0)),"")</f>
        <v>9</v>
      </c>
      <c r="G49" cm="1">
        <f t="array" ref="G49">IFERROR(INDEX('Weekly Sales'!$F$1:$F$20000, MATCH(Forecasting!$B49&amp;"_"&amp;G$7, 'Weekly Sales'!$D$1:$D$20000&amp;"_"&amp;'Weekly Sales'!$E$1:$E$20000, 0)),"")</f>
        <v>19</v>
      </c>
      <c r="H49" cm="1">
        <f t="array" ref="H49">IFERROR(INDEX('Weekly Sales'!$F$1:$F$20000, MATCH(Forecasting!$B49&amp;"_"&amp;H$7, 'Weekly Sales'!$D$1:$D$20000&amp;"_"&amp;'Weekly Sales'!$E$1:$E$20000, 0)),"")</f>
        <v>29</v>
      </c>
      <c r="I49" cm="1">
        <f t="array" ref="I49">IFERROR(INDEX('Weekly Sales'!$F$1:$F$20000, MATCH(Forecasting!$B49&amp;"_"&amp;I$7, 'Weekly Sales'!$D$1:$D$20000&amp;"_"&amp;'Weekly Sales'!$E$1:$E$20000, 0)),"")</f>
        <v>33</v>
      </c>
      <c r="J49" cm="1">
        <f t="array" ref="J49">IFERROR(INDEX('Weekly Sales'!$F$1:$F$20000, MATCH(Forecasting!$B49&amp;"_"&amp;J$7, 'Weekly Sales'!$D$1:$D$20000&amp;"_"&amp;'Weekly Sales'!$E$1:$E$20000, 0)),"")</f>
        <v>26</v>
      </c>
      <c r="K49" cm="1">
        <f t="array" ref="K49">IFERROR(INDEX('Weekly Sales'!$F$1:$F$20000, MATCH(Forecasting!$B49&amp;"_"&amp;K$7, 'Weekly Sales'!$D$1:$D$20000&amp;"_"&amp;'Weekly Sales'!$E$1:$E$20000, 0)),"")</f>
        <v>28</v>
      </c>
      <c r="L49" cm="1">
        <f t="array" ref="L49">IFERROR(INDEX('Weekly Sales'!$F$1:$F$20000, MATCH(Forecasting!$B49&amp;"_"&amp;L$7, 'Weekly Sales'!$D$1:$D$20000&amp;"_"&amp;'Weekly Sales'!$E$1:$E$20000, 0)),"")</f>
        <v>16</v>
      </c>
      <c r="M49" cm="1">
        <f t="array" ref="M49">IFERROR(INDEX('Weekly Sales'!$F$1:$F$20000, MATCH(Forecasting!$B49&amp;"_"&amp;M$7, 'Weekly Sales'!$D$1:$D$20000&amp;"_"&amp;'Weekly Sales'!$E$1:$E$20000, 0)),"")</f>
        <v>37</v>
      </c>
      <c r="N49" cm="1">
        <f t="array" ref="N49">IFERROR(INDEX('Weekly Sales'!$F$1:$F$20000, MATCH(Forecasting!$B49&amp;"_"&amp;N$7, 'Weekly Sales'!$D$1:$D$20000&amp;"_"&amp;'Weekly Sales'!$E$1:$E$20000, 0)),"")</f>
        <v>26</v>
      </c>
      <c r="O49" cm="1">
        <f t="array" ref="O49">IFERROR(INDEX('Weekly Sales'!$F$1:$F$20000, MATCH(Forecasting!$B49&amp;"_"&amp;O$7, 'Weekly Sales'!$D$1:$D$20000&amp;"_"&amp;'Weekly Sales'!$E$1:$E$20000, 0)),"")</f>
        <v>22</v>
      </c>
      <c r="P49" cm="1">
        <f t="array" ref="P49">IFERROR(INDEX('Weekly Sales'!$F$1:$F$20000, MATCH(Forecasting!$B49&amp;"_"&amp;P$7, 'Weekly Sales'!$D$1:$D$20000&amp;"_"&amp;'Weekly Sales'!$E$1:$E$20000, 0)),"")</f>
        <v>20</v>
      </c>
      <c r="Q49" cm="1">
        <f t="array" ref="Q49">IFERROR(INDEX('Weekly Sales'!$F$1:$F$20000, MATCH(Forecasting!$B49&amp;"_"&amp;Q$7, 'Weekly Sales'!$D$1:$D$20000&amp;"_"&amp;'Weekly Sales'!$E$1:$E$20000, 0)),"")</f>
        <v>14</v>
      </c>
      <c r="R49" cm="1">
        <f t="array" ref="R49">IFERROR(INDEX('Weekly Sales'!$F$1:$F$20000, MATCH(Forecasting!$B49&amp;"_"&amp;R$7, 'Weekly Sales'!$D$1:$D$20000&amp;"_"&amp;'Weekly Sales'!$E$1:$E$20000, 0)),"")</f>
        <v>24</v>
      </c>
      <c r="S49" cm="1">
        <f t="array" ref="S49">IFERROR(INDEX('Weekly Sales'!$F$1:$F$20000, MATCH(Forecasting!$B49&amp;"_"&amp;S$7, 'Weekly Sales'!$D$1:$D$20000&amp;"_"&amp;'Weekly Sales'!$E$1:$E$20000, 0)),"")</f>
        <v>18</v>
      </c>
      <c r="T49" cm="1">
        <f t="array" ref="T49">IFERROR(INDEX('Weekly Sales'!$F$1:$F$20000, MATCH(Forecasting!$B49&amp;"_"&amp;T$7, 'Weekly Sales'!$D$1:$D$20000&amp;"_"&amp;'Weekly Sales'!$E$1:$E$20000, 0)),"")</f>
        <v>22</v>
      </c>
      <c r="U49" cm="1">
        <f t="array" ref="U49">IFERROR(INDEX('Weekly Sales'!$F$1:$F$20000, MATCH(Forecasting!$B49&amp;"_"&amp;U$7, 'Weekly Sales'!$D$1:$D$20000&amp;"_"&amp;'Weekly Sales'!$E$1:$E$20000, 0)),"")</f>
        <v>17</v>
      </c>
      <c r="V49" cm="1">
        <f t="array" ref="V49">IFERROR(INDEX('Weekly Sales'!$F$1:$F$20000, MATCH(Forecasting!$B49&amp;"_"&amp;V$7, 'Weekly Sales'!$D$1:$D$20000&amp;"_"&amp;'Weekly Sales'!$E$1:$E$20000, 0)),"")</f>
        <v>9</v>
      </c>
      <c r="W49" cm="1">
        <f t="array" ref="W49">IFERROR(INDEX('Weekly Sales'!$F$1:$F$20000, MATCH(Forecasting!$B49&amp;"_"&amp;W$7, 'Weekly Sales'!$D$1:$D$20000&amp;"_"&amp;'Weekly Sales'!$E$1:$E$20000, 0)),"")</f>
        <v>14</v>
      </c>
      <c r="X49" cm="1">
        <f t="array" ref="X49">IFERROR(INDEX('Weekly Sales'!$F$1:$F$20000, MATCH(Forecasting!$B49&amp;"_"&amp;X$7, 'Weekly Sales'!$D$1:$D$20000&amp;"_"&amp;'Weekly Sales'!$E$1:$E$20000, 0)),"")</f>
        <v>17</v>
      </c>
      <c r="Y49" cm="1">
        <f t="array" ref="Y49">IFERROR(INDEX('Weekly Sales'!$F$1:$F$20000, MATCH(Forecasting!$B49&amp;"_"&amp;Y$7, 'Weekly Sales'!$D$1:$D$20000&amp;"_"&amp;'Weekly Sales'!$E$1:$E$20000, 0)),"")</f>
        <v>20</v>
      </c>
      <c r="Z49" cm="1">
        <f t="array" ref="Z49">IFERROR(INDEX('Weekly Sales'!$F$1:$F$20000, MATCH(Forecasting!$B49&amp;"_"&amp;Z$7, 'Weekly Sales'!$D$1:$D$20000&amp;"_"&amp;'Weekly Sales'!$E$1:$E$20000, 0)),"")</f>
        <v>21</v>
      </c>
      <c r="AA49" cm="1">
        <f t="array" ref="AA49">IFERROR(INDEX('Weekly Sales'!$F$1:$F$20000, MATCH(Forecasting!$B49&amp;"_"&amp;AA$7, 'Weekly Sales'!$D$1:$D$20000&amp;"_"&amp;'Weekly Sales'!$E$1:$E$20000, 0)),"")</f>
        <v>24</v>
      </c>
      <c r="AB49" cm="1">
        <f t="array" ref="AB49">IFERROR(INDEX('Weekly Sales'!$F$1:$F$20000, MATCH(Forecasting!$B49&amp;"_"&amp;AB$7, 'Weekly Sales'!$D$1:$D$20000&amp;"_"&amp;'Weekly Sales'!$E$1:$E$20000, 0)),"")</f>
        <v>17</v>
      </c>
      <c r="AC49" cm="1">
        <f t="array" ref="AC49">IFERROR(INDEX('Weekly Sales'!$F$1:$F$20000, MATCH(Forecasting!$B49&amp;"_"&amp;AC$7, 'Weekly Sales'!$D$1:$D$20000&amp;"_"&amp;'Weekly Sales'!$E$1:$E$20000, 0)),"")</f>
        <v>19</v>
      </c>
      <c r="AD49" cm="1">
        <f t="array" ref="AD49">IFERROR(INDEX('Weekly Sales'!$F$1:$F$20000, MATCH(Forecasting!$B49&amp;"_"&amp;AD$7, 'Weekly Sales'!$D$1:$D$20000&amp;"_"&amp;'Weekly Sales'!$E$1:$E$20000, 0)),"")</f>
        <v>25</v>
      </c>
      <c r="AE49" cm="1">
        <f t="array" ref="AE49">IFERROR(INDEX('Weekly Sales'!$F$1:$F$20000, MATCH(Forecasting!$B49&amp;"_"&amp;AE$7, 'Weekly Sales'!$D$1:$D$20000&amp;"_"&amp;'Weekly Sales'!$E$1:$E$20000, 0)),"")</f>
        <v>18</v>
      </c>
      <c r="AF49" cm="1">
        <f t="array" ref="AF49">IFERROR(INDEX('Weekly Sales'!$F$1:$F$20000, MATCH(Forecasting!$B49&amp;"_"&amp;AF$7, 'Weekly Sales'!$D$1:$D$20000&amp;"_"&amp;'Weekly Sales'!$E$1:$E$20000, 0)),"")</f>
        <v>16</v>
      </c>
      <c r="AG49" cm="1">
        <f t="array" ref="AG49">IFERROR(INDEX('Weekly Sales'!$F$1:$F$20000, MATCH(Forecasting!$B49&amp;"_"&amp;AG$7, 'Weekly Sales'!$D$1:$D$20000&amp;"_"&amp;'Weekly Sales'!$E$1:$E$20000, 0)),"")</f>
        <v>16</v>
      </c>
      <c r="AH49" cm="1">
        <f t="array" ref="AH49">IFERROR(INDEX('Weekly Sales'!$F$1:$F$20000, MATCH(Forecasting!$B49&amp;"_"&amp;AH$7, 'Weekly Sales'!$D$1:$D$20000&amp;"_"&amp;'Weekly Sales'!$E$1:$E$20000, 0)),"")</f>
        <v>16</v>
      </c>
      <c r="AI49" cm="1">
        <f t="array" ref="AI49">IFERROR(INDEX('Weekly Sales'!$F$1:$F$20000, MATCH(Forecasting!$B49&amp;"_"&amp;AI$7, 'Weekly Sales'!$D$1:$D$20000&amp;"_"&amp;'Weekly Sales'!$E$1:$E$20000, 0)),"")</f>
        <v>26</v>
      </c>
      <c r="AJ49" cm="1">
        <f t="array" ref="AJ49">IFERROR(INDEX('Weekly Sales'!$F$1:$F$20000, MATCH(Forecasting!$B49&amp;"_"&amp;AJ$7, 'Weekly Sales'!$D$1:$D$20000&amp;"_"&amp;'Weekly Sales'!$E$1:$E$20000, 0)),"")</f>
        <v>42</v>
      </c>
      <c r="AK49" cm="1">
        <f t="array" ref="AK49">IFERROR(INDEX('Weekly Sales'!$F$1:$F$20000, MATCH(Forecasting!$B49&amp;"_"&amp;AK$7, 'Weekly Sales'!$D$1:$D$20000&amp;"_"&amp;'Weekly Sales'!$E$1:$E$20000, 0)),"")</f>
        <v>46</v>
      </c>
      <c r="AL49" cm="1">
        <f t="array" ref="AL49">IFERROR(INDEX('Weekly Sales'!$F$1:$F$20000, MATCH(Forecasting!$B49&amp;"_"&amp;AL$7, 'Weekly Sales'!$D$1:$D$20000&amp;"_"&amp;'Weekly Sales'!$E$1:$E$20000, 0)),"")</f>
        <v>42</v>
      </c>
      <c r="AM49" cm="1">
        <f t="array" ref="AM49">IFERROR(INDEX('Weekly Sales'!$F$1:$F$20000, MATCH(Forecasting!$B49&amp;"_"&amp;AM$7, 'Weekly Sales'!$D$1:$D$20000&amp;"_"&amp;'Weekly Sales'!$E$1:$E$20000, 0)),"")</f>
        <v>44</v>
      </c>
      <c r="AN49" cm="1">
        <f t="array" ref="AN49">IFERROR(INDEX('Weekly Sales'!$F$1:$F$20000, MATCH(Forecasting!$B49&amp;"_"&amp;AN$7, 'Weekly Sales'!$D$1:$D$20000&amp;"_"&amp;'Weekly Sales'!$E$1:$E$20000, 0)),"")</f>
        <v>94</v>
      </c>
      <c r="AO49" cm="1">
        <f t="array" ref="AO49">IFERROR(INDEX('Weekly Sales'!$F$1:$F$20000, MATCH(Forecasting!$B49&amp;"_"&amp;AO$7, 'Weekly Sales'!$D$1:$D$20000&amp;"_"&amp;'Weekly Sales'!$E$1:$E$20000, 0)),"")</f>
        <v>87</v>
      </c>
      <c r="AP49" cm="1">
        <f t="array" ref="AP49">IFERROR(INDEX('Weekly Sales'!$F$1:$F$20000, MATCH(Forecasting!$B49&amp;"_"&amp;AP$7, 'Weekly Sales'!$D$1:$D$20000&amp;"_"&amp;'Weekly Sales'!$E$1:$E$20000, 0)),"")</f>
        <v>77</v>
      </c>
      <c r="AQ49" cm="1">
        <f t="array" ref="AQ49">IFERROR(INDEX('Weekly Sales'!$F$1:$F$20000, MATCH(Forecasting!$B49&amp;"_"&amp;AQ$7, 'Weekly Sales'!$D$1:$D$20000&amp;"_"&amp;'Weekly Sales'!$E$1:$E$20000, 0)),"")</f>
        <v>70</v>
      </c>
      <c r="AR49" cm="1">
        <f t="array" ref="AR49">IFERROR(INDEX('Weekly Sales'!$F$1:$F$20000, MATCH(Forecasting!$B49&amp;"_"&amp;AR$7, 'Weekly Sales'!$D$1:$D$20000&amp;"_"&amp;'Weekly Sales'!$E$1:$E$20000, 0)),"")</f>
        <v>94</v>
      </c>
      <c r="AS49" cm="1">
        <f t="array" ref="AS49">IFERROR(INDEX('Weekly Sales'!$F$1:$F$20000, MATCH(Forecasting!$B49&amp;"_"&amp;AS$7, 'Weekly Sales'!$D$1:$D$20000&amp;"_"&amp;'Weekly Sales'!$E$1:$E$20000, 0)),"")</f>
        <v>125</v>
      </c>
      <c r="AT49" cm="1">
        <f t="array" ref="AT49">IFERROR(INDEX('Weekly Sales'!$F$1:$F$20000, MATCH(Forecasting!$B49&amp;"_"&amp;AT$7, 'Weekly Sales'!$D$1:$D$20000&amp;"_"&amp;'Weekly Sales'!$E$1:$E$20000, 0)),"")</f>
        <v>115</v>
      </c>
      <c r="AU49" cm="1">
        <f t="array" ref="AU49">IFERROR(INDEX('Weekly Sales'!$F$1:$F$20000, MATCH(Forecasting!$B49&amp;"_"&amp;AU$7, 'Weekly Sales'!$D$1:$D$20000&amp;"_"&amp;'Weekly Sales'!$E$1:$E$20000, 0)),"")</f>
        <v>134</v>
      </c>
      <c r="AV49" cm="1">
        <f t="array" ref="AV49">IFERROR(INDEX('Weekly Sales'!$F$1:$F$20000, MATCH(Forecasting!$B49&amp;"_"&amp;AV$7, 'Weekly Sales'!$D$1:$D$20000&amp;"_"&amp;'Weekly Sales'!$E$1:$E$20000, 0)),"")</f>
        <v>114</v>
      </c>
      <c r="AW49" cm="1">
        <f t="array" ref="AW49">IFERROR(INDEX('Weekly Sales'!$F$1:$F$20000, MATCH(Forecasting!$B49&amp;"_"&amp;AW$7, 'Weekly Sales'!$D$1:$D$20000&amp;"_"&amp;'Weekly Sales'!$E$1:$E$20000, 0)),"")</f>
        <v>8</v>
      </c>
      <c r="AX49" cm="1">
        <f t="array" ref="AX49">IFERROR(INDEX('Weekly Sales'!$F$1:$F$20000, MATCH(Forecasting!$B49&amp;"_"&amp;AX$7, 'Weekly Sales'!$D$1:$D$20000&amp;"_"&amp;'Weekly Sales'!$E$1:$E$20000, 0)),"")</f>
        <v>-1</v>
      </c>
      <c r="AY49" cm="1">
        <f t="array" ref="AY49">IFERROR(INDEX('Weekly Sales'!$F$1:$F$20000, MATCH(Forecasting!$B49&amp;"_"&amp;AY$7, 'Weekly Sales'!$D$1:$D$20000&amp;"_"&amp;'Weekly Sales'!$E$1:$E$20000, 0)),"")</f>
        <v>100</v>
      </c>
      <c r="AZ49" cm="1">
        <f t="array" ref="AZ49">IFERROR(INDEX('Weekly Sales'!$F$1:$F$20000, MATCH(Forecasting!$B49&amp;"_"&amp;AZ$7, 'Weekly Sales'!$D$1:$D$20000&amp;"_"&amp;'Weekly Sales'!$E$1:$E$20000, 0)),"")</f>
        <v>93</v>
      </c>
      <c r="BA49" cm="1">
        <f t="array" ref="BA49">IFERROR(INDEX('Weekly Sales'!$F$1:$F$20000, MATCH(Forecasting!$B49&amp;"_"&amp;BA$7, 'Weekly Sales'!$D$1:$D$20000&amp;"_"&amp;'Weekly Sales'!$E$1:$E$20000, 0)),"")</f>
        <v>75</v>
      </c>
      <c r="BB49" cm="1">
        <f t="array" ref="BB49">IFERROR(INDEX('Weekly Sales'!$F$1:$F$20000, MATCH(Forecasting!$B49&amp;"_"&amp;BB$7, 'Weekly Sales'!$D$1:$D$20000&amp;"_"&amp;'Weekly Sales'!$E$1:$E$20000, 0)),"")</f>
        <v>102</v>
      </c>
      <c r="BC49" cm="1">
        <f t="array" ref="BC49">IFERROR(INDEX('Weekly Sales'!$F$1:$F$20000, MATCH(Forecasting!$B49&amp;"_"&amp;BC$7, 'Weekly Sales'!$D$1:$D$20000&amp;"_"&amp;'Weekly Sales'!$E$1:$E$20000, 0)),"")</f>
        <v>30</v>
      </c>
      <c r="BD49" cm="1">
        <f t="array" ref="BD49">IFERROR(INDEX('Weekly Sales'!$F$1:$F$20000, MATCH(Forecasting!$B49&amp;"_"&amp;BD$7, 'Weekly Sales'!$D$1:$D$20000&amp;"_"&amp;'Weekly Sales'!$E$1:$E$20000, 0)),"")</f>
        <v>5</v>
      </c>
      <c r="BE49" cm="1">
        <f t="array" ref="BE49">IFERROR(INDEX('Weekly Sales'!$F$1:$F$20000, MATCH(Forecasting!$B49&amp;"_"&amp;BE$7, 'Weekly Sales'!$D$1:$D$20000&amp;"_"&amp;'Weekly Sales'!$E$1:$E$20000, 0)),"")</f>
        <v>66</v>
      </c>
      <c r="BF49" cm="1">
        <f t="array" ref="BF49">IFERROR(INDEX('Weekly Sales'!$F$1:$F$20000, MATCH(Forecasting!$B49&amp;"_"&amp;BF$7, 'Weekly Sales'!$D$1:$D$20000&amp;"_"&amp;'Weekly Sales'!$E$1:$E$20000, 0)),"")</f>
        <v>103</v>
      </c>
      <c r="BG49" cm="1">
        <f t="array" ref="BG49">IFERROR(INDEX('Weekly Sales'!$F$1:$F$20000, MATCH(Forecasting!$B49&amp;"_"&amp;BG$7, 'Weekly Sales'!$D$1:$D$20000&amp;"_"&amp;'Weekly Sales'!$E$1:$E$20000, 0)),"")</f>
        <v>74</v>
      </c>
      <c r="BH49" cm="1">
        <f t="array" ref="BH49">IFERROR(INDEX('Weekly Sales'!$F$1:$F$20000, MATCH(Forecasting!$B49&amp;"_"&amp;BH$7, 'Weekly Sales'!$D$1:$D$20000&amp;"_"&amp;'Weekly Sales'!$E$1:$E$20000, 0)),"")</f>
        <v>90</v>
      </c>
      <c r="BI49" cm="1">
        <f t="array" ref="BI49">IFERROR(INDEX('Weekly Sales'!$F$1:$F$20000, MATCH(Forecasting!$B49&amp;"_"&amp;BI$7, 'Weekly Sales'!$D$1:$D$20000&amp;"_"&amp;'Weekly Sales'!$E$1:$E$20000, 0)),"")</f>
        <v>56</v>
      </c>
      <c r="BJ49" cm="1">
        <f t="array" ref="BJ49">IFERROR(INDEX('Weekly Sales'!$F$1:$F$20000, MATCH(Forecasting!$B49&amp;"_"&amp;BJ$7, 'Weekly Sales'!$D$1:$D$20000&amp;"_"&amp;'Weekly Sales'!$E$1:$E$20000, 0)),"")</f>
        <v>58</v>
      </c>
      <c r="BK49" cm="1">
        <f t="array" ref="BK49">IFERROR(INDEX('Weekly Sales'!$F$1:$F$20000, MATCH(Forecasting!$B49&amp;"_"&amp;BK$7, 'Weekly Sales'!$D$1:$D$20000&amp;"_"&amp;'Weekly Sales'!$E$1:$E$20000, 0)),"")</f>
        <v>19</v>
      </c>
      <c r="BL49" cm="1">
        <f t="array" ref="BL49">IFERROR(INDEX('Weekly Sales'!$F$1:$F$20000, MATCH(Forecasting!$B49&amp;"_"&amp;BL$7, 'Weekly Sales'!$D$1:$D$20000&amp;"_"&amp;'Weekly Sales'!$E$1:$E$20000, 0)),"")</f>
        <v>8</v>
      </c>
      <c r="BM49" cm="1">
        <f t="array" ref="BM49">IFERROR(INDEX('Weekly Sales'!$F$1:$F$20000, MATCH(Forecasting!$B49&amp;"_"&amp;BM$7, 'Weekly Sales'!$D$1:$D$20000&amp;"_"&amp;'Weekly Sales'!$E$1:$E$20000, 0)),"")</f>
        <v>30</v>
      </c>
      <c r="BN49" cm="1">
        <f t="array" ref="BN49">IFERROR(INDEX('Weekly Sales'!$F$1:$F$20000, MATCH(Forecasting!$B49&amp;"_"&amp;BN$7, 'Weekly Sales'!$D$1:$D$20000&amp;"_"&amp;'Weekly Sales'!$E$1:$E$20000, 0)),"")</f>
        <v>34</v>
      </c>
      <c r="BO49" cm="1">
        <f t="array" ref="BO49">IFERROR(INDEX('Weekly Sales'!$F$1:$F$20000, MATCH(Forecasting!$B49&amp;"_"&amp;BO$7, 'Weekly Sales'!$D$1:$D$20000&amp;"_"&amp;'Weekly Sales'!$E$1:$E$20000, 0)),"")</f>
        <v>18</v>
      </c>
      <c r="BP49" cm="1">
        <f t="array" ref="BP49">IFERROR(INDEX('Weekly Sales'!$F$1:$F$20000, MATCH(Forecasting!$B49&amp;"_"&amp;BP$7, 'Weekly Sales'!$D$1:$D$20000&amp;"_"&amp;'Weekly Sales'!$E$1:$E$20000, 0)),"")</f>
        <v>7</v>
      </c>
      <c r="BQ49" cm="1">
        <f t="array" ref="BQ49">IFERROR(INDEX('Weekly Sales'!$F$1:$F$20000, MATCH(Forecasting!$B49&amp;"_"&amp;BQ$7, 'Weekly Sales'!$D$1:$D$20000&amp;"_"&amp;'Weekly Sales'!$E$1:$E$20000, 0)),"")</f>
        <v>24</v>
      </c>
      <c r="BR49" cm="1">
        <f t="array" ref="BR49">IFERROR(INDEX('Weekly Sales'!$F$1:$F$20000, MATCH(Forecasting!$B49&amp;"_"&amp;BR$7, 'Weekly Sales'!$D$1:$D$20000&amp;"_"&amp;'Weekly Sales'!$E$1:$E$20000, 0)),"")</f>
        <v>27</v>
      </c>
      <c r="BS49" cm="1">
        <f t="array" ref="BS49">IFERROR(INDEX('Weekly Sales'!$F$1:$F$20000, MATCH(Forecasting!$B49&amp;"_"&amp;BS$7, 'Weekly Sales'!$D$1:$D$20000&amp;"_"&amp;'Weekly Sales'!$E$1:$E$20000, 0)),"")</f>
        <v>30</v>
      </c>
      <c r="BT49" cm="1">
        <f t="array" ref="BT49">IFERROR(INDEX('Weekly Sales'!$F$1:$F$20000, MATCH(Forecasting!$B49&amp;"_"&amp;BT$7, 'Weekly Sales'!$D$1:$D$20000&amp;"_"&amp;'Weekly Sales'!$E$1:$E$20000, 0)),"")</f>
        <v>20</v>
      </c>
      <c r="BU49" cm="1">
        <f t="array" ref="BU49">IFERROR(INDEX('Weekly Sales'!$F$1:$F$20000, MATCH(Forecasting!$B49&amp;"_"&amp;BU$7, 'Weekly Sales'!$D$1:$D$20000&amp;"_"&amp;'Weekly Sales'!$E$1:$E$20000, 0)),"")</f>
        <v>35</v>
      </c>
      <c r="BV49" cm="1">
        <f t="array" ref="BV49">IFERROR(INDEX('Weekly Sales'!$F$1:$F$20000, MATCH(Forecasting!$B49&amp;"_"&amp;BV$7, 'Weekly Sales'!$D$1:$D$20000&amp;"_"&amp;'Weekly Sales'!$E$1:$E$20000, 0)),"")</f>
        <v>22</v>
      </c>
      <c r="BW49" cm="1">
        <f t="array" ref="BW49">IFERROR(INDEX('Weekly Sales'!$F$1:$F$20000, MATCH(Forecasting!$B49&amp;"_"&amp;BW$7, 'Weekly Sales'!$D$1:$D$20000&amp;"_"&amp;'Weekly Sales'!$E$1:$E$20000, 0)),"")</f>
        <v>14</v>
      </c>
      <c r="BX49" cm="1">
        <f t="array" ref="BX49">IFERROR(INDEX('Weekly Sales'!$F$1:$F$20000, MATCH(Forecasting!$B49&amp;"_"&amp;BX$7, 'Weekly Sales'!$D$1:$D$20000&amp;"_"&amp;'Weekly Sales'!$E$1:$E$20000, 0)),"")</f>
        <v>13</v>
      </c>
      <c r="BY49" cm="1">
        <f t="array" ref="BY49">IFERROR(INDEX('Weekly Sales'!$F$1:$F$20000, MATCH(Forecasting!$B49&amp;"_"&amp;BY$7, 'Weekly Sales'!$D$1:$D$20000&amp;"_"&amp;'Weekly Sales'!$E$1:$E$20000, 0)),"")</f>
        <v>12</v>
      </c>
      <c r="BZ49" cm="1">
        <f t="array" ref="BZ49">IFERROR(INDEX('Weekly Sales'!$F$1:$F$20000, MATCH(Forecasting!$B49&amp;"_"&amp;BZ$7, 'Weekly Sales'!$D$1:$D$20000&amp;"_"&amp;'Weekly Sales'!$E$1:$E$20000, 0)),"")</f>
        <v>18</v>
      </c>
      <c r="CA49" cm="1">
        <f t="array" ref="CA49">IFERROR(INDEX('Weekly Sales'!$F$1:$F$20000, MATCH(Forecasting!$B49&amp;"_"&amp;CA$7, 'Weekly Sales'!$D$1:$D$20000&amp;"_"&amp;'Weekly Sales'!$E$1:$E$20000, 0)),"")</f>
        <v>16</v>
      </c>
      <c r="CB49" cm="1">
        <f t="array" ref="CB49">IFERROR(INDEX('Weekly Sales'!$F$1:$F$20000, MATCH(Forecasting!$B49&amp;"_"&amp;CB$7, 'Weekly Sales'!$D$1:$D$20000&amp;"_"&amp;'Weekly Sales'!$E$1:$E$20000, 0)),"")</f>
        <v>16</v>
      </c>
      <c r="CC49" cm="1">
        <f t="array" ref="CC49">IFERROR(INDEX('Weekly Sales'!$F$1:$F$20000, MATCH(Forecasting!$B49&amp;"_"&amp;CC$7, 'Weekly Sales'!$D$1:$D$20000&amp;"_"&amp;'Weekly Sales'!$E$1:$E$20000, 0)),"")</f>
        <v>14</v>
      </c>
      <c r="CD49" cm="1">
        <f t="array" ref="CD49">IFERROR(INDEX('Weekly Sales'!$F$1:$F$20000, MATCH(Forecasting!$B49&amp;"_"&amp;CD$7, 'Weekly Sales'!$D$1:$D$20000&amp;"_"&amp;'Weekly Sales'!$E$1:$E$20000, 0)),"")</f>
        <v>3</v>
      </c>
      <c r="CE49" cm="1">
        <f t="array" ref="CE49">IFERROR(INDEX('Weekly Sales'!$F$1:$F$20000, MATCH(Forecasting!$B49&amp;"_"&amp;CE$7, 'Weekly Sales'!$D$1:$D$20000&amp;"_"&amp;'Weekly Sales'!$E$1:$E$20000, 0)),"")</f>
        <v>22</v>
      </c>
      <c r="CF49" cm="1">
        <f t="array" ref="CF49">IFERROR(INDEX('Weekly Sales'!$F$1:$F$20000, MATCH(Forecasting!$B49&amp;"_"&amp;CF$7, 'Weekly Sales'!$D$1:$D$20000&amp;"_"&amp;'Weekly Sales'!$E$1:$E$20000, 0)),"")</f>
        <v>16</v>
      </c>
      <c r="CG49" cm="1">
        <f t="array" ref="CG49">IFERROR(INDEX('Weekly Sales'!$F$1:$F$20000, MATCH(Forecasting!$B49&amp;"_"&amp;CG$7, 'Weekly Sales'!$D$1:$D$20000&amp;"_"&amp;'Weekly Sales'!$E$1:$E$20000, 0)),"")</f>
        <v>26</v>
      </c>
      <c r="CH49" cm="1">
        <f t="array" ref="CH49">IFERROR(INDEX('Weekly Sales'!$F$1:$F$20000, MATCH(Forecasting!$B49&amp;"_"&amp;CH$7, 'Weekly Sales'!$D$1:$D$20000&amp;"_"&amp;'Weekly Sales'!$E$1:$E$20000, 0)),"")</f>
        <v>24</v>
      </c>
      <c r="CI49" cm="1">
        <f t="array" ref="CI49">IFERROR(INDEX('Weekly Sales'!$F$1:$F$20000, MATCH(Forecasting!$B49&amp;"_"&amp;CI$7, 'Weekly Sales'!$D$1:$D$20000&amp;"_"&amp;'Weekly Sales'!$E$1:$E$20000, 0)),"")</f>
        <v>41</v>
      </c>
      <c r="CJ49" cm="1">
        <f t="array" ref="CJ49">IFERROR(INDEX('Weekly Sales'!$F$1:$F$20000, MATCH(Forecasting!$B49&amp;"_"&amp;CJ$7, 'Weekly Sales'!$D$1:$D$20000&amp;"_"&amp;'Weekly Sales'!$E$1:$E$20000, 0)),"")</f>
        <v>30</v>
      </c>
      <c r="CK49" cm="1">
        <f t="array" ref="CK49">IFERROR(INDEX('Weekly Sales'!$F$1:$F$20000, MATCH(Forecasting!$B49&amp;"_"&amp;CK$7, 'Weekly Sales'!$D$1:$D$20000&amp;"_"&amp;'Weekly Sales'!$E$1:$E$20000, 0)),"")</f>
        <v>61</v>
      </c>
      <c r="CL49" cm="1">
        <f t="array" ref="CL49">IFERROR(INDEX('Weekly Sales'!$F$1:$F$20000, MATCH(Forecasting!$B49&amp;"_"&amp;CL$7, 'Weekly Sales'!$D$1:$D$20000&amp;"_"&amp;'Weekly Sales'!$E$1:$E$20000, 0)),"")</f>
        <v>76</v>
      </c>
      <c r="CM49" cm="1">
        <f t="array" ref="CM49">IFERROR(INDEX('Weekly Sales'!$F$1:$F$20000, MATCH(Forecasting!$B49&amp;"_"&amp;CM$7, 'Weekly Sales'!$D$1:$D$20000&amp;"_"&amp;'Weekly Sales'!$E$1:$E$20000, 0)),"")</f>
        <v>64</v>
      </c>
      <c r="CN49" cm="1">
        <f t="array" ref="CN49">IFERROR(INDEX('Weekly Sales'!$F$1:$F$20000, MATCH(Forecasting!$B49&amp;"_"&amp;CN$7, 'Weekly Sales'!$D$1:$D$20000&amp;"_"&amp;'Weekly Sales'!$E$1:$E$20000, 0)),"")</f>
        <v>88</v>
      </c>
      <c r="CO49" cm="1">
        <f t="array" ref="CO49">IFERROR(INDEX('Weekly Sales'!$F$1:$F$20000, MATCH(Forecasting!$B49&amp;"_"&amp;CO$7, 'Weekly Sales'!$D$1:$D$20000&amp;"_"&amp;'Weekly Sales'!$E$1:$E$20000, 0)),"")</f>
        <v>84</v>
      </c>
      <c r="CP49" cm="1">
        <f t="array" ref="CP49">IFERROR(INDEX('Weekly Sales'!$F$1:$F$20000, MATCH(Forecasting!$B49&amp;"_"&amp;CP$7, 'Weekly Sales'!$D$1:$D$20000&amp;"_"&amp;'Weekly Sales'!$E$1:$E$20000, 0)),"")</f>
        <v>74</v>
      </c>
      <c r="CQ49" cm="1">
        <f t="array" ref="CQ49">IFERROR(INDEX('Weekly Sales'!$F$1:$F$20000, MATCH(Forecasting!$B49&amp;"_"&amp;CQ$7, 'Weekly Sales'!$D$1:$D$20000&amp;"_"&amp;'Weekly Sales'!$E$1:$E$20000, 0)),"")</f>
        <v>79</v>
      </c>
      <c r="CR49" cm="1">
        <f t="array" ref="CR49">IFERROR(INDEX('Weekly Sales'!$F$1:$F$20000, MATCH(Forecasting!$B49&amp;"_"&amp;CR$7, 'Weekly Sales'!$D$1:$D$20000&amp;"_"&amp;'Weekly Sales'!$E$1:$E$20000, 0)),"")</f>
        <v>69</v>
      </c>
      <c r="CS49" cm="1">
        <f t="array" ref="CS49">IFERROR(INDEX('Weekly Sales'!$F$1:$F$20000, MATCH(Forecasting!$B49&amp;"_"&amp;CS$7, 'Weekly Sales'!$D$1:$D$20000&amp;"_"&amp;'Weekly Sales'!$E$1:$E$20000, 0)),"")</f>
        <v>84</v>
      </c>
      <c r="CT49" cm="1">
        <f t="array" ref="CT49">IFERROR(INDEX('Weekly Sales'!$F$1:$F$20000, MATCH(Forecasting!$B49&amp;"_"&amp;CT$7, 'Weekly Sales'!$D$1:$D$20000&amp;"_"&amp;'Weekly Sales'!$E$1:$E$20000, 0)),"")</f>
        <v>63</v>
      </c>
      <c r="CU49" cm="1">
        <f t="array" ref="CU49">IFERROR(INDEX('Weekly Sales'!$F$1:$F$20000, MATCH(Forecasting!$B49&amp;"_"&amp;CU$7, 'Weekly Sales'!$D$1:$D$20000&amp;"_"&amp;'Weekly Sales'!$E$1:$E$20000, 0)),"")</f>
        <v>53</v>
      </c>
      <c r="CV49" cm="1">
        <f t="array" ref="CV49">IFERROR(INDEX('Weekly Sales'!$F$1:$F$20000, MATCH(Forecasting!$B49&amp;"_"&amp;CV$7, 'Weekly Sales'!$D$1:$D$20000&amp;"_"&amp;'Weekly Sales'!$E$1:$E$20000, 0)),"")</f>
        <v>65</v>
      </c>
      <c r="CW49" cm="1">
        <f t="array" ref="CW49">IFERROR(INDEX('Weekly Sales'!$F$1:$F$20000, MATCH(Forecasting!$B49&amp;"_"&amp;CW$7, 'Weekly Sales'!$D$1:$D$20000&amp;"_"&amp;'Weekly Sales'!$E$1:$E$20000, 0)),"")</f>
        <v>85</v>
      </c>
      <c r="CX49" cm="1">
        <f t="array" ref="CX49">IFERROR(INDEX('Weekly Sales'!$F$1:$F$20000, MATCH(Forecasting!$B49&amp;"_"&amp;CX$7, 'Weekly Sales'!$D$1:$D$20000&amp;"_"&amp;'Weekly Sales'!$E$1:$E$20000, 0)),"")</f>
        <v>83</v>
      </c>
      <c r="CY49" cm="1">
        <f t="array" ref="CY49">IFERROR(INDEX('Weekly Sales'!$F$1:$F$20000, MATCH(Forecasting!$B49&amp;"_"&amp;CY$7, 'Weekly Sales'!$D$1:$D$20000&amp;"_"&amp;'Weekly Sales'!$E$1:$E$20000, 0)),"")</f>
        <v>74</v>
      </c>
      <c r="CZ49" cm="1">
        <f t="array" ref="CZ49">IFERROR(INDEX('Weekly Sales'!$F$1:$F$20000, MATCH(Forecasting!$B49&amp;"_"&amp;CZ$7, 'Weekly Sales'!$D$1:$D$20000&amp;"_"&amp;'Weekly Sales'!$E$1:$E$20000, 0)),"")</f>
        <v>83</v>
      </c>
      <c r="DA49" cm="1">
        <f t="array" ref="DA49">IFERROR(INDEX('Weekly Sales'!$F$1:$F$20000, MATCH(Forecasting!$B49&amp;"_"&amp;DA$7, 'Weekly Sales'!$D$1:$D$20000&amp;"_"&amp;'Weekly Sales'!$E$1:$E$20000, 0)),"")</f>
        <v>66</v>
      </c>
      <c r="DB49" cm="1">
        <f t="array" ref="DB49">IFERROR(INDEX('Weekly Sales'!$F$1:$F$20000, MATCH(Forecasting!$B49&amp;"_"&amp;DB$7, 'Weekly Sales'!$D$1:$D$20000&amp;"_"&amp;'Weekly Sales'!$E$1:$E$20000, 0)),"")</f>
        <v>110</v>
      </c>
      <c r="DC49" cm="1">
        <f t="array" ref="DC49">IFERROR(INDEX('Weekly Sales'!$F$1:$F$20000, MATCH(Forecasting!$B49&amp;"_"&amp;DC$7, 'Weekly Sales'!$D$1:$D$20000&amp;"_"&amp;'Weekly Sales'!$E$1:$E$20000, 0)),"")</f>
        <v>60</v>
      </c>
      <c r="DD49" cm="1">
        <f t="array" ref="DD49">IFERROR(INDEX('Weekly Sales'!$F$1:$F$20000, MATCH(Forecasting!$B49&amp;"_"&amp;DD$7, 'Weekly Sales'!$D$1:$D$20000&amp;"_"&amp;'Weekly Sales'!$E$1:$E$20000, 0)),"")</f>
        <v>59</v>
      </c>
      <c r="DE49" cm="1">
        <f t="array" ref="DE49">IFERROR(INDEX('Weekly Sales'!$F$1:$F$20000, MATCH(Forecasting!$B49&amp;"_"&amp;DE$7, 'Weekly Sales'!$D$1:$D$20000&amp;"_"&amp;'Weekly Sales'!$E$1:$E$20000, 0)),"")</f>
        <v>74</v>
      </c>
      <c r="DF49" cm="1">
        <f t="array" ref="DF49">IFERROR(INDEX('Weekly Sales'!$F$1:$F$20000, MATCH(Forecasting!$B49&amp;"_"&amp;DF$7, 'Weekly Sales'!$D$1:$D$20000&amp;"_"&amp;'Weekly Sales'!$E$1:$E$20000, 0)),"")</f>
        <v>69</v>
      </c>
      <c r="DG49" cm="1">
        <f t="array" ref="DG49">IFERROR(INDEX('Weekly Sales'!$F$1:$F$20000, MATCH(Forecasting!$B49&amp;"_"&amp;DG$7, 'Weekly Sales'!$D$1:$D$20000&amp;"_"&amp;'Weekly Sales'!$E$1:$E$20000, 0)),"")</f>
        <v>73</v>
      </c>
      <c r="DH49" cm="1">
        <f t="array" ref="DH49">IFERROR(INDEX('Weekly Sales'!$F$1:$F$20000, MATCH(Forecasting!$B49&amp;"_"&amp;DH$7, 'Weekly Sales'!$D$1:$D$20000&amp;"_"&amp;'Weekly Sales'!$E$1:$E$20000, 0)),"")</f>
        <v>61</v>
      </c>
      <c r="DI49" cm="1">
        <f t="array" ref="DI49">IFERROR(INDEX('Weekly Sales'!$F$1:$F$20000, MATCH(Forecasting!$B49&amp;"_"&amp;DI$7, 'Weekly Sales'!$D$1:$D$20000&amp;"_"&amp;'Weekly Sales'!$E$1:$E$20000, 0)),"")</f>
        <v>55</v>
      </c>
      <c r="DJ49" cm="1">
        <f t="array" ref="DJ49">IFERROR(INDEX('Weekly Sales'!$F$1:$F$20000, MATCH(Forecasting!$B49&amp;"_"&amp;DJ$7, 'Weekly Sales'!$D$1:$D$20000&amp;"_"&amp;'Weekly Sales'!$E$1:$E$20000, 0)),"")</f>
        <v>60</v>
      </c>
      <c r="DK49" cm="1">
        <f t="array" ref="DK49">IFERROR(INDEX('Weekly Sales'!$F$1:$F$20000, MATCH(Forecasting!$B49&amp;"_"&amp;DK$7, 'Weekly Sales'!$D$1:$D$20000&amp;"_"&amp;'Weekly Sales'!$E$1:$E$20000, 0)),"")</f>
        <v>37</v>
      </c>
      <c r="DL49" cm="1">
        <f t="array" ref="DL49">IFERROR(INDEX('Weekly Sales'!$F$1:$F$20000, MATCH(Forecasting!$B49&amp;"_"&amp;DL$7, 'Weekly Sales'!$D$1:$D$20000&amp;"_"&amp;'Weekly Sales'!$E$1:$E$20000, 0)),"")</f>
        <v>47</v>
      </c>
      <c r="DM49" cm="1">
        <f t="array" ref="DM49">IFERROR(INDEX('Weekly Sales'!$F$1:$F$20000, MATCH(Forecasting!$B49&amp;"_"&amp;DM$7, 'Weekly Sales'!$D$1:$D$20000&amp;"_"&amp;'Weekly Sales'!$E$1:$E$20000, 0)),"")</f>
        <v>50</v>
      </c>
      <c r="DN49" cm="1">
        <f t="array" ref="DN49">IFERROR(INDEX('Weekly Sales'!$F$1:$F$20000, MATCH(Forecasting!$B49&amp;"_"&amp;DN$7, 'Weekly Sales'!$D$1:$D$20000&amp;"_"&amp;'Weekly Sales'!$E$1:$E$20000, 0)),"")</f>
        <v>26</v>
      </c>
      <c r="DO49" cm="1">
        <f t="array" ref="DO49">IFERROR(INDEX('Weekly Sales'!$F$1:$F$20000, MATCH(Forecasting!$B49&amp;"_"&amp;DO$7, 'Weekly Sales'!$D$1:$D$20000&amp;"_"&amp;'Weekly Sales'!$E$1:$E$20000, 0)),"")</f>
        <v>35</v>
      </c>
      <c r="DP49" cm="1">
        <f t="array" ref="DP49">IFERROR(INDEX('Weekly Sales'!$F$1:$F$20000, MATCH(Forecasting!$B49&amp;"_"&amp;DP$7, 'Weekly Sales'!$D$1:$D$20000&amp;"_"&amp;'Weekly Sales'!$E$1:$E$20000, 0)),"")</f>
        <v>59</v>
      </c>
      <c r="DQ49" cm="1">
        <f t="array" ref="DQ49">IFERROR(INDEX('Weekly Sales'!$F$1:$F$20000, MATCH(Forecasting!$B49&amp;"_"&amp;DQ$7, 'Weekly Sales'!$D$1:$D$20000&amp;"_"&amp;'Weekly Sales'!$E$1:$E$20000, 0)),"")</f>
        <v>24</v>
      </c>
      <c r="DR49" cm="1">
        <f t="array" ref="DR49">IFERROR(INDEX('Weekly Sales'!$F$1:$F$20000, MATCH(Forecasting!$B49&amp;"_"&amp;DR$7, 'Weekly Sales'!$D$1:$D$20000&amp;"_"&amp;'Weekly Sales'!$E$1:$E$20000, 0)),"")</f>
        <v>39</v>
      </c>
      <c r="DS49" cm="1">
        <f t="array" ref="DS49">IFERROR(INDEX('Weekly Sales'!$F$1:$F$20000, MATCH(Forecasting!$B49&amp;"_"&amp;DS$7, 'Weekly Sales'!$D$1:$D$20000&amp;"_"&amp;'Weekly Sales'!$E$1:$E$20000, 0)),"")</f>
        <v>24</v>
      </c>
      <c r="DT49" cm="1">
        <f t="array" ref="DT49">IFERROR(INDEX('Weekly Sales'!$F$1:$F$20000, MATCH(Forecasting!$B49&amp;"_"&amp;DT$7, 'Weekly Sales'!$D$1:$D$20000&amp;"_"&amp;'Weekly Sales'!$E$1:$E$20000, 0)),"")</f>
        <v>1</v>
      </c>
      <c r="DU49" cm="1">
        <f t="array" ref="DU49">IFERROR(INDEX('Weekly Sales'!$F$1:$F$20000, MATCH(Forecasting!$B49&amp;"_"&amp;DU$7, 'Weekly Sales'!$D$1:$D$20000&amp;"_"&amp;'Weekly Sales'!$E$1:$E$20000, 0)),"")</f>
        <v>-1</v>
      </c>
      <c r="DV49" cm="1">
        <f t="array" ref="DV49">IFERROR(INDEX('Weekly Sales'!$F$1:$F$20000, MATCH(Forecasting!$B49&amp;"_"&amp;DV$7, 'Weekly Sales'!$D$1:$D$20000&amp;"_"&amp;'Weekly Sales'!$E$1:$E$20000, 0)),"")</f>
        <v>2</v>
      </c>
      <c r="DW49" cm="1">
        <f t="array" ref="DW49">IFERROR(INDEX('Weekly Sales'!$F$1:$F$20000, MATCH(Forecasting!$B49&amp;"_"&amp;DW$7, 'Weekly Sales'!$D$1:$D$20000&amp;"_"&amp;'Weekly Sales'!$E$1:$E$20000, 0)),"")</f>
        <v>38</v>
      </c>
      <c r="DX49" cm="1">
        <f t="array" ref="DX49">IFERROR(INDEX('Weekly Sales'!$F$1:$F$20000, MATCH(Forecasting!$B49&amp;"_"&amp;DX$7, 'Weekly Sales'!$D$1:$D$20000&amp;"_"&amp;'Weekly Sales'!$E$1:$E$20000, 0)),"")</f>
        <v>23</v>
      </c>
      <c r="DY49" cm="1">
        <f t="array" ref="DY49">IFERROR(INDEX('Weekly Sales'!$F$1:$F$20000, MATCH(Forecasting!$B49&amp;"_"&amp;DY$7, 'Weekly Sales'!$D$1:$D$20000&amp;"_"&amp;'Weekly Sales'!$E$1:$E$20000, 0)),"")</f>
        <v>31</v>
      </c>
      <c r="DZ49" cm="1">
        <f t="array" ref="DZ49">IFERROR(INDEX('Weekly Sales'!$F$1:$F$20000, MATCH(Forecasting!$B49&amp;"_"&amp;DZ$7, 'Weekly Sales'!$D$1:$D$20000&amp;"_"&amp;'Weekly Sales'!$E$1:$E$20000, 0)),"")</f>
        <v>36</v>
      </c>
      <c r="EA49" cm="1">
        <f t="array" ref="EA49">IFERROR(INDEX('Weekly Sales'!$F$1:$F$20000, MATCH(Forecasting!$B49&amp;"_"&amp;EA$7, 'Weekly Sales'!$D$1:$D$20000&amp;"_"&amp;'Weekly Sales'!$E$1:$E$20000, 0)),"")</f>
        <v>44</v>
      </c>
      <c r="EB49" cm="1">
        <f t="array" ref="EB49">IFERROR(INDEX('Weekly Sales'!$F$1:$F$20000, MATCH(Forecasting!$B49&amp;"_"&amp;EB$7, 'Weekly Sales'!$D$1:$D$20000&amp;"_"&amp;'Weekly Sales'!$E$1:$E$20000, 0)),"")</f>
        <v>45</v>
      </c>
      <c r="EC49" cm="1">
        <f t="array" ref="EC49">IFERROR(INDEX('Weekly Sales'!$F$1:$F$20000, MATCH(Forecasting!$B49&amp;"_"&amp;EC$7, 'Weekly Sales'!$D$1:$D$20000&amp;"_"&amp;'Weekly Sales'!$E$1:$E$20000, 0)),"")</f>
        <v>37</v>
      </c>
      <c r="ED49" cm="1">
        <f t="array" ref="ED49">IFERROR(INDEX('Weekly Sales'!$F$1:$F$20000, MATCH(Forecasting!$B49&amp;"_"&amp;ED$7, 'Weekly Sales'!$D$1:$D$20000&amp;"_"&amp;'Weekly Sales'!$E$1:$E$20000, 0)),"")</f>
        <v>19</v>
      </c>
      <c r="EE49" t="str" cm="1">
        <f t="array" ref="EE49">IFERROR(INDEX('Weekly Sales'!$F$1:$F$20000, MATCH(Forecasting!$B49&amp;"_"&amp;EE$7, 'Weekly Sales'!$D$1:$D$20000&amp;"_"&amp;'Weekly Sales'!$E$1:$E$20000, 0)),"")</f>
        <v/>
      </c>
      <c r="EF49" t="str" cm="1">
        <f t="array" ref="EF49">IFERROR(INDEX('Weekly Sales'!$F$1:$F$20000, MATCH(Forecasting!$B49&amp;"_"&amp;EF$7, 'Weekly Sales'!$D$1:$D$20000&amp;"_"&amp;'Weekly Sales'!$E$1:$E$20000, 0)),"")</f>
        <v/>
      </c>
      <c r="EG49" t="str" cm="1">
        <f t="array" ref="EG49">IFERROR(INDEX('Weekly Sales'!$F$1:$F$20000, MATCH(Forecasting!$B49&amp;"_"&amp;EG$7, 'Weekly Sales'!$D$1:$D$20000&amp;"_"&amp;'Weekly Sales'!$E$1:$E$20000, 0)),"")</f>
        <v/>
      </c>
      <c r="EH49" t="str" cm="1">
        <f t="array" ref="EH49">IFERROR(INDEX('Weekly Sales'!$F$1:$F$20000, MATCH(Forecasting!$B49&amp;"_"&amp;EH$7, 'Weekly Sales'!$D$1:$D$20000&amp;"_"&amp;'Weekly Sales'!$E$1:$E$20000, 0)),"")</f>
        <v/>
      </c>
      <c r="EI49" t="str" cm="1">
        <f t="array" ref="EI49">IFERROR(INDEX('Weekly Sales'!$F$1:$F$20000, MATCH(Forecasting!$B49&amp;"_"&amp;EI$7, 'Weekly Sales'!$D$1:$D$20000&amp;"_"&amp;'Weekly Sales'!$E$1:$E$20000, 0)),"")</f>
        <v/>
      </c>
      <c r="EJ49" t="str" cm="1">
        <f t="array" ref="EJ49">IFERROR(INDEX('Weekly Sales'!$F$1:$F$20000, MATCH(Forecasting!$B49&amp;"_"&amp;EJ$7, 'Weekly Sales'!$D$1:$D$20000&amp;"_"&amp;'Weekly Sales'!$E$1:$E$20000, 0)),"")</f>
        <v/>
      </c>
      <c r="EK49" t="str" cm="1">
        <f t="array" ref="EK49">IFERROR(INDEX('Weekly Sales'!$F$1:$F$20000, MATCH(Forecasting!$B49&amp;"_"&amp;EK$7, 'Weekly Sales'!$D$1:$D$20000&amp;"_"&amp;'Weekly Sales'!$E$1:$E$20000, 0)),"")</f>
        <v/>
      </c>
      <c r="EL49" t="str" cm="1">
        <f t="array" ref="EL49">IFERROR(INDEX('Weekly Sales'!$F$1:$F$20000, MATCH(Forecasting!$B49&amp;"_"&amp;EL$7, 'Weekly Sales'!$D$1:$D$20000&amp;"_"&amp;'Weekly Sales'!$E$1:$E$20000, 0)),"")</f>
        <v/>
      </c>
      <c r="EM49" t="str" cm="1">
        <f t="array" ref="EM49">IFERROR(INDEX('Weekly Sales'!$F$1:$F$20000, MATCH(Forecasting!$B49&amp;"_"&amp;EM$7, 'Weekly Sales'!$D$1:$D$20000&amp;"_"&amp;'Weekly Sales'!$E$1:$E$20000, 0)),"")</f>
        <v/>
      </c>
      <c r="EN49" t="str" cm="1">
        <f t="array" ref="EN49">IFERROR(INDEX('Weekly Sales'!$F$1:$F$20000, MATCH(Forecasting!$B49&amp;"_"&amp;EN$7, 'Weekly Sales'!$D$1:$D$20000&amp;"_"&amp;'Weekly Sales'!$E$1:$E$20000, 0)),"")</f>
        <v/>
      </c>
      <c r="EO49" t="str" cm="1">
        <f t="array" ref="EO49">IFERROR(INDEX('Weekly Sales'!$F$1:$F$20000, MATCH(Forecasting!$B49&amp;"_"&amp;EO$7, 'Weekly Sales'!$D$1:$D$20000&amp;"_"&amp;'Weekly Sales'!$E$1:$E$20000, 0)),"")</f>
        <v/>
      </c>
      <c r="EP49" t="str" cm="1">
        <f t="array" ref="EP49">IFERROR(INDEX('Weekly Sales'!$F$1:$F$20000, MATCH(Forecasting!$B49&amp;"_"&amp;EP$7, 'Weekly Sales'!$D$1:$D$20000&amp;"_"&amp;'Weekly Sales'!$E$1:$E$20000, 0)),"")</f>
        <v/>
      </c>
      <c r="EQ49" t="str" cm="1">
        <f t="array" ref="EQ49">IFERROR(INDEX('Weekly Sales'!$F$1:$F$20000, MATCH(Forecasting!$B49&amp;"_"&amp;EQ$7, 'Weekly Sales'!$D$1:$D$20000&amp;"_"&amp;'Weekly Sales'!$E$1:$E$20000, 0)),"")</f>
        <v/>
      </c>
      <c r="ER49" t="str" cm="1">
        <f t="array" ref="ER49">IFERROR(INDEX('Weekly Sales'!$F$1:$F$20000, MATCH(Forecasting!$B49&amp;"_"&amp;ER$7, 'Weekly Sales'!$D$1:$D$20000&amp;"_"&amp;'Weekly Sales'!$E$1:$E$20000, 0)),"")</f>
        <v/>
      </c>
      <c r="ES49" t="str" cm="1">
        <f t="array" ref="ES49">IFERROR(INDEX('Weekly Sales'!$F$1:$F$20000, MATCH(Forecasting!$B49&amp;"_"&amp;ES$7, 'Weekly Sales'!$D$1:$D$20000&amp;"_"&amp;'Weekly Sales'!$E$1:$E$20000, 0)),"")</f>
        <v/>
      </c>
      <c r="ET49" t="str" cm="1">
        <f t="array" ref="ET49">IFERROR(INDEX('Weekly Sales'!$F$1:$F$20000, MATCH(Forecasting!$B49&amp;"_"&amp;ET$7, 'Weekly Sales'!$D$1:$D$20000&amp;"_"&amp;'Weekly Sales'!$E$1:$E$20000, 0)),"")</f>
        <v/>
      </c>
      <c r="EU49" t="str" cm="1">
        <f t="array" ref="EU49">IFERROR(INDEX('Weekly Sales'!$F$1:$F$20000, MATCH(Forecasting!$B49&amp;"_"&amp;EU$7, 'Weekly Sales'!$D$1:$D$20000&amp;"_"&amp;'Weekly Sales'!$E$1:$E$20000, 0)),"")</f>
        <v/>
      </c>
      <c r="EV49" t="str" cm="1">
        <f t="array" ref="EV49">IFERROR(INDEX('Weekly Sales'!$F$1:$F$20000, MATCH(Forecasting!$B49&amp;"_"&amp;EV$7, 'Weekly Sales'!$D$1:$D$20000&amp;"_"&amp;'Weekly Sales'!$E$1:$E$20000, 0)),"")</f>
        <v/>
      </c>
      <c r="EW49" t="str" cm="1">
        <f t="array" ref="EW49">IFERROR(INDEX('Weekly Sales'!$F$1:$F$20000, MATCH(Forecasting!$B49&amp;"_"&amp;EW$7, 'Weekly Sales'!$D$1:$D$20000&amp;"_"&amp;'Weekly Sales'!$E$1:$E$20000, 0)),"")</f>
        <v/>
      </c>
      <c r="EX49" t="str" cm="1">
        <f t="array" ref="EX49">IFERROR(INDEX('Weekly Sales'!$F$1:$F$20000, MATCH(Forecasting!$B49&amp;"_"&amp;EX$7, 'Weekly Sales'!$D$1:$D$20000&amp;"_"&amp;'Weekly Sales'!$E$1:$E$20000, 0)),"")</f>
        <v/>
      </c>
      <c r="EY49" t="str" cm="1">
        <f t="array" ref="EY49">IFERROR(INDEX('Weekly Sales'!$F$1:$F$20000, MATCH(Forecasting!$B49&amp;"_"&amp;EY$7, 'Weekly Sales'!$D$1:$D$20000&amp;"_"&amp;'Weekly Sales'!$E$1:$E$20000, 0)),"")</f>
        <v/>
      </c>
      <c r="EZ49" t="str" cm="1">
        <f t="array" ref="EZ49">IFERROR(INDEX('Weekly Sales'!$F$1:$F$20000, MATCH(Forecasting!$B49&amp;"_"&amp;EZ$7, 'Weekly Sales'!$D$1:$D$20000&amp;"_"&amp;'Weekly Sales'!$E$1:$E$20000, 0)),"")</f>
        <v/>
      </c>
      <c r="FA49" t="str" cm="1">
        <f t="array" ref="FA49">IFERROR(INDEX('Weekly Sales'!$F$1:$F$20000, MATCH(Forecasting!$B49&amp;"_"&amp;FA$7, 'Weekly Sales'!$D$1:$D$20000&amp;"_"&amp;'Weekly Sales'!$E$1:$E$20000, 0)),"")</f>
        <v/>
      </c>
      <c r="FB49" t="str" cm="1">
        <f t="array" ref="FB49">IFERROR(INDEX('Weekly Sales'!$F$1:$F$20000, MATCH(Forecasting!$B49&amp;"_"&amp;FB$7, 'Weekly Sales'!$D$1:$D$20000&amp;"_"&amp;'Weekly Sales'!$E$1:$E$20000, 0)),"")</f>
        <v/>
      </c>
    </row>
    <row r="50" spans="1:158" x14ac:dyDescent="0.3">
      <c r="A50" t="s">
        <v>45</v>
      </c>
      <c r="B50" t="s">
        <v>47</v>
      </c>
      <c r="C50" t="str" cm="1">
        <f t="array" ref="C50">IFERROR(INDEX('Weekly Sales'!$F$1:$F$20000, MATCH(Forecasting!$B50&amp;"_"&amp;C$7, 'Weekly Sales'!$D$1:$D$20000&amp;"_"&amp;'Weekly Sales'!$E$1:$E$20000, 0)),"")</f>
        <v/>
      </c>
      <c r="D50" cm="1">
        <f t="array" ref="D50">IFERROR(INDEX('Weekly Sales'!$F$1:$F$20000, MATCH(Forecasting!$B50&amp;"_"&amp;D$7, 'Weekly Sales'!$D$1:$D$20000&amp;"_"&amp;'Weekly Sales'!$E$1:$E$20000, 0)),"")</f>
        <v>6</v>
      </c>
      <c r="E50" cm="1">
        <f t="array" ref="E50">IFERROR(INDEX('Weekly Sales'!$F$1:$F$20000, MATCH(Forecasting!$B50&amp;"_"&amp;E$7, 'Weekly Sales'!$D$1:$D$20000&amp;"_"&amp;'Weekly Sales'!$E$1:$E$20000, 0)),"")</f>
        <v>17</v>
      </c>
      <c r="F50" cm="1">
        <f t="array" ref="F50">IFERROR(INDEX('Weekly Sales'!$F$1:$F$20000, MATCH(Forecasting!$B50&amp;"_"&amp;F$7, 'Weekly Sales'!$D$1:$D$20000&amp;"_"&amp;'Weekly Sales'!$E$1:$E$20000, 0)),"")</f>
        <v>19</v>
      </c>
      <c r="G50" cm="1">
        <f t="array" ref="G50">IFERROR(INDEX('Weekly Sales'!$F$1:$F$20000, MATCH(Forecasting!$B50&amp;"_"&amp;G$7, 'Weekly Sales'!$D$1:$D$20000&amp;"_"&amp;'Weekly Sales'!$E$1:$E$20000, 0)),"")</f>
        <v>14</v>
      </c>
      <c r="H50" cm="1">
        <f t="array" ref="H50">IFERROR(INDEX('Weekly Sales'!$F$1:$F$20000, MATCH(Forecasting!$B50&amp;"_"&amp;H$7, 'Weekly Sales'!$D$1:$D$20000&amp;"_"&amp;'Weekly Sales'!$E$1:$E$20000, 0)),"")</f>
        <v>25</v>
      </c>
      <c r="I50" cm="1">
        <f t="array" ref="I50">IFERROR(INDEX('Weekly Sales'!$F$1:$F$20000, MATCH(Forecasting!$B50&amp;"_"&amp;I$7, 'Weekly Sales'!$D$1:$D$20000&amp;"_"&amp;'Weekly Sales'!$E$1:$E$20000, 0)),"")</f>
        <v>43</v>
      </c>
      <c r="J50" cm="1">
        <f t="array" ref="J50">IFERROR(INDEX('Weekly Sales'!$F$1:$F$20000, MATCH(Forecasting!$B50&amp;"_"&amp;J$7, 'Weekly Sales'!$D$1:$D$20000&amp;"_"&amp;'Weekly Sales'!$E$1:$E$20000, 0)),"")</f>
        <v>24</v>
      </c>
      <c r="K50" cm="1">
        <f t="array" ref="K50">IFERROR(INDEX('Weekly Sales'!$F$1:$F$20000, MATCH(Forecasting!$B50&amp;"_"&amp;K$7, 'Weekly Sales'!$D$1:$D$20000&amp;"_"&amp;'Weekly Sales'!$E$1:$E$20000, 0)),"")</f>
        <v>47</v>
      </c>
      <c r="L50" cm="1">
        <f t="array" ref="L50">IFERROR(INDEX('Weekly Sales'!$F$1:$F$20000, MATCH(Forecasting!$B50&amp;"_"&amp;L$7, 'Weekly Sales'!$D$1:$D$20000&amp;"_"&amp;'Weekly Sales'!$E$1:$E$20000, 0)),"")</f>
        <v>25</v>
      </c>
      <c r="M50" cm="1">
        <f t="array" ref="M50">IFERROR(INDEX('Weekly Sales'!$F$1:$F$20000, MATCH(Forecasting!$B50&amp;"_"&amp;M$7, 'Weekly Sales'!$D$1:$D$20000&amp;"_"&amp;'Weekly Sales'!$E$1:$E$20000, 0)),"")</f>
        <v>25</v>
      </c>
      <c r="N50" cm="1">
        <f t="array" ref="N50">IFERROR(INDEX('Weekly Sales'!$F$1:$F$20000, MATCH(Forecasting!$B50&amp;"_"&amp;N$7, 'Weekly Sales'!$D$1:$D$20000&amp;"_"&amp;'Weekly Sales'!$E$1:$E$20000, 0)),"")</f>
        <v>24</v>
      </c>
      <c r="O50" cm="1">
        <f t="array" ref="O50">IFERROR(INDEX('Weekly Sales'!$F$1:$F$20000, MATCH(Forecasting!$B50&amp;"_"&amp;O$7, 'Weekly Sales'!$D$1:$D$20000&amp;"_"&amp;'Weekly Sales'!$E$1:$E$20000, 0)),"")</f>
        <v>48</v>
      </c>
      <c r="P50" cm="1">
        <f t="array" ref="P50">IFERROR(INDEX('Weekly Sales'!$F$1:$F$20000, MATCH(Forecasting!$B50&amp;"_"&amp;P$7, 'Weekly Sales'!$D$1:$D$20000&amp;"_"&amp;'Weekly Sales'!$E$1:$E$20000, 0)),"")</f>
        <v>19</v>
      </c>
      <c r="Q50" cm="1">
        <f t="array" ref="Q50">IFERROR(INDEX('Weekly Sales'!$F$1:$F$20000, MATCH(Forecasting!$B50&amp;"_"&amp;Q$7, 'Weekly Sales'!$D$1:$D$20000&amp;"_"&amp;'Weekly Sales'!$E$1:$E$20000, 0)),"")</f>
        <v>-3</v>
      </c>
      <c r="R50" cm="1">
        <f t="array" ref="R50">IFERROR(INDEX('Weekly Sales'!$F$1:$F$20000, MATCH(Forecasting!$B50&amp;"_"&amp;R$7, 'Weekly Sales'!$D$1:$D$20000&amp;"_"&amp;'Weekly Sales'!$E$1:$E$20000, 0)),"")</f>
        <v>4</v>
      </c>
      <c r="S50" cm="1">
        <f t="array" ref="S50">IFERROR(INDEX('Weekly Sales'!$F$1:$F$20000, MATCH(Forecasting!$B50&amp;"_"&amp;S$7, 'Weekly Sales'!$D$1:$D$20000&amp;"_"&amp;'Weekly Sales'!$E$1:$E$20000, 0)),"")</f>
        <v>48</v>
      </c>
      <c r="T50" cm="1">
        <f t="array" ref="T50">IFERROR(INDEX('Weekly Sales'!$F$1:$F$20000, MATCH(Forecasting!$B50&amp;"_"&amp;T$7, 'Weekly Sales'!$D$1:$D$20000&amp;"_"&amp;'Weekly Sales'!$E$1:$E$20000, 0)),"")</f>
        <v>37</v>
      </c>
      <c r="U50" cm="1">
        <f t="array" ref="U50">IFERROR(INDEX('Weekly Sales'!$F$1:$F$20000, MATCH(Forecasting!$B50&amp;"_"&amp;U$7, 'Weekly Sales'!$D$1:$D$20000&amp;"_"&amp;'Weekly Sales'!$E$1:$E$20000, 0)),"")</f>
        <v>32</v>
      </c>
      <c r="V50" cm="1">
        <f t="array" ref="V50">IFERROR(INDEX('Weekly Sales'!$F$1:$F$20000, MATCH(Forecasting!$B50&amp;"_"&amp;V$7, 'Weekly Sales'!$D$1:$D$20000&amp;"_"&amp;'Weekly Sales'!$E$1:$E$20000, 0)),"")</f>
        <v>39</v>
      </c>
      <c r="W50" cm="1">
        <f t="array" ref="W50">IFERROR(INDEX('Weekly Sales'!$F$1:$F$20000, MATCH(Forecasting!$B50&amp;"_"&amp;W$7, 'Weekly Sales'!$D$1:$D$20000&amp;"_"&amp;'Weekly Sales'!$E$1:$E$20000, 0)),"")</f>
        <v>45</v>
      </c>
      <c r="X50" cm="1">
        <f t="array" ref="X50">IFERROR(INDEX('Weekly Sales'!$F$1:$F$20000, MATCH(Forecasting!$B50&amp;"_"&amp;X$7, 'Weekly Sales'!$D$1:$D$20000&amp;"_"&amp;'Weekly Sales'!$E$1:$E$20000, 0)),"")</f>
        <v>32</v>
      </c>
      <c r="Y50" cm="1">
        <f t="array" ref="Y50">IFERROR(INDEX('Weekly Sales'!$F$1:$F$20000, MATCH(Forecasting!$B50&amp;"_"&amp;Y$7, 'Weekly Sales'!$D$1:$D$20000&amp;"_"&amp;'Weekly Sales'!$E$1:$E$20000, 0)),"")</f>
        <v>25</v>
      </c>
      <c r="Z50" cm="1">
        <f t="array" ref="Z50">IFERROR(INDEX('Weekly Sales'!$F$1:$F$20000, MATCH(Forecasting!$B50&amp;"_"&amp;Z$7, 'Weekly Sales'!$D$1:$D$20000&amp;"_"&amp;'Weekly Sales'!$E$1:$E$20000, 0)),"")</f>
        <v>32</v>
      </c>
      <c r="AA50" cm="1">
        <f t="array" ref="AA50">IFERROR(INDEX('Weekly Sales'!$F$1:$F$20000, MATCH(Forecasting!$B50&amp;"_"&amp;AA$7, 'Weekly Sales'!$D$1:$D$20000&amp;"_"&amp;'Weekly Sales'!$E$1:$E$20000, 0)),"")</f>
        <v>15</v>
      </c>
      <c r="AB50" cm="1">
        <f t="array" ref="AB50">IFERROR(INDEX('Weekly Sales'!$F$1:$F$20000, MATCH(Forecasting!$B50&amp;"_"&amp;AB$7, 'Weekly Sales'!$D$1:$D$20000&amp;"_"&amp;'Weekly Sales'!$E$1:$E$20000, 0)),"")</f>
        <v>46</v>
      </c>
      <c r="AC50" cm="1">
        <f t="array" ref="AC50">IFERROR(INDEX('Weekly Sales'!$F$1:$F$20000, MATCH(Forecasting!$B50&amp;"_"&amp;AC$7, 'Weekly Sales'!$D$1:$D$20000&amp;"_"&amp;'Weekly Sales'!$E$1:$E$20000, 0)),"")</f>
        <v>34</v>
      </c>
      <c r="AD50" cm="1">
        <f t="array" ref="AD50">IFERROR(INDEX('Weekly Sales'!$F$1:$F$20000, MATCH(Forecasting!$B50&amp;"_"&amp;AD$7, 'Weekly Sales'!$D$1:$D$20000&amp;"_"&amp;'Weekly Sales'!$E$1:$E$20000, 0)),"")</f>
        <v>34</v>
      </c>
      <c r="AE50" cm="1">
        <f t="array" ref="AE50">IFERROR(INDEX('Weekly Sales'!$F$1:$F$20000, MATCH(Forecasting!$B50&amp;"_"&amp;AE$7, 'Weekly Sales'!$D$1:$D$20000&amp;"_"&amp;'Weekly Sales'!$E$1:$E$20000, 0)),"")</f>
        <v>24</v>
      </c>
      <c r="AF50" cm="1">
        <f t="array" ref="AF50">IFERROR(INDEX('Weekly Sales'!$F$1:$F$20000, MATCH(Forecasting!$B50&amp;"_"&amp;AF$7, 'Weekly Sales'!$D$1:$D$20000&amp;"_"&amp;'Weekly Sales'!$E$1:$E$20000, 0)),"")</f>
        <v>37</v>
      </c>
      <c r="AG50" cm="1">
        <f t="array" ref="AG50">IFERROR(INDEX('Weekly Sales'!$F$1:$F$20000, MATCH(Forecasting!$B50&amp;"_"&amp;AG$7, 'Weekly Sales'!$D$1:$D$20000&amp;"_"&amp;'Weekly Sales'!$E$1:$E$20000, 0)),"")</f>
        <v>42</v>
      </c>
      <c r="AH50" cm="1">
        <f t="array" ref="AH50">IFERROR(INDEX('Weekly Sales'!$F$1:$F$20000, MATCH(Forecasting!$B50&amp;"_"&amp;AH$7, 'Weekly Sales'!$D$1:$D$20000&amp;"_"&amp;'Weekly Sales'!$E$1:$E$20000, 0)),"")</f>
        <v>43</v>
      </c>
      <c r="AI50" cm="1">
        <f t="array" ref="AI50">IFERROR(INDEX('Weekly Sales'!$F$1:$F$20000, MATCH(Forecasting!$B50&amp;"_"&amp;AI$7, 'Weekly Sales'!$D$1:$D$20000&amp;"_"&amp;'Weekly Sales'!$E$1:$E$20000, 0)),"")</f>
        <v>51</v>
      </c>
      <c r="AJ50" cm="1">
        <f t="array" ref="AJ50">IFERROR(INDEX('Weekly Sales'!$F$1:$F$20000, MATCH(Forecasting!$B50&amp;"_"&amp;AJ$7, 'Weekly Sales'!$D$1:$D$20000&amp;"_"&amp;'Weekly Sales'!$E$1:$E$20000, 0)),"")</f>
        <v>46</v>
      </c>
      <c r="AK50" cm="1">
        <f t="array" ref="AK50">IFERROR(INDEX('Weekly Sales'!$F$1:$F$20000, MATCH(Forecasting!$B50&amp;"_"&amp;AK$7, 'Weekly Sales'!$D$1:$D$20000&amp;"_"&amp;'Weekly Sales'!$E$1:$E$20000, 0)),"")</f>
        <v>48</v>
      </c>
      <c r="AL50" cm="1">
        <f t="array" ref="AL50">IFERROR(INDEX('Weekly Sales'!$F$1:$F$20000, MATCH(Forecasting!$B50&amp;"_"&amp;AL$7, 'Weekly Sales'!$D$1:$D$20000&amp;"_"&amp;'Weekly Sales'!$E$1:$E$20000, 0)),"")</f>
        <v>34</v>
      </c>
      <c r="AM50" cm="1">
        <f t="array" ref="AM50">IFERROR(INDEX('Weekly Sales'!$F$1:$F$20000, MATCH(Forecasting!$B50&amp;"_"&amp;AM$7, 'Weekly Sales'!$D$1:$D$20000&amp;"_"&amp;'Weekly Sales'!$E$1:$E$20000, 0)),"")</f>
        <v>35</v>
      </c>
      <c r="AN50" cm="1">
        <f t="array" ref="AN50">IFERROR(INDEX('Weekly Sales'!$F$1:$F$20000, MATCH(Forecasting!$B50&amp;"_"&amp;AN$7, 'Weekly Sales'!$D$1:$D$20000&amp;"_"&amp;'Weekly Sales'!$E$1:$E$20000, 0)),"")</f>
        <v>18</v>
      </c>
      <c r="AO50" cm="1">
        <f t="array" ref="AO50">IFERROR(INDEX('Weekly Sales'!$F$1:$F$20000, MATCH(Forecasting!$B50&amp;"_"&amp;AO$7, 'Weekly Sales'!$D$1:$D$20000&amp;"_"&amp;'Weekly Sales'!$E$1:$E$20000, 0)),"")</f>
        <v>26</v>
      </c>
      <c r="AP50" cm="1">
        <f t="array" ref="AP50">IFERROR(INDEX('Weekly Sales'!$F$1:$F$20000, MATCH(Forecasting!$B50&amp;"_"&amp;AP$7, 'Weekly Sales'!$D$1:$D$20000&amp;"_"&amp;'Weekly Sales'!$E$1:$E$20000, 0)),"")</f>
        <v>26</v>
      </c>
      <c r="AQ50" cm="1">
        <f t="array" ref="AQ50">IFERROR(INDEX('Weekly Sales'!$F$1:$F$20000, MATCH(Forecasting!$B50&amp;"_"&amp;AQ$7, 'Weekly Sales'!$D$1:$D$20000&amp;"_"&amp;'Weekly Sales'!$E$1:$E$20000, 0)),"")</f>
        <v>19</v>
      </c>
      <c r="AR50" cm="1">
        <f t="array" ref="AR50">IFERROR(INDEX('Weekly Sales'!$F$1:$F$20000, MATCH(Forecasting!$B50&amp;"_"&amp;AR$7, 'Weekly Sales'!$D$1:$D$20000&amp;"_"&amp;'Weekly Sales'!$E$1:$E$20000, 0)),"")</f>
        <v>28</v>
      </c>
      <c r="AS50" cm="1">
        <f t="array" ref="AS50">IFERROR(INDEX('Weekly Sales'!$F$1:$F$20000, MATCH(Forecasting!$B50&amp;"_"&amp;AS$7, 'Weekly Sales'!$D$1:$D$20000&amp;"_"&amp;'Weekly Sales'!$E$1:$E$20000, 0)),"")</f>
        <v>35</v>
      </c>
      <c r="AT50" cm="1">
        <f t="array" ref="AT50">IFERROR(INDEX('Weekly Sales'!$F$1:$F$20000, MATCH(Forecasting!$B50&amp;"_"&amp;AT$7, 'Weekly Sales'!$D$1:$D$20000&amp;"_"&amp;'Weekly Sales'!$E$1:$E$20000, 0)),"")</f>
        <v>15</v>
      </c>
      <c r="AU50" cm="1">
        <f t="array" ref="AU50">IFERROR(INDEX('Weekly Sales'!$F$1:$F$20000, MATCH(Forecasting!$B50&amp;"_"&amp;AU$7, 'Weekly Sales'!$D$1:$D$20000&amp;"_"&amp;'Weekly Sales'!$E$1:$E$20000, 0)),"")</f>
        <v>35</v>
      </c>
      <c r="AV50" cm="1">
        <f t="array" ref="AV50">IFERROR(INDEX('Weekly Sales'!$F$1:$F$20000, MATCH(Forecasting!$B50&amp;"_"&amp;AV$7, 'Weekly Sales'!$D$1:$D$20000&amp;"_"&amp;'Weekly Sales'!$E$1:$E$20000, 0)),"")</f>
        <v>21</v>
      </c>
      <c r="AW50" cm="1">
        <f t="array" ref="AW50">IFERROR(INDEX('Weekly Sales'!$F$1:$F$20000, MATCH(Forecasting!$B50&amp;"_"&amp;AW$7, 'Weekly Sales'!$D$1:$D$20000&amp;"_"&amp;'Weekly Sales'!$E$1:$E$20000, 0)),"")</f>
        <v>13</v>
      </c>
      <c r="AX50" cm="1">
        <f t="array" ref="AX50">IFERROR(INDEX('Weekly Sales'!$F$1:$F$20000, MATCH(Forecasting!$B50&amp;"_"&amp;AX$7, 'Weekly Sales'!$D$1:$D$20000&amp;"_"&amp;'Weekly Sales'!$E$1:$E$20000, 0)),"")</f>
        <v>6</v>
      </c>
      <c r="AY50" cm="1">
        <f t="array" ref="AY50">IFERROR(INDEX('Weekly Sales'!$F$1:$F$20000, MATCH(Forecasting!$B50&amp;"_"&amp;AY$7, 'Weekly Sales'!$D$1:$D$20000&amp;"_"&amp;'Weekly Sales'!$E$1:$E$20000, 0)),"")</f>
        <v>22</v>
      </c>
      <c r="AZ50" cm="1">
        <f t="array" ref="AZ50">IFERROR(INDEX('Weekly Sales'!$F$1:$F$20000, MATCH(Forecasting!$B50&amp;"_"&amp;AZ$7, 'Weekly Sales'!$D$1:$D$20000&amp;"_"&amp;'Weekly Sales'!$E$1:$E$20000, 0)),"")</f>
        <v>25</v>
      </c>
      <c r="BA50" cm="1">
        <f t="array" ref="BA50">IFERROR(INDEX('Weekly Sales'!$F$1:$F$20000, MATCH(Forecasting!$B50&amp;"_"&amp;BA$7, 'Weekly Sales'!$D$1:$D$20000&amp;"_"&amp;'Weekly Sales'!$E$1:$E$20000, 0)),"")</f>
        <v>30</v>
      </c>
      <c r="BB50" cm="1">
        <f t="array" ref="BB50">IFERROR(INDEX('Weekly Sales'!$F$1:$F$20000, MATCH(Forecasting!$B50&amp;"_"&amp;BB$7, 'Weekly Sales'!$D$1:$D$20000&amp;"_"&amp;'Weekly Sales'!$E$1:$E$20000, 0)),"")</f>
        <v>40</v>
      </c>
      <c r="BC50" cm="1">
        <f t="array" ref="BC50">IFERROR(INDEX('Weekly Sales'!$F$1:$F$20000, MATCH(Forecasting!$B50&amp;"_"&amp;BC$7, 'Weekly Sales'!$D$1:$D$20000&amp;"_"&amp;'Weekly Sales'!$E$1:$E$20000, 0)),"")</f>
        <v>28</v>
      </c>
      <c r="BD50" cm="1">
        <f t="array" ref="BD50">IFERROR(INDEX('Weekly Sales'!$F$1:$F$20000, MATCH(Forecasting!$B50&amp;"_"&amp;BD$7, 'Weekly Sales'!$D$1:$D$20000&amp;"_"&amp;'Weekly Sales'!$E$1:$E$20000, 0)),"")</f>
        <v>23</v>
      </c>
      <c r="BE50" cm="1">
        <f t="array" ref="BE50">IFERROR(INDEX('Weekly Sales'!$F$1:$F$20000, MATCH(Forecasting!$B50&amp;"_"&amp;BE$7, 'Weekly Sales'!$D$1:$D$20000&amp;"_"&amp;'Weekly Sales'!$E$1:$E$20000, 0)),"")</f>
        <v>28</v>
      </c>
      <c r="BF50" cm="1">
        <f t="array" ref="BF50">IFERROR(INDEX('Weekly Sales'!$F$1:$F$20000, MATCH(Forecasting!$B50&amp;"_"&amp;BF$7, 'Weekly Sales'!$D$1:$D$20000&amp;"_"&amp;'Weekly Sales'!$E$1:$E$20000, 0)),"")</f>
        <v>16</v>
      </c>
      <c r="BG50" cm="1">
        <f t="array" ref="BG50">IFERROR(INDEX('Weekly Sales'!$F$1:$F$20000, MATCH(Forecasting!$B50&amp;"_"&amp;BG$7, 'Weekly Sales'!$D$1:$D$20000&amp;"_"&amp;'Weekly Sales'!$E$1:$E$20000, 0)),"")</f>
        <v>34</v>
      </c>
      <c r="BH50" cm="1">
        <f t="array" ref="BH50">IFERROR(INDEX('Weekly Sales'!$F$1:$F$20000, MATCH(Forecasting!$B50&amp;"_"&amp;BH$7, 'Weekly Sales'!$D$1:$D$20000&amp;"_"&amp;'Weekly Sales'!$E$1:$E$20000, 0)),"")</f>
        <v>25</v>
      </c>
      <c r="BI50" cm="1">
        <f t="array" ref="BI50">IFERROR(INDEX('Weekly Sales'!$F$1:$F$20000, MATCH(Forecasting!$B50&amp;"_"&amp;BI$7, 'Weekly Sales'!$D$1:$D$20000&amp;"_"&amp;'Weekly Sales'!$E$1:$E$20000, 0)),"")</f>
        <v>20</v>
      </c>
      <c r="BJ50" cm="1">
        <f t="array" ref="BJ50">IFERROR(INDEX('Weekly Sales'!$F$1:$F$20000, MATCH(Forecasting!$B50&amp;"_"&amp;BJ$7, 'Weekly Sales'!$D$1:$D$20000&amp;"_"&amp;'Weekly Sales'!$E$1:$E$20000, 0)),"")</f>
        <v>17</v>
      </c>
      <c r="BK50" cm="1">
        <f t="array" ref="BK50">IFERROR(INDEX('Weekly Sales'!$F$1:$F$20000, MATCH(Forecasting!$B50&amp;"_"&amp;BK$7, 'Weekly Sales'!$D$1:$D$20000&amp;"_"&amp;'Weekly Sales'!$E$1:$E$20000, 0)),"")</f>
        <v>4</v>
      </c>
      <c r="BL50" cm="1">
        <f t="array" ref="BL50">IFERROR(INDEX('Weekly Sales'!$F$1:$F$20000, MATCH(Forecasting!$B50&amp;"_"&amp;BL$7, 'Weekly Sales'!$D$1:$D$20000&amp;"_"&amp;'Weekly Sales'!$E$1:$E$20000, 0)),"")</f>
        <v>5</v>
      </c>
      <c r="BM50" cm="1">
        <f t="array" ref="BM50">IFERROR(INDEX('Weekly Sales'!$F$1:$F$20000, MATCH(Forecasting!$B50&amp;"_"&amp;BM$7, 'Weekly Sales'!$D$1:$D$20000&amp;"_"&amp;'Weekly Sales'!$E$1:$E$20000, 0)),"")</f>
        <v>3</v>
      </c>
      <c r="BN50" cm="1">
        <f t="array" ref="BN50">IFERROR(INDEX('Weekly Sales'!$F$1:$F$20000, MATCH(Forecasting!$B50&amp;"_"&amp;BN$7, 'Weekly Sales'!$D$1:$D$20000&amp;"_"&amp;'Weekly Sales'!$E$1:$E$20000, 0)),"")</f>
        <v>28</v>
      </c>
      <c r="BO50" cm="1">
        <f t="array" ref="BO50">IFERROR(INDEX('Weekly Sales'!$F$1:$F$20000, MATCH(Forecasting!$B50&amp;"_"&amp;BO$7, 'Weekly Sales'!$D$1:$D$20000&amp;"_"&amp;'Weekly Sales'!$E$1:$E$20000, 0)),"")</f>
        <v>3</v>
      </c>
      <c r="BP50" cm="1">
        <f t="array" ref="BP50">IFERROR(INDEX('Weekly Sales'!$F$1:$F$20000, MATCH(Forecasting!$B50&amp;"_"&amp;BP$7, 'Weekly Sales'!$D$1:$D$20000&amp;"_"&amp;'Weekly Sales'!$E$1:$E$20000, 0)),"")</f>
        <v>2</v>
      </c>
      <c r="BQ50" cm="1">
        <f t="array" ref="BQ50">IFERROR(INDEX('Weekly Sales'!$F$1:$F$20000, MATCH(Forecasting!$B50&amp;"_"&amp;BQ$7, 'Weekly Sales'!$D$1:$D$20000&amp;"_"&amp;'Weekly Sales'!$E$1:$E$20000, 0)),"")</f>
        <v>26</v>
      </c>
      <c r="BR50" cm="1">
        <f t="array" ref="BR50">IFERROR(INDEX('Weekly Sales'!$F$1:$F$20000, MATCH(Forecasting!$B50&amp;"_"&amp;BR$7, 'Weekly Sales'!$D$1:$D$20000&amp;"_"&amp;'Weekly Sales'!$E$1:$E$20000, 0)),"")</f>
        <v>43</v>
      </c>
      <c r="BS50" cm="1">
        <f t="array" ref="BS50">IFERROR(INDEX('Weekly Sales'!$F$1:$F$20000, MATCH(Forecasting!$B50&amp;"_"&amp;BS$7, 'Weekly Sales'!$D$1:$D$20000&amp;"_"&amp;'Weekly Sales'!$E$1:$E$20000, 0)),"")</f>
        <v>30</v>
      </c>
      <c r="BT50" cm="1">
        <f t="array" ref="BT50">IFERROR(INDEX('Weekly Sales'!$F$1:$F$20000, MATCH(Forecasting!$B50&amp;"_"&amp;BT$7, 'Weekly Sales'!$D$1:$D$20000&amp;"_"&amp;'Weekly Sales'!$E$1:$E$20000, 0)),"")</f>
        <v>44</v>
      </c>
      <c r="BU50" cm="1">
        <f t="array" ref="BU50">IFERROR(INDEX('Weekly Sales'!$F$1:$F$20000, MATCH(Forecasting!$B50&amp;"_"&amp;BU$7, 'Weekly Sales'!$D$1:$D$20000&amp;"_"&amp;'Weekly Sales'!$E$1:$E$20000, 0)),"")</f>
        <v>27</v>
      </c>
      <c r="BV50" cm="1">
        <f t="array" ref="BV50">IFERROR(INDEX('Weekly Sales'!$F$1:$F$20000, MATCH(Forecasting!$B50&amp;"_"&amp;BV$7, 'Weekly Sales'!$D$1:$D$20000&amp;"_"&amp;'Weekly Sales'!$E$1:$E$20000, 0)),"")</f>
        <v>33</v>
      </c>
      <c r="BW50" cm="1">
        <f t="array" ref="BW50">IFERROR(INDEX('Weekly Sales'!$F$1:$F$20000, MATCH(Forecasting!$B50&amp;"_"&amp;BW$7, 'Weekly Sales'!$D$1:$D$20000&amp;"_"&amp;'Weekly Sales'!$E$1:$E$20000, 0)),"")</f>
        <v>30</v>
      </c>
      <c r="BX50" cm="1">
        <f t="array" ref="BX50">IFERROR(INDEX('Weekly Sales'!$F$1:$F$20000, MATCH(Forecasting!$B50&amp;"_"&amp;BX$7, 'Weekly Sales'!$D$1:$D$20000&amp;"_"&amp;'Weekly Sales'!$E$1:$E$20000, 0)),"")</f>
        <v>49</v>
      </c>
      <c r="BY50" cm="1">
        <f t="array" ref="BY50">IFERROR(INDEX('Weekly Sales'!$F$1:$F$20000, MATCH(Forecasting!$B50&amp;"_"&amp;BY$7, 'Weekly Sales'!$D$1:$D$20000&amp;"_"&amp;'Weekly Sales'!$E$1:$E$20000, 0)),"")</f>
        <v>34</v>
      </c>
      <c r="BZ50" cm="1">
        <f t="array" ref="BZ50">IFERROR(INDEX('Weekly Sales'!$F$1:$F$20000, MATCH(Forecasting!$B50&amp;"_"&amp;BZ$7, 'Weekly Sales'!$D$1:$D$20000&amp;"_"&amp;'Weekly Sales'!$E$1:$E$20000, 0)),"")</f>
        <v>40</v>
      </c>
      <c r="CA50" cm="1">
        <f t="array" ref="CA50">IFERROR(INDEX('Weekly Sales'!$F$1:$F$20000, MATCH(Forecasting!$B50&amp;"_"&amp;CA$7, 'Weekly Sales'!$D$1:$D$20000&amp;"_"&amp;'Weekly Sales'!$E$1:$E$20000, 0)),"")</f>
        <v>27</v>
      </c>
      <c r="CB50" cm="1">
        <f t="array" ref="CB50">IFERROR(INDEX('Weekly Sales'!$F$1:$F$20000, MATCH(Forecasting!$B50&amp;"_"&amp;CB$7, 'Weekly Sales'!$D$1:$D$20000&amp;"_"&amp;'Weekly Sales'!$E$1:$E$20000, 0)),"")</f>
        <v>25</v>
      </c>
      <c r="CC50" cm="1">
        <f t="array" ref="CC50">IFERROR(INDEX('Weekly Sales'!$F$1:$F$20000, MATCH(Forecasting!$B50&amp;"_"&amp;CC$7, 'Weekly Sales'!$D$1:$D$20000&amp;"_"&amp;'Weekly Sales'!$E$1:$E$20000, 0)),"")</f>
        <v>33</v>
      </c>
      <c r="CD50" cm="1">
        <f t="array" ref="CD50">IFERROR(INDEX('Weekly Sales'!$F$1:$F$20000, MATCH(Forecasting!$B50&amp;"_"&amp;CD$7, 'Weekly Sales'!$D$1:$D$20000&amp;"_"&amp;'Weekly Sales'!$E$1:$E$20000, 0)),"")</f>
        <v>17</v>
      </c>
      <c r="CE50" cm="1">
        <f t="array" ref="CE50">IFERROR(INDEX('Weekly Sales'!$F$1:$F$20000, MATCH(Forecasting!$B50&amp;"_"&amp;CE$7, 'Weekly Sales'!$D$1:$D$20000&amp;"_"&amp;'Weekly Sales'!$E$1:$E$20000, 0)),"")</f>
        <v>26</v>
      </c>
      <c r="CF50" cm="1">
        <f t="array" ref="CF50">IFERROR(INDEX('Weekly Sales'!$F$1:$F$20000, MATCH(Forecasting!$B50&amp;"_"&amp;CF$7, 'Weekly Sales'!$D$1:$D$20000&amp;"_"&amp;'Weekly Sales'!$E$1:$E$20000, 0)),"")</f>
        <v>8</v>
      </c>
      <c r="CG50" cm="1">
        <f t="array" ref="CG50">IFERROR(INDEX('Weekly Sales'!$F$1:$F$20000, MATCH(Forecasting!$B50&amp;"_"&amp;CG$7, 'Weekly Sales'!$D$1:$D$20000&amp;"_"&amp;'Weekly Sales'!$E$1:$E$20000, 0)),"")</f>
        <v>20</v>
      </c>
      <c r="CH50" cm="1">
        <f t="array" ref="CH50">IFERROR(INDEX('Weekly Sales'!$F$1:$F$20000, MATCH(Forecasting!$B50&amp;"_"&amp;CH$7, 'Weekly Sales'!$D$1:$D$20000&amp;"_"&amp;'Weekly Sales'!$E$1:$E$20000, 0)),"")</f>
        <v>20</v>
      </c>
      <c r="CI50" cm="1">
        <f t="array" ref="CI50">IFERROR(INDEX('Weekly Sales'!$F$1:$F$20000, MATCH(Forecasting!$B50&amp;"_"&amp;CI$7, 'Weekly Sales'!$D$1:$D$20000&amp;"_"&amp;'Weekly Sales'!$E$1:$E$20000, 0)),"")</f>
        <v>14</v>
      </c>
      <c r="CJ50" cm="1">
        <f t="array" ref="CJ50">IFERROR(INDEX('Weekly Sales'!$F$1:$F$20000, MATCH(Forecasting!$B50&amp;"_"&amp;CJ$7, 'Weekly Sales'!$D$1:$D$20000&amp;"_"&amp;'Weekly Sales'!$E$1:$E$20000, 0)),"")</f>
        <v>25</v>
      </c>
      <c r="CK50" cm="1">
        <f t="array" ref="CK50">IFERROR(INDEX('Weekly Sales'!$F$1:$F$20000, MATCH(Forecasting!$B50&amp;"_"&amp;CK$7, 'Weekly Sales'!$D$1:$D$20000&amp;"_"&amp;'Weekly Sales'!$E$1:$E$20000, 0)),"")</f>
        <v>43</v>
      </c>
      <c r="CL50" cm="1">
        <f t="array" ref="CL50">IFERROR(INDEX('Weekly Sales'!$F$1:$F$20000, MATCH(Forecasting!$B50&amp;"_"&amp;CL$7, 'Weekly Sales'!$D$1:$D$20000&amp;"_"&amp;'Weekly Sales'!$E$1:$E$20000, 0)),"")</f>
        <v>32</v>
      </c>
      <c r="CM50" cm="1">
        <f t="array" ref="CM50">IFERROR(INDEX('Weekly Sales'!$F$1:$F$20000, MATCH(Forecasting!$B50&amp;"_"&amp;CM$7, 'Weekly Sales'!$D$1:$D$20000&amp;"_"&amp;'Weekly Sales'!$E$1:$E$20000, 0)),"")</f>
        <v>22</v>
      </c>
      <c r="CN50" cm="1">
        <f t="array" ref="CN50">IFERROR(INDEX('Weekly Sales'!$F$1:$F$20000, MATCH(Forecasting!$B50&amp;"_"&amp;CN$7, 'Weekly Sales'!$D$1:$D$20000&amp;"_"&amp;'Weekly Sales'!$E$1:$E$20000, 0)),"")</f>
        <v>21</v>
      </c>
      <c r="CO50" cm="1">
        <f t="array" ref="CO50">IFERROR(INDEX('Weekly Sales'!$F$1:$F$20000, MATCH(Forecasting!$B50&amp;"_"&amp;CO$7, 'Weekly Sales'!$D$1:$D$20000&amp;"_"&amp;'Weekly Sales'!$E$1:$E$20000, 0)),"")</f>
        <v>35</v>
      </c>
      <c r="CP50" cm="1">
        <f t="array" ref="CP50">IFERROR(INDEX('Weekly Sales'!$F$1:$F$20000, MATCH(Forecasting!$B50&amp;"_"&amp;CP$7, 'Weekly Sales'!$D$1:$D$20000&amp;"_"&amp;'Weekly Sales'!$E$1:$E$20000, 0)),"")</f>
        <v>20</v>
      </c>
      <c r="CQ50" cm="1">
        <f t="array" ref="CQ50">IFERROR(INDEX('Weekly Sales'!$F$1:$F$20000, MATCH(Forecasting!$B50&amp;"_"&amp;CQ$7, 'Weekly Sales'!$D$1:$D$20000&amp;"_"&amp;'Weekly Sales'!$E$1:$E$20000, 0)),"")</f>
        <v>29</v>
      </c>
      <c r="CR50" cm="1">
        <f t="array" ref="CR50">IFERROR(INDEX('Weekly Sales'!$F$1:$F$20000, MATCH(Forecasting!$B50&amp;"_"&amp;CR$7, 'Weekly Sales'!$D$1:$D$20000&amp;"_"&amp;'Weekly Sales'!$E$1:$E$20000, 0)),"")</f>
        <v>17</v>
      </c>
      <c r="CS50" cm="1">
        <f t="array" ref="CS50">IFERROR(INDEX('Weekly Sales'!$F$1:$F$20000, MATCH(Forecasting!$B50&amp;"_"&amp;CS$7, 'Weekly Sales'!$D$1:$D$20000&amp;"_"&amp;'Weekly Sales'!$E$1:$E$20000, 0)),"")</f>
        <v>13</v>
      </c>
      <c r="CT50" cm="1">
        <f t="array" ref="CT50">IFERROR(INDEX('Weekly Sales'!$F$1:$F$20000, MATCH(Forecasting!$B50&amp;"_"&amp;CT$7, 'Weekly Sales'!$D$1:$D$20000&amp;"_"&amp;'Weekly Sales'!$E$1:$E$20000, 0)),"")</f>
        <v>5</v>
      </c>
      <c r="CU50" cm="1">
        <f t="array" ref="CU50">IFERROR(INDEX('Weekly Sales'!$F$1:$F$20000, MATCH(Forecasting!$B50&amp;"_"&amp;CU$7, 'Weekly Sales'!$D$1:$D$20000&amp;"_"&amp;'Weekly Sales'!$E$1:$E$20000, 0)),"")</f>
        <v>4</v>
      </c>
      <c r="CV50" cm="1">
        <f t="array" ref="CV50">IFERROR(INDEX('Weekly Sales'!$F$1:$F$20000, MATCH(Forecasting!$B50&amp;"_"&amp;CV$7, 'Weekly Sales'!$D$1:$D$20000&amp;"_"&amp;'Weekly Sales'!$E$1:$E$20000, 0)),"")</f>
        <v>14</v>
      </c>
      <c r="CW50" cm="1">
        <f t="array" ref="CW50">IFERROR(INDEX('Weekly Sales'!$F$1:$F$20000, MATCH(Forecasting!$B50&amp;"_"&amp;CW$7, 'Weekly Sales'!$D$1:$D$20000&amp;"_"&amp;'Weekly Sales'!$E$1:$E$20000, 0)),"")</f>
        <v>11</v>
      </c>
      <c r="CX50" cm="1">
        <f t="array" ref="CX50">IFERROR(INDEX('Weekly Sales'!$F$1:$F$20000, MATCH(Forecasting!$B50&amp;"_"&amp;CX$7, 'Weekly Sales'!$D$1:$D$20000&amp;"_"&amp;'Weekly Sales'!$E$1:$E$20000, 0)),"")</f>
        <v>17</v>
      </c>
      <c r="CY50" cm="1">
        <f t="array" ref="CY50">IFERROR(INDEX('Weekly Sales'!$F$1:$F$20000, MATCH(Forecasting!$B50&amp;"_"&amp;CY$7, 'Weekly Sales'!$D$1:$D$20000&amp;"_"&amp;'Weekly Sales'!$E$1:$E$20000, 0)),"")</f>
        <v>29</v>
      </c>
      <c r="CZ50" cm="1">
        <f t="array" ref="CZ50">IFERROR(INDEX('Weekly Sales'!$F$1:$F$20000, MATCH(Forecasting!$B50&amp;"_"&amp;CZ$7, 'Weekly Sales'!$D$1:$D$20000&amp;"_"&amp;'Weekly Sales'!$E$1:$E$20000, 0)),"")</f>
        <v>15</v>
      </c>
      <c r="DA50" cm="1">
        <f t="array" ref="DA50">IFERROR(INDEX('Weekly Sales'!$F$1:$F$20000, MATCH(Forecasting!$B50&amp;"_"&amp;DA$7, 'Weekly Sales'!$D$1:$D$20000&amp;"_"&amp;'Weekly Sales'!$E$1:$E$20000, 0)),"")</f>
        <v>8</v>
      </c>
      <c r="DB50" cm="1">
        <f t="array" ref="DB50">IFERROR(INDEX('Weekly Sales'!$F$1:$F$20000, MATCH(Forecasting!$B50&amp;"_"&amp;DB$7, 'Weekly Sales'!$D$1:$D$20000&amp;"_"&amp;'Weekly Sales'!$E$1:$E$20000, 0)),"")</f>
        <v>20</v>
      </c>
      <c r="DC50" cm="1">
        <f t="array" ref="DC50">IFERROR(INDEX('Weekly Sales'!$F$1:$F$20000, MATCH(Forecasting!$B50&amp;"_"&amp;DC$7, 'Weekly Sales'!$D$1:$D$20000&amp;"_"&amp;'Weekly Sales'!$E$1:$E$20000, 0)),"")</f>
        <v>13</v>
      </c>
      <c r="DD50" cm="1">
        <f t="array" ref="DD50">IFERROR(INDEX('Weekly Sales'!$F$1:$F$20000, MATCH(Forecasting!$B50&amp;"_"&amp;DD$7, 'Weekly Sales'!$D$1:$D$20000&amp;"_"&amp;'Weekly Sales'!$E$1:$E$20000, 0)),"")</f>
        <v>14</v>
      </c>
      <c r="DE50" cm="1">
        <f t="array" ref="DE50">IFERROR(INDEX('Weekly Sales'!$F$1:$F$20000, MATCH(Forecasting!$B50&amp;"_"&amp;DE$7, 'Weekly Sales'!$D$1:$D$20000&amp;"_"&amp;'Weekly Sales'!$E$1:$E$20000, 0)),"")</f>
        <v>18</v>
      </c>
      <c r="DF50" cm="1">
        <f t="array" ref="DF50">IFERROR(INDEX('Weekly Sales'!$F$1:$F$20000, MATCH(Forecasting!$B50&amp;"_"&amp;DF$7, 'Weekly Sales'!$D$1:$D$20000&amp;"_"&amp;'Weekly Sales'!$E$1:$E$20000, 0)),"")</f>
        <v>18</v>
      </c>
      <c r="DG50" cm="1">
        <f t="array" ref="DG50">IFERROR(INDEX('Weekly Sales'!$F$1:$F$20000, MATCH(Forecasting!$B50&amp;"_"&amp;DG$7, 'Weekly Sales'!$D$1:$D$20000&amp;"_"&amp;'Weekly Sales'!$E$1:$E$20000, 0)),"")</f>
        <v>18</v>
      </c>
      <c r="DH50" cm="1">
        <f t="array" ref="DH50">IFERROR(INDEX('Weekly Sales'!$F$1:$F$20000, MATCH(Forecasting!$B50&amp;"_"&amp;DH$7, 'Weekly Sales'!$D$1:$D$20000&amp;"_"&amp;'Weekly Sales'!$E$1:$E$20000, 0)),"")</f>
        <v>11</v>
      </c>
      <c r="DI50" cm="1">
        <f t="array" ref="DI50">IFERROR(INDEX('Weekly Sales'!$F$1:$F$20000, MATCH(Forecasting!$B50&amp;"_"&amp;DI$7, 'Weekly Sales'!$D$1:$D$20000&amp;"_"&amp;'Weekly Sales'!$E$1:$E$20000, 0)),"")</f>
        <v>10</v>
      </c>
      <c r="DJ50" cm="1">
        <f t="array" ref="DJ50">IFERROR(INDEX('Weekly Sales'!$F$1:$F$20000, MATCH(Forecasting!$B50&amp;"_"&amp;DJ$7, 'Weekly Sales'!$D$1:$D$20000&amp;"_"&amp;'Weekly Sales'!$E$1:$E$20000, 0)),"")</f>
        <v>22</v>
      </c>
      <c r="DK50" cm="1">
        <f t="array" ref="DK50">IFERROR(INDEX('Weekly Sales'!$F$1:$F$20000, MATCH(Forecasting!$B50&amp;"_"&amp;DK$7, 'Weekly Sales'!$D$1:$D$20000&amp;"_"&amp;'Weekly Sales'!$E$1:$E$20000, 0)),"")</f>
        <v>19</v>
      </c>
      <c r="DL50" cm="1">
        <f t="array" ref="DL50">IFERROR(INDEX('Weekly Sales'!$F$1:$F$20000, MATCH(Forecasting!$B50&amp;"_"&amp;DL$7, 'Weekly Sales'!$D$1:$D$20000&amp;"_"&amp;'Weekly Sales'!$E$1:$E$20000, 0)),"")</f>
        <v>17</v>
      </c>
      <c r="DM50" cm="1">
        <f t="array" ref="DM50">IFERROR(INDEX('Weekly Sales'!$F$1:$F$20000, MATCH(Forecasting!$B50&amp;"_"&amp;DM$7, 'Weekly Sales'!$D$1:$D$20000&amp;"_"&amp;'Weekly Sales'!$E$1:$E$20000, 0)),"")</f>
        <v>16</v>
      </c>
      <c r="DN50" cm="1">
        <f t="array" ref="DN50">IFERROR(INDEX('Weekly Sales'!$F$1:$F$20000, MATCH(Forecasting!$B50&amp;"_"&amp;DN$7, 'Weekly Sales'!$D$1:$D$20000&amp;"_"&amp;'Weekly Sales'!$E$1:$E$20000, 0)),"")</f>
        <v>8</v>
      </c>
      <c r="DO50" cm="1">
        <f t="array" ref="DO50">IFERROR(INDEX('Weekly Sales'!$F$1:$F$20000, MATCH(Forecasting!$B50&amp;"_"&amp;DO$7, 'Weekly Sales'!$D$1:$D$20000&amp;"_"&amp;'Weekly Sales'!$E$1:$E$20000, 0)),"")</f>
        <v>21</v>
      </c>
      <c r="DP50" cm="1">
        <f t="array" ref="DP50">IFERROR(INDEX('Weekly Sales'!$F$1:$F$20000, MATCH(Forecasting!$B50&amp;"_"&amp;DP$7, 'Weekly Sales'!$D$1:$D$20000&amp;"_"&amp;'Weekly Sales'!$E$1:$E$20000, 0)),"")</f>
        <v>14</v>
      </c>
      <c r="DQ50" cm="1">
        <f t="array" ref="DQ50">IFERROR(INDEX('Weekly Sales'!$F$1:$F$20000, MATCH(Forecasting!$B50&amp;"_"&amp;DQ$7, 'Weekly Sales'!$D$1:$D$20000&amp;"_"&amp;'Weekly Sales'!$E$1:$E$20000, 0)),"")</f>
        <v>18</v>
      </c>
      <c r="DR50" cm="1">
        <f t="array" ref="DR50">IFERROR(INDEX('Weekly Sales'!$F$1:$F$20000, MATCH(Forecasting!$B50&amp;"_"&amp;DR$7, 'Weekly Sales'!$D$1:$D$20000&amp;"_"&amp;'Weekly Sales'!$E$1:$E$20000, 0)),"")</f>
        <v>14</v>
      </c>
      <c r="DS50" cm="1">
        <f t="array" ref="DS50">IFERROR(INDEX('Weekly Sales'!$F$1:$F$20000, MATCH(Forecasting!$B50&amp;"_"&amp;DS$7, 'Weekly Sales'!$D$1:$D$20000&amp;"_"&amp;'Weekly Sales'!$E$1:$E$20000, 0)),"")</f>
        <v>7</v>
      </c>
      <c r="DT50" cm="1">
        <f t="array" ref="DT50">IFERROR(INDEX('Weekly Sales'!$F$1:$F$20000, MATCH(Forecasting!$B50&amp;"_"&amp;DT$7, 'Weekly Sales'!$D$1:$D$20000&amp;"_"&amp;'Weekly Sales'!$E$1:$E$20000, 0)),"")</f>
        <v>17</v>
      </c>
      <c r="DU50" cm="1">
        <f t="array" ref="DU50">IFERROR(INDEX('Weekly Sales'!$F$1:$F$20000, MATCH(Forecasting!$B50&amp;"_"&amp;DU$7, 'Weekly Sales'!$D$1:$D$20000&amp;"_"&amp;'Weekly Sales'!$E$1:$E$20000, 0)),"")</f>
        <v>25</v>
      </c>
      <c r="DV50" cm="1">
        <f t="array" ref="DV50">IFERROR(INDEX('Weekly Sales'!$F$1:$F$20000, MATCH(Forecasting!$B50&amp;"_"&amp;DV$7, 'Weekly Sales'!$D$1:$D$20000&amp;"_"&amp;'Weekly Sales'!$E$1:$E$20000, 0)),"")</f>
        <v>11</v>
      </c>
      <c r="DW50" cm="1">
        <f t="array" ref="DW50">IFERROR(INDEX('Weekly Sales'!$F$1:$F$20000, MATCH(Forecasting!$B50&amp;"_"&amp;DW$7, 'Weekly Sales'!$D$1:$D$20000&amp;"_"&amp;'Weekly Sales'!$E$1:$E$20000, 0)),"")</f>
        <v>14</v>
      </c>
      <c r="DX50" cm="1">
        <f t="array" ref="DX50">IFERROR(INDEX('Weekly Sales'!$F$1:$F$20000, MATCH(Forecasting!$B50&amp;"_"&amp;DX$7, 'Weekly Sales'!$D$1:$D$20000&amp;"_"&amp;'Weekly Sales'!$E$1:$E$20000, 0)),"")</f>
        <v>16</v>
      </c>
      <c r="DY50" cm="1">
        <f t="array" ref="DY50">IFERROR(INDEX('Weekly Sales'!$F$1:$F$20000, MATCH(Forecasting!$B50&amp;"_"&amp;DY$7, 'Weekly Sales'!$D$1:$D$20000&amp;"_"&amp;'Weekly Sales'!$E$1:$E$20000, 0)),"")</f>
        <v>15</v>
      </c>
      <c r="DZ50" cm="1">
        <f t="array" ref="DZ50">IFERROR(INDEX('Weekly Sales'!$F$1:$F$20000, MATCH(Forecasting!$B50&amp;"_"&amp;DZ$7, 'Weekly Sales'!$D$1:$D$20000&amp;"_"&amp;'Weekly Sales'!$E$1:$E$20000, 0)),"")</f>
        <v>24</v>
      </c>
      <c r="EA50" cm="1">
        <f t="array" ref="EA50">IFERROR(INDEX('Weekly Sales'!$F$1:$F$20000, MATCH(Forecasting!$B50&amp;"_"&amp;EA$7, 'Weekly Sales'!$D$1:$D$20000&amp;"_"&amp;'Weekly Sales'!$E$1:$E$20000, 0)),"")</f>
        <v>32</v>
      </c>
      <c r="EB50" cm="1">
        <f t="array" ref="EB50">IFERROR(INDEX('Weekly Sales'!$F$1:$F$20000, MATCH(Forecasting!$B50&amp;"_"&amp;EB$7, 'Weekly Sales'!$D$1:$D$20000&amp;"_"&amp;'Weekly Sales'!$E$1:$E$20000, 0)),"")</f>
        <v>16</v>
      </c>
      <c r="EC50" cm="1">
        <f t="array" ref="EC50">IFERROR(INDEX('Weekly Sales'!$F$1:$F$20000, MATCH(Forecasting!$B50&amp;"_"&amp;EC$7, 'Weekly Sales'!$D$1:$D$20000&amp;"_"&amp;'Weekly Sales'!$E$1:$E$20000, 0)),"")</f>
        <v>25</v>
      </c>
      <c r="ED50" cm="1">
        <f t="array" ref="ED50">IFERROR(INDEX('Weekly Sales'!$F$1:$F$20000, MATCH(Forecasting!$B50&amp;"_"&amp;ED$7, 'Weekly Sales'!$D$1:$D$20000&amp;"_"&amp;'Weekly Sales'!$E$1:$E$20000, 0)),"")</f>
        <v>13</v>
      </c>
      <c r="EE50" t="str" cm="1">
        <f t="array" ref="EE50">IFERROR(INDEX('Weekly Sales'!$F$1:$F$20000, MATCH(Forecasting!$B50&amp;"_"&amp;EE$7, 'Weekly Sales'!$D$1:$D$20000&amp;"_"&amp;'Weekly Sales'!$E$1:$E$20000, 0)),"")</f>
        <v/>
      </c>
      <c r="EF50" t="str" cm="1">
        <f t="array" ref="EF50">IFERROR(INDEX('Weekly Sales'!$F$1:$F$20000, MATCH(Forecasting!$B50&amp;"_"&amp;EF$7, 'Weekly Sales'!$D$1:$D$20000&amp;"_"&amp;'Weekly Sales'!$E$1:$E$20000, 0)),"")</f>
        <v/>
      </c>
      <c r="EG50" t="str" cm="1">
        <f t="array" ref="EG50">IFERROR(INDEX('Weekly Sales'!$F$1:$F$20000, MATCH(Forecasting!$B50&amp;"_"&amp;EG$7, 'Weekly Sales'!$D$1:$D$20000&amp;"_"&amp;'Weekly Sales'!$E$1:$E$20000, 0)),"")</f>
        <v/>
      </c>
      <c r="EH50" t="str" cm="1">
        <f t="array" ref="EH50">IFERROR(INDEX('Weekly Sales'!$F$1:$F$20000, MATCH(Forecasting!$B50&amp;"_"&amp;EH$7, 'Weekly Sales'!$D$1:$D$20000&amp;"_"&amp;'Weekly Sales'!$E$1:$E$20000, 0)),"")</f>
        <v/>
      </c>
      <c r="EI50" t="str" cm="1">
        <f t="array" ref="EI50">IFERROR(INDEX('Weekly Sales'!$F$1:$F$20000, MATCH(Forecasting!$B50&amp;"_"&amp;EI$7, 'Weekly Sales'!$D$1:$D$20000&amp;"_"&amp;'Weekly Sales'!$E$1:$E$20000, 0)),"")</f>
        <v/>
      </c>
      <c r="EJ50" t="str" cm="1">
        <f t="array" ref="EJ50">IFERROR(INDEX('Weekly Sales'!$F$1:$F$20000, MATCH(Forecasting!$B50&amp;"_"&amp;EJ$7, 'Weekly Sales'!$D$1:$D$20000&amp;"_"&amp;'Weekly Sales'!$E$1:$E$20000, 0)),"")</f>
        <v/>
      </c>
      <c r="EK50" t="str" cm="1">
        <f t="array" ref="EK50">IFERROR(INDEX('Weekly Sales'!$F$1:$F$20000, MATCH(Forecasting!$B50&amp;"_"&amp;EK$7, 'Weekly Sales'!$D$1:$D$20000&amp;"_"&amp;'Weekly Sales'!$E$1:$E$20000, 0)),"")</f>
        <v/>
      </c>
      <c r="EL50" t="str" cm="1">
        <f t="array" ref="EL50">IFERROR(INDEX('Weekly Sales'!$F$1:$F$20000, MATCH(Forecasting!$B50&amp;"_"&amp;EL$7, 'Weekly Sales'!$D$1:$D$20000&amp;"_"&amp;'Weekly Sales'!$E$1:$E$20000, 0)),"")</f>
        <v/>
      </c>
      <c r="EM50" t="str" cm="1">
        <f t="array" ref="EM50">IFERROR(INDEX('Weekly Sales'!$F$1:$F$20000, MATCH(Forecasting!$B50&amp;"_"&amp;EM$7, 'Weekly Sales'!$D$1:$D$20000&amp;"_"&amp;'Weekly Sales'!$E$1:$E$20000, 0)),"")</f>
        <v/>
      </c>
      <c r="EN50" t="str" cm="1">
        <f t="array" ref="EN50">IFERROR(INDEX('Weekly Sales'!$F$1:$F$20000, MATCH(Forecasting!$B50&amp;"_"&amp;EN$7, 'Weekly Sales'!$D$1:$D$20000&amp;"_"&amp;'Weekly Sales'!$E$1:$E$20000, 0)),"")</f>
        <v/>
      </c>
      <c r="EO50" t="str" cm="1">
        <f t="array" ref="EO50">IFERROR(INDEX('Weekly Sales'!$F$1:$F$20000, MATCH(Forecasting!$B50&amp;"_"&amp;EO$7, 'Weekly Sales'!$D$1:$D$20000&amp;"_"&amp;'Weekly Sales'!$E$1:$E$20000, 0)),"")</f>
        <v/>
      </c>
      <c r="EP50" t="str" cm="1">
        <f t="array" ref="EP50">IFERROR(INDEX('Weekly Sales'!$F$1:$F$20000, MATCH(Forecasting!$B50&amp;"_"&amp;EP$7, 'Weekly Sales'!$D$1:$D$20000&amp;"_"&amp;'Weekly Sales'!$E$1:$E$20000, 0)),"")</f>
        <v/>
      </c>
      <c r="EQ50" t="str" cm="1">
        <f t="array" ref="EQ50">IFERROR(INDEX('Weekly Sales'!$F$1:$F$20000, MATCH(Forecasting!$B50&amp;"_"&amp;EQ$7, 'Weekly Sales'!$D$1:$D$20000&amp;"_"&amp;'Weekly Sales'!$E$1:$E$20000, 0)),"")</f>
        <v/>
      </c>
      <c r="ER50" t="str" cm="1">
        <f t="array" ref="ER50">IFERROR(INDEX('Weekly Sales'!$F$1:$F$20000, MATCH(Forecasting!$B50&amp;"_"&amp;ER$7, 'Weekly Sales'!$D$1:$D$20000&amp;"_"&amp;'Weekly Sales'!$E$1:$E$20000, 0)),"")</f>
        <v/>
      </c>
      <c r="ES50" t="str" cm="1">
        <f t="array" ref="ES50">IFERROR(INDEX('Weekly Sales'!$F$1:$F$20000, MATCH(Forecasting!$B50&amp;"_"&amp;ES$7, 'Weekly Sales'!$D$1:$D$20000&amp;"_"&amp;'Weekly Sales'!$E$1:$E$20000, 0)),"")</f>
        <v/>
      </c>
      <c r="ET50" t="str" cm="1">
        <f t="array" ref="ET50">IFERROR(INDEX('Weekly Sales'!$F$1:$F$20000, MATCH(Forecasting!$B50&amp;"_"&amp;ET$7, 'Weekly Sales'!$D$1:$D$20000&amp;"_"&amp;'Weekly Sales'!$E$1:$E$20000, 0)),"")</f>
        <v/>
      </c>
      <c r="EU50" t="str" cm="1">
        <f t="array" ref="EU50">IFERROR(INDEX('Weekly Sales'!$F$1:$F$20000, MATCH(Forecasting!$B50&amp;"_"&amp;EU$7, 'Weekly Sales'!$D$1:$D$20000&amp;"_"&amp;'Weekly Sales'!$E$1:$E$20000, 0)),"")</f>
        <v/>
      </c>
      <c r="EV50" t="str" cm="1">
        <f t="array" ref="EV50">IFERROR(INDEX('Weekly Sales'!$F$1:$F$20000, MATCH(Forecasting!$B50&amp;"_"&amp;EV$7, 'Weekly Sales'!$D$1:$D$20000&amp;"_"&amp;'Weekly Sales'!$E$1:$E$20000, 0)),"")</f>
        <v/>
      </c>
      <c r="EW50" t="str" cm="1">
        <f t="array" ref="EW50">IFERROR(INDEX('Weekly Sales'!$F$1:$F$20000, MATCH(Forecasting!$B50&amp;"_"&amp;EW$7, 'Weekly Sales'!$D$1:$D$20000&amp;"_"&amp;'Weekly Sales'!$E$1:$E$20000, 0)),"")</f>
        <v/>
      </c>
      <c r="EX50" t="str" cm="1">
        <f t="array" ref="EX50">IFERROR(INDEX('Weekly Sales'!$F$1:$F$20000, MATCH(Forecasting!$B50&amp;"_"&amp;EX$7, 'Weekly Sales'!$D$1:$D$20000&amp;"_"&amp;'Weekly Sales'!$E$1:$E$20000, 0)),"")</f>
        <v/>
      </c>
      <c r="EY50" t="str" cm="1">
        <f t="array" ref="EY50">IFERROR(INDEX('Weekly Sales'!$F$1:$F$20000, MATCH(Forecasting!$B50&amp;"_"&amp;EY$7, 'Weekly Sales'!$D$1:$D$20000&amp;"_"&amp;'Weekly Sales'!$E$1:$E$20000, 0)),"")</f>
        <v/>
      </c>
      <c r="EZ50" t="str" cm="1">
        <f t="array" ref="EZ50">IFERROR(INDEX('Weekly Sales'!$F$1:$F$20000, MATCH(Forecasting!$B50&amp;"_"&amp;EZ$7, 'Weekly Sales'!$D$1:$D$20000&amp;"_"&amp;'Weekly Sales'!$E$1:$E$20000, 0)),"")</f>
        <v/>
      </c>
      <c r="FA50" t="str" cm="1">
        <f t="array" ref="FA50">IFERROR(INDEX('Weekly Sales'!$F$1:$F$20000, MATCH(Forecasting!$B50&amp;"_"&amp;FA$7, 'Weekly Sales'!$D$1:$D$20000&amp;"_"&amp;'Weekly Sales'!$E$1:$E$20000, 0)),"")</f>
        <v/>
      </c>
      <c r="FB50" t="str" cm="1">
        <f t="array" ref="FB50">IFERROR(INDEX('Weekly Sales'!$F$1:$F$20000, MATCH(Forecasting!$B50&amp;"_"&amp;FB$7, 'Weekly Sales'!$D$1:$D$20000&amp;"_"&amp;'Weekly Sales'!$E$1:$E$20000, 0)),"")</f>
        <v/>
      </c>
    </row>
    <row r="51" spans="1:158" x14ac:dyDescent="0.3">
      <c r="A51" t="s">
        <v>51</v>
      </c>
      <c r="B51" t="s">
        <v>56</v>
      </c>
      <c r="C51" t="str" cm="1">
        <f t="array" ref="C51">IFERROR(INDEX('Weekly Sales'!$F$1:$F$20000, MATCH(Forecasting!$B51&amp;"_"&amp;C$7, 'Weekly Sales'!$D$1:$D$20000&amp;"_"&amp;'Weekly Sales'!$E$1:$E$20000, 0)),"")</f>
        <v/>
      </c>
      <c r="D51" t="str" cm="1">
        <f t="array" ref="D51">IFERROR(INDEX('Weekly Sales'!$F$1:$F$20000, MATCH(Forecasting!$B51&amp;"_"&amp;D$7, 'Weekly Sales'!$D$1:$D$20000&amp;"_"&amp;'Weekly Sales'!$E$1:$E$20000, 0)),"")</f>
        <v/>
      </c>
      <c r="E51" t="str" cm="1">
        <f t="array" ref="E51">IFERROR(INDEX('Weekly Sales'!$F$1:$F$20000, MATCH(Forecasting!$B51&amp;"_"&amp;E$7, 'Weekly Sales'!$D$1:$D$20000&amp;"_"&amp;'Weekly Sales'!$E$1:$E$20000, 0)),"")</f>
        <v/>
      </c>
      <c r="F51" t="str" cm="1">
        <f t="array" ref="F51">IFERROR(INDEX('Weekly Sales'!$F$1:$F$20000, MATCH(Forecasting!$B51&amp;"_"&amp;F$7, 'Weekly Sales'!$D$1:$D$20000&amp;"_"&amp;'Weekly Sales'!$E$1:$E$20000, 0)),"")</f>
        <v/>
      </c>
      <c r="G51" t="str" cm="1">
        <f t="array" ref="G51">IFERROR(INDEX('Weekly Sales'!$F$1:$F$20000, MATCH(Forecasting!$B51&amp;"_"&amp;G$7, 'Weekly Sales'!$D$1:$D$20000&amp;"_"&amp;'Weekly Sales'!$E$1:$E$20000, 0)),"")</f>
        <v/>
      </c>
      <c r="H51" t="str" cm="1">
        <f t="array" ref="H51">IFERROR(INDEX('Weekly Sales'!$F$1:$F$20000, MATCH(Forecasting!$B51&amp;"_"&amp;H$7, 'Weekly Sales'!$D$1:$D$20000&amp;"_"&amp;'Weekly Sales'!$E$1:$E$20000, 0)),"")</f>
        <v/>
      </c>
      <c r="I51" t="str" cm="1">
        <f t="array" ref="I51">IFERROR(INDEX('Weekly Sales'!$F$1:$F$20000, MATCH(Forecasting!$B51&amp;"_"&amp;I$7, 'Weekly Sales'!$D$1:$D$20000&amp;"_"&amp;'Weekly Sales'!$E$1:$E$20000, 0)),"")</f>
        <v/>
      </c>
      <c r="J51" t="str" cm="1">
        <f t="array" ref="J51">IFERROR(INDEX('Weekly Sales'!$F$1:$F$20000, MATCH(Forecasting!$B51&amp;"_"&amp;J$7, 'Weekly Sales'!$D$1:$D$20000&amp;"_"&amp;'Weekly Sales'!$E$1:$E$20000, 0)),"")</f>
        <v/>
      </c>
      <c r="K51" t="str" cm="1">
        <f t="array" ref="K51">IFERROR(INDEX('Weekly Sales'!$F$1:$F$20000, MATCH(Forecasting!$B51&amp;"_"&amp;K$7, 'Weekly Sales'!$D$1:$D$20000&amp;"_"&amp;'Weekly Sales'!$E$1:$E$20000, 0)),"")</f>
        <v/>
      </c>
      <c r="L51" t="str" cm="1">
        <f t="array" ref="L51">IFERROR(INDEX('Weekly Sales'!$F$1:$F$20000, MATCH(Forecasting!$B51&amp;"_"&amp;L$7, 'Weekly Sales'!$D$1:$D$20000&amp;"_"&amp;'Weekly Sales'!$E$1:$E$20000, 0)),"")</f>
        <v/>
      </c>
      <c r="M51" t="str" cm="1">
        <f t="array" ref="M51">IFERROR(INDEX('Weekly Sales'!$F$1:$F$20000, MATCH(Forecasting!$B51&amp;"_"&amp;M$7, 'Weekly Sales'!$D$1:$D$20000&amp;"_"&amp;'Weekly Sales'!$E$1:$E$20000, 0)),"")</f>
        <v/>
      </c>
      <c r="N51" t="str" cm="1">
        <f t="array" ref="N51">IFERROR(INDEX('Weekly Sales'!$F$1:$F$20000, MATCH(Forecasting!$B51&amp;"_"&amp;N$7, 'Weekly Sales'!$D$1:$D$20000&amp;"_"&amp;'Weekly Sales'!$E$1:$E$20000, 0)),"")</f>
        <v/>
      </c>
      <c r="O51" t="str" cm="1">
        <f t="array" ref="O51">IFERROR(INDEX('Weekly Sales'!$F$1:$F$20000, MATCH(Forecasting!$B51&amp;"_"&amp;O$7, 'Weekly Sales'!$D$1:$D$20000&amp;"_"&amp;'Weekly Sales'!$E$1:$E$20000, 0)),"")</f>
        <v/>
      </c>
      <c r="P51" t="str" cm="1">
        <f t="array" ref="P51">IFERROR(INDEX('Weekly Sales'!$F$1:$F$20000, MATCH(Forecasting!$B51&amp;"_"&amp;P$7, 'Weekly Sales'!$D$1:$D$20000&amp;"_"&amp;'Weekly Sales'!$E$1:$E$20000, 0)),"")</f>
        <v/>
      </c>
      <c r="Q51" t="str" cm="1">
        <f t="array" ref="Q51">IFERROR(INDEX('Weekly Sales'!$F$1:$F$20000, MATCH(Forecasting!$B51&amp;"_"&amp;Q$7, 'Weekly Sales'!$D$1:$D$20000&amp;"_"&amp;'Weekly Sales'!$E$1:$E$20000, 0)),"")</f>
        <v/>
      </c>
      <c r="R51" t="str" cm="1">
        <f t="array" ref="R51">IFERROR(INDEX('Weekly Sales'!$F$1:$F$20000, MATCH(Forecasting!$B51&amp;"_"&amp;R$7, 'Weekly Sales'!$D$1:$D$20000&amp;"_"&amp;'Weekly Sales'!$E$1:$E$20000, 0)),"")</f>
        <v/>
      </c>
      <c r="S51" t="str" cm="1">
        <f t="array" ref="S51">IFERROR(INDEX('Weekly Sales'!$F$1:$F$20000, MATCH(Forecasting!$B51&amp;"_"&amp;S$7, 'Weekly Sales'!$D$1:$D$20000&amp;"_"&amp;'Weekly Sales'!$E$1:$E$20000, 0)),"")</f>
        <v/>
      </c>
      <c r="T51" t="str" cm="1">
        <f t="array" ref="T51">IFERROR(INDEX('Weekly Sales'!$F$1:$F$20000, MATCH(Forecasting!$B51&amp;"_"&amp;T$7, 'Weekly Sales'!$D$1:$D$20000&amp;"_"&amp;'Weekly Sales'!$E$1:$E$20000, 0)),"")</f>
        <v/>
      </c>
      <c r="U51" t="str" cm="1">
        <f t="array" ref="U51">IFERROR(INDEX('Weekly Sales'!$F$1:$F$20000, MATCH(Forecasting!$B51&amp;"_"&amp;U$7, 'Weekly Sales'!$D$1:$D$20000&amp;"_"&amp;'Weekly Sales'!$E$1:$E$20000, 0)),"")</f>
        <v/>
      </c>
      <c r="V51" t="str" cm="1">
        <f t="array" ref="V51">IFERROR(INDEX('Weekly Sales'!$F$1:$F$20000, MATCH(Forecasting!$B51&amp;"_"&amp;V$7, 'Weekly Sales'!$D$1:$D$20000&amp;"_"&amp;'Weekly Sales'!$E$1:$E$20000, 0)),"")</f>
        <v/>
      </c>
      <c r="W51" t="str" cm="1">
        <f t="array" ref="W51">IFERROR(INDEX('Weekly Sales'!$F$1:$F$20000, MATCH(Forecasting!$B51&amp;"_"&amp;W$7, 'Weekly Sales'!$D$1:$D$20000&amp;"_"&amp;'Weekly Sales'!$E$1:$E$20000, 0)),"")</f>
        <v/>
      </c>
      <c r="X51" t="str" cm="1">
        <f t="array" ref="X51">IFERROR(INDEX('Weekly Sales'!$F$1:$F$20000, MATCH(Forecasting!$B51&amp;"_"&amp;X$7, 'Weekly Sales'!$D$1:$D$20000&amp;"_"&amp;'Weekly Sales'!$E$1:$E$20000, 0)),"")</f>
        <v/>
      </c>
      <c r="Y51" t="str" cm="1">
        <f t="array" ref="Y51">IFERROR(INDEX('Weekly Sales'!$F$1:$F$20000, MATCH(Forecasting!$B51&amp;"_"&amp;Y$7, 'Weekly Sales'!$D$1:$D$20000&amp;"_"&amp;'Weekly Sales'!$E$1:$E$20000, 0)),"")</f>
        <v/>
      </c>
      <c r="Z51" t="str" cm="1">
        <f t="array" ref="Z51">IFERROR(INDEX('Weekly Sales'!$F$1:$F$20000, MATCH(Forecasting!$B51&amp;"_"&amp;Z$7, 'Weekly Sales'!$D$1:$D$20000&amp;"_"&amp;'Weekly Sales'!$E$1:$E$20000, 0)),"")</f>
        <v/>
      </c>
      <c r="AA51" t="str" cm="1">
        <f t="array" ref="AA51">IFERROR(INDEX('Weekly Sales'!$F$1:$F$20000, MATCH(Forecasting!$B51&amp;"_"&amp;AA$7, 'Weekly Sales'!$D$1:$D$20000&amp;"_"&amp;'Weekly Sales'!$E$1:$E$20000, 0)),"")</f>
        <v/>
      </c>
      <c r="AB51" t="str" cm="1">
        <f t="array" ref="AB51">IFERROR(INDEX('Weekly Sales'!$F$1:$F$20000, MATCH(Forecasting!$B51&amp;"_"&amp;AB$7, 'Weekly Sales'!$D$1:$D$20000&amp;"_"&amp;'Weekly Sales'!$E$1:$E$20000, 0)),"")</f>
        <v/>
      </c>
      <c r="AC51" t="str" cm="1">
        <f t="array" ref="AC51">IFERROR(INDEX('Weekly Sales'!$F$1:$F$20000, MATCH(Forecasting!$B51&amp;"_"&amp;AC$7, 'Weekly Sales'!$D$1:$D$20000&amp;"_"&amp;'Weekly Sales'!$E$1:$E$20000, 0)),"")</f>
        <v/>
      </c>
      <c r="AD51" t="str" cm="1">
        <f t="array" ref="AD51">IFERROR(INDEX('Weekly Sales'!$F$1:$F$20000, MATCH(Forecasting!$B51&amp;"_"&amp;AD$7, 'Weekly Sales'!$D$1:$D$20000&amp;"_"&amp;'Weekly Sales'!$E$1:$E$20000, 0)),"")</f>
        <v/>
      </c>
      <c r="AE51" t="str" cm="1">
        <f t="array" ref="AE51">IFERROR(INDEX('Weekly Sales'!$F$1:$F$20000, MATCH(Forecasting!$B51&amp;"_"&amp;AE$7, 'Weekly Sales'!$D$1:$D$20000&amp;"_"&amp;'Weekly Sales'!$E$1:$E$20000, 0)),"")</f>
        <v/>
      </c>
      <c r="AF51" t="str" cm="1">
        <f t="array" ref="AF51">IFERROR(INDEX('Weekly Sales'!$F$1:$F$20000, MATCH(Forecasting!$B51&amp;"_"&amp;AF$7, 'Weekly Sales'!$D$1:$D$20000&amp;"_"&amp;'Weekly Sales'!$E$1:$E$20000, 0)),"")</f>
        <v/>
      </c>
      <c r="AG51" t="str" cm="1">
        <f t="array" ref="AG51">IFERROR(INDEX('Weekly Sales'!$F$1:$F$20000, MATCH(Forecasting!$B51&amp;"_"&amp;AG$7, 'Weekly Sales'!$D$1:$D$20000&amp;"_"&amp;'Weekly Sales'!$E$1:$E$20000, 0)),"")</f>
        <v/>
      </c>
      <c r="AH51" t="str" cm="1">
        <f t="array" ref="AH51">IFERROR(INDEX('Weekly Sales'!$F$1:$F$20000, MATCH(Forecasting!$B51&amp;"_"&amp;AH$7, 'Weekly Sales'!$D$1:$D$20000&amp;"_"&amp;'Weekly Sales'!$E$1:$E$20000, 0)),"")</f>
        <v/>
      </c>
      <c r="AI51" t="str" cm="1">
        <f t="array" ref="AI51">IFERROR(INDEX('Weekly Sales'!$F$1:$F$20000, MATCH(Forecasting!$B51&amp;"_"&amp;AI$7, 'Weekly Sales'!$D$1:$D$20000&amp;"_"&amp;'Weekly Sales'!$E$1:$E$20000, 0)),"")</f>
        <v/>
      </c>
      <c r="AJ51" t="str" cm="1">
        <f t="array" ref="AJ51">IFERROR(INDEX('Weekly Sales'!$F$1:$F$20000, MATCH(Forecasting!$B51&amp;"_"&amp;AJ$7, 'Weekly Sales'!$D$1:$D$20000&amp;"_"&amp;'Weekly Sales'!$E$1:$E$20000, 0)),"")</f>
        <v/>
      </c>
      <c r="AK51" t="str" cm="1">
        <f t="array" ref="AK51">IFERROR(INDEX('Weekly Sales'!$F$1:$F$20000, MATCH(Forecasting!$B51&amp;"_"&amp;AK$7, 'Weekly Sales'!$D$1:$D$20000&amp;"_"&amp;'Weekly Sales'!$E$1:$E$20000, 0)),"")</f>
        <v/>
      </c>
      <c r="AL51" t="str" cm="1">
        <f t="array" ref="AL51">IFERROR(INDEX('Weekly Sales'!$F$1:$F$20000, MATCH(Forecasting!$B51&amp;"_"&amp;AL$7, 'Weekly Sales'!$D$1:$D$20000&amp;"_"&amp;'Weekly Sales'!$E$1:$E$20000, 0)),"")</f>
        <v/>
      </c>
      <c r="AM51" t="str" cm="1">
        <f t="array" ref="AM51">IFERROR(INDEX('Weekly Sales'!$F$1:$F$20000, MATCH(Forecasting!$B51&amp;"_"&amp;AM$7, 'Weekly Sales'!$D$1:$D$20000&amp;"_"&amp;'Weekly Sales'!$E$1:$E$20000, 0)),"")</f>
        <v/>
      </c>
      <c r="AN51" t="str" cm="1">
        <f t="array" ref="AN51">IFERROR(INDEX('Weekly Sales'!$F$1:$F$20000, MATCH(Forecasting!$B51&amp;"_"&amp;AN$7, 'Weekly Sales'!$D$1:$D$20000&amp;"_"&amp;'Weekly Sales'!$E$1:$E$20000, 0)),"")</f>
        <v/>
      </c>
      <c r="AO51" t="str" cm="1">
        <f t="array" ref="AO51">IFERROR(INDEX('Weekly Sales'!$F$1:$F$20000, MATCH(Forecasting!$B51&amp;"_"&amp;AO$7, 'Weekly Sales'!$D$1:$D$20000&amp;"_"&amp;'Weekly Sales'!$E$1:$E$20000, 0)),"")</f>
        <v/>
      </c>
      <c r="AP51" t="str" cm="1">
        <f t="array" ref="AP51">IFERROR(INDEX('Weekly Sales'!$F$1:$F$20000, MATCH(Forecasting!$B51&amp;"_"&amp;AP$7, 'Weekly Sales'!$D$1:$D$20000&amp;"_"&amp;'Weekly Sales'!$E$1:$E$20000, 0)),"")</f>
        <v/>
      </c>
      <c r="AQ51" t="str" cm="1">
        <f t="array" ref="AQ51">IFERROR(INDEX('Weekly Sales'!$F$1:$F$20000, MATCH(Forecasting!$B51&amp;"_"&amp;AQ$7, 'Weekly Sales'!$D$1:$D$20000&amp;"_"&amp;'Weekly Sales'!$E$1:$E$20000, 0)),"")</f>
        <v/>
      </c>
      <c r="AR51" t="str" cm="1">
        <f t="array" ref="AR51">IFERROR(INDEX('Weekly Sales'!$F$1:$F$20000, MATCH(Forecasting!$B51&amp;"_"&amp;AR$7, 'Weekly Sales'!$D$1:$D$20000&amp;"_"&amp;'Weekly Sales'!$E$1:$E$20000, 0)),"")</f>
        <v/>
      </c>
      <c r="AS51" t="str" cm="1">
        <f t="array" ref="AS51">IFERROR(INDEX('Weekly Sales'!$F$1:$F$20000, MATCH(Forecasting!$B51&amp;"_"&amp;AS$7, 'Weekly Sales'!$D$1:$D$20000&amp;"_"&amp;'Weekly Sales'!$E$1:$E$20000, 0)),"")</f>
        <v/>
      </c>
      <c r="AT51" t="str" cm="1">
        <f t="array" ref="AT51">IFERROR(INDEX('Weekly Sales'!$F$1:$F$20000, MATCH(Forecasting!$B51&amp;"_"&amp;AT$7, 'Weekly Sales'!$D$1:$D$20000&amp;"_"&amp;'Weekly Sales'!$E$1:$E$20000, 0)),"")</f>
        <v/>
      </c>
      <c r="AU51" t="str" cm="1">
        <f t="array" ref="AU51">IFERROR(INDEX('Weekly Sales'!$F$1:$F$20000, MATCH(Forecasting!$B51&amp;"_"&amp;AU$7, 'Weekly Sales'!$D$1:$D$20000&amp;"_"&amp;'Weekly Sales'!$E$1:$E$20000, 0)),"")</f>
        <v/>
      </c>
      <c r="AV51" t="str" cm="1">
        <f t="array" ref="AV51">IFERROR(INDEX('Weekly Sales'!$F$1:$F$20000, MATCH(Forecasting!$B51&amp;"_"&amp;AV$7, 'Weekly Sales'!$D$1:$D$20000&amp;"_"&amp;'Weekly Sales'!$E$1:$E$20000, 0)),"")</f>
        <v/>
      </c>
      <c r="AW51" t="str" cm="1">
        <f t="array" ref="AW51">IFERROR(INDEX('Weekly Sales'!$F$1:$F$20000, MATCH(Forecasting!$B51&amp;"_"&amp;AW$7, 'Weekly Sales'!$D$1:$D$20000&amp;"_"&amp;'Weekly Sales'!$E$1:$E$20000, 0)),"")</f>
        <v/>
      </c>
      <c r="AX51" t="str" cm="1">
        <f t="array" ref="AX51">IFERROR(INDEX('Weekly Sales'!$F$1:$F$20000, MATCH(Forecasting!$B51&amp;"_"&amp;AX$7, 'Weekly Sales'!$D$1:$D$20000&amp;"_"&amp;'Weekly Sales'!$E$1:$E$20000, 0)),"")</f>
        <v/>
      </c>
      <c r="AY51" t="str" cm="1">
        <f t="array" ref="AY51">IFERROR(INDEX('Weekly Sales'!$F$1:$F$20000, MATCH(Forecasting!$B51&amp;"_"&amp;AY$7, 'Weekly Sales'!$D$1:$D$20000&amp;"_"&amp;'Weekly Sales'!$E$1:$E$20000, 0)),"")</f>
        <v/>
      </c>
      <c r="AZ51" t="str" cm="1">
        <f t="array" ref="AZ51">IFERROR(INDEX('Weekly Sales'!$F$1:$F$20000, MATCH(Forecasting!$B51&amp;"_"&amp;AZ$7, 'Weekly Sales'!$D$1:$D$20000&amp;"_"&amp;'Weekly Sales'!$E$1:$E$20000, 0)),"")</f>
        <v/>
      </c>
      <c r="BA51" t="str" cm="1">
        <f t="array" ref="BA51">IFERROR(INDEX('Weekly Sales'!$F$1:$F$20000, MATCH(Forecasting!$B51&amp;"_"&amp;BA$7, 'Weekly Sales'!$D$1:$D$20000&amp;"_"&amp;'Weekly Sales'!$E$1:$E$20000, 0)),"")</f>
        <v/>
      </c>
      <c r="BB51" t="str" cm="1">
        <f t="array" ref="BB51">IFERROR(INDEX('Weekly Sales'!$F$1:$F$20000, MATCH(Forecasting!$B51&amp;"_"&amp;BB$7, 'Weekly Sales'!$D$1:$D$20000&amp;"_"&amp;'Weekly Sales'!$E$1:$E$20000, 0)),"")</f>
        <v/>
      </c>
      <c r="BC51" t="str" cm="1">
        <f t="array" ref="BC51">IFERROR(INDEX('Weekly Sales'!$F$1:$F$20000, MATCH(Forecasting!$B51&amp;"_"&amp;BC$7, 'Weekly Sales'!$D$1:$D$20000&amp;"_"&amp;'Weekly Sales'!$E$1:$E$20000, 0)),"")</f>
        <v/>
      </c>
      <c r="BD51" t="str" cm="1">
        <f t="array" ref="BD51">IFERROR(INDEX('Weekly Sales'!$F$1:$F$20000, MATCH(Forecasting!$B51&amp;"_"&amp;BD$7, 'Weekly Sales'!$D$1:$D$20000&amp;"_"&amp;'Weekly Sales'!$E$1:$E$20000, 0)),"")</f>
        <v/>
      </c>
      <c r="BE51" t="str" cm="1">
        <f t="array" ref="BE51">IFERROR(INDEX('Weekly Sales'!$F$1:$F$20000, MATCH(Forecasting!$B51&amp;"_"&amp;BE$7, 'Weekly Sales'!$D$1:$D$20000&amp;"_"&amp;'Weekly Sales'!$E$1:$E$20000, 0)),"")</f>
        <v/>
      </c>
      <c r="BF51" t="str" cm="1">
        <f t="array" ref="BF51">IFERROR(INDEX('Weekly Sales'!$F$1:$F$20000, MATCH(Forecasting!$B51&amp;"_"&amp;BF$7, 'Weekly Sales'!$D$1:$D$20000&amp;"_"&amp;'Weekly Sales'!$E$1:$E$20000, 0)),"")</f>
        <v/>
      </c>
      <c r="BG51" t="str" cm="1">
        <f t="array" ref="BG51">IFERROR(INDEX('Weekly Sales'!$F$1:$F$20000, MATCH(Forecasting!$B51&amp;"_"&amp;BG$7, 'Weekly Sales'!$D$1:$D$20000&amp;"_"&amp;'Weekly Sales'!$E$1:$E$20000, 0)),"")</f>
        <v/>
      </c>
      <c r="BH51" t="str" cm="1">
        <f t="array" ref="BH51">IFERROR(INDEX('Weekly Sales'!$F$1:$F$20000, MATCH(Forecasting!$B51&amp;"_"&amp;BH$7, 'Weekly Sales'!$D$1:$D$20000&amp;"_"&amp;'Weekly Sales'!$E$1:$E$20000, 0)),"")</f>
        <v/>
      </c>
      <c r="BI51" t="str" cm="1">
        <f t="array" ref="BI51">IFERROR(INDEX('Weekly Sales'!$F$1:$F$20000, MATCH(Forecasting!$B51&amp;"_"&amp;BI$7, 'Weekly Sales'!$D$1:$D$20000&amp;"_"&amp;'Weekly Sales'!$E$1:$E$20000, 0)),"")</f>
        <v/>
      </c>
      <c r="BJ51" t="str" cm="1">
        <f t="array" ref="BJ51">IFERROR(INDEX('Weekly Sales'!$F$1:$F$20000, MATCH(Forecasting!$B51&amp;"_"&amp;BJ$7, 'Weekly Sales'!$D$1:$D$20000&amp;"_"&amp;'Weekly Sales'!$E$1:$E$20000, 0)),"")</f>
        <v/>
      </c>
      <c r="BK51" t="str" cm="1">
        <f t="array" ref="BK51">IFERROR(INDEX('Weekly Sales'!$F$1:$F$20000, MATCH(Forecasting!$B51&amp;"_"&amp;BK$7, 'Weekly Sales'!$D$1:$D$20000&amp;"_"&amp;'Weekly Sales'!$E$1:$E$20000, 0)),"")</f>
        <v/>
      </c>
      <c r="BL51" t="str" cm="1">
        <f t="array" ref="BL51">IFERROR(INDEX('Weekly Sales'!$F$1:$F$20000, MATCH(Forecasting!$B51&amp;"_"&amp;BL$7, 'Weekly Sales'!$D$1:$D$20000&amp;"_"&amp;'Weekly Sales'!$E$1:$E$20000, 0)),"")</f>
        <v/>
      </c>
      <c r="BM51" t="str" cm="1">
        <f t="array" ref="BM51">IFERROR(INDEX('Weekly Sales'!$F$1:$F$20000, MATCH(Forecasting!$B51&amp;"_"&amp;BM$7, 'Weekly Sales'!$D$1:$D$20000&amp;"_"&amp;'Weekly Sales'!$E$1:$E$20000, 0)),"")</f>
        <v/>
      </c>
      <c r="BN51" t="str" cm="1">
        <f t="array" ref="BN51">IFERROR(INDEX('Weekly Sales'!$F$1:$F$20000, MATCH(Forecasting!$B51&amp;"_"&amp;BN$7, 'Weekly Sales'!$D$1:$D$20000&amp;"_"&amp;'Weekly Sales'!$E$1:$E$20000, 0)),"")</f>
        <v/>
      </c>
      <c r="BO51" t="str" cm="1">
        <f t="array" ref="BO51">IFERROR(INDEX('Weekly Sales'!$F$1:$F$20000, MATCH(Forecasting!$B51&amp;"_"&amp;BO$7, 'Weekly Sales'!$D$1:$D$20000&amp;"_"&amp;'Weekly Sales'!$E$1:$E$20000, 0)),"")</f>
        <v/>
      </c>
      <c r="BP51" t="str" cm="1">
        <f t="array" ref="BP51">IFERROR(INDEX('Weekly Sales'!$F$1:$F$20000, MATCH(Forecasting!$B51&amp;"_"&amp;BP$7, 'Weekly Sales'!$D$1:$D$20000&amp;"_"&amp;'Weekly Sales'!$E$1:$E$20000, 0)),"")</f>
        <v/>
      </c>
      <c r="BQ51" t="str" cm="1">
        <f t="array" ref="BQ51">IFERROR(INDEX('Weekly Sales'!$F$1:$F$20000, MATCH(Forecasting!$B51&amp;"_"&amp;BQ$7, 'Weekly Sales'!$D$1:$D$20000&amp;"_"&amp;'Weekly Sales'!$E$1:$E$20000, 0)),"")</f>
        <v/>
      </c>
      <c r="BR51" t="str" cm="1">
        <f t="array" ref="BR51">IFERROR(INDEX('Weekly Sales'!$F$1:$F$20000, MATCH(Forecasting!$B51&amp;"_"&amp;BR$7, 'Weekly Sales'!$D$1:$D$20000&amp;"_"&amp;'Weekly Sales'!$E$1:$E$20000, 0)),"")</f>
        <v/>
      </c>
      <c r="BS51" t="str" cm="1">
        <f t="array" ref="BS51">IFERROR(INDEX('Weekly Sales'!$F$1:$F$20000, MATCH(Forecasting!$B51&amp;"_"&amp;BS$7, 'Weekly Sales'!$D$1:$D$20000&amp;"_"&amp;'Weekly Sales'!$E$1:$E$20000, 0)),"")</f>
        <v/>
      </c>
      <c r="BT51" t="str" cm="1">
        <f t="array" ref="BT51">IFERROR(INDEX('Weekly Sales'!$F$1:$F$20000, MATCH(Forecasting!$B51&amp;"_"&amp;BT$7, 'Weekly Sales'!$D$1:$D$20000&amp;"_"&amp;'Weekly Sales'!$E$1:$E$20000, 0)),"")</f>
        <v/>
      </c>
      <c r="BU51" t="str" cm="1">
        <f t="array" ref="BU51">IFERROR(INDEX('Weekly Sales'!$F$1:$F$20000, MATCH(Forecasting!$B51&amp;"_"&amp;BU$7, 'Weekly Sales'!$D$1:$D$20000&amp;"_"&amp;'Weekly Sales'!$E$1:$E$20000, 0)),"")</f>
        <v/>
      </c>
      <c r="BV51" t="str" cm="1">
        <f t="array" ref="BV51">IFERROR(INDEX('Weekly Sales'!$F$1:$F$20000, MATCH(Forecasting!$B51&amp;"_"&amp;BV$7, 'Weekly Sales'!$D$1:$D$20000&amp;"_"&amp;'Weekly Sales'!$E$1:$E$20000, 0)),"")</f>
        <v/>
      </c>
      <c r="BW51" t="str" cm="1">
        <f t="array" ref="BW51">IFERROR(INDEX('Weekly Sales'!$F$1:$F$20000, MATCH(Forecasting!$B51&amp;"_"&amp;BW$7, 'Weekly Sales'!$D$1:$D$20000&amp;"_"&amp;'Weekly Sales'!$E$1:$E$20000, 0)),"")</f>
        <v/>
      </c>
      <c r="BX51" t="str" cm="1">
        <f t="array" ref="BX51">IFERROR(INDEX('Weekly Sales'!$F$1:$F$20000, MATCH(Forecasting!$B51&amp;"_"&amp;BX$7, 'Weekly Sales'!$D$1:$D$20000&amp;"_"&amp;'Weekly Sales'!$E$1:$E$20000, 0)),"")</f>
        <v/>
      </c>
      <c r="BY51" t="str" cm="1">
        <f t="array" ref="BY51">IFERROR(INDEX('Weekly Sales'!$F$1:$F$20000, MATCH(Forecasting!$B51&amp;"_"&amp;BY$7, 'Weekly Sales'!$D$1:$D$20000&amp;"_"&amp;'Weekly Sales'!$E$1:$E$20000, 0)),"")</f>
        <v/>
      </c>
      <c r="BZ51" t="str" cm="1">
        <f t="array" ref="BZ51">IFERROR(INDEX('Weekly Sales'!$F$1:$F$20000, MATCH(Forecasting!$B51&amp;"_"&amp;BZ$7, 'Weekly Sales'!$D$1:$D$20000&amp;"_"&amp;'Weekly Sales'!$E$1:$E$20000, 0)),"")</f>
        <v/>
      </c>
      <c r="CA51" t="str" cm="1">
        <f t="array" ref="CA51">IFERROR(INDEX('Weekly Sales'!$F$1:$F$20000, MATCH(Forecasting!$B51&amp;"_"&amp;CA$7, 'Weekly Sales'!$D$1:$D$20000&amp;"_"&amp;'Weekly Sales'!$E$1:$E$20000, 0)),"")</f>
        <v/>
      </c>
      <c r="CB51" t="str" cm="1">
        <f t="array" ref="CB51">IFERROR(INDEX('Weekly Sales'!$F$1:$F$20000, MATCH(Forecasting!$B51&amp;"_"&amp;CB$7, 'Weekly Sales'!$D$1:$D$20000&amp;"_"&amp;'Weekly Sales'!$E$1:$E$20000, 0)),"")</f>
        <v/>
      </c>
      <c r="CC51" t="str" cm="1">
        <f t="array" ref="CC51">IFERROR(INDEX('Weekly Sales'!$F$1:$F$20000, MATCH(Forecasting!$B51&amp;"_"&amp;CC$7, 'Weekly Sales'!$D$1:$D$20000&amp;"_"&amp;'Weekly Sales'!$E$1:$E$20000, 0)),"")</f>
        <v/>
      </c>
      <c r="CD51" t="str" cm="1">
        <f t="array" ref="CD51">IFERROR(INDEX('Weekly Sales'!$F$1:$F$20000, MATCH(Forecasting!$B51&amp;"_"&amp;CD$7, 'Weekly Sales'!$D$1:$D$20000&amp;"_"&amp;'Weekly Sales'!$E$1:$E$20000, 0)),"")</f>
        <v/>
      </c>
      <c r="CE51" t="str" cm="1">
        <f t="array" ref="CE51">IFERROR(INDEX('Weekly Sales'!$F$1:$F$20000, MATCH(Forecasting!$B51&amp;"_"&amp;CE$7, 'Weekly Sales'!$D$1:$D$20000&amp;"_"&amp;'Weekly Sales'!$E$1:$E$20000, 0)),"")</f>
        <v/>
      </c>
      <c r="CF51" t="str" cm="1">
        <f t="array" ref="CF51">IFERROR(INDEX('Weekly Sales'!$F$1:$F$20000, MATCH(Forecasting!$B51&amp;"_"&amp;CF$7, 'Weekly Sales'!$D$1:$D$20000&amp;"_"&amp;'Weekly Sales'!$E$1:$E$20000, 0)),"")</f>
        <v/>
      </c>
      <c r="CG51" t="str" cm="1">
        <f t="array" ref="CG51">IFERROR(INDEX('Weekly Sales'!$F$1:$F$20000, MATCH(Forecasting!$B51&amp;"_"&amp;CG$7, 'Weekly Sales'!$D$1:$D$20000&amp;"_"&amp;'Weekly Sales'!$E$1:$E$20000, 0)),"")</f>
        <v/>
      </c>
      <c r="CH51" t="str" cm="1">
        <f t="array" ref="CH51">IFERROR(INDEX('Weekly Sales'!$F$1:$F$20000, MATCH(Forecasting!$B51&amp;"_"&amp;CH$7, 'Weekly Sales'!$D$1:$D$20000&amp;"_"&amp;'Weekly Sales'!$E$1:$E$20000, 0)),"")</f>
        <v/>
      </c>
      <c r="CI51" t="str" cm="1">
        <f t="array" ref="CI51">IFERROR(INDEX('Weekly Sales'!$F$1:$F$20000, MATCH(Forecasting!$B51&amp;"_"&amp;CI$7, 'Weekly Sales'!$D$1:$D$20000&amp;"_"&amp;'Weekly Sales'!$E$1:$E$20000, 0)),"")</f>
        <v/>
      </c>
      <c r="CJ51" t="str" cm="1">
        <f t="array" ref="CJ51">IFERROR(INDEX('Weekly Sales'!$F$1:$F$20000, MATCH(Forecasting!$B51&amp;"_"&amp;CJ$7, 'Weekly Sales'!$D$1:$D$20000&amp;"_"&amp;'Weekly Sales'!$E$1:$E$20000, 0)),"")</f>
        <v/>
      </c>
      <c r="CK51" t="str" cm="1">
        <f t="array" ref="CK51">IFERROR(INDEX('Weekly Sales'!$F$1:$F$20000, MATCH(Forecasting!$B51&amp;"_"&amp;CK$7, 'Weekly Sales'!$D$1:$D$20000&amp;"_"&amp;'Weekly Sales'!$E$1:$E$20000, 0)),"")</f>
        <v/>
      </c>
      <c r="CL51" t="str" cm="1">
        <f t="array" ref="CL51">IFERROR(INDEX('Weekly Sales'!$F$1:$F$20000, MATCH(Forecasting!$B51&amp;"_"&amp;CL$7, 'Weekly Sales'!$D$1:$D$20000&amp;"_"&amp;'Weekly Sales'!$E$1:$E$20000, 0)),"")</f>
        <v/>
      </c>
      <c r="CM51" t="str" cm="1">
        <f t="array" ref="CM51">IFERROR(INDEX('Weekly Sales'!$F$1:$F$20000, MATCH(Forecasting!$B51&amp;"_"&amp;CM$7, 'Weekly Sales'!$D$1:$D$20000&amp;"_"&amp;'Weekly Sales'!$E$1:$E$20000, 0)),"")</f>
        <v/>
      </c>
      <c r="CN51" t="str" cm="1">
        <f t="array" ref="CN51">IFERROR(INDEX('Weekly Sales'!$F$1:$F$20000, MATCH(Forecasting!$B51&amp;"_"&amp;CN$7, 'Weekly Sales'!$D$1:$D$20000&amp;"_"&amp;'Weekly Sales'!$E$1:$E$20000, 0)),"")</f>
        <v/>
      </c>
      <c r="CO51" t="str" cm="1">
        <f t="array" ref="CO51">IFERROR(INDEX('Weekly Sales'!$F$1:$F$20000, MATCH(Forecasting!$B51&amp;"_"&amp;CO$7, 'Weekly Sales'!$D$1:$D$20000&amp;"_"&amp;'Weekly Sales'!$E$1:$E$20000, 0)),"")</f>
        <v/>
      </c>
      <c r="CP51" t="str" cm="1">
        <f t="array" ref="CP51">IFERROR(INDEX('Weekly Sales'!$F$1:$F$20000, MATCH(Forecasting!$B51&amp;"_"&amp;CP$7, 'Weekly Sales'!$D$1:$D$20000&amp;"_"&amp;'Weekly Sales'!$E$1:$E$20000, 0)),"")</f>
        <v/>
      </c>
      <c r="CQ51" t="str" cm="1">
        <f t="array" ref="CQ51">IFERROR(INDEX('Weekly Sales'!$F$1:$F$20000, MATCH(Forecasting!$B51&amp;"_"&amp;CQ$7, 'Weekly Sales'!$D$1:$D$20000&amp;"_"&amp;'Weekly Sales'!$E$1:$E$20000, 0)),"")</f>
        <v/>
      </c>
      <c r="CR51" t="str" cm="1">
        <f t="array" ref="CR51">IFERROR(INDEX('Weekly Sales'!$F$1:$F$20000, MATCH(Forecasting!$B51&amp;"_"&amp;CR$7, 'Weekly Sales'!$D$1:$D$20000&amp;"_"&amp;'Weekly Sales'!$E$1:$E$20000, 0)),"")</f>
        <v/>
      </c>
      <c r="CS51" t="str" cm="1">
        <f t="array" ref="CS51">IFERROR(INDEX('Weekly Sales'!$F$1:$F$20000, MATCH(Forecasting!$B51&amp;"_"&amp;CS$7, 'Weekly Sales'!$D$1:$D$20000&amp;"_"&amp;'Weekly Sales'!$E$1:$E$20000, 0)),"")</f>
        <v/>
      </c>
      <c r="CT51" t="str" cm="1">
        <f t="array" ref="CT51">IFERROR(INDEX('Weekly Sales'!$F$1:$F$20000, MATCH(Forecasting!$B51&amp;"_"&amp;CT$7, 'Weekly Sales'!$D$1:$D$20000&amp;"_"&amp;'Weekly Sales'!$E$1:$E$20000, 0)),"")</f>
        <v/>
      </c>
      <c r="CU51" t="str" cm="1">
        <f t="array" ref="CU51">IFERROR(INDEX('Weekly Sales'!$F$1:$F$20000, MATCH(Forecasting!$B51&amp;"_"&amp;CU$7, 'Weekly Sales'!$D$1:$D$20000&amp;"_"&amp;'Weekly Sales'!$E$1:$E$20000, 0)),"")</f>
        <v/>
      </c>
      <c r="CV51" t="str" cm="1">
        <f t="array" ref="CV51">IFERROR(INDEX('Weekly Sales'!$F$1:$F$20000, MATCH(Forecasting!$B51&amp;"_"&amp;CV$7, 'Weekly Sales'!$D$1:$D$20000&amp;"_"&amp;'Weekly Sales'!$E$1:$E$20000, 0)),"")</f>
        <v/>
      </c>
      <c r="CW51" t="str" cm="1">
        <f t="array" ref="CW51">IFERROR(INDEX('Weekly Sales'!$F$1:$F$20000, MATCH(Forecasting!$B51&amp;"_"&amp;CW$7, 'Weekly Sales'!$D$1:$D$20000&amp;"_"&amp;'Weekly Sales'!$E$1:$E$20000, 0)),"")</f>
        <v/>
      </c>
      <c r="CX51" t="str" cm="1">
        <f t="array" ref="CX51">IFERROR(INDEX('Weekly Sales'!$F$1:$F$20000, MATCH(Forecasting!$B51&amp;"_"&amp;CX$7, 'Weekly Sales'!$D$1:$D$20000&amp;"_"&amp;'Weekly Sales'!$E$1:$E$20000, 0)),"")</f>
        <v/>
      </c>
      <c r="CY51" t="str" cm="1">
        <f t="array" ref="CY51">IFERROR(INDEX('Weekly Sales'!$F$1:$F$20000, MATCH(Forecasting!$B51&amp;"_"&amp;CY$7, 'Weekly Sales'!$D$1:$D$20000&amp;"_"&amp;'Weekly Sales'!$E$1:$E$20000, 0)),"")</f>
        <v/>
      </c>
      <c r="CZ51" t="str" cm="1">
        <f t="array" ref="CZ51">IFERROR(INDEX('Weekly Sales'!$F$1:$F$20000, MATCH(Forecasting!$B51&amp;"_"&amp;CZ$7, 'Weekly Sales'!$D$1:$D$20000&amp;"_"&amp;'Weekly Sales'!$E$1:$E$20000, 0)),"")</f>
        <v/>
      </c>
      <c r="DA51" t="str" cm="1">
        <f t="array" ref="DA51">IFERROR(INDEX('Weekly Sales'!$F$1:$F$20000, MATCH(Forecasting!$B51&amp;"_"&amp;DA$7, 'Weekly Sales'!$D$1:$D$20000&amp;"_"&amp;'Weekly Sales'!$E$1:$E$20000, 0)),"")</f>
        <v/>
      </c>
      <c r="DB51" t="str" cm="1">
        <f t="array" ref="DB51">IFERROR(INDEX('Weekly Sales'!$F$1:$F$20000, MATCH(Forecasting!$B51&amp;"_"&amp;DB$7, 'Weekly Sales'!$D$1:$D$20000&amp;"_"&amp;'Weekly Sales'!$E$1:$E$20000, 0)),"")</f>
        <v/>
      </c>
      <c r="DC51" t="str" cm="1">
        <f t="array" ref="DC51">IFERROR(INDEX('Weekly Sales'!$F$1:$F$20000, MATCH(Forecasting!$B51&amp;"_"&amp;DC$7, 'Weekly Sales'!$D$1:$D$20000&amp;"_"&amp;'Weekly Sales'!$E$1:$E$20000, 0)),"")</f>
        <v/>
      </c>
      <c r="DD51" t="str" cm="1">
        <f t="array" ref="DD51">IFERROR(INDEX('Weekly Sales'!$F$1:$F$20000, MATCH(Forecasting!$B51&amp;"_"&amp;DD$7, 'Weekly Sales'!$D$1:$D$20000&amp;"_"&amp;'Weekly Sales'!$E$1:$E$20000, 0)),"")</f>
        <v/>
      </c>
      <c r="DE51" t="str" cm="1">
        <f t="array" ref="DE51">IFERROR(INDEX('Weekly Sales'!$F$1:$F$20000, MATCH(Forecasting!$B51&amp;"_"&amp;DE$7, 'Weekly Sales'!$D$1:$D$20000&amp;"_"&amp;'Weekly Sales'!$E$1:$E$20000, 0)),"")</f>
        <v/>
      </c>
      <c r="DF51" t="str" cm="1">
        <f t="array" ref="DF51">IFERROR(INDEX('Weekly Sales'!$F$1:$F$20000, MATCH(Forecasting!$B51&amp;"_"&amp;DF$7, 'Weekly Sales'!$D$1:$D$20000&amp;"_"&amp;'Weekly Sales'!$E$1:$E$20000, 0)),"")</f>
        <v/>
      </c>
      <c r="DG51" t="str" cm="1">
        <f t="array" ref="DG51">IFERROR(INDEX('Weekly Sales'!$F$1:$F$20000, MATCH(Forecasting!$B51&amp;"_"&amp;DG$7, 'Weekly Sales'!$D$1:$D$20000&amp;"_"&amp;'Weekly Sales'!$E$1:$E$20000, 0)),"")</f>
        <v/>
      </c>
      <c r="DH51" t="str" cm="1">
        <f t="array" ref="DH51">IFERROR(INDEX('Weekly Sales'!$F$1:$F$20000, MATCH(Forecasting!$B51&amp;"_"&amp;DH$7, 'Weekly Sales'!$D$1:$D$20000&amp;"_"&amp;'Weekly Sales'!$E$1:$E$20000, 0)),"")</f>
        <v/>
      </c>
      <c r="DI51" t="str" cm="1">
        <f t="array" ref="DI51">IFERROR(INDEX('Weekly Sales'!$F$1:$F$20000, MATCH(Forecasting!$B51&amp;"_"&amp;DI$7, 'Weekly Sales'!$D$1:$D$20000&amp;"_"&amp;'Weekly Sales'!$E$1:$E$20000, 0)),"")</f>
        <v/>
      </c>
      <c r="DJ51" t="str" cm="1">
        <f t="array" ref="DJ51">IFERROR(INDEX('Weekly Sales'!$F$1:$F$20000, MATCH(Forecasting!$B51&amp;"_"&amp;DJ$7, 'Weekly Sales'!$D$1:$D$20000&amp;"_"&amp;'Weekly Sales'!$E$1:$E$20000, 0)),"")</f>
        <v/>
      </c>
      <c r="DK51" t="str" cm="1">
        <f t="array" ref="DK51">IFERROR(INDEX('Weekly Sales'!$F$1:$F$20000, MATCH(Forecasting!$B51&amp;"_"&amp;DK$7, 'Weekly Sales'!$D$1:$D$20000&amp;"_"&amp;'Weekly Sales'!$E$1:$E$20000, 0)),"")</f>
        <v/>
      </c>
      <c r="DL51" t="str" cm="1">
        <f t="array" ref="DL51">IFERROR(INDEX('Weekly Sales'!$F$1:$F$20000, MATCH(Forecasting!$B51&amp;"_"&amp;DL$7, 'Weekly Sales'!$D$1:$D$20000&amp;"_"&amp;'Weekly Sales'!$E$1:$E$20000, 0)),"")</f>
        <v/>
      </c>
      <c r="DM51" t="str" cm="1">
        <f t="array" ref="DM51">IFERROR(INDEX('Weekly Sales'!$F$1:$F$20000, MATCH(Forecasting!$B51&amp;"_"&amp;DM$7, 'Weekly Sales'!$D$1:$D$20000&amp;"_"&amp;'Weekly Sales'!$E$1:$E$20000, 0)),"")</f>
        <v/>
      </c>
      <c r="DN51" t="str" cm="1">
        <f t="array" ref="DN51">IFERROR(INDEX('Weekly Sales'!$F$1:$F$20000, MATCH(Forecasting!$B51&amp;"_"&amp;DN$7, 'Weekly Sales'!$D$1:$D$20000&amp;"_"&amp;'Weekly Sales'!$E$1:$E$20000, 0)),"")</f>
        <v/>
      </c>
      <c r="DO51" t="str" cm="1">
        <f t="array" ref="DO51">IFERROR(INDEX('Weekly Sales'!$F$1:$F$20000, MATCH(Forecasting!$B51&amp;"_"&amp;DO$7, 'Weekly Sales'!$D$1:$D$20000&amp;"_"&amp;'Weekly Sales'!$E$1:$E$20000, 0)),"")</f>
        <v/>
      </c>
      <c r="DP51" t="str" cm="1">
        <f t="array" ref="DP51">IFERROR(INDEX('Weekly Sales'!$F$1:$F$20000, MATCH(Forecasting!$B51&amp;"_"&amp;DP$7, 'Weekly Sales'!$D$1:$D$20000&amp;"_"&amp;'Weekly Sales'!$E$1:$E$20000, 0)),"")</f>
        <v/>
      </c>
      <c r="DQ51" t="str" cm="1">
        <f t="array" ref="DQ51">IFERROR(INDEX('Weekly Sales'!$F$1:$F$20000, MATCH(Forecasting!$B51&amp;"_"&amp;DQ$7, 'Weekly Sales'!$D$1:$D$20000&amp;"_"&amp;'Weekly Sales'!$E$1:$E$20000, 0)),"")</f>
        <v/>
      </c>
      <c r="DR51" t="str" cm="1">
        <f t="array" ref="DR51">IFERROR(INDEX('Weekly Sales'!$F$1:$F$20000, MATCH(Forecasting!$B51&amp;"_"&amp;DR$7, 'Weekly Sales'!$D$1:$D$20000&amp;"_"&amp;'Weekly Sales'!$E$1:$E$20000, 0)),"")</f>
        <v/>
      </c>
      <c r="DS51" t="str" cm="1">
        <f t="array" ref="DS51">IFERROR(INDEX('Weekly Sales'!$F$1:$F$20000, MATCH(Forecasting!$B51&amp;"_"&amp;DS$7, 'Weekly Sales'!$D$1:$D$20000&amp;"_"&amp;'Weekly Sales'!$E$1:$E$20000, 0)),"")</f>
        <v/>
      </c>
      <c r="DT51" t="str" cm="1">
        <f t="array" ref="DT51">IFERROR(INDEX('Weekly Sales'!$F$1:$F$20000, MATCH(Forecasting!$B51&amp;"_"&amp;DT$7, 'Weekly Sales'!$D$1:$D$20000&amp;"_"&amp;'Weekly Sales'!$E$1:$E$20000, 0)),"")</f>
        <v/>
      </c>
      <c r="DU51" t="str" cm="1">
        <f t="array" ref="DU51">IFERROR(INDEX('Weekly Sales'!$F$1:$F$20000, MATCH(Forecasting!$B51&amp;"_"&amp;DU$7, 'Weekly Sales'!$D$1:$D$20000&amp;"_"&amp;'Weekly Sales'!$E$1:$E$20000, 0)),"")</f>
        <v/>
      </c>
      <c r="DV51" t="str" cm="1">
        <f t="array" ref="DV51">IFERROR(INDEX('Weekly Sales'!$F$1:$F$20000, MATCH(Forecasting!$B51&amp;"_"&amp;DV$7, 'Weekly Sales'!$D$1:$D$20000&amp;"_"&amp;'Weekly Sales'!$E$1:$E$20000, 0)),"")</f>
        <v/>
      </c>
      <c r="DW51" cm="1">
        <f t="array" ref="DW51">IFERROR(INDEX('Weekly Sales'!$F$1:$F$20000, MATCH(Forecasting!$B51&amp;"_"&amp;DW$7, 'Weekly Sales'!$D$1:$D$20000&amp;"_"&amp;'Weekly Sales'!$E$1:$E$20000, 0)),"")</f>
        <v>9</v>
      </c>
      <c r="DX51" cm="1">
        <f t="array" ref="DX51">IFERROR(INDEX('Weekly Sales'!$F$1:$F$20000, MATCH(Forecasting!$B51&amp;"_"&amp;DX$7, 'Weekly Sales'!$D$1:$D$20000&amp;"_"&amp;'Weekly Sales'!$E$1:$E$20000, 0)),"")</f>
        <v>7</v>
      </c>
      <c r="DY51" cm="1">
        <f t="array" ref="DY51">IFERROR(INDEX('Weekly Sales'!$F$1:$F$20000, MATCH(Forecasting!$B51&amp;"_"&amp;DY$7, 'Weekly Sales'!$D$1:$D$20000&amp;"_"&amp;'Weekly Sales'!$E$1:$E$20000, 0)),"")</f>
        <v>7</v>
      </c>
      <c r="DZ51" cm="1">
        <f t="array" ref="DZ51">IFERROR(INDEX('Weekly Sales'!$F$1:$F$20000, MATCH(Forecasting!$B51&amp;"_"&amp;DZ$7, 'Weekly Sales'!$D$1:$D$20000&amp;"_"&amp;'Weekly Sales'!$E$1:$E$20000, 0)),"")</f>
        <v>11</v>
      </c>
      <c r="EA51" cm="1">
        <f t="array" ref="EA51">IFERROR(INDEX('Weekly Sales'!$F$1:$F$20000, MATCH(Forecasting!$B51&amp;"_"&amp;EA$7, 'Weekly Sales'!$D$1:$D$20000&amp;"_"&amp;'Weekly Sales'!$E$1:$E$20000, 0)),"")</f>
        <v>10</v>
      </c>
      <c r="EB51" cm="1">
        <f t="array" ref="EB51">IFERROR(INDEX('Weekly Sales'!$F$1:$F$20000, MATCH(Forecasting!$B51&amp;"_"&amp;EB$7, 'Weekly Sales'!$D$1:$D$20000&amp;"_"&amp;'Weekly Sales'!$E$1:$E$20000, 0)),"")</f>
        <v>18</v>
      </c>
      <c r="EC51" cm="1">
        <f t="array" ref="EC51">IFERROR(INDEX('Weekly Sales'!$F$1:$F$20000, MATCH(Forecasting!$B51&amp;"_"&amp;EC$7, 'Weekly Sales'!$D$1:$D$20000&amp;"_"&amp;'Weekly Sales'!$E$1:$E$20000, 0)),"")</f>
        <v>15</v>
      </c>
      <c r="ED51" cm="1">
        <f t="array" ref="ED51">IFERROR(INDEX('Weekly Sales'!$F$1:$F$20000, MATCH(Forecasting!$B51&amp;"_"&amp;ED$7, 'Weekly Sales'!$D$1:$D$20000&amp;"_"&amp;'Weekly Sales'!$E$1:$E$20000, 0)),"")</f>
        <v>5</v>
      </c>
      <c r="EE51" t="str" cm="1">
        <f t="array" ref="EE51">IFERROR(INDEX('Weekly Sales'!$F$1:$F$20000, MATCH(Forecasting!$B51&amp;"_"&amp;EE$7, 'Weekly Sales'!$D$1:$D$20000&amp;"_"&amp;'Weekly Sales'!$E$1:$E$20000, 0)),"")</f>
        <v/>
      </c>
      <c r="EF51" t="str" cm="1">
        <f t="array" ref="EF51">IFERROR(INDEX('Weekly Sales'!$F$1:$F$20000, MATCH(Forecasting!$B51&amp;"_"&amp;EF$7, 'Weekly Sales'!$D$1:$D$20000&amp;"_"&amp;'Weekly Sales'!$E$1:$E$20000, 0)),"")</f>
        <v/>
      </c>
      <c r="EG51" t="str" cm="1">
        <f t="array" ref="EG51">IFERROR(INDEX('Weekly Sales'!$F$1:$F$20000, MATCH(Forecasting!$B51&amp;"_"&amp;EG$7, 'Weekly Sales'!$D$1:$D$20000&amp;"_"&amp;'Weekly Sales'!$E$1:$E$20000, 0)),"")</f>
        <v/>
      </c>
      <c r="EH51" t="str" cm="1">
        <f t="array" ref="EH51">IFERROR(INDEX('Weekly Sales'!$F$1:$F$20000, MATCH(Forecasting!$B51&amp;"_"&amp;EH$7, 'Weekly Sales'!$D$1:$D$20000&amp;"_"&amp;'Weekly Sales'!$E$1:$E$20000, 0)),"")</f>
        <v/>
      </c>
      <c r="EI51" t="str" cm="1">
        <f t="array" ref="EI51">IFERROR(INDEX('Weekly Sales'!$F$1:$F$20000, MATCH(Forecasting!$B51&amp;"_"&amp;EI$7, 'Weekly Sales'!$D$1:$D$20000&amp;"_"&amp;'Weekly Sales'!$E$1:$E$20000, 0)),"")</f>
        <v/>
      </c>
      <c r="EJ51" t="str" cm="1">
        <f t="array" ref="EJ51">IFERROR(INDEX('Weekly Sales'!$F$1:$F$20000, MATCH(Forecasting!$B51&amp;"_"&amp;EJ$7, 'Weekly Sales'!$D$1:$D$20000&amp;"_"&amp;'Weekly Sales'!$E$1:$E$20000, 0)),"")</f>
        <v/>
      </c>
      <c r="EK51" t="str" cm="1">
        <f t="array" ref="EK51">IFERROR(INDEX('Weekly Sales'!$F$1:$F$20000, MATCH(Forecasting!$B51&amp;"_"&amp;EK$7, 'Weekly Sales'!$D$1:$D$20000&amp;"_"&amp;'Weekly Sales'!$E$1:$E$20000, 0)),"")</f>
        <v/>
      </c>
      <c r="EL51" t="str" cm="1">
        <f t="array" ref="EL51">IFERROR(INDEX('Weekly Sales'!$F$1:$F$20000, MATCH(Forecasting!$B51&amp;"_"&amp;EL$7, 'Weekly Sales'!$D$1:$D$20000&amp;"_"&amp;'Weekly Sales'!$E$1:$E$20000, 0)),"")</f>
        <v/>
      </c>
      <c r="EM51" t="str" cm="1">
        <f t="array" ref="EM51">IFERROR(INDEX('Weekly Sales'!$F$1:$F$20000, MATCH(Forecasting!$B51&amp;"_"&amp;EM$7, 'Weekly Sales'!$D$1:$D$20000&amp;"_"&amp;'Weekly Sales'!$E$1:$E$20000, 0)),"")</f>
        <v/>
      </c>
      <c r="EN51" t="str" cm="1">
        <f t="array" ref="EN51">IFERROR(INDEX('Weekly Sales'!$F$1:$F$20000, MATCH(Forecasting!$B51&amp;"_"&amp;EN$7, 'Weekly Sales'!$D$1:$D$20000&amp;"_"&amp;'Weekly Sales'!$E$1:$E$20000, 0)),"")</f>
        <v/>
      </c>
      <c r="EO51" t="str" cm="1">
        <f t="array" ref="EO51">IFERROR(INDEX('Weekly Sales'!$F$1:$F$20000, MATCH(Forecasting!$B51&amp;"_"&amp;EO$7, 'Weekly Sales'!$D$1:$D$20000&amp;"_"&amp;'Weekly Sales'!$E$1:$E$20000, 0)),"")</f>
        <v/>
      </c>
      <c r="EP51" t="str" cm="1">
        <f t="array" ref="EP51">IFERROR(INDEX('Weekly Sales'!$F$1:$F$20000, MATCH(Forecasting!$B51&amp;"_"&amp;EP$7, 'Weekly Sales'!$D$1:$D$20000&amp;"_"&amp;'Weekly Sales'!$E$1:$E$20000, 0)),"")</f>
        <v/>
      </c>
      <c r="EQ51" t="str" cm="1">
        <f t="array" ref="EQ51">IFERROR(INDEX('Weekly Sales'!$F$1:$F$20000, MATCH(Forecasting!$B51&amp;"_"&amp;EQ$7, 'Weekly Sales'!$D$1:$D$20000&amp;"_"&amp;'Weekly Sales'!$E$1:$E$20000, 0)),"")</f>
        <v/>
      </c>
      <c r="ER51" t="str" cm="1">
        <f t="array" ref="ER51">IFERROR(INDEX('Weekly Sales'!$F$1:$F$20000, MATCH(Forecasting!$B51&amp;"_"&amp;ER$7, 'Weekly Sales'!$D$1:$D$20000&amp;"_"&amp;'Weekly Sales'!$E$1:$E$20000, 0)),"")</f>
        <v/>
      </c>
      <c r="ES51" t="str" cm="1">
        <f t="array" ref="ES51">IFERROR(INDEX('Weekly Sales'!$F$1:$F$20000, MATCH(Forecasting!$B51&amp;"_"&amp;ES$7, 'Weekly Sales'!$D$1:$D$20000&amp;"_"&amp;'Weekly Sales'!$E$1:$E$20000, 0)),"")</f>
        <v/>
      </c>
      <c r="ET51" t="str" cm="1">
        <f t="array" ref="ET51">IFERROR(INDEX('Weekly Sales'!$F$1:$F$20000, MATCH(Forecasting!$B51&amp;"_"&amp;ET$7, 'Weekly Sales'!$D$1:$D$20000&amp;"_"&amp;'Weekly Sales'!$E$1:$E$20000, 0)),"")</f>
        <v/>
      </c>
      <c r="EU51" t="str" cm="1">
        <f t="array" ref="EU51">IFERROR(INDEX('Weekly Sales'!$F$1:$F$20000, MATCH(Forecasting!$B51&amp;"_"&amp;EU$7, 'Weekly Sales'!$D$1:$D$20000&amp;"_"&amp;'Weekly Sales'!$E$1:$E$20000, 0)),"")</f>
        <v/>
      </c>
      <c r="EV51" t="str" cm="1">
        <f t="array" ref="EV51">IFERROR(INDEX('Weekly Sales'!$F$1:$F$20000, MATCH(Forecasting!$B51&amp;"_"&amp;EV$7, 'Weekly Sales'!$D$1:$D$20000&amp;"_"&amp;'Weekly Sales'!$E$1:$E$20000, 0)),"")</f>
        <v/>
      </c>
      <c r="EW51" t="str" cm="1">
        <f t="array" ref="EW51">IFERROR(INDEX('Weekly Sales'!$F$1:$F$20000, MATCH(Forecasting!$B51&amp;"_"&amp;EW$7, 'Weekly Sales'!$D$1:$D$20000&amp;"_"&amp;'Weekly Sales'!$E$1:$E$20000, 0)),"")</f>
        <v/>
      </c>
      <c r="EX51" t="str" cm="1">
        <f t="array" ref="EX51">IFERROR(INDEX('Weekly Sales'!$F$1:$F$20000, MATCH(Forecasting!$B51&amp;"_"&amp;EX$7, 'Weekly Sales'!$D$1:$D$20000&amp;"_"&amp;'Weekly Sales'!$E$1:$E$20000, 0)),"")</f>
        <v/>
      </c>
      <c r="EY51" t="str" cm="1">
        <f t="array" ref="EY51">IFERROR(INDEX('Weekly Sales'!$F$1:$F$20000, MATCH(Forecasting!$B51&amp;"_"&amp;EY$7, 'Weekly Sales'!$D$1:$D$20000&amp;"_"&amp;'Weekly Sales'!$E$1:$E$20000, 0)),"")</f>
        <v/>
      </c>
      <c r="EZ51" t="str" cm="1">
        <f t="array" ref="EZ51">IFERROR(INDEX('Weekly Sales'!$F$1:$F$20000, MATCH(Forecasting!$B51&amp;"_"&amp;EZ$7, 'Weekly Sales'!$D$1:$D$20000&amp;"_"&amp;'Weekly Sales'!$E$1:$E$20000, 0)),"")</f>
        <v/>
      </c>
      <c r="FA51" t="str" cm="1">
        <f t="array" ref="FA51">IFERROR(INDEX('Weekly Sales'!$F$1:$F$20000, MATCH(Forecasting!$B51&amp;"_"&amp;FA$7, 'Weekly Sales'!$D$1:$D$20000&amp;"_"&amp;'Weekly Sales'!$E$1:$E$20000, 0)),"")</f>
        <v/>
      </c>
      <c r="FB51" t="str" cm="1">
        <f t="array" ref="FB51">IFERROR(INDEX('Weekly Sales'!$F$1:$F$20000, MATCH(Forecasting!$B51&amp;"_"&amp;FB$7, 'Weekly Sales'!$D$1:$D$20000&amp;"_"&amp;'Weekly Sales'!$E$1:$E$20000, 0)),"")</f>
        <v/>
      </c>
    </row>
    <row r="52" spans="1:158" x14ac:dyDescent="0.3">
      <c r="A52" t="s">
        <v>51</v>
      </c>
      <c r="B52" t="s">
        <v>54</v>
      </c>
      <c r="C52" t="str" cm="1">
        <f t="array" ref="C52">IFERROR(INDEX('Weekly Sales'!$F$1:$F$20000, MATCH(Forecasting!$B52&amp;"_"&amp;C$7, 'Weekly Sales'!$D$1:$D$20000&amp;"_"&amp;'Weekly Sales'!$E$1:$E$20000, 0)),"")</f>
        <v/>
      </c>
      <c r="D52" t="str" cm="1">
        <f t="array" ref="D52">IFERROR(INDEX('Weekly Sales'!$F$1:$F$20000, MATCH(Forecasting!$B52&amp;"_"&amp;D$7, 'Weekly Sales'!$D$1:$D$20000&amp;"_"&amp;'Weekly Sales'!$E$1:$E$20000, 0)),"")</f>
        <v/>
      </c>
      <c r="E52" t="str" cm="1">
        <f t="array" ref="E52">IFERROR(INDEX('Weekly Sales'!$F$1:$F$20000, MATCH(Forecasting!$B52&amp;"_"&amp;E$7, 'Weekly Sales'!$D$1:$D$20000&amp;"_"&amp;'Weekly Sales'!$E$1:$E$20000, 0)),"")</f>
        <v/>
      </c>
      <c r="F52" t="str" cm="1">
        <f t="array" ref="F52">IFERROR(INDEX('Weekly Sales'!$F$1:$F$20000, MATCH(Forecasting!$B52&amp;"_"&amp;F$7, 'Weekly Sales'!$D$1:$D$20000&amp;"_"&amp;'Weekly Sales'!$E$1:$E$20000, 0)),"")</f>
        <v/>
      </c>
      <c r="G52" t="str" cm="1">
        <f t="array" ref="G52">IFERROR(INDEX('Weekly Sales'!$F$1:$F$20000, MATCH(Forecasting!$B52&amp;"_"&amp;G$7, 'Weekly Sales'!$D$1:$D$20000&amp;"_"&amp;'Weekly Sales'!$E$1:$E$20000, 0)),"")</f>
        <v/>
      </c>
      <c r="H52" t="str" cm="1">
        <f t="array" ref="H52">IFERROR(INDEX('Weekly Sales'!$F$1:$F$20000, MATCH(Forecasting!$B52&amp;"_"&amp;H$7, 'Weekly Sales'!$D$1:$D$20000&amp;"_"&amp;'Weekly Sales'!$E$1:$E$20000, 0)),"")</f>
        <v/>
      </c>
      <c r="I52" t="str" cm="1">
        <f t="array" ref="I52">IFERROR(INDEX('Weekly Sales'!$F$1:$F$20000, MATCH(Forecasting!$B52&amp;"_"&amp;I$7, 'Weekly Sales'!$D$1:$D$20000&amp;"_"&amp;'Weekly Sales'!$E$1:$E$20000, 0)),"")</f>
        <v/>
      </c>
      <c r="J52" t="str" cm="1">
        <f t="array" ref="J52">IFERROR(INDEX('Weekly Sales'!$F$1:$F$20000, MATCH(Forecasting!$B52&amp;"_"&amp;J$7, 'Weekly Sales'!$D$1:$D$20000&amp;"_"&amp;'Weekly Sales'!$E$1:$E$20000, 0)),"")</f>
        <v/>
      </c>
      <c r="K52" t="str" cm="1">
        <f t="array" ref="K52">IFERROR(INDEX('Weekly Sales'!$F$1:$F$20000, MATCH(Forecasting!$B52&amp;"_"&amp;K$7, 'Weekly Sales'!$D$1:$D$20000&amp;"_"&amp;'Weekly Sales'!$E$1:$E$20000, 0)),"")</f>
        <v/>
      </c>
      <c r="L52" t="str" cm="1">
        <f t="array" ref="L52">IFERROR(INDEX('Weekly Sales'!$F$1:$F$20000, MATCH(Forecasting!$B52&amp;"_"&amp;L$7, 'Weekly Sales'!$D$1:$D$20000&amp;"_"&amp;'Weekly Sales'!$E$1:$E$20000, 0)),"")</f>
        <v/>
      </c>
      <c r="M52" t="str" cm="1">
        <f t="array" ref="M52">IFERROR(INDEX('Weekly Sales'!$F$1:$F$20000, MATCH(Forecasting!$B52&amp;"_"&amp;M$7, 'Weekly Sales'!$D$1:$D$20000&amp;"_"&amp;'Weekly Sales'!$E$1:$E$20000, 0)),"")</f>
        <v/>
      </c>
      <c r="N52" t="str" cm="1">
        <f t="array" ref="N52">IFERROR(INDEX('Weekly Sales'!$F$1:$F$20000, MATCH(Forecasting!$B52&amp;"_"&amp;N$7, 'Weekly Sales'!$D$1:$D$20000&amp;"_"&amp;'Weekly Sales'!$E$1:$E$20000, 0)),"")</f>
        <v/>
      </c>
      <c r="O52" t="str" cm="1">
        <f t="array" ref="O52">IFERROR(INDEX('Weekly Sales'!$F$1:$F$20000, MATCH(Forecasting!$B52&amp;"_"&amp;O$7, 'Weekly Sales'!$D$1:$D$20000&amp;"_"&amp;'Weekly Sales'!$E$1:$E$20000, 0)),"")</f>
        <v/>
      </c>
      <c r="P52" t="str" cm="1">
        <f t="array" ref="P52">IFERROR(INDEX('Weekly Sales'!$F$1:$F$20000, MATCH(Forecasting!$B52&amp;"_"&amp;P$7, 'Weekly Sales'!$D$1:$D$20000&amp;"_"&amp;'Weekly Sales'!$E$1:$E$20000, 0)),"")</f>
        <v/>
      </c>
      <c r="Q52" t="str" cm="1">
        <f t="array" ref="Q52">IFERROR(INDEX('Weekly Sales'!$F$1:$F$20000, MATCH(Forecasting!$B52&amp;"_"&amp;Q$7, 'Weekly Sales'!$D$1:$D$20000&amp;"_"&amp;'Weekly Sales'!$E$1:$E$20000, 0)),"")</f>
        <v/>
      </c>
      <c r="R52" t="str" cm="1">
        <f t="array" ref="R52">IFERROR(INDEX('Weekly Sales'!$F$1:$F$20000, MATCH(Forecasting!$B52&amp;"_"&amp;R$7, 'Weekly Sales'!$D$1:$D$20000&amp;"_"&amp;'Weekly Sales'!$E$1:$E$20000, 0)),"")</f>
        <v/>
      </c>
      <c r="S52" t="str" cm="1">
        <f t="array" ref="S52">IFERROR(INDEX('Weekly Sales'!$F$1:$F$20000, MATCH(Forecasting!$B52&amp;"_"&amp;S$7, 'Weekly Sales'!$D$1:$D$20000&amp;"_"&amp;'Weekly Sales'!$E$1:$E$20000, 0)),"")</f>
        <v/>
      </c>
      <c r="T52" t="str" cm="1">
        <f t="array" ref="T52">IFERROR(INDEX('Weekly Sales'!$F$1:$F$20000, MATCH(Forecasting!$B52&amp;"_"&amp;T$7, 'Weekly Sales'!$D$1:$D$20000&amp;"_"&amp;'Weekly Sales'!$E$1:$E$20000, 0)),"")</f>
        <v/>
      </c>
      <c r="U52" t="str" cm="1">
        <f t="array" ref="U52">IFERROR(INDEX('Weekly Sales'!$F$1:$F$20000, MATCH(Forecasting!$B52&amp;"_"&amp;U$7, 'Weekly Sales'!$D$1:$D$20000&amp;"_"&amp;'Weekly Sales'!$E$1:$E$20000, 0)),"")</f>
        <v/>
      </c>
      <c r="V52" t="str" cm="1">
        <f t="array" ref="V52">IFERROR(INDEX('Weekly Sales'!$F$1:$F$20000, MATCH(Forecasting!$B52&amp;"_"&amp;V$7, 'Weekly Sales'!$D$1:$D$20000&amp;"_"&amp;'Weekly Sales'!$E$1:$E$20000, 0)),"")</f>
        <v/>
      </c>
      <c r="W52" t="str" cm="1">
        <f t="array" ref="W52">IFERROR(INDEX('Weekly Sales'!$F$1:$F$20000, MATCH(Forecasting!$B52&amp;"_"&amp;W$7, 'Weekly Sales'!$D$1:$D$20000&amp;"_"&amp;'Weekly Sales'!$E$1:$E$20000, 0)),"")</f>
        <v/>
      </c>
      <c r="X52" t="str" cm="1">
        <f t="array" ref="X52">IFERROR(INDEX('Weekly Sales'!$F$1:$F$20000, MATCH(Forecasting!$B52&amp;"_"&amp;X$7, 'Weekly Sales'!$D$1:$D$20000&amp;"_"&amp;'Weekly Sales'!$E$1:$E$20000, 0)),"")</f>
        <v/>
      </c>
      <c r="Y52" t="str" cm="1">
        <f t="array" ref="Y52">IFERROR(INDEX('Weekly Sales'!$F$1:$F$20000, MATCH(Forecasting!$B52&amp;"_"&amp;Y$7, 'Weekly Sales'!$D$1:$D$20000&amp;"_"&amp;'Weekly Sales'!$E$1:$E$20000, 0)),"")</f>
        <v/>
      </c>
      <c r="Z52" t="str" cm="1">
        <f t="array" ref="Z52">IFERROR(INDEX('Weekly Sales'!$F$1:$F$20000, MATCH(Forecasting!$B52&amp;"_"&amp;Z$7, 'Weekly Sales'!$D$1:$D$20000&amp;"_"&amp;'Weekly Sales'!$E$1:$E$20000, 0)),"")</f>
        <v/>
      </c>
      <c r="AA52" t="str" cm="1">
        <f t="array" ref="AA52">IFERROR(INDEX('Weekly Sales'!$F$1:$F$20000, MATCH(Forecasting!$B52&amp;"_"&amp;AA$7, 'Weekly Sales'!$D$1:$D$20000&amp;"_"&amp;'Weekly Sales'!$E$1:$E$20000, 0)),"")</f>
        <v/>
      </c>
      <c r="AB52" t="str" cm="1">
        <f t="array" ref="AB52">IFERROR(INDEX('Weekly Sales'!$F$1:$F$20000, MATCH(Forecasting!$B52&amp;"_"&amp;AB$7, 'Weekly Sales'!$D$1:$D$20000&amp;"_"&amp;'Weekly Sales'!$E$1:$E$20000, 0)),"")</f>
        <v/>
      </c>
      <c r="AC52" t="str" cm="1">
        <f t="array" ref="AC52">IFERROR(INDEX('Weekly Sales'!$F$1:$F$20000, MATCH(Forecasting!$B52&amp;"_"&amp;AC$7, 'Weekly Sales'!$D$1:$D$20000&amp;"_"&amp;'Weekly Sales'!$E$1:$E$20000, 0)),"")</f>
        <v/>
      </c>
      <c r="AD52" t="str" cm="1">
        <f t="array" ref="AD52">IFERROR(INDEX('Weekly Sales'!$F$1:$F$20000, MATCH(Forecasting!$B52&amp;"_"&amp;AD$7, 'Weekly Sales'!$D$1:$D$20000&amp;"_"&amp;'Weekly Sales'!$E$1:$E$20000, 0)),"")</f>
        <v/>
      </c>
      <c r="AE52" t="str" cm="1">
        <f t="array" ref="AE52">IFERROR(INDEX('Weekly Sales'!$F$1:$F$20000, MATCH(Forecasting!$B52&amp;"_"&amp;AE$7, 'Weekly Sales'!$D$1:$D$20000&amp;"_"&amp;'Weekly Sales'!$E$1:$E$20000, 0)),"")</f>
        <v/>
      </c>
      <c r="AF52" t="str" cm="1">
        <f t="array" ref="AF52">IFERROR(INDEX('Weekly Sales'!$F$1:$F$20000, MATCH(Forecasting!$B52&amp;"_"&amp;AF$7, 'Weekly Sales'!$D$1:$D$20000&amp;"_"&amp;'Weekly Sales'!$E$1:$E$20000, 0)),"")</f>
        <v/>
      </c>
      <c r="AG52" t="str" cm="1">
        <f t="array" ref="AG52">IFERROR(INDEX('Weekly Sales'!$F$1:$F$20000, MATCH(Forecasting!$B52&amp;"_"&amp;AG$7, 'Weekly Sales'!$D$1:$D$20000&amp;"_"&amp;'Weekly Sales'!$E$1:$E$20000, 0)),"")</f>
        <v/>
      </c>
      <c r="AH52" t="str" cm="1">
        <f t="array" ref="AH52">IFERROR(INDEX('Weekly Sales'!$F$1:$F$20000, MATCH(Forecasting!$B52&amp;"_"&amp;AH$7, 'Weekly Sales'!$D$1:$D$20000&amp;"_"&amp;'Weekly Sales'!$E$1:$E$20000, 0)),"")</f>
        <v/>
      </c>
      <c r="AI52" t="str" cm="1">
        <f t="array" ref="AI52">IFERROR(INDEX('Weekly Sales'!$F$1:$F$20000, MATCH(Forecasting!$B52&amp;"_"&amp;AI$7, 'Weekly Sales'!$D$1:$D$20000&amp;"_"&amp;'Weekly Sales'!$E$1:$E$20000, 0)),"")</f>
        <v/>
      </c>
      <c r="AJ52" t="str" cm="1">
        <f t="array" ref="AJ52">IFERROR(INDEX('Weekly Sales'!$F$1:$F$20000, MATCH(Forecasting!$B52&amp;"_"&amp;AJ$7, 'Weekly Sales'!$D$1:$D$20000&amp;"_"&amp;'Weekly Sales'!$E$1:$E$20000, 0)),"")</f>
        <v/>
      </c>
      <c r="AK52" t="str" cm="1">
        <f t="array" ref="AK52">IFERROR(INDEX('Weekly Sales'!$F$1:$F$20000, MATCH(Forecasting!$B52&amp;"_"&amp;AK$7, 'Weekly Sales'!$D$1:$D$20000&amp;"_"&amp;'Weekly Sales'!$E$1:$E$20000, 0)),"")</f>
        <v/>
      </c>
      <c r="AL52" t="str" cm="1">
        <f t="array" ref="AL52">IFERROR(INDEX('Weekly Sales'!$F$1:$F$20000, MATCH(Forecasting!$B52&amp;"_"&amp;AL$7, 'Weekly Sales'!$D$1:$D$20000&amp;"_"&amp;'Weekly Sales'!$E$1:$E$20000, 0)),"")</f>
        <v/>
      </c>
      <c r="AM52" t="str" cm="1">
        <f t="array" ref="AM52">IFERROR(INDEX('Weekly Sales'!$F$1:$F$20000, MATCH(Forecasting!$B52&amp;"_"&amp;AM$7, 'Weekly Sales'!$D$1:$D$20000&amp;"_"&amp;'Weekly Sales'!$E$1:$E$20000, 0)),"")</f>
        <v/>
      </c>
      <c r="AN52" t="str" cm="1">
        <f t="array" ref="AN52">IFERROR(INDEX('Weekly Sales'!$F$1:$F$20000, MATCH(Forecasting!$B52&amp;"_"&amp;AN$7, 'Weekly Sales'!$D$1:$D$20000&amp;"_"&amp;'Weekly Sales'!$E$1:$E$20000, 0)),"")</f>
        <v/>
      </c>
      <c r="AO52" t="str" cm="1">
        <f t="array" ref="AO52">IFERROR(INDEX('Weekly Sales'!$F$1:$F$20000, MATCH(Forecasting!$B52&amp;"_"&amp;AO$7, 'Weekly Sales'!$D$1:$D$20000&amp;"_"&amp;'Weekly Sales'!$E$1:$E$20000, 0)),"")</f>
        <v/>
      </c>
      <c r="AP52" t="str" cm="1">
        <f t="array" ref="AP52">IFERROR(INDEX('Weekly Sales'!$F$1:$F$20000, MATCH(Forecasting!$B52&amp;"_"&amp;AP$7, 'Weekly Sales'!$D$1:$D$20000&amp;"_"&amp;'Weekly Sales'!$E$1:$E$20000, 0)),"")</f>
        <v/>
      </c>
      <c r="AQ52" t="str" cm="1">
        <f t="array" ref="AQ52">IFERROR(INDEX('Weekly Sales'!$F$1:$F$20000, MATCH(Forecasting!$B52&amp;"_"&amp;AQ$7, 'Weekly Sales'!$D$1:$D$20000&amp;"_"&amp;'Weekly Sales'!$E$1:$E$20000, 0)),"")</f>
        <v/>
      </c>
      <c r="AR52" t="str" cm="1">
        <f t="array" ref="AR52">IFERROR(INDEX('Weekly Sales'!$F$1:$F$20000, MATCH(Forecasting!$B52&amp;"_"&amp;AR$7, 'Weekly Sales'!$D$1:$D$20000&amp;"_"&amp;'Weekly Sales'!$E$1:$E$20000, 0)),"")</f>
        <v/>
      </c>
      <c r="AS52" t="str" cm="1">
        <f t="array" ref="AS52">IFERROR(INDEX('Weekly Sales'!$F$1:$F$20000, MATCH(Forecasting!$B52&amp;"_"&amp;AS$7, 'Weekly Sales'!$D$1:$D$20000&amp;"_"&amp;'Weekly Sales'!$E$1:$E$20000, 0)),"")</f>
        <v/>
      </c>
      <c r="AT52" t="str" cm="1">
        <f t="array" ref="AT52">IFERROR(INDEX('Weekly Sales'!$F$1:$F$20000, MATCH(Forecasting!$B52&amp;"_"&amp;AT$7, 'Weekly Sales'!$D$1:$D$20000&amp;"_"&amp;'Weekly Sales'!$E$1:$E$20000, 0)),"")</f>
        <v/>
      </c>
      <c r="AU52" t="str" cm="1">
        <f t="array" ref="AU52">IFERROR(INDEX('Weekly Sales'!$F$1:$F$20000, MATCH(Forecasting!$B52&amp;"_"&amp;AU$7, 'Weekly Sales'!$D$1:$D$20000&amp;"_"&amp;'Weekly Sales'!$E$1:$E$20000, 0)),"")</f>
        <v/>
      </c>
      <c r="AV52" t="str" cm="1">
        <f t="array" ref="AV52">IFERROR(INDEX('Weekly Sales'!$F$1:$F$20000, MATCH(Forecasting!$B52&amp;"_"&amp;AV$7, 'Weekly Sales'!$D$1:$D$20000&amp;"_"&amp;'Weekly Sales'!$E$1:$E$20000, 0)),"")</f>
        <v/>
      </c>
      <c r="AW52" t="str" cm="1">
        <f t="array" ref="AW52">IFERROR(INDEX('Weekly Sales'!$F$1:$F$20000, MATCH(Forecasting!$B52&amp;"_"&amp;AW$7, 'Weekly Sales'!$D$1:$D$20000&amp;"_"&amp;'Weekly Sales'!$E$1:$E$20000, 0)),"")</f>
        <v/>
      </c>
      <c r="AX52" t="str" cm="1">
        <f t="array" ref="AX52">IFERROR(INDEX('Weekly Sales'!$F$1:$F$20000, MATCH(Forecasting!$B52&amp;"_"&amp;AX$7, 'Weekly Sales'!$D$1:$D$20000&amp;"_"&amp;'Weekly Sales'!$E$1:$E$20000, 0)),"")</f>
        <v/>
      </c>
      <c r="AY52" t="str" cm="1">
        <f t="array" ref="AY52">IFERROR(INDEX('Weekly Sales'!$F$1:$F$20000, MATCH(Forecasting!$B52&amp;"_"&amp;AY$7, 'Weekly Sales'!$D$1:$D$20000&amp;"_"&amp;'Weekly Sales'!$E$1:$E$20000, 0)),"")</f>
        <v/>
      </c>
      <c r="AZ52" t="str" cm="1">
        <f t="array" ref="AZ52">IFERROR(INDEX('Weekly Sales'!$F$1:$F$20000, MATCH(Forecasting!$B52&amp;"_"&amp;AZ$7, 'Weekly Sales'!$D$1:$D$20000&amp;"_"&amp;'Weekly Sales'!$E$1:$E$20000, 0)),"")</f>
        <v/>
      </c>
      <c r="BA52" t="str" cm="1">
        <f t="array" ref="BA52">IFERROR(INDEX('Weekly Sales'!$F$1:$F$20000, MATCH(Forecasting!$B52&amp;"_"&amp;BA$7, 'Weekly Sales'!$D$1:$D$20000&amp;"_"&amp;'Weekly Sales'!$E$1:$E$20000, 0)),"")</f>
        <v/>
      </c>
      <c r="BB52" t="str" cm="1">
        <f t="array" ref="BB52">IFERROR(INDEX('Weekly Sales'!$F$1:$F$20000, MATCH(Forecasting!$B52&amp;"_"&amp;BB$7, 'Weekly Sales'!$D$1:$D$20000&amp;"_"&amp;'Weekly Sales'!$E$1:$E$20000, 0)),"")</f>
        <v/>
      </c>
      <c r="BC52" t="str" cm="1">
        <f t="array" ref="BC52">IFERROR(INDEX('Weekly Sales'!$F$1:$F$20000, MATCH(Forecasting!$B52&amp;"_"&amp;BC$7, 'Weekly Sales'!$D$1:$D$20000&amp;"_"&amp;'Weekly Sales'!$E$1:$E$20000, 0)),"")</f>
        <v/>
      </c>
      <c r="BD52" t="str" cm="1">
        <f t="array" ref="BD52">IFERROR(INDEX('Weekly Sales'!$F$1:$F$20000, MATCH(Forecasting!$B52&amp;"_"&amp;BD$7, 'Weekly Sales'!$D$1:$D$20000&amp;"_"&amp;'Weekly Sales'!$E$1:$E$20000, 0)),"")</f>
        <v/>
      </c>
      <c r="BE52" t="str" cm="1">
        <f t="array" ref="BE52">IFERROR(INDEX('Weekly Sales'!$F$1:$F$20000, MATCH(Forecasting!$B52&amp;"_"&amp;BE$7, 'Weekly Sales'!$D$1:$D$20000&amp;"_"&amp;'Weekly Sales'!$E$1:$E$20000, 0)),"")</f>
        <v/>
      </c>
      <c r="BF52" t="str" cm="1">
        <f t="array" ref="BF52">IFERROR(INDEX('Weekly Sales'!$F$1:$F$20000, MATCH(Forecasting!$B52&amp;"_"&amp;BF$7, 'Weekly Sales'!$D$1:$D$20000&amp;"_"&amp;'Weekly Sales'!$E$1:$E$20000, 0)),"")</f>
        <v/>
      </c>
      <c r="BG52" t="str" cm="1">
        <f t="array" ref="BG52">IFERROR(INDEX('Weekly Sales'!$F$1:$F$20000, MATCH(Forecasting!$B52&amp;"_"&amp;BG$7, 'Weekly Sales'!$D$1:$D$20000&amp;"_"&amp;'Weekly Sales'!$E$1:$E$20000, 0)),"")</f>
        <v/>
      </c>
      <c r="BH52" t="str" cm="1">
        <f t="array" ref="BH52">IFERROR(INDEX('Weekly Sales'!$F$1:$F$20000, MATCH(Forecasting!$B52&amp;"_"&amp;BH$7, 'Weekly Sales'!$D$1:$D$20000&amp;"_"&amp;'Weekly Sales'!$E$1:$E$20000, 0)),"")</f>
        <v/>
      </c>
      <c r="BI52" t="str" cm="1">
        <f t="array" ref="BI52">IFERROR(INDEX('Weekly Sales'!$F$1:$F$20000, MATCH(Forecasting!$B52&amp;"_"&amp;BI$7, 'Weekly Sales'!$D$1:$D$20000&amp;"_"&amp;'Weekly Sales'!$E$1:$E$20000, 0)),"")</f>
        <v/>
      </c>
      <c r="BJ52" t="str" cm="1">
        <f t="array" ref="BJ52">IFERROR(INDEX('Weekly Sales'!$F$1:$F$20000, MATCH(Forecasting!$B52&amp;"_"&amp;BJ$7, 'Weekly Sales'!$D$1:$D$20000&amp;"_"&amp;'Weekly Sales'!$E$1:$E$20000, 0)),"")</f>
        <v/>
      </c>
      <c r="BK52" t="str" cm="1">
        <f t="array" ref="BK52">IFERROR(INDEX('Weekly Sales'!$F$1:$F$20000, MATCH(Forecasting!$B52&amp;"_"&amp;BK$7, 'Weekly Sales'!$D$1:$D$20000&amp;"_"&amp;'Weekly Sales'!$E$1:$E$20000, 0)),"")</f>
        <v/>
      </c>
      <c r="BL52" t="str" cm="1">
        <f t="array" ref="BL52">IFERROR(INDEX('Weekly Sales'!$F$1:$F$20000, MATCH(Forecasting!$B52&amp;"_"&amp;BL$7, 'Weekly Sales'!$D$1:$D$20000&amp;"_"&amp;'Weekly Sales'!$E$1:$E$20000, 0)),"")</f>
        <v/>
      </c>
      <c r="BM52" t="str" cm="1">
        <f t="array" ref="BM52">IFERROR(INDEX('Weekly Sales'!$F$1:$F$20000, MATCH(Forecasting!$B52&amp;"_"&amp;BM$7, 'Weekly Sales'!$D$1:$D$20000&amp;"_"&amp;'Weekly Sales'!$E$1:$E$20000, 0)),"")</f>
        <v/>
      </c>
      <c r="BN52" t="str" cm="1">
        <f t="array" ref="BN52">IFERROR(INDEX('Weekly Sales'!$F$1:$F$20000, MATCH(Forecasting!$B52&amp;"_"&amp;BN$7, 'Weekly Sales'!$D$1:$D$20000&amp;"_"&amp;'Weekly Sales'!$E$1:$E$20000, 0)),"")</f>
        <v/>
      </c>
      <c r="BO52" t="str" cm="1">
        <f t="array" ref="BO52">IFERROR(INDEX('Weekly Sales'!$F$1:$F$20000, MATCH(Forecasting!$B52&amp;"_"&amp;BO$7, 'Weekly Sales'!$D$1:$D$20000&amp;"_"&amp;'Weekly Sales'!$E$1:$E$20000, 0)),"")</f>
        <v/>
      </c>
      <c r="BP52" t="str" cm="1">
        <f t="array" ref="BP52">IFERROR(INDEX('Weekly Sales'!$F$1:$F$20000, MATCH(Forecasting!$B52&amp;"_"&amp;BP$7, 'Weekly Sales'!$D$1:$D$20000&amp;"_"&amp;'Weekly Sales'!$E$1:$E$20000, 0)),"")</f>
        <v/>
      </c>
      <c r="BQ52" t="str" cm="1">
        <f t="array" ref="BQ52">IFERROR(INDEX('Weekly Sales'!$F$1:$F$20000, MATCH(Forecasting!$B52&amp;"_"&amp;BQ$7, 'Weekly Sales'!$D$1:$D$20000&amp;"_"&amp;'Weekly Sales'!$E$1:$E$20000, 0)),"")</f>
        <v/>
      </c>
      <c r="BR52" t="str" cm="1">
        <f t="array" ref="BR52">IFERROR(INDEX('Weekly Sales'!$F$1:$F$20000, MATCH(Forecasting!$B52&amp;"_"&amp;BR$7, 'Weekly Sales'!$D$1:$D$20000&amp;"_"&amp;'Weekly Sales'!$E$1:$E$20000, 0)),"")</f>
        <v/>
      </c>
      <c r="BS52" t="str" cm="1">
        <f t="array" ref="BS52">IFERROR(INDEX('Weekly Sales'!$F$1:$F$20000, MATCH(Forecasting!$B52&amp;"_"&amp;BS$7, 'Weekly Sales'!$D$1:$D$20000&amp;"_"&amp;'Weekly Sales'!$E$1:$E$20000, 0)),"")</f>
        <v/>
      </c>
      <c r="BT52" t="str" cm="1">
        <f t="array" ref="BT52">IFERROR(INDEX('Weekly Sales'!$F$1:$F$20000, MATCH(Forecasting!$B52&amp;"_"&amp;BT$7, 'Weekly Sales'!$D$1:$D$20000&amp;"_"&amp;'Weekly Sales'!$E$1:$E$20000, 0)),"")</f>
        <v/>
      </c>
      <c r="BU52" t="str" cm="1">
        <f t="array" ref="BU52">IFERROR(INDEX('Weekly Sales'!$F$1:$F$20000, MATCH(Forecasting!$B52&amp;"_"&amp;BU$7, 'Weekly Sales'!$D$1:$D$20000&amp;"_"&amp;'Weekly Sales'!$E$1:$E$20000, 0)),"")</f>
        <v/>
      </c>
      <c r="BV52" t="str" cm="1">
        <f t="array" ref="BV52">IFERROR(INDEX('Weekly Sales'!$F$1:$F$20000, MATCH(Forecasting!$B52&amp;"_"&amp;BV$7, 'Weekly Sales'!$D$1:$D$20000&amp;"_"&amp;'Weekly Sales'!$E$1:$E$20000, 0)),"")</f>
        <v/>
      </c>
      <c r="BW52" t="str" cm="1">
        <f t="array" ref="BW52">IFERROR(INDEX('Weekly Sales'!$F$1:$F$20000, MATCH(Forecasting!$B52&amp;"_"&amp;BW$7, 'Weekly Sales'!$D$1:$D$20000&amp;"_"&amp;'Weekly Sales'!$E$1:$E$20000, 0)),"")</f>
        <v/>
      </c>
      <c r="BX52" t="str" cm="1">
        <f t="array" ref="BX52">IFERROR(INDEX('Weekly Sales'!$F$1:$F$20000, MATCH(Forecasting!$B52&amp;"_"&amp;BX$7, 'Weekly Sales'!$D$1:$D$20000&amp;"_"&amp;'Weekly Sales'!$E$1:$E$20000, 0)),"")</f>
        <v/>
      </c>
      <c r="BY52" t="str" cm="1">
        <f t="array" ref="BY52">IFERROR(INDEX('Weekly Sales'!$F$1:$F$20000, MATCH(Forecasting!$B52&amp;"_"&amp;BY$7, 'Weekly Sales'!$D$1:$D$20000&amp;"_"&amp;'Weekly Sales'!$E$1:$E$20000, 0)),"")</f>
        <v/>
      </c>
      <c r="BZ52" t="str" cm="1">
        <f t="array" ref="BZ52">IFERROR(INDEX('Weekly Sales'!$F$1:$F$20000, MATCH(Forecasting!$B52&amp;"_"&amp;BZ$7, 'Weekly Sales'!$D$1:$D$20000&amp;"_"&amp;'Weekly Sales'!$E$1:$E$20000, 0)),"")</f>
        <v/>
      </c>
      <c r="CA52" t="str" cm="1">
        <f t="array" ref="CA52">IFERROR(INDEX('Weekly Sales'!$F$1:$F$20000, MATCH(Forecasting!$B52&amp;"_"&amp;CA$7, 'Weekly Sales'!$D$1:$D$20000&amp;"_"&amp;'Weekly Sales'!$E$1:$E$20000, 0)),"")</f>
        <v/>
      </c>
      <c r="CB52" t="str" cm="1">
        <f t="array" ref="CB52">IFERROR(INDEX('Weekly Sales'!$F$1:$F$20000, MATCH(Forecasting!$B52&amp;"_"&amp;CB$7, 'Weekly Sales'!$D$1:$D$20000&amp;"_"&amp;'Weekly Sales'!$E$1:$E$20000, 0)),"")</f>
        <v/>
      </c>
      <c r="CC52" t="str" cm="1">
        <f t="array" ref="CC52">IFERROR(INDEX('Weekly Sales'!$F$1:$F$20000, MATCH(Forecasting!$B52&amp;"_"&amp;CC$7, 'Weekly Sales'!$D$1:$D$20000&amp;"_"&amp;'Weekly Sales'!$E$1:$E$20000, 0)),"")</f>
        <v/>
      </c>
      <c r="CD52" t="str" cm="1">
        <f t="array" ref="CD52">IFERROR(INDEX('Weekly Sales'!$F$1:$F$20000, MATCH(Forecasting!$B52&amp;"_"&amp;CD$7, 'Weekly Sales'!$D$1:$D$20000&amp;"_"&amp;'Weekly Sales'!$E$1:$E$20000, 0)),"")</f>
        <v/>
      </c>
      <c r="CE52" t="str" cm="1">
        <f t="array" ref="CE52">IFERROR(INDEX('Weekly Sales'!$F$1:$F$20000, MATCH(Forecasting!$B52&amp;"_"&amp;CE$7, 'Weekly Sales'!$D$1:$D$20000&amp;"_"&amp;'Weekly Sales'!$E$1:$E$20000, 0)),"")</f>
        <v/>
      </c>
      <c r="CF52" t="str" cm="1">
        <f t="array" ref="CF52">IFERROR(INDEX('Weekly Sales'!$F$1:$F$20000, MATCH(Forecasting!$B52&amp;"_"&amp;CF$7, 'Weekly Sales'!$D$1:$D$20000&amp;"_"&amp;'Weekly Sales'!$E$1:$E$20000, 0)),"")</f>
        <v/>
      </c>
      <c r="CG52" t="str" cm="1">
        <f t="array" ref="CG52">IFERROR(INDEX('Weekly Sales'!$F$1:$F$20000, MATCH(Forecasting!$B52&amp;"_"&amp;CG$7, 'Weekly Sales'!$D$1:$D$20000&amp;"_"&amp;'Weekly Sales'!$E$1:$E$20000, 0)),"")</f>
        <v/>
      </c>
      <c r="CH52" t="str" cm="1">
        <f t="array" ref="CH52">IFERROR(INDEX('Weekly Sales'!$F$1:$F$20000, MATCH(Forecasting!$B52&amp;"_"&amp;CH$7, 'Weekly Sales'!$D$1:$D$20000&amp;"_"&amp;'Weekly Sales'!$E$1:$E$20000, 0)),"")</f>
        <v/>
      </c>
      <c r="CI52" t="str" cm="1">
        <f t="array" ref="CI52">IFERROR(INDEX('Weekly Sales'!$F$1:$F$20000, MATCH(Forecasting!$B52&amp;"_"&amp;CI$7, 'Weekly Sales'!$D$1:$D$20000&amp;"_"&amp;'Weekly Sales'!$E$1:$E$20000, 0)),"")</f>
        <v/>
      </c>
      <c r="CJ52" t="str" cm="1">
        <f t="array" ref="CJ52">IFERROR(INDEX('Weekly Sales'!$F$1:$F$20000, MATCH(Forecasting!$B52&amp;"_"&amp;CJ$7, 'Weekly Sales'!$D$1:$D$20000&amp;"_"&amp;'Weekly Sales'!$E$1:$E$20000, 0)),"")</f>
        <v/>
      </c>
      <c r="CK52" t="str" cm="1">
        <f t="array" ref="CK52">IFERROR(INDEX('Weekly Sales'!$F$1:$F$20000, MATCH(Forecasting!$B52&amp;"_"&amp;CK$7, 'Weekly Sales'!$D$1:$D$20000&amp;"_"&amp;'Weekly Sales'!$E$1:$E$20000, 0)),"")</f>
        <v/>
      </c>
      <c r="CL52" t="str" cm="1">
        <f t="array" ref="CL52">IFERROR(INDEX('Weekly Sales'!$F$1:$F$20000, MATCH(Forecasting!$B52&amp;"_"&amp;CL$7, 'Weekly Sales'!$D$1:$D$20000&amp;"_"&amp;'Weekly Sales'!$E$1:$E$20000, 0)),"")</f>
        <v/>
      </c>
      <c r="CM52" t="str" cm="1">
        <f t="array" ref="CM52">IFERROR(INDEX('Weekly Sales'!$F$1:$F$20000, MATCH(Forecasting!$B52&amp;"_"&amp;CM$7, 'Weekly Sales'!$D$1:$D$20000&amp;"_"&amp;'Weekly Sales'!$E$1:$E$20000, 0)),"")</f>
        <v/>
      </c>
      <c r="CN52" t="str" cm="1">
        <f t="array" ref="CN52">IFERROR(INDEX('Weekly Sales'!$F$1:$F$20000, MATCH(Forecasting!$B52&amp;"_"&amp;CN$7, 'Weekly Sales'!$D$1:$D$20000&amp;"_"&amp;'Weekly Sales'!$E$1:$E$20000, 0)),"")</f>
        <v/>
      </c>
      <c r="CO52" t="str" cm="1">
        <f t="array" ref="CO52">IFERROR(INDEX('Weekly Sales'!$F$1:$F$20000, MATCH(Forecasting!$B52&amp;"_"&amp;CO$7, 'Weekly Sales'!$D$1:$D$20000&amp;"_"&amp;'Weekly Sales'!$E$1:$E$20000, 0)),"")</f>
        <v/>
      </c>
      <c r="CP52" t="str" cm="1">
        <f t="array" ref="CP52">IFERROR(INDEX('Weekly Sales'!$F$1:$F$20000, MATCH(Forecasting!$B52&amp;"_"&amp;CP$7, 'Weekly Sales'!$D$1:$D$20000&amp;"_"&amp;'Weekly Sales'!$E$1:$E$20000, 0)),"")</f>
        <v/>
      </c>
      <c r="CQ52" t="str" cm="1">
        <f t="array" ref="CQ52">IFERROR(INDEX('Weekly Sales'!$F$1:$F$20000, MATCH(Forecasting!$B52&amp;"_"&amp;CQ$7, 'Weekly Sales'!$D$1:$D$20000&amp;"_"&amp;'Weekly Sales'!$E$1:$E$20000, 0)),"")</f>
        <v/>
      </c>
      <c r="CR52" t="str" cm="1">
        <f t="array" ref="CR52">IFERROR(INDEX('Weekly Sales'!$F$1:$F$20000, MATCH(Forecasting!$B52&amp;"_"&amp;CR$7, 'Weekly Sales'!$D$1:$D$20000&amp;"_"&amp;'Weekly Sales'!$E$1:$E$20000, 0)),"")</f>
        <v/>
      </c>
      <c r="CS52" t="str" cm="1">
        <f t="array" ref="CS52">IFERROR(INDEX('Weekly Sales'!$F$1:$F$20000, MATCH(Forecasting!$B52&amp;"_"&amp;CS$7, 'Weekly Sales'!$D$1:$D$20000&amp;"_"&amp;'Weekly Sales'!$E$1:$E$20000, 0)),"")</f>
        <v/>
      </c>
      <c r="CT52" t="str" cm="1">
        <f t="array" ref="CT52">IFERROR(INDEX('Weekly Sales'!$F$1:$F$20000, MATCH(Forecasting!$B52&amp;"_"&amp;CT$7, 'Weekly Sales'!$D$1:$D$20000&amp;"_"&amp;'Weekly Sales'!$E$1:$E$20000, 0)),"")</f>
        <v/>
      </c>
      <c r="CU52" t="str" cm="1">
        <f t="array" ref="CU52">IFERROR(INDEX('Weekly Sales'!$F$1:$F$20000, MATCH(Forecasting!$B52&amp;"_"&amp;CU$7, 'Weekly Sales'!$D$1:$D$20000&amp;"_"&amp;'Weekly Sales'!$E$1:$E$20000, 0)),"")</f>
        <v/>
      </c>
      <c r="CV52" t="str" cm="1">
        <f t="array" ref="CV52">IFERROR(INDEX('Weekly Sales'!$F$1:$F$20000, MATCH(Forecasting!$B52&amp;"_"&amp;CV$7, 'Weekly Sales'!$D$1:$D$20000&amp;"_"&amp;'Weekly Sales'!$E$1:$E$20000, 0)),"")</f>
        <v/>
      </c>
      <c r="CW52" t="str" cm="1">
        <f t="array" ref="CW52">IFERROR(INDEX('Weekly Sales'!$F$1:$F$20000, MATCH(Forecasting!$B52&amp;"_"&amp;CW$7, 'Weekly Sales'!$D$1:$D$20000&amp;"_"&amp;'Weekly Sales'!$E$1:$E$20000, 0)),"")</f>
        <v/>
      </c>
      <c r="CX52" t="str" cm="1">
        <f t="array" ref="CX52">IFERROR(INDEX('Weekly Sales'!$F$1:$F$20000, MATCH(Forecasting!$B52&amp;"_"&amp;CX$7, 'Weekly Sales'!$D$1:$D$20000&amp;"_"&amp;'Weekly Sales'!$E$1:$E$20000, 0)),"")</f>
        <v/>
      </c>
      <c r="CY52" t="str" cm="1">
        <f t="array" ref="CY52">IFERROR(INDEX('Weekly Sales'!$F$1:$F$20000, MATCH(Forecasting!$B52&amp;"_"&amp;CY$7, 'Weekly Sales'!$D$1:$D$20000&amp;"_"&amp;'Weekly Sales'!$E$1:$E$20000, 0)),"")</f>
        <v/>
      </c>
      <c r="CZ52" t="str" cm="1">
        <f t="array" ref="CZ52">IFERROR(INDEX('Weekly Sales'!$F$1:$F$20000, MATCH(Forecasting!$B52&amp;"_"&amp;CZ$7, 'Weekly Sales'!$D$1:$D$20000&amp;"_"&amp;'Weekly Sales'!$E$1:$E$20000, 0)),"")</f>
        <v/>
      </c>
      <c r="DA52" t="str" cm="1">
        <f t="array" ref="DA52">IFERROR(INDEX('Weekly Sales'!$F$1:$F$20000, MATCH(Forecasting!$B52&amp;"_"&amp;DA$7, 'Weekly Sales'!$D$1:$D$20000&amp;"_"&amp;'Weekly Sales'!$E$1:$E$20000, 0)),"")</f>
        <v/>
      </c>
      <c r="DB52" t="str" cm="1">
        <f t="array" ref="DB52">IFERROR(INDEX('Weekly Sales'!$F$1:$F$20000, MATCH(Forecasting!$B52&amp;"_"&amp;DB$7, 'Weekly Sales'!$D$1:$D$20000&amp;"_"&amp;'Weekly Sales'!$E$1:$E$20000, 0)),"")</f>
        <v/>
      </c>
      <c r="DC52" t="str" cm="1">
        <f t="array" ref="DC52">IFERROR(INDEX('Weekly Sales'!$F$1:$F$20000, MATCH(Forecasting!$B52&amp;"_"&amp;DC$7, 'Weekly Sales'!$D$1:$D$20000&amp;"_"&amp;'Weekly Sales'!$E$1:$E$20000, 0)),"")</f>
        <v/>
      </c>
      <c r="DD52" t="str" cm="1">
        <f t="array" ref="DD52">IFERROR(INDEX('Weekly Sales'!$F$1:$F$20000, MATCH(Forecasting!$B52&amp;"_"&amp;DD$7, 'Weekly Sales'!$D$1:$D$20000&amp;"_"&amp;'Weekly Sales'!$E$1:$E$20000, 0)),"")</f>
        <v/>
      </c>
      <c r="DE52" t="str" cm="1">
        <f t="array" ref="DE52">IFERROR(INDEX('Weekly Sales'!$F$1:$F$20000, MATCH(Forecasting!$B52&amp;"_"&amp;DE$7, 'Weekly Sales'!$D$1:$D$20000&amp;"_"&amp;'Weekly Sales'!$E$1:$E$20000, 0)),"")</f>
        <v/>
      </c>
      <c r="DF52" t="str" cm="1">
        <f t="array" ref="DF52">IFERROR(INDEX('Weekly Sales'!$F$1:$F$20000, MATCH(Forecasting!$B52&amp;"_"&amp;DF$7, 'Weekly Sales'!$D$1:$D$20000&amp;"_"&amp;'Weekly Sales'!$E$1:$E$20000, 0)),"")</f>
        <v/>
      </c>
      <c r="DG52" t="str" cm="1">
        <f t="array" ref="DG52">IFERROR(INDEX('Weekly Sales'!$F$1:$F$20000, MATCH(Forecasting!$B52&amp;"_"&amp;DG$7, 'Weekly Sales'!$D$1:$D$20000&amp;"_"&amp;'Weekly Sales'!$E$1:$E$20000, 0)),"")</f>
        <v/>
      </c>
      <c r="DH52" t="str" cm="1">
        <f t="array" ref="DH52">IFERROR(INDEX('Weekly Sales'!$F$1:$F$20000, MATCH(Forecasting!$B52&amp;"_"&amp;DH$7, 'Weekly Sales'!$D$1:$D$20000&amp;"_"&amp;'Weekly Sales'!$E$1:$E$20000, 0)),"")</f>
        <v/>
      </c>
      <c r="DI52" t="str" cm="1">
        <f t="array" ref="DI52">IFERROR(INDEX('Weekly Sales'!$F$1:$F$20000, MATCH(Forecasting!$B52&amp;"_"&amp;DI$7, 'Weekly Sales'!$D$1:$D$20000&amp;"_"&amp;'Weekly Sales'!$E$1:$E$20000, 0)),"")</f>
        <v/>
      </c>
      <c r="DJ52" t="str" cm="1">
        <f t="array" ref="DJ52">IFERROR(INDEX('Weekly Sales'!$F$1:$F$20000, MATCH(Forecasting!$B52&amp;"_"&amp;DJ$7, 'Weekly Sales'!$D$1:$D$20000&amp;"_"&amp;'Weekly Sales'!$E$1:$E$20000, 0)),"")</f>
        <v/>
      </c>
      <c r="DK52" t="str" cm="1">
        <f t="array" ref="DK52">IFERROR(INDEX('Weekly Sales'!$F$1:$F$20000, MATCH(Forecasting!$B52&amp;"_"&amp;DK$7, 'Weekly Sales'!$D$1:$D$20000&amp;"_"&amp;'Weekly Sales'!$E$1:$E$20000, 0)),"")</f>
        <v/>
      </c>
      <c r="DL52" t="str" cm="1">
        <f t="array" ref="DL52">IFERROR(INDEX('Weekly Sales'!$F$1:$F$20000, MATCH(Forecasting!$B52&amp;"_"&amp;DL$7, 'Weekly Sales'!$D$1:$D$20000&amp;"_"&amp;'Weekly Sales'!$E$1:$E$20000, 0)),"")</f>
        <v/>
      </c>
      <c r="DM52" t="str" cm="1">
        <f t="array" ref="DM52">IFERROR(INDEX('Weekly Sales'!$F$1:$F$20000, MATCH(Forecasting!$B52&amp;"_"&amp;DM$7, 'Weekly Sales'!$D$1:$D$20000&amp;"_"&amp;'Weekly Sales'!$E$1:$E$20000, 0)),"")</f>
        <v/>
      </c>
      <c r="DN52" t="str" cm="1">
        <f t="array" ref="DN52">IFERROR(INDEX('Weekly Sales'!$F$1:$F$20000, MATCH(Forecasting!$B52&amp;"_"&amp;DN$7, 'Weekly Sales'!$D$1:$D$20000&amp;"_"&amp;'Weekly Sales'!$E$1:$E$20000, 0)),"")</f>
        <v/>
      </c>
      <c r="DO52" t="str" cm="1">
        <f t="array" ref="DO52">IFERROR(INDEX('Weekly Sales'!$F$1:$F$20000, MATCH(Forecasting!$B52&amp;"_"&amp;DO$7, 'Weekly Sales'!$D$1:$D$20000&amp;"_"&amp;'Weekly Sales'!$E$1:$E$20000, 0)),"")</f>
        <v/>
      </c>
      <c r="DP52" t="str" cm="1">
        <f t="array" ref="DP52">IFERROR(INDEX('Weekly Sales'!$F$1:$F$20000, MATCH(Forecasting!$B52&amp;"_"&amp;DP$7, 'Weekly Sales'!$D$1:$D$20000&amp;"_"&amp;'Weekly Sales'!$E$1:$E$20000, 0)),"")</f>
        <v/>
      </c>
      <c r="DQ52" t="str" cm="1">
        <f t="array" ref="DQ52">IFERROR(INDEX('Weekly Sales'!$F$1:$F$20000, MATCH(Forecasting!$B52&amp;"_"&amp;DQ$7, 'Weekly Sales'!$D$1:$D$20000&amp;"_"&amp;'Weekly Sales'!$E$1:$E$20000, 0)),"")</f>
        <v/>
      </c>
      <c r="DR52" t="str" cm="1">
        <f t="array" ref="DR52">IFERROR(INDEX('Weekly Sales'!$F$1:$F$20000, MATCH(Forecasting!$B52&amp;"_"&amp;DR$7, 'Weekly Sales'!$D$1:$D$20000&amp;"_"&amp;'Weekly Sales'!$E$1:$E$20000, 0)),"")</f>
        <v/>
      </c>
      <c r="DS52" t="str" cm="1">
        <f t="array" ref="DS52">IFERROR(INDEX('Weekly Sales'!$F$1:$F$20000, MATCH(Forecasting!$B52&amp;"_"&amp;DS$7, 'Weekly Sales'!$D$1:$D$20000&amp;"_"&amp;'Weekly Sales'!$E$1:$E$20000, 0)),"")</f>
        <v/>
      </c>
      <c r="DT52" t="str" cm="1">
        <f t="array" ref="DT52">IFERROR(INDEX('Weekly Sales'!$F$1:$F$20000, MATCH(Forecasting!$B52&amp;"_"&amp;DT$7, 'Weekly Sales'!$D$1:$D$20000&amp;"_"&amp;'Weekly Sales'!$E$1:$E$20000, 0)),"")</f>
        <v/>
      </c>
      <c r="DU52" t="str" cm="1">
        <f t="array" ref="DU52">IFERROR(INDEX('Weekly Sales'!$F$1:$F$20000, MATCH(Forecasting!$B52&amp;"_"&amp;DU$7, 'Weekly Sales'!$D$1:$D$20000&amp;"_"&amp;'Weekly Sales'!$E$1:$E$20000, 0)),"")</f>
        <v/>
      </c>
      <c r="DV52" cm="1">
        <f t="array" ref="DV52">IFERROR(INDEX('Weekly Sales'!$F$1:$F$20000, MATCH(Forecasting!$B52&amp;"_"&amp;DV$7, 'Weekly Sales'!$D$1:$D$20000&amp;"_"&amp;'Weekly Sales'!$E$1:$E$20000, 0)),"")</f>
        <v>1</v>
      </c>
      <c r="DW52" cm="1">
        <f t="array" ref="DW52">IFERROR(INDEX('Weekly Sales'!$F$1:$F$20000, MATCH(Forecasting!$B52&amp;"_"&amp;DW$7, 'Weekly Sales'!$D$1:$D$20000&amp;"_"&amp;'Weekly Sales'!$E$1:$E$20000, 0)),"")</f>
        <v>4</v>
      </c>
      <c r="DX52" cm="1">
        <f t="array" ref="DX52">IFERROR(INDEX('Weekly Sales'!$F$1:$F$20000, MATCH(Forecasting!$B52&amp;"_"&amp;DX$7, 'Weekly Sales'!$D$1:$D$20000&amp;"_"&amp;'Weekly Sales'!$E$1:$E$20000, 0)),"")</f>
        <v>3</v>
      </c>
      <c r="DY52" cm="1">
        <f t="array" ref="DY52">IFERROR(INDEX('Weekly Sales'!$F$1:$F$20000, MATCH(Forecasting!$B52&amp;"_"&amp;DY$7, 'Weekly Sales'!$D$1:$D$20000&amp;"_"&amp;'Weekly Sales'!$E$1:$E$20000, 0)),"")</f>
        <v>1</v>
      </c>
      <c r="DZ52" cm="1">
        <f t="array" ref="DZ52">IFERROR(INDEX('Weekly Sales'!$F$1:$F$20000, MATCH(Forecasting!$B52&amp;"_"&amp;DZ$7, 'Weekly Sales'!$D$1:$D$20000&amp;"_"&amp;'Weekly Sales'!$E$1:$E$20000, 0)),"")</f>
        <v>2</v>
      </c>
      <c r="EA52" cm="1">
        <f t="array" ref="EA52">IFERROR(INDEX('Weekly Sales'!$F$1:$F$20000, MATCH(Forecasting!$B52&amp;"_"&amp;EA$7, 'Weekly Sales'!$D$1:$D$20000&amp;"_"&amp;'Weekly Sales'!$E$1:$E$20000, 0)),"")</f>
        <v>6</v>
      </c>
      <c r="EB52" cm="1">
        <f t="array" ref="EB52">IFERROR(INDEX('Weekly Sales'!$F$1:$F$20000, MATCH(Forecasting!$B52&amp;"_"&amp;EB$7, 'Weekly Sales'!$D$1:$D$20000&amp;"_"&amp;'Weekly Sales'!$E$1:$E$20000, 0)),"")</f>
        <v>5</v>
      </c>
      <c r="EC52" cm="1">
        <f t="array" ref="EC52">IFERROR(INDEX('Weekly Sales'!$F$1:$F$20000, MATCH(Forecasting!$B52&amp;"_"&amp;EC$7, 'Weekly Sales'!$D$1:$D$20000&amp;"_"&amp;'Weekly Sales'!$E$1:$E$20000, 0)),"")</f>
        <v>6</v>
      </c>
      <c r="ED52" cm="1">
        <f t="array" ref="ED52">IFERROR(INDEX('Weekly Sales'!$F$1:$F$20000, MATCH(Forecasting!$B52&amp;"_"&amp;ED$7, 'Weekly Sales'!$D$1:$D$20000&amp;"_"&amp;'Weekly Sales'!$E$1:$E$20000, 0)),"")</f>
        <v>3</v>
      </c>
      <c r="EE52" t="str" cm="1">
        <f t="array" ref="EE52">IFERROR(INDEX('Weekly Sales'!$F$1:$F$20000, MATCH(Forecasting!$B52&amp;"_"&amp;EE$7, 'Weekly Sales'!$D$1:$D$20000&amp;"_"&amp;'Weekly Sales'!$E$1:$E$20000, 0)),"")</f>
        <v/>
      </c>
      <c r="EF52" t="str" cm="1">
        <f t="array" ref="EF52">IFERROR(INDEX('Weekly Sales'!$F$1:$F$20000, MATCH(Forecasting!$B52&amp;"_"&amp;EF$7, 'Weekly Sales'!$D$1:$D$20000&amp;"_"&amp;'Weekly Sales'!$E$1:$E$20000, 0)),"")</f>
        <v/>
      </c>
      <c r="EG52" t="str" cm="1">
        <f t="array" ref="EG52">IFERROR(INDEX('Weekly Sales'!$F$1:$F$20000, MATCH(Forecasting!$B52&amp;"_"&amp;EG$7, 'Weekly Sales'!$D$1:$D$20000&amp;"_"&amp;'Weekly Sales'!$E$1:$E$20000, 0)),"")</f>
        <v/>
      </c>
      <c r="EH52" t="str" cm="1">
        <f t="array" ref="EH52">IFERROR(INDEX('Weekly Sales'!$F$1:$F$20000, MATCH(Forecasting!$B52&amp;"_"&amp;EH$7, 'Weekly Sales'!$D$1:$D$20000&amp;"_"&amp;'Weekly Sales'!$E$1:$E$20000, 0)),"")</f>
        <v/>
      </c>
      <c r="EI52" t="str" cm="1">
        <f t="array" ref="EI52">IFERROR(INDEX('Weekly Sales'!$F$1:$F$20000, MATCH(Forecasting!$B52&amp;"_"&amp;EI$7, 'Weekly Sales'!$D$1:$D$20000&amp;"_"&amp;'Weekly Sales'!$E$1:$E$20000, 0)),"")</f>
        <v/>
      </c>
      <c r="EJ52" t="str" cm="1">
        <f t="array" ref="EJ52">IFERROR(INDEX('Weekly Sales'!$F$1:$F$20000, MATCH(Forecasting!$B52&amp;"_"&amp;EJ$7, 'Weekly Sales'!$D$1:$D$20000&amp;"_"&amp;'Weekly Sales'!$E$1:$E$20000, 0)),"")</f>
        <v/>
      </c>
      <c r="EK52" t="str" cm="1">
        <f t="array" ref="EK52">IFERROR(INDEX('Weekly Sales'!$F$1:$F$20000, MATCH(Forecasting!$B52&amp;"_"&amp;EK$7, 'Weekly Sales'!$D$1:$D$20000&amp;"_"&amp;'Weekly Sales'!$E$1:$E$20000, 0)),"")</f>
        <v/>
      </c>
      <c r="EL52" t="str" cm="1">
        <f t="array" ref="EL52">IFERROR(INDEX('Weekly Sales'!$F$1:$F$20000, MATCH(Forecasting!$B52&amp;"_"&amp;EL$7, 'Weekly Sales'!$D$1:$D$20000&amp;"_"&amp;'Weekly Sales'!$E$1:$E$20000, 0)),"")</f>
        <v/>
      </c>
      <c r="EM52" t="str" cm="1">
        <f t="array" ref="EM52">IFERROR(INDEX('Weekly Sales'!$F$1:$F$20000, MATCH(Forecasting!$B52&amp;"_"&amp;EM$7, 'Weekly Sales'!$D$1:$D$20000&amp;"_"&amp;'Weekly Sales'!$E$1:$E$20000, 0)),"")</f>
        <v/>
      </c>
      <c r="EN52" t="str" cm="1">
        <f t="array" ref="EN52">IFERROR(INDEX('Weekly Sales'!$F$1:$F$20000, MATCH(Forecasting!$B52&amp;"_"&amp;EN$7, 'Weekly Sales'!$D$1:$D$20000&amp;"_"&amp;'Weekly Sales'!$E$1:$E$20000, 0)),"")</f>
        <v/>
      </c>
      <c r="EO52" t="str" cm="1">
        <f t="array" ref="EO52">IFERROR(INDEX('Weekly Sales'!$F$1:$F$20000, MATCH(Forecasting!$B52&amp;"_"&amp;EO$7, 'Weekly Sales'!$D$1:$D$20000&amp;"_"&amp;'Weekly Sales'!$E$1:$E$20000, 0)),"")</f>
        <v/>
      </c>
      <c r="EP52" t="str" cm="1">
        <f t="array" ref="EP52">IFERROR(INDEX('Weekly Sales'!$F$1:$F$20000, MATCH(Forecasting!$B52&amp;"_"&amp;EP$7, 'Weekly Sales'!$D$1:$D$20000&amp;"_"&amp;'Weekly Sales'!$E$1:$E$20000, 0)),"")</f>
        <v/>
      </c>
      <c r="EQ52" t="str" cm="1">
        <f t="array" ref="EQ52">IFERROR(INDEX('Weekly Sales'!$F$1:$F$20000, MATCH(Forecasting!$B52&amp;"_"&amp;EQ$7, 'Weekly Sales'!$D$1:$D$20000&amp;"_"&amp;'Weekly Sales'!$E$1:$E$20000, 0)),"")</f>
        <v/>
      </c>
      <c r="ER52" t="str" cm="1">
        <f t="array" ref="ER52">IFERROR(INDEX('Weekly Sales'!$F$1:$F$20000, MATCH(Forecasting!$B52&amp;"_"&amp;ER$7, 'Weekly Sales'!$D$1:$D$20000&amp;"_"&amp;'Weekly Sales'!$E$1:$E$20000, 0)),"")</f>
        <v/>
      </c>
      <c r="ES52" t="str" cm="1">
        <f t="array" ref="ES52">IFERROR(INDEX('Weekly Sales'!$F$1:$F$20000, MATCH(Forecasting!$B52&amp;"_"&amp;ES$7, 'Weekly Sales'!$D$1:$D$20000&amp;"_"&amp;'Weekly Sales'!$E$1:$E$20000, 0)),"")</f>
        <v/>
      </c>
      <c r="ET52" t="str" cm="1">
        <f t="array" ref="ET52">IFERROR(INDEX('Weekly Sales'!$F$1:$F$20000, MATCH(Forecasting!$B52&amp;"_"&amp;ET$7, 'Weekly Sales'!$D$1:$D$20000&amp;"_"&amp;'Weekly Sales'!$E$1:$E$20000, 0)),"")</f>
        <v/>
      </c>
      <c r="EU52" t="str" cm="1">
        <f t="array" ref="EU52">IFERROR(INDEX('Weekly Sales'!$F$1:$F$20000, MATCH(Forecasting!$B52&amp;"_"&amp;EU$7, 'Weekly Sales'!$D$1:$D$20000&amp;"_"&amp;'Weekly Sales'!$E$1:$E$20000, 0)),"")</f>
        <v/>
      </c>
      <c r="EV52" t="str" cm="1">
        <f t="array" ref="EV52">IFERROR(INDEX('Weekly Sales'!$F$1:$F$20000, MATCH(Forecasting!$B52&amp;"_"&amp;EV$7, 'Weekly Sales'!$D$1:$D$20000&amp;"_"&amp;'Weekly Sales'!$E$1:$E$20000, 0)),"")</f>
        <v/>
      </c>
      <c r="EW52" t="str" cm="1">
        <f t="array" ref="EW52">IFERROR(INDEX('Weekly Sales'!$F$1:$F$20000, MATCH(Forecasting!$B52&amp;"_"&amp;EW$7, 'Weekly Sales'!$D$1:$D$20000&amp;"_"&amp;'Weekly Sales'!$E$1:$E$20000, 0)),"")</f>
        <v/>
      </c>
      <c r="EX52" t="str" cm="1">
        <f t="array" ref="EX52">IFERROR(INDEX('Weekly Sales'!$F$1:$F$20000, MATCH(Forecasting!$B52&amp;"_"&amp;EX$7, 'Weekly Sales'!$D$1:$D$20000&amp;"_"&amp;'Weekly Sales'!$E$1:$E$20000, 0)),"")</f>
        <v/>
      </c>
      <c r="EY52" t="str" cm="1">
        <f t="array" ref="EY52">IFERROR(INDEX('Weekly Sales'!$F$1:$F$20000, MATCH(Forecasting!$B52&amp;"_"&amp;EY$7, 'Weekly Sales'!$D$1:$D$20000&amp;"_"&amp;'Weekly Sales'!$E$1:$E$20000, 0)),"")</f>
        <v/>
      </c>
      <c r="EZ52" t="str" cm="1">
        <f t="array" ref="EZ52">IFERROR(INDEX('Weekly Sales'!$F$1:$F$20000, MATCH(Forecasting!$B52&amp;"_"&amp;EZ$7, 'Weekly Sales'!$D$1:$D$20000&amp;"_"&amp;'Weekly Sales'!$E$1:$E$20000, 0)),"")</f>
        <v/>
      </c>
      <c r="FA52" t="str" cm="1">
        <f t="array" ref="FA52">IFERROR(INDEX('Weekly Sales'!$F$1:$F$20000, MATCH(Forecasting!$B52&amp;"_"&amp;FA$7, 'Weekly Sales'!$D$1:$D$20000&amp;"_"&amp;'Weekly Sales'!$E$1:$E$20000, 0)),"")</f>
        <v/>
      </c>
      <c r="FB52" t="str" cm="1">
        <f t="array" ref="FB52">IFERROR(INDEX('Weekly Sales'!$F$1:$F$20000, MATCH(Forecasting!$B52&amp;"_"&amp;FB$7, 'Weekly Sales'!$D$1:$D$20000&amp;"_"&amp;'Weekly Sales'!$E$1:$E$20000, 0)),"")</f>
        <v/>
      </c>
    </row>
    <row r="53" spans="1:158" x14ac:dyDescent="0.3">
      <c r="A53" t="s">
        <v>51</v>
      </c>
      <c r="B53" t="s">
        <v>55</v>
      </c>
      <c r="C53" t="str" cm="1">
        <f t="array" ref="C53">IFERROR(INDEX('Weekly Sales'!$F$1:$F$20000, MATCH(Forecasting!$B53&amp;"_"&amp;C$7, 'Weekly Sales'!$D$1:$D$20000&amp;"_"&amp;'Weekly Sales'!$E$1:$E$20000, 0)),"")</f>
        <v/>
      </c>
      <c r="D53" t="str" cm="1">
        <f t="array" ref="D53">IFERROR(INDEX('Weekly Sales'!$F$1:$F$20000, MATCH(Forecasting!$B53&amp;"_"&amp;D$7, 'Weekly Sales'!$D$1:$D$20000&amp;"_"&amp;'Weekly Sales'!$E$1:$E$20000, 0)),"")</f>
        <v/>
      </c>
      <c r="E53" t="str" cm="1">
        <f t="array" ref="E53">IFERROR(INDEX('Weekly Sales'!$F$1:$F$20000, MATCH(Forecasting!$B53&amp;"_"&amp;E$7, 'Weekly Sales'!$D$1:$D$20000&amp;"_"&amp;'Weekly Sales'!$E$1:$E$20000, 0)),"")</f>
        <v/>
      </c>
      <c r="F53" t="str" cm="1">
        <f t="array" ref="F53">IFERROR(INDEX('Weekly Sales'!$F$1:$F$20000, MATCH(Forecasting!$B53&amp;"_"&amp;F$7, 'Weekly Sales'!$D$1:$D$20000&amp;"_"&amp;'Weekly Sales'!$E$1:$E$20000, 0)),"")</f>
        <v/>
      </c>
      <c r="G53" t="str" cm="1">
        <f t="array" ref="G53">IFERROR(INDEX('Weekly Sales'!$F$1:$F$20000, MATCH(Forecasting!$B53&amp;"_"&amp;G$7, 'Weekly Sales'!$D$1:$D$20000&amp;"_"&amp;'Weekly Sales'!$E$1:$E$20000, 0)),"")</f>
        <v/>
      </c>
      <c r="H53" t="str" cm="1">
        <f t="array" ref="H53">IFERROR(INDEX('Weekly Sales'!$F$1:$F$20000, MATCH(Forecasting!$B53&amp;"_"&amp;H$7, 'Weekly Sales'!$D$1:$D$20000&amp;"_"&amp;'Weekly Sales'!$E$1:$E$20000, 0)),"")</f>
        <v/>
      </c>
      <c r="I53" t="str" cm="1">
        <f t="array" ref="I53">IFERROR(INDEX('Weekly Sales'!$F$1:$F$20000, MATCH(Forecasting!$B53&amp;"_"&amp;I$7, 'Weekly Sales'!$D$1:$D$20000&amp;"_"&amp;'Weekly Sales'!$E$1:$E$20000, 0)),"")</f>
        <v/>
      </c>
      <c r="J53" t="str" cm="1">
        <f t="array" ref="J53">IFERROR(INDEX('Weekly Sales'!$F$1:$F$20000, MATCH(Forecasting!$B53&amp;"_"&amp;J$7, 'Weekly Sales'!$D$1:$D$20000&amp;"_"&amp;'Weekly Sales'!$E$1:$E$20000, 0)),"")</f>
        <v/>
      </c>
      <c r="K53" t="str" cm="1">
        <f t="array" ref="K53">IFERROR(INDEX('Weekly Sales'!$F$1:$F$20000, MATCH(Forecasting!$B53&amp;"_"&amp;K$7, 'Weekly Sales'!$D$1:$D$20000&amp;"_"&amp;'Weekly Sales'!$E$1:$E$20000, 0)),"")</f>
        <v/>
      </c>
      <c r="L53" t="str" cm="1">
        <f t="array" ref="L53">IFERROR(INDEX('Weekly Sales'!$F$1:$F$20000, MATCH(Forecasting!$B53&amp;"_"&amp;L$7, 'Weekly Sales'!$D$1:$D$20000&amp;"_"&amp;'Weekly Sales'!$E$1:$E$20000, 0)),"")</f>
        <v/>
      </c>
      <c r="M53" t="str" cm="1">
        <f t="array" ref="M53">IFERROR(INDEX('Weekly Sales'!$F$1:$F$20000, MATCH(Forecasting!$B53&amp;"_"&amp;M$7, 'Weekly Sales'!$D$1:$D$20000&amp;"_"&amp;'Weekly Sales'!$E$1:$E$20000, 0)),"")</f>
        <v/>
      </c>
      <c r="N53" t="str" cm="1">
        <f t="array" ref="N53">IFERROR(INDEX('Weekly Sales'!$F$1:$F$20000, MATCH(Forecasting!$B53&amp;"_"&amp;N$7, 'Weekly Sales'!$D$1:$D$20000&amp;"_"&amp;'Weekly Sales'!$E$1:$E$20000, 0)),"")</f>
        <v/>
      </c>
      <c r="O53" t="str" cm="1">
        <f t="array" ref="O53">IFERROR(INDEX('Weekly Sales'!$F$1:$F$20000, MATCH(Forecasting!$B53&amp;"_"&amp;O$7, 'Weekly Sales'!$D$1:$D$20000&amp;"_"&amp;'Weekly Sales'!$E$1:$E$20000, 0)),"")</f>
        <v/>
      </c>
      <c r="P53" t="str" cm="1">
        <f t="array" ref="P53">IFERROR(INDEX('Weekly Sales'!$F$1:$F$20000, MATCH(Forecasting!$B53&amp;"_"&amp;P$7, 'Weekly Sales'!$D$1:$D$20000&amp;"_"&amp;'Weekly Sales'!$E$1:$E$20000, 0)),"")</f>
        <v/>
      </c>
      <c r="Q53" t="str" cm="1">
        <f t="array" ref="Q53">IFERROR(INDEX('Weekly Sales'!$F$1:$F$20000, MATCH(Forecasting!$B53&amp;"_"&amp;Q$7, 'Weekly Sales'!$D$1:$D$20000&amp;"_"&amp;'Weekly Sales'!$E$1:$E$20000, 0)),"")</f>
        <v/>
      </c>
      <c r="R53" t="str" cm="1">
        <f t="array" ref="R53">IFERROR(INDEX('Weekly Sales'!$F$1:$F$20000, MATCH(Forecasting!$B53&amp;"_"&amp;R$7, 'Weekly Sales'!$D$1:$D$20000&amp;"_"&amp;'Weekly Sales'!$E$1:$E$20000, 0)),"")</f>
        <v/>
      </c>
      <c r="S53" t="str" cm="1">
        <f t="array" ref="S53">IFERROR(INDEX('Weekly Sales'!$F$1:$F$20000, MATCH(Forecasting!$B53&amp;"_"&amp;S$7, 'Weekly Sales'!$D$1:$D$20000&amp;"_"&amp;'Weekly Sales'!$E$1:$E$20000, 0)),"")</f>
        <v/>
      </c>
      <c r="T53" t="str" cm="1">
        <f t="array" ref="T53">IFERROR(INDEX('Weekly Sales'!$F$1:$F$20000, MATCH(Forecasting!$B53&amp;"_"&amp;T$7, 'Weekly Sales'!$D$1:$D$20000&amp;"_"&amp;'Weekly Sales'!$E$1:$E$20000, 0)),"")</f>
        <v/>
      </c>
      <c r="U53" t="str" cm="1">
        <f t="array" ref="U53">IFERROR(INDEX('Weekly Sales'!$F$1:$F$20000, MATCH(Forecasting!$B53&amp;"_"&amp;U$7, 'Weekly Sales'!$D$1:$D$20000&amp;"_"&amp;'Weekly Sales'!$E$1:$E$20000, 0)),"")</f>
        <v/>
      </c>
      <c r="V53" t="str" cm="1">
        <f t="array" ref="V53">IFERROR(INDEX('Weekly Sales'!$F$1:$F$20000, MATCH(Forecasting!$B53&amp;"_"&amp;V$7, 'Weekly Sales'!$D$1:$D$20000&amp;"_"&amp;'Weekly Sales'!$E$1:$E$20000, 0)),"")</f>
        <v/>
      </c>
      <c r="W53" t="str" cm="1">
        <f t="array" ref="W53">IFERROR(INDEX('Weekly Sales'!$F$1:$F$20000, MATCH(Forecasting!$B53&amp;"_"&amp;W$7, 'Weekly Sales'!$D$1:$D$20000&amp;"_"&amp;'Weekly Sales'!$E$1:$E$20000, 0)),"")</f>
        <v/>
      </c>
      <c r="X53" t="str" cm="1">
        <f t="array" ref="X53">IFERROR(INDEX('Weekly Sales'!$F$1:$F$20000, MATCH(Forecasting!$B53&amp;"_"&amp;X$7, 'Weekly Sales'!$D$1:$D$20000&amp;"_"&amp;'Weekly Sales'!$E$1:$E$20000, 0)),"")</f>
        <v/>
      </c>
      <c r="Y53" t="str" cm="1">
        <f t="array" ref="Y53">IFERROR(INDEX('Weekly Sales'!$F$1:$F$20000, MATCH(Forecasting!$B53&amp;"_"&amp;Y$7, 'Weekly Sales'!$D$1:$D$20000&amp;"_"&amp;'Weekly Sales'!$E$1:$E$20000, 0)),"")</f>
        <v/>
      </c>
      <c r="Z53" t="str" cm="1">
        <f t="array" ref="Z53">IFERROR(INDEX('Weekly Sales'!$F$1:$F$20000, MATCH(Forecasting!$B53&amp;"_"&amp;Z$7, 'Weekly Sales'!$D$1:$D$20000&amp;"_"&amp;'Weekly Sales'!$E$1:$E$20000, 0)),"")</f>
        <v/>
      </c>
      <c r="AA53" t="str" cm="1">
        <f t="array" ref="AA53">IFERROR(INDEX('Weekly Sales'!$F$1:$F$20000, MATCH(Forecasting!$B53&amp;"_"&amp;AA$7, 'Weekly Sales'!$D$1:$D$20000&amp;"_"&amp;'Weekly Sales'!$E$1:$E$20000, 0)),"")</f>
        <v/>
      </c>
      <c r="AB53" t="str" cm="1">
        <f t="array" ref="AB53">IFERROR(INDEX('Weekly Sales'!$F$1:$F$20000, MATCH(Forecasting!$B53&amp;"_"&amp;AB$7, 'Weekly Sales'!$D$1:$D$20000&amp;"_"&amp;'Weekly Sales'!$E$1:$E$20000, 0)),"")</f>
        <v/>
      </c>
      <c r="AC53" t="str" cm="1">
        <f t="array" ref="AC53">IFERROR(INDEX('Weekly Sales'!$F$1:$F$20000, MATCH(Forecasting!$B53&amp;"_"&amp;AC$7, 'Weekly Sales'!$D$1:$D$20000&amp;"_"&amp;'Weekly Sales'!$E$1:$E$20000, 0)),"")</f>
        <v/>
      </c>
      <c r="AD53" t="str" cm="1">
        <f t="array" ref="AD53">IFERROR(INDEX('Weekly Sales'!$F$1:$F$20000, MATCH(Forecasting!$B53&amp;"_"&amp;AD$7, 'Weekly Sales'!$D$1:$D$20000&amp;"_"&amp;'Weekly Sales'!$E$1:$E$20000, 0)),"")</f>
        <v/>
      </c>
      <c r="AE53" t="str" cm="1">
        <f t="array" ref="AE53">IFERROR(INDEX('Weekly Sales'!$F$1:$F$20000, MATCH(Forecasting!$B53&amp;"_"&amp;AE$7, 'Weekly Sales'!$D$1:$D$20000&amp;"_"&amp;'Weekly Sales'!$E$1:$E$20000, 0)),"")</f>
        <v/>
      </c>
      <c r="AF53" t="str" cm="1">
        <f t="array" ref="AF53">IFERROR(INDEX('Weekly Sales'!$F$1:$F$20000, MATCH(Forecasting!$B53&amp;"_"&amp;AF$7, 'Weekly Sales'!$D$1:$D$20000&amp;"_"&amp;'Weekly Sales'!$E$1:$E$20000, 0)),"")</f>
        <v/>
      </c>
      <c r="AG53" t="str" cm="1">
        <f t="array" ref="AG53">IFERROR(INDEX('Weekly Sales'!$F$1:$F$20000, MATCH(Forecasting!$B53&amp;"_"&amp;AG$7, 'Weekly Sales'!$D$1:$D$20000&amp;"_"&amp;'Weekly Sales'!$E$1:$E$20000, 0)),"")</f>
        <v/>
      </c>
      <c r="AH53" t="str" cm="1">
        <f t="array" ref="AH53">IFERROR(INDEX('Weekly Sales'!$F$1:$F$20000, MATCH(Forecasting!$B53&amp;"_"&amp;AH$7, 'Weekly Sales'!$D$1:$D$20000&amp;"_"&amp;'Weekly Sales'!$E$1:$E$20000, 0)),"")</f>
        <v/>
      </c>
      <c r="AI53" t="str" cm="1">
        <f t="array" ref="AI53">IFERROR(INDEX('Weekly Sales'!$F$1:$F$20000, MATCH(Forecasting!$B53&amp;"_"&amp;AI$7, 'Weekly Sales'!$D$1:$D$20000&amp;"_"&amp;'Weekly Sales'!$E$1:$E$20000, 0)),"")</f>
        <v/>
      </c>
      <c r="AJ53" t="str" cm="1">
        <f t="array" ref="AJ53">IFERROR(INDEX('Weekly Sales'!$F$1:$F$20000, MATCH(Forecasting!$B53&amp;"_"&amp;AJ$7, 'Weekly Sales'!$D$1:$D$20000&amp;"_"&amp;'Weekly Sales'!$E$1:$E$20000, 0)),"")</f>
        <v/>
      </c>
      <c r="AK53" t="str" cm="1">
        <f t="array" ref="AK53">IFERROR(INDEX('Weekly Sales'!$F$1:$F$20000, MATCH(Forecasting!$B53&amp;"_"&amp;AK$7, 'Weekly Sales'!$D$1:$D$20000&amp;"_"&amp;'Weekly Sales'!$E$1:$E$20000, 0)),"")</f>
        <v/>
      </c>
      <c r="AL53" t="str" cm="1">
        <f t="array" ref="AL53">IFERROR(INDEX('Weekly Sales'!$F$1:$F$20000, MATCH(Forecasting!$B53&amp;"_"&amp;AL$7, 'Weekly Sales'!$D$1:$D$20000&amp;"_"&amp;'Weekly Sales'!$E$1:$E$20000, 0)),"")</f>
        <v/>
      </c>
      <c r="AM53" t="str" cm="1">
        <f t="array" ref="AM53">IFERROR(INDEX('Weekly Sales'!$F$1:$F$20000, MATCH(Forecasting!$B53&amp;"_"&amp;AM$7, 'Weekly Sales'!$D$1:$D$20000&amp;"_"&amp;'Weekly Sales'!$E$1:$E$20000, 0)),"")</f>
        <v/>
      </c>
      <c r="AN53" t="str" cm="1">
        <f t="array" ref="AN53">IFERROR(INDEX('Weekly Sales'!$F$1:$F$20000, MATCH(Forecasting!$B53&amp;"_"&amp;AN$7, 'Weekly Sales'!$D$1:$D$20000&amp;"_"&amp;'Weekly Sales'!$E$1:$E$20000, 0)),"")</f>
        <v/>
      </c>
      <c r="AO53" t="str" cm="1">
        <f t="array" ref="AO53">IFERROR(INDEX('Weekly Sales'!$F$1:$F$20000, MATCH(Forecasting!$B53&amp;"_"&amp;AO$7, 'Weekly Sales'!$D$1:$D$20000&amp;"_"&amp;'Weekly Sales'!$E$1:$E$20000, 0)),"")</f>
        <v/>
      </c>
      <c r="AP53" t="str" cm="1">
        <f t="array" ref="AP53">IFERROR(INDEX('Weekly Sales'!$F$1:$F$20000, MATCH(Forecasting!$B53&amp;"_"&amp;AP$7, 'Weekly Sales'!$D$1:$D$20000&amp;"_"&amp;'Weekly Sales'!$E$1:$E$20000, 0)),"")</f>
        <v/>
      </c>
      <c r="AQ53" t="str" cm="1">
        <f t="array" ref="AQ53">IFERROR(INDEX('Weekly Sales'!$F$1:$F$20000, MATCH(Forecasting!$B53&amp;"_"&amp;AQ$7, 'Weekly Sales'!$D$1:$D$20000&amp;"_"&amp;'Weekly Sales'!$E$1:$E$20000, 0)),"")</f>
        <v/>
      </c>
      <c r="AR53" t="str" cm="1">
        <f t="array" ref="AR53">IFERROR(INDEX('Weekly Sales'!$F$1:$F$20000, MATCH(Forecasting!$B53&amp;"_"&amp;AR$7, 'Weekly Sales'!$D$1:$D$20000&amp;"_"&amp;'Weekly Sales'!$E$1:$E$20000, 0)),"")</f>
        <v/>
      </c>
      <c r="AS53" t="str" cm="1">
        <f t="array" ref="AS53">IFERROR(INDEX('Weekly Sales'!$F$1:$F$20000, MATCH(Forecasting!$B53&amp;"_"&amp;AS$7, 'Weekly Sales'!$D$1:$D$20000&amp;"_"&amp;'Weekly Sales'!$E$1:$E$20000, 0)),"")</f>
        <v/>
      </c>
      <c r="AT53" t="str" cm="1">
        <f t="array" ref="AT53">IFERROR(INDEX('Weekly Sales'!$F$1:$F$20000, MATCH(Forecasting!$B53&amp;"_"&amp;AT$7, 'Weekly Sales'!$D$1:$D$20000&amp;"_"&amp;'Weekly Sales'!$E$1:$E$20000, 0)),"")</f>
        <v/>
      </c>
      <c r="AU53" t="str" cm="1">
        <f t="array" ref="AU53">IFERROR(INDEX('Weekly Sales'!$F$1:$F$20000, MATCH(Forecasting!$B53&amp;"_"&amp;AU$7, 'Weekly Sales'!$D$1:$D$20000&amp;"_"&amp;'Weekly Sales'!$E$1:$E$20000, 0)),"")</f>
        <v/>
      </c>
      <c r="AV53" t="str" cm="1">
        <f t="array" ref="AV53">IFERROR(INDEX('Weekly Sales'!$F$1:$F$20000, MATCH(Forecasting!$B53&amp;"_"&amp;AV$7, 'Weekly Sales'!$D$1:$D$20000&amp;"_"&amp;'Weekly Sales'!$E$1:$E$20000, 0)),"")</f>
        <v/>
      </c>
      <c r="AW53" t="str" cm="1">
        <f t="array" ref="AW53">IFERROR(INDEX('Weekly Sales'!$F$1:$F$20000, MATCH(Forecasting!$B53&amp;"_"&amp;AW$7, 'Weekly Sales'!$D$1:$D$20000&amp;"_"&amp;'Weekly Sales'!$E$1:$E$20000, 0)),"")</f>
        <v/>
      </c>
      <c r="AX53" t="str" cm="1">
        <f t="array" ref="AX53">IFERROR(INDEX('Weekly Sales'!$F$1:$F$20000, MATCH(Forecasting!$B53&amp;"_"&amp;AX$7, 'Weekly Sales'!$D$1:$D$20000&amp;"_"&amp;'Weekly Sales'!$E$1:$E$20000, 0)),"")</f>
        <v/>
      </c>
      <c r="AY53" t="str" cm="1">
        <f t="array" ref="AY53">IFERROR(INDEX('Weekly Sales'!$F$1:$F$20000, MATCH(Forecasting!$B53&amp;"_"&amp;AY$7, 'Weekly Sales'!$D$1:$D$20000&amp;"_"&amp;'Weekly Sales'!$E$1:$E$20000, 0)),"")</f>
        <v/>
      </c>
      <c r="AZ53" t="str" cm="1">
        <f t="array" ref="AZ53">IFERROR(INDEX('Weekly Sales'!$F$1:$F$20000, MATCH(Forecasting!$B53&amp;"_"&amp;AZ$7, 'Weekly Sales'!$D$1:$D$20000&amp;"_"&amp;'Weekly Sales'!$E$1:$E$20000, 0)),"")</f>
        <v/>
      </c>
      <c r="BA53" t="str" cm="1">
        <f t="array" ref="BA53">IFERROR(INDEX('Weekly Sales'!$F$1:$F$20000, MATCH(Forecasting!$B53&amp;"_"&amp;BA$7, 'Weekly Sales'!$D$1:$D$20000&amp;"_"&amp;'Weekly Sales'!$E$1:$E$20000, 0)),"")</f>
        <v/>
      </c>
      <c r="BB53" t="str" cm="1">
        <f t="array" ref="BB53">IFERROR(INDEX('Weekly Sales'!$F$1:$F$20000, MATCH(Forecasting!$B53&amp;"_"&amp;BB$7, 'Weekly Sales'!$D$1:$D$20000&amp;"_"&amp;'Weekly Sales'!$E$1:$E$20000, 0)),"")</f>
        <v/>
      </c>
      <c r="BC53" t="str" cm="1">
        <f t="array" ref="BC53">IFERROR(INDEX('Weekly Sales'!$F$1:$F$20000, MATCH(Forecasting!$B53&amp;"_"&amp;BC$7, 'Weekly Sales'!$D$1:$D$20000&amp;"_"&amp;'Weekly Sales'!$E$1:$E$20000, 0)),"")</f>
        <v/>
      </c>
      <c r="BD53" t="str" cm="1">
        <f t="array" ref="BD53">IFERROR(INDEX('Weekly Sales'!$F$1:$F$20000, MATCH(Forecasting!$B53&amp;"_"&amp;BD$7, 'Weekly Sales'!$D$1:$D$20000&amp;"_"&amp;'Weekly Sales'!$E$1:$E$20000, 0)),"")</f>
        <v/>
      </c>
      <c r="BE53" t="str" cm="1">
        <f t="array" ref="BE53">IFERROR(INDEX('Weekly Sales'!$F$1:$F$20000, MATCH(Forecasting!$B53&amp;"_"&amp;BE$7, 'Weekly Sales'!$D$1:$D$20000&amp;"_"&amp;'Weekly Sales'!$E$1:$E$20000, 0)),"")</f>
        <v/>
      </c>
      <c r="BF53" t="str" cm="1">
        <f t="array" ref="BF53">IFERROR(INDEX('Weekly Sales'!$F$1:$F$20000, MATCH(Forecasting!$B53&amp;"_"&amp;BF$7, 'Weekly Sales'!$D$1:$D$20000&amp;"_"&amp;'Weekly Sales'!$E$1:$E$20000, 0)),"")</f>
        <v/>
      </c>
      <c r="BG53" t="str" cm="1">
        <f t="array" ref="BG53">IFERROR(INDEX('Weekly Sales'!$F$1:$F$20000, MATCH(Forecasting!$B53&amp;"_"&amp;BG$7, 'Weekly Sales'!$D$1:$D$20000&amp;"_"&amp;'Weekly Sales'!$E$1:$E$20000, 0)),"")</f>
        <v/>
      </c>
      <c r="BH53" t="str" cm="1">
        <f t="array" ref="BH53">IFERROR(INDEX('Weekly Sales'!$F$1:$F$20000, MATCH(Forecasting!$B53&amp;"_"&amp;BH$7, 'Weekly Sales'!$D$1:$D$20000&amp;"_"&amp;'Weekly Sales'!$E$1:$E$20000, 0)),"")</f>
        <v/>
      </c>
      <c r="BI53" t="str" cm="1">
        <f t="array" ref="BI53">IFERROR(INDEX('Weekly Sales'!$F$1:$F$20000, MATCH(Forecasting!$B53&amp;"_"&amp;BI$7, 'Weekly Sales'!$D$1:$D$20000&amp;"_"&amp;'Weekly Sales'!$E$1:$E$20000, 0)),"")</f>
        <v/>
      </c>
      <c r="BJ53" t="str" cm="1">
        <f t="array" ref="BJ53">IFERROR(INDEX('Weekly Sales'!$F$1:$F$20000, MATCH(Forecasting!$B53&amp;"_"&amp;BJ$7, 'Weekly Sales'!$D$1:$D$20000&amp;"_"&amp;'Weekly Sales'!$E$1:$E$20000, 0)),"")</f>
        <v/>
      </c>
      <c r="BK53" t="str" cm="1">
        <f t="array" ref="BK53">IFERROR(INDEX('Weekly Sales'!$F$1:$F$20000, MATCH(Forecasting!$B53&amp;"_"&amp;BK$7, 'Weekly Sales'!$D$1:$D$20000&amp;"_"&amp;'Weekly Sales'!$E$1:$E$20000, 0)),"")</f>
        <v/>
      </c>
      <c r="BL53" t="str" cm="1">
        <f t="array" ref="BL53">IFERROR(INDEX('Weekly Sales'!$F$1:$F$20000, MATCH(Forecasting!$B53&amp;"_"&amp;BL$7, 'Weekly Sales'!$D$1:$D$20000&amp;"_"&amp;'Weekly Sales'!$E$1:$E$20000, 0)),"")</f>
        <v/>
      </c>
      <c r="BM53" t="str" cm="1">
        <f t="array" ref="BM53">IFERROR(INDEX('Weekly Sales'!$F$1:$F$20000, MATCH(Forecasting!$B53&amp;"_"&amp;BM$7, 'Weekly Sales'!$D$1:$D$20000&amp;"_"&amp;'Weekly Sales'!$E$1:$E$20000, 0)),"")</f>
        <v/>
      </c>
      <c r="BN53" t="str" cm="1">
        <f t="array" ref="BN53">IFERROR(INDEX('Weekly Sales'!$F$1:$F$20000, MATCH(Forecasting!$B53&amp;"_"&amp;BN$7, 'Weekly Sales'!$D$1:$D$20000&amp;"_"&amp;'Weekly Sales'!$E$1:$E$20000, 0)),"")</f>
        <v/>
      </c>
      <c r="BO53" t="str" cm="1">
        <f t="array" ref="BO53">IFERROR(INDEX('Weekly Sales'!$F$1:$F$20000, MATCH(Forecasting!$B53&amp;"_"&amp;BO$7, 'Weekly Sales'!$D$1:$D$20000&amp;"_"&amp;'Weekly Sales'!$E$1:$E$20000, 0)),"")</f>
        <v/>
      </c>
      <c r="BP53" t="str" cm="1">
        <f t="array" ref="BP53">IFERROR(INDEX('Weekly Sales'!$F$1:$F$20000, MATCH(Forecasting!$B53&amp;"_"&amp;BP$7, 'Weekly Sales'!$D$1:$D$20000&amp;"_"&amp;'Weekly Sales'!$E$1:$E$20000, 0)),"")</f>
        <v/>
      </c>
      <c r="BQ53" t="str" cm="1">
        <f t="array" ref="BQ53">IFERROR(INDEX('Weekly Sales'!$F$1:$F$20000, MATCH(Forecasting!$B53&amp;"_"&amp;BQ$7, 'Weekly Sales'!$D$1:$D$20000&amp;"_"&amp;'Weekly Sales'!$E$1:$E$20000, 0)),"")</f>
        <v/>
      </c>
      <c r="BR53" t="str" cm="1">
        <f t="array" ref="BR53">IFERROR(INDEX('Weekly Sales'!$F$1:$F$20000, MATCH(Forecasting!$B53&amp;"_"&amp;BR$7, 'Weekly Sales'!$D$1:$D$20000&amp;"_"&amp;'Weekly Sales'!$E$1:$E$20000, 0)),"")</f>
        <v/>
      </c>
      <c r="BS53" t="str" cm="1">
        <f t="array" ref="BS53">IFERROR(INDEX('Weekly Sales'!$F$1:$F$20000, MATCH(Forecasting!$B53&amp;"_"&amp;BS$7, 'Weekly Sales'!$D$1:$D$20000&amp;"_"&amp;'Weekly Sales'!$E$1:$E$20000, 0)),"")</f>
        <v/>
      </c>
      <c r="BT53" t="str" cm="1">
        <f t="array" ref="BT53">IFERROR(INDEX('Weekly Sales'!$F$1:$F$20000, MATCH(Forecasting!$B53&amp;"_"&amp;BT$7, 'Weekly Sales'!$D$1:$D$20000&amp;"_"&amp;'Weekly Sales'!$E$1:$E$20000, 0)),"")</f>
        <v/>
      </c>
      <c r="BU53" t="str" cm="1">
        <f t="array" ref="BU53">IFERROR(INDEX('Weekly Sales'!$F$1:$F$20000, MATCH(Forecasting!$B53&amp;"_"&amp;BU$7, 'Weekly Sales'!$D$1:$D$20000&amp;"_"&amp;'Weekly Sales'!$E$1:$E$20000, 0)),"")</f>
        <v/>
      </c>
      <c r="BV53" t="str" cm="1">
        <f t="array" ref="BV53">IFERROR(INDEX('Weekly Sales'!$F$1:$F$20000, MATCH(Forecasting!$B53&amp;"_"&amp;BV$7, 'Weekly Sales'!$D$1:$D$20000&amp;"_"&amp;'Weekly Sales'!$E$1:$E$20000, 0)),"")</f>
        <v/>
      </c>
      <c r="BW53" t="str" cm="1">
        <f t="array" ref="BW53">IFERROR(INDEX('Weekly Sales'!$F$1:$F$20000, MATCH(Forecasting!$B53&amp;"_"&amp;BW$7, 'Weekly Sales'!$D$1:$D$20000&amp;"_"&amp;'Weekly Sales'!$E$1:$E$20000, 0)),"")</f>
        <v/>
      </c>
      <c r="BX53" t="str" cm="1">
        <f t="array" ref="BX53">IFERROR(INDEX('Weekly Sales'!$F$1:$F$20000, MATCH(Forecasting!$B53&amp;"_"&amp;BX$7, 'Weekly Sales'!$D$1:$D$20000&amp;"_"&amp;'Weekly Sales'!$E$1:$E$20000, 0)),"")</f>
        <v/>
      </c>
      <c r="BY53" t="str" cm="1">
        <f t="array" ref="BY53">IFERROR(INDEX('Weekly Sales'!$F$1:$F$20000, MATCH(Forecasting!$B53&amp;"_"&amp;BY$7, 'Weekly Sales'!$D$1:$D$20000&amp;"_"&amp;'Weekly Sales'!$E$1:$E$20000, 0)),"")</f>
        <v/>
      </c>
      <c r="BZ53" t="str" cm="1">
        <f t="array" ref="BZ53">IFERROR(INDEX('Weekly Sales'!$F$1:$F$20000, MATCH(Forecasting!$B53&amp;"_"&amp;BZ$7, 'Weekly Sales'!$D$1:$D$20000&amp;"_"&amp;'Weekly Sales'!$E$1:$E$20000, 0)),"")</f>
        <v/>
      </c>
      <c r="CA53" t="str" cm="1">
        <f t="array" ref="CA53">IFERROR(INDEX('Weekly Sales'!$F$1:$F$20000, MATCH(Forecasting!$B53&amp;"_"&amp;CA$7, 'Weekly Sales'!$D$1:$D$20000&amp;"_"&amp;'Weekly Sales'!$E$1:$E$20000, 0)),"")</f>
        <v/>
      </c>
      <c r="CB53" t="str" cm="1">
        <f t="array" ref="CB53">IFERROR(INDEX('Weekly Sales'!$F$1:$F$20000, MATCH(Forecasting!$B53&amp;"_"&amp;CB$7, 'Weekly Sales'!$D$1:$D$20000&amp;"_"&amp;'Weekly Sales'!$E$1:$E$20000, 0)),"")</f>
        <v/>
      </c>
      <c r="CC53" t="str" cm="1">
        <f t="array" ref="CC53">IFERROR(INDEX('Weekly Sales'!$F$1:$F$20000, MATCH(Forecasting!$B53&amp;"_"&amp;CC$7, 'Weekly Sales'!$D$1:$D$20000&amp;"_"&amp;'Weekly Sales'!$E$1:$E$20000, 0)),"")</f>
        <v/>
      </c>
      <c r="CD53" t="str" cm="1">
        <f t="array" ref="CD53">IFERROR(INDEX('Weekly Sales'!$F$1:$F$20000, MATCH(Forecasting!$B53&amp;"_"&amp;CD$7, 'Weekly Sales'!$D$1:$D$20000&amp;"_"&amp;'Weekly Sales'!$E$1:$E$20000, 0)),"")</f>
        <v/>
      </c>
      <c r="CE53" t="str" cm="1">
        <f t="array" ref="CE53">IFERROR(INDEX('Weekly Sales'!$F$1:$F$20000, MATCH(Forecasting!$B53&amp;"_"&amp;CE$7, 'Weekly Sales'!$D$1:$D$20000&amp;"_"&amp;'Weekly Sales'!$E$1:$E$20000, 0)),"")</f>
        <v/>
      </c>
      <c r="CF53" t="str" cm="1">
        <f t="array" ref="CF53">IFERROR(INDEX('Weekly Sales'!$F$1:$F$20000, MATCH(Forecasting!$B53&amp;"_"&amp;CF$7, 'Weekly Sales'!$D$1:$D$20000&amp;"_"&amp;'Weekly Sales'!$E$1:$E$20000, 0)),"")</f>
        <v/>
      </c>
      <c r="CG53" t="str" cm="1">
        <f t="array" ref="CG53">IFERROR(INDEX('Weekly Sales'!$F$1:$F$20000, MATCH(Forecasting!$B53&amp;"_"&amp;CG$7, 'Weekly Sales'!$D$1:$D$20000&amp;"_"&amp;'Weekly Sales'!$E$1:$E$20000, 0)),"")</f>
        <v/>
      </c>
      <c r="CH53" t="str" cm="1">
        <f t="array" ref="CH53">IFERROR(INDEX('Weekly Sales'!$F$1:$F$20000, MATCH(Forecasting!$B53&amp;"_"&amp;CH$7, 'Weekly Sales'!$D$1:$D$20000&amp;"_"&amp;'Weekly Sales'!$E$1:$E$20000, 0)),"")</f>
        <v/>
      </c>
      <c r="CI53" t="str" cm="1">
        <f t="array" ref="CI53">IFERROR(INDEX('Weekly Sales'!$F$1:$F$20000, MATCH(Forecasting!$B53&amp;"_"&amp;CI$7, 'Weekly Sales'!$D$1:$D$20000&amp;"_"&amp;'Weekly Sales'!$E$1:$E$20000, 0)),"")</f>
        <v/>
      </c>
      <c r="CJ53" t="str" cm="1">
        <f t="array" ref="CJ53">IFERROR(INDEX('Weekly Sales'!$F$1:$F$20000, MATCH(Forecasting!$B53&amp;"_"&amp;CJ$7, 'Weekly Sales'!$D$1:$D$20000&amp;"_"&amp;'Weekly Sales'!$E$1:$E$20000, 0)),"")</f>
        <v/>
      </c>
      <c r="CK53" t="str" cm="1">
        <f t="array" ref="CK53">IFERROR(INDEX('Weekly Sales'!$F$1:$F$20000, MATCH(Forecasting!$B53&amp;"_"&amp;CK$7, 'Weekly Sales'!$D$1:$D$20000&amp;"_"&amp;'Weekly Sales'!$E$1:$E$20000, 0)),"")</f>
        <v/>
      </c>
      <c r="CL53" t="str" cm="1">
        <f t="array" ref="CL53">IFERROR(INDEX('Weekly Sales'!$F$1:$F$20000, MATCH(Forecasting!$B53&amp;"_"&amp;CL$7, 'Weekly Sales'!$D$1:$D$20000&amp;"_"&amp;'Weekly Sales'!$E$1:$E$20000, 0)),"")</f>
        <v/>
      </c>
      <c r="CM53" t="str" cm="1">
        <f t="array" ref="CM53">IFERROR(INDEX('Weekly Sales'!$F$1:$F$20000, MATCH(Forecasting!$B53&amp;"_"&amp;CM$7, 'Weekly Sales'!$D$1:$D$20000&amp;"_"&amp;'Weekly Sales'!$E$1:$E$20000, 0)),"")</f>
        <v/>
      </c>
      <c r="CN53" t="str" cm="1">
        <f t="array" ref="CN53">IFERROR(INDEX('Weekly Sales'!$F$1:$F$20000, MATCH(Forecasting!$B53&amp;"_"&amp;CN$7, 'Weekly Sales'!$D$1:$D$20000&amp;"_"&amp;'Weekly Sales'!$E$1:$E$20000, 0)),"")</f>
        <v/>
      </c>
      <c r="CO53" t="str" cm="1">
        <f t="array" ref="CO53">IFERROR(INDEX('Weekly Sales'!$F$1:$F$20000, MATCH(Forecasting!$B53&amp;"_"&amp;CO$7, 'Weekly Sales'!$D$1:$D$20000&amp;"_"&amp;'Weekly Sales'!$E$1:$E$20000, 0)),"")</f>
        <v/>
      </c>
      <c r="CP53" t="str" cm="1">
        <f t="array" ref="CP53">IFERROR(INDEX('Weekly Sales'!$F$1:$F$20000, MATCH(Forecasting!$B53&amp;"_"&amp;CP$7, 'Weekly Sales'!$D$1:$D$20000&amp;"_"&amp;'Weekly Sales'!$E$1:$E$20000, 0)),"")</f>
        <v/>
      </c>
      <c r="CQ53" t="str" cm="1">
        <f t="array" ref="CQ53">IFERROR(INDEX('Weekly Sales'!$F$1:$F$20000, MATCH(Forecasting!$B53&amp;"_"&amp;CQ$7, 'Weekly Sales'!$D$1:$D$20000&amp;"_"&amp;'Weekly Sales'!$E$1:$E$20000, 0)),"")</f>
        <v/>
      </c>
      <c r="CR53" t="str" cm="1">
        <f t="array" ref="CR53">IFERROR(INDEX('Weekly Sales'!$F$1:$F$20000, MATCH(Forecasting!$B53&amp;"_"&amp;CR$7, 'Weekly Sales'!$D$1:$D$20000&amp;"_"&amp;'Weekly Sales'!$E$1:$E$20000, 0)),"")</f>
        <v/>
      </c>
      <c r="CS53" t="str" cm="1">
        <f t="array" ref="CS53">IFERROR(INDEX('Weekly Sales'!$F$1:$F$20000, MATCH(Forecasting!$B53&amp;"_"&amp;CS$7, 'Weekly Sales'!$D$1:$D$20000&amp;"_"&amp;'Weekly Sales'!$E$1:$E$20000, 0)),"")</f>
        <v/>
      </c>
      <c r="CT53" t="str" cm="1">
        <f t="array" ref="CT53">IFERROR(INDEX('Weekly Sales'!$F$1:$F$20000, MATCH(Forecasting!$B53&amp;"_"&amp;CT$7, 'Weekly Sales'!$D$1:$D$20000&amp;"_"&amp;'Weekly Sales'!$E$1:$E$20000, 0)),"")</f>
        <v/>
      </c>
      <c r="CU53" t="str" cm="1">
        <f t="array" ref="CU53">IFERROR(INDEX('Weekly Sales'!$F$1:$F$20000, MATCH(Forecasting!$B53&amp;"_"&amp;CU$7, 'Weekly Sales'!$D$1:$D$20000&amp;"_"&amp;'Weekly Sales'!$E$1:$E$20000, 0)),"")</f>
        <v/>
      </c>
      <c r="CV53" t="str" cm="1">
        <f t="array" ref="CV53">IFERROR(INDEX('Weekly Sales'!$F$1:$F$20000, MATCH(Forecasting!$B53&amp;"_"&amp;CV$7, 'Weekly Sales'!$D$1:$D$20000&amp;"_"&amp;'Weekly Sales'!$E$1:$E$20000, 0)),"")</f>
        <v/>
      </c>
      <c r="CW53" t="str" cm="1">
        <f t="array" ref="CW53">IFERROR(INDEX('Weekly Sales'!$F$1:$F$20000, MATCH(Forecasting!$B53&amp;"_"&amp;CW$7, 'Weekly Sales'!$D$1:$D$20000&amp;"_"&amp;'Weekly Sales'!$E$1:$E$20000, 0)),"")</f>
        <v/>
      </c>
      <c r="CX53" t="str" cm="1">
        <f t="array" ref="CX53">IFERROR(INDEX('Weekly Sales'!$F$1:$F$20000, MATCH(Forecasting!$B53&amp;"_"&amp;CX$7, 'Weekly Sales'!$D$1:$D$20000&amp;"_"&amp;'Weekly Sales'!$E$1:$E$20000, 0)),"")</f>
        <v/>
      </c>
      <c r="CY53" t="str" cm="1">
        <f t="array" ref="CY53">IFERROR(INDEX('Weekly Sales'!$F$1:$F$20000, MATCH(Forecasting!$B53&amp;"_"&amp;CY$7, 'Weekly Sales'!$D$1:$D$20000&amp;"_"&amp;'Weekly Sales'!$E$1:$E$20000, 0)),"")</f>
        <v/>
      </c>
      <c r="CZ53" t="str" cm="1">
        <f t="array" ref="CZ53">IFERROR(INDEX('Weekly Sales'!$F$1:$F$20000, MATCH(Forecasting!$B53&amp;"_"&amp;CZ$7, 'Weekly Sales'!$D$1:$D$20000&amp;"_"&amp;'Weekly Sales'!$E$1:$E$20000, 0)),"")</f>
        <v/>
      </c>
      <c r="DA53" t="str" cm="1">
        <f t="array" ref="DA53">IFERROR(INDEX('Weekly Sales'!$F$1:$F$20000, MATCH(Forecasting!$B53&amp;"_"&amp;DA$7, 'Weekly Sales'!$D$1:$D$20000&amp;"_"&amp;'Weekly Sales'!$E$1:$E$20000, 0)),"")</f>
        <v/>
      </c>
      <c r="DB53" t="str" cm="1">
        <f t="array" ref="DB53">IFERROR(INDEX('Weekly Sales'!$F$1:$F$20000, MATCH(Forecasting!$B53&amp;"_"&amp;DB$7, 'Weekly Sales'!$D$1:$D$20000&amp;"_"&amp;'Weekly Sales'!$E$1:$E$20000, 0)),"")</f>
        <v/>
      </c>
      <c r="DC53" t="str" cm="1">
        <f t="array" ref="DC53">IFERROR(INDEX('Weekly Sales'!$F$1:$F$20000, MATCH(Forecasting!$B53&amp;"_"&amp;DC$7, 'Weekly Sales'!$D$1:$D$20000&amp;"_"&amp;'Weekly Sales'!$E$1:$E$20000, 0)),"")</f>
        <v/>
      </c>
      <c r="DD53" t="str" cm="1">
        <f t="array" ref="DD53">IFERROR(INDEX('Weekly Sales'!$F$1:$F$20000, MATCH(Forecasting!$B53&amp;"_"&amp;DD$7, 'Weekly Sales'!$D$1:$D$20000&amp;"_"&amp;'Weekly Sales'!$E$1:$E$20000, 0)),"")</f>
        <v/>
      </c>
      <c r="DE53" t="str" cm="1">
        <f t="array" ref="DE53">IFERROR(INDEX('Weekly Sales'!$F$1:$F$20000, MATCH(Forecasting!$B53&amp;"_"&amp;DE$7, 'Weekly Sales'!$D$1:$D$20000&amp;"_"&amp;'Weekly Sales'!$E$1:$E$20000, 0)),"")</f>
        <v/>
      </c>
      <c r="DF53" t="str" cm="1">
        <f t="array" ref="DF53">IFERROR(INDEX('Weekly Sales'!$F$1:$F$20000, MATCH(Forecasting!$B53&amp;"_"&amp;DF$7, 'Weekly Sales'!$D$1:$D$20000&amp;"_"&amp;'Weekly Sales'!$E$1:$E$20000, 0)),"")</f>
        <v/>
      </c>
      <c r="DG53" t="str" cm="1">
        <f t="array" ref="DG53">IFERROR(INDEX('Weekly Sales'!$F$1:$F$20000, MATCH(Forecasting!$B53&amp;"_"&amp;DG$7, 'Weekly Sales'!$D$1:$D$20000&amp;"_"&amp;'Weekly Sales'!$E$1:$E$20000, 0)),"")</f>
        <v/>
      </c>
      <c r="DH53" t="str" cm="1">
        <f t="array" ref="DH53">IFERROR(INDEX('Weekly Sales'!$F$1:$F$20000, MATCH(Forecasting!$B53&amp;"_"&amp;DH$7, 'Weekly Sales'!$D$1:$D$20000&amp;"_"&amp;'Weekly Sales'!$E$1:$E$20000, 0)),"")</f>
        <v/>
      </c>
      <c r="DI53" t="str" cm="1">
        <f t="array" ref="DI53">IFERROR(INDEX('Weekly Sales'!$F$1:$F$20000, MATCH(Forecasting!$B53&amp;"_"&amp;DI$7, 'Weekly Sales'!$D$1:$D$20000&amp;"_"&amp;'Weekly Sales'!$E$1:$E$20000, 0)),"")</f>
        <v/>
      </c>
      <c r="DJ53" t="str" cm="1">
        <f t="array" ref="DJ53">IFERROR(INDEX('Weekly Sales'!$F$1:$F$20000, MATCH(Forecasting!$B53&amp;"_"&amp;DJ$7, 'Weekly Sales'!$D$1:$D$20000&amp;"_"&amp;'Weekly Sales'!$E$1:$E$20000, 0)),"")</f>
        <v/>
      </c>
      <c r="DK53" t="str" cm="1">
        <f t="array" ref="DK53">IFERROR(INDEX('Weekly Sales'!$F$1:$F$20000, MATCH(Forecasting!$B53&amp;"_"&amp;DK$7, 'Weekly Sales'!$D$1:$D$20000&amp;"_"&amp;'Weekly Sales'!$E$1:$E$20000, 0)),"")</f>
        <v/>
      </c>
      <c r="DL53" t="str" cm="1">
        <f t="array" ref="DL53">IFERROR(INDEX('Weekly Sales'!$F$1:$F$20000, MATCH(Forecasting!$B53&amp;"_"&amp;DL$7, 'Weekly Sales'!$D$1:$D$20000&amp;"_"&amp;'Weekly Sales'!$E$1:$E$20000, 0)),"")</f>
        <v/>
      </c>
      <c r="DM53" t="str" cm="1">
        <f t="array" ref="DM53">IFERROR(INDEX('Weekly Sales'!$F$1:$F$20000, MATCH(Forecasting!$B53&amp;"_"&amp;DM$7, 'Weekly Sales'!$D$1:$D$20000&amp;"_"&amp;'Weekly Sales'!$E$1:$E$20000, 0)),"")</f>
        <v/>
      </c>
      <c r="DN53" t="str" cm="1">
        <f t="array" ref="DN53">IFERROR(INDEX('Weekly Sales'!$F$1:$F$20000, MATCH(Forecasting!$B53&amp;"_"&amp;DN$7, 'Weekly Sales'!$D$1:$D$20000&amp;"_"&amp;'Weekly Sales'!$E$1:$E$20000, 0)),"")</f>
        <v/>
      </c>
      <c r="DO53" t="str" cm="1">
        <f t="array" ref="DO53">IFERROR(INDEX('Weekly Sales'!$F$1:$F$20000, MATCH(Forecasting!$B53&amp;"_"&amp;DO$7, 'Weekly Sales'!$D$1:$D$20000&amp;"_"&amp;'Weekly Sales'!$E$1:$E$20000, 0)),"")</f>
        <v/>
      </c>
      <c r="DP53" t="str" cm="1">
        <f t="array" ref="DP53">IFERROR(INDEX('Weekly Sales'!$F$1:$F$20000, MATCH(Forecasting!$B53&amp;"_"&amp;DP$7, 'Weekly Sales'!$D$1:$D$20000&amp;"_"&amp;'Weekly Sales'!$E$1:$E$20000, 0)),"")</f>
        <v/>
      </c>
      <c r="DQ53" t="str" cm="1">
        <f t="array" ref="DQ53">IFERROR(INDEX('Weekly Sales'!$F$1:$F$20000, MATCH(Forecasting!$B53&amp;"_"&amp;DQ$7, 'Weekly Sales'!$D$1:$D$20000&amp;"_"&amp;'Weekly Sales'!$E$1:$E$20000, 0)),"")</f>
        <v/>
      </c>
      <c r="DR53" t="str" cm="1">
        <f t="array" ref="DR53">IFERROR(INDEX('Weekly Sales'!$F$1:$F$20000, MATCH(Forecasting!$B53&amp;"_"&amp;DR$7, 'Weekly Sales'!$D$1:$D$20000&amp;"_"&amp;'Weekly Sales'!$E$1:$E$20000, 0)),"")</f>
        <v/>
      </c>
      <c r="DS53" cm="1">
        <f t="array" ref="DS53">IFERROR(INDEX('Weekly Sales'!$F$1:$F$20000, MATCH(Forecasting!$B53&amp;"_"&amp;DS$7, 'Weekly Sales'!$D$1:$D$20000&amp;"_"&amp;'Weekly Sales'!$E$1:$E$20000, 0)),"")</f>
        <v>1</v>
      </c>
      <c r="DT53" t="str" cm="1">
        <f t="array" ref="DT53">IFERROR(INDEX('Weekly Sales'!$F$1:$F$20000, MATCH(Forecasting!$B53&amp;"_"&amp;DT$7, 'Weekly Sales'!$D$1:$D$20000&amp;"_"&amp;'Weekly Sales'!$E$1:$E$20000, 0)),"")</f>
        <v/>
      </c>
      <c r="DU53" cm="1">
        <f t="array" ref="DU53">IFERROR(INDEX('Weekly Sales'!$F$1:$F$20000, MATCH(Forecasting!$B53&amp;"_"&amp;DU$7, 'Weekly Sales'!$D$1:$D$20000&amp;"_"&amp;'Weekly Sales'!$E$1:$E$20000, 0)),"")</f>
        <v>1</v>
      </c>
      <c r="DV53" cm="1">
        <f t="array" ref="DV53">IFERROR(INDEX('Weekly Sales'!$F$1:$F$20000, MATCH(Forecasting!$B53&amp;"_"&amp;DV$7, 'Weekly Sales'!$D$1:$D$20000&amp;"_"&amp;'Weekly Sales'!$E$1:$E$20000, 0)),"")</f>
        <v>2</v>
      </c>
      <c r="DW53" cm="1">
        <f t="array" ref="DW53">IFERROR(INDEX('Weekly Sales'!$F$1:$F$20000, MATCH(Forecasting!$B53&amp;"_"&amp;DW$7, 'Weekly Sales'!$D$1:$D$20000&amp;"_"&amp;'Weekly Sales'!$E$1:$E$20000, 0)),"")</f>
        <v>14</v>
      </c>
      <c r="DX53" cm="1">
        <f t="array" ref="DX53">IFERROR(INDEX('Weekly Sales'!$F$1:$F$20000, MATCH(Forecasting!$B53&amp;"_"&amp;DX$7, 'Weekly Sales'!$D$1:$D$20000&amp;"_"&amp;'Weekly Sales'!$E$1:$E$20000, 0)),"")</f>
        <v>13</v>
      </c>
      <c r="DY53" cm="1">
        <f t="array" ref="DY53">IFERROR(INDEX('Weekly Sales'!$F$1:$F$20000, MATCH(Forecasting!$B53&amp;"_"&amp;DY$7, 'Weekly Sales'!$D$1:$D$20000&amp;"_"&amp;'Weekly Sales'!$E$1:$E$20000, 0)),"")</f>
        <v>9</v>
      </c>
      <c r="DZ53" cm="1">
        <f t="array" ref="DZ53">IFERROR(INDEX('Weekly Sales'!$F$1:$F$20000, MATCH(Forecasting!$B53&amp;"_"&amp;DZ$7, 'Weekly Sales'!$D$1:$D$20000&amp;"_"&amp;'Weekly Sales'!$E$1:$E$20000, 0)),"")</f>
        <v>11</v>
      </c>
      <c r="EA53" cm="1">
        <f t="array" ref="EA53">IFERROR(INDEX('Weekly Sales'!$F$1:$F$20000, MATCH(Forecasting!$B53&amp;"_"&amp;EA$7, 'Weekly Sales'!$D$1:$D$20000&amp;"_"&amp;'Weekly Sales'!$E$1:$E$20000, 0)),"")</f>
        <v>13</v>
      </c>
      <c r="EB53" cm="1">
        <f t="array" ref="EB53">IFERROR(INDEX('Weekly Sales'!$F$1:$F$20000, MATCH(Forecasting!$B53&amp;"_"&amp;EB$7, 'Weekly Sales'!$D$1:$D$20000&amp;"_"&amp;'Weekly Sales'!$E$1:$E$20000, 0)),"")</f>
        <v>8</v>
      </c>
      <c r="EC53" cm="1">
        <f t="array" ref="EC53">IFERROR(INDEX('Weekly Sales'!$F$1:$F$20000, MATCH(Forecasting!$B53&amp;"_"&amp;EC$7, 'Weekly Sales'!$D$1:$D$20000&amp;"_"&amp;'Weekly Sales'!$E$1:$E$20000, 0)),"")</f>
        <v>17</v>
      </c>
      <c r="ED53" cm="1">
        <f t="array" ref="ED53">IFERROR(INDEX('Weekly Sales'!$F$1:$F$20000, MATCH(Forecasting!$B53&amp;"_"&amp;ED$7, 'Weekly Sales'!$D$1:$D$20000&amp;"_"&amp;'Weekly Sales'!$E$1:$E$20000, 0)),"")</f>
        <v>3</v>
      </c>
      <c r="EE53" t="str" cm="1">
        <f t="array" ref="EE53">IFERROR(INDEX('Weekly Sales'!$F$1:$F$20000, MATCH(Forecasting!$B53&amp;"_"&amp;EE$7, 'Weekly Sales'!$D$1:$D$20000&amp;"_"&amp;'Weekly Sales'!$E$1:$E$20000, 0)),"")</f>
        <v/>
      </c>
      <c r="EF53" t="str" cm="1">
        <f t="array" ref="EF53">IFERROR(INDEX('Weekly Sales'!$F$1:$F$20000, MATCH(Forecasting!$B53&amp;"_"&amp;EF$7, 'Weekly Sales'!$D$1:$D$20000&amp;"_"&amp;'Weekly Sales'!$E$1:$E$20000, 0)),"")</f>
        <v/>
      </c>
      <c r="EG53" t="str" cm="1">
        <f t="array" ref="EG53">IFERROR(INDEX('Weekly Sales'!$F$1:$F$20000, MATCH(Forecasting!$B53&amp;"_"&amp;EG$7, 'Weekly Sales'!$D$1:$D$20000&amp;"_"&amp;'Weekly Sales'!$E$1:$E$20000, 0)),"")</f>
        <v/>
      </c>
      <c r="EH53" t="str" cm="1">
        <f t="array" ref="EH53">IFERROR(INDEX('Weekly Sales'!$F$1:$F$20000, MATCH(Forecasting!$B53&amp;"_"&amp;EH$7, 'Weekly Sales'!$D$1:$D$20000&amp;"_"&amp;'Weekly Sales'!$E$1:$E$20000, 0)),"")</f>
        <v/>
      </c>
      <c r="EI53" t="str" cm="1">
        <f t="array" ref="EI53">IFERROR(INDEX('Weekly Sales'!$F$1:$F$20000, MATCH(Forecasting!$B53&amp;"_"&amp;EI$7, 'Weekly Sales'!$D$1:$D$20000&amp;"_"&amp;'Weekly Sales'!$E$1:$E$20000, 0)),"")</f>
        <v/>
      </c>
      <c r="EJ53" t="str" cm="1">
        <f t="array" ref="EJ53">IFERROR(INDEX('Weekly Sales'!$F$1:$F$20000, MATCH(Forecasting!$B53&amp;"_"&amp;EJ$7, 'Weekly Sales'!$D$1:$D$20000&amp;"_"&amp;'Weekly Sales'!$E$1:$E$20000, 0)),"")</f>
        <v/>
      </c>
      <c r="EK53" t="str" cm="1">
        <f t="array" ref="EK53">IFERROR(INDEX('Weekly Sales'!$F$1:$F$20000, MATCH(Forecasting!$B53&amp;"_"&amp;EK$7, 'Weekly Sales'!$D$1:$D$20000&amp;"_"&amp;'Weekly Sales'!$E$1:$E$20000, 0)),"")</f>
        <v/>
      </c>
      <c r="EL53" t="str" cm="1">
        <f t="array" ref="EL53">IFERROR(INDEX('Weekly Sales'!$F$1:$F$20000, MATCH(Forecasting!$B53&amp;"_"&amp;EL$7, 'Weekly Sales'!$D$1:$D$20000&amp;"_"&amp;'Weekly Sales'!$E$1:$E$20000, 0)),"")</f>
        <v/>
      </c>
      <c r="EM53" t="str" cm="1">
        <f t="array" ref="EM53">IFERROR(INDEX('Weekly Sales'!$F$1:$F$20000, MATCH(Forecasting!$B53&amp;"_"&amp;EM$7, 'Weekly Sales'!$D$1:$D$20000&amp;"_"&amp;'Weekly Sales'!$E$1:$E$20000, 0)),"")</f>
        <v/>
      </c>
      <c r="EN53" t="str" cm="1">
        <f t="array" ref="EN53">IFERROR(INDEX('Weekly Sales'!$F$1:$F$20000, MATCH(Forecasting!$B53&amp;"_"&amp;EN$7, 'Weekly Sales'!$D$1:$D$20000&amp;"_"&amp;'Weekly Sales'!$E$1:$E$20000, 0)),"")</f>
        <v/>
      </c>
      <c r="EO53" t="str" cm="1">
        <f t="array" ref="EO53">IFERROR(INDEX('Weekly Sales'!$F$1:$F$20000, MATCH(Forecasting!$B53&amp;"_"&amp;EO$7, 'Weekly Sales'!$D$1:$D$20000&amp;"_"&amp;'Weekly Sales'!$E$1:$E$20000, 0)),"")</f>
        <v/>
      </c>
      <c r="EP53" t="str" cm="1">
        <f t="array" ref="EP53">IFERROR(INDEX('Weekly Sales'!$F$1:$F$20000, MATCH(Forecasting!$B53&amp;"_"&amp;EP$7, 'Weekly Sales'!$D$1:$D$20000&amp;"_"&amp;'Weekly Sales'!$E$1:$E$20000, 0)),"")</f>
        <v/>
      </c>
      <c r="EQ53" t="str" cm="1">
        <f t="array" ref="EQ53">IFERROR(INDEX('Weekly Sales'!$F$1:$F$20000, MATCH(Forecasting!$B53&amp;"_"&amp;EQ$7, 'Weekly Sales'!$D$1:$D$20000&amp;"_"&amp;'Weekly Sales'!$E$1:$E$20000, 0)),"")</f>
        <v/>
      </c>
      <c r="ER53" t="str" cm="1">
        <f t="array" ref="ER53">IFERROR(INDEX('Weekly Sales'!$F$1:$F$20000, MATCH(Forecasting!$B53&amp;"_"&amp;ER$7, 'Weekly Sales'!$D$1:$D$20000&amp;"_"&amp;'Weekly Sales'!$E$1:$E$20000, 0)),"")</f>
        <v/>
      </c>
      <c r="ES53" t="str" cm="1">
        <f t="array" ref="ES53">IFERROR(INDEX('Weekly Sales'!$F$1:$F$20000, MATCH(Forecasting!$B53&amp;"_"&amp;ES$7, 'Weekly Sales'!$D$1:$D$20000&amp;"_"&amp;'Weekly Sales'!$E$1:$E$20000, 0)),"")</f>
        <v/>
      </c>
      <c r="ET53" t="str" cm="1">
        <f t="array" ref="ET53">IFERROR(INDEX('Weekly Sales'!$F$1:$F$20000, MATCH(Forecasting!$B53&amp;"_"&amp;ET$7, 'Weekly Sales'!$D$1:$D$20000&amp;"_"&amp;'Weekly Sales'!$E$1:$E$20000, 0)),"")</f>
        <v/>
      </c>
      <c r="EU53" t="str" cm="1">
        <f t="array" ref="EU53">IFERROR(INDEX('Weekly Sales'!$F$1:$F$20000, MATCH(Forecasting!$B53&amp;"_"&amp;EU$7, 'Weekly Sales'!$D$1:$D$20000&amp;"_"&amp;'Weekly Sales'!$E$1:$E$20000, 0)),"")</f>
        <v/>
      </c>
      <c r="EV53" t="str" cm="1">
        <f t="array" ref="EV53">IFERROR(INDEX('Weekly Sales'!$F$1:$F$20000, MATCH(Forecasting!$B53&amp;"_"&amp;EV$7, 'Weekly Sales'!$D$1:$D$20000&amp;"_"&amp;'Weekly Sales'!$E$1:$E$20000, 0)),"")</f>
        <v/>
      </c>
      <c r="EW53" t="str" cm="1">
        <f t="array" ref="EW53">IFERROR(INDEX('Weekly Sales'!$F$1:$F$20000, MATCH(Forecasting!$B53&amp;"_"&amp;EW$7, 'Weekly Sales'!$D$1:$D$20000&amp;"_"&amp;'Weekly Sales'!$E$1:$E$20000, 0)),"")</f>
        <v/>
      </c>
      <c r="EX53" t="str" cm="1">
        <f t="array" ref="EX53">IFERROR(INDEX('Weekly Sales'!$F$1:$F$20000, MATCH(Forecasting!$B53&amp;"_"&amp;EX$7, 'Weekly Sales'!$D$1:$D$20000&amp;"_"&amp;'Weekly Sales'!$E$1:$E$20000, 0)),"")</f>
        <v/>
      </c>
      <c r="EY53" t="str" cm="1">
        <f t="array" ref="EY53">IFERROR(INDEX('Weekly Sales'!$F$1:$F$20000, MATCH(Forecasting!$B53&amp;"_"&amp;EY$7, 'Weekly Sales'!$D$1:$D$20000&amp;"_"&amp;'Weekly Sales'!$E$1:$E$20000, 0)),"")</f>
        <v/>
      </c>
      <c r="EZ53" t="str" cm="1">
        <f t="array" ref="EZ53">IFERROR(INDEX('Weekly Sales'!$F$1:$F$20000, MATCH(Forecasting!$B53&amp;"_"&amp;EZ$7, 'Weekly Sales'!$D$1:$D$20000&amp;"_"&amp;'Weekly Sales'!$E$1:$E$20000, 0)),"")</f>
        <v/>
      </c>
      <c r="FA53" t="str" cm="1">
        <f t="array" ref="FA53">IFERROR(INDEX('Weekly Sales'!$F$1:$F$20000, MATCH(Forecasting!$B53&amp;"_"&amp;FA$7, 'Weekly Sales'!$D$1:$D$20000&amp;"_"&amp;'Weekly Sales'!$E$1:$E$20000, 0)),"")</f>
        <v/>
      </c>
      <c r="FB53" t="str" cm="1">
        <f t="array" ref="FB53">IFERROR(INDEX('Weekly Sales'!$F$1:$F$20000, MATCH(Forecasting!$B53&amp;"_"&amp;FB$7, 'Weekly Sales'!$D$1:$D$20000&amp;"_"&amp;'Weekly Sales'!$E$1:$E$20000, 0)),"")</f>
        <v/>
      </c>
    </row>
    <row r="54" spans="1:158" x14ac:dyDescent="0.3">
      <c r="A54" t="s">
        <v>71</v>
      </c>
      <c r="B54" t="s">
        <v>75</v>
      </c>
      <c r="C54" t="str" cm="1">
        <f t="array" ref="C54">IFERROR(INDEX('Weekly Sales'!$F$1:$F$20000, MATCH(Forecasting!$B54&amp;"_"&amp;C$7, 'Weekly Sales'!$D$1:$D$20000&amp;"_"&amp;'Weekly Sales'!$E$1:$E$20000, 0)),"")</f>
        <v/>
      </c>
      <c r="D54" t="str" cm="1">
        <f t="array" ref="D54">IFERROR(INDEX('Weekly Sales'!$F$1:$F$20000, MATCH(Forecasting!$B54&amp;"_"&amp;D$7, 'Weekly Sales'!$D$1:$D$20000&amp;"_"&amp;'Weekly Sales'!$E$1:$E$20000, 0)),"")</f>
        <v/>
      </c>
      <c r="E54" t="str" cm="1">
        <f t="array" ref="E54">IFERROR(INDEX('Weekly Sales'!$F$1:$F$20000, MATCH(Forecasting!$B54&amp;"_"&amp;E$7, 'Weekly Sales'!$D$1:$D$20000&amp;"_"&amp;'Weekly Sales'!$E$1:$E$20000, 0)),"")</f>
        <v/>
      </c>
      <c r="F54" t="str" cm="1">
        <f t="array" ref="F54">IFERROR(INDEX('Weekly Sales'!$F$1:$F$20000, MATCH(Forecasting!$B54&amp;"_"&amp;F$7, 'Weekly Sales'!$D$1:$D$20000&amp;"_"&amp;'Weekly Sales'!$E$1:$E$20000, 0)),"")</f>
        <v/>
      </c>
      <c r="G54" t="str" cm="1">
        <f t="array" ref="G54">IFERROR(INDEX('Weekly Sales'!$F$1:$F$20000, MATCH(Forecasting!$B54&amp;"_"&amp;G$7, 'Weekly Sales'!$D$1:$D$20000&amp;"_"&amp;'Weekly Sales'!$E$1:$E$20000, 0)),"")</f>
        <v/>
      </c>
      <c r="H54" t="str" cm="1">
        <f t="array" ref="H54">IFERROR(INDEX('Weekly Sales'!$F$1:$F$20000, MATCH(Forecasting!$B54&amp;"_"&amp;H$7, 'Weekly Sales'!$D$1:$D$20000&amp;"_"&amp;'Weekly Sales'!$E$1:$E$20000, 0)),"")</f>
        <v/>
      </c>
      <c r="I54" t="str" cm="1">
        <f t="array" ref="I54">IFERROR(INDEX('Weekly Sales'!$F$1:$F$20000, MATCH(Forecasting!$B54&amp;"_"&amp;I$7, 'Weekly Sales'!$D$1:$D$20000&amp;"_"&amp;'Weekly Sales'!$E$1:$E$20000, 0)),"")</f>
        <v/>
      </c>
      <c r="J54" t="str" cm="1">
        <f t="array" ref="J54">IFERROR(INDEX('Weekly Sales'!$F$1:$F$20000, MATCH(Forecasting!$B54&amp;"_"&amp;J$7, 'Weekly Sales'!$D$1:$D$20000&amp;"_"&amp;'Weekly Sales'!$E$1:$E$20000, 0)),"")</f>
        <v/>
      </c>
      <c r="K54" t="str" cm="1">
        <f t="array" ref="K54">IFERROR(INDEX('Weekly Sales'!$F$1:$F$20000, MATCH(Forecasting!$B54&amp;"_"&amp;K$7, 'Weekly Sales'!$D$1:$D$20000&amp;"_"&amp;'Weekly Sales'!$E$1:$E$20000, 0)),"")</f>
        <v/>
      </c>
      <c r="L54" t="str" cm="1">
        <f t="array" ref="L54">IFERROR(INDEX('Weekly Sales'!$F$1:$F$20000, MATCH(Forecasting!$B54&amp;"_"&amp;L$7, 'Weekly Sales'!$D$1:$D$20000&amp;"_"&amp;'Weekly Sales'!$E$1:$E$20000, 0)),"")</f>
        <v/>
      </c>
      <c r="M54" t="str" cm="1">
        <f t="array" ref="M54">IFERROR(INDEX('Weekly Sales'!$F$1:$F$20000, MATCH(Forecasting!$B54&amp;"_"&amp;M$7, 'Weekly Sales'!$D$1:$D$20000&amp;"_"&amp;'Weekly Sales'!$E$1:$E$20000, 0)),"")</f>
        <v/>
      </c>
      <c r="N54" t="str" cm="1">
        <f t="array" ref="N54">IFERROR(INDEX('Weekly Sales'!$F$1:$F$20000, MATCH(Forecasting!$B54&amp;"_"&amp;N$7, 'Weekly Sales'!$D$1:$D$20000&amp;"_"&amp;'Weekly Sales'!$E$1:$E$20000, 0)),"")</f>
        <v/>
      </c>
      <c r="O54" t="str" cm="1">
        <f t="array" ref="O54">IFERROR(INDEX('Weekly Sales'!$F$1:$F$20000, MATCH(Forecasting!$B54&amp;"_"&amp;O$7, 'Weekly Sales'!$D$1:$D$20000&amp;"_"&amp;'Weekly Sales'!$E$1:$E$20000, 0)),"")</f>
        <v/>
      </c>
      <c r="P54" t="str" cm="1">
        <f t="array" ref="P54">IFERROR(INDEX('Weekly Sales'!$F$1:$F$20000, MATCH(Forecasting!$B54&amp;"_"&amp;P$7, 'Weekly Sales'!$D$1:$D$20000&amp;"_"&amp;'Weekly Sales'!$E$1:$E$20000, 0)),"")</f>
        <v/>
      </c>
      <c r="Q54" t="str" cm="1">
        <f t="array" ref="Q54">IFERROR(INDEX('Weekly Sales'!$F$1:$F$20000, MATCH(Forecasting!$B54&amp;"_"&amp;Q$7, 'Weekly Sales'!$D$1:$D$20000&amp;"_"&amp;'Weekly Sales'!$E$1:$E$20000, 0)),"")</f>
        <v/>
      </c>
      <c r="R54" t="str" cm="1">
        <f t="array" ref="R54">IFERROR(INDEX('Weekly Sales'!$F$1:$F$20000, MATCH(Forecasting!$B54&amp;"_"&amp;R$7, 'Weekly Sales'!$D$1:$D$20000&amp;"_"&amp;'Weekly Sales'!$E$1:$E$20000, 0)),"")</f>
        <v/>
      </c>
      <c r="S54" t="str" cm="1">
        <f t="array" ref="S54">IFERROR(INDEX('Weekly Sales'!$F$1:$F$20000, MATCH(Forecasting!$B54&amp;"_"&amp;S$7, 'Weekly Sales'!$D$1:$D$20000&amp;"_"&amp;'Weekly Sales'!$E$1:$E$20000, 0)),"")</f>
        <v/>
      </c>
      <c r="T54" t="str" cm="1">
        <f t="array" ref="T54">IFERROR(INDEX('Weekly Sales'!$F$1:$F$20000, MATCH(Forecasting!$B54&amp;"_"&amp;T$7, 'Weekly Sales'!$D$1:$D$20000&amp;"_"&amp;'Weekly Sales'!$E$1:$E$20000, 0)),"")</f>
        <v/>
      </c>
      <c r="U54" t="str" cm="1">
        <f t="array" ref="U54">IFERROR(INDEX('Weekly Sales'!$F$1:$F$20000, MATCH(Forecasting!$B54&amp;"_"&amp;U$7, 'Weekly Sales'!$D$1:$D$20000&amp;"_"&amp;'Weekly Sales'!$E$1:$E$20000, 0)),"")</f>
        <v/>
      </c>
      <c r="V54" t="str" cm="1">
        <f t="array" ref="V54">IFERROR(INDEX('Weekly Sales'!$F$1:$F$20000, MATCH(Forecasting!$B54&amp;"_"&amp;V$7, 'Weekly Sales'!$D$1:$D$20000&amp;"_"&amp;'Weekly Sales'!$E$1:$E$20000, 0)),"")</f>
        <v/>
      </c>
      <c r="W54" t="str" cm="1">
        <f t="array" ref="W54">IFERROR(INDEX('Weekly Sales'!$F$1:$F$20000, MATCH(Forecasting!$B54&amp;"_"&amp;W$7, 'Weekly Sales'!$D$1:$D$20000&amp;"_"&amp;'Weekly Sales'!$E$1:$E$20000, 0)),"")</f>
        <v/>
      </c>
      <c r="X54" t="str" cm="1">
        <f t="array" ref="X54">IFERROR(INDEX('Weekly Sales'!$F$1:$F$20000, MATCH(Forecasting!$B54&amp;"_"&amp;X$7, 'Weekly Sales'!$D$1:$D$20000&amp;"_"&amp;'Weekly Sales'!$E$1:$E$20000, 0)),"")</f>
        <v/>
      </c>
      <c r="Y54" t="str" cm="1">
        <f t="array" ref="Y54">IFERROR(INDEX('Weekly Sales'!$F$1:$F$20000, MATCH(Forecasting!$B54&amp;"_"&amp;Y$7, 'Weekly Sales'!$D$1:$D$20000&amp;"_"&amp;'Weekly Sales'!$E$1:$E$20000, 0)),"")</f>
        <v/>
      </c>
      <c r="Z54" t="str" cm="1">
        <f t="array" ref="Z54">IFERROR(INDEX('Weekly Sales'!$F$1:$F$20000, MATCH(Forecasting!$B54&amp;"_"&amp;Z$7, 'Weekly Sales'!$D$1:$D$20000&amp;"_"&amp;'Weekly Sales'!$E$1:$E$20000, 0)),"")</f>
        <v/>
      </c>
      <c r="AA54" t="str" cm="1">
        <f t="array" ref="AA54">IFERROR(INDEX('Weekly Sales'!$F$1:$F$20000, MATCH(Forecasting!$B54&amp;"_"&amp;AA$7, 'Weekly Sales'!$D$1:$D$20000&amp;"_"&amp;'Weekly Sales'!$E$1:$E$20000, 0)),"")</f>
        <v/>
      </c>
      <c r="AB54" t="str" cm="1">
        <f t="array" ref="AB54">IFERROR(INDEX('Weekly Sales'!$F$1:$F$20000, MATCH(Forecasting!$B54&amp;"_"&amp;AB$7, 'Weekly Sales'!$D$1:$D$20000&amp;"_"&amp;'Weekly Sales'!$E$1:$E$20000, 0)),"")</f>
        <v/>
      </c>
      <c r="AC54" t="str" cm="1">
        <f t="array" ref="AC54">IFERROR(INDEX('Weekly Sales'!$F$1:$F$20000, MATCH(Forecasting!$B54&amp;"_"&amp;AC$7, 'Weekly Sales'!$D$1:$D$20000&amp;"_"&amp;'Weekly Sales'!$E$1:$E$20000, 0)),"")</f>
        <v/>
      </c>
      <c r="AD54" t="str" cm="1">
        <f t="array" ref="AD54">IFERROR(INDEX('Weekly Sales'!$F$1:$F$20000, MATCH(Forecasting!$B54&amp;"_"&amp;AD$7, 'Weekly Sales'!$D$1:$D$20000&amp;"_"&amp;'Weekly Sales'!$E$1:$E$20000, 0)),"")</f>
        <v/>
      </c>
      <c r="AE54" t="str" cm="1">
        <f t="array" ref="AE54">IFERROR(INDEX('Weekly Sales'!$F$1:$F$20000, MATCH(Forecasting!$B54&amp;"_"&amp;AE$7, 'Weekly Sales'!$D$1:$D$20000&amp;"_"&amp;'Weekly Sales'!$E$1:$E$20000, 0)),"")</f>
        <v/>
      </c>
      <c r="AF54" t="str" cm="1">
        <f t="array" ref="AF54">IFERROR(INDEX('Weekly Sales'!$F$1:$F$20000, MATCH(Forecasting!$B54&amp;"_"&amp;AF$7, 'Weekly Sales'!$D$1:$D$20000&amp;"_"&amp;'Weekly Sales'!$E$1:$E$20000, 0)),"")</f>
        <v/>
      </c>
      <c r="AG54" t="str" cm="1">
        <f t="array" ref="AG54">IFERROR(INDEX('Weekly Sales'!$F$1:$F$20000, MATCH(Forecasting!$B54&amp;"_"&amp;AG$7, 'Weekly Sales'!$D$1:$D$20000&amp;"_"&amp;'Weekly Sales'!$E$1:$E$20000, 0)),"")</f>
        <v/>
      </c>
      <c r="AH54" t="str" cm="1">
        <f t="array" ref="AH54">IFERROR(INDEX('Weekly Sales'!$F$1:$F$20000, MATCH(Forecasting!$B54&amp;"_"&amp;AH$7, 'Weekly Sales'!$D$1:$D$20000&amp;"_"&amp;'Weekly Sales'!$E$1:$E$20000, 0)),"")</f>
        <v/>
      </c>
      <c r="AI54" t="str" cm="1">
        <f t="array" ref="AI54">IFERROR(INDEX('Weekly Sales'!$F$1:$F$20000, MATCH(Forecasting!$B54&amp;"_"&amp;AI$7, 'Weekly Sales'!$D$1:$D$20000&amp;"_"&amp;'Weekly Sales'!$E$1:$E$20000, 0)),"")</f>
        <v/>
      </c>
      <c r="AJ54" t="str" cm="1">
        <f t="array" ref="AJ54">IFERROR(INDEX('Weekly Sales'!$F$1:$F$20000, MATCH(Forecasting!$B54&amp;"_"&amp;AJ$7, 'Weekly Sales'!$D$1:$D$20000&amp;"_"&amp;'Weekly Sales'!$E$1:$E$20000, 0)),"")</f>
        <v/>
      </c>
      <c r="AK54" t="str" cm="1">
        <f t="array" ref="AK54">IFERROR(INDEX('Weekly Sales'!$F$1:$F$20000, MATCH(Forecasting!$B54&amp;"_"&amp;AK$7, 'Weekly Sales'!$D$1:$D$20000&amp;"_"&amp;'Weekly Sales'!$E$1:$E$20000, 0)),"")</f>
        <v/>
      </c>
      <c r="AL54" t="str" cm="1">
        <f t="array" ref="AL54">IFERROR(INDEX('Weekly Sales'!$F$1:$F$20000, MATCH(Forecasting!$B54&amp;"_"&amp;AL$7, 'Weekly Sales'!$D$1:$D$20000&amp;"_"&amp;'Weekly Sales'!$E$1:$E$20000, 0)),"")</f>
        <v/>
      </c>
      <c r="AM54" t="str" cm="1">
        <f t="array" ref="AM54">IFERROR(INDEX('Weekly Sales'!$F$1:$F$20000, MATCH(Forecasting!$B54&amp;"_"&amp;AM$7, 'Weekly Sales'!$D$1:$D$20000&amp;"_"&amp;'Weekly Sales'!$E$1:$E$20000, 0)),"")</f>
        <v/>
      </c>
      <c r="AN54" t="str" cm="1">
        <f t="array" ref="AN54">IFERROR(INDEX('Weekly Sales'!$F$1:$F$20000, MATCH(Forecasting!$B54&amp;"_"&amp;AN$7, 'Weekly Sales'!$D$1:$D$20000&amp;"_"&amp;'Weekly Sales'!$E$1:$E$20000, 0)),"")</f>
        <v/>
      </c>
      <c r="AO54" t="str" cm="1">
        <f t="array" ref="AO54">IFERROR(INDEX('Weekly Sales'!$F$1:$F$20000, MATCH(Forecasting!$B54&amp;"_"&amp;AO$7, 'Weekly Sales'!$D$1:$D$20000&amp;"_"&amp;'Weekly Sales'!$E$1:$E$20000, 0)),"")</f>
        <v/>
      </c>
      <c r="AP54" t="str" cm="1">
        <f t="array" ref="AP54">IFERROR(INDEX('Weekly Sales'!$F$1:$F$20000, MATCH(Forecasting!$B54&amp;"_"&amp;AP$7, 'Weekly Sales'!$D$1:$D$20000&amp;"_"&amp;'Weekly Sales'!$E$1:$E$20000, 0)),"")</f>
        <v/>
      </c>
      <c r="AQ54" t="str" cm="1">
        <f t="array" ref="AQ54">IFERROR(INDEX('Weekly Sales'!$F$1:$F$20000, MATCH(Forecasting!$B54&amp;"_"&amp;AQ$7, 'Weekly Sales'!$D$1:$D$20000&amp;"_"&amp;'Weekly Sales'!$E$1:$E$20000, 0)),"")</f>
        <v/>
      </c>
      <c r="AR54" t="str" cm="1">
        <f t="array" ref="AR54">IFERROR(INDEX('Weekly Sales'!$F$1:$F$20000, MATCH(Forecasting!$B54&amp;"_"&amp;AR$7, 'Weekly Sales'!$D$1:$D$20000&amp;"_"&amp;'Weekly Sales'!$E$1:$E$20000, 0)),"")</f>
        <v/>
      </c>
      <c r="AS54" t="str" cm="1">
        <f t="array" ref="AS54">IFERROR(INDEX('Weekly Sales'!$F$1:$F$20000, MATCH(Forecasting!$B54&amp;"_"&amp;AS$7, 'Weekly Sales'!$D$1:$D$20000&amp;"_"&amp;'Weekly Sales'!$E$1:$E$20000, 0)),"")</f>
        <v/>
      </c>
      <c r="AT54" t="str" cm="1">
        <f t="array" ref="AT54">IFERROR(INDEX('Weekly Sales'!$F$1:$F$20000, MATCH(Forecasting!$B54&amp;"_"&amp;AT$7, 'Weekly Sales'!$D$1:$D$20000&amp;"_"&amp;'Weekly Sales'!$E$1:$E$20000, 0)),"")</f>
        <v/>
      </c>
      <c r="AU54" t="str" cm="1">
        <f t="array" ref="AU54">IFERROR(INDEX('Weekly Sales'!$F$1:$F$20000, MATCH(Forecasting!$B54&amp;"_"&amp;AU$7, 'Weekly Sales'!$D$1:$D$20000&amp;"_"&amp;'Weekly Sales'!$E$1:$E$20000, 0)),"")</f>
        <v/>
      </c>
      <c r="AV54" t="str" cm="1">
        <f t="array" ref="AV54">IFERROR(INDEX('Weekly Sales'!$F$1:$F$20000, MATCH(Forecasting!$B54&amp;"_"&amp;AV$7, 'Weekly Sales'!$D$1:$D$20000&amp;"_"&amp;'Weekly Sales'!$E$1:$E$20000, 0)),"")</f>
        <v/>
      </c>
      <c r="AW54" t="str" cm="1">
        <f t="array" ref="AW54">IFERROR(INDEX('Weekly Sales'!$F$1:$F$20000, MATCH(Forecasting!$B54&amp;"_"&amp;AW$7, 'Weekly Sales'!$D$1:$D$20000&amp;"_"&amp;'Weekly Sales'!$E$1:$E$20000, 0)),"")</f>
        <v/>
      </c>
      <c r="AX54" t="str" cm="1">
        <f t="array" ref="AX54">IFERROR(INDEX('Weekly Sales'!$F$1:$F$20000, MATCH(Forecasting!$B54&amp;"_"&amp;AX$7, 'Weekly Sales'!$D$1:$D$20000&amp;"_"&amp;'Weekly Sales'!$E$1:$E$20000, 0)),"")</f>
        <v/>
      </c>
      <c r="AY54" t="str" cm="1">
        <f t="array" ref="AY54">IFERROR(INDEX('Weekly Sales'!$F$1:$F$20000, MATCH(Forecasting!$B54&amp;"_"&amp;AY$7, 'Weekly Sales'!$D$1:$D$20000&amp;"_"&amp;'Weekly Sales'!$E$1:$E$20000, 0)),"")</f>
        <v/>
      </c>
      <c r="AZ54" t="str" cm="1">
        <f t="array" ref="AZ54">IFERROR(INDEX('Weekly Sales'!$F$1:$F$20000, MATCH(Forecasting!$B54&amp;"_"&amp;AZ$7, 'Weekly Sales'!$D$1:$D$20000&amp;"_"&amp;'Weekly Sales'!$E$1:$E$20000, 0)),"")</f>
        <v/>
      </c>
      <c r="BA54" t="str" cm="1">
        <f t="array" ref="BA54">IFERROR(INDEX('Weekly Sales'!$F$1:$F$20000, MATCH(Forecasting!$B54&amp;"_"&amp;BA$7, 'Weekly Sales'!$D$1:$D$20000&amp;"_"&amp;'Weekly Sales'!$E$1:$E$20000, 0)),"")</f>
        <v/>
      </c>
      <c r="BB54" t="str" cm="1">
        <f t="array" ref="BB54">IFERROR(INDEX('Weekly Sales'!$F$1:$F$20000, MATCH(Forecasting!$B54&amp;"_"&amp;BB$7, 'Weekly Sales'!$D$1:$D$20000&amp;"_"&amp;'Weekly Sales'!$E$1:$E$20000, 0)),"")</f>
        <v/>
      </c>
      <c r="BC54" t="str" cm="1">
        <f t="array" ref="BC54">IFERROR(INDEX('Weekly Sales'!$F$1:$F$20000, MATCH(Forecasting!$B54&amp;"_"&amp;BC$7, 'Weekly Sales'!$D$1:$D$20000&amp;"_"&amp;'Weekly Sales'!$E$1:$E$20000, 0)),"")</f>
        <v/>
      </c>
      <c r="BD54" t="str" cm="1">
        <f t="array" ref="BD54">IFERROR(INDEX('Weekly Sales'!$F$1:$F$20000, MATCH(Forecasting!$B54&amp;"_"&amp;BD$7, 'Weekly Sales'!$D$1:$D$20000&amp;"_"&amp;'Weekly Sales'!$E$1:$E$20000, 0)),"")</f>
        <v/>
      </c>
      <c r="BE54" t="str" cm="1">
        <f t="array" ref="BE54">IFERROR(INDEX('Weekly Sales'!$F$1:$F$20000, MATCH(Forecasting!$B54&amp;"_"&amp;BE$7, 'Weekly Sales'!$D$1:$D$20000&amp;"_"&amp;'Weekly Sales'!$E$1:$E$20000, 0)),"")</f>
        <v/>
      </c>
      <c r="BF54" t="str" cm="1">
        <f t="array" ref="BF54">IFERROR(INDEX('Weekly Sales'!$F$1:$F$20000, MATCH(Forecasting!$B54&amp;"_"&amp;BF$7, 'Weekly Sales'!$D$1:$D$20000&amp;"_"&amp;'Weekly Sales'!$E$1:$E$20000, 0)),"")</f>
        <v/>
      </c>
      <c r="BG54" t="str" cm="1">
        <f t="array" ref="BG54">IFERROR(INDEX('Weekly Sales'!$F$1:$F$20000, MATCH(Forecasting!$B54&amp;"_"&amp;BG$7, 'Weekly Sales'!$D$1:$D$20000&amp;"_"&amp;'Weekly Sales'!$E$1:$E$20000, 0)),"")</f>
        <v/>
      </c>
      <c r="BH54" t="str" cm="1">
        <f t="array" ref="BH54">IFERROR(INDEX('Weekly Sales'!$F$1:$F$20000, MATCH(Forecasting!$B54&amp;"_"&amp;BH$7, 'Weekly Sales'!$D$1:$D$20000&amp;"_"&amp;'Weekly Sales'!$E$1:$E$20000, 0)),"")</f>
        <v/>
      </c>
      <c r="BI54" t="str" cm="1">
        <f t="array" ref="BI54">IFERROR(INDEX('Weekly Sales'!$F$1:$F$20000, MATCH(Forecasting!$B54&amp;"_"&amp;BI$7, 'Weekly Sales'!$D$1:$D$20000&amp;"_"&amp;'Weekly Sales'!$E$1:$E$20000, 0)),"")</f>
        <v/>
      </c>
      <c r="BJ54" t="str" cm="1">
        <f t="array" ref="BJ54">IFERROR(INDEX('Weekly Sales'!$F$1:$F$20000, MATCH(Forecasting!$B54&amp;"_"&amp;BJ$7, 'Weekly Sales'!$D$1:$D$20000&amp;"_"&amp;'Weekly Sales'!$E$1:$E$20000, 0)),"")</f>
        <v/>
      </c>
      <c r="BK54" t="str" cm="1">
        <f t="array" ref="BK54">IFERROR(INDEX('Weekly Sales'!$F$1:$F$20000, MATCH(Forecasting!$B54&amp;"_"&amp;BK$7, 'Weekly Sales'!$D$1:$D$20000&amp;"_"&amp;'Weekly Sales'!$E$1:$E$20000, 0)),"")</f>
        <v/>
      </c>
      <c r="BL54" t="str" cm="1">
        <f t="array" ref="BL54">IFERROR(INDEX('Weekly Sales'!$F$1:$F$20000, MATCH(Forecasting!$B54&amp;"_"&amp;BL$7, 'Weekly Sales'!$D$1:$D$20000&amp;"_"&amp;'Weekly Sales'!$E$1:$E$20000, 0)),"")</f>
        <v/>
      </c>
      <c r="BM54" t="str" cm="1">
        <f t="array" ref="BM54">IFERROR(INDEX('Weekly Sales'!$F$1:$F$20000, MATCH(Forecasting!$B54&amp;"_"&amp;BM$7, 'Weekly Sales'!$D$1:$D$20000&amp;"_"&amp;'Weekly Sales'!$E$1:$E$20000, 0)),"")</f>
        <v/>
      </c>
      <c r="BN54" t="str" cm="1">
        <f t="array" ref="BN54">IFERROR(INDEX('Weekly Sales'!$F$1:$F$20000, MATCH(Forecasting!$B54&amp;"_"&amp;BN$7, 'Weekly Sales'!$D$1:$D$20000&amp;"_"&amp;'Weekly Sales'!$E$1:$E$20000, 0)),"")</f>
        <v/>
      </c>
      <c r="BO54" t="str" cm="1">
        <f t="array" ref="BO54">IFERROR(INDEX('Weekly Sales'!$F$1:$F$20000, MATCH(Forecasting!$B54&amp;"_"&amp;BO$7, 'Weekly Sales'!$D$1:$D$20000&amp;"_"&amp;'Weekly Sales'!$E$1:$E$20000, 0)),"")</f>
        <v/>
      </c>
      <c r="BP54" t="str" cm="1">
        <f t="array" ref="BP54">IFERROR(INDEX('Weekly Sales'!$F$1:$F$20000, MATCH(Forecasting!$B54&amp;"_"&amp;BP$7, 'Weekly Sales'!$D$1:$D$20000&amp;"_"&amp;'Weekly Sales'!$E$1:$E$20000, 0)),"")</f>
        <v/>
      </c>
      <c r="BQ54" t="str" cm="1">
        <f t="array" ref="BQ54">IFERROR(INDEX('Weekly Sales'!$F$1:$F$20000, MATCH(Forecasting!$B54&amp;"_"&amp;BQ$7, 'Weekly Sales'!$D$1:$D$20000&amp;"_"&amp;'Weekly Sales'!$E$1:$E$20000, 0)),"")</f>
        <v/>
      </c>
      <c r="BR54" t="str" cm="1">
        <f t="array" ref="BR54">IFERROR(INDEX('Weekly Sales'!$F$1:$F$20000, MATCH(Forecasting!$B54&amp;"_"&amp;BR$7, 'Weekly Sales'!$D$1:$D$20000&amp;"_"&amp;'Weekly Sales'!$E$1:$E$20000, 0)),"")</f>
        <v/>
      </c>
      <c r="BS54" t="str" cm="1">
        <f t="array" ref="BS54">IFERROR(INDEX('Weekly Sales'!$F$1:$F$20000, MATCH(Forecasting!$B54&amp;"_"&amp;BS$7, 'Weekly Sales'!$D$1:$D$20000&amp;"_"&amp;'Weekly Sales'!$E$1:$E$20000, 0)),"")</f>
        <v/>
      </c>
      <c r="BT54" t="str" cm="1">
        <f t="array" ref="BT54">IFERROR(INDEX('Weekly Sales'!$F$1:$F$20000, MATCH(Forecasting!$B54&amp;"_"&amp;BT$7, 'Weekly Sales'!$D$1:$D$20000&amp;"_"&amp;'Weekly Sales'!$E$1:$E$20000, 0)),"")</f>
        <v/>
      </c>
      <c r="BU54" t="str" cm="1">
        <f t="array" ref="BU54">IFERROR(INDEX('Weekly Sales'!$F$1:$F$20000, MATCH(Forecasting!$B54&amp;"_"&amp;BU$7, 'Weekly Sales'!$D$1:$D$20000&amp;"_"&amp;'Weekly Sales'!$E$1:$E$20000, 0)),"")</f>
        <v/>
      </c>
      <c r="BV54" t="str" cm="1">
        <f t="array" ref="BV54">IFERROR(INDEX('Weekly Sales'!$F$1:$F$20000, MATCH(Forecasting!$B54&amp;"_"&amp;BV$7, 'Weekly Sales'!$D$1:$D$20000&amp;"_"&amp;'Weekly Sales'!$E$1:$E$20000, 0)),"")</f>
        <v/>
      </c>
      <c r="BW54" t="str" cm="1">
        <f t="array" ref="BW54">IFERROR(INDEX('Weekly Sales'!$F$1:$F$20000, MATCH(Forecasting!$B54&amp;"_"&amp;BW$7, 'Weekly Sales'!$D$1:$D$20000&amp;"_"&amp;'Weekly Sales'!$E$1:$E$20000, 0)),"")</f>
        <v/>
      </c>
      <c r="BX54" t="str" cm="1">
        <f t="array" ref="BX54">IFERROR(INDEX('Weekly Sales'!$F$1:$F$20000, MATCH(Forecasting!$B54&amp;"_"&amp;BX$7, 'Weekly Sales'!$D$1:$D$20000&amp;"_"&amp;'Weekly Sales'!$E$1:$E$20000, 0)),"")</f>
        <v/>
      </c>
      <c r="BY54" t="str" cm="1">
        <f t="array" ref="BY54">IFERROR(INDEX('Weekly Sales'!$F$1:$F$20000, MATCH(Forecasting!$B54&amp;"_"&amp;BY$7, 'Weekly Sales'!$D$1:$D$20000&amp;"_"&amp;'Weekly Sales'!$E$1:$E$20000, 0)),"")</f>
        <v/>
      </c>
      <c r="BZ54" t="str" cm="1">
        <f t="array" ref="BZ54">IFERROR(INDEX('Weekly Sales'!$F$1:$F$20000, MATCH(Forecasting!$B54&amp;"_"&amp;BZ$7, 'Weekly Sales'!$D$1:$D$20000&amp;"_"&amp;'Weekly Sales'!$E$1:$E$20000, 0)),"")</f>
        <v/>
      </c>
      <c r="CA54" t="str" cm="1">
        <f t="array" ref="CA54">IFERROR(INDEX('Weekly Sales'!$F$1:$F$20000, MATCH(Forecasting!$B54&amp;"_"&amp;CA$7, 'Weekly Sales'!$D$1:$D$20000&amp;"_"&amp;'Weekly Sales'!$E$1:$E$20000, 0)),"")</f>
        <v/>
      </c>
      <c r="CB54" t="str" cm="1">
        <f t="array" ref="CB54">IFERROR(INDEX('Weekly Sales'!$F$1:$F$20000, MATCH(Forecasting!$B54&amp;"_"&amp;CB$7, 'Weekly Sales'!$D$1:$D$20000&amp;"_"&amp;'Weekly Sales'!$E$1:$E$20000, 0)),"")</f>
        <v/>
      </c>
      <c r="CC54" t="str" cm="1">
        <f t="array" ref="CC54">IFERROR(INDEX('Weekly Sales'!$F$1:$F$20000, MATCH(Forecasting!$B54&amp;"_"&amp;CC$7, 'Weekly Sales'!$D$1:$D$20000&amp;"_"&amp;'Weekly Sales'!$E$1:$E$20000, 0)),"")</f>
        <v/>
      </c>
      <c r="CD54" t="str" cm="1">
        <f t="array" ref="CD54">IFERROR(INDEX('Weekly Sales'!$F$1:$F$20000, MATCH(Forecasting!$B54&amp;"_"&amp;CD$7, 'Weekly Sales'!$D$1:$D$20000&amp;"_"&amp;'Weekly Sales'!$E$1:$E$20000, 0)),"")</f>
        <v/>
      </c>
      <c r="CE54" t="str" cm="1">
        <f t="array" ref="CE54">IFERROR(INDEX('Weekly Sales'!$F$1:$F$20000, MATCH(Forecasting!$B54&amp;"_"&amp;CE$7, 'Weekly Sales'!$D$1:$D$20000&amp;"_"&amp;'Weekly Sales'!$E$1:$E$20000, 0)),"")</f>
        <v/>
      </c>
      <c r="CF54" t="str" cm="1">
        <f t="array" ref="CF54">IFERROR(INDEX('Weekly Sales'!$F$1:$F$20000, MATCH(Forecasting!$B54&amp;"_"&amp;CF$7, 'Weekly Sales'!$D$1:$D$20000&amp;"_"&amp;'Weekly Sales'!$E$1:$E$20000, 0)),"")</f>
        <v/>
      </c>
      <c r="CG54" t="str" cm="1">
        <f t="array" ref="CG54">IFERROR(INDEX('Weekly Sales'!$F$1:$F$20000, MATCH(Forecasting!$B54&amp;"_"&amp;CG$7, 'Weekly Sales'!$D$1:$D$20000&amp;"_"&amp;'Weekly Sales'!$E$1:$E$20000, 0)),"")</f>
        <v/>
      </c>
      <c r="CH54" t="str" cm="1">
        <f t="array" ref="CH54">IFERROR(INDEX('Weekly Sales'!$F$1:$F$20000, MATCH(Forecasting!$B54&amp;"_"&amp;CH$7, 'Weekly Sales'!$D$1:$D$20000&amp;"_"&amp;'Weekly Sales'!$E$1:$E$20000, 0)),"")</f>
        <v/>
      </c>
      <c r="CI54" t="str" cm="1">
        <f t="array" ref="CI54">IFERROR(INDEX('Weekly Sales'!$F$1:$F$20000, MATCH(Forecasting!$B54&amp;"_"&amp;CI$7, 'Weekly Sales'!$D$1:$D$20000&amp;"_"&amp;'Weekly Sales'!$E$1:$E$20000, 0)),"")</f>
        <v/>
      </c>
      <c r="CJ54" t="str" cm="1">
        <f t="array" ref="CJ54">IFERROR(INDEX('Weekly Sales'!$F$1:$F$20000, MATCH(Forecasting!$B54&amp;"_"&amp;CJ$7, 'Weekly Sales'!$D$1:$D$20000&amp;"_"&amp;'Weekly Sales'!$E$1:$E$20000, 0)),"")</f>
        <v/>
      </c>
      <c r="CK54" t="str" cm="1">
        <f t="array" ref="CK54">IFERROR(INDEX('Weekly Sales'!$F$1:$F$20000, MATCH(Forecasting!$B54&amp;"_"&amp;CK$7, 'Weekly Sales'!$D$1:$D$20000&amp;"_"&amp;'Weekly Sales'!$E$1:$E$20000, 0)),"")</f>
        <v/>
      </c>
      <c r="CL54" t="str" cm="1">
        <f t="array" ref="CL54">IFERROR(INDEX('Weekly Sales'!$F$1:$F$20000, MATCH(Forecasting!$B54&amp;"_"&amp;CL$7, 'Weekly Sales'!$D$1:$D$20000&amp;"_"&amp;'Weekly Sales'!$E$1:$E$20000, 0)),"")</f>
        <v/>
      </c>
      <c r="CM54" t="str" cm="1">
        <f t="array" ref="CM54">IFERROR(INDEX('Weekly Sales'!$F$1:$F$20000, MATCH(Forecasting!$B54&amp;"_"&amp;CM$7, 'Weekly Sales'!$D$1:$D$20000&amp;"_"&amp;'Weekly Sales'!$E$1:$E$20000, 0)),"")</f>
        <v/>
      </c>
      <c r="CN54" t="str" cm="1">
        <f t="array" ref="CN54">IFERROR(INDEX('Weekly Sales'!$F$1:$F$20000, MATCH(Forecasting!$B54&amp;"_"&amp;CN$7, 'Weekly Sales'!$D$1:$D$20000&amp;"_"&amp;'Weekly Sales'!$E$1:$E$20000, 0)),"")</f>
        <v/>
      </c>
      <c r="CO54" t="str" cm="1">
        <f t="array" ref="CO54">IFERROR(INDEX('Weekly Sales'!$F$1:$F$20000, MATCH(Forecasting!$B54&amp;"_"&amp;CO$7, 'Weekly Sales'!$D$1:$D$20000&amp;"_"&amp;'Weekly Sales'!$E$1:$E$20000, 0)),"")</f>
        <v/>
      </c>
      <c r="CP54" t="str" cm="1">
        <f t="array" ref="CP54">IFERROR(INDEX('Weekly Sales'!$F$1:$F$20000, MATCH(Forecasting!$B54&amp;"_"&amp;CP$7, 'Weekly Sales'!$D$1:$D$20000&amp;"_"&amp;'Weekly Sales'!$E$1:$E$20000, 0)),"")</f>
        <v/>
      </c>
      <c r="CQ54" t="str" cm="1">
        <f t="array" ref="CQ54">IFERROR(INDEX('Weekly Sales'!$F$1:$F$20000, MATCH(Forecasting!$B54&amp;"_"&amp;CQ$7, 'Weekly Sales'!$D$1:$D$20000&amp;"_"&amp;'Weekly Sales'!$E$1:$E$20000, 0)),"")</f>
        <v/>
      </c>
      <c r="CR54" t="str" cm="1">
        <f t="array" ref="CR54">IFERROR(INDEX('Weekly Sales'!$F$1:$F$20000, MATCH(Forecasting!$B54&amp;"_"&amp;CR$7, 'Weekly Sales'!$D$1:$D$20000&amp;"_"&amp;'Weekly Sales'!$E$1:$E$20000, 0)),"")</f>
        <v/>
      </c>
      <c r="CS54" t="str" cm="1">
        <f t="array" ref="CS54">IFERROR(INDEX('Weekly Sales'!$F$1:$F$20000, MATCH(Forecasting!$B54&amp;"_"&amp;CS$7, 'Weekly Sales'!$D$1:$D$20000&amp;"_"&amp;'Weekly Sales'!$E$1:$E$20000, 0)),"")</f>
        <v/>
      </c>
      <c r="CT54" t="str" cm="1">
        <f t="array" ref="CT54">IFERROR(INDEX('Weekly Sales'!$F$1:$F$20000, MATCH(Forecasting!$B54&amp;"_"&amp;CT$7, 'Weekly Sales'!$D$1:$D$20000&amp;"_"&amp;'Weekly Sales'!$E$1:$E$20000, 0)),"")</f>
        <v/>
      </c>
      <c r="CU54" t="str" cm="1">
        <f t="array" ref="CU54">IFERROR(INDEX('Weekly Sales'!$F$1:$F$20000, MATCH(Forecasting!$B54&amp;"_"&amp;CU$7, 'Weekly Sales'!$D$1:$D$20000&amp;"_"&amp;'Weekly Sales'!$E$1:$E$20000, 0)),"")</f>
        <v/>
      </c>
      <c r="CV54" t="str" cm="1">
        <f t="array" ref="CV54">IFERROR(INDEX('Weekly Sales'!$F$1:$F$20000, MATCH(Forecasting!$B54&amp;"_"&amp;CV$7, 'Weekly Sales'!$D$1:$D$20000&amp;"_"&amp;'Weekly Sales'!$E$1:$E$20000, 0)),"")</f>
        <v/>
      </c>
      <c r="CW54" t="str" cm="1">
        <f t="array" ref="CW54">IFERROR(INDEX('Weekly Sales'!$F$1:$F$20000, MATCH(Forecasting!$B54&amp;"_"&amp;CW$7, 'Weekly Sales'!$D$1:$D$20000&amp;"_"&amp;'Weekly Sales'!$E$1:$E$20000, 0)),"")</f>
        <v/>
      </c>
      <c r="CX54" t="str" cm="1">
        <f t="array" ref="CX54">IFERROR(INDEX('Weekly Sales'!$F$1:$F$20000, MATCH(Forecasting!$B54&amp;"_"&amp;CX$7, 'Weekly Sales'!$D$1:$D$20000&amp;"_"&amp;'Weekly Sales'!$E$1:$E$20000, 0)),"")</f>
        <v/>
      </c>
      <c r="CY54" t="str" cm="1">
        <f t="array" ref="CY54">IFERROR(INDEX('Weekly Sales'!$F$1:$F$20000, MATCH(Forecasting!$B54&amp;"_"&amp;CY$7, 'Weekly Sales'!$D$1:$D$20000&amp;"_"&amp;'Weekly Sales'!$E$1:$E$20000, 0)),"")</f>
        <v/>
      </c>
      <c r="CZ54" t="str" cm="1">
        <f t="array" ref="CZ54">IFERROR(INDEX('Weekly Sales'!$F$1:$F$20000, MATCH(Forecasting!$B54&amp;"_"&amp;CZ$7, 'Weekly Sales'!$D$1:$D$20000&amp;"_"&amp;'Weekly Sales'!$E$1:$E$20000, 0)),"")</f>
        <v/>
      </c>
      <c r="DA54" t="str" cm="1">
        <f t="array" ref="DA54">IFERROR(INDEX('Weekly Sales'!$F$1:$F$20000, MATCH(Forecasting!$B54&amp;"_"&amp;DA$7, 'Weekly Sales'!$D$1:$D$20000&amp;"_"&amp;'Weekly Sales'!$E$1:$E$20000, 0)),"")</f>
        <v/>
      </c>
      <c r="DB54" t="str" cm="1">
        <f t="array" ref="DB54">IFERROR(INDEX('Weekly Sales'!$F$1:$F$20000, MATCH(Forecasting!$B54&amp;"_"&amp;DB$7, 'Weekly Sales'!$D$1:$D$20000&amp;"_"&amp;'Weekly Sales'!$E$1:$E$20000, 0)),"")</f>
        <v/>
      </c>
      <c r="DC54" t="str" cm="1">
        <f t="array" ref="DC54">IFERROR(INDEX('Weekly Sales'!$F$1:$F$20000, MATCH(Forecasting!$B54&amp;"_"&amp;DC$7, 'Weekly Sales'!$D$1:$D$20000&amp;"_"&amp;'Weekly Sales'!$E$1:$E$20000, 0)),"")</f>
        <v/>
      </c>
      <c r="DD54" t="str" cm="1">
        <f t="array" ref="DD54">IFERROR(INDEX('Weekly Sales'!$F$1:$F$20000, MATCH(Forecasting!$B54&amp;"_"&amp;DD$7, 'Weekly Sales'!$D$1:$D$20000&amp;"_"&amp;'Weekly Sales'!$E$1:$E$20000, 0)),"")</f>
        <v/>
      </c>
      <c r="DE54" t="str" cm="1">
        <f t="array" ref="DE54">IFERROR(INDEX('Weekly Sales'!$F$1:$F$20000, MATCH(Forecasting!$B54&amp;"_"&amp;DE$7, 'Weekly Sales'!$D$1:$D$20000&amp;"_"&amp;'Weekly Sales'!$E$1:$E$20000, 0)),"")</f>
        <v/>
      </c>
      <c r="DF54" t="str" cm="1">
        <f t="array" ref="DF54">IFERROR(INDEX('Weekly Sales'!$F$1:$F$20000, MATCH(Forecasting!$B54&amp;"_"&amp;DF$7, 'Weekly Sales'!$D$1:$D$20000&amp;"_"&amp;'Weekly Sales'!$E$1:$E$20000, 0)),"")</f>
        <v/>
      </c>
      <c r="DG54" t="str" cm="1">
        <f t="array" ref="DG54">IFERROR(INDEX('Weekly Sales'!$F$1:$F$20000, MATCH(Forecasting!$B54&amp;"_"&amp;DG$7, 'Weekly Sales'!$D$1:$D$20000&amp;"_"&amp;'Weekly Sales'!$E$1:$E$20000, 0)),"")</f>
        <v/>
      </c>
      <c r="DH54" t="str" cm="1">
        <f t="array" ref="DH54">IFERROR(INDEX('Weekly Sales'!$F$1:$F$20000, MATCH(Forecasting!$B54&amp;"_"&amp;DH$7, 'Weekly Sales'!$D$1:$D$20000&amp;"_"&amp;'Weekly Sales'!$E$1:$E$20000, 0)),"")</f>
        <v/>
      </c>
      <c r="DI54" t="str" cm="1">
        <f t="array" ref="DI54">IFERROR(INDEX('Weekly Sales'!$F$1:$F$20000, MATCH(Forecasting!$B54&amp;"_"&amp;DI$7, 'Weekly Sales'!$D$1:$D$20000&amp;"_"&amp;'Weekly Sales'!$E$1:$E$20000, 0)),"")</f>
        <v/>
      </c>
      <c r="DJ54" t="str" cm="1">
        <f t="array" ref="DJ54">IFERROR(INDEX('Weekly Sales'!$F$1:$F$20000, MATCH(Forecasting!$B54&amp;"_"&amp;DJ$7, 'Weekly Sales'!$D$1:$D$20000&amp;"_"&amp;'Weekly Sales'!$E$1:$E$20000, 0)),"")</f>
        <v/>
      </c>
      <c r="DK54" t="str" cm="1">
        <f t="array" ref="DK54">IFERROR(INDEX('Weekly Sales'!$F$1:$F$20000, MATCH(Forecasting!$B54&amp;"_"&amp;DK$7, 'Weekly Sales'!$D$1:$D$20000&amp;"_"&amp;'Weekly Sales'!$E$1:$E$20000, 0)),"")</f>
        <v/>
      </c>
      <c r="DL54" t="str" cm="1">
        <f t="array" ref="DL54">IFERROR(INDEX('Weekly Sales'!$F$1:$F$20000, MATCH(Forecasting!$B54&amp;"_"&amp;DL$7, 'Weekly Sales'!$D$1:$D$20000&amp;"_"&amp;'Weekly Sales'!$E$1:$E$20000, 0)),"")</f>
        <v/>
      </c>
      <c r="DM54" t="str" cm="1">
        <f t="array" ref="DM54">IFERROR(INDEX('Weekly Sales'!$F$1:$F$20000, MATCH(Forecasting!$B54&amp;"_"&amp;DM$7, 'Weekly Sales'!$D$1:$D$20000&amp;"_"&amp;'Weekly Sales'!$E$1:$E$20000, 0)),"")</f>
        <v/>
      </c>
      <c r="DN54" t="str" cm="1">
        <f t="array" ref="DN54">IFERROR(INDEX('Weekly Sales'!$F$1:$F$20000, MATCH(Forecasting!$B54&amp;"_"&amp;DN$7, 'Weekly Sales'!$D$1:$D$20000&amp;"_"&amp;'Weekly Sales'!$E$1:$E$20000, 0)),"")</f>
        <v/>
      </c>
      <c r="DO54" t="str" cm="1">
        <f t="array" ref="DO54">IFERROR(INDEX('Weekly Sales'!$F$1:$F$20000, MATCH(Forecasting!$B54&amp;"_"&amp;DO$7, 'Weekly Sales'!$D$1:$D$20000&amp;"_"&amp;'Weekly Sales'!$E$1:$E$20000, 0)),"")</f>
        <v/>
      </c>
      <c r="DP54" t="str" cm="1">
        <f t="array" ref="DP54">IFERROR(INDEX('Weekly Sales'!$F$1:$F$20000, MATCH(Forecasting!$B54&amp;"_"&amp;DP$7, 'Weekly Sales'!$D$1:$D$20000&amp;"_"&amp;'Weekly Sales'!$E$1:$E$20000, 0)),"")</f>
        <v/>
      </c>
      <c r="DQ54" t="str" cm="1">
        <f t="array" ref="DQ54">IFERROR(INDEX('Weekly Sales'!$F$1:$F$20000, MATCH(Forecasting!$B54&amp;"_"&amp;DQ$7, 'Weekly Sales'!$D$1:$D$20000&amp;"_"&amp;'Weekly Sales'!$E$1:$E$20000, 0)),"")</f>
        <v/>
      </c>
      <c r="DR54" t="str" cm="1">
        <f t="array" ref="DR54">IFERROR(INDEX('Weekly Sales'!$F$1:$F$20000, MATCH(Forecasting!$B54&amp;"_"&amp;DR$7, 'Weekly Sales'!$D$1:$D$20000&amp;"_"&amp;'Weekly Sales'!$E$1:$E$20000, 0)),"")</f>
        <v/>
      </c>
      <c r="DS54" cm="1">
        <f t="array" ref="DS54">IFERROR(INDEX('Weekly Sales'!$F$1:$F$20000, MATCH(Forecasting!$B54&amp;"_"&amp;DS$7, 'Weekly Sales'!$D$1:$D$20000&amp;"_"&amp;'Weekly Sales'!$E$1:$E$20000, 0)),"")</f>
        <v>1</v>
      </c>
      <c r="DT54" t="str" cm="1">
        <f t="array" ref="DT54">IFERROR(INDEX('Weekly Sales'!$F$1:$F$20000, MATCH(Forecasting!$B54&amp;"_"&amp;DT$7, 'Weekly Sales'!$D$1:$D$20000&amp;"_"&amp;'Weekly Sales'!$E$1:$E$20000, 0)),"")</f>
        <v/>
      </c>
      <c r="DU54" cm="1">
        <f t="array" ref="DU54">IFERROR(INDEX('Weekly Sales'!$F$1:$F$20000, MATCH(Forecasting!$B54&amp;"_"&amp;DU$7, 'Weekly Sales'!$D$1:$D$20000&amp;"_"&amp;'Weekly Sales'!$E$1:$E$20000, 0)),"")</f>
        <v>1</v>
      </c>
      <c r="DV54" t="str" cm="1">
        <f t="array" ref="DV54">IFERROR(INDEX('Weekly Sales'!$F$1:$F$20000, MATCH(Forecasting!$B54&amp;"_"&amp;DV$7, 'Weekly Sales'!$D$1:$D$20000&amp;"_"&amp;'Weekly Sales'!$E$1:$E$20000, 0)),"")</f>
        <v/>
      </c>
      <c r="DW54" cm="1">
        <f t="array" ref="DW54">IFERROR(INDEX('Weekly Sales'!$F$1:$F$20000, MATCH(Forecasting!$B54&amp;"_"&amp;DW$7, 'Weekly Sales'!$D$1:$D$20000&amp;"_"&amp;'Weekly Sales'!$E$1:$E$20000, 0)),"")</f>
        <v>17</v>
      </c>
      <c r="DX54" cm="1">
        <f t="array" ref="DX54">IFERROR(INDEX('Weekly Sales'!$F$1:$F$20000, MATCH(Forecasting!$B54&amp;"_"&amp;DX$7, 'Weekly Sales'!$D$1:$D$20000&amp;"_"&amp;'Weekly Sales'!$E$1:$E$20000, 0)),"")</f>
        <v>17</v>
      </c>
      <c r="DY54" cm="1">
        <f t="array" ref="DY54">IFERROR(INDEX('Weekly Sales'!$F$1:$F$20000, MATCH(Forecasting!$B54&amp;"_"&amp;DY$7, 'Weekly Sales'!$D$1:$D$20000&amp;"_"&amp;'Weekly Sales'!$E$1:$E$20000, 0)),"")</f>
        <v>6</v>
      </c>
      <c r="DZ54" cm="1">
        <f t="array" ref="DZ54">IFERROR(INDEX('Weekly Sales'!$F$1:$F$20000, MATCH(Forecasting!$B54&amp;"_"&amp;DZ$7, 'Weekly Sales'!$D$1:$D$20000&amp;"_"&amp;'Weekly Sales'!$E$1:$E$20000, 0)),"")</f>
        <v>15</v>
      </c>
      <c r="EA54" cm="1">
        <f t="array" ref="EA54">IFERROR(INDEX('Weekly Sales'!$F$1:$F$20000, MATCH(Forecasting!$B54&amp;"_"&amp;EA$7, 'Weekly Sales'!$D$1:$D$20000&amp;"_"&amp;'Weekly Sales'!$E$1:$E$20000, 0)),"")</f>
        <v>16</v>
      </c>
      <c r="EB54" cm="1">
        <f t="array" ref="EB54">IFERROR(INDEX('Weekly Sales'!$F$1:$F$20000, MATCH(Forecasting!$B54&amp;"_"&amp;EB$7, 'Weekly Sales'!$D$1:$D$20000&amp;"_"&amp;'Weekly Sales'!$E$1:$E$20000, 0)),"")</f>
        <v>11</v>
      </c>
      <c r="EC54" cm="1">
        <f t="array" ref="EC54">IFERROR(INDEX('Weekly Sales'!$F$1:$F$20000, MATCH(Forecasting!$B54&amp;"_"&amp;EC$7, 'Weekly Sales'!$D$1:$D$20000&amp;"_"&amp;'Weekly Sales'!$E$1:$E$20000, 0)),"")</f>
        <v>10</v>
      </c>
      <c r="ED54" cm="1">
        <f t="array" ref="ED54">IFERROR(INDEX('Weekly Sales'!$F$1:$F$20000, MATCH(Forecasting!$B54&amp;"_"&amp;ED$7, 'Weekly Sales'!$D$1:$D$20000&amp;"_"&amp;'Weekly Sales'!$E$1:$E$20000, 0)),"")</f>
        <v>7</v>
      </c>
      <c r="EE54" t="str" cm="1">
        <f t="array" ref="EE54">IFERROR(INDEX('Weekly Sales'!$F$1:$F$20000, MATCH(Forecasting!$B54&amp;"_"&amp;EE$7, 'Weekly Sales'!$D$1:$D$20000&amp;"_"&amp;'Weekly Sales'!$E$1:$E$20000, 0)),"")</f>
        <v/>
      </c>
      <c r="EF54" t="str" cm="1">
        <f t="array" ref="EF54">IFERROR(INDEX('Weekly Sales'!$F$1:$F$20000, MATCH(Forecasting!$B54&amp;"_"&amp;EF$7, 'Weekly Sales'!$D$1:$D$20000&amp;"_"&amp;'Weekly Sales'!$E$1:$E$20000, 0)),"")</f>
        <v/>
      </c>
      <c r="EG54" t="str" cm="1">
        <f t="array" ref="EG54">IFERROR(INDEX('Weekly Sales'!$F$1:$F$20000, MATCH(Forecasting!$B54&amp;"_"&amp;EG$7, 'Weekly Sales'!$D$1:$D$20000&amp;"_"&amp;'Weekly Sales'!$E$1:$E$20000, 0)),"")</f>
        <v/>
      </c>
      <c r="EH54" t="str" cm="1">
        <f t="array" ref="EH54">IFERROR(INDEX('Weekly Sales'!$F$1:$F$20000, MATCH(Forecasting!$B54&amp;"_"&amp;EH$7, 'Weekly Sales'!$D$1:$D$20000&amp;"_"&amp;'Weekly Sales'!$E$1:$E$20000, 0)),"")</f>
        <v/>
      </c>
      <c r="EI54" t="str" cm="1">
        <f t="array" ref="EI54">IFERROR(INDEX('Weekly Sales'!$F$1:$F$20000, MATCH(Forecasting!$B54&amp;"_"&amp;EI$7, 'Weekly Sales'!$D$1:$D$20000&amp;"_"&amp;'Weekly Sales'!$E$1:$E$20000, 0)),"")</f>
        <v/>
      </c>
      <c r="EJ54" t="str" cm="1">
        <f t="array" ref="EJ54">IFERROR(INDEX('Weekly Sales'!$F$1:$F$20000, MATCH(Forecasting!$B54&amp;"_"&amp;EJ$7, 'Weekly Sales'!$D$1:$D$20000&amp;"_"&amp;'Weekly Sales'!$E$1:$E$20000, 0)),"")</f>
        <v/>
      </c>
      <c r="EK54" t="str" cm="1">
        <f t="array" ref="EK54">IFERROR(INDEX('Weekly Sales'!$F$1:$F$20000, MATCH(Forecasting!$B54&amp;"_"&amp;EK$7, 'Weekly Sales'!$D$1:$D$20000&amp;"_"&amp;'Weekly Sales'!$E$1:$E$20000, 0)),"")</f>
        <v/>
      </c>
      <c r="EL54" t="str" cm="1">
        <f t="array" ref="EL54">IFERROR(INDEX('Weekly Sales'!$F$1:$F$20000, MATCH(Forecasting!$B54&amp;"_"&amp;EL$7, 'Weekly Sales'!$D$1:$D$20000&amp;"_"&amp;'Weekly Sales'!$E$1:$E$20000, 0)),"")</f>
        <v/>
      </c>
      <c r="EM54" t="str" cm="1">
        <f t="array" ref="EM54">IFERROR(INDEX('Weekly Sales'!$F$1:$F$20000, MATCH(Forecasting!$B54&amp;"_"&amp;EM$7, 'Weekly Sales'!$D$1:$D$20000&amp;"_"&amp;'Weekly Sales'!$E$1:$E$20000, 0)),"")</f>
        <v/>
      </c>
      <c r="EN54" t="str" cm="1">
        <f t="array" ref="EN54">IFERROR(INDEX('Weekly Sales'!$F$1:$F$20000, MATCH(Forecasting!$B54&amp;"_"&amp;EN$7, 'Weekly Sales'!$D$1:$D$20000&amp;"_"&amp;'Weekly Sales'!$E$1:$E$20000, 0)),"")</f>
        <v/>
      </c>
      <c r="EO54" t="str" cm="1">
        <f t="array" ref="EO54">IFERROR(INDEX('Weekly Sales'!$F$1:$F$20000, MATCH(Forecasting!$B54&amp;"_"&amp;EO$7, 'Weekly Sales'!$D$1:$D$20000&amp;"_"&amp;'Weekly Sales'!$E$1:$E$20000, 0)),"")</f>
        <v/>
      </c>
      <c r="EP54" t="str" cm="1">
        <f t="array" ref="EP54">IFERROR(INDEX('Weekly Sales'!$F$1:$F$20000, MATCH(Forecasting!$B54&amp;"_"&amp;EP$7, 'Weekly Sales'!$D$1:$D$20000&amp;"_"&amp;'Weekly Sales'!$E$1:$E$20000, 0)),"")</f>
        <v/>
      </c>
      <c r="EQ54" t="str" cm="1">
        <f t="array" ref="EQ54">IFERROR(INDEX('Weekly Sales'!$F$1:$F$20000, MATCH(Forecasting!$B54&amp;"_"&amp;EQ$7, 'Weekly Sales'!$D$1:$D$20000&amp;"_"&amp;'Weekly Sales'!$E$1:$E$20000, 0)),"")</f>
        <v/>
      </c>
      <c r="ER54" t="str" cm="1">
        <f t="array" ref="ER54">IFERROR(INDEX('Weekly Sales'!$F$1:$F$20000, MATCH(Forecasting!$B54&amp;"_"&amp;ER$7, 'Weekly Sales'!$D$1:$D$20000&amp;"_"&amp;'Weekly Sales'!$E$1:$E$20000, 0)),"")</f>
        <v/>
      </c>
      <c r="ES54" t="str" cm="1">
        <f t="array" ref="ES54">IFERROR(INDEX('Weekly Sales'!$F$1:$F$20000, MATCH(Forecasting!$B54&amp;"_"&amp;ES$7, 'Weekly Sales'!$D$1:$D$20000&amp;"_"&amp;'Weekly Sales'!$E$1:$E$20000, 0)),"")</f>
        <v/>
      </c>
      <c r="ET54" t="str" cm="1">
        <f t="array" ref="ET54">IFERROR(INDEX('Weekly Sales'!$F$1:$F$20000, MATCH(Forecasting!$B54&amp;"_"&amp;ET$7, 'Weekly Sales'!$D$1:$D$20000&amp;"_"&amp;'Weekly Sales'!$E$1:$E$20000, 0)),"")</f>
        <v/>
      </c>
      <c r="EU54" t="str" cm="1">
        <f t="array" ref="EU54">IFERROR(INDEX('Weekly Sales'!$F$1:$F$20000, MATCH(Forecasting!$B54&amp;"_"&amp;EU$7, 'Weekly Sales'!$D$1:$D$20000&amp;"_"&amp;'Weekly Sales'!$E$1:$E$20000, 0)),"")</f>
        <v/>
      </c>
      <c r="EV54" t="str" cm="1">
        <f t="array" ref="EV54">IFERROR(INDEX('Weekly Sales'!$F$1:$F$20000, MATCH(Forecasting!$B54&amp;"_"&amp;EV$7, 'Weekly Sales'!$D$1:$D$20000&amp;"_"&amp;'Weekly Sales'!$E$1:$E$20000, 0)),"")</f>
        <v/>
      </c>
      <c r="EW54" t="str" cm="1">
        <f t="array" ref="EW54">IFERROR(INDEX('Weekly Sales'!$F$1:$F$20000, MATCH(Forecasting!$B54&amp;"_"&amp;EW$7, 'Weekly Sales'!$D$1:$D$20000&amp;"_"&amp;'Weekly Sales'!$E$1:$E$20000, 0)),"")</f>
        <v/>
      </c>
      <c r="EX54" t="str" cm="1">
        <f t="array" ref="EX54">IFERROR(INDEX('Weekly Sales'!$F$1:$F$20000, MATCH(Forecasting!$B54&amp;"_"&amp;EX$7, 'Weekly Sales'!$D$1:$D$20000&amp;"_"&amp;'Weekly Sales'!$E$1:$E$20000, 0)),"")</f>
        <v/>
      </c>
      <c r="EY54" t="str" cm="1">
        <f t="array" ref="EY54">IFERROR(INDEX('Weekly Sales'!$F$1:$F$20000, MATCH(Forecasting!$B54&amp;"_"&amp;EY$7, 'Weekly Sales'!$D$1:$D$20000&amp;"_"&amp;'Weekly Sales'!$E$1:$E$20000, 0)),"")</f>
        <v/>
      </c>
      <c r="EZ54" t="str" cm="1">
        <f t="array" ref="EZ54">IFERROR(INDEX('Weekly Sales'!$F$1:$F$20000, MATCH(Forecasting!$B54&amp;"_"&amp;EZ$7, 'Weekly Sales'!$D$1:$D$20000&amp;"_"&amp;'Weekly Sales'!$E$1:$E$20000, 0)),"")</f>
        <v/>
      </c>
      <c r="FA54" t="str" cm="1">
        <f t="array" ref="FA54">IFERROR(INDEX('Weekly Sales'!$F$1:$F$20000, MATCH(Forecasting!$B54&amp;"_"&amp;FA$7, 'Weekly Sales'!$D$1:$D$20000&amp;"_"&amp;'Weekly Sales'!$E$1:$E$20000, 0)),"")</f>
        <v/>
      </c>
      <c r="FB54" t="str" cm="1">
        <f t="array" ref="FB54">IFERROR(INDEX('Weekly Sales'!$F$1:$F$20000, MATCH(Forecasting!$B54&amp;"_"&amp;FB$7, 'Weekly Sales'!$D$1:$D$20000&amp;"_"&amp;'Weekly Sales'!$E$1:$E$20000, 0)),"")</f>
        <v/>
      </c>
    </row>
    <row r="55" spans="1:158" x14ac:dyDescent="0.3">
      <c r="A55" t="s">
        <v>51</v>
      </c>
      <c r="B55" t="s">
        <v>52</v>
      </c>
      <c r="C55" t="str" cm="1">
        <f t="array" ref="C55">IFERROR(INDEX('Weekly Sales'!$F$1:$F$20000, MATCH(Forecasting!$B55&amp;"_"&amp;C$7, 'Weekly Sales'!$D$1:$D$20000&amp;"_"&amp;'Weekly Sales'!$E$1:$E$20000, 0)),"")</f>
        <v/>
      </c>
      <c r="D55" t="str" cm="1">
        <f t="array" ref="D55">IFERROR(INDEX('Weekly Sales'!$F$1:$F$20000, MATCH(Forecasting!$B55&amp;"_"&amp;D$7, 'Weekly Sales'!$D$1:$D$20000&amp;"_"&amp;'Weekly Sales'!$E$1:$E$20000, 0)),"")</f>
        <v/>
      </c>
      <c r="E55" t="str" cm="1">
        <f t="array" ref="E55">IFERROR(INDEX('Weekly Sales'!$F$1:$F$20000, MATCH(Forecasting!$B55&amp;"_"&amp;E$7, 'Weekly Sales'!$D$1:$D$20000&amp;"_"&amp;'Weekly Sales'!$E$1:$E$20000, 0)),"")</f>
        <v/>
      </c>
      <c r="F55" t="str" cm="1">
        <f t="array" ref="F55">IFERROR(INDEX('Weekly Sales'!$F$1:$F$20000, MATCH(Forecasting!$B55&amp;"_"&amp;F$7, 'Weekly Sales'!$D$1:$D$20000&amp;"_"&amp;'Weekly Sales'!$E$1:$E$20000, 0)),"")</f>
        <v/>
      </c>
      <c r="G55" t="str" cm="1">
        <f t="array" ref="G55">IFERROR(INDEX('Weekly Sales'!$F$1:$F$20000, MATCH(Forecasting!$B55&amp;"_"&amp;G$7, 'Weekly Sales'!$D$1:$D$20000&amp;"_"&amp;'Weekly Sales'!$E$1:$E$20000, 0)),"")</f>
        <v/>
      </c>
      <c r="H55" t="str" cm="1">
        <f t="array" ref="H55">IFERROR(INDEX('Weekly Sales'!$F$1:$F$20000, MATCH(Forecasting!$B55&amp;"_"&amp;H$7, 'Weekly Sales'!$D$1:$D$20000&amp;"_"&amp;'Weekly Sales'!$E$1:$E$20000, 0)),"")</f>
        <v/>
      </c>
      <c r="I55" t="str" cm="1">
        <f t="array" ref="I55">IFERROR(INDEX('Weekly Sales'!$F$1:$F$20000, MATCH(Forecasting!$B55&amp;"_"&amp;I$7, 'Weekly Sales'!$D$1:$D$20000&amp;"_"&amp;'Weekly Sales'!$E$1:$E$20000, 0)),"")</f>
        <v/>
      </c>
      <c r="J55" t="str" cm="1">
        <f t="array" ref="J55">IFERROR(INDEX('Weekly Sales'!$F$1:$F$20000, MATCH(Forecasting!$B55&amp;"_"&amp;J$7, 'Weekly Sales'!$D$1:$D$20000&amp;"_"&amp;'Weekly Sales'!$E$1:$E$20000, 0)),"")</f>
        <v/>
      </c>
      <c r="K55" t="str" cm="1">
        <f t="array" ref="K55">IFERROR(INDEX('Weekly Sales'!$F$1:$F$20000, MATCH(Forecasting!$B55&amp;"_"&amp;K$7, 'Weekly Sales'!$D$1:$D$20000&amp;"_"&amp;'Weekly Sales'!$E$1:$E$20000, 0)),"")</f>
        <v/>
      </c>
      <c r="L55" t="str" cm="1">
        <f t="array" ref="L55">IFERROR(INDEX('Weekly Sales'!$F$1:$F$20000, MATCH(Forecasting!$B55&amp;"_"&amp;L$7, 'Weekly Sales'!$D$1:$D$20000&amp;"_"&amp;'Weekly Sales'!$E$1:$E$20000, 0)),"")</f>
        <v/>
      </c>
      <c r="M55" t="str" cm="1">
        <f t="array" ref="M55">IFERROR(INDEX('Weekly Sales'!$F$1:$F$20000, MATCH(Forecasting!$B55&amp;"_"&amp;M$7, 'Weekly Sales'!$D$1:$D$20000&amp;"_"&amp;'Weekly Sales'!$E$1:$E$20000, 0)),"")</f>
        <v/>
      </c>
      <c r="N55" t="str" cm="1">
        <f t="array" ref="N55">IFERROR(INDEX('Weekly Sales'!$F$1:$F$20000, MATCH(Forecasting!$B55&amp;"_"&amp;N$7, 'Weekly Sales'!$D$1:$D$20000&amp;"_"&amp;'Weekly Sales'!$E$1:$E$20000, 0)),"")</f>
        <v/>
      </c>
      <c r="O55" t="str" cm="1">
        <f t="array" ref="O55">IFERROR(INDEX('Weekly Sales'!$F$1:$F$20000, MATCH(Forecasting!$B55&amp;"_"&amp;O$7, 'Weekly Sales'!$D$1:$D$20000&amp;"_"&amp;'Weekly Sales'!$E$1:$E$20000, 0)),"")</f>
        <v/>
      </c>
      <c r="P55" t="str" cm="1">
        <f t="array" ref="P55">IFERROR(INDEX('Weekly Sales'!$F$1:$F$20000, MATCH(Forecasting!$B55&amp;"_"&amp;P$7, 'Weekly Sales'!$D$1:$D$20000&amp;"_"&amp;'Weekly Sales'!$E$1:$E$20000, 0)),"")</f>
        <v/>
      </c>
      <c r="Q55" t="str" cm="1">
        <f t="array" ref="Q55">IFERROR(INDEX('Weekly Sales'!$F$1:$F$20000, MATCH(Forecasting!$B55&amp;"_"&amp;Q$7, 'Weekly Sales'!$D$1:$D$20000&amp;"_"&amp;'Weekly Sales'!$E$1:$E$20000, 0)),"")</f>
        <v/>
      </c>
      <c r="R55" t="str" cm="1">
        <f t="array" ref="R55">IFERROR(INDEX('Weekly Sales'!$F$1:$F$20000, MATCH(Forecasting!$B55&amp;"_"&amp;R$7, 'Weekly Sales'!$D$1:$D$20000&amp;"_"&amp;'Weekly Sales'!$E$1:$E$20000, 0)),"")</f>
        <v/>
      </c>
      <c r="S55" t="str" cm="1">
        <f t="array" ref="S55">IFERROR(INDEX('Weekly Sales'!$F$1:$F$20000, MATCH(Forecasting!$B55&amp;"_"&amp;S$7, 'Weekly Sales'!$D$1:$D$20000&amp;"_"&amp;'Weekly Sales'!$E$1:$E$20000, 0)),"")</f>
        <v/>
      </c>
      <c r="T55" t="str" cm="1">
        <f t="array" ref="T55">IFERROR(INDEX('Weekly Sales'!$F$1:$F$20000, MATCH(Forecasting!$B55&amp;"_"&amp;T$7, 'Weekly Sales'!$D$1:$D$20000&amp;"_"&amp;'Weekly Sales'!$E$1:$E$20000, 0)),"")</f>
        <v/>
      </c>
      <c r="U55" t="str" cm="1">
        <f t="array" ref="U55">IFERROR(INDEX('Weekly Sales'!$F$1:$F$20000, MATCH(Forecasting!$B55&amp;"_"&amp;U$7, 'Weekly Sales'!$D$1:$D$20000&amp;"_"&amp;'Weekly Sales'!$E$1:$E$20000, 0)),"")</f>
        <v/>
      </c>
      <c r="V55" t="str" cm="1">
        <f t="array" ref="V55">IFERROR(INDEX('Weekly Sales'!$F$1:$F$20000, MATCH(Forecasting!$B55&amp;"_"&amp;V$7, 'Weekly Sales'!$D$1:$D$20000&amp;"_"&amp;'Weekly Sales'!$E$1:$E$20000, 0)),"")</f>
        <v/>
      </c>
      <c r="W55" t="str" cm="1">
        <f t="array" ref="W55">IFERROR(INDEX('Weekly Sales'!$F$1:$F$20000, MATCH(Forecasting!$B55&amp;"_"&amp;W$7, 'Weekly Sales'!$D$1:$D$20000&amp;"_"&amp;'Weekly Sales'!$E$1:$E$20000, 0)),"")</f>
        <v/>
      </c>
      <c r="X55" t="str" cm="1">
        <f t="array" ref="X55">IFERROR(INDEX('Weekly Sales'!$F$1:$F$20000, MATCH(Forecasting!$B55&amp;"_"&amp;X$7, 'Weekly Sales'!$D$1:$D$20000&amp;"_"&amp;'Weekly Sales'!$E$1:$E$20000, 0)),"")</f>
        <v/>
      </c>
      <c r="Y55" t="str" cm="1">
        <f t="array" ref="Y55">IFERROR(INDEX('Weekly Sales'!$F$1:$F$20000, MATCH(Forecasting!$B55&amp;"_"&amp;Y$7, 'Weekly Sales'!$D$1:$D$20000&amp;"_"&amp;'Weekly Sales'!$E$1:$E$20000, 0)),"")</f>
        <v/>
      </c>
      <c r="Z55" t="str" cm="1">
        <f t="array" ref="Z55">IFERROR(INDEX('Weekly Sales'!$F$1:$F$20000, MATCH(Forecasting!$B55&amp;"_"&amp;Z$7, 'Weekly Sales'!$D$1:$D$20000&amp;"_"&amp;'Weekly Sales'!$E$1:$E$20000, 0)),"")</f>
        <v/>
      </c>
      <c r="AA55" t="str" cm="1">
        <f t="array" ref="AA55">IFERROR(INDEX('Weekly Sales'!$F$1:$F$20000, MATCH(Forecasting!$B55&amp;"_"&amp;AA$7, 'Weekly Sales'!$D$1:$D$20000&amp;"_"&amp;'Weekly Sales'!$E$1:$E$20000, 0)),"")</f>
        <v/>
      </c>
      <c r="AB55" t="str" cm="1">
        <f t="array" ref="AB55">IFERROR(INDEX('Weekly Sales'!$F$1:$F$20000, MATCH(Forecasting!$B55&amp;"_"&amp;AB$7, 'Weekly Sales'!$D$1:$D$20000&amp;"_"&amp;'Weekly Sales'!$E$1:$E$20000, 0)),"")</f>
        <v/>
      </c>
      <c r="AC55" t="str" cm="1">
        <f t="array" ref="AC55">IFERROR(INDEX('Weekly Sales'!$F$1:$F$20000, MATCH(Forecasting!$B55&amp;"_"&amp;AC$7, 'Weekly Sales'!$D$1:$D$20000&amp;"_"&amp;'Weekly Sales'!$E$1:$E$20000, 0)),"")</f>
        <v/>
      </c>
      <c r="AD55" t="str" cm="1">
        <f t="array" ref="AD55">IFERROR(INDEX('Weekly Sales'!$F$1:$F$20000, MATCH(Forecasting!$B55&amp;"_"&amp;AD$7, 'Weekly Sales'!$D$1:$D$20000&amp;"_"&amp;'Weekly Sales'!$E$1:$E$20000, 0)),"")</f>
        <v/>
      </c>
      <c r="AE55" t="str" cm="1">
        <f t="array" ref="AE55">IFERROR(INDEX('Weekly Sales'!$F$1:$F$20000, MATCH(Forecasting!$B55&amp;"_"&amp;AE$7, 'Weekly Sales'!$D$1:$D$20000&amp;"_"&amp;'Weekly Sales'!$E$1:$E$20000, 0)),"")</f>
        <v/>
      </c>
      <c r="AF55" t="str" cm="1">
        <f t="array" ref="AF55">IFERROR(INDEX('Weekly Sales'!$F$1:$F$20000, MATCH(Forecasting!$B55&amp;"_"&amp;AF$7, 'Weekly Sales'!$D$1:$D$20000&amp;"_"&amp;'Weekly Sales'!$E$1:$E$20000, 0)),"")</f>
        <v/>
      </c>
      <c r="AG55" t="str" cm="1">
        <f t="array" ref="AG55">IFERROR(INDEX('Weekly Sales'!$F$1:$F$20000, MATCH(Forecasting!$B55&amp;"_"&amp;AG$7, 'Weekly Sales'!$D$1:$D$20000&amp;"_"&amp;'Weekly Sales'!$E$1:$E$20000, 0)),"")</f>
        <v/>
      </c>
      <c r="AH55" t="str" cm="1">
        <f t="array" ref="AH55">IFERROR(INDEX('Weekly Sales'!$F$1:$F$20000, MATCH(Forecasting!$B55&amp;"_"&amp;AH$7, 'Weekly Sales'!$D$1:$D$20000&amp;"_"&amp;'Weekly Sales'!$E$1:$E$20000, 0)),"")</f>
        <v/>
      </c>
      <c r="AI55" t="str" cm="1">
        <f t="array" ref="AI55">IFERROR(INDEX('Weekly Sales'!$F$1:$F$20000, MATCH(Forecasting!$B55&amp;"_"&amp;AI$7, 'Weekly Sales'!$D$1:$D$20000&amp;"_"&amp;'Weekly Sales'!$E$1:$E$20000, 0)),"")</f>
        <v/>
      </c>
      <c r="AJ55" t="str" cm="1">
        <f t="array" ref="AJ55">IFERROR(INDEX('Weekly Sales'!$F$1:$F$20000, MATCH(Forecasting!$B55&amp;"_"&amp;AJ$7, 'Weekly Sales'!$D$1:$D$20000&amp;"_"&amp;'Weekly Sales'!$E$1:$E$20000, 0)),"")</f>
        <v/>
      </c>
      <c r="AK55" t="str" cm="1">
        <f t="array" ref="AK55">IFERROR(INDEX('Weekly Sales'!$F$1:$F$20000, MATCH(Forecasting!$B55&amp;"_"&amp;AK$7, 'Weekly Sales'!$D$1:$D$20000&amp;"_"&amp;'Weekly Sales'!$E$1:$E$20000, 0)),"")</f>
        <v/>
      </c>
      <c r="AL55" t="str" cm="1">
        <f t="array" ref="AL55">IFERROR(INDEX('Weekly Sales'!$F$1:$F$20000, MATCH(Forecasting!$B55&amp;"_"&amp;AL$7, 'Weekly Sales'!$D$1:$D$20000&amp;"_"&amp;'Weekly Sales'!$E$1:$E$20000, 0)),"")</f>
        <v/>
      </c>
      <c r="AM55" t="str" cm="1">
        <f t="array" ref="AM55">IFERROR(INDEX('Weekly Sales'!$F$1:$F$20000, MATCH(Forecasting!$B55&amp;"_"&amp;AM$7, 'Weekly Sales'!$D$1:$D$20000&amp;"_"&amp;'Weekly Sales'!$E$1:$E$20000, 0)),"")</f>
        <v/>
      </c>
      <c r="AN55" t="str" cm="1">
        <f t="array" ref="AN55">IFERROR(INDEX('Weekly Sales'!$F$1:$F$20000, MATCH(Forecasting!$B55&amp;"_"&amp;AN$7, 'Weekly Sales'!$D$1:$D$20000&amp;"_"&amp;'Weekly Sales'!$E$1:$E$20000, 0)),"")</f>
        <v/>
      </c>
      <c r="AO55" t="str" cm="1">
        <f t="array" ref="AO55">IFERROR(INDEX('Weekly Sales'!$F$1:$F$20000, MATCH(Forecasting!$B55&amp;"_"&amp;AO$7, 'Weekly Sales'!$D$1:$D$20000&amp;"_"&amp;'Weekly Sales'!$E$1:$E$20000, 0)),"")</f>
        <v/>
      </c>
      <c r="AP55" t="str" cm="1">
        <f t="array" ref="AP55">IFERROR(INDEX('Weekly Sales'!$F$1:$F$20000, MATCH(Forecasting!$B55&amp;"_"&amp;AP$7, 'Weekly Sales'!$D$1:$D$20000&amp;"_"&amp;'Weekly Sales'!$E$1:$E$20000, 0)),"")</f>
        <v/>
      </c>
      <c r="AQ55" t="str" cm="1">
        <f t="array" ref="AQ55">IFERROR(INDEX('Weekly Sales'!$F$1:$F$20000, MATCH(Forecasting!$B55&amp;"_"&amp;AQ$7, 'Weekly Sales'!$D$1:$D$20000&amp;"_"&amp;'Weekly Sales'!$E$1:$E$20000, 0)),"")</f>
        <v/>
      </c>
      <c r="AR55" t="str" cm="1">
        <f t="array" ref="AR55">IFERROR(INDEX('Weekly Sales'!$F$1:$F$20000, MATCH(Forecasting!$B55&amp;"_"&amp;AR$7, 'Weekly Sales'!$D$1:$D$20000&amp;"_"&amp;'Weekly Sales'!$E$1:$E$20000, 0)),"")</f>
        <v/>
      </c>
      <c r="AS55" t="str" cm="1">
        <f t="array" ref="AS55">IFERROR(INDEX('Weekly Sales'!$F$1:$F$20000, MATCH(Forecasting!$B55&amp;"_"&amp;AS$7, 'Weekly Sales'!$D$1:$D$20000&amp;"_"&amp;'Weekly Sales'!$E$1:$E$20000, 0)),"")</f>
        <v/>
      </c>
      <c r="AT55" t="str" cm="1">
        <f t="array" ref="AT55">IFERROR(INDEX('Weekly Sales'!$F$1:$F$20000, MATCH(Forecasting!$B55&amp;"_"&amp;AT$7, 'Weekly Sales'!$D$1:$D$20000&amp;"_"&amp;'Weekly Sales'!$E$1:$E$20000, 0)),"")</f>
        <v/>
      </c>
      <c r="AU55" t="str" cm="1">
        <f t="array" ref="AU55">IFERROR(INDEX('Weekly Sales'!$F$1:$F$20000, MATCH(Forecasting!$B55&amp;"_"&amp;AU$7, 'Weekly Sales'!$D$1:$D$20000&amp;"_"&amp;'Weekly Sales'!$E$1:$E$20000, 0)),"")</f>
        <v/>
      </c>
      <c r="AV55" t="str" cm="1">
        <f t="array" ref="AV55">IFERROR(INDEX('Weekly Sales'!$F$1:$F$20000, MATCH(Forecasting!$B55&amp;"_"&amp;AV$7, 'Weekly Sales'!$D$1:$D$20000&amp;"_"&amp;'Weekly Sales'!$E$1:$E$20000, 0)),"")</f>
        <v/>
      </c>
      <c r="AW55" t="str" cm="1">
        <f t="array" ref="AW55">IFERROR(INDEX('Weekly Sales'!$F$1:$F$20000, MATCH(Forecasting!$B55&amp;"_"&amp;AW$7, 'Weekly Sales'!$D$1:$D$20000&amp;"_"&amp;'Weekly Sales'!$E$1:$E$20000, 0)),"")</f>
        <v/>
      </c>
      <c r="AX55" t="str" cm="1">
        <f t="array" ref="AX55">IFERROR(INDEX('Weekly Sales'!$F$1:$F$20000, MATCH(Forecasting!$B55&amp;"_"&amp;AX$7, 'Weekly Sales'!$D$1:$D$20000&amp;"_"&amp;'Weekly Sales'!$E$1:$E$20000, 0)),"")</f>
        <v/>
      </c>
      <c r="AY55" t="str" cm="1">
        <f t="array" ref="AY55">IFERROR(INDEX('Weekly Sales'!$F$1:$F$20000, MATCH(Forecasting!$B55&amp;"_"&amp;AY$7, 'Weekly Sales'!$D$1:$D$20000&amp;"_"&amp;'Weekly Sales'!$E$1:$E$20000, 0)),"")</f>
        <v/>
      </c>
      <c r="AZ55" t="str" cm="1">
        <f t="array" ref="AZ55">IFERROR(INDEX('Weekly Sales'!$F$1:$F$20000, MATCH(Forecasting!$B55&amp;"_"&amp;AZ$7, 'Weekly Sales'!$D$1:$D$20000&amp;"_"&amp;'Weekly Sales'!$E$1:$E$20000, 0)),"")</f>
        <v/>
      </c>
      <c r="BA55" t="str" cm="1">
        <f t="array" ref="BA55">IFERROR(INDEX('Weekly Sales'!$F$1:$F$20000, MATCH(Forecasting!$B55&amp;"_"&amp;BA$7, 'Weekly Sales'!$D$1:$D$20000&amp;"_"&amp;'Weekly Sales'!$E$1:$E$20000, 0)),"")</f>
        <v/>
      </c>
      <c r="BB55" t="str" cm="1">
        <f t="array" ref="BB55">IFERROR(INDEX('Weekly Sales'!$F$1:$F$20000, MATCH(Forecasting!$B55&amp;"_"&amp;BB$7, 'Weekly Sales'!$D$1:$D$20000&amp;"_"&amp;'Weekly Sales'!$E$1:$E$20000, 0)),"")</f>
        <v/>
      </c>
      <c r="BC55" t="str" cm="1">
        <f t="array" ref="BC55">IFERROR(INDEX('Weekly Sales'!$F$1:$F$20000, MATCH(Forecasting!$B55&amp;"_"&amp;BC$7, 'Weekly Sales'!$D$1:$D$20000&amp;"_"&amp;'Weekly Sales'!$E$1:$E$20000, 0)),"")</f>
        <v/>
      </c>
      <c r="BD55" t="str" cm="1">
        <f t="array" ref="BD55">IFERROR(INDEX('Weekly Sales'!$F$1:$F$20000, MATCH(Forecasting!$B55&amp;"_"&amp;BD$7, 'Weekly Sales'!$D$1:$D$20000&amp;"_"&amp;'Weekly Sales'!$E$1:$E$20000, 0)),"")</f>
        <v/>
      </c>
      <c r="BE55" t="str" cm="1">
        <f t="array" ref="BE55">IFERROR(INDEX('Weekly Sales'!$F$1:$F$20000, MATCH(Forecasting!$B55&amp;"_"&amp;BE$7, 'Weekly Sales'!$D$1:$D$20000&amp;"_"&amp;'Weekly Sales'!$E$1:$E$20000, 0)),"")</f>
        <v/>
      </c>
      <c r="BF55" t="str" cm="1">
        <f t="array" ref="BF55">IFERROR(INDEX('Weekly Sales'!$F$1:$F$20000, MATCH(Forecasting!$B55&amp;"_"&amp;BF$7, 'Weekly Sales'!$D$1:$D$20000&amp;"_"&amp;'Weekly Sales'!$E$1:$E$20000, 0)),"")</f>
        <v/>
      </c>
      <c r="BG55" t="str" cm="1">
        <f t="array" ref="BG55">IFERROR(INDEX('Weekly Sales'!$F$1:$F$20000, MATCH(Forecasting!$B55&amp;"_"&amp;BG$7, 'Weekly Sales'!$D$1:$D$20000&amp;"_"&amp;'Weekly Sales'!$E$1:$E$20000, 0)),"")</f>
        <v/>
      </c>
      <c r="BH55" t="str" cm="1">
        <f t="array" ref="BH55">IFERROR(INDEX('Weekly Sales'!$F$1:$F$20000, MATCH(Forecasting!$B55&amp;"_"&amp;BH$7, 'Weekly Sales'!$D$1:$D$20000&amp;"_"&amp;'Weekly Sales'!$E$1:$E$20000, 0)),"")</f>
        <v/>
      </c>
      <c r="BI55" t="str" cm="1">
        <f t="array" ref="BI55">IFERROR(INDEX('Weekly Sales'!$F$1:$F$20000, MATCH(Forecasting!$B55&amp;"_"&amp;BI$7, 'Weekly Sales'!$D$1:$D$20000&amp;"_"&amp;'Weekly Sales'!$E$1:$E$20000, 0)),"")</f>
        <v/>
      </c>
      <c r="BJ55" t="str" cm="1">
        <f t="array" ref="BJ55">IFERROR(INDEX('Weekly Sales'!$F$1:$F$20000, MATCH(Forecasting!$B55&amp;"_"&amp;BJ$7, 'Weekly Sales'!$D$1:$D$20000&amp;"_"&amp;'Weekly Sales'!$E$1:$E$20000, 0)),"")</f>
        <v/>
      </c>
      <c r="BK55" t="str" cm="1">
        <f t="array" ref="BK55">IFERROR(INDEX('Weekly Sales'!$F$1:$F$20000, MATCH(Forecasting!$B55&amp;"_"&amp;BK$7, 'Weekly Sales'!$D$1:$D$20000&amp;"_"&amp;'Weekly Sales'!$E$1:$E$20000, 0)),"")</f>
        <v/>
      </c>
      <c r="BL55" t="str" cm="1">
        <f t="array" ref="BL55">IFERROR(INDEX('Weekly Sales'!$F$1:$F$20000, MATCH(Forecasting!$B55&amp;"_"&amp;BL$7, 'Weekly Sales'!$D$1:$D$20000&amp;"_"&amp;'Weekly Sales'!$E$1:$E$20000, 0)),"")</f>
        <v/>
      </c>
      <c r="BM55" t="str" cm="1">
        <f t="array" ref="BM55">IFERROR(INDEX('Weekly Sales'!$F$1:$F$20000, MATCH(Forecasting!$B55&amp;"_"&amp;BM$7, 'Weekly Sales'!$D$1:$D$20000&amp;"_"&amp;'Weekly Sales'!$E$1:$E$20000, 0)),"")</f>
        <v/>
      </c>
      <c r="BN55" t="str" cm="1">
        <f t="array" ref="BN55">IFERROR(INDEX('Weekly Sales'!$F$1:$F$20000, MATCH(Forecasting!$B55&amp;"_"&amp;BN$7, 'Weekly Sales'!$D$1:$D$20000&amp;"_"&amp;'Weekly Sales'!$E$1:$E$20000, 0)),"")</f>
        <v/>
      </c>
      <c r="BO55" t="str" cm="1">
        <f t="array" ref="BO55">IFERROR(INDEX('Weekly Sales'!$F$1:$F$20000, MATCH(Forecasting!$B55&amp;"_"&amp;BO$7, 'Weekly Sales'!$D$1:$D$20000&amp;"_"&amp;'Weekly Sales'!$E$1:$E$20000, 0)),"")</f>
        <v/>
      </c>
      <c r="BP55" t="str" cm="1">
        <f t="array" ref="BP55">IFERROR(INDEX('Weekly Sales'!$F$1:$F$20000, MATCH(Forecasting!$B55&amp;"_"&amp;BP$7, 'Weekly Sales'!$D$1:$D$20000&amp;"_"&amp;'Weekly Sales'!$E$1:$E$20000, 0)),"")</f>
        <v/>
      </c>
      <c r="BQ55" t="str" cm="1">
        <f t="array" ref="BQ55">IFERROR(INDEX('Weekly Sales'!$F$1:$F$20000, MATCH(Forecasting!$B55&amp;"_"&amp;BQ$7, 'Weekly Sales'!$D$1:$D$20000&amp;"_"&amp;'Weekly Sales'!$E$1:$E$20000, 0)),"")</f>
        <v/>
      </c>
      <c r="BR55" t="str" cm="1">
        <f t="array" ref="BR55">IFERROR(INDEX('Weekly Sales'!$F$1:$F$20000, MATCH(Forecasting!$B55&amp;"_"&amp;BR$7, 'Weekly Sales'!$D$1:$D$20000&amp;"_"&amp;'Weekly Sales'!$E$1:$E$20000, 0)),"")</f>
        <v/>
      </c>
      <c r="BS55" t="str" cm="1">
        <f t="array" ref="BS55">IFERROR(INDEX('Weekly Sales'!$F$1:$F$20000, MATCH(Forecasting!$B55&amp;"_"&amp;BS$7, 'Weekly Sales'!$D$1:$D$20000&amp;"_"&amp;'Weekly Sales'!$E$1:$E$20000, 0)),"")</f>
        <v/>
      </c>
      <c r="BT55" t="str" cm="1">
        <f t="array" ref="BT55">IFERROR(INDEX('Weekly Sales'!$F$1:$F$20000, MATCH(Forecasting!$B55&amp;"_"&amp;BT$7, 'Weekly Sales'!$D$1:$D$20000&amp;"_"&amp;'Weekly Sales'!$E$1:$E$20000, 0)),"")</f>
        <v/>
      </c>
      <c r="BU55" t="str" cm="1">
        <f t="array" ref="BU55">IFERROR(INDEX('Weekly Sales'!$F$1:$F$20000, MATCH(Forecasting!$B55&amp;"_"&amp;BU$7, 'Weekly Sales'!$D$1:$D$20000&amp;"_"&amp;'Weekly Sales'!$E$1:$E$20000, 0)),"")</f>
        <v/>
      </c>
      <c r="BV55" t="str" cm="1">
        <f t="array" ref="BV55">IFERROR(INDEX('Weekly Sales'!$F$1:$F$20000, MATCH(Forecasting!$B55&amp;"_"&amp;BV$7, 'Weekly Sales'!$D$1:$D$20000&amp;"_"&amp;'Weekly Sales'!$E$1:$E$20000, 0)),"")</f>
        <v/>
      </c>
      <c r="BW55" t="str" cm="1">
        <f t="array" ref="BW55">IFERROR(INDEX('Weekly Sales'!$F$1:$F$20000, MATCH(Forecasting!$B55&amp;"_"&amp;BW$7, 'Weekly Sales'!$D$1:$D$20000&amp;"_"&amp;'Weekly Sales'!$E$1:$E$20000, 0)),"")</f>
        <v/>
      </c>
      <c r="BX55" t="str" cm="1">
        <f t="array" ref="BX55">IFERROR(INDEX('Weekly Sales'!$F$1:$F$20000, MATCH(Forecasting!$B55&amp;"_"&amp;BX$7, 'Weekly Sales'!$D$1:$D$20000&amp;"_"&amp;'Weekly Sales'!$E$1:$E$20000, 0)),"")</f>
        <v/>
      </c>
      <c r="BY55" t="str" cm="1">
        <f t="array" ref="BY55">IFERROR(INDEX('Weekly Sales'!$F$1:$F$20000, MATCH(Forecasting!$B55&amp;"_"&amp;BY$7, 'Weekly Sales'!$D$1:$D$20000&amp;"_"&amp;'Weekly Sales'!$E$1:$E$20000, 0)),"")</f>
        <v/>
      </c>
      <c r="BZ55" t="str" cm="1">
        <f t="array" ref="BZ55">IFERROR(INDEX('Weekly Sales'!$F$1:$F$20000, MATCH(Forecasting!$B55&amp;"_"&amp;BZ$7, 'Weekly Sales'!$D$1:$D$20000&amp;"_"&amp;'Weekly Sales'!$E$1:$E$20000, 0)),"")</f>
        <v/>
      </c>
      <c r="CA55" t="str" cm="1">
        <f t="array" ref="CA55">IFERROR(INDEX('Weekly Sales'!$F$1:$F$20000, MATCH(Forecasting!$B55&amp;"_"&amp;CA$7, 'Weekly Sales'!$D$1:$D$20000&amp;"_"&amp;'Weekly Sales'!$E$1:$E$20000, 0)),"")</f>
        <v/>
      </c>
      <c r="CB55" t="str" cm="1">
        <f t="array" ref="CB55">IFERROR(INDEX('Weekly Sales'!$F$1:$F$20000, MATCH(Forecasting!$B55&amp;"_"&amp;CB$7, 'Weekly Sales'!$D$1:$D$20000&amp;"_"&amp;'Weekly Sales'!$E$1:$E$20000, 0)),"")</f>
        <v/>
      </c>
      <c r="CC55" t="str" cm="1">
        <f t="array" ref="CC55">IFERROR(INDEX('Weekly Sales'!$F$1:$F$20000, MATCH(Forecasting!$B55&amp;"_"&amp;CC$7, 'Weekly Sales'!$D$1:$D$20000&amp;"_"&amp;'Weekly Sales'!$E$1:$E$20000, 0)),"")</f>
        <v/>
      </c>
      <c r="CD55" t="str" cm="1">
        <f t="array" ref="CD55">IFERROR(INDEX('Weekly Sales'!$F$1:$F$20000, MATCH(Forecasting!$B55&amp;"_"&amp;CD$7, 'Weekly Sales'!$D$1:$D$20000&amp;"_"&amp;'Weekly Sales'!$E$1:$E$20000, 0)),"")</f>
        <v/>
      </c>
      <c r="CE55" t="str" cm="1">
        <f t="array" ref="CE55">IFERROR(INDEX('Weekly Sales'!$F$1:$F$20000, MATCH(Forecasting!$B55&amp;"_"&amp;CE$7, 'Weekly Sales'!$D$1:$D$20000&amp;"_"&amp;'Weekly Sales'!$E$1:$E$20000, 0)),"")</f>
        <v/>
      </c>
      <c r="CF55" t="str" cm="1">
        <f t="array" ref="CF55">IFERROR(INDEX('Weekly Sales'!$F$1:$F$20000, MATCH(Forecasting!$B55&amp;"_"&amp;CF$7, 'Weekly Sales'!$D$1:$D$20000&amp;"_"&amp;'Weekly Sales'!$E$1:$E$20000, 0)),"")</f>
        <v/>
      </c>
      <c r="CG55" t="str" cm="1">
        <f t="array" ref="CG55">IFERROR(INDEX('Weekly Sales'!$F$1:$F$20000, MATCH(Forecasting!$B55&amp;"_"&amp;CG$7, 'Weekly Sales'!$D$1:$D$20000&amp;"_"&amp;'Weekly Sales'!$E$1:$E$20000, 0)),"")</f>
        <v/>
      </c>
      <c r="CH55" t="str" cm="1">
        <f t="array" ref="CH55">IFERROR(INDEX('Weekly Sales'!$F$1:$F$20000, MATCH(Forecasting!$B55&amp;"_"&amp;CH$7, 'Weekly Sales'!$D$1:$D$20000&amp;"_"&amp;'Weekly Sales'!$E$1:$E$20000, 0)),"")</f>
        <v/>
      </c>
      <c r="CI55" t="str" cm="1">
        <f t="array" ref="CI55">IFERROR(INDEX('Weekly Sales'!$F$1:$F$20000, MATCH(Forecasting!$B55&amp;"_"&amp;CI$7, 'Weekly Sales'!$D$1:$D$20000&amp;"_"&amp;'Weekly Sales'!$E$1:$E$20000, 0)),"")</f>
        <v/>
      </c>
      <c r="CJ55" t="str" cm="1">
        <f t="array" ref="CJ55">IFERROR(INDEX('Weekly Sales'!$F$1:$F$20000, MATCH(Forecasting!$B55&amp;"_"&amp;CJ$7, 'Weekly Sales'!$D$1:$D$20000&amp;"_"&amp;'Weekly Sales'!$E$1:$E$20000, 0)),"")</f>
        <v/>
      </c>
      <c r="CK55" t="str" cm="1">
        <f t="array" ref="CK55">IFERROR(INDEX('Weekly Sales'!$F$1:$F$20000, MATCH(Forecasting!$B55&amp;"_"&amp;CK$7, 'Weekly Sales'!$D$1:$D$20000&amp;"_"&amp;'Weekly Sales'!$E$1:$E$20000, 0)),"")</f>
        <v/>
      </c>
      <c r="CL55" t="str" cm="1">
        <f t="array" ref="CL55">IFERROR(INDEX('Weekly Sales'!$F$1:$F$20000, MATCH(Forecasting!$B55&amp;"_"&amp;CL$7, 'Weekly Sales'!$D$1:$D$20000&amp;"_"&amp;'Weekly Sales'!$E$1:$E$20000, 0)),"")</f>
        <v/>
      </c>
      <c r="CM55" t="str" cm="1">
        <f t="array" ref="CM55">IFERROR(INDEX('Weekly Sales'!$F$1:$F$20000, MATCH(Forecasting!$B55&amp;"_"&amp;CM$7, 'Weekly Sales'!$D$1:$D$20000&amp;"_"&amp;'Weekly Sales'!$E$1:$E$20000, 0)),"")</f>
        <v/>
      </c>
      <c r="CN55" t="str" cm="1">
        <f t="array" ref="CN55">IFERROR(INDEX('Weekly Sales'!$F$1:$F$20000, MATCH(Forecasting!$B55&amp;"_"&amp;CN$7, 'Weekly Sales'!$D$1:$D$20000&amp;"_"&amp;'Weekly Sales'!$E$1:$E$20000, 0)),"")</f>
        <v/>
      </c>
      <c r="CO55" t="str" cm="1">
        <f t="array" ref="CO55">IFERROR(INDEX('Weekly Sales'!$F$1:$F$20000, MATCH(Forecasting!$B55&amp;"_"&amp;CO$7, 'Weekly Sales'!$D$1:$D$20000&amp;"_"&amp;'Weekly Sales'!$E$1:$E$20000, 0)),"")</f>
        <v/>
      </c>
      <c r="CP55" t="str" cm="1">
        <f t="array" ref="CP55">IFERROR(INDEX('Weekly Sales'!$F$1:$F$20000, MATCH(Forecasting!$B55&amp;"_"&amp;CP$7, 'Weekly Sales'!$D$1:$D$20000&amp;"_"&amp;'Weekly Sales'!$E$1:$E$20000, 0)),"")</f>
        <v/>
      </c>
      <c r="CQ55" t="str" cm="1">
        <f t="array" ref="CQ55">IFERROR(INDEX('Weekly Sales'!$F$1:$F$20000, MATCH(Forecasting!$B55&amp;"_"&amp;CQ$7, 'Weekly Sales'!$D$1:$D$20000&amp;"_"&amp;'Weekly Sales'!$E$1:$E$20000, 0)),"")</f>
        <v/>
      </c>
      <c r="CR55" t="str" cm="1">
        <f t="array" ref="CR55">IFERROR(INDEX('Weekly Sales'!$F$1:$F$20000, MATCH(Forecasting!$B55&amp;"_"&amp;CR$7, 'Weekly Sales'!$D$1:$D$20000&amp;"_"&amp;'Weekly Sales'!$E$1:$E$20000, 0)),"")</f>
        <v/>
      </c>
      <c r="CS55" t="str" cm="1">
        <f t="array" ref="CS55">IFERROR(INDEX('Weekly Sales'!$F$1:$F$20000, MATCH(Forecasting!$B55&amp;"_"&amp;CS$7, 'Weekly Sales'!$D$1:$D$20000&amp;"_"&amp;'Weekly Sales'!$E$1:$E$20000, 0)),"")</f>
        <v/>
      </c>
      <c r="CT55" t="str" cm="1">
        <f t="array" ref="CT55">IFERROR(INDEX('Weekly Sales'!$F$1:$F$20000, MATCH(Forecasting!$B55&amp;"_"&amp;CT$7, 'Weekly Sales'!$D$1:$D$20000&amp;"_"&amp;'Weekly Sales'!$E$1:$E$20000, 0)),"")</f>
        <v/>
      </c>
      <c r="CU55" t="str" cm="1">
        <f t="array" ref="CU55">IFERROR(INDEX('Weekly Sales'!$F$1:$F$20000, MATCH(Forecasting!$B55&amp;"_"&amp;CU$7, 'Weekly Sales'!$D$1:$D$20000&amp;"_"&amp;'Weekly Sales'!$E$1:$E$20000, 0)),"")</f>
        <v/>
      </c>
      <c r="CV55" t="str" cm="1">
        <f t="array" ref="CV55">IFERROR(INDEX('Weekly Sales'!$F$1:$F$20000, MATCH(Forecasting!$B55&amp;"_"&amp;CV$7, 'Weekly Sales'!$D$1:$D$20000&amp;"_"&amp;'Weekly Sales'!$E$1:$E$20000, 0)),"")</f>
        <v/>
      </c>
      <c r="CW55" t="str" cm="1">
        <f t="array" ref="CW55">IFERROR(INDEX('Weekly Sales'!$F$1:$F$20000, MATCH(Forecasting!$B55&amp;"_"&amp;CW$7, 'Weekly Sales'!$D$1:$D$20000&amp;"_"&amp;'Weekly Sales'!$E$1:$E$20000, 0)),"")</f>
        <v/>
      </c>
      <c r="CX55" t="str" cm="1">
        <f t="array" ref="CX55">IFERROR(INDEX('Weekly Sales'!$F$1:$F$20000, MATCH(Forecasting!$B55&amp;"_"&amp;CX$7, 'Weekly Sales'!$D$1:$D$20000&amp;"_"&amp;'Weekly Sales'!$E$1:$E$20000, 0)),"")</f>
        <v/>
      </c>
      <c r="CY55" t="str" cm="1">
        <f t="array" ref="CY55">IFERROR(INDEX('Weekly Sales'!$F$1:$F$20000, MATCH(Forecasting!$B55&amp;"_"&amp;CY$7, 'Weekly Sales'!$D$1:$D$20000&amp;"_"&amp;'Weekly Sales'!$E$1:$E$20000, 0)),"")</f>
        <v/>
      </c>
      <c r="CZ55" t="str" cm="1">
        <f t="array" ref="CZ55">IFERROR(INDEX('Weekly Sales'!$F$1:$F$20000, MATCH(Forecasting!$B55&amp;"_"&amp;CZ$7, 'Weekly Sales'!$D$1:$D$20000&amp;"_"&amp;'Weekly Sales'!$E$1:$E$20000, 0)),"")</f>
        <v/>
      </c>
      <c r="DA55" t="str" cm="1">
        <f t="array" ref="DA55">IFERROR(INDEX('Weekly Sales'!$F$1:$F$20000, MATCH(Forecasting!$B55&amp;"_"&amp;DA$7, 'Weekly Sales'!$D$1:$D$20000&amp;"_"&amp;'Weekly Sales'!$E$1:$E$20000, 0)),"")</f>
        <v/>
      </c>
      <c r="DB55" t="str" cm="1">
        <f t="array" ref="DB55">IFERROR(INDEX('Weekly Sales'!$F$1:$F$20000, MATCH(Forecasting!$B55&amp;"_"&amp;DB$7, 'Weekly Sales'!$D$1:$D$20000&amp;"_"&amp;'Weekly Sales'!$E$1:$E$20000, 0)),"")</f>
        <v/>
      </c>
      <c r="DC55" t="str" cm="1">
        <f t="array" ref="DC55">IFERROR(INDEX('Weekly Sales'!$F$1:$F$20000, MATCH(Forecasting!$B55&amp;"_"&amp;DC$7, 'Weekly Sales'!$D$1:$D$20000&amp;"_"&amp;'Weekly Sales'!$E$1:$E$20000, 0)),"")</f>
        <v/>
      </c>
      <c r="DD55" t="str" cm="1">
        <f t="array" ref="DD55">IFERROR(INDEX('Weekly Sales'!$F$1:$F$20000, MATCH(Forecasting!$B55&amp;"_"&amp;DD$7, 'Weekly Sales'!$D$1:$D$20000&amp;"_"&amp;'Weekly Sales'!$E$1:$E$20000, 0)),"")</f>
        <v/>
      </c>
      <c r="DE55" t="str" cm="1">
        <f t="array" ref="DE55">IFERROR(INDEX('Weekly Sales'!$F$1:$F$20000, MATCH(Forecasting!$B55&amp;"_"&amp;DE$7, 'Weekly Sales'!$D$1:$D$20000&amp;"_"&amp;'Weekly Sales'!$E$1:$E$20000, 0)),"")</f>
        <v/>
      </c>
      <c r="DF55" t="str" cm="1">
        <f t="array" ref="DF55">IFERROR(INDEX('Weekly Sales'!$F$1:$F$20000, MATCH(Forecasting!$B55&amp;"_"&amp;DF$7, 'Weekly Sales'!$D$1:$D$20000&amp;"_"&amp;'Weekly Sales'!$E$1:$E$20000, 0)),"")</f>
        <v/>
      </c>
      <c r="DG55" t="str" cm="1">
        <f t="array" ref="DG55">IFERROR(INDEX('Weekly Sales'!$F$1:$F$20000, MATCH(Forecasting!$B55&amp;"_"&amp;DG$7, 'Weekly Sales'!$D$1:$D$20000&amp;"_"&amp;'Weekly Sales'!$E$1:$E$20000, 0)),"")</f>
        <v/>
      </c>
      <c r="DH55" t="str" cm="1">
        <f t="array" ref="DH55">IFERROR(INDEX('Weekly Sales'!$F$1:$F$20000, MATCH(Forecasting!$B55&amp;"_"&amp;DH$7, 'Weekly Sales'!$D$1:$D$20000&amp;"_"&amp;'Weekly Sales'!$E$1:$E$20000, 0)),"")</f>
        <v/>
      </c>
      <c r="DI55" t="str" cm="1">
        <f t="array" ref="DI55">IFERROR(INDEX('Weekly Sales'!$F$1:$F$20000, MATCH(Forecasting!$B55&amp;"_"&amp;DI$7, 'Weekly Sales'!$D$1:$D$20000&amp;"_"&amp;'Weekly Sales'!$E$1:$E$20000, 0)),"")</f>
        <v/>
      </c>
      <c r="DJ55" t="str" cm="1">
        <f t="array" ref="DJ55">IFERROR(INDEX('Weekly Sales'!$F$1:$F$20000, MATCH(Forecasting!$B55&amp;"_"&amp;DJ$7, 'Weekly Sales'!$D$1:$D$20000&amp;"_"&amp;'Weekly Sales'!$E$1:$E$20000, 0)),"")</f>
        <v/>
      </c>
      <c r="DK55" t="str" cm="1">
        <f t="array" ref="DK55">IFERROR(INDEX('Weekly Sales'!$F$1:$F$20000, MATCH(Forecasting!$B55&amp;"_"&amp;DK$7, 'Weekly Sales'!$D$1:$D$20000&amp;"_"&amp;'Weekly Sales'!$E$1:$E$20000, 0)),"")</f>
        <v/>
      </c>
      <c r="DL55" t="str" cm="1">
        <f t="array" ref="DL55">IFERROR(INDEX('Weekly Sales'!$F$1:$F$20000, MATCH(Forecasting!$B55&amp;"_"&amp;DL$7, 'Weekly Sales'!$D$1:$D$20000&amp;"_"&amp;'Weekly Sales'!$E$1:$E$20000, 0)),"")</f>
        <v/>
      </c>
      <c r="DM55" t="str" cm="1">
        <f t="array" ref="DM55">IFERROR(INDEX('Weekly Sales'!$F$1:$F$20000, MATCH(Forecasting!$B55&amp;"_"&amp;DM$7, 'Weekly Sales'!$D$1:$D$20000&amp;"_"&amp;'Weekly Sales'!$E$1:$E$20000, 0)),"")</f>
        <v/>
      </c>
      <c r="DN55" t="str" cm="1">
        <f t="array" ref="DN55">IFERROR(INDEX('Weekly Sales'!$F$1:$F$20000, MATCH(Forecasting!$B55&amp;"_"&amp;DN$7, 'Weekly Sales'!$D$1:$D$20000&amp;"_"&amp;'Weekly Sales'!$E$1:$E$20000, 0)),"")</f>
        <v/>
      </c>
      <c r="DO55" t="str" cm="1">
        <f t="array" ref="DO55">IFERROR(INDEX('Weekly Sales'!$F$1:$F$20000, MATCH(Forecasting!$B55&amp;"_"&amp;DO$7, 'Weekly Sales'!$D$1:$D$20000&amp;"_"&amp;'Weekly Sales'!$E$1:$E$20000, 0)),"")</f>
        <v/>
      </c>
      <c r="DP55" t="str" cm="1">
        <f t="array" ref="DP55">IFERROR(INDEX('Weekly Sales'!$F$1:$F$20000, MATCH(Forecasting!$B55&amp;"_"&amp;DP$7, 'Weekly Sales'!$D$1:$D$20000&amp;"_"&amp;'Weekly Sales'!$E$1:$E$20000, 0)),"")</f>
        <v/>
      </c>
      <c r="DQ55" t="str" cm="1">
        <f t="array" ref="DQ55">IFERROR(INDEX('Weekly Sales'!$F$1:$F$20000, MATCH(Forecasting!$B55&amp;"_"&amp;DQ$7, 'Weekly Sales'!$D$1:$D$20000&amp;"_"&amp;'Weekly Sales'!$E$1:$E$20000, 0)),"")</f>
        <v/>
      </c>
      <c r="DR55" t="str" cm="1">
        <f t="array" ref="DR55">IFERROR(INDEX('Weekly Sales'!$F$1:$F$20000, MATCH(Forecasting!$B55&amp;"_"&amp;DR$7, 'Weekly Sales'!$D$1:$D$20000&amp;"_"&amp;'Weekly Sales'!$E$1:$E$20000, 0)),"")</f>
        <v/>
      </c>
      <c r="DS55" t="str" cm="1">
        <f t="array" ref="DS55">IFERROR(INDEX('Weekly Sales'!$F$1:$F$20000, MATCH(Forecasting!$B55&amp;"_"&amp;DS$7, 'Weekly Sales'!$D$1:$D$20000&amp;"_"&amp;'Weekly Sales'!$E$1:$E$20000, 0)),"")</f>
        <v/>
      </c>
      <c r="DT55" t="str" cm="1">
        <f t="array" ref="DT55">IFERROR(INDEX('Weekly Sales'!$F$1:$F$20000, MATCH(Forecasting!$B55&amp;"_"&amp;DT$7, 'Weekly Sales'!$D$1:$D$20000&amp;"_"&amp;'Weekly Sales'!$E$1:$E$20000, 0)),"")</f>
        <v/>
      </c>
      <c r="DU55" t="str" cm="1">
        <f t="array" ref="DU55">IFERROR(INDEX('Weekly Sales'!$F$1:$F$20000, MATCH(Forecasting!$B55&amp;"_"&amp;DU$7, 'Weekly Sales'!$D$1:$D$20000&amp;"_"&amp;'Weekly Sales'!$E$1:$E$20000, 0)),"")</f>
        <v/>
      </c>
      <c r="DV55" t="str" cm="1">
        <f t="array" ref="DV55">IFERROR(INDEX('Weekly Sales'!$F$1:$F$20000, MATCH(Forecasting!$B55&amp;"_"&amp;DV$7, 'Weekly Sales'!$D$1:$D$20000&amp;"_"&amp;'Weekly Sales'!$E$1:$E$20000, 0)),"")</f>
        <v/>
      </c>
      <c r="DW55" cm="1">
        <f t="array" ref="DW55">IFERROR(INDEX('Weekly Sales'!$F$1:$F$20000, MATCH(Forecasting!$B55&amp;"_"&amp;DW$7, 'Weekly Sales'!$D$1:$D$20000&amp;"_"&amp;'Weekly Sales'!$E$1:$E$20000, 0)),"")</f>
        <v>12</v>
      </c>
      <c r="DX55" cm="1">
        <f t="array" ref="DX55">IFERROR(INDEX('Weekly Sales'!$F$1:$F$20000, MATCH(Forecasting!$B55&amp;"_"&amp;DX$7, 'Weekly Sales'!$D$1:$D$20000&amp;"_"&amp;'Weekly Sales'!$E$1:$E$20000, 0)),"")</f>
        <v>9</v>
      </c>
      <c r="DY55" cm="1">
        <f t="array" ref="DY55">IFERROR(INDEX('Weekly Sales'!$F$1:$F$20000, MATCH(Forecasting!$B55&amp;"_"&amp;DY$7, 'Weekly Sales'!$D$1:$D$20000&amp;"_"&amp;'Weekly Sales'!$E$1:$E$20000, 0)),"")</f>
        <v>4</v>
      </c>
      <c r="DZ55" cm="1">
        <f t="array" ref="DZ55">IFERROR(INDEX('Weekly Sales'!$F$1:$F$20000, MATCH(Forecasting!$B55&amp;"_"&amp;DZ$7, 'Weekly Sales'!$D$1:$D$20000&amp;"_"&amp;'Weekly Sales'!$E$1:$E$20000, 0)),"")</f>
        <v>20</v>
      </c>
      <c r="EA55" cm="1">
        <f t="array" ref="EA55">IFERROR(INDEX('Weekly Sales'!$F$1:$F$20000, MATCH(Forecasting!$B55&amp;"_"&amp;EA$7, 'Weekly Sales'!$D$1:$D$20000&amp;"_"&amp;'Weekly Sales'!$E$1:$E$20000, 0)),"")</f>
        <v>12</v>
      </c>
      <c r="EB55" cm="1">
        <f t="array" ref="EB55">IFERROR(INDEX('Weekly Sales'!$F$1:$F$20000, MATCH(Forecasting!$B55&amp;"_"&amp;EB$7, 'Weekly Sales'!$D$1:$D$20000&amp;"_"&amp;'Weekly Sales'!$E$1:$E$20000, 0)),"")</f>
        <v>15</v>
      </c>
      <c r="EC55" cm="1">
        <f t="array" ref="EC55">IFERROR(INDEX('Weekly Sales'!$F$1:$F$20000, MATCH(Forecasting!$B55&amp;"_"&amp;EC$7, 'Weekly Sales'!$D$1:$D$20000&amp;"_"&amp;'Weekly Sales'!$E$1:$E$20000, 0)),"")</f>
        <v>10</v>
      </c>
      <c r="ED55" cm="1">
        <f t="array" ref="ED55">IFERROR(INDEX('Weekly Sales'!$F$1:$F$20000, MATCH(Forecasting!$B55&amp;"_"&amp;ED$7, 'Weekly Sales'!$D$1:$D$20000&amp;"_"&amp;'Weekly Sales'!$E$1:$E$20000, 0)),"")</f>
        <v>7</v>
      </c>
      <c r="EE55" t="str" cm="1">
        <f t="array" ref="EE55">IFERROR(INDEX('Weekly Sales'!$F$1:$F$20000, MATCH(Forecasting!$B55&amp;"_"&amp;EE$7, 'Weekly Sales'!$D$1:$D$20000&amp;"_"&amp;'Weekly Sales'!$E$1:$E$20000, 0)),"")</f>
        <v/>
      </c>
      <c r="EF55" t="str" cm="1">
        <f t="array" ref="EF55">IFERROR(INDEX('Weekly Sales'!$F$1:$F$20000, MATCH(Forecasting!$B55&amp;"_"&amp;EF$7, 'Weekly Sales'!$D$1:$D$20000&amp;"_"&amp;'Weekly Sales'!$E$1:$E$20000, 0)),"")</f>
        <v/>
      </c>
      <c r="EG55" t="str" cm="1">
        <f t="array" ref="EG55">IFERROR(INDEX('Weekly Sales'!$F$1:$F$20000, MATCH(Forecasting!$B55&amp;"_"&amp;EG$7, 'Weekly Sales'!$D$1:$D$20000&amp;"_"&amp;'Weekly Sales'!$E$1:$E$20000, 0)),"")</f>
        <v/>
      </c>
      <c r="EH55" t="str" cm="1">
        <f t="array" ref="EH55">IFERROR(INDEX('Weekly Sales'!$F$1:$F$20000, MATCH(Forecasting!$B55&amp;"_"&amp;EH$7, 'Weekly Sales'!$D$1:$D$20000&amp;"_"&amp;'Weekly Sales'!$E$1:$E$20000, 0)),"")</f>
        <v/>
      </c>
      <c r="EI55" t="str" cm="1">
        <f t="array" ref="EI55">IFERROR(INDEX('Weekly Sales'!$F$1:$F$20000, MATCH(Forecasting!$B55&amp;"_"&amp;EI$7, 'Weekly Sales'!$D$1:$D$20000&amp;"_"&amp;'Weekly Sales'!$E$1:$E$20000, 0)),"")</f>
        <v/>
      </c>
      <c r="EJ55" t="str" cm="1">
        <f t="array" ref="EJ55">IFERROR(INDEX('Weekly Sales'!$F$1:$F$20000, MATCH(Forecasting!$B55&amp;"_"&amp;EJ$7, 'Weekly Sales'!$D$1:$D$20000&amp;"_"&amp;'Weekly Sales'!$E$1:$E$20000, 0)),"")</f>
        <v/>
      </c>
      <c r="EK55" t="str" cm="1">
        <f t="array" ref="EK55">IFERROR(INDEX('Weekly Sales'!$F$1:$F$20000, MATCH(Forecasting!$B55&amp;"_"&amp;EK$7, 'Weekly Sales'!$D$1:$D$20000&amp;"_"&amp;'Weekly Sales'!$E$1:$E$20000, 0)),"")</f>
        <v/>
      </c>
      <c r="EL55" t="str" cm="1">
        <f t="array" ref="EL55">IFERROR(INDEX('Weekly Sales'!$F$1:$F$20000, MATCH(Forecasting!$B55&amp;"_"&amp;EL$7, 'Weekly Sales'!$D$1:$D$20000&amp;"_"&amp;'Weekly Sales'!$E$1:$E$20000, 0)),"")</f>
        <v/>
      </c>
      <c r="EM55" t="str" cm="1">
        <f t="array" ref="EM55">IFERROR(INDEX('Weekly Sales'!$F$1:$F$20000, MATCH(Forecasting!$B55&amp;"_"&amp;EM$7, 'Weekly Sales'!$D$1:$D$20000&amp;"_"&amp;'Weekly Sales'!$E$1:$E$20000, 0)),"")</f>
        <v/>
      </c>
      <c r="EN55" t="str" cm="1">
        <f t="array" ref="EN55">IFERROR(INDEX('Weekly Sales'!$F$1:$F$20000, MATCH(Forecasting!$B55&amp;"_"&amp;EN$7, 'Weekly Sales'!$D$1:$D$20000&amp;"_"&amp;'Weekly Sales'!$E$1:$E$20000, 0)),"")</f>
        <v/>
      </c>
      <c r="EO55" t="str" cm="1">
        <f t="array" ref="EO55">IFERROR(INDEX('Weekly Sales'!$F$1:$F$20000, MATCH(Forecasting!$B55&amp;"_"&amp;EO$7, 'Weekly Sales'!$D$1:$D$20000&amp;"_"&amp;'Weekly Sales'!$E$1:$E$20000, 0)),"")</f>
        <v/>
      </c>
      <c r="EP55" t="str" cm="1">
        <f t="array" ref="EP55">IFERROR(INDEX('Weekly Sales'!$F$1:$F$20000, MATCH(Forecasting!$B55&amp;"_"&amp;EP$7, 'Weekly Sales'!$D$1:$D$20000&amp;"_"&amp;'Weekly Sales'!$E$1:$E$20000, 0)),"")</f>
        <v/>
      </c>
      <c r="EQ55" t="str" cm="1">
        <f t="array" ref="EQ55">IFERROR(INDEX('Weekly Sales'!$F$1:$F$20000, MATCH(Forecasting!$B55&amp;"_"&amp;EQ$7, 'Weekly Sales'!$D$1:$D$20000&amp;"_"&amp;'Weekly Sales'!$E$1:$E$20000, 0)),"")</f>
        <v/>
      </c>
      <c r="ER55" t="str" cm="1">
        <f t="array" ref="ER55">IFERROR(INDEX('Weekly Sales'!$F$1:$F$20000, MATCH(Forecasting!$B55&amp;"_"&amp;ER$7, 'Weekly Sales'!$D$1:$D$20000&amp;"_"&amp;'Weekly Sales'!$E$1:$E$20000, 0)),"")</f>
        <v/>
      </c>
      <c r="ES55" t="str" cm="1">
        <f t="array" ref="ES55">IFERROR(INDEX('Weekly Sales'!$F$1:$F$20000, MATCH(Forecasting!$B55&amp;"_"&amp;ES$7, 'Weekly Sales'!$D$1:$D$20000&amp;"_"&amp;'Weekly Sales'!$E$1:$E$20000, 0)),"")</f>
        <v/>
      </c>
      <c r="ET55" t="str" cm="1">
        <f t="array" ref="ET55">IFERROR(INDEX('Weekly Sales'!$F$1:$F$20000, MATCH(Forecasting!$B55&amp;"_"&amp;ET$7, 'Weekly Sales'!$D$1:$D$20000&amp;"_"&amp;'Weekly Sales'!$E$1:$E$20000, 0)),"")</f>
        <v/>
      </c>
      <c r="EU55" t="str" cm="1">
        <f t="array" ref="EU55">IFERROR(INDEX('Weekly Sales'!$F$1:$F$20000, MATCH(Forecasting!$B55&amp;"_"&amp;EU$7, 'Weekly Sales'!$D$1:$D$20000&amp;"_"&amp;'Weekly Sales'!$E$1:$E$20000, 0)),"")</f>
        <v/>
      </c>
      <c r="EV55" t="str" cm="1">
        <f t="array" ref="EV55">IFERROR(INDEX('Weekly Sales'!$F$1:$F$20000, MATCH(Forecasting!$B55&amp;"_"&amp;EV$7, 'Weekly Sales'!$D$1:$D$20000&amp;"_"&amp;'Weekly Sales'!$E$1:$E$20000, 0)),"")</f>
        <v/>
      </c>
      <c r="EW55" t="str" cm="1">
        <f t="array" ref="EW55">IFERROR(INDEX('Weekly Sales'!$F$1:$F$20000, MATCH(Forecasting!$B55&amp;"_"&amp;EW$7, 'Weekly Sales'!$D$1:$D$20000&amp;"_"&amp;'Weekly Sales'!$E$1:$E$20000, 0)),"")</f>
        <v/>
      </c>
      <c r="EX55" t="str" cm="1">
        <f t="array" ref="EX55">IFERROR(INDEX('Weekly Sales'!$F$1:$F$20000, MATCH(Forecasting!$B55&amp;"_"&amp;EX$7, 'Weekly Sales'!$D$1:$D$20000&amp;"_"&amp;'Weekly Sales'!$E$1:$E$20000, 0)),"")</f>
        <v/>
      </c>
      <c r="EY55" t="str" cm="1">
        <f t="array" ref="EY55">IFERROR(INDEX('Weekly Sales'!$F$1:$F$20000, MATCH(Forecasting!$B55&amp;"_"&amp;EY$7, 'Weekly Sales'!$D$1:$D$20000&amp;"_"&amp;'Weekly Sales'!$E$1:$E$20000, 0)),"")</f>
        <v/>
      </c>
      <c r="EZ55" t="str" cm="1">
        <f t="array" ref="EZ55">IFERROR(INDEX('Weekly Sales'!$F$1:$F$20000, MATCH(Forecasting!$B55&amp;"_"&amp;EZ$7, 'Weekly Sales'!$D$1:$D$20000&amp;"_"&amp;'Weekly Sales'!$E$1:$E$20000, 0)),"")</f>
        <v/>
      </c>
      <c r="FA55" t="str" cm="1">
        <f t="array" ref="FA55">IFERROR(INDEX('Weekly Sales'!$F$1:$F$20000, MATCH(Forecasting!$B55&amp;"_"&amp;FA$7, 'Weekly Sales'!$D$1:$D$20000&amp;"_"&amp;'Weekly Sales'!$E$1:$E$20000, 0)),"")</f>
        <v/>
      </c>
      <c r="FB55" t="str" cm="1">
        <f t="array" ref="FB55">IFERROR(INDEX('Weekly Sales'!$F$1:$F$20000, MATCH(Forecasting!$B55&amp;"_"&amp;FB$7, 'Weekly Sales'!$D$1:$D$20000&amp;"_"&amp;'Weekly Sales'!$E$1:$E$20000, 0)),"")</f>
        <v/>
      </c>
    </row>
    <row r="56" spans="1:158" x14ac:dyDescent="0.3">
      <c r="A56" t="s">
        <v>71</v>
      </c>
      <c r="B56" t="s">
        <v>72</v>
      </c>
      <c r="C56" t="str" cm="1">
        <f t="array" ref="C56">IFERROR(INDEX('Weekly Sales'!$F$1:$F$20000, MATCH(Forecasting!$B56&amp;"_"&amp;C$7, 'Weekly Sales'!$D$1:$D$20000&amp;"_"&amp;'Weekly Sales'!$E$1:$E$20000, 0)),"")</f>
        <v/>
      </c>
      <c r="D56" t="str" cm="1">
        <f t="array" ref="D56">IFERROR(INDEX('Weekly Sales'!$F$1:$F$20000, MATCH(Forecasting!$B56&amp;"_"&amp;D$7, 'Weekly Sales'!$D$1:$D$20000&amp;"_"&amp;'Weekly Sales'!$E$1:$E$20000, 0)),"")</f>
        <v/>
      </c>
      <c r="E56" t="str" cm="1">
        <f t="array" ref="E56">IFERROR(INDEX('Weekly Sales'!$F$1:$F$20000, MATCH(Forecasting!$B56&amp;"_"&amp;E$7, 'Weekly Sales'!$D$1:$D$20000&amp;"_"&amp;'Weekly Sales'!$E$1:$E$20000, 0)),"")</f>
        <v/>
      </c>
      <c r="F56" t="str" cm="1">
        <f t="array" ref="F56">IFERROR(INDEX('Weekly Sales'!$F$1:$F$20000, MATCH(Forecasting!$B56&amp;"_"&amp;F$7, 'Weekly Sales'!$D$1:$D$20000&amp;"_"&amp;'Weekly Sales'!$E$1:$E$20000, 0)),"")</f>
        <v/>
      </c>
      <c r="G56" t="str" cm="1">
        <f t="array" ref="G56">IFERROR(INDEX('Weekly Sales'!$F$1:$F$20000, MATCH(Forecasting!$B56&amp;"_"&amp;G$7, 'Weekly Sales'!$D$1:$D$20000&amp;"_"&amp;'Weekly Sales'!$E$1:$E$20000, 0)),"")</f>
        <v/>
      </c>
      <c r="H56" t="str" cm="1">
        <f t="array" ref="H56">IFERROR(INDEX('Weekly Sales'!$F$1:$F$20000, MATCH(Forecasting!$B56&amp;"_"&amp;H$7, 'Weekly Sales'!$D$1:$D$20000&amp;"_"&amp;'Weekly Sales'!$E$1:$E$20000, 0)),"")</f>
        <v/>
      </c>
      <c r="I56" t="str" cm="1">
        <f t="array" ref="I56">IFERROR(INDEX('Weekly Sales'!$F$1:$F$20000, MATCH(Forecasting!$B56&amp;"_"&amp;I$7, 'Weekly Sales'!$D$1:$D$20000&amp;"_"&amp;'Weekly Sales'!$E$1:$E$20000, 0)),"")</f>
        <v/>
      </c>
      <c r="J56" t="str" cm="1">
        <f t="array" ref="J56">IFERROR(INDEX('Weekly Sales'!$F$1:$F$20000, MATCH(Forecasting!$B56&amp;"_"&amp;J$7, 'Weekly Sales'!$D$1:$D$20000&amp;"_"&amp;'Weekly Sales'!$E$1:$E$20000, 0)),"")</f>
        <v/>
      </c>
      <c r="K56" t="str" cm="1">
        <f t="array" ref="K56">IFERROR(INDEX('Weekly Sales'!$F$1:$F$20000, MATCH(Forecasting!$B56&amp;"_"&amp;K$7, 'Weekly Sales'!$D$1:$D$20000&amp;"_"&amp;'Weekly Sales'!$E$1:$E$20000, 0)),"")</f>
        <v/>
      </c>
      <c r="L56" t="str" cm="1">
        <f t="array" ref="L56">IFERROR(INDEX('Weekly Sales'!$F$1:$F$20000, MATCH(Forecasting!$B56&amp;"_"&amp;L$7, 'Weekly Sales'!$D$1:$D$20000&amp;"_"&amp;'Weekly Sales'!$E$1:$E$20000, 0)),"")</f>
        <v/>
      </c>
      <c r="M56" t="str" cm="1">
        <f t="array" ref="M56">IFERROR(INDEX('Weekly Sales'!$F$1:$F$20000, MATCH(Forecasting!$B56&amp;"_"&amp;M$7, 'Weekly Sales'!$D$1:$D$20000&amp;"_"&amp;'Weekly Sales'!$E$1:$E$20000, 0)),"")</f>
        <v/>
      </c>
      <c r="N56" t="str" cm="1">
        <f t="array" ref="N56">IFERROR(INDEX('Weekly Sales'!$F$1:$F$20000, MATCH(Forecasting!$B56&amp;"_"&amp;N$7, 'Weekly Sales'!$D$1:$D$20000&amp;"_"&amp;'Weekly Sales'!$E$1:$E$20000, 0)),"")</f>
        <v/>
      </c>
      <c r="O56" t="str" cm="1">
        <f t="array" ref="O56">IFERROR(INDEX('Weekly Sales'!$F$1:$F$20000, MATCH(Forecasting!$B56&amp;"_"&amp;O$7, 'Weekly Sales'!$D$1:$D$20000&amp;"_"&amp;'Weekly Sales'!$E$1:$E$20000, 0)),"")</f>
        <v/>
      </c>
      <c r="P56" t="str" cm="1">
        <f t="array" ref="P56">IFERROR(INDEX('Weekly Sales'!$F$1:$F$20000, MATCH(Forecasting!$B56&amp;"_"&amp;P$7, 'Weekly Sales'!$D$1:$D$20000&amp;"_"&amp;'Weekly Sales'!$E$1:$E$20000, 0)),"")</f>
        <v/>
      </c>
      <c r="Q56" t="str" cm="1">
        <f t="array" ref="Q56">IFERROR(INDEX('Weekly Sales'!$F$1:$F$20000, MATCH(Forecasting!$B56&amp;"_"&amp;Q$7, 'Weekly Sales'!$D$1:$D$20000&amp;"_"&amp;'Weekly Sales'!$E$1:$E$20000, 0)),"")</f>
        <v/>
      </c>
      <c r="R56" t="str" cm="1">
        <f t="array" ref="R56">IFERROR(INDEX('Weekly Sales'!$F$1:$F$20000, MATCH(Forecasting!$B56&amp;"_"&amp;R$7, 'Weekly Sales'!$D$1:$D$20000&amp;"_"&amp;'Weekly Sales'!$E$1:$E$20000, 0)),"")</f>
        <v/>
      </c>
      <c r="S56" t="str" cm="1">
        <f t="array" ref="S56">IFERROR(INDEX('Weekly Sales'!$F$1:$F$20000, MATCH(Forecasting!$B56&amp;"_"&amp;S$7, 'Weekly Sales'!$D$1:$D$20000&amp;"_"&amp;'Weekly Sales'!$E$1:$E$20000, 0)),"")</f>
        <v/>
      </c>
      <c r="T56" t="str" cm="1">
        <f t="array" ref="T56">IFERROR(INDEX('Weekly Sales'!$F$1:$F$20000, MATCH(Forecasting!$B56&amp;"_"&amp;T$7, 'Weekly Sales'!$D$1:$D$20000&amp;"_"&amp;'Weekly Sales'!$E$1:$E$20000, 0)),"")</f>
        <v/>
      </c>
      <c r="U56" t="str" cm="1">
        <f t="array" ref="U56">IFERROR(INDEX('Weekly Sales'!$F$1:$F$20000, MATCH(Forecasting!$B56&amp;"_"&amp;U$7, 'Weekly Sales'!$D$1:$D$20000&amp;"_"&amp;'Weekly Sales'!$E$1:$E$20000, 0)),"")</f>
        <v/>
      </c>
      <c r="V56" t="str" cm="1">
        <f t="array" ref="V56">IFERROR(INDEX('Weekly Sales'!$F$1:$F$20000, MATCH(Forecasting!$B56&amp;"_"&amp;V$7, 'Weekly Sales'!$D$1:$D$20000&amp;"_"&amp;'Weekly Sales'!$E$1:$E$20000, 0)),"")</f>
        <v/>
      </c>
      <c r="W56" t="str" cm="1">
        <f t="array" ref="W56">IFERROR(INDEX('Weekly Sales'!$F$1:$F$20000, MATCH(Forecasting!$B56&amp;"_"&amp;W$7, 'Weekly Sales'!$D$1:$D$20000&amp;"_"&amp;'Weekly Sales'!$E$1:$E$20000, 0)),"")</f>
        <v/>
      </c>
      <c r="X56" t="str" cm="1">
        <f t="array" ref="X56">IFERROR(INDEX('Weekly Sales'!$F$1:$F$20000, MATCH(Forecasting!$B56&amp;"_"&amp;X$7, 'Weekly Sales'!$D$1:$D$20000&amp;"_"&amp;'Weekly Sales'!$E$1:$E$20000, 0)),"")</f>
        <v/>
      </c>
      <c r="Y56" t="str" cm="1">
        <f t="array" ref="Y56">IFERROR(INDEX('Weekly Sales'!$F$1:$F$20000, MATCH(Forecasting!$B56&amp;"_"&amp;Y$7, 'Weekly Sales'!$D$1:$D$20000&amp;"_"&amp;'Weekly Sales'!$E$1:$E$20000, 0)),"")</f>
        <v/>
      </c>
      <c r="Z56" t="str" cm="1">
        <f t="array" ref="Z56">IFERROR(INDEX('Weekly Sales'!$F$1:$F$20000, MATCH(Forecasting!$B56&amp;"_"&amp;Z$7, 'Weekly Sales'!$D$1:$D$20000&amp;"_"&amp;'Weekly Sales'!$E$1:$E$20000, 0)),"")</f>
        <v/>
      </c>
      <c r="AA56" t="str" cm="1">
        <f t="array" ref="AA56">IFERROR(INDEX('Weekly Sales'!$F$1:$F$20000, MATCH(Forecasting!$B56&amp;"_"&amp;AA$7, 'Weekly Sales'!$D$1:$D$20000&amp;"_"&amp;'Weekly Sales'!$E$1:$E$20000, 0)),"")</f>
        <v/>
      </c>
      <c r="AB56" t="str" cm="1">
        <f t="array" ref="AB56">IFERROR(INDEX('Weekly Sales'!$F$1:$F$20000, MATCH(Forecasting!$B56&amp;"_"&amp;AB$7, 'Weekly Sales'!$D$1:$D$20000&amp;"_"&amp;'Weekly Sales'!$E$1:$E$20000, 0)),"")</f>
        <v/>
      </c>
      <c r="AC56" t="str" cm="1">
        <f t="array" ref="AC56">IFERROR(INDEX('Weekly Sales'!$F$1:$F$20000, MATCH(Forecasting!$B56&amp;"_"&amp;AC$7, 'Weekly Sales'!$D$1:$D$20000&amp;"_"&amp;'Weekly Sales'!$E$1:$E$20000, 0)),"")</f>
        <v/>
      </c>
      <c r="AD56" t="str" cm="1">
        <f t="array" ref="AD56">IFERROR(INDEX('Weekly Sales'!$F$1:$F$20000, MATCH(Forecasting!$B56&amp;"_"&amp;AD$7, 'Weekly Sales'!$D$1:$D$20000&amp;"_"&amp;'Weekly Sales'!$E$1:$E$20000, 0)),"")</f>
        <v/>
      </c>
      <c r="AE56" t="str" cm="1">
        <f t="array" ref="AE56">IFERROR(INDEX('Weekly Sales'!$F$1:$F$20000, MATCH(Forecasting!$B56&amp;"_"&amp;AE$7, 'Weekly Sales'!$D$1:$D$20000&amp;"_"&amp;'Weekly Sales'!$E$1:$E$20000, 0)),"")</f>
        <v/>
      </c>
      <c r="AF56" t="str" cm="1">
        <f t="array" ref="AF56">IFERROR(INDEX('Weekly Sales'!$F$1:$F$20000, MATCH(Forecasting!$B56&amp;"_"&amp;AF$7, 'Weekly Sales'!$D$1:$D$20000&amp;"_"&amp;'Weekly Sales'!$E$1:$E$20000, 0)),"")</f>
        <v/>
      </c>
      <c r="AG56" t="str" cm="1">
        <f t="array" ref="AG56">IFERROR(INDEX('Weekly Sales'!$F$1:$F$20000, MATCH(Forecasting!$B56&amp;"_"&amp;AG$7, 'Weekly Sales'!$D$1:$D$20000&amp;"_"&amp;'Weekly Sales'!$E$1:$E$20000, 0)),"")</f>
        <v/>
      </c>
      <c r="AH56" t="str" cm="1">
        <f t="array" ref="AH56">IFERROR(INDEX('Weekly Sales'!$F$1:$F$20000, MATCH(Forecasting!$B56&amp;"_"&amp;AH$7, 'Weekly Sales'!$D$1:$D$20000&amp;"_"&amp;'Weekly Sales'!$E$1:$E$20000, 0)),"")</f>
        <v/>
      </c>
      <c r="AI56" t="str" cm="1">
        <f t="array" ref="AI56">IFERROR(INDEX('Weekly Sales'!$F$1:$F$20000, MATCH(Forecasting!$B56&amp;"_"&amp;AI$7, 'Weekly Sales'!$D$1:$D$20000&amp;"_"&amp;'Weekly Sales'!$E$1:$E$20000, 0)),"")</f>
        <v/>
      </c>
      <c r="AJ56" t="str" cm="1">
        <f t="array" ref="AJ56">IFERROR(INDEX('Weekly Sales'!$F$1:$F$20000, MATCH(Forecasting!$B56&amp;"_"&amp;AJ$7, 'Weekly Sales'!$D$1:$D$20000&amp;"_"&amp;'Weekly Sales'!$E$1:$E$20000, 0)),"")</f>
        <v/>
      </c>
      <c r="AK56" t="str" cm="1">
        <f t="array" ref="AK56">IFERROR(INDEX('Weekly Sales'!$F$1:$F$20000, MATCH(Forecasting!$B56&amp;"_"&amp;AK$7, 'Weekly Sales'!$D$1:$D$20000&amp;"_"&amp;'Weekly Sales'!$E$1:$E$20000, 0)),"")</f>
        <v/>
      </c>
      <c r="AL56" t="str" cm="1">
        <f t="array" ref="AL56">IFERROR(INDEX('Weekly Sales'!$F$1:$F$20000, MATCH(Forecasting!$B56&amp;"_"&amp;AL$7, 'Weekly Sales'!$D$1:$D$20000&amp;"_"&amp;'Weekly Sales'!$E$1:$E$20000, 0)),"")</f>
        <v/>
      </c>
      <c r="AM56" t="str" cm="1">
        <f t="array" ref="AM56">IFERROR(INDEX('Weekly Sales'!$F$1:$F$20000, MATCH(Forecasting!$B56&amp;"_"&amp;AM$7, 'Weekly Sales'!$D$1:$D$20000&amp;"_"&amp;'Weekly Sales'!$E$1:$E$20000, 0)),"")</f>
        <v/>
      </c>
      <c r="AN56" t="str" cm="1">
        <f t="array" ref="AN56">IFERROR(INDEX('Weekly Sales'!$F$1:$F$20000, MATCH(Forecasting!$B56&amp;"_"&amp;AN$7, 'Weekly Sales'!$D$1:$D$20000&amp;"_"&amp;'Weekly Sales'!$E$1:$E$20000, 0)),"")</f>
        <v/>
      </c>
      <c r="AO56" t="str" cm="1">
        <f t="array" ref="AO56">IFERROR(INDEX('Weekly Sales'!$F$1:$F$20000, MATCH(Forecasting!$B56&amp;"_"&amp;AO$7, 'Weekly Sales'!$D$1:$D$20000&amp;"_"&amp;'Weekly Sales'!$E$1:$E$20000, 0)),"")</f>
        <v/>
      </c>
      <c r="AP56" t="str" cm="1">
        <f t="array" ref="AP56">IFERROR(INDEX('Weekly Sales'!$F$1:$F$20000, MATCH(Forecasting!$B56&amp;"_"&amp;AP$7, 'Weekly Sales'!$D$1:$D$20000&amp;"_"&amp;'Weekly Sales'!$E$1:$E$20000, 0)),"")</f>
        <v/>
      </c>
      <c r="AQ56" t="str" cm="1">
        <f t="array" ref="AQ56">IFERROR(INDEX('Weekly Sales'!$F$1:$F$20000, MATCH(Forecasting!$B56&amp;"_"&amp;AQ$7, 'Weekly Sales'!$D$1:$D$20000&amp;"_"&amp;'Weekly Sales'!$E$1:$E$20000, 0)),"")</f>
        <v/>
      </c>
      <c r="AR56" t="str" cm="1">
        <f t="array" ref="AR56">IFERROR(INDEX('Weekly Sales'!$F$1:$F$20000, MATCH(Forecasting!$B56&amp;"_"&amp;AR$7, 'Weekly Sales'!$D$1:$D$20000&amp;"_"&amp;'Weekly Sales'!$E$1:$E$20000, 0)),"")</f>
        <v/>
      </c>
      <c r="AS56" t="str" cm="1">
        <f t="array" ref="AS56">IFERROR(INDEX('Weekly Sales'!$F$1:$F$20000, MATCH(Forecasting!$B56&amp;"_"&amp;AS$7, 'Weekly Sales'!$D$1:$D$20000&amp;"_"&amp;'Weekly Sales'!$E$1:$E$20000, 0)),"")</f>
        <v/>
      </c>
      <c r="AT56" t="str" cm="1">
        <f t="array" ref="AT56">IFERROR(INDEX('Weekly Sales'!$F$1:$F$20000, MATCH(Forecasting!$B56&amp;"_"&amp;AT$7, 'Weekly Sales'!$D$1:$D$20000&amp;"_"&amp;'Weekly Sales'!$E$1:$E$20000, 0)),"")</f>
        <v/>
      </c>
      <c r="AU56" t="str" cm="1">
        <f t="array" ref="AU56">IFERROR(INDEX('Weekly Sales'!$F$1:$F$20000, MATCH(Forecasting!$B56&amp;"_"&amp;AU$7, 'Weekly Sales'!$D$1:$D$20000&amp;"_"&amp;'Weekly Sales'!$E$1:$E$20000, 0)),"")</f>
        <v/>
      </c>
      <c r="AV56" t="str" cm="1">
        <f t="array" ref="AV56">IFERROR(INDEX('Weekly Sales'!$F$1:$F$20000, MATCH(Forecasting!$B56&amp;"_"&amp;AV$7, 'Weekly Sales'!$D$1:$D$20000&amp;"_"&amp;'Weekly Sales'!$E$1:$E$20000, 0)),"")</f>
        <v/>
      </c>
      <c r="AW56" t="str" cm="1">
        <f t="array" ref="AW56">IFERROR(INDEX('Weekly Sales'!$F$1:$F$20000, MATCH(Forecasting!$B56&amp;"_"&amp;AW$7, 'Weekly Sales'!$D$1:$D$20000&amp;"_"&amp;'Weekly Sales'!$E$1:$E$20000, 0)),"")</f>
        <v/>
      </c>
      <c r="AX56" t="str" cm="1">
        <f t="array" ref="AX56">IFERROR(INDEX('Weekly Sales'!$F$1:$F$20000, MATCH(Forecasting!$B56&amp;"_"&amp;AX$7, 'Weekly Sales'!$D$1:$D$20000&amp;"_"&amp;'Weekly Sales'!$E$1:$E$20000, 0)),"")</f>
        <v/>
      </c>
      <c r="AY56" t="str" cm="1">
        <f t="array" ref="AY56">IFERROR(INDEX('Weekly Sales'!$F$1:$F$20000, MATCH(Forecasting!$B56&amp;"_"&amp;AY$7, 'Weekly Sales'!$D$1:$D$20000&amp;"_"&amp;'Weekly Sales'!$E$1:$E$20000, 0)),"")</f>
        <v/>
      </c>
      <c r="AZ56" t="str" cm="1">
        <f t="array" ref="AZ56">IFERROR(INDEX('Weekly Sales'!$F$1:$F$20000, MATCH(Forecasting!$B56&amp;"_"&amp;AZ$7, 'Weekly Sales'!$D$1:$D$20000&amp;"_"&amp;'Weekly Sales'!$E$1:$E$20000, 0)),"")</f>
        <v/>
      </c>
      <c r="BA56" t="str" cm="1">
        <f t="array" ref="BA56">IFERROR(INDEX('Weekly Sales'!$F$1:$F$20000, MATCH(Forecasting!$B56&amp;"_"&amp;BA$7, 'Weekly Sales'!$D$1:$D$20000&amp;"_"&amp;'Weekly Sales'!$E$1:$E$20000, 0)),"")</f>
        <v/>
      </c>
      <c r="BB56" t="str" cm="1">
        <f t="array" ref="BB56">IFERROR(INDEX('Weekly Sales'!$F$1:$F$20000, MATCH(Forecasting!$B56&amp;"_"&amp;BB$7, 'Weekly Sales'!$D$1:$D$20000&amp;"_"&amp;'Weekly Sales'!$E$1:$E$20000, 0)),"")</f>
        <v/>
      </c>
      <c r="BC56" t="str" cm="1">
        <f t="array" ref="BC56">IFERROR(INDEX('Weekly Sales'!$F$1:$F$20000, MATCH(Forecasting!$B56&amp;"_"&amp;BC$7, 'Weekly Sales'!$D$1:$D$20000&amp;"_"&amp;'Weekly Sales'!$E$1:$E$20000, 0)),"")</f>
        <v/>
      </c>
      <c r="BD56" t="str" cm="1">
        <f t="array" ref="BD56">IFERROR(INDEX('Weekly Sales'!$F$1:$F$20000, MATCH(Forecasting!$B56&amp;"_"&amp;BD$7, 'Weekly Sales'!$D$1:$D$20000&amp;"_"&amp;'Weekly Sales'!$E$1:$E$20000, 0)),"")</f>
        <v/>
      </c>
      <c r="BE56" t="str" cm="1">
        <f t="array" ref="BE56">IFERROR(INDEX('Weekly Sales'!$F$1:$F$20000, MATCH(Forecasting!$B56&amp;"_"&amp;BE$7, 'Weekly Sales'!$D$1:$D$20000&amp;"_"&amp;'Weekly Sales'!$E$1:$E$20000, 0)),"")</f>
        <v/>
      </c>
      <c r="BF56" t="str" cm="1">
        <f t="array" ref="BF56">IFERROR(INDEX('Weekly Sales'!$F$1:$F$20000, MATCH(Forecasting!$B56&amp;"_"&amp;BF$7, 'Weekly Sales'!$D$1:$D$20000&amp;"_"&amp;'Weekly Sales'!$E$1:$E$20000, 0)),"")</f>
        <v/>
      </c>
      <c r="BG56" t="str" cm="1">
        <f t="array" ref="BG56">IFERROR(INDEX('Weekly Sales'!$F$1:$F$20000, MATCH(Forecasting!$B56&amp;"_"&amp;BG$7, 'Weekly Sales'!$D$1:$D$20000&amp;"_"&amp;'Weekly Sales'!$E$1:$E$20000, 0)),"")</f>
        <v/>
      </c>
      <c r="BH56" t="str" cm="1">
        <f t="array" ref="BH56">IFERROR(INDEX('Weekly Sales'!$F$1:$F$20000, MATCH(Forecasting!$B56&amp;"_"&amp;BH$7, 'Weekly Sales'!$D$1:$D$20000&amp;"_"&amp;'Weekly Sales'!$E$1:$E$20000, 0)),"")</f>
        <v/>
      </c>
      <c r="BI56" t="str" cm="1">
        <f t="array" ref="BI56">IFERROR(INDEX('Weekly Sales'!$F$1:$F$20000, MATCH(Forecasting!$B56&amp;"_"&amp;BI$7, 'Weekly Sales'!$D$1:$D$20000&amp;"_"&amp;'Weekly Sales'!$E$1:$E$20000, 0)),"")</f>
        <v/>
      </c>
      <c r="BJ56" t="str" cm="1">
        <f t="array" ref="BJ56">IFERROR(INDEX('Weekly Sales'!$F$1:$F$20000, MATCH(Forecasting!$B56&amp;"_"&amp;BJ$7, 'Weekly Sales'!$D$1:$D$20000&amp;"_"&amp;'Weekly Sales'!$E$1:$E$20000, 0)),"")</f>
        <v/>
      </c>
      <c r="BK56" t="str" cm="1">
        <f t="array" ref="BK56">IFERROR(INDEX('Weekly Sales'!$F$1:$F$20000, MATCH(Forecasting!$B56&amp;"_"&amp;BK$7, 'Weekly Sales'!$D$1:$D$20000&amp;"_"&amp;'Weekly Sales'!$E$1:$E$20000, 0)),"")</f>
        <v/>
      </c>
      <c r="BL56" t="str" cm="1">
        <f t="array" ref="BL56">IFERROR(INDEX('Weekly Sales'!$F$1:$F$20000, MATCH(Forecasting!$B56&amp;"_"&amp;BL$7, 'Weekly Sales'!$D$1:$D$20000&amp;"_"&amp;'Weekly Sales'!$E$1:$E$20000, 0)),"")</f>
        <v/>
      </c>
      <c r="BM56" t="str" cm="1">
        <f t="array" ref="BM56">IFERROR(INDEX('Weekly Sales'!$F$1:$F$20000, MATCH(Forecasting!$B56&amp;"_"&amp;BM$7, 'Weekly Sales'!$D$1:$D$20000&amp;"_"&amp;'Weekly Sales'!$E$1:$E$20000, 0)),"")</f>
        <v/>
      </c>
      <c r="BN56" t="str" cm="1">
        <f t="array" ref="BN56">IFERROR(INDEX('Weekly Sales'!$F$1:$F$20000, MATCH(Forecasting!$B56&amp;"_"&amp;BN$7, 'Weekly Sales'!$D$1:$D$20000&amp;"_"&amp;'Weekly Sales'!$E$1:$E$20000, 0)),"")</f>
        <v/>
      </c>
      <c r="BO56" t="str" cm="1">
        <f t="array" ref="BO56">IFERROR(INDEX('Weekly Sales'!$F$1:$F$20000, MATCH(Forecasting!$B56&amp;"_"&amp;BO$7, 'Weekly Sales'!$D$1:$D$20000&amp;"_"&amp;'Weekly Sales'!$E$1:$E$20000, 0)),"")</f>
        <v/>
      </c>
      <c r="BP56" t="str" cm="1">
        <f t="array" ref="BP56">IFERROR(INDEX('Weekly Sales'!$F$1:$F$20000, MATCH(Forecasting!$B56&amp;"_"&amp;BP$7, 'Weekly Sales'!$D$1:$D$20000&amp;"_"&amp;'Weekly Sales'!$E$1:$E$20000, 0)),"")</f>
        <v/>
      </c>
      <c r="BQ56" t="str" cm="1">
        <f t="array" ref="BQ56">IFERROR(INDEX('Weekly Sales'!$F$1:$F$20000, MATCH(Forecasting!$B56&amp;"_"&amp;BQ$7, 'Weekly Sales'!$D$1:$D$20000&amp;"_"&amp;'Weekly Sales'!$E$1:$E$20000, 0)),"")</f>
        <v/>
      </c>
      <c r="BR56" t="str" cm="1">
        <f t="array" ref="BR56">IFERROR(INDEX('Weekly Sales'!$F$1:$F$20000, MATCH(Forecasting!$B56&amp;"_"&amp;BR$7, 'Weekly Sales'!$D$1:$D$20000&amp;"_"&amp;'Weekly Sales'!$E$1:$E$20000, 0)),"")</f>
        <v/>
      </c>
      <c r="BS56" t="str" cm="1">
        <f t="array" ref="BS56">IFERROR(INDEX('Weekly Sales'!$F$1:$F$20000, MATCH(Forecasting!$B56&amp;"_"&amp;BS$7, 'Weekly Sales'!$D$1:$D$20000&amp;"_"&amp;'Weekly Sales'!$E$1:$E$20000, 0)),"")</f>
        <v/>
      </c>
      <c r="BT56" t="str" cm="1">
        <f t="array" ref="BT56">IFERROR(INDEX('Weekly Sales'!$F$1:$F$20000, MATCH(Forecasting!$B56&amp;"_"&amp;BT$7, 'Weekly Sales'!$D$1:$D$20000&amp;"_"&amp;'Weekly Sales'!$E$1:$E$20000, 0)),"")</f>
        <v/>
      </c>
      <c r="BU56" t="str" cm="1">
        <f t="array" ref="BU56">IFERROR(INDEX('Weekly Sales'!$F$1:$F$20000, MATCH(Forecasting!$B56&amp;"_"&amp;BU$7, 'Weekly Sales'!$D$1:$D$20000&amp;"_"&amp;'Weekly Sales'!$E$1:$E$20000, 0)),"")</f>
        <v/>
      </c>
      <c r="BV56" t="str" cm="1">
        <f t="array" ref="BV56">IFERROR(INDEX('Weekly Sales'!$F$1:$F$20000, MATCH(Forecasting!$B56&amp;"_"&amp;BV$7, 'Weekly Sales'!$D$1:$D$20000&amp;"_"&amp;'Weekly Sales'!$E$1:$E$20000, 0)),"")</f>
        <v/>
      </c>
      <c r="BW56" t="str" cm="1">
        <f t="array" ref="BW56">IFERROR(INDEX('Weekly Sales'!$F$1:$F$20000, MATCH(Forecasting!$B56&amp;"_"&amp;BW$7, 'Weekly Sales'!$D$1:$D$20000&amp;"_"&amp;'Weekly Sales'!$E$1:$E$20000, 0)),"")</f>
        <v/>
      </c>
      <c r="BX56" t="str" cm="1">
        <f t="array" ref="BX56">IFERROR(INDEX('Weekly Sales'!$F$1:$F$20000, MATCH(Forecasting!$B56&amp;"_"&amp;BX$7, 'Weekly Sales'!$D$1:$D$20000&amp;"_"&amp;'Weekly Sales'!$E$1:$E$20000, 0)),"")</f>
        <v/>
      </c>
      <c r="BY56" t="str" cm="1">
        <f t="array" ref="BY56">IFERROR(INDEX('Weekly Sales'!$F$1:$F$20000, MATCH(Forecasting!$B56&amp;"_"&amp;BY$7, 'Weekly Sales'!$D$1:$D$20000&amp;"_"&amp;'Weekly Sales'!$E$1:$E$20000, 0)),"")</f>
        <v/>
      </c>
      <c r="BZ56" t="str" cm="1">
        <f t="array" ref="BZ56">IFERROR(INDEX('Weekly Sales'!$F$1:$F$20000, MATCH(Forecasting!$B56&amp;"_"&amp;BZ$7, 'Weekly Sales'!$D$1:$D$20000&amp;"_"&amp;'Weekly Sales'!$E$1:$E$20000, 0)),"")</f>
        <v/>
      </c>
      <c r="CA56" t="str" cm="1">
        <f t="array" ref="CA56">IFERROR(INDEX('Weekly Sales'!$F$1:$F$20000, MATCH(Forecasting!$B56&amp;"_"&amp;CA$7, 'Weekly Sales'!$D$1:$D$20000&amp;"_"&amp;'Weekly Sales'!$E$1:$E$20000, 0)),"")</f>
        <v/>
      </c>
      <c r="CB56" t="str" cm="1">
        <f t="array" ref="CB56">IFERROR(INDEX('Weekly Sales'!$F$1:$F$20000, MATCH(Forecasting!$B56&amp;"_"&amp;CB$7, 'Weekly Sales'!$D$1:$D$20000&amp;"_"&amp;'Weekly Sales'!$E$1:$E$20000, 0)),"")</f>
        <v/>
      </c>
      <c r="CC56" t="str" cm="1">
        <f t="array" ref="CC56">IFERROR(INDEX('Weekly Sales'!$F$1:$F$20000, MATCH(Forecasting!$B56&amp;"_"&amp;CC$7, 'Weekly Sales'!$D$1:$D$20000&amp;"_"&amp;'Weekly Sales'!$E$1:$E$20000, 0)),"")</f>
        <v/>
      </c>
      <c r="CD56" t="str" cm="1">
        <f t="array" ref="CD56">IFERROR(INDEX('Weekly Sales'!$F$1:$F$20000, MATCH(Forecasting!$B56&amp;"_"&amp;CD$7, 'Weekly Sales'!$D$1:$D$20000&amp;"_"&amp;'Weekly Sales'!$E$1:$E$20000, 0)),"")</f>
        <v/>
      </c>
      <c r="CE56" t="str" cm="1">
        <f t="array" ref="CE56">IFERROR(INDEX('Weekly Sales'!$F$1:$F$20000, MATCH(Forecasting!$B56&amp;"_"&amp;CE$7, 'Weekly Sales'!$D$1:$D$20000&amp;"_"&amp;'Weekly Sales'!$E$1:$E$20000, 0)),"")</f>
        <v/>
      </c>
      <c r="CF56" t="str" cm="1">
        <f t="array" ref="CF56">IFERROR(INDEX('Weekly Sales'!$F$1:$F$20000, MATCH(Forecasting!$B56&amp;"_"&amp;CF$7, 'Weekly Sales'!$D$1:$D$20000&amp;"_"&amp;'Weekly Sales'!$E$1:$E$20000, 0)),"")</f>
        <v/>
      </c>
      <c r="CG56" t="str" cm="1">
        <f t="array" ref="CG56">IFERROR(INDEX('Weekly Sales'!$F$1:$F$20000, MATCH(Forecasting!$B56&amp;"_"&amp;CG$7, 'Weekly Sales'!$D$1:$D$20000&amp;"_"&amp;'Weekly Sales'!$E$1:$E$20000, 0)),"")</f>
        <v/>
      </c>
      <c r="CH56" t="str" cm="1">
        <f t="array" ref="CH56">IFERROR(INDEX('Weekly Sales'!$F$1:$F$20000, MATCH(Forecasting!$B56&amp;"_"&amp;CH$7, 'Weekly Sales'!$D$1:$D$20000&amp;"_"&amp;'Weekly Sales'!$E$1:$E$20000, 0)),"")</f>
        <v/>
      </c>
      <c r="CI56" t="str" cm="1">
        <f t="array" ref="CI56">IFERROR(INDEX('Weekly Sales'!$F$1:$F$20000, MATCH(Forecasting!$B56&amp;"_"&amp;CI$7, 'Weekly Sales'!$D$1:$D$20000&amp;"_"&amp;'Weekly Sales'!$E$1:$E$20000, 0)),"")</f>
        <v/>
      </c>
      <c r="CJ56" t="str" cm="1">
        <f t="array" ref="CJ56">IFERROR(INDEX('Weekly Sales'!$F$1:$F$20000, MATCH(Forecasting!$B56&amp;"_"&amp;CJ$7, 'Weekly Sales'!$D$1:$D$20000&amp;"_"&amp;'Weekly Sales'!$E$1:$E$20000, 0)),"")</f>
        <v/>
      </c>
      <c r="CK56" t="str" cm="1">
        <f t="array" ref="CK56">IFERROR(INDEX('Weekly Sales'!$F$1:$F$20000, MATCH(Forecasting!$B56&amp;"_"&amp;CK$7, 'Weekly Sales'!$D$1:$D$20000&amp;"_"&amp;'Weekly Sales'!$E$1:$E$20000, 0)),"")</f>
        <v/>
      </c>
      <c r="CL56" t="str" cm="1">
        <f t="array" ref="CL56">IFERROR(INDEX('Weekly Sales'!$F$1:$F$20000, MATCH(Forecasting!$B56&amp;"_"&amp;CL$7, 'Weekly Sales'!$D$1:$D$20000&amp;"_"&amp;'Weekly Sales'!$E$1:$E$20000, 0)),"")</f>
        <v/>
      </c>
      <c r="CM56" t="str" cm="1">
        <f t="array" ref="CM56">IFERROR(INDEX('Weekly Sales'!$F$1:$F$20000, MATCH(Forecasting!$B56&amp;"_"&amp;CM$7, 'Weekly Sales'!$D$1:$D$20000&amp;"_"&amp;'Weekly Sales'!$E$1:$E$20000, 0)),"")</f>
        <v/>
      </c>
      <c r="CN56" t="str" cm="1">
        <f t="array" ref="CN56">IFERROR(INDEX('Weekly Sales'!$F$1:$F$20000, MATCH(Forecasting!$B56&amp;"_"&amp;CN$7, 'Weekly Sales'!$D$1:$D$20000&amp;"_"&amp;'Weekly Sales'!$E$1:$E$20000, 0)),"")</f>
        <v/>
      </c>
      <c r="CO56" t="str" cm="1">
        <f t="array" ref="CO56">IFERROR(INDEX('Weekly Sales'!$F$1:$F$20000, MATCH(Forecasting!$B56&amp;"_"&amp;CO$7, 'Weekly Sales'!$D$1:$D$20000&amp;"_"&amp;'Weekly Sales'!$E$1:$E$20000, 0)),"")</f>
        <v/>
      </c>
      <c r="CP56" t="str" cm="1">
        <f t="array" ref="CP56">IFERROR(INDEX('Weekly Sales'!$F$1:$F$20000, MATCH(Forecasting!$B56&amp;"_"&amp;CP$7, 'Weekly Sales'!$D$1:$D$20000&amp;"_"&amp;'Weekly Sales'!$E$1:$E$20000, 0)),"")</f>
        <v/>
      </c>
      <c r="CQ56" t="str" cm="1">
        <f t="array" ref="CQ56">IFERROR(INDEX('Weekly Sales'!$F$1:$F$20000, MATCH(Forecasting!$B56&amp;"_"&amp;CQ$7, 'Weekly Sales'!$D$1:$D$20000&amp;"_"&amp;'Weekly Sales'!$E$1:$E$20000, 0)),"")</f>
        <v/>
      </c>
      <c r="CR56" t="str" cm="1">
        <f t="array" ref="CR56">IFERROR(INDEX('Weekly Sales'!$F$1:$F$20000, MATCH(Forecasting!$B56&amp;"_"&amp;CR$7, 'Weekly Sales'!$D$1:$D$20000&amp;"_"&amp;'Weekly Sales'!$E$1:$E$20000, 0)),"")</f>
        <v/>
      </c>
      <c r="CS56" t="str" cm="1">
        <f t="array" ref="CS56">IFERROR(INDEX('Weekly Sales'!$F$1:$F$20000, MATCH(Forecasting!$B56&amp;"_"&amp;CS$7, 'Weekly Sales'!$D$1:$D$20000&amp;"_"&amp;'Weekly Sales'!$E$1:$E$20000, 0)),"")</f>
        <v/>
      </c>
      <c r="CT56" t="str" cm="1">
        <f t="array" ref="CT56">IFERROR(INDEX('Weekly Sales'!$F$1:$F$20000, MATCH(Forecasting!$B56&amp;"_"&amp;CT$7, 'Weekly Sales'!$D$1:$D$20000&amp;"_"&amp;'Weekly Sales'!$E$1:$E$20000, 0)),"")</f>
        <v/>
      </c>
      <c r="CU56" t="str" cm="1">
        <f t="array" ref="CU56">IFERROR(INDEX('Weekly Sales'!$F$1:$F$20000, MATCH(Forecasting!$B56&amp;"_"&amp;CU$7, 'Weekly Sales'!$D$1:$D$20000&amp;"_"&amp;'Weekly Sales'!$E$1:$E$20000, 0)),"")</f>
        <v/>
      </c>
      <c r="CV56" t="str" cm="1">
        <f t="array" ref="CV56">IFERROR(INDEX('Weekly Sales'!$F$1:$F$20000, MATCH(Forecasting!$B56&amp;"_"&amp;CV$7, 'Weekly Sales'!$D$1:$D$20000&amp;"_"&amp;'Weekly Sales'!$E$1:$E$20000, 0)),"")</f>
        <v/>
      </c>
      <c r="CW56" t="str" cm="1">
        <f t="array" ref="CW56">IFERROR(INDEX('Weekly Sales'!$F$1:$F$20000, MATCH(Forecasting!$B56&amp;"_"&amp;CW$7, 'Weekly Sales'!$D$1:$D$20000&amp;"_"&amp;'Weekly Sales'!$E$1:$E$20000, 0)),"")</f>
        <v/>
      </c>
      <c r="CX56" t="str" cm="1">
        <f t="array" ref="CX56">IFERROR(INDEX('Weekly Sales'!$F$1:$F$20000, MATCH(Forecasting!$B56&amp;"_"&amp;CX$7, 'Weekly Sales'!$D$1:$D$20000&amp;"_"&amp;'Weekly Sales'!$E$1:$E$20000, 0)),"")</f>
        <v/>
      </c>
      <c r="CY56" t="str" cm="1">
        <f t="array" ref="CY56">IFERROR(INDEX('Weekly Sales'!$F$1:$F$20000, MATCH(Forecasting!$B56&amp;"_"&amp;CY$7, 'Weekly Sales'!$D$1:$D$20000&amp;"_"&amp;'Weekly Sales'!$E$1:$E$20000, 0)),"")</f>
        <v/>
      </c>
      <c r="CZ56" t="str" cm="1">
        <f t="array" ref="CZ56">IFERROR(INDEX('Weekly Sales'!$F$1:$F$20000, MATCH(Forecasting!$B56&amp;"_"&amp;CZ$7, 'Weekly Sales'!$D$1:$D$20000&amp;"_"&amp;'Weekly Sales'!$E$1:$E$20000, 0)),"")</f>
        <v/>
      </c>
      <c r="DA56" t="str" cm="1">
        <f t="array" ref="DA56">IFERROR(INDEX('Weekly Sales'!$F$1:$F$20000, MATCH(Forecasting!$B56&amp;"_"&amp;DA$7, 'Weekly Sales'!$D$1:$D$20000&amp;"_"&amp;'Weekly Sales'!$E$1:$E$20000, 0)),"")</f>
        <v/>
      </c>
      <c r="DB56" t="str" cm="1">
        <f t="array" ref="DB56">IFERROR(INDEX('Weekly Sales'!$F$1:$F$20000, MATCH(Forecasting!$B56&amp;"_"&amp;DB$7, 'Weekly Sales'!$D$1:$D$20000&amp;"_"&amp;'Weekly Sales'!$E$1:$E$20000, 0)),"")</f>
        <v/>
      </c>
      <c r="DC56" t="str" cm="1">
        <f t="array" ref="DC56">IFERROR(INDEX('Weekly Sales'!$F$1:$F$20000, MATCH(Forecasting!$B56&amp;"_"&amp;DC$7, 'Weekly Sales'!$D$1:$D$20000&amp;"_"&amp;'Weekly Sales'!$E$1:$E$20000, 0)),"")</f>
        <v/>
      </c>
      <c r="DD56" t="str" cm="1">
        <f t="array" ref="DD56">IFERROR(INDEX('Weekly Sales'!$F$1:$F$20000, MATCH(Forecasting!$B56&amp;"_"&amp;DD$7, 'Weekly Sales'!$D$1:$D$20000&amp;"_"&amp;'Weekly Sales'!$E$1:$E$20000, 0)),"")</f>
        <v/>
      </c>
      <c r="DE56" t="str" cm="1">
        <f t="array" ref="DE56">IFERROR(INDEX('Weekly Sales'!$F$1:$F$20000, MATCH(Forecasting!$B56&amp;"_"&amp;DE$7, 'Weekly Sales'!$D$1:$D$20000&amp;"_"&amp;'Weekly Sales'!$E$1:$E$20000, 0)),"")</f>
        <v/>
      </c>
      <c r="DF56" t="str" cm="1">
        <f t="array" ref="DF56">IFERROR(INDEX('Weekly Sales'!$F$1:$F$20000, MATCH(Forecasting!$B56&amp;"_"&amp;DF$7, 'Weekly Sales'!$D$1:$D$20000&amp;"_"&amp;'Weekly Sales'!$E$1:$E$20000, 0)),"")</f>
        <v/>
      </c>
      <c r="DG56" t="str" cm="1">
        <f t="array" ref="DG56">IFERROR(INDEX('Weekly Sales'!$F$1:$F$20000, MATCH(Forecasting!$B56&amp;"_"&amp;DG$7, 'Weekly Sales'!$D$1:$D$20000&amp;"_"&amp;'Weekly Sales'!$E$1:$E$20000, 0)),"")</f>
        <v/>
      </c>
      <c r="DH56" t="str" cm="1">
        <f t="array" ref="DH56">IFERROR(INDEX('Weekly Sales'!$F$1:$F$20000, MATCH(Forecasting!$B56&amp;"_"&amp;DH$7, 'Weekly Sales'!$D$1:$D$20000&amp;"_"&amp;'Weekly Sales'!$E$1:$E$20000, 0)),"")</f>
        <v/>
      </c>
      <c r="DI56" t="str" cm="1">
        <f t="array" ref="DI56">IFERROR(INDEX('Weekly Sales'!$F$1:$F$20000, MATCH(Forecasting!$B56&amp;"_"&amp;DI$7, 'Weekly Sales'!$D$1:$D$20000&amp;"_"&amp;'Weekly Sales'!$E$1:$E$20000, 0)),"")</f>
        <v/>
      </c>
      <c r="DJ56" t="str" cm="1">
        <f t="array" ref="DJ56">IFERROR(INDEX('Weekly Sales'!$F$1:$F$20000, MATCH(Forecasting!$B56&amp;"_"&amp;DJ$7, 'Weekly Sales'!$D$1:$D$20000&amp;"_"&amp;'Weekly Sales'!$E$1:$E$20000, 0)),"")</f>
        <v/>
      </c>
      <c r="DK56" t="str" cm="1">
        <f t="array" ref="DK56">IFERROR(INDEX('Weekly Sales'!$F$1:$F$20000, MATCH(Forecasting!$B56&amp;"_"&amp;DK$7, 'Weekly Sales'!$D$1:$D$20000&amp;"_"&amp;'Weekly Sales'!$E$1:$E$20000, 0)),"")</f>
        <v/>
      </c>
      <c r="DL56" t="str" cm="1">
        <f t="array" ref="DL56">IFERROR(INDEX('Weekly Sales'!$F$1:$F$20000, MATCH(Forecasting!$B56&amp;"_"&amp;DL$7, 'Weekly Sales'!$D$1:$D$20000&amp;"_"&amp;'Weekly Sales'!$E$1:$E$20000, 0)),"")</f>
        <v/>
      </c>
      <c r="DM56" t="str" cm="1">
        <f t="array" ref="DM56">IFERROR(INDEX('Weekly Sales'!$F$1:$F$20000, MATCH(Forecasting!$B56&amp;"_"&amp;DM$7, 'Weekly Sales'!$D$1:$D$20000&amp;"_"&amp;'Weekly Sales'!$E$1:$E$20000, 0)),"")</f>
        <v/>
      </c>
      <c r="DN56" t="str" cm="1">
        <f t="array" ref="DN56">IFERROR(INDEX('Weekly Sales'!$F$1:$F$20000, MATCH(Forecasting!$B56&amp;"_"&amp;DN$7, 'Weekly Sales'!$D$1:$D$20000&amp;"_"&amp;'Weekly Sales'!$E$1:$E$20000, 0)),"")</f>
        <v/>
      </c>
      <c r="DO56" t="str" cm="1">
        <f t="array" ref="DO56">IFERROR(INDEX('Weekly Sales'!$F$1:$F$20000, MATCH(Forecasting!$B56&amp;"_"&amp;DO$7, 'Weekly Sales'!$D$1:$D$20000&amp;"_"&amp;'Weekly Sales'!$E$1:$E$20000, 0)),"")</f>
        <v/>
      </c>
      <c r="DP56" t="str" cm="1">
        <f t="array" ref="DP56">IFERROR(INDEX('Weekly Sales'!$F$1:$F$20000, MATCH(Forecasting!$B56&amp;"_"&amp;DP$7, 'Weekly Sales'!$D$1:$D$20000&amp;"_"&amp;'Weekly Sales'!$E$1:$E$20000, 0)),"")</f>
        <v/>
      </c>
      <c r="DQ56" t="str" cm="1">
        <f t="array" ref="DQ56">IFERROR(INDEX('Weekly Sales'!$F$1:$F$20000, MATCH(Forecasting!$B56&amp;"_"&amp;DQ$7, 'Weekly Sales'!$D$1:$D$20000&amp;"_"&amp;'Weekly Sales'!$E$1:$E$20000, 0)),"")</f>
        <v/>
      </c>
      <c r="DR56" t="str" cm="1">
        <f t="array" ref="DR56">IFERROR(INDEX('Weekly Sales'!$F$1:$F$20000, MATCH(Forecasting!$B56&amp;"_"&amp;DR$7, 'Weekly Sales'!$D$1:$D$20000&amp;"_"&amp;'Weekly Sales'!$E$1:$E$20000, 0)),"")</f>
        <v/>
      </c>
      <c r="DS56" t="str" cm="1">
        <f t="array" ref="DS56">IFERROR(INDEX('Weekly Sales'!$F$1:$F$20000, MATCH(Forecasting!$B56&amp;"_"&amp;DS$7, 'Weekly Sales'!$D$1:$D$20000&amp;"_"&amp;'Weekly Sales'!$E$1:$E$20000, 0)),"")</f>
        <v/>
      </c>
      <c r="DT56" t="str" cm="1">
        <f t="array" ref="DT56">IFERROR(INDEX('Weekly Sales'!$F$1:$F$20000, MATCH(Forecasting!$B56&amp;"_"&amp;DT$7, 'Weekly Sales'!$D$1:$D$20000&amp;"_"&amp;'Weekly Sales'!$E$1:$E$20000, 0)),"")</f>
        <v/>
      </c>
      <c r="DU56" t="str" cm="1">
        <f t="array" ref="DU56">IFERROR(INDEX('Weekly Sales'!$F$1:$F$20000, MATCH(Forecasting!$B56&amp;"_"&amp;DU$7, 'Weekly Sales'!$D$1:$D$20000&amp;"_"&amp;'Weekly Sales'!$E$1:$E$20000, 0)),"")</f>
        <v/>
      </c>
      <c r="DV56" t="str" cm="1">
        <f t="array" ref="DV56">IFERROR(INDEX('Weekly Sales'!$F$1:$F$20000, MATCH(Forecasting!$B56&amp;"_"&amp;DV$7, 'Weekly Sales'!$D$1:$D$20000&amp;"_"&amp;'Weekly Sales'!$E$1:$E$20000, 0)),"")</f>
        <v/>
      </c>
      <c r="DW56" cm="1">
        <f t="array" ref="DW56">IFERROR(INDEX('Weekly Sales'!$F$1:$F$20000, MATCH(Forecasting!$B56&amp;"_"&amp;DW$7, 'Weekly Sales'!$D$1:$D$20000&amp;"_"&amp;'Weekly Sales'!$E$1:$E$20000, 0)),"")</f>
        <v>18</v>
      </c>
      <c r="DX56" cm="1">
        <f t="array" ref="DX56">IFERROR(INDEX('Weekly Sales'!$F$1:$F$20000, MATCH(Forecasting!$B56&amp;"_"&amp;DX$7, 'Weekly Sales'!$D$1:$D$20000&amp;"_"&amp;'Weekly Sales'!$E$1:$E$20000, 0)),"")</f>
        <v>13</v>
      </c>
      <c r="DY56" cm="1">
        <f t="array" ref="DY56">IFERROR(INDEX('Weekly Sales'!$F$1:$F$20000, MATCH(Forecasting!$B56&amp;"_"&amp;DY$7, 'Weekly Sales'!$D$1:$D$20000&amp;"_"&amp;'Weekly Sales'!$E$1:$E$20000, 0)),"")</f>
        <v>1</v>
      </c>
      <c r="DZ56" cm="1">
        <f t="array" ref="DZ56">IFERROR(INDEX('Weekly Sales'!$F$1:$F$20000, MATCH(Forecasting!$B56&amp;"_"&amp;DZ$7, 'Weekly Sales'!$D$1:$D$20000&amp;"_"&amp;'Weekly Sales'!$E$1:$E$20000, 0)),"")</f>
        <v>21</v>
      </c>
      <c r="EA56" cm="1">
        <f t="array" ref="EA56">IFERROR(INDEX('Weekly Sales'!$F$1:$F$20000, MATCH(Forecasting!$B56&amp;"_"&amp;EA$7, 'Weekly Sales'!$D$1:$D$20000&amp;"_"&amp;'Weekly Sales'!$E$1:$E$20000, 0)),"")</f>
        <v>10</v>
      </c>
      <c r="EB56" cm="1">
        <f t="array" ref="EB56">IFERROR(INDEX('Weekly Sales'!$F$1:$F$20000, MATCH(Forecasting!$B56&amp;"_"&amp;EB$7, 'Weekly Sales'!$D$1:$D$20000&amp;"_"&amp;'Weekly Sales'!$E$1:$E$20000, 0)),"")</f>
        <v>12</v>
      </c>
      <c r="EC56" cm="1">
        <f t="array" ref="EC56">IFERROR(INDEX('Weekly Sales'!$F$1:$F$20000, MATCH(Forecasting!$B56&amp;"_"&amp;EC$7, 'Weekly Sales'!$D$1:$D$20000&amp;"_"&amp;'Weekly Sales'!$E$1:$E$20000, 0)),"")</f>
        <v>10</v>
      </c>
      <c r="ED56" cm="1">
        <f t="array" ref="ED56">IFERROR(INDEX('Weekly Sales'!$F$1:$F$20000, MATCH(Forecasting!$B56&amp;"_"&amp;ED$7, 'Weekly Sales'!$D$1:$D$20000&amp;"_"&amp;'Weekly Sales'!$E$1:$E$20000, 0)),"")</f>
        <v>4</v>
      </c>
      <c r="EE56" t="str" cm="1">
        <f t="array" ref="EE56">IFERROR(INDEX('Weekly Sales'!$F$1:$F$20000, MATCH(Forecasting!$B56&amp;"_"&amp;EE$7, 'Weekly Sales'!$D$1:$D$20000&amp;"_"&amp;'Weekly Sales'!$E$1:$E$20000, 0)),"")</f>
        <v/>
      </c>
      <c r="EF56" t="str" cm="1">
        <f t="array" ref="EF56">IFERROR(INDEX('Weekly Sales'!$F$1:$F$20000, MATCH(Forecasting!$B56&amp;"_"&amp;EF$7, 'Weekly Sales'!$D$1:$D$20000&amp;"_"&amp;'Weekly Sales'!$E$1:$E$20000, 0)),"")</f>
        <v/>
      </c>
      <c r="EG56" t="str" cm="1">
        <f t="array" ref="EG56">IFERROR(INDEX('Weekly Sales'!$F$1:$F$20000, MATCH(Forecasting!$B56&amp;"_"&amp;EG$7, 'Weekly Sales'!$D$1:$D$20000&amp;"_"&amp;'Weekly Sales'!$E$1:$E$20000, 0)),"")</f>
        <v/>
      </c>
      <c r="EH56" t="str" cm="1">
        <f t="array" ref="EH56">IFERROR(INDEX('Weekly Sales'!$F$1:$F$20000, MATCH(Forecasting!$B56&amp;"_"&amp;EH$7, 'Weekly Sales'!$D$1:$D$20000&amp;"_"&amp;'Weekly Sales'!$E$1:$E$20000, 0)),"")</f>
        <v/>
      </c>
      <c r="EI56" t="str" cm="1">
        <f t="array" ref="EI56">IFERROR(INDEX('Weekly Sales'!$F$1:$F$20000, MATCH(Forecasting!$B56&amp;"_"&amp;EI$7, 'Weekly Sales'!$D$1:$D$20000&amp;"_"&amp;'Weekly Sales'!$E$1:$E$20000, 0)),"")</f>
        <v/>
      </c>
      <c r="EJ56" t="str" cm="1">
        <f t="array" ref="EJ56">IFERROR(INDEX('Weekly Sales'!$F$1:$F$20000, MATCH(Forecasting!$B56&amp;"_"&amp;EJ$7, 'Weekly Sales'!$D$1:$D$20000&amp;"_"&amp;'Weekly Sales'!$E$1:$E$20000, 0)),"")</f>
        <v/>
      </c>
      <c r="EK56" t="str" cm="1">
        <f t="array" ref="EK56">IFERROR(INDEX('Weekly Sales'!$F$1:$F$20000, MATCH(Forecasting!$B56&amp;"_"&amp;EK$7, 'Weekly Sales'!$D$1:$D$20000&amp;"_"&amp;'Weekly Sales'!$E$1:$E$20000, 0)),"")</f>
        <v/>
      </c>
      <c r="EL56" t="str" cm="1">
        <f t="array" ref="EL56">IFERROR(INDEX('Weekly Sales'!$F$1:$F$20000, MATCH(Forecasting!$B56&amp;"_"&amp;EL$7, 'Weekly Sales'!$D$1:$D$20000&amp;"_"&amp;'Weekly Sales'!$E$1:$E$20000, 0)),"")</f>
        <v/>
      </c>
      <c r="EM56" t="str" cm="1">
        <f t="array" ref="EM56">IFERROR(INDEX('Weekly Sales'!$F$1:$F$20000, MATCH(Forecasting!$B56&amp;"_"&amp;EM$7, 'Weekly Sales'!$D$1:$D$20000&amp;"_"&amp;'Weekly Sales'!$E$1:$E$20000, 0)),"")</f>
        <v/>
      </c>
      <c r="EN56" t="str" cm="1">
        <f t="array" ref="EN56">IFERROR(INDEX('Weekly Sales'!$F$1:$F$20000, MATCH(Forecasting!$B56&amp;"_"&amp;EN$7, 'Weekly Sales'!$D$1:$D$20000&amp;"_"&amp;'Weekly Sales'!$E$1:$E$20000, 0)),"")</f>
        <v/>
      </c>
      <c r="EO56" t="str" cm="1">
        <f t="array" ref="EO56">IFERROR(INDEX('Weekly Sales'!$F$1:$F$20000, MATCH(Forecasting!$B56&amp;"_"&amp;EO$7, 'Weekly Sales'!$D$1:$D$20000&amp;"_"&amp;'Weekly Sales'!$E$1:$E$20000, 0)),"")</f>
        <v/>
      </c>
      <c r="EP56" t="str" cm="1">
        <f t="array" ref="EP56">IFERROR(INDEX('Weekly Sales'!$F$1:$F$20000, MATCH(Forecasting!$B56&amp;"_"&amp;EP$7, 'Weekly Sales'!$D$1:$D$20000&amp;"_"&amp;'Weekly Sales'!$E$1:$E$20000, 0)),"")</f>
        <v/>
      </c>
      <c r="EQ56" t="str" cm="1">
        <f t="array" ref="EQ56">IFERROR(INDEX('Weekly Sales'!$F$1:$F$20000, MATCH(Forecasting!$B56&amp;"_"&amp;EQ$7, 'Weekly Sales'!$D$1:$D$20000&amp;"_"&amp;'Weekly Sales'!$E$1:$E$20000, 0)),"")</f>
        <v/>
      </c>
      <c r="ER56" t="str" cm="1">
        <f t="array" ref="ER56">IFERROR(INDEX('Weekly Sales'!$F$1:$F$20000, MATCH(Forecasting!$B56&amp;"_"&amp;ER$7, 'Weekly Sales'!$D$1:$D$20000&amp;"_"&amp;'Weekly Sales'!$E$1:$E$20000, 0)),"")</f>
        <v/>
      </c>
      <c r="ES56" t="str" cm="1">
        <f t="array" ref="ES56">IFERROR(INDEX('Weekly Sales'!$F$1:$F$20000, MATCH(Forecasting!$B56&amp;"_"&amp;ES$7, 'Weekly Sales'!$D$1:$D$20000&amp;"_"&amp;'Weekly Sales'!$E$1:$E$20000, 0)),"")</f>
        <v/>
      </c>
      <c r="ET56" t="str" cm="1">
        <f t="array" ref="ET56">IFERROR(INDEX('Weekly Sales'!$F$1:$F$20000, MATCH(Forecasting!$B56&amp;"_"&amp;ET$7, 'Weekly Sales'!$D$1:$D$20000&amp;"_"&amp;'Weekly Sales'!$E$1:$E$20000, 0)),"")</f>
        <v/>
      </c>
      <c r="EU56" t="str" cm="1">
        <f t="array" ref="EU56">IFERROR(INDEX('Weekly Sales'!$F$1:$F$20000, MATCH(Forecasting!$B56&amp;"_"&amp;EU$7, 'Weekly Sales'!$D$1:$D$20000&amp;"_"&amp;'Weekly Sales'!$E$1:$E$20000, 0)),"")</f>
        <v/>
      </c>
      <c r="EV56" t="str" cm="1">
        <f t="array" ref="EV56">IFERROR(INDEX('Weekly Sales'!$F$1:$F$20000, MATCH(Forecasting!$B56&amp;"_"&amp;EV$7, 'Weekly Sales'!$D$1:$D$20000&amp;"_"&amp;'Weekly Sales'!$E$1:$E$20000, 0)),"")</f>
        <v/>
      </c>
      <c r="EW56" t="str" cm="1">
        <f t="array" ref="EW56">IFERROR(INDEX('Weekly Sales'!$F$1:$F$20000, MATCH(Forecasting!$B56&amp;"_"&amp;EW$7, 'Weekly Sales'!$D$1:$D$20000&amp;"_"&amp;'Weekly Sales'!$E$1:$E$20000, 0)),"")</f>
        <v/>
      </c>
      <c r="EX56" t="str" cm="1">
        <f t="array" ref="EX56">IFERROR(INDEX('Weekly Sales'!$F$1:$F$20000, MATCH(Forecasting!$B56&amp;"_"&amp;EX$7, 'Weekly Sales'!$D$1:$D$20000&amp;"_"&amp;'Weekly Sales'!$E$1:$E$20000, 0)),"")</f>
        <v/>
      </c>
      <c r="EY56" t="str" cm="1">
        <f t="array" ref="EY56">IFERROR(INDEX('Weekly Sales'!$F$1:$F$20000, MATCH(Forecasting!$B56&amp;"_"&amp;EY$7, 'Weekly Sales'!$D$1:$D$20000&amp;"_"&amp;'Weekly Sales'!$E$1:$E$20000, 0)),"")</f>
        <v/>
      </c>
      <c r="EZ56" t="str" cm="1">
        <f t="array" ref="EZ56">IFERROR(INDEX('Weekly Sales'!$F$1:$F$20000, MATCH(Forecasting!$B56&amp;"_"&amp;EZ$7, 'Weekly Sales'!$D$1:$D$20000&amp;"_"&amp;'Weekly Sales'!$E$1:$E$20000, 0)),"")</f>
        <v/>
      </c>
      <c r="FA56" t="str" cm="1">
        <f t="array" ref="FA56">IFERROR(INDEX('Weekly Sales'!$F$1:$F$20000, MATCH(Forecasting!$B56&amp;"_"&amp;FA$7, 'Weekly Sales'!$D$1:$D$20000&amp;"_"&amp;'Weekly Sales'!$E$1:$E$20000, 0)),"")</f>
        <v/>
      </c>
      <c r="FB56" t="str" cm="1">
        <f t="array" ref="FB56">IFERROR(INDEX('Weekly Sales'!$F$1:$F$20000, MATCH(Forecasting!$B56&amp;"_"&amp;FB$7, 'Weekly Sales'!$D$1:$D$20000&amp;"_"&amp;'Weekly Sales'!$E$1:$E$20000, 0)),"")</f>
        <v/>
      </c>
    </row>
    <row r="57" spans="1:158" x14ac:dyDescent="0.3">
      <c r="A57" t="s">
        <v>57</v>
      </c>
      <c r="B57" t="s">
        <v>59</v>
      </c>
      <c r="C57" cm="1">
        <f t="array" ref="C57">IFERROR(INDEX('Weekly Sales'!$F$1:$F$20000, MATCH(Forecasting!$B57&amp;"_"&amp;C$7, 'Weekly Sales'!$D$1:$D$20000&amp;"_"&amp;'Weekly Sales'!$E$1:$E$20000, 0)),"")</f>
        <v>2</v>
      </c>
      <c r="D57" cm="1">
        <f t="array" ref="D57">IFERROR(INDEX('Weekly Sales'!$F$1:$F$20000, MATCH(Forecasting!$B57&amp;"_"&amp;D$7, 'Weekly Sales'!$D$1:$D$20000&amp;"_"&amp;'Weekly Sales'!$E$1:$E$20000, 0)),"")</f>
        <v>3</v>
      </c>
      <c r="E57" t="str" cm="1">
        <f t="array" ref="E57">IFERROR(INDEX('Weekly Sales'!$F$1:$F$20000, MATCH(Forecasting!$B57&amp;"_"&amp;E$7, 'Weekly Sales'!$D$1:$D$20000&amp;"_"&amp;'Weekly Sales'!$E$1:$E$20000, 0)),"")</f>
        <v/>
      </c>
      <c r="F57" cm="1">
        <f t="array" ref="F57">IFERROR(INDEX('Weekly Sales'!$F$1:$F$20000, MATCH(Forecasting!$B57&amp;"_"&amp;F$7, 'Weekly Sales'!$D$1:$D$20000&amp;"_"&amp;'Weekly Sales'!$E$1:$E$20000, 0)),"")</f>
        <v>4</v>
      </c>
      <c r="G57" t="str" cm="1">
        <f t="array" ref="G57">IFERROR(INDEX('Weekly Sales'!$F$1:$F$20000, MATCH(Forecasting!$B57&amp;"_"&amp;G$7, 'Weekly Sales'!$D$1:$D$20000&amp;"_"&amp;'Weekly Sales'!$E$1:$E$20000, 0)),"")</f>
        <v/>
      </c>
      <c r="H57" cm="1">
        <f t="array" ref="H57">IFERROR(INDEX('Weekly Sales'!$F$1:$F$20000, MATCH(Forecasting!$B57&amp;"_"&amp;H$7, 'Weekly Sales'!$D$1:$D$20000&amp;"_"&amp;'Weekly Sales'!$E$1:$E$20000, 0)),"")</f>
        <v>1</v>
      </c>
      <c r="I57" cm="1">
        <f t="array" ref="I57">IFERROR(INDEX('Weekly Sales'!$F$1:$F$20000, MATCH(Forecasting!$B57&amp;"_"&amp;I$7, 'Weekly Sales'!$D$1:$D$20000&amp;"_"&amp;'Weekly Sales'!$E$1:$E$20000, 0)),"")</f>
        <v>5</v>
      </c>
      <c r="J57" cm="1">
        <f t="array" ref="J57">IFERROR(INDEX('Weekly Sales'!$F$1:$F$20000, MATCH(Forecasting!$B57&amp;"_"&amp;J$7, 'Weekly Sales'!$D$1:$D$20000&amp;"_"&amp;'Weekly Sales'!$E$1:$E$20000, 0)),"")</f>
        <v>2</v>
      </c>
      <c r="K57" cm="1">
        <f t="array" ref="K57">IFERROR(INDEX('Weekly Sales'!$F$1:$F$20000, MATCH(Forecasting!$B57&amp;"_"&amp;K$7, 'Weekly Sales'!$D$1:$D$20000&amp;"_"&amp;'Weekly Sales'!$E$1:$E$20000, 0)),"")</f>
        <v>1</v>
      </c>
      <c r="L57" cm="1">
        <f t="array" ref="L57">IFERROR(INDEX('Weekly Sales'!$F$1:$F$20000, MATCH(Forecasting!$B57&amp;"_"&amp;L$7, 'Weekly Sales'!$D$1:$D$20000&amp;"_"&amp;'Weekly Sales'!$E$1:$E$20000, 0)),"")</f>
        <v>4</v>
      </c>
      <c r="M57" cm="1">
        <f t="array" ref="M57">IFERROR(INDEX('Weekly Sales'!$F$1:$F$20000, MATCH(Forecasting!$B57&amp;"_"&amp;M$7, 'Weekly Sales'!$D$1:$D$20000&amp;"_"&amp;'Weekly Sales'!$E$1:$E$20000, 0)),"")</f>
        <v>4</v>
      </c>
      <c r="N57" cm="1">
        <f t="array" ref="N57">IFERROR(INDEX('Weekly Sales'!$F$1:$F$20000, MATCH(Forecasting!$B57&amp;"_"&amp;N$7, 'Weekly Sales'!$D$1:$D$20000&amp;"_"&amp;'Weekly Sales'!$E$1:$E$20000, 0)),"")</f>
        <v>1</v>
      </c>
      <c r="O57" cm="1">
        <f t="array" ref="O57">IFERROR(INDEX('Weekly Sales'!$F$1:$F$20000, MATCH(Forecasting!$B57&amp;"_"&amp;O$7, 'Weekly Sales'!$D$1:$D$20000&amp;"_"&amp;'Weekly Sales'!$E$1:$E$20000, 0)),"")</f>
        <v>5</v>
      </c>
      <c r="P57" cm="1">
        <f t="array" ref="P57">IFERROR(INDEX('Weekly Sales'!$F$1:$F$20000, MATCH(Forecasting!$B57&amp;"_"&amp;P$7, 'Weekly Sales'!$D$1:$D$20000&amp;"_"&amp;'Weekly Sales'!$E$1:$E$20000, 0)),"")</f>
        <v>1</v>
      </c>
      <c r="Q57" cm="1">
        <f t="array" ref="Q57">IFERROR(INDEX('Weekly Sales'!$F$1:$F$20000, MATCH(Forecasting!$B57&amp;"_"&amp;Q$7, 'Weekly Sales'!$D$1:$D$20000&amp;"_"&amp;'Weekly Sales'!$E$1:$E$20000, 0)),"")</f>
        <v>2</v>
      </c>
      <c r="R57" cm="1">
        <f t="array" ref="R57">IFERROR(INDEX('Weekly Sales'!$F$1:$F$20000, MATCH(Forecasting!$B57&amp;"_"&amp;R$7, 'Weekly Sales'!$D$1:$D$20000&amp;"_"&amp;'Weekly Sales'!$E$1:$E$20000, 0)),"")</f>
        <v>3</v>
      </c>
      <c r="S57" cm="1">
        <f t="array" ref="S57">IFERROR(INDEX('Weekly Sales'!$F$1:$F$20000, MATCH(Forecasting!$B57&amp;"_"&amp;S$7, 'Weekly Sales'!$D$1:$D$20000&amp;"_"&amp;'Weekly Sales'!$E$1:$E$20000, 0)),"")</f>
        <v>3</v>
      </c>
      <c r="T57" cm="1">
        <f t="array" ref="T57">IFERROR(INDEX('Weekly Sales'!$F$1:$F$20000, MATCH(Forecasting!$B57&amp;"_"&amp;T$7, 'Weekly Sales'!$D$1:$D$20000&amp;"_"&amp;'Weekly Sales'!$E$1:$E$20000, 0)),"")</f>
        <v>4</v>
      </c>
      <c r="U57" cm="1">
        <f t="array" ref="U57">IFERROR(INDEX('Weekly Sales'!$F$1:$F$20000, MATCH(Forecasting!$B57&amp;"_"&amp;U$7, 'Weekly Sales'!$D$1:$D$20000&amp;"_"&amp;'Weekly Sales'!$E$1:$E$20000, 0)),"")</f>
        <v>9</v>
      </c>
      <c r="V57" cm="1">
        <f t="array" ref="V57">IFERROR(INDEX('Weekly Sales'!$F$1:$F$20000, MATCH(Forecasting!$B57&amp;"_"&amp;V$7, 'Weekly Sales'!$D$1:$D$20000&amp;"_"&amp;'Weekly Sales'!$E$1:$E$20000, 0)),"")</f>
        <v>3</v>
      </c>
      <c r="W57" cm="1">
        <f t="array" ref="W57">IFERROR(INDEX('Weekly Sales'!$F$1:$F$20000, MATCH(Forecasting!$B57&amp;"_"&amp;W$7, 'Weekly Sales'!$D$1:$D$20000&amp;"_"&amp;'Weekly Sales'!$E$1:$E$20000, 0)),"")</f>
        <v>1</v>
      </c>
      <c r="X57" cm="1">
        <f t="array" ref="X57">IFERROR(INDEX('Weekly Sales'!$F$1:$F$20000, MATCH(Forecasting!$B57&amp;"_"&amp;X$7, 'Weekly Sales'!$D$1:$D$20000&amp;"_"&amp;'Weekly Sales'!$E$1:$E$20000, 0)),"")</f>
        <v>2</v>
      </c>
      <c r="Y57" t="str" cm="1">
        <f t="array" ref="Y57">IFERROR(INDEX('Weekly Sales'!$F$1:$F$20000, MATCH(Forecasting!$B57&amp;"_"&amp;Y$7, 'Weekly Sales'!$D$1:$D$20000&amp;"_"&amp;'Weekly Sales'!$E$1:$E$20000, 0)),"")</f>
        <v/>
      </c>
      <c r="Z57" cm="1">
        <f t="array" ref="Z57">IFERROR(INDEX('Weekly Sales'!$F$1:$F$20000, MATCH(Forecasting!$B57&amp;"_"&amp;Z$7, 'Weekly Sales'!$D$1:$D$20000&amp;"_"&amp;'Weekly Sales'!$E$1:$E$20000, 0)),"")</f>
        <v>6</v>
      </c>
      <c r="AA57" cm="1">
        <f t="array" ref="AA57">IFERROR(INDEX('Weekly Sales'!$F$1:$F$20000, MATCH(Forecasting!$B57&amp;"_"&amp;AA$7, 'Weekly Sales'!$D$1:$D$20000&amp;"_"&amp;'Weekly Sales'!$E$1:$E$20000, 0)),"")</f>
        <v>3</v>
      </c>
      <c r="AB57" cm="1">
        <f t="array" ref="AB57">IFERROR(INDEX('Weekly Sales'!$F$1:$F$20000, MATCH(Forecasting!$B57&amp;"_"&amp;AB$7, 'Weekly Sales'!$D$1:$D$20000&amp;"_"&amp;'Weekly Sales'!$E$1:$E$20000, 0)),"")</f>
        <v>3</v>
      </c>
      <c r="AC57" cm="1">
        <f t="array" ref="AC57">IFERROR(INDEX('Weekly Sales'!$F$1:$F$20000, MATCH(Forecasting!$B57&amp;"_"&amp;AC$7, 'Weekly Sales'!$D$1:$D$20000&amp;"_"&amp;'Weekly Sales'!$E$1:$E$20000, 0)),"")</f>
        <v>1</v>
      </c>
      <c r="AD57" cm="1">
        <f t="array" ref="AD57">IFERROR(INDEX('Weekly Sales'!$F$1:$F$20000, MATCH(Forecasting!$B57&amp;"_"&amp;AD$7, 'Weekly Sales'!$D$1:$D$20000&amp;"_"&amp;'Weekly Sales'!$E$1:$E$20000, 0)),"")</f>
        <v>2</v>
      </c>
      <c r="AE57" cm="1">
        <f t="array" ref="AE57">IFERROR(INDEX('Weekly Sales'!$F$1:$F$20000, MATCH(Forecasting!$B57&amp;"_"&amp;AE$7, 'Weekly Sales'!$D$1:$D$20000&amp;"_"&amp;'Weekly Sales'!$E$1:$E$20000, 0)),"")</f>
        <v>4</v>
      </c>
      <c r="AF57" cm="1">
        <f t="array" ref="AF57">IFERROR(INDEX('Weekly Sales'!$F$1:$F$20000, MATCH(Forecasting!$B57&amp;"_"&amp;AF$7, 'Weekly Sales'!$D$1:$D$20000&amp;"_"&amp;'Weekly Sales'!$E$1:$E$20000, 0)),"")</f>
        <v>2</v>
      </c>
      <c r="AG57" cm="1">
        <f t="array" ref="AG57">IFERROR(INDEX('Weekly Sales'!$F$1:$F$20000, MATCH(Forecasting!$B57&amp;"_"&amp;AG$7, 'Weekly Sales'!$D$1:$D$20000&amp;"_"&amp;'Weekly Sales'!$E$1:$E$20000, 0)),"")</f>
        <v>3</v>
      </c>
      <c r="AH57" cm="1">
        <f t="array" ref="AH57">IFERROR(INDEX('Weekly Sales'!$F$1:$F$20000, MATCH(Forecasting!$B57&amp;"_"&amp;AH$7, 'Weekly Sales'!$D$1:$D$20000&amp;"_"&amp;'Weekly Sales'!$E$1:$E$20000, 0)),"")</f>
        <v>4</v>
      </c>
      <c r="AI57" cm="1">
        <f t="array" ref="AI57">IFERROR(INDEX('Weekly Sales'!$F$1:$F$20000, MATCH(Forecasting!$B57&amp;"_"&amp;AI$7, 'Weekly Sales'!$D$1:$D$20000&amp;"_"&amp;'Weekly Sales'!$E$1:$E$20000, 0)),"")</f>
        <v>3</v>
      </c>
      <c r="AJ57" cm="1">
        <f t="array" ref="AJ57">IFERROR(INDEX('Weekly Sales'!$F$1:$F$20000, MATCH(Forecasting!$B57&amp;"_"&amp;AJ$7, 'Weekly Sales'!$D$1:$D$20000&amp;"_"&amp;'Weekly Sales'!$E$1:$E$20000, 0)),"")</f>
        <v>3</v>
      </c>
      <c r="AK57" cm="1">
        <f t="array" ref="AK57">IFERROR(INDEX('Weekly Sales'!$F$1:$F$20000, MATCH(Forecasting!$B57&amp;"_"&amp;AK$7, 'Weekly Sales'!$D$1:$D$20000&amp;"_"&amp;'Weekly Sales'!$E$1:$E$20000, 0)),"")</f>
        <v>3</v>
      </c>
      <c r="AL57" cm="1">
        <f t="array" ref="AL57">IFERROR(INDEX('Weekly Sales'!$F$1:$F$20000, MATCH(Forecasting!$B57&amp;"_"&amp;AL$7, 'Weekly Sales'!$D$1:$D$20000&amp;"_"&amp;'Weekly Sales'!$E$1:$E$20000, 0)),"")</f>
        <v>4</v>
      </c>
      <c r="AM57" cm="1">
        <f t="array" ref="AM57">IFERROR(INDEX('Weekly Sales'!$F$1:$F$20000, MATCH(Forecasting!$B57&amp;"_"&amp;AM$7, 'Weekly Sales'!$D$1:$D$20000&amp;"_"&amp;'Weekly Sales'!$E$1:$E$20000, 0)),"")</f>
        <v>2</v>
      </c>
      <c r="AN57" cm="1">
        <f t="array" ref="AN57">IFERROR(INDEX('Weekly Sales'!$F$1:$F$20000, MATCH(Forecasting!$B57&amp;"_"&amp;AN$7, 'Weekly Sales'!$D$1:$D$20000&amp;"_"&amp;'Weekly Sales'!$E$1:$E$20000, 0)),"")</f>
        <v>3</v>
      </c>
      <c r="AO57" cm="1">
        <f t="array" ref="AO57">IFERROR(INDEX('Weekly Sales'!$F$1:$F$20000, MATCH(Forecasting!$B57&amp;"_"&amp;AO$7, 'Weekly Sales'!$D$1:$D$20000&amp;"_"&amp;'Weekly Sales'!$E$1:$E$20000, 0)),"")</f>
        <v>4</v>
      </c>
      <c r="AP57" cm="1">
        <f t="array" ref="AP57">IFERROR(INDEX('Weekly Sales'!$F$1:$F$20000, MATCH(Forecasting!$B57&amp;"_"&amp;AP$7, 'Weekly Sales'!$D$1:$D$20000&amp;"_"&amp;'Weekly Sales'!$E$1:$E$20000, 0)),"")</f>
        <v>6</v>
      </c>
      <c r="AQ57" cm="1">
        <f t="array" ref="AQ57">IFERROR(INDEX('Weekly Sales'!$F$1:$F$20000, MATCH(Forecasting!$B57&amp;"_"&amp;AQ$7, 'Weekly Sales'!$D$1:$D$20000&amp;"_"&amp;'Weekly Sales'!$E$1:$E$20000, 0)),"")</f>
        <v>9</v>
      </c>
      <c r="AR57" cm="1">
        <f t="array" ref="AR57">IFERROR(INDEX('Weekly Sales'!$F$1:$F$20000, MATCH(Forecasting!$B57&amp;"_"&amp;AR$7, 'Weekly Sales'!$D$1:$D$20000&amp;"_"&amp;'Weekly Sales'!$E$1:$E$20000, 0)),"")</f>
        <v>2</v>
      </c>
      <c r="AS57" cm="1">
        <f t="array" ref="AS57">IFERROR(INDEX('Weekly Sales'!$F$1:$F$20000, MATCH(Forecasting!$B57&amp;"_"&amp;AS$7, 'Weekly Sales'!$D$1:$D$20000&amp;"_"&amp;'Weekly Sales'!$E$1:$E$20000, 0)),"")</f>
        <v>18</v>
      </c>
      <c r="AT57" cm="1">
        <f t="array" ref="AT57">IFERROR(INDEX('Weekly Sales'!$F$1:$F$20000, MATCH(Forecasting!$B57&amp;"_"&amp;AT$7, 'Weekly Sales'!$D$1:$D$20000&amp;"_"&amp;'Weekly Sales'!$E$1:$E$20000, 0)),"")</f>
        <v>5</v>
      </c>
      <c r="AU57" cm="1">
        <f t="array" ref="AU57">IFERROR(INDEX('Weekly Sales'!$F$1:$F$20000, MATCH(Forecasting!$B57&amp;"_"&amp;AU$7, 'Weekly Sales'!$D$1:$D$20000&amp;"_"&amp;'Weekly Sales'!$E$1:$E$20000, 0)),"")</f>
        <v>12</v>
      </c>
      <c r="AV57" cm="1">
        <f t="array" ref="AV57">IFERROR(INDEX('Weekly Sales'!$F$1:$F$20000, MATCH(Forecasting!$B57&amp;"_"&amp;AV$7, 'Weekly Sales'!$D$1:$D$20000&amp;"_"&amp;'Weekly Sales'!$E$1:$E$20000, 0)),"")</f>
        <v>6</v>
      </c>
      <c r="AW57" cm="1">
        <f t="array" ref="AW57">IFERROR(INDEX('Weekly Sales'!$F$1:$F$20000, MATCH(Forecasting!$B57&amp;"_"&amp;AW$7, 'Weekly Sales'!$D$1:$D$20000&amp;"_"&amp;'Weekly Sales'!$E$1:$E$20000, 0)),"")</f>
        <v>5</v>
      </c>
      <c r="AX57" cm="1">
        <f t="array" ref="AX57">IFERROR(INDEX('Weekly Sales'!$F$1:$F$20000, MATCH(Forecasting!$B57&amp;"_"&amp;AX$7, 'Weekly Sales'!$D$1:$D$20000&amp;"_"&amp;'Weekly Sales'!$E$1:$E$20000, 0)),"")</f>
        <v>1</v>
      </c>
      <c r="AY57" cm="1">
        <f t="array" ref="AY57">IFERROR(INDEX('Weekly Sales'!$F$1:$F$20000, MATCH(Forecasting!$B57&amp;"_"&amp;AY$7, 'Weekly Sales'!$D$1:$D$20000&amp;"_"&amp;'Weekly Sales'!$E$1:$E$20000, 0)),"")</f>
        <v>4</v>
      </c>
      <c r="AZ57" cm="1">
        <f t="array" ref="AZ57">IFERROR(INDEX('Weekly Sales'!$F$1:$F$20000, MATCH(Forecasting!$B57&amp;"_"&amp;AZ$7, 'Weekly Sales'!$D$1:$D$20000&amp;"_"&amp;'Weekly Sales'!$E$1:$E$20000, 0)),"")</f>
        <v>12</v>
      </c>
      <c r="BA57" cm="1">
        <f t="array" ref="BA57">IFERROR(INDEX('Weekly Sales'!$F$1:$F$20000, MATCH(Forecasting!$B57&amp;"_"&amp;BA$7, 'Weekly Sales'!$D$1:$D$20000&amp;"_"&amp;'Weekly Sales'!$E$1:$E$20000, 0)),"")</f>
        <v>13</v>
      </c>
      <c r="BB57" cm="1">
        <f t="array" ref="BB57">IFERROR(INDEX('Weekly Sales'!$F$1:$F$20000, MATCH(Forecasting!$B57&amp;"_"&amp;BB$7, 'Weekly Sales'!$D$1:$D$20000&amp;"_"&amp;'Weekly Sales'!$E$1:$E$20000, 0)),"")</f>
        <v>5</v>
      </c>
      <c r="BC57" cm="1">
        <f t="array" ref="BC57">IFERROR(INDEX('Weekly Sales'!$F$1:$F$20000, MATCH(Forecasting!$B57&amp;"_"&amp;BC$7, 'Weekly Sales'!$D$1:$D$20000&amp;"_"&amp;'Weekly Sales'!$E$1:$E$20000, 0)),"")</f>
        <v>5</v>
      </c>
      <c r="BD57" cm="1">
        <f t="array" ref="BD57">IFERROR(INDEX('Weekly Sales'!$F$1:$F$20000, MATCH(Forecasting!$B57&amp;"_"&amp;BD$7, 'Weekly Sales'!$D$1:$D$20000&amp;"_"&amp;'Weekly Sales'!$E$1:$E$20000, 0)),"")</f>
        <v>12</v>
      </c>
      <c r="BE57" cm="1">
        <f t="array" ref="BE57">IFERROR(INDEX('Weekly Sales'!$F$1:$F$20000, MATCH(Forecasting!$B57&amp;"_"&amp;BE$7, 'Weekly Sales'!$D$1:$D$20000&amp;"_"&amp;'Weekly Sales'!$E$1:$E$20000, 0)),"")</f>
        <v>2</v>
      </c>
      <c r="BF57" cm="1">
        <f t="array" ref="BF57">IFERROR(INDEX('Weekly Sales'!$F$1:$F$20000, MATCH(Forecasting!$B57&amp;"_"&amp;BF$7, 'Weekly Sales'!$D$1:$D$20000&amp;"_"&amp;'Weekly Sales'!$E$1:$E$20000, 0)),"")</f>
        <v>7</v>
      </c>
      <c r="BG57" cm="1">
        <f t="array" ref="BG57">IFERROR(INDEX('Weekly Sales'!$F$1:$F$20000, MATCH(Forecasting!$B57&amp;"_"&amp;BG$7, 'Weekly Sales'!$D$1:$D$20000&amp;"_"&amp;'Weekly Sales'!$E$1:$E$20000, 0)),"")</f>
        <v>8</v>
      </c>
      <c r="BH57" cm="1">
        <f t="array" ref="BH57">IFERROR(INDEX('Weekly Sales'!$F$1:$F$20000, MATCH(Forecasting!$B57&amp;"_"&amp;BH$7, 'Weekly Sales'!$D$1:$D$20000&amp;"_"&amp;'Weekly Sales'!$E$1:$E$20000, 0)),"")</f>
        <v>7</v>
      </c>
      <c r="BI57" cm="1">
        <f t="array" ref="BI57">IFERROR(INDEX('Weekly Sales'!$F$1:$F$20000, MATCH(Forecasting!$B57&amp;"_"&amp;BI$7, 'Weekly Sales'!$D$1:$D$20000&amp;"_"&amp;'Weekly Sales'!$E$1:$E$20000, 0)),"")</f>
        <v>4</v>
      </c>
      <c r="BJ57" cm="1">
        <f t="array" ref="BJ57">IFERROR(INDEX('Weekly Sales'!$F$1:$F$20000, MATCH(Forecasting!$B57&amp;"_"&amp;BJ$7, 'Weekly Sales'!$D$1:$D$20000&amp;"_"&amp;'Weekly Sales'!$E$1:$E$20000, 0)),"")</f>
        <v>2</v>
      </c>
      <c r="BK57" cm="1">
        <f t="array" ref="BK57">IFERROR(INDEX('Weekly Sales'!$F$1:$F$20000, MATCH(Forecasting!$B57&amp;"_"&amp;BK$7, 'Weekly Sales'!$D$1:$D$20000&amp;"_"&amp;'Weekly Sales'!$E$1:$E$20000, 0)),"")</f>
        <v>1</v>
      </c>
      <c r="BL57" cm="1">
        <f t="array" ref="BL57">IFERROR(INDEX('Weekly Sales'!$F$1:$F$20000, MATCH(Forecasting!$B57&amp;"_"&amp;BL$7, 'Weekly Sales'!$D$1:$D$20000&amp;"_"&amp;'Weekly Sales'!$E$1:$E$20000, 0)),"")</f>
        <v>4</v>
      </c>
      <c r="BM57" cm="1">
        <f t="array" ref="BM57">IFERROR(INDEX('Weekly Sales'!$F$1:$F$20000, MATCH(Forecasting!$B57&amp;"_"&amp;BM$7, 'Weekly Sales'!$D$1:$D$20000&amp;"_"&amp;'Weekly Sales'!$E$1:$E$20000, 0)),"")</f>
        <v>7</v>
      </c>
      <c r="BN57" cm="1">
        <f t="array" ref="BN57">IFERROR(INDEX('Weekly Sales'!$F$1:$F$20000, MATCH(Forecasting!$B57&amp;"_"&amp;BN$7, 'Weekly Sales'!$D$1:$D$20000&amp;"_"&amp;'Weekly Sales'!$E$1:$E$20000, 0)),"")</f>
        <v>8</v>
      </c>
      <c r="BO57" cm="1">
        <f t="array" ref="BO57">IFERROR(INDEX('Weekly Sales'!$F$1:$F$20000, MATCH(Forecasting!$B57&amp;"_"&amp;BO$7, 'Weekly Sales'!$D$1:$D$20000&amp;"_"&amp;'Weekly Sales'!$E$1:$E$20000, 0)),"")</f>
        <v>2</v>
      </c>
      <c r="BP57" cm="1">
        <f t="array" ref="BP57">IFERROR(INDEX('Weekly Sales'!$F$1:$F$20000, MATCH(Forecasting!$B57&amp;"_"&amp;BP$7, 'Weekly Sales'!$D$1:$D$20000&amp;"_"&amp;'Weekly Sales'!$E$1:$E$20000, 0)),"")</f>
        <v>1</v>
      </c>
      <c r="BQ57" cm="1">
        <f t="array" ref="BQ57">IFERROR(INDEX('Weekly Sales'!$F$1:$F$20000, MATCH(Forecasting!$B57&amp;"_"&amp;BQ$7, 'Weekly Sales'!$D$1:$D$20000&amp;"_"&amp;'Weekly Sales'!$E$1:$E$20000, 0)),"")</f>
        <v>4</v>
      </c>
      <c r="BR57" cm="1">
        <f t="array" ref="BR57">IFERROR(INDEX('Weekly Sales'!$F$1:$F$20000, MATCH(Forecasting!$B57&amp;"_"&amp;BR$7, 'Weekly Sales'!$D$1:$D$20000&amp;"_"&amp;'Weekly Sales'!$E$1:$E$20000, 0)),"")</f>
        <v>5</v>
      </c>
      <c r="BS57" cm="1">
        <f t="array" ref="BS57">IFERROR(INDEX('Weekly Sales'!$F$1:$F$20000, MATCH(Forecasting!$B57&amp;"_"&amp;BS$7, 'Weekly Sales'!$D$1:$D$20000&amp;"_"&amp;'Weekly Sales'!$E$1:$E$20000, 0)),"")</f>
        <v>2</v>
      </c>
      <c r="BT57" cm="1">
        <f t="array" ref="BT57">IFERROR(INDEX('Weekly Sales'!$F$1:$F$20000, MATCH(Forecasting!$B57&amp;"_"&amp;BT$7, 'Weekly Sales'!$D$1:$D$20000&amp;"_"&amp;'Weekly Sales'!$E$1:$E$20000, 0)),"")</f>
        <v>5</v>
      </c>
      <c r="BU57" cm="1">
        <f t="array" ref="BU57">IFERROR(INDEX('Weekly Sales'!$F$1:$F$20000, MATCH(Forecasting!$B57&amp;"_"&amp;BU$7, 'Weekly Sales'!$D$1:$D$20000&amp;"_"&amp;'Weekly Sales'!$E$1:$E$20000, 0)),"")</f>
        <v>2</v>
      </c>
      <c r="BV57" cm="1">
        <f t="array" ref="BV57">IFERROR(INDEX('Weekly Sales'!$F$1:$F$20000, MATCH(Forecasting!$B57&amp;"_"&amp;BV$7, 'Weekly Sales'!$D$1:$D$20000&amp;"_"&amp;'Weekly Sales'!$E$1:$E$20000, 0)),"")</f>
        <v>4</v>
      </c>
      <c r="BW57" cm="1">
        <f t="array" ref="BW57">IFERROR(INDEX('Weekly Sales'!$F$1:$F$20000, MATCH(Forecasting!$B57&amp;"_"&amp;BW$7, 'Weekly Sales'!$D$1:$D$20000&amp;"_"&amp;'Weekly Sales'!$E$1:$E$20000, 0)),"")</f>
        <v>3</v>
      </c>
      <c r="BX57" t="str" cm="1">
        <f t="array" ref="BX57">IFERROR(INDEX('Weekly Sales'!$F$1:$F$20000, MATCH(Forecasting!$B57&amp;"_"&amp;BX$7, 'Weekly Sales'!$D$1:$D$20000&amp;"_"&amp;'Weekly Sales'!$E$1:$E$20000, 0)),"")</f>
        <v/>
      </c>
      <c r="BY57" cm="1">
        <f t="array" ref="BY57">IFERROR(INDEX('Weekly Sales'!$F$1:$F$20000, MATCH(Forecasting!$B57&amp;"_"&amp;BY$7, 'Weekly Sales'!$D$1:$D$20000&amp;"_"&amp;'Weekly Sales'!$E$1:$E$20000, 0)),"")</f>
        <v>2</v>
      </c>
      <c r="BZ57" cm="1">
        <f t="array" ref="BZ57">IFERROR(INDEX('Weekly Sales'!$F$1:$F$20000, MATCH(Forecasting!$B57&amp;"_"&amp;BZ$7, 'Weekly Sales'!$D$1:$D$20000&amp;"_"&amp;'Weekly Sales'!$E$1:$E$20000, 0)),"")</f>
        <v>3</v>
      </c>
      <c r="CA57" cm="1">
        <f t="array" ref="CA57">IFERROR(INDEX('Weekly Sales'!$F$1:$F$20000, MATCH(Forecasting!$B57&amp;"_"&amp;CA$7, 'Weekly Sales'!$D$1:$D$20000&amp;"_"&amp;'Weekly Sales'!$E$1:$E$20000, 0)),"")</f>
        <v>2</v>
      </c>
      <c r="CB57" cm="1">
        <f t="array" ref="CB57">IFERROR(INDEX('Weekly Sales'!$F$1:$F$20000, MATCH(Forecasting!$B57&amp;"_"&amp;CB$7, 'Weekly Sales'!$D$1:$D$20000&amp;"_"&amp;'Weekly Sales'!$E$1:$E$20000, 0)),"")</f>
        <v>8</v>
      </c>
      <c r="CC57" cm="1">
        <f t="array" ref="CC57">IFERROR(INDEX('Weekly Sales'!$F$1:$F$20000, MATCH(Forecasting!$B57&amp;"_"&amp;CC$7, 'Weekly Sales'!$D$1:$D$20000&amp;"_"&amp;'Weekly Sales'!$E$1:$E$20000, 0)),"")</f>
        <v>0</v>
      </c>
      <c r="CD57" t="str" cm="1">
        <f t="array" ref="CD57">IFERROR(INDEX('Weekly Sales'!$F$1:$F$20000, MATCH(Forecasting!$B57&amp;"_"&amp;CD$7, 'Weekly Sales'!$D$1:$D$20000&amp;"_"&amp;'Weekly Sales'!$E$1:$E$20000, 0)),"")</f>
        <v/>
      </c>
      <c r="CE57" cm="1">
        <f t="array" ref="CE57">IFERROR(INDEX('Weekly Sales'!$F$1:$F$20000, MATCH(Forecasting!$B57&amp;"_"&amp;CE$7, 'Weekly Sales'!$D$1:$D$20000&amp;"_"&amp;'Weekly Sales'!$E$1:$E$20000, 0)),"")</f>
        <v>1</v>
      </c>
      <c r="CF57" cm="1">
        <f t="array" ref="CF57">IFERROR(INDEX('Weekly Sales'!$F$1:$F$20000, MATCH(Forecasting!$B57&amp;"_"&amp;CF$7, 'Weekly Sales'!$D$1:$D$20000&amp;"_"&amp;'Weekly Sales'!$E$1:$E$20000, 0)),"")</f>
        <v>1</v>
      </c>
      <c r="CG57" cm="1">
        <f t="array" ref="CG57">IFERROR(INDEX('Weekly Sales'!$F$1:$F$20000, MATCH(Forecasting!$B57&amp;"_"&amp;CG$7, 'Weekly Sales'!$D$1:$D$20000&amp;"_"&amp;'Weekly Sales'!$E$1:$E$20000, 0)),"")</f>
        <v>4</v>
      </c>
      <c r="CH57" t="str" cm="1">
        <f t="array" ref="CH57">IFERROR(INDEX('Weekly Sales'!$F$1:$F$20000, MATCH(Forecasting!$B57&amp;"_"&amp;CH$7, 'Weekly Sales'!$D$1:$D$20000&amp;"_"&amp;'Weekly Sales'!$E$1:$E$20000, 0)),"")</f>
        <v/>
      </c>
      <c r="CI57" cm="1">
        <f t="array" ref="CI57">IFERROR(INDEX('Weekly Sales'!$F$1:$F$20000, MATCH(Forecasting!$B57&amp;"_"&amp;CI$7, 'Weekly Sales'!$D$1:$D$20000&amp;"_"&amp;'Weekly Sales'!$E$1:$E$20000, 0)),"")</f>
        <v>3</v>
      </c>
      <c r="CJ57" cm="1">
        <f t="array" ref="CJ57">IFERROR(INDEX('Weekly Sales'!$F$1:$F$20000, MATCH(Forecasting!$B57&amp;"_"&amp;CJ$7, 'Weekly Sales'!$D$1:$D$20000&amp;"_"&amp;'Weekly Sales'!$E$1:$E$20000, 0)),"")</f>
        <v>4</v>
      </c>
      <c r="CK57" cm="1">
        <f t="array" ref="CK57">IFERROR(INDEX('Weekly Sales'!$F$1:$F$20000, MATCH(Forecasting!$B57&amp;"_"&amp;CK$7, 'Weekly Sales'!$D$1:$D$20000&amp;"_"&amp;'Weekly Sales'!$E$1:$E$20000, 0)),"")</f>
        <v>3</v>
      </c>
      <c r="CL57" cm="1">
        <f t="array" ref="CL57">IFERROR(INDEX('Weekly Sales'!$F$1:$F$20000, MATCH(Forecasting!$B57&amp;"_"&amp;CL$7, 'Weekly Sales'!$D$1:$D$20000&amp;"_"&amp;'Weekly Sales'!$E$1:$E$20000, 0)),"")</f>
        <v>8</v>
      </c>
      <c r="CM57" cm="1">
        <f t="array" ref="CM57">IFERROR(INDEX('Weekly Sales'!$F$1:$F$20000, MATCH(Forecasting!$B57&amp;"_"&amp;CM$7, 'Weekly Sales'!$D$1:$D$20000&amp;"_"&amp;'Weekly Sales'!$E$1:$E$20000, 0)),"")</f>
        <v>3</v>
      </c>
      <c r="CN57" cm="1">
        <f t="array" ref="CN57">IFERROR(INDEX('Weekly Sales'!$F$1:$F$20000, MATCH(Forecasting!$B57&amp;"_"&amp;CN$7, 'Weekly Sales'!$D$1:$D$20000&amp;"_"&amp;'Weekly Sales'!$E$1:$E$20000, 0)),"")</f>
        <v>3</v>
      </c>
      <c r="CO57" cm="1">
        <f t="array" ref="CO57">IFERROR(INDEX('Weekly Sales'!$F$1:$F$20000, MATCH(Forecasting!$B57&amp;"_"&amp;CO$7, 'Weekly Sales'!$D$1:$D$20000&amp;"_"&amp;'Weekly Sales'!$E$1:$E$20000, 0)),"")</f>
        <v>5</v>
      </c>
      <c r="CP57" cm="1">
        <f t="array" ref="CP57">IFERROR(INDEX('Weekly Sales'!$F$1:$F$20000, MATCH(Forecasting!$B57&amp;"_"&amp;CP$7, 'Weekly Sales'!$D$1:$D$20000&amp;"_"&amp;'Weekly Sales'!$E$1:$E$20000, 0)),"")</f>
        <v>11</v>
      </c>
      <c r="CQ57" cm="1">
        <f t="array" ref="CQ57">IFERROR(INDEX('Weekly Sales'!$F$1:$F$20000, MATCH(Forecasting!$B57&amp;"_"&amp;CQ$7, 'Weekly Sales'!$D$1:$D$20000&amp;"_"&amp;'Weekly Sales'!$E$1:$E$20000, 0)),"")</f>
        <v>8</v>
      </c>
      <c r="CR57" cm="1">
        <f t="array" ref="CR57">IFERROR(INDEX('Weekly Sales'!$F$1:$F$20000, MATCH(Forecasting!$B57&amp;"_"&amp;CR$7, 'Weekly Sales'!$D$1:$D$20000&amp;"_"&amp;'Weekly Sales'!$E$1:$E$20000, 0)),"")</f>
        <v>4</v>
      </c>
      <c r="CS57" cm="1">
        <f t="array" ref="CS57">IFERROR(INDEX('Weekly Sales'!$F$1:$F$20000, MATCH(Forecasting!$B57&amp;"_"&amp;CS$7, 'Weekly Sales'!$D$1:$D$20000&amp;"_"&amp;'Weekly Sales'!$E$1:$E$20000, 0)),"")</f>
        <v>5</v>
      </c>
      <c r="CT57" cm="1">
        <f t="array" ref="CT57">IFERROR(INDEX('Weekly Sales'!$F$1:$F$20000, MATCH(Forecasting!$B57&amp;"_"&amp;CT$7, 'Weekly Sales'!$D$1:$D$20000&amp;"_"&amp;'Weekly Sales'!$E$1:$E$20000, 0)),"")</f>
        <v>13</v>
      </c>
      <c r="CU57" cm="1">
        <f t="array" ref="CU57">IFERROR(INDEX('Weekly Sales'!$F$1:$F$20000, MATCH(Forecasting!$B57&amp;"_"&amp;CU$7, 'Weekly Sales'!$D$1:$D$20000&amp;"_"&amp;'Weekly Sales'!$E$1:$E$20000, 0)),"")</f>
        <v>1</v>
      </c>
      <c r="CV57" cm="1">
        <f t="array" ref="CV57">IFERROR(INDEX('Weekly Sales'!$F$1:$F$20000, MATCH(Forecasting!$B57&amp;"_"&amp;CV$7, 'Weekly Sales'!$D$1:$D$20000&amp;"_"&amp;'Weekly Sales'!$E$1:$E$20000, 0)),"")</f>
        <v>7</v>
      </c>
      <c r="CW57" cm="1">
        <f t="array" ref="CW57">IFERROR(INDEX('Weekly Sales'!$F$1:$F$20000, MATCH(Forecasting!$B57&amp;"_"&amp;CW$7, 'Weekly Sales'!$D$1:$D$20000&amp;"_"&amp;'Weekly Sales'!$E$1:$E$20000, 0)),"")</f>
        <v>5</v>
      </c>
      <c r="CX57" cm="1">
        <f t="array" ref="CX57">IFERROR(INDEX('Weekly Sales'!$F$1:$F$20000, MATCH(Forecasting!$B57&amp;"_"&amp;CX$7, 'Weekly Sales'!$D$1:$D$20000&amp;"_"&amp;'Weekly Sales'!$E$1:$E$20000, 0)),"")</f>
        <v>3</v>
      </c>
      <c r="CY57" cm="1">
        <f t="array" ref="CY57">IFERROR(INDEX('Weekly Sales'!$F$1:$F$20000, MATCH(Forecasting!$B57&amp;"_"&amp;CY$7, 'Weekly Sales'!$D$1:$D$20000&amp;"_"&amp;'Weekly Sales'!$E$1:$E$20000, 0)),"")</f>
        <v>2</v>
      </c>
      <c r="CZ57" cm="1">
        <f t="array" ref="CZ57">IFERROR(INDEX('Weekly Sales'!$F$1:$F$20000, MATCH(Forecasting!$B57&amp;"_"&amp;CZ$7, 'Weekly Sales'!$D$1:$D$20000&amp;"_"&amp;'Weekly Sales'!$E$1:$E$20000, 0)),"")</f>
        <v>10</v>
      </c>
      <c r="DA57" cm="1">
        <f t="array" ref="DA57">IFERROR(INDEX('Weekly Sales'!$F$1:$F$20000, MATCH(Forecasting!$B57&amp;"_"&amp;DA$7, 'Weekly Sales'!$D$1:$D$20000&amp;"_"&amp;'Weekly Sales'!$E$1:$E$20000, 0)),"")</f>
        <v>8</v>
      </c>
      <c r="DB57" cm="1">
        <f t="array" ref="DB57">IFERROR(INDEX('Weekly Sales'!$F$1:$F$20000, MATCH(Forecasting!$B57&amp;"_"&amp;DB$7, 'Weekly Sales'!$D$1:$D$20000&amp;"_"&amp;'Weekly Sales'!$E$1:$E$20000, 0)),"")</f>
        <v>3</v>
      </c>
      <c r="DC57" t="str" cm="1">
        <f t="array" ref="DC57">IFERROR(INDEX('Weekly Sales'!$F$1:$F$20000, MATCH(Forecasting!$B57&amp;"_"&amp;DC$7, 'Weekly Sales'!$D$1:$D$20000&amp;"_"&amp;'Weekly Sales'!$E$1:$E$20000, 0)),"")</f>
        <v/>
      </c>
      <c r="DD57" t="str" cm="1">
        <f t="array" ref="DD57">IFERROR(INDEX('Weekly Sales'!$F$1:$F$20000, MATCH(Forecasting!$B57&amp;"_"&amp;DD$7, 'Weekly Sales'!$D$1:$D$20000&amp;"_"&amp;'Weekly Sales'!$E$1:$E$20000, 0)),"")</f>
        <v/>
      </c>
      <c r="DE57" cm="1">
        <f t="array" ref="DE57">IFERROR(INDEX('Weekly Sales'!$F$1:$F$20000, MATCH(Forecasting!$B57&amp;"_"&amp;DE$7, 'Weekly Sales'!$D$1:$D$20000&amp;"_"&amp;'Weekly Sales'!$E$1:$E$20000, 0)),"")</f>
        <v>1</v>
      </c>
      <c r="DF57" cm="1">
        <f t="array" ref="DF57">IFERROR(INDEX('Weekly Sales'!$F$1:$F$20000, MATCH(Forecasting!$B57&amp;"_"&amp;DF$7, 'Weekly Sales'!$D$1:$D$20000&amp;"_"&amp;'Weekly Sales'!$E$1:$E$20000, 0)),"")</f>
        <v>2</v>
      </c>
      <c r="DG57" cm="1">
        <f t="array" ref="DG57">IFERROR(INDEX('Weekly Sales'!$F$1:$F$20000, MATCH(Forecasting!$B57&amp;"_"&amp;DG$7, 'Weekly Sales'!$D$1:$D$20000&amp;"_"&amp;'Weekly Sales'!$E$1:$E$20000, 0)),"")</f>
        <v>4</v>
      </c>
      <c r="DH57" cm="1">
        <f t="array" ref="DH57">IFERROR(INDEX('Weekly Sales'!$F$1:$F$20000, MATCH(Forecasting!$B57&amp;"_"&amp;DH$7, 'Weekly Sales'!$D$1:$D$20000&amp;"_"&amp;'Weekly Sales'!$E$1:$E$20000, 0)),"")</f>
        <v>2</v>
      </c>
      <c r="DI57" cm="1">
        <f t="array" ref="DI57">IFERROR(INDEX('Weekly Sales'!$F$1:$F$20000, MATCH(Forecasting!$B57&amp;"_"&amp;DI$7, 'Weekly Sales'!$D$1:$D$20000&amp;"_"&amp;'Weekly Sales'!$E$1:$E$20000, 0)),"")</f>
        <v>3</v>
      </c>
      <c r="DJ57" cm="1">
        <f t="array" ref="DJ57">IFERROR(INDEX('Weekly Sales'!$F$1:$F$20000, MATCH(Forecasting!$B57&amp;"_"&amp;DJ$7, 'Weekly Sales'!$D$1:$D$20000&amp;"_"&amp;'Weekly Sales'!$E$1:$E$20000, 0)),"")</f>
        <v>9</v>
      </c>
      <c r="DK57" cm="1">
        <f t="array" ref="DK57">IFERROR(INDEX('Weekly Sales'!$F$1:$F$20000, MATCH(Forecasting!$B57&amp;"_"&amp;DK$7, 'Weekly Sales'!$D$1:$D$20000&amp;"_"&amp;'Weekly Sales'!$E$1:$E$20000, 0)),"")</f>
        <v>5</v>
      </c>
      <c r="DL57" cm="1">
        <f t="array" ref="DL57">IFERROR(INDEX('Weekly Sales'!$F$1:$F$20000, MATCH(Forecasting!$B57&amp;"_"&amp;DL$7, 'Weekly Sales'!$D$1:$D$20000&amp;"_"&amp;'Weekly Sales'!$E$1:$E$20000, 0)),"")</f>
        <v>-1</v>
      </c>
      <c r="DM57" cm="1">
        <f t="array" ref="DM57">IFERROR(INDEX('Weekly Sales'!$F$1:$F$20000, MATCH(Forecasting!$B57&amp;"_"&amp;DM$7, 'Weekly Sales'!$D$1:$D$20000&amp;"_"&amp;'Weekly Sales'!$E$1:$E$20000, 0)),"")</f>
        <v>3</v>
      </c>
      <c r="DN57" t="str" cm="1">
        <f t="array" ref="DN57">IFERROR(INDEX('Weekly Sales'!$F$1:$F$20000, MATCH(Forecasting!$B57&amp;"_"&amp;DN$7, 'Weekly Sales'!$D$1:$D$20000&amp;"_"&amp;'Weekly Sales'!$E$1:$E$20000, 0)),"")</f>
        <v/>
      </c>
      <c r="DO57" t="str" cm="1">
        <f t="array" ref="DO57">IFERROR(INDEX('Weekly Sales'!$F$1:$F$20000, MATCH(Forecasting!$B57&amp;"_"&amp;DO$7, 'Weekly Sales'!$D$1:$D$20000&amp;"_"&amp;'Weekly Sales'!$E$1:$E$20000, 0)),"")</f>
        <v/>
      </c>
      <c r="DP57" t="str" cm="1">
        <f t="array" ref="DP57">IFERROR(INDEX('Weekly Sales'!$F$1:$F$20000, MATCH(Forecasting!$B57&amp;"_"&amp;DP$7, 'Weekly Sales'!$D$1:$D$20000&amp;"_"&amp;'Weekly Sales'!$E$1:$E$20000, 0)),"")</f>
        <v/>
      </c>
      <c r="DQ57" t="str" cm="1">
        <f t="array" ref="DQ57">IFERROR(INDEX('Weekly Sales'!$F$1:$F$20000, MATCH(Forecasting!$B57&amp;"_"&amp;DQ$7, 'Weekly Sales'!$D$1:$D$20000&amp;"_"&amp;'Weekly Sales'!$E$1:$E$20000, 0)),"")</f>
        <v/>
      </c>
      <c r="DR57" t="str" cm="1">
        <f t="array" ref="DR57">IFERROR(INDEX('Weekly Sales'!$F$1:$F$20000, MATCH(Forecasting!$B57&amp;"_"&amp;DR$7, 'Weekly Sales'!$D$1:$D$20000&amp;"_"&amp;'Weekly Sales'!$E$1:$E$20000, 0)),"")</f>
        <v/>
      </c>
      <c r="DS57" t="str" cm="1">
        <f t="array" ref="DS57">IFERROR(INDEX('Weekly Sales'!$F$1:$F$20000, MATCH(Forecasting!$B57&amp;"_"&amp;DS$7, 'Weekly Sales'!$D$1:$D$20000&amp;"_"&amp;'Weekly Sales'!$E$1:$E$20000, 0)),"")</f>
        <v/>
      </c>
      <c r="DT57" cm="1">
        <f t="array" ref="DT57">IFERROR(INDEX('Weekly Sales'!$F$1:$F$20000, MATCH(Forecasting!$B57&amp;"_"&amp;DT$7, 'Weekly Sales'!$D$1:$D$20000&amp;"_"&amp;'Weekly Sales'!$E$1:$E$20000, 0)),"")</f>
        <v>-1</v>
      </c>
      <c r="DU57" t="str" cm="1">
        <f t="array" ref="DU57">IFERROR(INDEX('Weekly Sales'!$F$1:$F$20000, MATCH(Forecasting!$B57&amp;"_"&amp;DU$7, 'Weekly Sales'!$D$1:$D$20000&amp;"_"&amp;'Weekly Sales'!$E$1:$E$20000, 0)),"")</f>
        <v/>
      </c>
      <c r="DV57" t="str" cm="1">
        <f t="array" ref="DV57">IFERROR(INDEX('Weekly Sales'!$F$1:$F$20000, MATCH(Forecasting!$B57&amp;"_"&amp;DV$7, 'Weekly Sales'!$D$1:$D$20000&amp;"_"&amp;'Weekly Sales'!$E$1:$E$20000, 0)),"")</f>
        <v/>
      </c>
      <c r="DW57" t="str" cm="1">
        <f t="array" ref="DW57">IFERROR(INDEX('Weekly Sales'!$F$1:$F$20000, MATCH(Forecasting!$B57&amp;"_"&amp;DW$7, 'Weekly Sales'!$D$1:$D$20000&amp;"_"&amp;'Weekly Sales'!$E$1:$E$20000, 0)),"")</f>
        <v/>
      </c>
      <c r="DX57" t="str" cm="1">
        <f t="array" ref="DX57">IFERROR(INDEX('Weekly Sales'!$F$1:$F$20000, MATCH(Forecasting!$B57&amp;"_"&amp;DX$7, 'Weekly Sales'!$D$1:$D$20000&amp;"_"&amp;'Weekly Sales'!$E$1:$E$20000, 0)),"")</f>
        <v/>
      </c>
      <c r="DY57" t="str" cm="1">
        <f t="array" ref="DY57">IFERROR(INDEX('Weekly Sales'!$F$1:$F$20000, MATCH(Forecasting!$B57&amp;"_"&amp;DY$7, 'Weekly Sales'!$D$1:$D$20000&amp;"_"&amp;'Weekly Sales'!$E$1:$E$20000, 0)),"")</f>
        <v/>
      </c>
      <c r="DZ57" t="str" cm="1">
        <f t="array" ref="DZ57">IFERROR(INDEX('Weekly Sales'!$F$1:$F$20000, MATCH(Forecasting!$B57&amp;"_"&amp;DZ$7, 'Weekly Sales'!$D$1:$D$20000&amp;"_"&amp;'Weekly Sales'!$E$1:$E$20000, 0)),"")</f>
        <v/>
      </c>
      <c r="EA57" cm="1">
        <f t="array" ref="EA57">IFERROR(INDEX('Weekly Sales'!$F$1:$F$20000, MATCH(Forecasting!$B57&amp;"_"&amp;EA$7, 'Weekly Sales'!$D$1:$D$20000&amp;"_"&amp;'Weekly Sales'!$E$1:$E$20000, 0)),"")</f>
        <v>1</v>
      </c>
      <c r="EB57" t="str" cm="1">
        <f t="array" ref="EB57">IFERROR(INDEX('Weekly Sales'!$F$1:$F$20000, MATCH(Forecasting!$B57&amp;"_"&amp;EB$7, 'Weekly Sales'!$D$1:$D$20000&amp;"_"&amp;'Weekly Sales'!$E$1:$E$20000, 0)),"")</f>
        <v/>
      </c>
      <c r="EC57" t="str" cm="1">
        <f t="array" ref="EC57">IFERROR(INDEX('Weekly Sales'!$F$1:$F$20000, MATCH(Forecasting!$B57&amp;"_"&amp;EC$7, 'Weekly Sales'!$D$1:$D$20000&amp;"_"&amp;'Weekly Sales'!$E$1:$E$20000, 0)),"")</f>
        <v/>
      </c>
      <c r="ED57" t="str" cm="1">
        <f t="array" ref="ED57">IFERROR(INDEX('Weekly Sales'!$F$1:$F$20000, MATCH(Forecasting!$B57&amp;"_"&amp;ED$7, 'Weekly Sales'!$D$1:$D$20000&amp;"_"&amp;'Weekly Sales'!$E$1:$E$20000, 0)),"")</f>
        <v/>
      </c>
      <c r="EE57" t="str" cm="1">
        <f t="array" ref="EE57">IFERROR(INDEX('Weekly Sales'!$F$1:$F$20000, MATCH(Forecasting!$B57&amp;"_"&amp;EE$7, 'Weekly Sales'!$D$1:$D$20000&amp;"_"&amp;'Weekly Sales'!$E$1:$E$20000, 0)),"")</f>
        <v/>
      </c>
      <c r="EF57" t="str" cm="1">
        <f t="array" ref="EF57">IFERROR(INDEX('Weekly Sales'!$F$1:$F$20000, MATCH(Forecasting!$B57&amp;"_"&amp;EF$7, 'Weekly Sales'!$D$1:$D$20000&amp;"_"&amp;'Weekly Sales'!$E$1:$E$20000, 0)),"")</f>
        <v/>
      </c>
      <c r="EG57" t="str" cm="1">
        <f t="array" ref="EG57">IFERROR(INDEX('Weekly Sales'!$F$1:$F$20000, MATCH(Forecasting!$B57&amp;"_"&amp;EG$7, 'Weekly Sales'!$D$1:$D$20000&amp;"_"&amp;'Weekly Sales'!$E$1:$E$20000, 0)),"")</f>
        <v/>
      </c>
      <c r="EH57" t="str" cm="1">
        <f t="array" ref="EH57">IFERROR(INDEX('Weekly Sales'!$F$1:$F$20000, MATCH(Forecasting!$B57&amp;"_"&amp;EH$7, 'Weekly Sales'!$D$1:$D$20000&amp;"_"&amp;'Weekly Sales'!$E$1:$E$20000, 0)),"")</f>
        <v/>
      </c>
      <c r="EI57" t="str" cm="1">
        <f t="array" ref="EI57">IFERROR(INDEX('Weekly Sales'!$F$1:$F$20000, MATCH(Forecasting!$B57&amp;"_"&amp;EI$7, 'Weekly Sales'!$D$1:$D$20000&amp;"_"&amp;'Weekly Sales'!$E$1:$E$20000, 0)),"")</f>
        <v/>
      </c>
      <c r="EJ57" t="str" cm="1">
        <f t="array" ref="EJ57">IFERROR(INDEX('Weekly Sales'!$F$1:$F$20000, MATCH(Forecasting!$B57&amp;"_"&amp;EJ$7, 'Weekly Sales'!$D$1:$D$20000&amp;"_"&amp;'Weekly Sales'!$E$1:$E$20000, 0)),"")</f>
        <v/>
      </c>
      <c r="EK57" t="str" cm="1">
        <f t="array" ref="EK57">IFERROR(INDEX('Weekly Sales'!$F$1:$F$20000, MATCH(Forecasting!$B57&amp;"_"&amp;EK$7, 'Weekly Sales'!$D$1:$D$20000&amp;"_"&amp;'Weekly Sales'!$E$1:$E$20000, 0)),"")</f>
        <v/>
      </c>
      <c r="EL57" t="str" cm="1">
        <f t="array" ref="EL57">IFERROR(INDEX('Weekly Sales'!$F$1:$F$20000, MATCH(Forecasting!$B57&amp;"_"&amp;EL$7, 'Weekly Sales'!$D$1:$D$20000&amp;"_"&amp;'Weekly Sales'!$E$1:$E$20000, 0)),"")</f>
        <v/>
      </c>
      <c r="EM57" t="str" cm="1">
        <f t="array" ref="EM57">IFERROR(INDEX('Weekly Sales'!$F$1:$F$20000, MATCH(Forecasting!$B57&amp;"_"&amp;EM$7, 'Weekly Sales'!$D$1:$D$20000&amp;"_"&amp;'Weekly Sales'!$E$1:$E$20000, 0)),"")</f>
        <v/>
      </c>
      <c r="EN57" t="str" cm="1">
        <f t="array" ref="EN57">IFERROR(INDEX('Weekly Sales'!$F$1:$F$20000, MATCH(Forecasting!$B57&amp;"_"&amp;EN$7, 'Weekly Sales'!$D$1:$D$20000&amp;"_"&amp;'Weekly Sales'!$E$1:$E$20000, 0)),"")</f>
        <v/>
      </c>
      <c r="EO57" t="str" cm="1">
        <f t="array" ref="EO57">IFERROR(INDEX('Weekly Sales'!$F$1:$F$20000, MATCH(Forecasting!$B57&amp;"_"&amp;EO$7, 'Weekly Sales'!$D$1:$D$20000&amp;"_"&amp;'Weekly Sales'!$E$1:$E$20000, 0)),"")</f>
        <v/>
      </c>
      <c r="EP57" t="str" cm="1">
        <f t="array" ref="EP57">IFERROR(INDEX('Weekly Sales'!$F$1:$F$20000, MATCH(Forecasting!$B57&amp;"_"&amp;EP$7, 'Weekly Sales'!$D$1:$D$20000&amp;"_"&amp;'Weekly Sales'!$E$1:$E$20000, 0)),"")</f>
        <v/>
      </c>
      <c r="EQ57" t="str" cm="1">
        <f t="array" ref="EQ57">IFERROR(INDEX('Weekly Sales'!$F$1:$F$20000, MATCH(Forecasting!$B57&amp;"_"&amp;EQ$7, 'Weekly Sales'!$D$1:$D$20000&amp;"_"&amp;'Weekly Sales'!$E$1:$E$20000, 0)),"")</f>
        <v/>
      </c>
      <c r="ER57" t="str" cm="1">
        <f t="array" ref="ER57">IFERROR(INDEX('Weekly Sales'!$F$1:$F$20000, MATCH(Forecasting!$B57&amp;"_"&amp;ER$7, 'Weekly Sales'!$D$1:$D$20000&amp;"_"&amp;'Weekly Sales'!$E$1:$E$20000, 0)),"")</f>
        <v/>
      </c>
      <c r="ES57" t="str" cm="1">
        <f t="array" ref="ES57">IFERROR(INDEX('Weekly Sales'!$F$1:$F$20000, MATCH(Forecasting!$B57&amp;"_"&amp;ES$7, 'Weekly Sales'!$D$1:$D$20000&amp;"_"&amp;'Weekly Sales'!$E$1:$E$20000, 0)),"")</f>
        <v/>
      </c>
      <c r="ET57" t="str" cm="1">
        <f t="array" ref="ET57">IFERROR(INDEX('Weekly Sales'!$F$1:$F$20000, MATCH(Forecasting!$B57&amp;"_"&amp;ET$7, 'Weekly Sales'!$D$1:$D$20000&amp;"_"&amp;'Weekly Sales'!$E$1:$E$20000, 0)),"")</f>
        <v/>
      </c>
      <c r="EU57" t="str" cm="1">
        <f t="array" ref="EU57">IFERROR(INDEX('Weekly Sales'!$F$1:$F$20000, MATCH(Forecasting!$B57&amp;"_"&amp;EU$7, 'Weekly Sales'!$D$1:$D$20000&amp;"_"&amp;'Weekly Sales'!$E$1:$E$20000, 0)),"")</f>
        <v/>
      </c>
      <c r="EV57" t="str" cm="1">
        <f t="array" ref="EV57">IFERROR(INDEX('Weekly Sales'!$F$1:$F$20000, MATCH(Forecasting!$B57&amp;"_"&amp;EV$7, 'Weekly Sales'!$D$1:$D$20000&amp;"_"&amp;'Weekly Sales'!$E$1:$E$20000, 0)),"")</f>
        <v/>
      </c>
      <c r="EW57" t="str" cm="1">
        <f t="array" ref="EW57">IFERROR(INDEX('Weekly Sales'!$F$1:$F$20000, MATCH(Forecasting!$B57&amp;"_"&amp;EW$7, 'Weekly Sales'!$D$1:$D$20000&amp;"_"&amp;'Weekly Sales'!$E$1:$E$20000, 0)),"")</f>
        <v/>
      </c>
      <c r="EX57" t="str" cm="1">
        <f t="array" ref="EX57">IFERROR(INDEX('Weekly Sales'!$F$1:$F$20000, MATCH(Forecasting!$B57&amp;"_"&amp;EX$7, 'Weekly Sales'!$D$1:$D$20000&amp;"_"&amp;'Weekly Sales'!$E$1:$E$20000, 0)),"")</f>
        <v/>
      </c>
      <c r="EY57" t="str" cm="1">
        <f t="array" ref="EY57">IFERROR(INDEX('Weekly Sales'!$F$1:$F$20000, MATCH(Forecasting!$B57&amp;"_"&amp;EY$7, 'Weekly Sales'!$D$1:$D$20000&amp;"_"&amp;'Weekly Sales'!$E$1:$E$20000, 0)),"")</f>
        <v/>
      </c>
      <c r="EZ57" t="str" cm="1">
        <f t="array" ref="EZ57">IFERROR(INDEX('Weekly Sales'!$F$1:$F$20000, MATCH(Forecasting!$B57&amp;"_"&amp;EZ$7, 'Weekly Sales'!$D$1:$D$20000&amp;"_"&amp;'Weekly Sales'!$E$1:$E$20000, 0)),"")</f>
        <v/>
      </c>
      <c r="FA57" t="str" cm="1">
        <f t="array" ref="FA57">IFERROR(INDEX('Weekly Sales'!$F$1:$F$20000, MATCH(Forecasting!$B57&amp;"_"&amp;FA$7, 'Weekly Sales'!$D$1:$D$20000&amp;"_"&amp;'Weekly Sales'!$E$1:$E$20000, 0)),"")</f>
        <v/>
      </c>
      <c r="FB57" t="str" cm="1">
        <f t="array" ref="FB57">IFERROR(INDEX('Weekly Sales'!$F$1:$F$20000, MATCH(Forecasting!$B57&amp;"_"&amp;FB$7, 'Weekly Sales'!$D$1:$D$20000&amp;"_"&amp;'Weekly Sales'!$E$1:$E$20000, 0)),"")</f>
        <v/>
      </c>
    </row>
    <row r="58" spans="1:158" x14ac:dyDescent="0.3">
      <c r="A58" t="s">
        <v>51</v>
      </c>
      <c r="B58" t="s">
        <v>53</v>
      </c>
      <c r="C58" t="str" cm="1">
        <f t="array" ref="C58">IFERROR(INDEX('Weekly Sales'!$F$1:$F$20000, MATCH(Forecasting!$B58&amp;"_"&amp;C$7, 'Weekly Sales'!$D$1:$D$20000&amp;"_"&amp;'Weekly Sales'!$E$1:$E$20000, 0)),"")</f>
        <v/>
      </c>
      <c r="D58" t="str" cm="1">
        <f t="array" ref="D58">IFERROR(INDEX('Weekly Sales'!$F$1:$F$20000, MATCH(Forecasting!$B58&amp;"_"&amp;D$7, 'Weekly Sales'!$D$1:$D$20000&amp;"_"&amp;'Weekly Sales'!$E$1:$E$20000, 0)),"")</f>
        <v/>
      </c>
      <c r="E58" t="str" cm="1">
        <f t="array" ref="E58">IFERROR(INDEX('Weekly Sales'!$F$1:$F$20000, MATCH(Forecasting!$B58&amp;"_"&amp;E$7, 'Weekly Sales'!$D$1:$D$20000&amp;"_"&amp;'Weekly Sales'!$E$1:$E$20000, 0)),"")</f>
        <v/>
      </c>
      <c r="F58" t="str" cm="1">
        <f t="array" ref="F58">IFERROR(INDEX('Weekly Sales'!$F$1:$F$20000, MATCH(Forecasting!$B58&amp;"_"&amp;F$7, 'Weekly Sales'!$D$1:$D$20000&amp;"_"&amp;'Weekly Sales'!$E$1:$E$20000, 0)),"")</f>
        <v/>
      </c>
      <c r="G58" t="str" cm="1">
        <f t="array" ref="G58">IFERROR(INDEX('Weekly Sales'!$F$1:$F$20000, MATCH(Forecasting!$B58&amp;"_"&amp;G$7, 'Weekly Sales'!$D$1:$D$20000&amp;"_"&amp;'Weekly Sales'!$E$1:$E$20000, 0)),"")</f>
        <v/>
      </c>
      <c r="H58" t="str" cm="1">
        <f t="array" ref="H58">IFERROR(INDEX('Weekly Sales'!$F$1:$F$20000, MATCH(Forecasting!$B58&amp;"_"&amp;H$7, 'Weekly Sales'!$D$1:$D$20000&amp;"_"&amp;'Weekly Sales'!$E$1:$E$20000, 0)),"")</f>
        <v/>
      </c>
      <c r="I58" t="str" cm="1">
        <f t="array" ref="I58">IFERROR(INDEX('Weekly Sales'!$F$1:$F$20000, MATCH(Forecasting!$B58&amp;"_"&amp;I$7, 'Weekly Sales'!$D$1:$D$20000&amp;"_"&amp;'Weekly Sales'!$E$1:$E$20000, 0)),"")</f>
        <v/>
      </c>
      <c r="J58" t="str" cm="1">
        <f t="array" ref="J58">IFERROR(INDEX('Weekly Sales'!$F$1:$F$20000, MATCH(Forecasting!$B58&amp;"_"&amp;J$7, 'Weekly Sales'!$D$1:$D$20000&amp;"_"&amp;'Weekly Sales'!$E$1:$E$20000, 0)),"")</f>
        <v/>
      </c>
      <c r="K58" t="str" cm="1">
        <f t="array" ref="K58">IFERROR(INDEX('Weekly Sales'!$F$1:$F$20000, MATCH(Forecasting!$B58&amp;"_"&amp;K$7, 'Weekly Sales'!$D$1:$D$20000&amp;"_"&amp;'Weekly Sales'!$E$1:$E$20000, 0)),"")</f>
        <v/>
      </c>
      <c r="L58" t="str" cm="1">
        <f t="array" ref="L58">IFERROR(INDEX('Weekly Sales'!$F$1:$F$20000, MATCH(Forecasting!$B58&amp;"_"&amp;L$7, 'Weekly Sales'!$D$1:$D$20000&amp;"_"&amp;'Weekly Sales'!$E$1:$E$20000, 0)),"")</f>
        <v/>
      </c>
      <c r="M58" t="str" cm="1">
        <f t="array" ref="M58">IFERROR(INDEX('Weekly Sales'!$F$1:$F$20000, MATCH(Forecasting!$B58&amp;"_"&amp;M$7, 'Weekly Sales'!$D$1:$D$20000&amp;"_"&amp;'Weekly Sales'!$E$1:$E$20000, 0)),"")</f>
        <v/>
      </c>
      <c r="N58" t="str" cm="1">
        <f t="array" ref="N58">IFERROR(INDEX('Weekly Sales'!$F$1:$F$20000, MATCH(Forecasting!$B58&amp;"_"&amp;N$7, 'Weekly Sales'!$D$1:$D$20000&amp;"_"&amp;'Weekly Sales'!$E$1:$E$20000, 0)),"")</f>
        <v/>
      </c>
      <c r="O58" t="str" cm="1">
        <f t="array" ref="O58">IFERROR(INDEX('Weekly Sales'!$F$1:$F$20000, MATCH(Forecasting!$B58&amp;"_"&amp;O$7, 'Weekly Sales'!$D$1:$D$20000&amp;"_"&amp;'Weekly Sales'!$E$1:$E$20000, 0)),"")</f>
        <v/>
      </c>
      <c r="P58" t="str" cm="1">
        <f t="array" ref="P58">IFERROR(INDEX('Weekly Sales'!$F$1:$F$20000, MATCH(Forecasting!$B58&amp;"_"&amp;P$7, 'Weekly Sales'!$D$1:$D$20000&amp;"_"&amp;'Weekly Sales'!$E$1:$E$20000, 0)),"")</f>
        <v/>
      </c>
      <c r="Q58" t="str" cm="1">
        <f t="array" ref="Q58">IFERROR(INDEX('Weekly Sales'!$F$1:$F$20000, MATCH(Forecasting!$B58&amp;"_"&amp;Q$7, 'Weekly Sales'!$D$1:$D$20000&amp;"_"&amp;'Weekly Sales'!$E$1:$E$20000, 0)),"")</f>
        <v/>
      </c>
      <c r="R58" t="str" cm="1">
        <f t="array" ref="R58">IFERROR(INDEX('Weekly Sales'!$F$1:$F$20000, MATCH(Forecasting!$B58&amp;"_"&amp;R$7, 'Weekly Sales'!$D$1:$D$20000&amp;"_"&amp;'Weekly Sales'!$E$1:$E$20000, 0)),"")</f>
        <v/>
      </c>
      <c r="S58" t="str" cm="1">
        <f t="array" ref="S58">IFERROR(INDEX('Weekly Sales'!$F$1:$F$20000, MATCH(Forecasting!$B58&amp;"_"&amp;S$7, 'Weekly Sales'!$D$1:$D$20000&amp;"_"&amp;'Weekly Sales'!$E$1:$E$20000, 0)),"")</f>
        <v/>
      </c>
      <c r="T58" t="str" cm="1">
        <f t="array" ref="T58">IFERROR(INDEX('Weekly Sales'!$F$1:$F$20000, MATCH(Forecasting!$B58&amp;"_"&amp;T$7, 'Weekly Sales'!$D$1:$D$20000&amp;"_"&amp;'Weekly Sales'!$E$1:$E$20000, 0)),"")</f>
        <v/>
      </c>
      <c r="U58" t="str" cm="1">
        <f t="array" ref="U58">IFERROR(INDEX('Weekly Sales'!$F$1:$F$20000, MATCH(Forecasting!$B58&amp;"_"&amp;U$7, 'Weekly Sales'!$D$1:$D$20000&amp;"_"&amp;'Weekly Sales'!$E$1:$E$20000, 0)),"")</f>
        <v/>
      </c>
      <c r="V58" t="str" cm="1">
        <f t="array" ref="V58">IFERROR(INDEX('Weekly Sales'!$F$1:$F$20000, MATCH(Forecasting!$B58&amp;"_"&amp;V$7, 'Weekly Sales'!$D$1:$D$20000&amp;"_"&amp;'Weekly Sales'!$E$1:$E$20000, 0)),"")</f>
        <v/>
      </c>
      <c r="W58" t="str" cm="1">
        <f t="array" ref="W58">IFERROR(INDEX('Weekly Sales'!$F$1:$F$20000, MATCH(Forecasting!$B58&amp;"_"&amp;W$7, 'Weekly Sales'!$D$1:$D$20000&amp;"_"&amp;'Weekly Sales'!$E$1:$E$20000, 0)),"")</f>
        <v/>
      </c>
      <c r="X58" t="str" cm="1">
        <f t="array" ref="X58">IFERROR(INDEX('Weekly Sales'!$F$1:$F$20000, MATCH(Forecasting!$B58&amp;"_"&amp;X$7, 'Weekly Sales'!$D$1:$D$20000&amp;"_"&amp;'Weekly Sales'!$E$1:$E$20000, 0)),"")</f>
        <v/>
      </c>
      <c r="Y58" t="str" cm="1">
        <f t="array" ref="Y58">IFERROR(INDEX('Weekly Sales'!$F$1:$F$20000, MATCH(Forecasting!$B58&amp;"_"&amp;Y$7, 'Weekly Sales'!$D$1:$D$20000&amp;"_"&amp;'Weekly Sales'!$E$1:$E$20000, 0)),"")</f>
        <v/>
      </c>
      <c r="Z58" t="str" cm="1">
        <f t="array" ref="Z58">IFERROR(INDEX('Weekly Sales'!$F$1:$F$20000, MATCH(Forecasting!$B58&amp;"_"&amp;Z$7, 'Weekly Sales'!$D$1:$D$20000&amp;"_"&amp;'Weekly Sales'!$E$1:$E$20000, 0)),"")</f>
        <v/>
      </c>
      <c r="AA58" t="str" cm="1">
        <f t="array" ref="AA58">IFERROR(INDEX('Weekly Sales'!$F$1:$F$20000, MATCH(Forecasting!$B58&amp;"_"&amp;AA$7, 'Weekly Sales'!$D$1:$D$20000&amp;"_"&amp;'Weekly Sales'!$E$1:$E$20000, 0)),"")</f>
        <v/>
      </c>
      <c r="AB58" t="str" cm="1">
        <f t="array" ref="AB58">IFERROR(INDEX('Weekly Sales'!$F$1:$F$20000, MATCH(Forecasting!$B58&amp;"_"&amp;AB$7, 'Weekly Sales'!$D$1:$D$20000&amp;"_"&amp;'Weekly Sales'!$E$1:$E$20000, 0)),"")</f>
        <v/>
      </c>
      <c r="AC58" t="str" cm="1">
        <f t="array" ref="AC58">IFERROR(INDEX('Weekly Sales'!$F$1:$F$20000, MATCH(Forecasting!$B58&amp;"_"&amp;AC$7, 'Weekly Sales'!$D$1:$D$20000&amp;"_"&amp;'Weekly Sales'!$E$1:$E$20000, 0)),"")</f>
        <v/>
      </c>
      <c r="AD58" t="str" cm="1">
        <f t="array" ref="AD58">IFERROR(INDEX('Weekly Sales'!$F$1:$F$20000, MATCH(Forecasting!$B58&amp;"_"&amp;AD$7, 'Weekly Sales'!$D$1:$D$20000&amp;"_"&amp;'Weekly Sales'!$E$1:$E$20000, 0)),"")</f>
        <v/>
      </c>
      <c r="AE58" t="str" cm="1">
        <f t="array" ref="AE58">IFERROR(INDEX('Weekly Sales'!$F$1:$F$20000, MATCH(Forecasting!$B58&amp;"_"&amp;AE$7, 'Weekly Sales'!$D$1:$D$20000&amp;"_"&amp;'Weekly Sales'!$E$1:$E$20000, 0)),"")</f>
        <v/>
      </c>
      <c r="AF58" t="str" cm="1">
        <f t="array" ref="AF58">IFERROR(INDEX('Weekly Sales'!$F$1:$F$20000, MATCH(Forecasting!$B58&amp;"_"&amp;AF$7, 'Weekly Sales'!$D$1:$D$20000&amp;"_"&amp;'Weekly Sales'!$E$1:$E$20000, 0)),"")</f>
        <v/>
      </c>
      <c r="AG58" t="str" cm="1">
        <f t="array" ref="AG58">IFERROR(INDEX('Weekly Sales'!$F$1:$F$20000, MATCH(Forecasting!$B58&amp;"_"&amp;AG$7, 'Weekly Sales'!$D$1:$D$20000&amp;"_"&amp;'Weekly Sales'!$E$1:$E$20000, 0)),"")</f>
        <v/>
      </c>
      <c r="AH58" t="str" cm="1">
        <f t="array" ref="AH58">IFERROR(INDEX('Weekly Sales'!$F$1:$F$20000, MATCH(Forecasting!$B58&amp;"_"&amp;AH$7, 'Weekly Sales'!$D$1:$D$20000&amp;"_"&amp;'Weekly Sales'!$E$1:$E$20000, 0)),"")</f>
        <v/>
      </c>
      <c r="AI58" t="str" cm="1">
        <f t="array" ref="AI58">IFERROR(INDEX('Weekly Sales'!$F$1:$F$20000, MATCH(Forecasting!$B58&amp;"_"&amp;AI$7, 'Weekly Sales'!$D$1:$D$20000&amp;"_"&amp;'Weekly Sales'!$E$1:$E$20000, 0)),"")</f>
        <v/>
      </c>
      <c r="AJ58" t="str" cm="1">
        <f t="array" ref="AJ58">IFERROR(INDEX('Weekly Sales'!$F$1:$F$20000, MATCH(Forecasting!$B58&amp;"_"&amp;AJ$7, 'Weekly Sales'!$D$1:$D$20000&amp;"_"&amp;'Weekly Sales'!$E$1:$E$20000, 0)),"")</f>
        <v/>
      </c>
      <c r="AK58" t="str" cm="1">
        <f t="array" ref="AK58">IFERROR(INDEX('Weekly Sales'!$F$1:$F$20000, MATCH(Forecasting!$B58&amp;"_"&amp;AK$7, 'Weekly Sales'!$D$1:$D$20000&amp;"_"&amp;'Weekly Sales'!$E$1:$E$20000, 0)),"")</f>
        <v/>
      </c>
      <c r="AL58" t="str" cm="1">
        <f t="array" ref="AL58">IFERROR(INDEX('Weekly Sales'!$F$1:$F$20000, MATCH(Forecasting!$B58&amp;"_"&amp;AL$7, 'Weekly Sales'!$D$1:$D$20000&amp;"_"&amp;'Weekly Sales'!$E$1:$E$20000, 0)),"")</f>
        <v/>
      </c>
      <c r="AM58" t="str" cm="1">
        <f t="array" ref="AM58">IFERROR(INDEX('Weekly Sales'!$F$1:$F$20000, MATCH(Forecasting!$B58&amp;"_"&amp;AM$7, 'Weekly Sales'!$D$1:$D$20000&amp;"_"&amp;'Weekly Sales'!$E$1:$E$20000, 0)),"")</f>
        <v/>
      </c>
      <c r="AN58" t="str" cm="1">
        <f t="array" ref="AN58">IFERROR(INDEX('Weekly Sales'!$F$1:$F$20000, MATCH(Forecasting!$B58&amp;"_"&amp;AN$7, 'Weekly Sales'!$D$1:$D$20000&amp;"_"&amp;'Weekly Sales'!$E$1:$E$20000, 0)),"")</f>
        <v/>
      </c>
      <c r="AO58" t="str" cm="1">
        <f t="array" ref="AO58">IFERROR(INDEX('Weekly Sales'!$F$1:$F$20000, MATCH(Forecasting!$B58&amp;"_"&amp;AO$7, 'Weekly Sales'!$D$1:$D$20000&amp;"_"&amp;'Weekly Sales'!$E$1:$E$20000, 0)),"")</f>
        <v/>
      </c>
      <c r="AP58" t="str" cm="1">
        <f t="array" ref="AP58">IFERROR(INDEX('Weekly Sales'!$F$1:$F$20000, MATCH(Forecasting!$B58&amp;"_"&amp;AP$7, 'Weekly Sales'!$D$1:$D$20000&amp;"_"&amp;'Weekly Sales'!$E$1:$E$20000, 0)),"")</f>
        <v/>
      </c>
      <c r="AQ58" t="str" cm="1">
        <f t="array" ref="AQ58">IFERROR(INDEX('Weekly Sales'!$F$1:$F$20000, MATCH(Forecasting!$B58&amp;"_"&amp;AQ$7, 'Weekly Sales'!$D$1:$D$20000&amp;"_"&amp;'Weekly Sales'!$E$1:$E$20000, 0)),"")</f>
        <v/>
      </c>
      <c r="AR58" t="str" cm="1">
        <f t="array" ref="AR58">IFERROR(INDEX('Weekly Sales'!$F$1:$F$20000, MATCH(Forecasting!$B58&amp;"_"&amp;AR$7, 'Weekly Sales'!$D$1:$D$20000&amp;"_"&amp;'Weekly Sales'!$E$1:$E$20000, 0)),"")</f>
        <v/>
      </c>
      <c r="AS58" t="str" cm="1">
        <f t="array" ref="AS58">IFERROR(INDEX('Weekly Sales'!$F$1:$F$20000, MATCH(Forecasting!$B58&amp;"_"&amp;AS$7, 'Weekly Sales'!$D$1:$D$20000&amp;"_"&amp;'Weekly Sales'!$E$1:$E$20000, 0)),"")</f>
        <v/>
      </c>
      <c r="AT58" t="str" cm="1">
        <f t="array" ref="AT58">IFERROR(INDEX('Weekly Sales'!$F$1:$F$20000, MATCH(Forecasting!$B58&amp;"_"&amp;AT$7, 'Weekly Sales'!$D$1:$D$20000&amp;"_"&amp;'Weekly Sales'!$E$1:$E$20000, 0)),"")</f>
        <v/>
      </c>
      <c r="AU58" t="str" cm="1">
        <f t="array" ref="AU58">IFERROR(INDEX('Weekly Sales'!$F$1:$F$20000, MATCH(Forecasting!$B58&amp;"_"&amp;AU$7, 'Weekly Sales'!$D$1:$D$20000&amp;"_"&amp;'Weekly Sales'!$E$1:$E$20000, 0)),"")</f>
        <v/>
      </c>
      <c r="AV58" t="str" cm="1">
        <f t="array" ref="AV58">IFERROR(INDEX('Weekly Sales'!$F$1:$F$20000, MATCH(Forecasting!$B58&amp;"_"&amp;AV$7, 'Weekly Sales'!$D$1:$D$20000&amp;"_"&amp;'Weekly Sales'!$E$1:$E$20000, 0)),"")</f>
        <v/>
      </c>
      <c r="AW58" t="str" cm="1">
        <f t="array" ref="AW58">IFERROR(INDEX('Weekly Sales'!$F$1:$F$20000, MATCH(Forecasting!$B58&amp;"_"&amp;AW$7, 'Weekly Sales'!$D$1:$D$20000&amp;"_"&amp;'Weekly Sales'!$E$1:$E$20000, 0)),"")</f>
        <v/>
      </c>
      <c r="AX58" t="str" cm="1">
        <f t="array" ref="AX58">IFERROR(INDEX('Weekly Sales'!$F$1:$F$20000, MATCH(Forecasting!$B58&amp;"_"&amp;AX$7, 'Weekly Sales'!$D$1:$D$20000&amp;"_"&amp;'Weekly Sales'!$E$1:$E$20000, 0)),"")</f>
        <v/>
      </c>
      <c r="AY58" t="str" cm="1">
        <f t="array" ref="AY58">IFERROR(INDEX('Weekly Sales'!$F$1:$F$20000, MATCH(Forecasting!$B58&amp;"_"&amp;AY$7, 'Weekly Sales'!$D$1:$D$20000&amp;"_"&amp;'Weekly Sales'!$E$1:$E$20000, 0)),"")</f>
        <v/>
      </c>
      <c r="AZ58" t="str" cm="1">
        <f t="array" ref="AZ58">IFERROR(INDEX('Weekly Sales'!$F$1:$F$20000, MATCH(Forecasting!$B58&amp;"_"&amp;AZ$7, 'Weekly Sales'!$D$1:$D$20000&amp;"_"&amp;'Weekly Sales'!$E$1:$E$20000, 0)),"")</f>
        <v/>
      </c>
      <c r="BA58" t="str" cm="1">
        <f t="array" ref="BA58">IFERROR(INDEX('Weekly Sales'!$F$1:$F$20000, MATCH(Forecasting!$B58&amp;"_"&amp;BA$7, 'Weekly Sales'!$D$1:$D$20000&amp;"_"&amp;'Weekly Sales'!$E$1:$E$20000, 0)),"")</f>
        <v/>
      </c>
      <c r="BB58" t="str" cm="1">
        <f t="array" ref="BB58">IFERROR(INDEX('Weekly Sales'!$F$1:$F$20000, MATCH(Forecasting!$B58&amp;"_"&amp;BB$7, 'Weekly Sales'!$D$1:$D$20000&amp;"_"&amp;'Weekly Sales'!$E$1:$E$20000, 0)),"")</f>
        <v/>
      </c>
      <c r="BC58" t="str" cm="1">
        <f t="array" ref="BC58">IFERROR(INDEX('Weekly Sales'!$F$1:$F$20000, MATCH(Forecasting!$B58&amp;"_"&amp;BC$7, 'Weekly Sales'!$D$1:$D$20000&amp;"_"&amp;'Weekly Sales'!$E$1:$E$20000, 0)),"")</f>
        <v/>
      </c>
      <c r="BD58" t="str" cm="1">
        <f t="array" ref="BD58">IFERROR(INDEX('Weekly Sales'!$F$1:$F$20000, MATCH(Forecasting!$B58&amp;"_"&amp;BD$7, 'Weekly Sales'!$D$1:$D$20000&amp;"_"&amp;'Weekly Sales'!$E$1:$E$20000, 0)),"")</f>
        <v/>
      </c>
      <c r="BE58" t="str" cm="1">
        <f t="array" ref="BE58">IFERROR(INDEX('Weekly Sales'!$F$1:$F$20000, MATCH(Forecasting!$B58&amp;"_"&amp;BE$7, 'Weekly Sales'!$D$1:$D$20000&amp;"_"&amp;'Weekly Sales'!$E$1:$E$20000, 0)),"")</f>
        <v/>
      </c>
      <c r="BF58" t="str" cm="1">
        <f t="array" ref="BF58">IFERROR(INDEX('Weekly Sales'!$F$1:$F$20000, MATCH(Forecasting!$B58&amp;"_"&amp;BF$7, 'Weekly Sales'!$D$1:$D$20000&amp;"_"&amp;'Weekly Sales'!$E$1:$E$20000, 0)),"")</f>
        <v/>
      </c>
      <c r="BG58" t="str" cm="1">
        <f t="array" ref="BG58">IFERROR(INDEX('Weekly Sales'!$F$1:$F$20000, MATCH(Forecasting!$B58&amp;"_"&amp;BG$7, 'Weekly Sales'!$D$1:$D$20000&amp;"_"&amp;'Weekly Sales'!$E$1:$E$20000, 0)),"")</f>
        <v/>
      </c>
      <c r="BH58" t="str" cm="1">
        <f t="array" ref="BH58">IFERROR(INDEX('Weekly Sales'!$F$1:$F$20000, MATCH(Forecasting!$B58&amp;"_"&amp;BH$7, 'Weekly Sales'!$D$1:$D$20000&amp;"_"&amp;'Weekly Sales'!$E$1:$E$20000, 0)),"")</f>
        <v/>
      </c>
      <c r="BI58" t="str" cm="1">
        <f t="array" ref="BI58">IFERROR(INDEX('Weekly Sales'!$F$1:$F$20000, MATCH(Forecasting!$B58&amp;"_"&amp;BI$7, 'Weekly Sales'!$D$1:$D$20000&amp;"_"&amp;'Weekly Sales'!$E$1:$E$20000, 0)),"")</f>
        <v/>
      </c>
      <c r="BJ58" t="str" cm="1">
        <f t="array" ref="BJ58">IFERROR(INDEX('Weekly Sales'!$F$1:$F$20000, MATCH(Forecasting!$B58&amp;"_"&amp;BJ$7, 'Weekly Sales'!$D$1:$D$20000&amp;"_"&amp;'Weekly Sales'!$E$1:$E$20000, 0)),"")</f>
        <v/>
      </c>
      <c r="BK58" t="str" cm="1">
        <f t="array" ref="BK58">IFERROR(INDEX('Weekly Sales'!$F$1:$F$20000, MATCH(Forecasting!$B58&amp;"_"&amp;BK$7, 'Weekly Sales'!$D$1:$D$20000&amp;"_"&amp;'Weekly Sales'!$E$1:$E$20000, 0)),"")</f>
        <v/>
      </c>
      <c r="BL58" t="str" cm="1">
        <f t="array" ref="BL58">IFERROR(INDEX('Weekly Sales'!$F$1:$F$20000, MATCH(Forecasting!$B58&amp;"_"&amp;BL$7, 'Weekly Sales'!$D$1:$D$20000&amp;"_"&amp;'Weekly Sales'!$E$1:$E$20000, 0)),"")</f>
        <v/>
      </c>
      <c r="BM58" t="str" cm="1">
        <f t="array" ref="BM58">IFERROR(INDEX('Weekly Sales'!$F$1:$F$20000, MATCH(Forecasting!$B58&amp;"_"&amp;BM$7, 'Weekly Sales'!$D$1:$D$20000&amp;"_"&amp;'Weekly Sales'!$E$1:$E$20000, 0)),"")</f>
        <v/>
      </c>
      <c r="BN58" t="str" cm="1">
        <f t="array" ref="BN58">IFERROR(INDEX('Weekly Sales'!$F$1:$F$20000, MATCH(Forecasting!$B58&amp;"_"&amp;BN$7, 'Weekly Sales'!$D$1:$D$20000&amp;"_"&amp;'Weekly Sales'!$E$1:$E$20000, 0)),"")</f>
        <v/>
      </c>
      <c r="BO58" t="str" cm="1">
        <f t="array" ref="BO58">IFERROR(INDEX('Weekly Sales'!$F$1:$F$20000, MATCH(Forecasting!$B58&amp;"_"&amp;BO$7, 'Weekly Sales'!$D$1:$D$20000&amp;"_"&amp;'Weekly Sales'!$E$1:$E$20000, 0)),"")</f>
        <v/>
      </c>
      <c r="BP58" t="str" cm="1">
        <f t="array" ref="BP58">IFERROR(INDEX('Weekly Sales'!$F$1:$F$20000, MATCH(Forecasting!$B58&amp;"_"&amp;BP$7, 'Weekly Sales'!$D$1:$D$20000&amp;"_"&amp;'Weekly Sales'!$E$1:$E$20000, 0)),"")</f>
        <v/>
      </c>
      <c r="BQ58" t="str" cm="1">
        <f t="array" ref="BQ58">IFERROR(INDEX('Weekly Sales'!$F$1:$F$20000, MATCH(Forecasting!$B58&amp;"_"&amp;BQ$7, 'Weekly Sales'!$D$1:$D$20000&amp;"_"&amp;'Weekly Sales'!$E$1:$E$20000, 0)),"")</f>
        <v/>
      </c>
      <c r="BR58" t="str" cm="1">
        <f t="array" ref="BR58">IFERROR(INDEX('Weekly Sales'!$F$1:$F$20000, MATCH(Forecasting!$B58&amp;"_"&amp;BR$7, 'Weekly Sales'!$D$1:$D$20000&amp;"_"&amp;'Weekly Sales'!$E$1:$E$20000, 0)),"")</f>
        <v/>
      </c>
      <c r="BS58" t="str" cm="1">
        <f t="array" ref="BS58">IFERROR(INDEX('Weekly Sales'!$F$1:$F$20000, MATCH(Forecasting!$B58&amp;"_"&amp;BS$7, 'Weekly Sales'!$D$1:$D$20000&amp;"_"&amp;'Weekly Sales'!$E$1:$E$20000, 0)),"")</f>
        <v/>
      </c>
      <c r="BT58" t="str" cm="1">
        <f t="array" ref="BT58">IFERROR(INDEX('Weekly Sales'!$F$1:$F$20000, MATCH(Forecasting!$B58&amp;"_"&amp;BT$7, 'Weekly Sales'!$D$1:$D$20000&amp;"_"&amp;'Weekly Sales'!$E$1:$E$20000, 0)),"")</f>
        <v/>
      </c>
      <c r="BU58" t="str" cm="1">
        <f t="array" ref="BU58">IFERROR(INDEX('Weekly Sales'!$F$1:$F$20000, MATCH(Forecasting!$B58&amp;"_"&amp;BU$7, 'Weekly Sales'!$D$1:$D$20000&amp;"_"&amp;'Weekly Sales'!$E$1:$E$20000, 0)),"")</f>
        <v/>
      </c>
      <c r="BV58" t="str" cm="1">
        <f t="array" ref="BV58">IFERROR(INDEX('Weekly Sales'!$F$1:$F$20000, MATCH(Forecasting!$B58&amp;"_"&amp;BV$7, 'Weekly Sales'!$D$1:$D$20000&amp;"_"&amp;'Weekly Sales'!$E$1:$E$20000, 0)),"")</f>
        <v/>
      </c>
      <c r="BW58" t="str" cm="1">
        <f t="array" ref="BW58">IFERROR(INDEX('Weekly Sales'!$F$1:$F$20000, MATCH(Forecasting!$B58&amp;"_"&amp;BW$7, 'Weekly Sales'!$D$1:$D$20000&amp;"_"&amp;'Weekly Sales'!$E$1:$E$20000, 0)),"")</f>
        <v/>
      </c>
      <c r="BX58" t="str" cm="1">
        <f t="array" ref="BX58">IFERROR(INDEX('Weekly Sales'!$F$1:$F$20000, MATCH(Forecasting!$B58&amp;"_"&amp;BX$7, 'Weekly Sales'!$D$1:$D$20000&amp;"_"&amp;'Weekly Sales'!$E$1:$E$20000, 0)),"")</f>
        <v/>
      </c>
      <c r="BY58" t="str" cm="1">
        <f t="array" ref="BY58">IFERROR(INDEX('Weekly Sales'!$F$1:$F$20000, MATCH(Forecasting!$B58&amp;"_"&amp;BY$7, 'Weekly Sales'!$D$1:$D$20000&amp;"_"&amp;'Weekly Sales'!$E$1:$E$20000, 0)),"")</f>
        <v/>
      </c>
      <c r="BZ58" t="str" cm="1">
        <f t="array" ref="BZ58">IFERROR(INDEX('Weekly Sales'!$F$1:$F$20000, MATCH(Forecasting!$B58&amp;"_"&amp;BZ$7, 'Weekly Sales'!$D$1:$D$20000&amp;"_"&amp;'Weekly Sales'!$E$1:$E$20000, 0)),"")</f>
        <v/>
      </c>
      <c r="CA58" t="str" cm="1">
        <f t="array" ref="CA58">IFERROR(INDEX('Weekly Sales'!$F$1:$F$20000, MATCH(Forecasting!$B58&amp;"_"&amp;CA$7, 'Weekly Sales'!$D$1:$D$20000&amp;"_"&amp;'Weekly Sales'!$E$1:$E$20000, 0)),"")</f>
        <v/>
      </c>
      <c r="CB58" t="str" cm="1">
        <f t="array" ref="CB58">IFERROR(INDEX('Weekly Sales'!$F$1:$F$20000, MATCH(Forecasting!$B58&amp;"_"&amp;CB$7, 'Weekly Sales'!$D$1:$D$20000&amp;"_"&amp;'Weekly Sales'!$E$1:$E$20000, 0)),"")</f>
        <v/>
      </c>
      <c r="CC58" t="str" cm="1">
        <f t="array" ref="CC58">IFERROR(INDEX('Weekly Sales'!$F$1:$F$20000, MATCH(Forecasting!$B58&amp;"_"&amp;CC$7, 'Weekly Sales'!$D$1:$D$20000&amp;"_"&amp;'Weekly Sales'!$E$1:$E$20000, 0)),"")</f>
        <v/>
      </c>
      <c r="CD58" t="str" cm="1">
        <f t="array" ref="CD58">IFERROR(INDEX('Weekly Sales'!$F$1:$F$20000, MATCH(Forecasting!$B58&amp;"_"&amp;CD$7, 'Weekly Sales'!$D$1:$D$20000&amp;"_"&amp;'Weekly Sales'!$E$1:$E$20000, 0)),"")</f>
        <v/>
      </c>
      <c r="CE58" t="str" cm="1">
        <f t="array" ref="CE58">IFERROR(INDEX('Weekly Sales'!$F$1:$F$20000, MATCH(Forecasting!$B58&amp;"_"&amp;CE$7, 'Weekly Sales'!$D$1:$D$20000&amp;"_"&amp;'Weekly Sales'!$E$1:$E$20000, 0)),"")</f>
        <v/>
      </c>
      <c r="CF58" t="str" cm="1">
        <f t="array" ref="CF58">IFERROR(INDEX('Weekly Sales'!$F$1:$F$20000, MATCH(Forecasting!$B58&amp;"_"&amp;CF$7, 'Weekly Sales'!$D$1:$D$20000&amp;"_"&amp;'Weekly Sales'!$E$1:$E$20000, 0)),"")</f>
        <v/>
      </c>
      <c r="CG58" t="str" cm="1">
        <f t="array" ref="CG58">IFERROR(INDEX('Weekly Sales'!$F$1:$F$20000, MATCH(Forecasting!$B58&amp;"_"&amp;CG$7, 'Weekly Sales'!$D$1:$D$20000&amp;"_"&amp;'Weekly Sales'!$E$1:$E$20000, 0)),"")</f>
        <v/>
      </c>
      <c r="CH58" t="str" cm="1">
        <f t="array" ref="CH58">IFERROR(INDEX('Weekly Sales'!$F$1:$F$20000, MATCH(Forecasting!$B58&amp;"_"&amp;CH$7, 'Weekly Sales'!$D$1:$D$20000&amp;"_"&amp;'Weekly Sales'!$E$1:$E$20000, 0)),"")</f>
        <v/>
      </c>
      <c r="CI58" t="str" cm="1">
        <f t="array" ref="CI58">IFERROR(INDEX('Weekly Sales'!$F$1:$F$20000, MATCH(Forecasting!$B58&amp;"_"&amp;CI$7, 'Weekly Sales'!$D$1:$D$20000&amp;"_"&amp;'Weekly Sales'!$E$1:$E$20000, 0)),"")</f>
        <v/>
      </c>
      <c r="CJ58" t="str" cm="1">
        <f t="array" ref="CJ58">IFERROR(INDEX('Weekly Sales'!$F$1:$F$20000, MATCH(Forecasting!$B58&amp;"_"&amp;CJ$7, 'Weekly Sales'!$D$1:$D$20000&amp;"_"&amp;'Weekly Sales'!$E$1:$E$20000, 0)),"")</f>
        <v/>
      </c>
      <c r="CK58" t="str" cm="1">
        <f t="array" ref="CK58">IFERROR(INDEX('Weekly Sales'!$F$1:$F$20000, MATCH(Forecasting!$B58&amp;"_"&amp;CK$7, 'Weekly Sales'!$D$1:$D$20000&amp;"_"&amp;'Weekly Sales'!$E$1:$E$20000, 0)),"")</f>
        <v/>
      </c>
      <c r="CL58" t="str" cm="1">
        <f t="array" ref="CL58">IFERROR(INDEX('Weekly Sales'!$F$1:$F$20000, MATCH(Forecasting!$B58&amp;"_"&amp;CL$7, 'Weekly Sales'!$D$1:$D$20000&amp;"_"&amp;'Weekly Sales'!$E$1:$E$20000, 0)),"")</f>
        <v/>
      </c>
      <c r="CM58" t="str" cm="1">
        <f t="array" ref="CM58">IFERROR(INDEX('Weekly Sales'!$F$1:$F$20000, MATCH(Forecasting!$B58&amp;"_"&amp;CM$7, 'Weekly Sales'!$D$1:$D$20000&amp;"_"&amp;'Weekly Sales'!$E$1:$E$20000, 0)),"")</f>
        <v/>
      </c>
      <c r="CN58" t="str" cm="1">
        <f t="array" ref="CN58">IFERROR(INDEX('Weekly Sales'!$F$1:$F$20000, MATCH(Forecasting!$B58&amp;"_"&amp;CN$7, 'Weekly Sales'!$D$1:$D$20000&amp;"_"&amp;'Weekly Sales'!$E$1:$E$20000, 0)),"")</f>
        <v/>
      </c>
      <c r="CO58" t="str" cm="1">
        <f t="array" ref="CO58">IFERROR(INDEX('Weekly Sales'!$F$1:$F$20000, MATCH(Forecasting!$B58&amp;"_"&amp;CO$7, 'Weekly Sales'!$D$1:$D$20000&amp;"_"&amp;'Weekly Sales'!$E$1:$E$20000, 0)),"")</f>
        <v/>
      </c>
      <c r="CP58" t="str" cm="1">
        <f t="array" ref="CP58">IFERROR(INDEX('Weekly Sales'!$F$1:$F$20000, MATCH(Forecasting!$B58&amp;"_"&amp;CP$7, 'Weekly Sales'!$D$1:$D$20000&amp;"_"&amp;'Weekly Sales'!$E$1:$E$20000, 0)),"")</f>
        <v/>
      </c>
      <c r="CQ58" t="str" cm="1">
        <f t="array" ref="CQ58">IFERROR(INDEX('Weekly Sales'!$F$1:$F$20000, MATCH(Forecasting!$B58&amp;"_"&amp;CQ$7, 'Weekly Sales'!$D$1:$D$20000&amp;"_"&amp;'Weekly Sales'!$E$1:$E$20000, 0)),"")</f>
        <v/>
      </c>
      <c r="CR58" t="str" cm="1">
        <f t="array" ref="CR58">IFERROR(INDEX('Weekly Sales'!$F$1:$F$20000, MATCH(Forecasting!$B58&amp;"_"&amp;CR$7, 'Weekly Sales'!$D$1:$D$20000&amp;"_"&amp;'Weekly Sales'!$E$1:$E$20000, 0)),"")</f>
        <v/>
      </c>
      <c r="CS58" t="str" cm="1">
        <f t="array" ref="CS58">IFERROR(INDEX('Weekly Sales'!$F$1:$F$20000, MATCH(Forecasting!$B58&amp;"_"&amp;CS$7, 'Weekly Sales'!$D$1:$D$20000&amp;"_"&amp;'Weekly Sales'!$E$1:$E$20000, 0)),"")</f>
        <v/>
      </c>
      <c r="CT58" t="str" cm="1">
        <f t="array" ref="CT58">IFERROR(INDEX('Weekly Sales'!$F$1:$F$20000, MATCH(Forecasting!$B58&amp;"_"&amp;CT$7, 'Weekly Sales'!$D$1:$D$20000&amp;"_"&amp;'Weekly Sales'!$E$1:$E$20000, 0)),"")</f>
        <v/>
      </c>
      <c r="CU58" t="str" cm="1">
        <f t="array" ref="CU58">IFERROR(INDEX('Weekly Sales'!$F$1:$F$20000, MATCH(Forecasting!$B58&amp;"_"&amp;CU$7, 'Weekly Sales'!$D$1:$D$20000&amp;"_"&amp;'Weekly Sales'!$E$1:$E$20000, 0)),"")</f>
        <v/>
      </c>
      <c r="CV58" t="str" cm="1">
        <f t="array" ref="CV58">IFERROR(INDEX('Weekly Sales'!$F$1:$F$20000, MATCH(Forecasting!$B58&amp;"_"&amp;CV$7, 'Weekly Sales'!$D$1:$D$20000&amp;"_"&amp;'Weekly Sales'!$E$1:$E$20000, 0)),"")</f>
        <v/>
      </c>
      <c r="CW58" t="str" cm="1">
        <f t="array" ref="CW58">IFERROR(INDEX('Weekly Sales'!$F$1:$F$20000, MATCH(Forecasting!$B58&amp;"_"&amp;CW$7, 'Weekly Sales'!$D$1:$D$20000&amp;"_"&amp;'Weekly Sales'!$E$1:$E$20000, 0)),"")</f>
        <v/>
      </c>
      <c r="CX58" t="str" cm="1">
        <f t="array" ref="CX58">IFERROR(INDEX('Weekly Sales'!$F$1:$F$20000, MATCH(Forecasting!$B58&amp;"_"&amp;CX$7, 'Weekly Sales'!$D$1:$D$20000&amp;"_"&amp;'Weekly Sales'!$E$1:$E$20000, 0)),"")</f>
        <v/>
      </c>
      <c r="CY58" t="str" cm="1">
        <f t="array" ref="CY58">IFERROR(INDEX('Weekly Sales'!$F$1:$F$20000, MATCH(Forecasting!$B58&amp;"_"&amp;CY$7, 'Weekly Sales'!$D$1:$D$20000&amp;"_"&amp;'Weekly Sales'!$E$1:$E$20000, 0)),"")</f>
        <v/>
      </c>
      <c r="CZ58" t="str" cm="1">
        <f t="array" ref="CZ58">IFERROR(INDEX('Weekly Sales'!$F$1:$F$20000, MATCH(Forecasting!$B58&amp;"_"&amp;CZ$7, 'Weekly Sales'!$D$1:$D$20000&amp;"_"&amp;'Weekly Sales'!$E$1:$E$20000, 0)),"")</f>
        <v/>
      </c>
      <c r="DA58" t="str" cm="1">
        <f t="array" ref="DA58">IFERROR(INDEX('Weekly Sales'!$F$1:$F$20000, MATCH(Forecasting!$B58&amp;"_"&amp;DA$7, 'Weekly Sales'!$D$1:$D$20000&amp;"_"&amp;'Weekly Sales'!$E$1:$E$20000, 0)),"")</f>
        <v/>
      </c>
      <c r="DB58" t="str" cm="1">
        <f t="array" ref="DB58">IFERROR(INDEX('Weekly Sales'!$F$1:$F$20000, MATCH(Forecasting!$B58&amp;"_"&amp;DB$7, 'Weekly Sales'!$D$1:$D$20000&amp;"_"&amp;'Weekly Sales'!$E$1:$E$20000, 0)),"")</f>
        <v/>
      </c>
      <c r="DC58" t="str" cm="1">
        <f t="array" ref="DC58">IFERROR(INDEX('Weekly Sales'!$F$1:$F$20000, MATCH(Forecasting!$B58&amp;"_"&amp;DC$7, 'Weekly Sales'!$D$1:$D$20000&amp;"_"&amp;'Weekly Sales'!$E$1:$E$20000, 0)),"")</f>
        <v/>
      </c>
      <c r="DD58" t="str" cm="1">
        <f t="array" ref="DD58">IFERROR(INDEX('Weekly Sales'!$F$1:$F$20000, MATCH(Forecasting!$B58&amp;"_"&amp;DD$7, 'Weekly Sales'!$D$1:$D$20000&amp;"_"&amp;'Weekly Sales'!$E$1:$E$20000, 0)),"")</f>
        <v/>
      </c>
      <c r="DE58" t="str" cm="1">
        <f t="array" ref="DE58">IFERROR(INDEX('Weekly Sales'!$F$1:$F$20000, MATCH(Forecasting!$B58&amp;"_"&amp;DE$7, 'Weekly Sales'!$D$1:$D$20000&amp;"_"&amp;'Weekly Sales'!$E$1:$E$20000, 0)),"")</f>
        <v/>
      </c>
      <c r="DF58" t="str" cm="1">
        <f t="array" ref="DF58">IFERROR(INDEX('Weekly Sales'!$F$1:$F$20000, MATCH(Forecasting!$B58&amp;"_"&amp;DF$7, 'Weekly Sales'!$D$1:$D$20000&amp;"_"&amp;'Weekly Sales'!$E$1:$E$20000, 0)),"")</f>
        <v/>
      </c>
      <c r="DG58" t="str" cm="1">
        <f t="array" ref="DG58">IFERROR(INDEX('Weekly Sales'!$F$1:$F$20000, MATCH(Forecasting!$B58&amp;"_"&amp;DG$7, 'Weekly Sales'!$D$1:$D$20000&amp;"_"&amp;'Weekly Sales'!$E$1:$E$20000, 0)),"")</f>
        <v/>
      </c>
      <c r="DH58" t="str" cm="1">
        <f t="array" ref="DH58">IFERROR(INDEX('Weekly Sales'!$F$1:$F$20000, MATCH(Forecasting!$B58&amp;"_"&amp;DH$7, 'Weekly Sales'!$D$1:$D$20000&amp;"_"&amp;'Weekly Sales'!$E$1:$E$20000, 0)),"")</f>
        <v/>
      </c>
      <c r="DI58" t="str" cm="1">
        <f t="array" ref="DI58">IFERROR(INDEX('Weekly Sales'!$F$1:$F$20000, MATCH(Forecasting!$B58&amp;"_"&amp;DI$7, 'Weekly Sales'!$D$1:$D$20000&amp;"_"&amp;'Weekly Sales'!$E$1:$E$20000, 0)),"")</f>
        <v/>
      </c>
      <c r="DJ58" t="str" cm="1">
        <f t="array" ref="DJ58">IFERROR(INDEX('Weekly Sales'!$F$1:$F$20000, MATCH(Forecasting!$B58&amp;"_"&amp;DJ$7, 'Weekly Sales'!$D$1:$D$20000&amp;"_"&amp;'Weekly Sales'!$E$1:$E$20000, 0)),"")</f>
        <v/>
      </c>
      <c r="DK58" t="str" cm="1">
        <f t="array" ref="DK58">IFERROR(INDEX('Weekly Sales'!$F$1:$F$20000, MATCH(Forecasting!$B58&amp;"_"&amp;DK$7, 'Weekly Sales'!$D$1:$D$20000&amp;"_"&amp;'Weekly Sales'!$E$1:$E$20000, 0)),"")</f>
        <v/>
      </c>
      <c r="DL58" t="str" cm="1">
        <f t="array" ref="DL58">IFERROR(INDEX('Weekly Sales'!$F$1:$F$20000, MATCH(Forecasting!$B58&amp;"_"&amp;DL$7, 'Weekly Sales'!$D$1:$D$20000&amp;"_"&amp;'Weekly Sales'!$E$1:$E$20000, 0)),"")</f>
        <v/>
      </c>
      <c r="DM58" t="str" cm="1">
        <f t="array" ref="DM58">IFERROR(INDEX('Weekly Sales'!$F$1:$F$20000, MATCH(Forecasting!$B58&amp;"_"&amp;DM$7, 'Weekly Sales'!$D$1:$D$20000&amp;"_"&amp;'Weekly Sales'!$E$1:$E$20000, 0)),"")</f>
        <v/>
      </c>
      <c r="DN58" t="str" cm="1">
        <f t="array" ref="DN58">IFERROR(INDEX('Weekly Sales'!$F$1:$F$20000, MATCH(Forecasting!$B58&amp;"_"&amp;DN$7, 'Weekly Sales'!$D$1:$D$20000&amp;"_"&amp;'Weekly Sales'!$E$1:$E$20000, 0)),"")</f>
        <v/>
      </c>
      <c r="DO58" t="str" cm="1">
        <f t="array" ref="DO58">IFERROR(INDEX('Weekly Sales'!$F$1:$F$20000, MATCH(Forecasting!$B58&amp;"_"&amp;DO$7, 'Weekly Sales'!$D$1:$D$20000&amp;"_"&amp;'Weekly Sales'!$E$1:$E$20000, 0)),"")</f>
        <v/>
      </c>
      <c r="DP58" t="str" cm="1">
        <f t="array" ref="DP58">IFERROR(INDEX('Weekly Sales'!$F$1:$F$20000, MATCH(Forecasting!$B58&amp;"_"&amp;DP$7, 'Weekly Sales'!$D$1:$D$20000&amp;"_"&amp;'Weekly Sales'!$E$1:$E$20000, 0)),"")</f>
        <v/>
      </c>
      <c r="DQ58" t="str" cm="1">
        <f t="array" ref="DQ58">IFERROR(INDEX('Weekly Sales'!$F$1:$F$20000, MATCH(Forecasting!$B58&amp;"_"&amp;DQ$7, 'Weekly Sales'!$D$1:$D$20000&amp;"_"&amp;'Weekly Sales'!$E$1:$E$20000, 0)),"")</f>
        <v/>
      </c>
      <c r="DR58" t="str" cm="1">
        <f t="array" ref="DR58">IFERROR(INDEX('Weekly Sales'!$F$1:$F$20000, MATCH(Forecasting!$B58&amp;"_"&amp;DR$7, 'Weekly Sales'!$D$1:$D$20000&amp;"_"&amp;'Weekly Sales'!$E$1:$E$20000, 0)),"")</f>
        <v/>
      </c>
      <c r="DS58" t="str" cm="1">
        <f t="array" ref="DS58">IFERROR(INDEX('Weekly Sales'!$F$1:$F$20000, MATCH(Forecasting!$B58&amp;"_"&amp;DS$7, 'Weekly Sales'!$D$1:$D$20000&amp;"_"&amp;'Weekly Sales'!$E$1:$E$20000, 0)),"")</f>
        <v/>
      </c>
      <c r="DT58" t="str" cm="1">
        <f t="array" ref="DT58">IFERROR(INDEX('Weekly Sales'!$F$1:$F$20000, MATCH(Forecasting!$B58&amp;"_"&amp;DT$7, 'Weekly Sales'!$D$1:$D$20000&amp;"_"&amp;'Weekly Sales'!$E$1:$E$20000, 0)),"")</f>
        <v/>
      </c>
      <c r="DU58" t="str" cm="1">
        <f t="array" ref="DU58">IFERROR(INDEX('Weekly Sales'!$F$1:$F$20000, MATCH(Forecasting!$B58&amp;"_"&amp;DU$7, 'Weekly Sales'!$D$1:$D$20000&amp;"_"&amp;'Weekly Sales'!$E$1:$E$20000, 0)),"")</f>
        <v/>
      </c>
      <c r="DV58" t="str" cm="1">
        <f t="array" ref="DV58">IFERROR(INDEX('Weekly Sales'!$F$1:$F$20000, MATCH(Forecasting!$B58&amp;"_"&amp;DV$7, 'Weekly Sales'!$D$1:$D$20000&amp;"_"&amp;'Weekly Sales'!$E$1:$E$20000, 0)),"")</f>
        <v/>
      </c>
      <c r="DW58" cm="1">
        <f t="array" ref="DW58">IFERROR(INDEX('Weekly Sales'!$F$1:$F$20000, MATCH(Forecasting!$B58&amp;"_"&amp;DW$7, 'Weekly Sales'!$D$1:$D$20000&amp;"_"&amp;'Weekly Sales'!$E$1:$E$20000, 0)),"")</f>
        <v>6</v>
      </c>
      <c r="DX58" cm="1">
        <f t="array" ref="DX58">IFERROR(INDEX('Weekly Sales'!$F$1:$F$20000, MATCH(Forecasting!$B58&amp;"_"&amp;DX$7, 'Weekly Sales'!$D$1:$D$20000&amp;"_"&amp;'Weekly Sales'!$E$1:$E$20000, 0)),"")</f>
        <v>6</v>
      </c>
      <c r="DY58" cm="1">
        <f t="array" ref="DY58">IFERROR(INDEX('Weekly Sales'!$F$1:$F$20000, MATCH(Forecasting!$B58&amp;"_"&amp;DY$7, 'Weekly Sales'!$D$1:$D$20000&amp;"_"&amp;'Weekly Sales'!$E$1:$E$20000, 0)),"")</f>
        <v>5</v>
      </c>
      <c r="DZ58" cm="1">
        <f t="array" ref="DZ58">IFERROR(INDEX('Weekly Sales'!$F$1:$F$20000, MATCH(Forecasting!$B58&amp;"_"&amp;DZ$7, 'Weekly Sales'!$D$1:$D$20000&amp;"_"&amp;'Weekly Sales'!$E$1:$E$20000, 0)),"")</f>
        <v>11</v>
      </c>
      <c r="EA58" cm="1">
        <f t="array" ref="EA58">IFERROR(INDEX('Weekly Sales'!$F$1:$F$20000, MATCH(Forecasting!$B58&amp;"_"&amp;EA$7, 'Weekly Sales'!$D$1:$D$20000&amp;"_"&amp;'Weekly Sales'!$E$1:$E$20000, 0)),"")</f>
        <v>9</v>
      </c>
      <c r="EB58" cm="1">
        <f t="array" ref="EB58">IFERROR(INDEX('Weekly Sales'!$F$1:$F$20000, MATCH(Forecasting!$B58&amp;"_"&amp;EB$7, 'Weekly Sales'!$D$1:$D$20000&amp;"_"&amp;'Weekly Sales'!$E$1:$E$20000, 0)),"")</f>
        <v>7</v>
      </c>
      <c r="EC58" cm="1">
        <f t="array" ref="EC58">IFERROR(INDEX('Weekly Sales'!$F$1:$F$20000, MATCH(Forecasting!$B58&amp;"_"&amp;EC$7, 'Weekly Sales'!$D$1:$D$20000&amp;"_"&amp;'Weekly Sales'!$E$1:$E$20000, 0)),"")</f>
        <v>15</v>
      </c>
      <c r="ED58" cm="1">
        <f t="array" ref="ED58">IFERROR(INDEX('Weekly Sales'!$F$1:$F$20000, MATCH(Forecasting!$B58&amp;"_"&amp;ED$7, 'Weekly Sales'!$D$1:$D$20000&amp;"_"&amp;'Weekly Sales'!$E$1:$E$20000, 0)),"")</f>
        <v>5</v>
      </c>
      <c r="EE58" t="str" cm="1">
        <f t="array" ref="EE58">IFERROR(INDEX('Weekly Sales'!$F$1:$F$20000, MATCH(Forecasting!$B58&amp;"_"&amp;EE$7, 'Weekly Sales'!$D$1:$D$20000&amp;"_"&amp;'Weekly Sales'!$E$1:$E$20000, 0)),"")</f>
        <v/>
      </c>
      <c r="EF58" t="str" cm="1">
        <f t="array" ref="EF58">IFERROR(INDEX('Weekly Sales'!$F$1:$F$20000, MATCH(Forecasting!$B58&amp;"_"&amp;EF$7, 'Weekly Sales'!$D$1:$D$20000&amp;"_"&amp;'Weekly Sales'!$E$1:$E$20000, 0)),"")</f>
        <v/>
      </c>
      <c r="EG58" t="str" cm="1">
        <f t="array" ref="EG58">IFERROR(INDEX('Weekly Sales'!$F$1:$F$20000, MATCH(Forecasting!$B58&amp;"_"&amp;EG$7, 'Weekly Sales'!$D$1:$D$20000&amp;"_"&amp;'Weekly Sales'!$E$1:$E$20000, 0)),"")</f>
        <v/>
      </c>
      <c r="EH58" t="str" cm="1">
        <f t="array" ref="EH58">IFERROR(INDEX('Weekly Sales'!$F$1:$F$20000, MATCH(Forecasting!$B58&amp;"_"&amp;EH$7, 'Weekly Sales'!$D$1:$D$20000&amp;"_"&amp;'Weekly Sales'!$E$1:$E$20000, 0)),"")</f>
        <v/>
      </c>
      <c r="EI58" t="str" cm="1">
        <f t="array" ref="EI58">IFERROR(INDEX('Weekly Sales'!$F$1:$F$20000, MATCH(Forecasting!$B58&amp;"_"&amp;EI$7, 'Weekly Sales'!$D$1:$D$20000&amp;"_"&amp;'Weekly Sales'!$E$1:$E$20000, 0)),"")</f>
        <v/>
      </c>
      <c r="EJ58" t="str" cm="1">
        <f t="array" ref="EJ58">IFERROR(INDEX('Weekly Sales'!$F$1:$F$20000, MATCH(Forecasting!$B58&amp;"_"&amp;EJ$7, 'Weekly Sales'!$D$1:$D$20000&amp;"_"&amp;'Weekly Sales'!$E$1:$E$20000, 0)),"")</f>
        <v/>
      </c>
      <c r="EK58" t="str" cm="1">
        <f t="array" ref="EK58">IFERROR(INDEX('Weekly Sales'!$F$1:$F$20000, MATCH(Forecasting!$B58&amp;"_"&amp;EK$7, 'Weekly Sales'!$D$1:$D$20000&amp;"_"&amp;'Weekly Sales'!$E$1:$E$20000, 0)),"")</f>
        <v/>
      </c>
      <c r="EL58" t="str" cm="1">
        <f t="array" ref="EL58">IFERROR(INDEX('Weekly Sales'!$F$1:$F$20000, MATCH(Forecasting!$B58&amp;"_"&amp;EL$7, 'Weekly Sales'!$D$1:$D$20000&amp;"_"&amp;'Weekly Sales'!$E$1:$E$20000, 0)),"")</f>
        <v/>
      </c>
      <c r="EM58" t="str" cm="1">
        <f t="array" ref="EM58">IFERROR(INDEX('Weekly Sales'!$F$1:$F$20000, MATCH(Forecasting!$B58&amp;"_"&amp;EM$7, 'Weekly Sales'!$D$1:$D$20000&amp;"_"&amp;'Weekly Sales'!$E$1:$E$20000, 0)),"")</f>
        <v/>
      </c>
      <c r="EN58" t="str" cm="1">
        <f t="array" ref="EN58">IFERROR(INDEX('Weekly Sales'!$F$1:$F$20000, MATCH(Forecasting!$B58&amp;"_"&amp;EN$7, 'Weekly Sales'!$D$1:$D$20000&amp;"_"&amp;'Weekly Sales'!$E$1:$E$20000, 0)),"")</f>
        <v/>
      </c>
      <c r="EO58" t="str" cm="1">
        <f t="array" ref="EO58">IFERROR(INDEX('Weekly Sales'!$F$1:$F$20000, MATCH(Forecasting!$B58&amp;"_"&amp;EO$7, 'Weekly Sales'!$D$1:$D$20000&amp;"_"&amp;'Weekly Sales'!$E$1:$E$20000, 0)),"")</f>
        <v/>
      </c>
      <c r="EP58" t="str" cm="1">
        <f t="array" ref="EP58">IFERROR(INDEX('Weekly Sales'!$F$1:$F$20000, MATCH(Forecasting!$B58&amp;"_"&amp;EP$7, 'Weekly Sales'!$D$1:$D$20000&amp;"_"&amp;'Weekly Sales'!$E$1:$E$20000, 0)),"")</f>
        <v/>
      </c>
      <c r="EQ58" t="str" cm="1">
        <f t="array" ref="EQ58">IFERROR(INDEX('Weekly Sales'!$F$1:$F$20000, MATCH(Forecasting!$B58&amp;"_"&amp;EQ$7, 'Weekly Sales'!$D$1:$D$20000&amp;"_"&amp;'Weekly Sales'!$E$1:$E$20000, 0)),"")</f>
        <v/>
      </c>
      <c r="ER58" t="str" cm="1">
        <f t="array" ref="ER58">IFERROR(INDEX('Weekly Sales'!$F$1:$F$20000, MATCH(Forecasting!$B58&amp;"_"&amp;ER$7, 'Weekly Sales'!$D$1:$D$20000&amp;"_"&amp;'Weekly Sales'!$E$1:$E$20000, 0)),"")</f>
        <v/>
      </c>
      <c r="ES58" t="str" cm="1">
        <f t="array" ref="ES58">IFERROR(INDEX('Weekly Sales'!$F$1:$F$20000, MATCH(Forecasting!$B58&amp;"_"&amp;ES$7, 'Weekly Sales'!$D$1:$D$20000&amp;"_"&amp;'Weekly Sales'!$E$1:$E$20000, 0)),"")</f>
        <v/>
      </c>
      <c r="ET58" t="str" cm="1">
        <f t="array" ref="ET58">IFERROR(INDEX('Weekly Sales'!$F$1:$F$20000, MATCH(Forecasting!$B58&amp;"_"&amp;ET$7, 'Weekly Sales'!$D$1:$D$20000&amp;"_"&amp;'Weekly Sales'!$E$1:$E$20000, 0)),"")</f>
        <v/>
      </c>
      <c r="EU58" t="str" cm="1">
        <f t="array" ref="EU58">IFERROR(INDEX('Weekly Sales'!$F$1:$F$20000, MATCH(Forecasting!$B58&amp;"_"&amp;EU$7, 'Weekly Sales'!$D$1:$D$20000&amp;"_"&amp;'Weekly Sales'!$E$1:$E$20000, 0)),"")</f>
        <v/>
      </c>
      <c r="EV58" t="str" cm="1">
        <f t="array" ref="EV58">IFERROR(INDEX('Weekly Sales'!$F$1:$F$20000, MATCH(Forecasting!$B58&amp;"_"&amp;EV$7, 'Weekly Sales'!$D$1:$D$20000&amp;"_"&amp;'Weekly Sales'!$E$1:$E$20000, 0)),"")</f>
        <v/>
      </c>
      <c r="EW58" t="str" cm="1">
        <f t="array" ref="EW58">IFERROR(INDEX('Weekly Sales'!$F$1:$F$20000, MATCH(Forecasting!$B58&amp;"_"&amp;EW$7, 'Weekly Sales'!$D$1:$D$20000&amp;"_"&amp;'Weekly Sales'!$E$1:$E$20000, 0)),"")</f>
        <v/>
      </c>
      <c r="EX58" t="str" cm="1">
        <f t="array" ref="EX58">IFERROR(INDEX('Weekly Sales'!$F$1:$F$20000, MATCH(Forecasting!$B58&amp;"_"&amp;EX$7, 'Weekly Sales'!$D$1:$D$20000&amp;"_"&amp;'Weekly Sales'!$E$1:$E$20000, 0)),"")</f>
        <v/>
      </c>
      <c r="EY58" t="str" cm="1">
        <f t="array" ref="EY58">IFERROR(INDEX('Weekly Sales'!$F$1:$F$20000, MATCH(Forecasting!$B58&amp;"_"&amp;EY$7, 'Weekly Sales'!$D$1:$D$20000&amp;"_"&amp;'Weekly Sales'!$E$1:$E$20000, 0)),"")</f>
        <v/>
      </c>
      <c r="EZ58" t="str" cm="1">
        <f t="array" ref="EZ58">IFERROR(INDEX('Weekly Sales'!$F$1:$F$20000, MATCH(Forecasting!$B58&amp;"_"&amp;EZ$7, 'Weekly Sales'!$D$1:$D$20000&amp;"_"&amp;'Weekly Sales'!$E$1:$E$20000, 0)),"")</f>
        <v/>
      </c>
      <c r="FA58" t="str" cm="1">
        <f t="array" ref="FA58">IFERROR(INDEX('Weekly Sales'!$F$1:$F$20000, MATCH(Forecasting!$B58&amp;"_"&amp;FA$7, 'Weekly Sales'!$D$1:$D$20000&amp;"_"&amp;'Weekly Sales'!$E$1:$E$20000, 0)),"")</f>
        <v/>
      </c>
      <c r="FB58" t="str" cm="1">
        <f t="array" ref="FB58">IFERROR(INDEX('Weekly Sales'!$F$1:$F$20000, MATCH(Forecasting!$B58&amp;"_"&amp;FB$7, 'Weekly Sales'!$D$1:$D$20000&amp;"_"&amp;'Weekly Sales'!$E$1:$E$20000, 0)),"")</f>
        <v/>
      </c>
    </row>
    <row r="59" spans="1:158" x14ac:dyDescent="0.3">
      <c r="A59" t="s">
        <v>62</v>
      </c>
      <c r="B59" t="s">
        <v>63</v>
      </c>
      <c r="C59" t="str" cm="1">
        <f t="array" ref="C59">IFERROR(INDEX('Weekly Sales'!$F$1:$F$20000, MATCH(Forecasting!$B59&amp;"_"&amp;C$7, 'Weekly Sales'!$D$1:$D$20000&amp;"_"&amp;'Weekly Sales'!$E$1:$E$20000, 0)),"")</f>
        <v/>
      </c>
      <c r="D59" t="str" cm="1">
        <f t="array" ref="D59">IFERROR(INDEX('Weekly Sales'!$F$1:$F$20000, MATCH(Forecasting!$B59&amp;"_"&amp;D$7, 'Weekly Sales'!$D$1:$D$20000&amp;"_"&amp;'Weekly Sales'!$E$1:$E$20000, 0)),"")</f>
        <v/>
      </c>
      <c r="E59" t="str" cm="1">
        <f t="array" ref="E59">IFERROR(INDEX('Weekly Sales'!$F$1:$F$20000, MATCH(Forecasting!$B59&amp;"_"&amp;E$7, 'Weekly Sales'!$D$1:$D$20000&amp;"_"&amp;'Weekly Sales'!$E$1:$E$20000, 0)),"")</f>
        <v/>
      </c>
      <c r="F59" t="str" cm="1">
        <f t="array" ref="F59">IFERROR(INDEX('Weekly Sales'!$F$1:$F$20000, MATCH(Forecasting!$B59&amp;"_"&amp;F$7, 'Weekly Sales'!$D$1:$D$20000&amp;"_"&amp;'Weekly Sales'!$E$1:$E$20000, 0)),"")</f>
        <v/>
      </c>
      <c r="G59" t="str" cm="1">
        <f t="array" ref="G59">IFERROR(INDEX('Weekly Sales'!$F$1:$F$20000, MATCH(Forecasting!$B59&amp;"_"&amp;G$7, 'Weekly Sales'!$D$1:$D$20000&amp;"_"&amp;'Weekly Sales'!$E$1:$E$20000, 0)),"")</f>
        <v/>
      </c>
      <c r="H59" t="str" cm="1">
        <f t="array" ref="H59">IFERROR(INDEX('Weekly Sales'!$F$1:$F$20000, MATCH(Forecasting!$B59&amp;"_"&amp;H$7, 'Weekly Sales'!$D$1:$D$20000&amp;"_"&amp;'Weekly Sales'!$E$1:$E$20000, 0)),"")</f>
        <v/>
      </c>
      <c r="I59" t="str" cm="1">
        <f t="array" ref="I59">IFERROR(INDEX('Weekly Sales'!$F$1:$F$20000, MATCH(Forecasting!$B59&amp;"_"&amp;I$7, 'Weekly Sales'!$D$1:$D$20000&amp;"_"&amp;'Weekly Sales'!$E$1:$E$20000, 0)),"")</f>
        <v/>
      </c>
      <c r="J59" t="str" cm="1">
        <f t="array" ref="J59">IFERROR(INDEX('Weekly Sales'!$F$1:$F$20000, MATCH(Forecasting!$B59&amp;"_"&amp;J$7, 'Weekly Sales'!$D$1:$D$20000&amp;"_"&amp;'Weekly Sales'!$E$1:$E$20000, 0)),"")</f>
        <v/>
      </c>
      <c r="K59" t="str" cm="1">
        <f t="array" ref="K59">IFERROR(INDEX('Weekly Sales'!$F$1:$F$20000, MATCH(Forecasting!$B59&amp;"_"&amp;K$7, 'Weekly Sales'!$D$1:$D$20000&amp;"_"&amp;'Weekly Sales'!$E$1:$E$20000, 0)),"")</f>
        <v/>
      </c>
      <c r="L59" t="str" cm="1">
        <f t="array" ref="L59">IFERROR(INDEX('Weekly Sales'!$F$1:$F$20000, MATCH(Forecasting!$B59&amp;"_"&amp;L$7, 'Weekly Sales'!$D$1:$D$20000&amp;"_"&amp;'Weekly Sales'!$E$1:$E$20000, 0)),"")</f>
        <v/>
      </c>
      <c r="M59" t="str" cm="1">
        <f t="array" ref="M59">IFERROR(INDEX('Weekly Sales'!$F$1:$F$20000, MATCH(Forecasting!$B59&amp;"_"&amp;M$7, 'Weekly Sales'!$D$1:$D$20000&amp;"_"&amp;'Weekly Sales'!$E$1:$E$20000, 0)),"")</f>
        <v/>
      </c>
      <c r="N59" t="str" cm="1">
        <f t="array" ref="N59">IFERROR(INDEX('Weekly Sales'!$F$1:$F$20000, MATCH(Forecasting!$B59&amp;"_"&amp;N$7, 'Weekly Sales'!$D$1:$D$20000&amp;"_"&amp;'Weekly Sales'!$E$1:$E$20000, 0)),"")</f>
        <v/>
      </c>
      <c r="O59" t="str" cm="1">
        <f t="array" ref="O59">IFERROR(INDEX('Weekly Sales'!$F$1:$F$20000, MATCH(Forecasting!$B59&amp;"_"&amp;O$7, 'Weekly Sales'!$D$1:$D$20000&amp;"_"&amp;'Weekly Sales'!$E$1:$E$20000, 0)),"")</f>
        <v/>
      </c>
      <c r="P59" t="str" cm="1">
        <f t="array" ref="P59">IFERROR(INDEX('Weekly Sales'!$F$1:$F$20000, MATCH(Forecasting!$B59&amp;"_"&amp;P$7, 'Weekly Sales'!$D$1:$D$20000&amp;"_"&amp;'Weekly Sales'!$E$1:$E$20000, 0)),"")</f>
        <v/>
      </c>
      <c r="Q59" t="str" cm="1">
        <f t="array" ref="Q59">IFERROR(INDEX('Weekly Sales'!$F$1:$F$20000, MATCH(Forecasting!$B59&amp;"_"&amp;Q$7, 'Weekly Sales'!$D$1:$D$20000&amp;"_"&amp;'Weekly Sales'!$E$1:$E$20000, 0)),"")</f>
        <v/>
      </c>
      <c r="R59" t="str" cm="1">
        <f t="array" ref="R59">IFERROR(INDEX('Weekly Sales'!$F$1:$F$20000, MATCH(Forecasting!$B59&amp;"_"&amp;R$7, 'Weekly Sales'!$D$1:$D$20000&amp;"_"&amp;'Weekly Sales'!$E$1:$E$20000, 0)),"")</f>
        <v/>
      </c>
      <c r="S59" t="str" cm="1">
        <f t="array" ref="S59">IFERROR(INDEX('Weekly Sales'!$F$1:$F$20000, MATCH(Forecasting!$B59&amp;"_"&amp;S$7, 'Weekly Sales'!$D$1:$D$20000&amp;"_"&amp;'Weekly Sales'!$E$1:$E$20000, 0)),"")</f>
        <v/>
      </c>
      <c r="T59" t="str" cm="1">
        <f t="array" ref="T59">IFERROR(INDEX('Weekly Sales'!$F$1:$F$20000, MATCH(Forecasting!$B59&amp;"_"&amp;T$7, 'Weekly Sales'!$D$1:$D$20000&amp;"_"&amp;'Weekly Sales'!$E$1:$E$20000, 0)),"")</f>
        <v/>
      </c>
      <c r="U59" t="str" cm="1">
        <f t="array" ref="U59">IFERROR(INDEX('Weekly Sales'!$F$1:$F$20000, MATCH(Forecasting!$B59&amp;"_"&amp;U$7, 'Weekly Sales'!$D$1:$D$20000&amp;"_"&amp;'Weekly Sales'!$E$1:$E$20000, 0)),"")</f>
        <v/>
      </c>
      <c r="V59" t="str" cm="1">
        <f t="array" ref="V59">IFERROR(INDEX('Weekly Sales'!$F$1:$F$20000, MATCH(Forecasting!$B59&amp;"_"&amp;V$7, 'Weekly Sales'!$D$1:$D$20000&amp;"_"&amp;'Weekly Sales'!$E$1:$E$20000, 0)),"")</f>
        <v/>
      </c>
      <c r="W59" t="str" cm="1">
        <f t="array" ref="W59">IFERROR(INDEX('Weekly Sales'!$F$1:$F$20000, MATCH(Forecasting!$B59&amp;"_"&amp;W$7, 'Weekly Sales'!$D$1:$D$20000&amp;"_"&amp;'Weekly Sales'!$E$1:$E$20000, 0)),"")</f>
        <v/>
      </c>
      <c r="X59" t="str" cm="1">
        <f t="array" ref="X59">IFERROR(INDEX('Weekly Sales'!$F$1:$F$20000, MATCH(Forecasting!$B59&amp;"_"&amp;X$7, 'Weekly Sales'!$D$1:$D$20000&amp;"_"&amp;'Weekly Sales'!$E$1:$E$20000, 0)),"")</f>
        <v/>
      </c>
      <c r="Y59" t="str" cm="1">
        <f t="array" ref="Y59">IFERROR(INDEX('Weekly Sales'!$F$1:$F$20000, MATCH(Forecasting!$B59&amp;"_"&amp;Y$7, 'Weekly Sales'!$D$1:$D$20000&amp;"_"&amp;'Weekly Sales'!$E$1:$E$20000, 0)),"")</f>
        <v/>
      </c>
      <c r="Z59" t="str" cm="1">
        <f t="array" ref="Z59">IFERROR(INDEX('Weekly Sales'!$F$1:$F$20000, MATCH(Forecasting!$B59&amp;"_"&amp;Z$7, 'Weekly Sales'!$D$1:$D$20000&amp;"_"&amp;'Weekly Sales'!$E$1:$E$20000, 0)),"")</f>
        <v/>
      </c>
      <c r="AA59" t="str" cm="1">
        <f t="array" ref="AA59">IFERROR(INDEX('Weekly Sales'!$F$1:$F$20000, MATCH(Forecasting!$B59&amp;"_"&amp;AA$7, 'Weekly Sales'!$D$1:$D$20000&amp;"_"&amp;'Weekly Sales'!$E$1:$E$20000, 0)),"")</f>
        <v/>
      </c>
      <c r="AB59" t="str" cm="1">
        <f t="array" ref="AB59">IFERROR(INDEX('Weekly Sales'!$F$1:$F$20000, MATCH(Forecasting!$B59&amp;"_"&amp;AB$7, 'Weekly Sales'!$D$1:$D$20000&amp;"_"&amp;'Weekly Sales'!$E$1:$E$20000, 0)),"")</f>
        <v/>
      </c>
      <c r="AC59" t="str" cm="1">
        <f t="array" ref="AC59">IFERROR(INDEX('Weekly Sales'!$F$1:$F$20000, MATCH(Forecasting!$B59&amp;"_"&amp;AC$7, 'Weekly Sales'!$D$1:$D$20000&amp;"_"&amp;'Weekly Sales'!$E$1:$E$20000, 0)),"")</f>
        <v/>
      </c>
      <c r="AD59" t="str" cm="1">
        <f t="array" ref="AD59">IFERROR(INDEX('Weekly Sales'!$F$1:$F$20000, MATCH(Forecasting!$B59&amp;"_"&amp;AD$7, 'Weekly Sales'!$D$1:$D$20000&amp;"_"&amp;'Weekly Sales'!$E$1:$E$20000, 0)),"")</f>
        <v/>
      </c>
      <c r="AE59" t="str" cm="1">
        <f t="array" ref="AE59">IFERROR(INDEX('Weekly Sales'!$F$1:$F$20000, MATCH(Forecasting!$B59&amp;"_"&amp;AE$7, 'Weekly Sales'!$D$1:$D$20000&amp;"_"&amp;'Weekly Sales'!$E$1:$E$20000, 0)),"")</f>
        <v/>
      </c>
      <c r="AF59" t="str" cm="1">
        <f t="array" ref="AF59">IFERROR(INDEX('Weekly Sales'!$F$1:$F$20000, MATCH(Forecasting!$B59&amp;"_"&amp;AF$7, 'Weekly Sales'!$D$1:$D$20000&amp;"_"&amp;'Weekly Sales'!$E$1:$E$20000, 0)),"")</f>
        <v/>
      </c>
      <c r="AG59" t="str" cm="1">
        <f t="array" ref="AG59">IFERROR(INDEX('Weekly Sales'!$F$1:$F$20000, MATCH(Forecasting!$B59&amp;"_"&amp;AG$7, 'Weekly Sales'!$D$1:$D$20000&amp;"_"&amp;'Weekly Sales'!$E$1:$E$20000, 0)),"")</f>
        <v/>
      </c>
      <c r="AH59" t="str" cm="1">
        <f t="array" ref="AH59">IFERROR(INDEX('Weekly Sales'!$F$1:$F$20000, MATCH(Forecasting!$B59&amp;"_"&amp;AH$7, 'Weekly Sales'!$D$1:$D$20000&amp;"_"&amp;'Weekly Sales'!$E$1:$E$20000, 0)),"")</f>
        <v/>
      </c>
      <c r="AI59" t="str" cm="1">
        <f t="array" ref="AI59">IFERROR(INDEX('Weekly Sales'!$F$1:$F$20000, MATCH(Forecasting!$B59&amp;"_"&amp;AI$7, 'Weekly Sales'!$D$1:$D$20000&amp;"_"&amp;'Weekly Sales'!$E$1:$E$20000, 0)),"")</f>
        <v/>
      </c>
      <c r="AJ59" t="str" cm="1">
        <f t="array" ref="AJ59">IFERROR(INDEX('Weekly Sales'!$F$1:$F$20000, MATCH(Forecasting!$B59&amp;"_"&amp;AJ$7, 'Weekly Sales'!$D$1:$D$20000&amp;"_"&amp;'Weekly Sales'!$E$1:$E$20000, 0)),"")</f>
        <v/>
      </c>
      <c r="AK59" t="str" cm="1">
        <f t="array" ref="AK59">IFERROR(INDEX('Weekly Sales'!$F$1:$F$20000, MATCH(Forecasting!$B59&amp;"_"&amp;AK$7, 'Weekly Sales'!$D$1:$D$20000&amp;"_"&amp;'Weekly Sales'!$E$1:$E$20000, 0)),"")</f>
        <v/>
      </c>
      <c r="AL59" t="str" cm="1">
        <f t="array" ref="AL59">IFERROR(INDEX('Weekly Sales'!$F$1:$F$20000, MATCH(Forecasting!$B59&amp;"_"&amp;AL$7, 'Weekly Sales'!$D$1:$D$20000&amp;"_"&amp;'Weekly Sales'!$E$1:$E$20000, 0)),"")</f>
        <v/>
      </c>
      <c r="AM59" t="str" cm="1">
        <f t="array" ref="AM59">IFERROR(INDEX('Weekly Sales'!$F$1:$F$20000, MATCH(Forecasting!$B59&amp;"_"&amp;AM$7, 'Weekly Sales'!$D$1:$D$20000&amp;"_"&amp;'Weekly Sales'!$E$1:$E$20000, 0)),"")</f>
        <v/>
      </c>
      <c r="AN59" t="str" cm="1">
        <f t="array" ref="AN59">IFERROR(INDEX('Weekly Sales'!$F$1:$F$20000, MATCH(Forecasting!$B59&amp;"_"&amp;AN$7, 'Weekly Sales'!$D$1:$D$20000&amp;"_"&amp;'Weekly Sales'!$E$1:$E$20000, 0)),"")</f>
        <v/>
      </c>
      <c r="AO59" t="str" cm="1">
        <f t="array" ref="AO59">IFERROR(INDEX('Weekly Sales'!$F$1:$F$20000, MATCH(Forecasting!$B59&amp;"_"&amp;AO$7, 'Weekly Sales'!$D$1:$D$20000&amp;"_"&amp;'Weekly Sales'!$E$1:$E$20000, 0)),"")</f>
        <v/>
      </c>
      <c r="AP59" t="str" cm="1">
        <f t="array" ref="AP59">IFERROR(INDEX('Weekly Sales'!$F$1:$F$20000, MATCH(Forecasting!$B59&amp;"_"&amp;AP$7, 'Weekly Sales'!$D$1:$D$20000&amp;"_"&amp;'Weekly Sales'!$E$1:$E$20000, 0)),"")</f>
        <v/>
      </c>
      <c r="AQ59" t="str" cm="1">
        <f t="array" ref="AQ59">IFERROR(INDEX('Weekly Sales'!$F$1:$F$20000, MATCH(Forecasting!$B59&amp;"_"&amp;AQ$7, 'Weekly Sales'!$D$1:$D$20000&amp;"_"&amp;'Weekly Sales'!$E$1:$E$20000, 0)),"")</f>
        <v/>
      </c>
      <c r="AR59" t="str" cm="1">
        <f t="array" ref="AR59">IFERROR(INDEX('Weekly Sales'!$F$1:$F$20000, MATCH(Forecasting!$B59&amp;"_"&amp;AR$7, 'Weekly Sales'!$D$1:$D$20000&amp;"_"&amp;'Weekly Sales'!$E$1:$E$20000, 0)),"")</f>
        <v/>
      </c>
      <c r="AS59" t="str" cm="1">
        <f t="array" ref="AS59">IFERROR(INDEX('Weekly Sales'!$F$1:$F$20000, MATCH(Forecasting!$B59&amp;"_"&amp;AS$7, 'Weekly Sales'!$D$1:$D$20000&amp;"_"&amp;'Weekly Sales'!$E$1:$E$20000, 0)),"")</f>
        <v/>
      </c>
      <c r="AT59" t="str" cm="1">
        <f t="array" ref="AT59">IFERROR(INDEX('Weekly Sales'!$F$1:$F$20000, MATCH(Forecasting!$B59&amp;"_"&amp;AT$7, 'Weekly Sales'!$D$1:$D$20000&amp;"_"&amp;'Weekly Sales'!$E$1:$E$20000, 0)),"")</f>
        <v/>
      </c>
      <c r="AU59" t="str" cm="1">
        <f t="array" ref="AU59">IFERROR(INDEX('Weekly Sales'!$F$1:$F$20000, MATCH(Forecasting!$B59&amp;"_"&amp;AU$7, 'Weekly Sales'!$D$1:$D$20000&amp;"_"&amp;'Weekly Sales'!$E$1:$E$20000, 0)),"")</f>
        <v/>
      </c>
      <c r="AV59" t="str" cm="1">
        <f t="array" ref="AV59">IFERROR(INDEX('Weekly Sales'!$F$1:$F$20000, MATCH(Forecasting!$B59&amp;"_"&amp;AV$7, 'Weekly Sales'!$D$1:$D$20000&amp;"_"&amp;'Weekly Sales'!$E$1:$E$20000, 0)),"")</f>
        <v/>
      </c>
      <c r="AW59" t="str" cm="1">
        <f t="array" ref="AW59">IFERROR(INDEX('Weekly Sales'!$F$1:$F$20000, MATCH(Forecasting!$B59&amp;"_"&amp;AW$7, 'Weekly Sales'!$D$1:$D$20000&amp;"_"&amp;'Weekly Sales'!$E$1:$E$20000, 0)),"")</f>
        <v/>
      </c>
      <c r="AX59" t="str" cm="1">
        <f t="array" ref="AX59">IFERROR(INDEX('Weekly Sales'!$F$1:$F$20000, MATCH(Forecasting!$B59&amp;"_"&amp;AX$7, 'Weekly Sales'!$D$1:$D$20000&amp;"_"&amp;'Weekly Sales'!$E$1:$E$20000, 0)),"")</f>
        <v/>
      </c>
      <c r="AY59" t="str" cm="1">
        <f t="array" ref="AY59">IFERROR(INDEX('Weekly Sales'!$F$1:$F$20000, MATCH(Forecasting!$B59&amp;"_"&amp;AY$7, 'Weekly Sales'!$D$1:$D$20000&amp;"_"&amp;'Weekly Sales'!$E$1:$E$20000, 0)),"")</f>
        <v/>
      </c>
      <c r="AZ59" t="str" cm="1">
        <f t="array" ref="AZ59">IFERROR(INDEX('Weekly Sales'!$F$1:$F$20000, MATCH(Forecasting!$B59&amp;"_"&amp;AZ$7, 'Weekly Sales'!$D$1:$D$20000&amp;"_"&amp;'Weekly Sales'!$E$1:$E$20000, 0)),"")</f>
        <v/>
      </c>
      <c r="BA59" t="str" cm="1">
        <f t="array" ref="BA59">IFERROR(INDEX('Weekly Sales'!$F$1:$F$20000, MATCH(Forecasting!$B59&amp;"_"&amp;BA$7, 'Weekly Sales'!$D$1:$D$20000&amp;"_"&amp;'Weekly Sales'!$E$1:$E$20000, 0)),"")</f>
        <v/>
      </c>
      <c r="BB59" t="str" cm="1">
        <f t="array" ref="BB59">IFERROR(INDEX('Weekly Sales'!$F$1:$F$20000, MATCH(Forecasting!$B59&amp;"_"&amp;BB$7, 'Weekly Sales'!$D$1:$D$20000&amp;"_"&amp;'Weekly Sales'!$E$1:$E$20000, 0)),"")</f>
        <v/>
      </c>
      <c r="BC59" t="str" cm="1">
        <f t="array" ref="BC59">IFERROR(INDEX('Weekly Sales'!$F$1:$F$20000, MATCH(Forecasting!$B59&amp;"_"&amp;BC$7, 'Weekly Sales'!$D$1:$D$20000&amp;"_"&amp;'Weekly Sales'!$E$1:$E$20000, 0)),"")</f>
        <v/>
      </c>
      <c r="BD59" t="str" cm="1">
        <f t="array" ref="BD59">IFERROR(INDEX('Weekly Sales'!$F$1:$F$20000, MATCH(Forecasting!$B59&amp;"_"&amp;BD$7, 'Weekly Sales'!$D$1:$D$20000&amp;"_"&amp;'Weekly Sales'!$E$1:$E$20000, 0)),"")</f>
        <v/>
      </c>
      <c r="BE59" t="str" cm="1">
        <f t="array" ref="BE59">IFERROR(INDEX('Weekly Sales'!$F$1:$F$20000, MATCH(Forecasting!$B59&amp;"_"&amp;BE$7, 'Weekly Sales'!$D$1:$D$20000&amp;"_"&amp;'Weekly Sales'!$E$1:$E$20000, 0)),"")</f>
        <v/>
      </c>
      <c r="BF59" t="str" cm="1">
        <f t="array" ref="BF59">IFERROR(INDEX('Weekly Sales'!$F$1:$F$20000, MATCH(Forecasting!$B59&amp;"_"&amp;BF$7, 'Weekly Sales'!$D$1:$D$20000&amp;"_"&amp;'Weekly Sales'!$E$1:$E$20000, 0)),"")</f>
        <v/>
      </c>
      <c r="BG59" t="str" cm="1">
        <f t="array" ref="BG59">IFERROR(INDEX('Weekly Sales'!$F$1:$F$20000, MATCH(Forecasting!$B59&amp;"_"&amp;BG$7, 'Weekly Sales'!$D$1:$D$20000&amp;"_"&amp;'Weekly Sales'!$E$1:$E$20000, 0)),"")</f>
        <v/>
      </c>
      <c r="BH59" t="str" cm="1">
        <f t="array" ref="BH59">IFERROR(INDEX('Weekly Sales'!$F$1:$F$20000, MATCH(Forecasting!$B59&amp;"_"&amp;BH$7, 'Weekly Sales'!$D$1:$D$20000&amp;"_"&amp;'Weekly Sales'!$E$1:$E$20000, 0)),"")</f>
        <v/>
      </c>
      <c r="BI59" t="str" cm="1">
        <f t="array" ref="BI59">IFERROR(INDEX('Weekly Sales'!$F$1:$F$20000, MATCH(Forecasting!$B59&amp;"_"&amp;BI$7, 'Weekly Sales'!$D$1:$D$20000&amp;"_"&amp;'Weekly Sales'!$E$1:$E$20000, 0)),"")</f>
        <v/>
      </c>
      <c r="BJ59" t="str" cm="1">
        <f t="array" ref="BJ59">IFERROR(INDEX('Weekly Sales'!$F$1:$F$20000, MATCH(Forecasting!$B59&amp;"_"&amp;BJ$7, 'Weekly Sales'!$D$1:$D$20000&amp;"_"&amp;'Weekly Sales'!$E$1:$E$20000, 0)),"")</f>
        <v/>
      </c>
      <c r="BK59" t="str" cm="1">
        <f t="array" ref="BK59">IFERROR(INDEX('Weekly Sales'!$F$1:$F$20000, MATCH(Forecasting!$B59&amp;"_"&amp;BK$7, 'Weekly Sales'!$D$1:$D$20000&amp;"_"&amp;'Weekly Sales'!$E$1:$E$20000, 0)),"")</f>
        <v/>
      </c>
      <c r="BL59" t="str" cm="1">
        <f t="array" ref="BL59">IFERROR(INDEX('Weekly Sales'!$F$1:$F$20000, MATCH(Forecasting!$B59&amp;"_"&amp;BL$7, 'Weekly Sales'!$D$1:$D$20000&amp;"_"&amp;'Weekly Sales'!$E$1:$E$20000, 0)),"")</f>
        <v/>
      </c>
      <c r="BM59" t="str" cm="1">
        <f t="array" ref="BM59">IFERROR(INDEX('Weekly Sales'!$F$1:$F$20000, MATCH(Forecasting!$B59&amp;"_"&amp;BM$7, 'Weekly Sales'!$D$1:$D$20000&amp;"_"&amp;'Weekly Sales'!$E$1:$E$20000, 0)),"")</f>
        <v/>
      </c>
      <c r="BN59" t="str" cm="1">
        <f t="array" ref="BN59">IFERROR(INDEX('Weekly Sales'!$F$1:$F$20000, MATCH(Forecasting!$B59&amp;"_"&amp;BN$7, 'Weekly Sales'!$D$1:$D$20000&amp;"_"&amp;'Weekly Sales'!$E$1:$E$20000, 0)),"")</f>
        <v/>
      </c>
      <c r="BO59" t="str" cm="1">
        <f t="array" ref="BO59">IFERROR(INDEX('Weekly Sales'!$F$1:$F$20000, MATCH(Forecasting!$B59&amp;"_"&amp;BO$7, 'Weekly Sales'!$D$1:$D$20000&amp;"_"&amp;'Weekly Sales'!$E$1:$E$20000, 0)),"")</f>
        <v/>
      </c>
      <c r="BP59" t="str" cm="1">
        <f t="array" ref="BP59">IFERROR(INDEX('Weekly Sales'!$F$1:$F$20000, MATCH(Forecasting!$B59&amp;"_"&amp;BP$7, 'Weekly Sales'!$D$1:$D$20000&amp;"_"&amp;'Weekly Sales'!$E$1:$E$20000, 0)),"")</f>
        <v/>
      </c>
      <c r="BQ59" t="str" cm="1">
        <f t="array" ref="BQ59">IFERROR(INDEX('Weekly Sales'!$F$1:$F$20000, MATCH(Forecasting!$B59&amp;"_"&amp;BQ$7, 'Weekly Sales'!$D$1:$D$20000&amp;"_"&amp;'Weekly Sales'!$E$1:$E$20000, 0)),"")</f>
        <v/>
      </c>
      <c r="BR59" t="str" cm="1">
        <f t="array" ref="BR59">IFERROR(INDEX('Weekly Sales'!$F$1:$F$20000, MATCH(Forecasting!$B59&amp;"_"&amp;BR$7, 'Weekly Sales'!$D$1:$D$20000&amp;"_"&amp;'Weekly Sales'!$E$1:$E$20000, 0)),"")</f>
        <v/>
      </c>
      <c r="BS59" t="str" cm="1">
        <f t="array" ref="BS59">IFERROR(INDEX('Weekly Sales'!$F$1:$F$20000, MATCH(Forecasting!$B59&amp;"_"&amp;BS$7, 'Weekly Sales'!$D$1:$D$20000&amp;"_"&amp;'Weekly Sales'!$E$1:$E$20000, 0)),"")</f>
        <v/>
      </c>
      <c r="BT59" t="str" cm="1">
        <f t="array" ref="BT59">IFERROR(INDEX('Weekly Sales'!$F$1:$F$20000, MATCH(Forecasting!$B59&amp;"_"&amp;BT$7, 'Weekly Sales'!$D$1:$D$20000&amp;"_"&amp;'Weekly Sales'!$E$1:$E$20000, 0)),"")</f>
        <v/>
      </c>
      <c r="BU59" t="str" cm="1">
        <f t="array" ref="BU59">IFERROR(INDEX('Weekly Sales'!$F$1:$F$20000, MATCH(Forecasting!$B59&amp;"_"&amp;BU$7, 'Weekly Sales'!$D$1:$D$20000&amp;"_"&amp;'Weekly Sales'!$E$1:$E$20000, 0)),"")</f>
        <v/>
      </c>
      <c r="BV59" t="str" cm="1">
        <f t="array" ref="BV59">IFERROR(INDEX('Weekly Sales'!$F$1:$F$20000, MATCH(Forecasting!$B59&amp;"_"&amp;BV$7, 'Weekly Sales'!$D$1:$D$20000&amp;"_"&amp;'Weekly Sales'!$E$1:$E$20000, 0)),"")</f>
        <v/>
      </c>
      <c r="BW59" t="str" cm="1">
        <f t="array" ref="BW59">IFERROR(INDEX('Weekly Sales'!$F$1:$F$20000, MATCH(Forecasting!$B59&amp;"_"&amp;BW$7, 'Weekly Sales'!$D$1:$D$20000&amp;"_"&amp;'Weekly Sales'!$E$1:$E$20000, 0)),"")</f>
        <v/>
      </c>
      <c r="BX59" t="str" cm="1">
        <f t="array" ref="BX59">IFERROR(INDEX('Weekly Sales'!$F$1:$F$20000, MATCH(Forecasting!$B59&amp;"_"&amp;BX$7, 'Weekly Sales'!$D$1:$D$20000&amp;"_"&amp;'Weekly Sales'!$E$1:$E$20000, 0)),"")</f>
        <v/>
      </c>
      <c r="BY59" t="str" cm="1">
        <f t="array" ref="BY59">IFERROR(INDEX('Weekly Sales'!$F$1:$F$20000, MATCH(Forecasting!$B59&amp;"_"&amp;BY$7, 'Weekly Sales'!$D$1:$D$20000&amp;"_"&amp;'Weekly Sales'!$E$1:$E$20000, 0)),"")</f>
        <v/>
      </c>
      <c r="BZ59" t="str" cm="1">
        <f t="array" ref="BZ59">IFERROR(INDEX('Weekly Sales'!$F$1:$F$20000, MATCH(Forecasting!$B59&amp;"_"&amp;BZ$7, 'Weekly Sales'!$D$1:$D$20000&amp;"_"&amp;'Weekly Sales'!$E$1:$E$20000, 0)),"")</f>
        <v/>
      </c>
      <c r="CA59" t="str" cm="1">
        <f t="array" ref="CA59">IFERROR(INDEX('Weekly Sales'!$F$1:$F$20000, MATCH(Forecasting!$B59&amp;"_"&amp;CA$7, 'Weekly Sales'!$D$1:$D$20000&amp;"_"&amp;'Weekly Sales'!$E$1:$E$20000, 0)),"")</f>
        <v/>
      </c>
      <c r="CB59" t="str" cm="1">
        <f t="array" ref="CB59">IFERROR(INDEX('Weekly Sales'!$F$1:$F$20000, MATCH(Forecasting!$B59&amp;"_"&amp;CB$7, 'Weekly Sales'!$D$1:$D$20000&amp;"_"&amp;'Weekly Sales'!$E$1:$E$20000, 0)),"")</f>
        <v/>
      </c>
      <c r="CC59" t="str" cm="1">
        <f t="array" ref="CC59">IFERROR(INDEX('Weekly Sales'!$F$1:$F$20000, MATCH(Forecasting!$B59&amp;"_"&amp;CC$7, 'Weekly Sales'!$D$1:$D$20000&amp;"_"&amp;'Weekly Sales'!$E$1:$E$20000, 0)),"")</f>
        <v/>
      </c>
      <c r="CD59" t="str" cm="1">
        <f t="array" ref="CD59">IFERROR(INDEX('Weekly Sales'!$F$1:$F$20000, MATCH(Forecasting!$B59&amp;"_"&amp;CD$7, 'Weekly Sales'!$D$1:$D$20000&amp;"_"&amp;'Weekly Sales'!$E$1:$E$20000, 0)),"")</f>
        <v/>
      </c>
      <c r="CE59" t="str" cm="1">
        <f t="array" ref="CE59">IFERROR(INDEX('Weekly Sales'!$F$1:$F$20000, MATCH(Forecasting!$B59&amp;"_"&amp;CE$7, 'Weekly Sales'!$D$1:$D$20000&amp;"_"&amp;'Weekly Sales'!$E$1:$E$20000, 0)),"")</f>
        <v/>
      </c>
      <c r="CF59" t="str" cm="1">
        <f t="array" ref="CF59">IFERROR(INDEX('Weekly Sales'!$F$1:$F$20000, MATCH(Forecasting!$B59&amp;"_"&amp;CF$7, 'Weekly Sales'!$D$1:$D$20000&amp;"_"&amp;'Weekly Sales'!$E$1:$E$20000, 0)),"")</f>
        <v/>
      </c>
      <c r="CG59" t="str" cm="1">
        <f t="array" ref="CG59">IFERROR(INDEX('Weekly Sales'!$F$1:$F$20000, MATCH(Forecasting!$B59&amp;"_"&amp;CG$7, 'Weekly Sales'!$D$1:$D$20000&amp;"_"&amp;'Weekly Sales'!$E$1:$E$20000, 0)),"")</f>
        <v/>
      </c>
      <c r="CH59" t="str" cm="1">
        <f t="array" ref="CH59">IFERROR(INDEX('Weekly Sales'!$F$1:$F$20000, MATCH(Forecasting!$B59&amp;"_"&amp;CH$7, 'Weekly Sales'!$D$1:$D$20000&amp;"_"&amp;'Weekly Sales'!$E$1:$E$20000, 0)),"")</f>
        <v/>
      </c>
      <c r="CI59" t="str" cm="1">
        <f t="array" ref="CI59">IFERROR(INDEX('Weekly Sales'!$F$1:$F$20000, MATCH(Forecasting!$B59&amp;"_"&amp;CI$7, 'Weekly Sales'!$D$1:$D$20000&amp;"_"&amp;'Weekly Sales'!$E$1:$E$20000, 0)),"")</f>
        <v/>
      </c>
      <c r="CJ59" t="str" cm="1">
        <f t="array" ref="CJ59">IFERROR(INDEX('Weekly Sales'!$F$1:$F$20000, MATCH(Forecasting!$B59&amp;"_"&amp;CJ$7, 'Weekly Sales'!$D$1:$D$20000&amp;"_"&amp;'Weekly Sales'!$E$1:$E$20000, 0)),"")</f>
        <v/>
      </c>
      <c r="CK59" t="str" cm="1">
        <f t="array" ref="CK59">IFERROR(INDEX('Weekly Sales'!$F$1:$F$20000, MATCH(Forecasting!$B59&amp;"_"&amp;CK$7, 'Weekly Sales'!$D$1:$D$20000&amp;"_"&amp;'Weekly Sales'!$E$1:$E$20000, 0)),"")</f>
        <v/>
      </c>
      <c r="CL59" t="str" cm="1">
        <f t="array" ref="CL59">IFERROR(INDEX('Weekly Sales'!$F$1:$F$20000, MATCH(Forecasting!$B59&amp;"_"&amp;CL$7, 'Weekly Sales'!$D$1:$D$20000&amp;"_"&amp;'Weekly Sales'!$E$1:$E$20000, 0)),"")</f>
        <v/>
      </c>
      <c r="CM59" t="str" cm="1">
        <f t="array" ref="CM59">IFERROR(INDEX('Weekly Sales'!$F$1:$F$20000, MATCH(Forecasting!$B59&amp;"_"&amp;CM$7, 'Weekly Sales'!$D$1:$D$20000&amp;"_"&amp;'Weekly Sales'!$E$1:$E$20000, 0)),"")</f>
        <v/>
      </c>
      <c r="CN59" t="str" cm="1">
        <f t="array" ref="CN59">IFERROR(INDEX('Weekly Sales'!$F$1:$F$20000, MATCH(Forecasting!$B59&amp;"_"&amp;CN$7, 'Weekly Sales'!$D$1:$D$20000&amp;"_"&amp;'Weekly Sales'!$E$1:$E$20000, 0)),"")</f>
        <v/>
      </c>
      <c r="CO59" t="str" cm="1">
        <f t="array" ref="CO59">IFERROR(INDEX('Weekly Sales'!$F$1:$F$20000, MATCH(Forecasting!$B59&amp;"_"&amp;CO$7, 'Weekly Sales'!$D$1:$D$20000&amp;"_"&amp;'Weekly Sales'!$E$1:$E$20000, 0)),"")</f>
        <v/>
      </c>
      <c r="CP59" t="str" cm="1">
        <f t="array" ref="CP59">IFERROR(INDEX('Weekly Sales'!$F$1:$F$20000, MATCH(Forecasting!$B59&amp;"_"&amp;CP$7, 'Weekly Sales'!$D$1:$D$20000&amp;"_"&amp;'Weekly Sales'!$E$1:$E$20000, 0)),"")</f>
        <v/>
      </c>
      <c r="CQ59" t="str" cm="1">
        <f t="array" ref="CQ59">IFERROR(INDEX('Weekly Sales'!$F$1:$F$20000, MATCH(Forecasting!$B59&amp;"_"&amp;CQ$7, 'Weekly Sales'!$D$1:$D$20000&amp;"_"&amp;'Weekly Sales'!$E$1:$E$20000, 0)),"")</f>
        <v/>
      </c>
      <c r="CR59" t="str" cm="1">
        <f t="array" ref="CR59">IFERROR(INDEX('Weekly Sales'!$F$1:$F$20000, MATCH(Forecasting!$B59&amp;"_"&amp;CR$7, 'Weekly Sales'!$D$1:$D$20000&amp;"_"&amp;'Weekly Sales'!$E$1:$E$20000, 0)),"")</f>
        <v/>
      </c>
      <c r="CS59" t="str" cm="1">
        <f t="array" ref="CS59">IFERROR(INDEX('Weekly Sales'!$F$1:$F$20000, MATCH(Forecasting!$B59&amp;"_"&amp;CS$7, 'Weekly Sales'!$D$1:$D$20000&amp;"_"&amp;'Weekly Sales'!$E$1:$E$20000, 0)),"")</f>
        <v/>
      </c>
      <c r="CT59" t="str" cm="1">
        <f t="array" ref="CT59">IFERROR(INDEX('Weekly Sales'!$F$1:$F$20000, MATCH(Forecasting!$B59&amp;"_"&amp;CT$7, 'Weekly Sales'!$D$1:$D$20000&amp;"_"&amp;'Weekly Sales'!$E$1:$E$20000, 0)),"")</f>
        <v/>
      </c>
      <c r="CU59" t="str" cm="1">
        <f t="array" ref="CU59">IFERROR(INDEX('Weekly Sales'!$F$1:$F$20000, MATCH(Forecasting!$B59&amp;"_"&amp;CU$7, 'Weekly Sales'!$D$1:$D$20000&amp;"_"&amp;'Weekly Sales'!$E$1:$E$20000, 0)),"")</f>
        <v/>
      </c>
      <c r="CV59" t="str" cm="1">
        <f t="array" ref="CV59">IFERROR(INDEX('Weekly Sales'!$F$1:$F$20000, MATCH(Forecasting!$B59&amp;"_"&amp;CV$7, 'Weekly Sales'!$D$1:$D$20000&amp;"_"&amp;'Weekly Sales'!$E$1:$E$20000, 0)),"")</f>
        <v/>
      </c>
      <c r="CW59" t="str" cm="1">
        <f t="array" ref="CW59">IFERROR(INDEX('Weekly Sales'!$F$1:$F$20000, MATCH(Forecasting!$B59&amp;"_"&amp;CW$7, 'Weekly Sales'!$D$1:$D$20000&amp;"_"&amp;'Weekly Sales'!$E$1:$E$20000, 0)),"")</f>
        <v/>
      </c>
      <c r="CX59" t="str" cm="1">
        <f t="array" ref="CX59">IFERROR(INDEX('Weekly Sales'!$F$1:$F$20000, MATCH(Forecasting!$B59&amp;"_"&amp;CX$7, 'Weekly Sales'!$D$1:$D$20000&amp;"_"&amp;'Weekly Sales'!$E$1:$E$20000, 0)),"")</f>
        <v/>
      </c>
      <c r="CY59" t="str" cm="1">
        <f t="array" ref="CY59">IFERROR(INDEX('Weekly Sales'!$F$1:$F$20000, MATCH(Forecasting!$B59&amp;"_"&amp;CY$7, 'Weekly Sales'!$D$1:$D$20000&amp;"_"&amp;'Weekly Sales'!$E$1:$E$20000, 0)),"")</f>
        <v/>
      </c>
      <c r="CZ59" t="str" cm="1">
        <f t="array" ref="CZ59">IFERROR(INDEX('Weekly Sales'!$F$1:$F$20000, MATCH(Forecasting!$B59&amp;"_"&amp;CZ$7, 'Weekly Sales'!$D$1:$D$20000&amp;"_"&amp;'Weekly Sales'!$E$1:$E$20000, 0)),"")</f>
        <v/>
      </c>
      <c r="DA59" t="str" cm="1">
        <f t="array" ref="DA59">IFERROR(INDEX('Weekly Sales'!$F$1:$F$20000, MATCH(Forecasting!$B59&amp;"_"&amp;DA$7, 'Weekly Sales'!$D$1:$D$20000&amp;"_"&amp;'Weekly Sales'!$E$1:$E$20000, 0)),"")</f>
        <v/>
      </c>
      <c r="DB59" t="str" cm="1">
        <f t="array" ref="DB59">IFERROR(INDEX('Weekly Sales'!$F$1:$F$20000, MATCH(Forecasting!$B59&amp;"_"&amp;DB$7, 'Weekly Sales'!$D$1:$D$20000&amp;"_"&amp;'Weekly Sales'!$E$1:$E$20000, 0)),"")</f>
        <v/>
      </c>
      <c r="DC59" t="str" cm="1">
        <f t="array" ref="DC59">IFERROR(INDEX('Weekly Sales'!$F$1:$F$20000, MATCH(Forecasting!$B59&amp;"_"&amp;DC$7, 'Weekly Sales'!$D$1:$D$20000&amp;"_"&amp;'Weekly Sales'!$E$1:$E$20000, 0)),"")</f>
        <v/>
      </c>
      <c r="DD59" t="str" cm="1">
        <f t="array" ref="DD59">IFERROR(INDEX('Weekly Sales'!$F$1:$F$20000, MATCH(Forecasting!$B59&amp;"_"&amp;DD$7, 'Weekly Sales'!$D$1:$D$20000&amp;"_"&amp;'Weekly Sales'!$E$1:$E$20000, 0)),"")</f>
        <v/>
      </c>
      <c r="DE59" t="str" cm="1">
        <f t="array" ref="DE59">IFERROR(INDEX('Weekly Sales'!$F$1:$F$20000, MATCH(Forecasting!$B59&amp;"_"&amp;DE$7, 'Weekly Sales'!$D$1:$D$20000&amp;"_"&amp;'Weekly Sales'!$E$1:$E$20000, 0)),"")</f>
        <v/>
      </c>
      <c r="DF59" t="str" cm="1">
        <f t="array" ref="DF59">IFERROR(INDEX('Weekly Sales'!$F$1:$F$20000, MATCH(Forecasting!$B59&amp;"_"&amp;DF$7, 'Weekly Sales'!$D$1:$D$20000&amp;"_"&amp;'Weekly Sales'!$E$1:$E$20000, 0)),"")</f>
        <v/>
      </c>
      <c r="DG59" t="str" cm="1">
        <f t="array" ref="DG59">IFERROR(INDEX('Weekly Sales'!$F$1:$F$20000, MATCH(Forecasting!$B59&amp;"_"&amp;DG$7, 'Weekly Sales'!$D$1:$D$20000&amp;"_"&amp;'Weekly Sales'!$E$1:$E$20000, 0)),"")</f>
        <v/>
      </c>
      <c r="DH59" t="str" cm="1">
        <f t="array" ref="DH59">IFERROR(INDEX('Weekly Sales'!$F$1:$F$20000, MATCH(Forecasting!$B59&amp;"_"&amp;DH$7, 'Weekly Sales'!$D$1:$D$20000&amp;"_"&amp;'Weekly Sales'!$E$1:$E$20000, 0)),"")</f>
        <v/>
      </c>
      <c r="DI59" t="str" cm="1">
        <f t="array" ref="DI59">IFERROR(INDEX('Weekly Sales'!$F$1:$F$20000, MATCH(Forecasting!$B59&amp;"_"&amp;DI$7, 'Weekly Sales'!$D$1:$D$20000&amp;"_"&amp;'Weekly Sales'!$E$1:$E$20000, 0)),"")</f>
        <v/>
      </c>
      <c r="DJ59" t="str" cm="1">
        <f t="array" ref="DJ59">IFERROR(INDEX('Weekly Sales'!$F$1:$F$20000, MATCH(Forecasting!$B59&amp;"_"&amp;DJ$7, 'Weekly Sales'!$D$1:$D$20000&amp;"_"&amp;'Weekly Sales'!$E$1:$E$20000, 0)),"")</f>
        <v/>
      </c>
      <c r="DK59" t="str" cm="1">
        <f t="array" ref="DK59">IFERROR(INDEX('Weekly Sales'!$F$1:$F$20000, MATCH(Forecasting!$B59&amp;"_"&amp;DK$7, 'Weekly Sales'!$D$1:$D$20000&amp;"_"&amp;'Weekly Sales'!$E$1:$E$20000, 0)),"")</f>
        <v/>
      </c>
      <c r="DL59" t="str" cm="1">
        <f t="array" ref="DL59">IFERROR(INDEX('Weekly Sales'!$F$1:$F$20000, MATCH(Forecasting!$B59&amp;"_"&amp;DL$7, 'Weekly Sales'!$D$1:$D$20000&amp;"_"&amp;'Weekly Sales'!$E$1:$E$20000, 0)),"")</f>
        <v/>
      </c>
      <c r="DM59" t="str" cm="1">
        <f t="array" ref="DM59">IFERROR(INDEX('Weekly Sales'!$F$1:$F$20000, MATCH(Forecasting!$B59&amp;"_"&amp;DM$7, 'Weekly Sales'!$D$1:$D$20000&amp;"_"&amp;'Weekly Sales'!$E$1:$E$20000, 0)),"")</f>
        <v/>
      </c>
      <c r="DN59" t="str" cm="1">
        <f t="array" ref="DN59">IFERROR(INDEX('Weekly Sales'!$F$1:$F$20000, MATCH(Forecasting!$B59&amp;"_"&amp;DN$7, 'Weekly Sales'!$D$1:$D$20000&amp;"_"&amp;'Weekly Sales'!$E$1:$E$20000, 0)),"")</f>
        <v/>
      </c>
      <c r="DO59" t="str" cm="1">
        <f t="array" ref="DO59">IFERROR(INDEX('Weekly Sales'!$F$1:$F$20000, MATCH(Forecasting!$B59&amp;"_"&amp;DO$7, 'Weekly Sales'!$D$1:$D$20000&amp;"_"&amp;'Weekly Sales'!$E$1:$E$20000, 0)),"")</f>
        <v/>
      </c>
      <c r="DP59" t="str" cm="1">
        <f t="array" ref="DP59">IFERROR(INDEX('Weekly Sales'!$F$1:$F$20000, MATCH(Forecasting!$B59&amp;"_"&amp;DP$7, 'Weekly Sales'!$D$1:$D$20000&amp;"_"&amp;'Weekly Sales'!$E$1:$E$20000, 0)),"")</f>
        <v/>
      </c>
      <c r="DQ59" t="str" cm="1">
        <f t="array" ref="DQ59">IFERROR(INDEX('Weekly Sales'!$F$1:$F$20000, MATCH(Forecasting!$B59&amp;"_"&amp;DQ$7, 'Weekly Sales'!$D$1:$D$20000&amp;"_"&amp;'Weekly Sales'!$E$1:$E$20000, 0)),"")</f>
        <v/>
      </c>
      <c r="DR59" t="str" cm="1">
        <f t="array" ref="DR59">IFERROR(INDEX('Weekly Sales'!$F$1:$F$20000, MATCH(Forecasting!$B59&amp;"_"&amp;DR$7, 'Weekly Sales'!$D$1:$D$20000&amp;"_"&amp;'Weekly Sales'!$E$1:$E$20000, 0)),"")</f>
        <v/>
      </c>
      <c r="DS59" t="str" cm="1">
        <f t="array" ref="DS59">IFERROR(INDEX('Weekly Sales'!$F$1:$F$20000, MATCH(Forecasting!$B59&amp;"_"&amp;DS$7, 'Weekly Sales'!$D$1:$D$20000&amp;"_"&amp;'Weekly Sales'!$E$1:$E$20000, 0)),"")</f>
        <v/>
      </c>
      <c r="DT59" t="str" cm="1">
        <f t="array" ref="DT59">IFERROR(INDEX('Weekly Sales'!$F$1:$F$20000, MATCH(Forecasting!$B59&amp;"_"&amp;DT$7, 'Weekly Sales'!$D$1:$D$20000&amp;"_"&amp;'Weekly Sales'!$E$1:$E$20000, 0)),"")</f>
        <v/>
      </c>
      <c r="DU59" t="str" cm="1">
        <f t="array" ref="DU59">IFERROR(INDEX('Weekly Sales'!$F$1:$F$20000, MATCH(Forecasting!$B59&amp;"_"&amp;DU$7, 'Weekly Sales'!$D$1:$D$20000&amp;"_"&amp;'Weekly Sales'!$E$1:$E$20000, 0)),"")</f>
        <v/>
      </c>
      <c r="DV59" t="str" cm="1">
        <f t="array" ref="DV59">IFERROR(INDEX('Weekly Sales'!$F$1:$F$20000, MATCH(Forecasting!$B59&amp;"_"&amp;DV$7, 'Weekly Sales'!$D$1:$D$20000&amp;"_"&amp;'Weekly Sales'!$E$1:$E$20000, 0)),"")</f>
        <v/>
      </c>
      <c r="DW59" cm="1">
        <f t="array" ref="DW59">IFERROR(INDEX('Weekly Sales'!$F$1:$F$20000, MATCH(Forecasting!$B59&amp;"_"&amp;DW$7, 'Weekly Sales'!$D$1:$D$20000&amp;"_"&amp;'Weekly Sales'!$E$1:$E$20000, 0)),"")</f>
        <v>17</v>
      </c>
      <c r="DX59" cm="1">
        <f t="array" ref="DX59">IFERROR(INDEX('Weekly Sales'!$F$1:$F$20000, MATCH(Forecasting!$B59&amp;"_"&amp;DX$7, 'Weekly Sales'!$D$1:$D$20000&amp;"_"&amp;'Weekly Sales'!$E$1:$E$20000, 0)),"")</f>
        <v>10</v>
      </c>
      <c r="DY59" cm="1">
        <f t="array" ref="DY59">IFERROR(INDEX('Weekly Sales'!$F$1:$F$20000, MATCH(Forecasting!$B59&amp;"_"&amp;DY$7, 'Weekly Sales'!$D$1:$D$20000&amp;"_"&amp;'Weekly Sales'!$E$1:$E$20000, 0)),"")</f>
        <v>5</v>
      </c>
      <c r="DZ59" cm="1">
        <f t="array" ref="DZ59">IFERROR(INDEX('Weekly Sales'!$F$1:$F$20000, MATCH(Forecasting!$B59&amp;"_"&amp;DZ$7, 'Weekly Sales'!$D$1:$D$20000&amp;"_"&amp;'Weekly Sales'!$E$1:$E$20000, 0)),"")</f>
        <v>8</v>
      </c>
      <c r="EA59" cm="1">
        <f t="array" ref="EA59">IFERROR(INDEX('Weekly Sales'!$F$1:$F$20000, MATCH(Forecasting!$B59&amp;"_"&amp;EA$7, 'Weekly Sales'!$D$1:$D$20000&amp;"_"&amp;'Weekly Sales'!$E$1:$E$20000, 0)),"")</f>
        <v>5</v>
      </c>
      <c r="EB59" cm="1">
        <f t="array" ref="EB59">IFERROR(INDEX('Weekly Sales'!$F$1:$F$20000, MATCH(Forecasting!$B59&amp;"_"&amp;EB$7, 'Weekly Sales'!$D$1:$D$20000&amp;"_"&amp;'Weekly Sales'!$E$1:$E$20000, 0)),"")</f>
        <v>8</v>
      </c>
      <c r="EC59" cm="1">
        <f t="array" ref="EC59">IFERROR(INDEX('Weekly Sales'!$F$1:$F$20000, MATCH(Forecasting!$B59&amp;"_"&amp;EC$7, 'Weekly Sales'!$D$1:$D$20000&amp;"_"&amp;'Weekly Sales'!$E$1:$E$20000, 0)),"")</f>
        <v>7</v>
      </c>
      <c r="ED59" cm="1">
        <f t="array" ref="ED59">IFERROR(INDEX('Weekly Sales'!$F$1:$F$20000, MATCH(Forecasting!$B59&amp;"_"&amp;ED$7, 'Weekly Sales'!$D$1:$D$20000&amp;"_"&amp;'Weekly Sales'!$E$1:$E$20000, 0)),"")</f>
        <v>3</v>
      </c>
      <c r="EE59" t="str" cm="1">
        <f t="array" ref="EE59">IFERROR(INDEX('Weekly Sales'!$F$1:$F$20000, MATCH(Forecasting!$B59&amp;"_"&amp;EE$7, 'Weekly Sales'!$D$1:$D$20000&amp;"_"&amp;'Weekly Sales'!$E$1:$E$20000, 0)),"")</f>
        <v/>
      </c>
      <c r="EF59" t="str" cm="1">
        <f t="array" ref="EF59">IFERROR(INDEX('Weekly Sales'!$F$1:$F$20000, MATCH(Forecasting!$B59&amp;"_"&amp;EF$7, 'Weekly Sales'!$D$1:$D$20000&amp;"_"&amp;'Weekly Sales'!$E$1:$E$20000, 0)),"")</f>
        <v/>
      </c>
      <c r="EG59" t="str" cm="1">
        <f t="array" ref="EG59">IFERROR(INDEX('Weekly Sales'!$F$1:$F$20000, MATCH(Forecasting!$B59&amp;"_"&amp;EG$7, 'Weekly Sales'!$D$1:$D$20000&amp;"_"&amp;'Weekly Sales'!$E$1:$E$20000, 0)),"")</f>
        <v/>
      </c>
      <c r="EH59" t="str" cm="1">
        <f t="array" ref="EH59">IFERROR(INDEX('Weekly Sales'!$F$1:$F$20000, MATCH(Forecasting!$B59&amp;"_"&amp;EH$7, 'Weekly Sales'!$D$1:$D$20000&amp;"_"&amp;'Weekly Sales'!$E$1:$E$20000, 0)),"")</f>
        <v/>
      </c>
      <c r="EI59" t="str" cm="1">
        <f t="array" ref="EI59">IFERROR(INDEX('Weekly Sales'!$F$1:$F$20000, MATCH(Forecasting!$B59&amp;"_"&amp;EI$7, 'Weekly Sales'!$D$1:$D$20000&amp;"_"&amp;'Weekly Sales'!$E$1:$E$20000, 0)),"")</f>
        <v/>
      </c>
      <c r="EJ59" t="str" cm="1">
        <f t="array" ref="EJ59">IFERROR(INDEX('Weekly Sales'!$F$1:$F$20000, MATCH(Forecasting!$B59&amp;"_"&amp;EJ$7, 'Weekly Sales'!$D$1:$D$20000&amp;"_"&amp;'Weekly Sales'!$E$1:$E$20000, 0)),"")</f>
        <v/>
      </c>
      <c r="EK59" t="str" cm="1">
        <f t="array" ref="EK59">IFERROR(INDEX('Weekly Sales'!$F$1:$F$20000, MATCH(Forecasting!$B59&amp;"_"&amp;EK$7, 'Weekly Sales'!$D$1:$D$20000&amp;"_"&amp;'Weekly Sales'!$E$1:$E$20000, 0)),"")</f>
        <v/>
      </c>
      <c r="EL59" t="str" cm="1">
        <f t="array" ref="EL59">IFERROR(INDEX('Weekly Sales'!$F$1:$F$20000, MATCH(Forecasting!$B59&amp;"_"&amp;EL$7, 'Weekly Sales'!$D$1:$D$20000&amp;"_"&amp;'Weekly Sales'!$E$1:$E$20000, 0)),"")</f>
        <v/>
      </c>
      <c r="EM59" t="str" cm="1">
        <f t="array" ref="EM59">IFERROR(INDEX('Weekly Sales'!$F$1:$F$20000, MATCH(Forecasting!$B59&amp;"_"&amp;EM$7, 'Weekly Sales'!$D$1:$D$20000&amp;"_"&amp;'Weekly Sales'!$E$1:$E$20000, 0)),"")</f>
        <v/>
      </c>
      <c r="EN59" t="str" cm="1">
        <f t="array" ref="EN59">IFERROR(INDEX('Weekly Sales'!$F$1:$F$20000, MATCH(Forecasting!$B59&amp;"_"&amp;EN$7, 'Weekly Sales'!$D$1:$D$20000&amp;"_"&amp;'Weekly Sales'!$E$1:$E$20000, 0)),"")</f>
        <v/>
      </c>
      <c r="EO59" t="str" cm="1">
        <f t="array" ref="EO59">IFERROR(INDEX('Weekly Sales'!$F$1:$F$20000, MATCH(Forecasting!$B59&amp;"_"&amp;EO$7, 'Weekly Sales'!$D$1:$D$20000&amp;"_"&amp;'Weekly Sales'!$E$1:$E$20000, 0)),"")</f>
        <v/>
      </c>
      <c r="EP59" t="str" cm="1">
        <f t="array" ref="EP59">IFERROR(INDEX('Weekly Sales'!$F$1:$F$20000, MATCH(Forecasting!$B59&amp;"_"&amp;EP$7, 'Weekly Sales'!$D$1:$D$20000&amp;"_"&amp;'Weekly Sales'!$E$1:$E$20000, 0)),"")</f>
        <v/>
      </c>
      <c r="EQ59" t="str" cm="1">
        <f t="array" ref="EQ59">IFERROR(INDEX('Weekly Sales'!$F$1:$F$20000, MATCH(Forecasting!$B59&amp;"_"&amp;EQ$7, 'Weekly Sales'!$D$1:$D$20000&amp;"_"&amp;'Weekly Sales'!$E$1:$E$20000, 0)),"")</f>
        <v/>
      </c>
      <c r="ER59" t="str" cm="1">
        <f t="array" ref="ER59">IFERROR(INDEX('Weekly Sales'!$F$1:$F$20000, MATCH(Forecasting!$B59&amp;"_"&amp;ER$7, 'Weekly Sales'!$D$1:$D$20000&amp;"_"&amp;'Weekly Sales'!$E$1:$E$20000, 0)),"")</f>
        <v/>
      </c>
      <c r="ES59" t="str" cm="1">
        <f t="array" ref="ES59">IFERROR(INDEX('Weekly Sales'!$F$1:$F$20000, MATCH(Forecasting!$B59&amp;"_"&amp;ES$7, 'Weekly Sales'!$D$1:$D$20000&amp;"_"&amp;'Weekly Sales'!$E$1:$E$20000, 0)),"")</f>
        <v/>
      </c>
      <c r="ET59" t="str" cm="1">
        <f t="array" ref="ET59">IFERROR(INDEX('Weekly Sales'!$F$1:$F$20000, MATCH(Forecasting!$B59&amp;"_"&amp;ET$7, 'Weekly Sales'!$D$1:$D$20000&amp;"_"&amp;'Weekly Sales'!$E$1:$E$20000, 0)),"")</f>
        <v/>
      </c>
      <c r="EU59" t="str" cm="1">
        <f t="array" ref="EU59">IFERROR(INDEX('Weekly Sales'!$F$1:$F$20000, MATCH(Forecasting!$B59&amp;"_"&amp;EU$7, 'Weekly Sales'!$D$1:$D$20000&amp;"_"&amp;'Weekly Sales'!$E$1:$E$20000, 0)),"")</f>
        <v/>
      </c>
      <c r="EV59" t="str" cm="1">
        <f t="array" ref="EV59">IFERROR(INDEX('Weekly Sales'!$F$1:$F$20000, MATCH(Forecasting!$B59&amp;"_"&amp;EV$7, 'Weekly Sales'!$D$1:$D$20000&amp;"_"&amp;'Weekly Sales'!$E$1:$E$20000, 0)),"")</f>
        <v/>
      </c>
      <c r="EW59" t="str" cm="1">
        <f t="array" ref="EW59">IFERROR(INDEX('Weekly Sales'!$F$1:$F$20000, MATCH(Forecasting!$B59&amp;"_"&amp;EW$7, 'Weekly Sales'!$D$1:$D$20000&amp;"_"&amp;'Weekly Sales'!$E$1:$E$20000, 0)),"")</f>
        <v/>
      </c>
      <c r="EX59" t="str" cm="1">
        <f t="array" ref="EX59">IFERROR(INDEX('Weekly Sales'!$F$1:$F$20000, MATCH(Forecasting!$B59&amp;"_"&amp;EX$7, 'Weekly Sales'!$D$1:$D$20000&amp;"_"&amp;'Weekly Sales'!$E$1:$E$20000, 0)),"")</f>
        <v/>
      </c>
      <c r="EY59" t="str" cm="1">
        <f t="array" ref="EY59">IFERROR(INDEX('Weekly Sales'!$F$1:$F$20000, MATCH(Forecasting!$B59&amp;"_"&amp;EY$7, 'Weekly Sales'!$D$1:$D$20000&amp;"_"&amp;'Weekly Sales'!$E$1:$E$20000, 0)),"")</f>
        <v/>
      </c>
      <c r="EZ59" t="str" cm="1">
        <f t="array" ref="EZ59">IFERROR(INDEX('Weekly Sales'!$F$1:$F$20000, MATCH(Forecasting!$B59&amp;"_"&amp;EZ$7, 'Weekly Sales'!$D$1:$D$20000&amp;"_"&amp;'Weekly Sales'!$E$1:$E$20000, 0)),"")</f>
        <v/>
      </c>
      <c r="FA59" t="str" cm="1">
        <f t="array" ref="FA59">IFERROR(INDEX('Weekly Sales'!$F$1:$F$20000, MATCH(Forecasting!$B59&amp;"_"&amp;FA$7, 'Weekly Sales'!$D$1:$D$20000&amp;"_"&amp;'Weekly Sales'!$E$1:$E$20000, 0)),"")</f>
        <v/>
      </c>
      <c r="FB59" t="str" cm="1">
        <f t="array" ref="FB59">IFERROR(INDEX('Weekly Sales'!$F$1:$F$20000, MATCH(Forecasting!$B59&amp;"_"&amp;FB$7, 'Weekly Sales'!$D$1:$D$20000&amp;"_"&amp;'Weekly Sales'!$E$1:$E$20000, 0)),"")</f>
        <v/>
      </c>
    </row>
    <row r="60" spans="1:158" x14ac:dyDescent="0.3">
      <c r="A60" t="s">
        <v>62</v>
      </c>
      <c r="B60" t="s">
        <v>66</v>
      </c>
      <c r="C60" t="str" cm="1">
        <f t="array" ref="C60">IFERROR(INDEX('Weekly Sales'!$F$1:$F$20000, MATCH(Forecasting!$B60&amp;"_"&amp;C$7, 'Weekly Sales'!$D$1:$D$20000&amp;"_"&amp;'Weekly Sales'!$E$1:$E$20000, 0)),"")</f>
        <v/>
      </c>
      <c r="D60" t="str" cm="1">
        <f t="array" ref="D60">IFERROR(INDEX('Weekly Sales'!$F$1:$F$20000, MATCH(Forecasting!$B60&amp;"_"&amp;D$7, 'Weekly Sales'!$D$1:$D$20000&amp;"_"&amp;'Weekly Sales'!$E$1:$E$20000, 0)),"")</f>
        <v/>
      </c>
      <c r="E60" t="str" cm="1">
        <f t="array" ref="E60">IFERROR(INDEX('Weekly Sales'!$F$1:$F$20000, MATCH(Forecasting!$B60&amp;"_"&amp;E$7, 'Weekly Sales'!$D$1:$D$20000&amp;"_"&amp;'Weekly Sales'!$E$1:$E$20000, 0)),"")</f>
        <v/>
      </c>
      <c r="F60" t="str" cm="1">
        <f t="array" ref="F60">IFERROR(INDEX('Weekly Sales'!$F$1:$F$20000, MATCH(Forecasting!$B60&amp;"_"&amp;F$7, 'Weekly Sales'!$D$1:$D$20000&amp;"_"&amp;'Weekly Sales'!$E$1:$E$20000, 0)),"")</f>
        <v/>
      </c>
      <c r="G60" t="str" cm="1">
        <f t="array" ref="G60">IFERROR(INDEX('Weekly Sales'!$F$1:$F$20000, MATCH(Forecasting!$B60&amp;"_"&amp;G$7, 'Weekly Sales'!$D$1:$D$20000&amp;"_"&amp;'Weekly Sales'!$E$1:$E$20000, 0)),"")</f>
        <v/>
      </c>
      <c r="H60" t="str" cm="1">
        <f t="array" ref="H60">IFERROR(INDEX('Weekly Sales'!$F$1:$F$20000, MATCH(Forecasting!$B60&amp;"_"&amp;H$7, 'Weekly Sales'!$D$1:$D$20000&amp;"_"&amp;'Weekly Sales'!$E$1:$E$20000, 0)),"")</f>
        <v/>
      </c>
      <c r="I60" t="str" cm="1">
        <f t="array" ref="I60">IFERROR(INDEX('Weekly Sales'!$F$1:$F$20000, MATCH(Forecasting!$B60&amp;"_"&amp;I$7, 'Weekly Sales'!$D$1:$D$20000&amp;"_"&amp;'Weekly Sales'!$E$1:$E$20000, 0)),"")</f>
        <v/>
      </c>
      <c r="J60" t="str" cm="1">
        <f t="array" ref="J60">IFERROR(INDEX('Weekly Sales'!$F$1:$F$20000, MATCH(Forecasting!$B60&amp;"_"&amp;J$7, 'Weekly Sales'!$D$1:$D$20000&amp;"_"&amp;'Weekly Sales'!$E$1:$E$20000, 0)),"")</f>
        <v/>
      </c>
      <c r="K60" t="str" cm="1">
        <f t="array" ref="K60">IFERROR(INDEX('Weekly Sales'!$F$1:$F$20000, MATCH(Forecasting!$B60&amp;"_"&amp;K$7, 'Weekly Sales'!$D$1:$D$20000&amp;"_"&amp;'Weekly Sales'!$E$1:$E$20000, 0)),"")</f>
        <v/>
      </c>
      <c r="L60" t="str" cm="1">
        <f t="array" ref="L60">IFERROR(INDEX('Weekly Sales'!$F$1:$F$20000, MATCH(Forecasting!$B60&amp;"_"&amp;L$7, 'Weekly Sales'!$D$1:$D$20000&amp;"_"&amp;'Weekly Sales'!$E$1:$E$20000, 0)),"")</f>
        <v/>
      </c>
      <c r="M60" t="str" cm="1">
        <f t="array" ref="M60">IFERROR(INDEX('Weekly Sales'!$F$1:$F$20000, MATCH(Forecasting!$B60&amp;"_"&amp;M$7, 'Weekly Sales'!$D$1:$D$20000&amp;"_"&amp;'Weekly Sales'!$E$1:$E$20000, 0)),"")</f>
        <v/>
      </c>
      <c r="N60" t="str" cm="1">
        <f t="array" ref="N60">IFERROR(INDEX('Weekly Sales'!$F$1:$F$20000, MATCH(Forecasting!$B60&amp;"_"&amp;N$7, 'Weekly Sales'!$D$1:$D$20000&amp;"_"&amp;'Weekly Sales'!$E$1:$E$20000, 0)),"")</f>
        <v/>
      </c>
      <c r="O60" t="str" cm="1">
        <f t="array" ref="O60">IFERROR(INDEX('Weekly Sales'!$F$1:$F$20000, MATCH(Forecasting!$B60&amp;"_"&amp;O$7, 'Weekly Sales'!$D$1:$D$20000&amp;"_"&amp;'Weekly Sales'!$E$1:$E$20000, 0)),"")</f>
        <v/>
      </c>
      <c r="P60" t="str" cm="1">
        <f t="array" ref="P60">IFERROR(INDEX('Weekly Sales'!$F$1:$F$20000, MATCH(Forecasting!$B60&amp;"_"&amp;P$7, 'Weekly Sales'!$D$1:$D$20000&amp;"_"&amp;'Weekly Sales'!$E$1:$E$20000, 0)),"")</f>
        <v/>
      </c>
      <c r="Q60" t="str" cm="1">
        <f t="array" ref="Q60">IFERROR(INDEX('Weekly Sales'!$F$1:$F$20000, MATCH(Forecasting!$B60&amp;"_"&amp;Q$7, 'Weekly Sales'!$D$1:$D$20000&amp;"_"&amp;'Weekly Sales'!$E$1:$E$20000, 0)),"")</f>
        <v/>
      </c>
      <c r="R60" t="str" cm="1">
        <f t="array" ref="R60">IFERROR(INDEX('Weekly Sales'!$F$1:$F$20000, MATCH(Forecasting!$B60&amp;"_"&amp;R$7, 'Weekly Sales'!$D$1:$D$20000&amp;"_"&amp;'Weekly Sales'!$E$1:$E$20000, 0)),"")</f>
        <v/>
      </c>
      <c r="S60" t="str" cm="1">
        <f t="array" ref="S60">IFERROR(INDEX('Weekly Sales'!$F$1:$F$20000, MATCH(Forecasting!$B60&amp;"_"&amp;S$7, 'Weekly Sales'!$D$1:$D$20000&amp;"_"&amp;'Weekly Sales'!$E$1:$E$20000, 0)),"")</f>
        <v/>
      </c>
      <c r="T60" t="str" cm="1">
        <f t="array" ref="T60">IFERROR(INDEX('Weekly Sales'!$F$1:$F$20000, MATCH(Forecasting!$B60&amp;"_"&amp;T$7, 'Weekly Sales'!$D$1:$D$20000&amp;"_"&amp;'Weekly Sales'!$E$1:$E$20000, 0)),"")</f>
        <v/>
      </c>
      <c r="U60" t="str" cm="1">
        <f t="array" ref="U60">IFERROR(INDEX('Weekly Sales'!$F$1:$F$20000, MATCH(Forecasting!$B60&amp;"_"&amp;U$7, 'Weekly Sales'!$D$1:$D$20000&amp;"_"&amp;'Weekly Sales'!$E$1:$E$20000, 0)),"")</f>
        <v/>
      </c>
      <c r="V60" t="str" cm="1">
        <f t="array" ref="V60">IFERROR(INDEX('Weekly Sales'!$F$1:$F$20000, MATCH(Forecasting!$B60&amp;"_"&amp;V$7, 'Weekly Sales'!$D$1:$D$20000&amp;"_"&amp;'Weekly Sales'!$E$1:$E$20000, 0)),"")</f>
        <v/>
      </c>
      <c r="W60" t="str" cm="1">
        <f t="array" ref="W60">IFERROR(INDEX('Weekly Sales'!$F$1:$F$20000, MATCH(Forecasting!$B60&amp;"_"&amp;W$7, 'Weekly Sales'!$D$1:$D$20000&amp;"_"&amp;'Weekly Sales'!$E$1:$E$20000, 0)),"")</f>
        <v/>
      </c>
      <c r="X60" t="str" cm="1">
        <f t="array" ref="X60">IFERROR(INDEX('Weekly Sales'!$F$1:$F$20000, MATCH(Forecasting!$B60&amp;"_"&amp;X$7, 'Weekly Sales'!$D$1:$D$20000&amp;"_"&amp;'Weekly Sales'!$E$1:$E$20000, 0)),"")</f>
        <v/>
      </c>
      <c r="Y60" t="str" cm="1">
        <f t="array" ref="Y60">IFERROR(INDEX('Weekly Sales'!$F$1:$F$20000, MATCH(Forecasting!$B60&amp;"_"&amp;Y$7, 'Weekly Sales'!$D$1:$D$20000&amp;"_"&amp;'Weekly Sales'!$E$1:$E$20000, 0)),"")</f>
        <v/>
      </c>
      <c r="Z60" t="str" cm="1">
        <f t="array" ref="Z60">IFERROR(INDEX('Weekly Sales'!$F$1:$F$20000, MATCH(Forecasting!$B60&amp;"_"&amp;Z$7, 'Weekly Sales'!$D$1:$D$20000&amp;"_"&amp;'Weekly Sales'!$E$1:$E$20000, 0)),"")</f>
        <v/>
      </c>
      <c r="AA60" t="str" cm="1">
        <f t="array" ref="AA60">IFERROR(INDEX('Weekly Sales'!$F$1:$F$20000, MATCH(Forecasting!$B60&amp;"_"&amp;AA$7, 'Weekly Sales'!$D$1:$D$20000&amp;"_"&amp;'Weekly Sales'!$E$1:$E$20000, 0)),"")</f>
        <v/>
      </c>
      <c r="AB60" t="str" cm="1">
        <f t="array" ref="AB60">IFERROR(INDEX('Weekly Sales'!$F$1:$F$20000, MATCH(Forecasting!$B60&amp;"_"&amp;AB$7, 'Weekly Sales'!$D$1:$D$20000&amp;"_"&amp;'Weekly Sales'!$E$1:$E$20000, 0)),"")</f>
        <v/>
      </c>
      <c r="AC60" t="str" cm="1">
        <f t="array" ref="AC60">IFERROR(INDEX('Weekly Sales'!$F$1:$F$20000, MATCH(Forecasting!$B60&amp;"_"&amp;AC$7, 'Weekly Sales'!$D$1:$D$20000&amp;"_"&amp;'Weekly Sales'!$E$1:$E$20000, 0)),"")</f>
        <v/>
      </c>
      <c r="AD60" t="str" cm="1">
        <f t="array" ref="AD60">IFERROR(INDEX('Weekly Sales'!$F$1:$F$20000, MATCH(Forecasting!$B60&amp;"_"&amp;AD$7, 'Weekly Sales'!$D$1:$D$20000&amp;"_"&amp;'Weekly Sales'!$E$1:$E$20000, 0)),"")</f>
        <v/>
      </c>
      <c r="AE60" t="str" cm="1">
        <f t="array" ref="AE60">IFERROR(INDEX('Weekly Sales'!$F$1:$F$20000, MATCH(Forecasting!$B60&amp;"_"&amp;AE$7, 'Weekly Sales'!$D$1:$D$20000&amp;"_"&amp;'Weekly Sales'!$E$1:$E$20000, 0)),"")</f>
        <v/>
      </c>
      <c r="AF60" t="str" cm="1">
        <f t="array" ref="AF60">IFERROR(INDEX('Weekly Sales'!$F$1:$F$20000, MATCH(Forecasting!$B60&amp;"_"&amp;AF$7, 'Weekly Sales'!$D$1:$D$20000&amp;"_"&amp;'Weekly Sales'!$E$1:$E$20000, 0)),"")</f>
        <v/>
      </c>
      <c r="AG60" t="str" cm="1">
        <f t="array" ref="AG60">IFERROR(INDEX('Weekly Sales'!$F$1:$F$20000, MATCH(Forecasting!$B60&amp;"_"&amp;AG$7, 'Weekly Sales'!$D$1:$D$20000&amp;"_"&amp;'Weekly Sales'!$E$1:$E$20000, 0)),"")</f>
        <v/>
      </c>
      <c r="AH60" t="str" cm="1">
        <f t="array" ref="AH60">IFERROR(INDEX('Weekly Sales'!$F$1:$F$20000, MATCH(Forecasting!$B60&amp;"_"&amp;AH$7, 'Weekly Sales'!$D$1:$D$20000&amp;"_"&amp;'Weekly Sales'!$E$1:$E$20000, 0)),"")</f>
        <v/>
      </c>
      <c r="AI60" t="str" cm="1">
        <f t="array" ref="AI60">IFERROR(INDEX('Weekly Sales'!$F$1:$F$20000, MATCH(Forecasting!$B60&amp;"_"&amp;AI$7, 'Weekly Sales'!$D$1:$D$20000&amp;"_"&amp;'Weekly Sales'!$E$1:$E$20000, 0)),"")</f>
        <v/>
      </c>
      <c r="AJ60" t="str" cm="1">
        <f t="array" ref="AJ60">IFERROR(INDEX('Weekly Sales'!$F$1:$F$20000, MATCH(Forecasting!$B60&amp;"_"&amp;AJ$7, 'Weekly Sales'!$D$1:$D$20000&amp;"_"&amp;'Weekly Sales'!$E$1:$E$20000, 0)),"")</f>
        <v/>
      </c>
      <c r="AK60" t="str" cm="1">
        <f t="array" ref="AK60">IFERROR(INDEX('Weekly Sales'!$F$1:$F$20000, MATCH(Forecasting!$B60&amp;"_"&amp;AK$7, 'Weekly Sales'!$D$1:$D$20000&amp;"_"&amp;'Weekly Sales'!$E$1:$E$20000, 0)),"")</f>
        <v/>
      </c>
      <c r="AL60" t="str" cm="1">
        <f t="array" ref="AL60">IFERROR(INDEX('Weekly Sales'!$F$1:$F$20000, MATCH(Forecasting!$B60&amp;"_"&amp;AL$7, 'Weekly Sales'!$D$1:$D$20000&amp;"_"&amp;'Weekly Sales'!$E$1:$E$20000, 0)),"")</f>
        <v/>
      </c>
      <c r="AM60" t="str" cm="1">
        <f t="array" ref="AM60">IFERROR(INDEX('Weekly Sales'!$F$1:$F$20000, MATCH(Forecasting!$B60&amp;"_"&amp;AM$7, 'Weekly Sales'!$D$1:$D$20000&amp;"_"&amp;'Weekly Sales'!$E$1:$E$20000, 0)),"")</f>
        <v/>
      </c>
      <c r="AN60" t="str" cm="1">
        <f t="array" ref="AN60">IFERROR(INDEX('Weekly Sales'!$F$1:$F$20000, MATCH(Forecasting!$B60&amp;"_"&amp;AN$7, 'Weekly Sales'!$D$1:$D$20000&amp;"_"&amp;'Weekly Sales'!$E$1:$E$20000, 0)),"")</f>
        <v/>
      </c>
      <c r="AO60" t="str" cm="1">
        <f t="array" ref="AO60">IFERROR(INDEX('Weekly Sales'!$F$1:$F$20000, MATCH(Forecasting!$B60&amp;"_"&amp;AO$7, 'Weekly Sales'!$D$1:$D$20000&amp;"_"&amp;'Weekly Sales'!$E$1:$E$20000, 0)),"")</f>
        <v/>
      </c>
      <c r="AP60" t="str" cm="1">
        <f t="array" ref="AP60">IFERROR(INDEX('Weekly Sales'!$F$1:$F$20000, MATCH(Forecasting!$B60&amp;"_"&amp;AP$7, 'Weekly Sales'!$D$1:$D$20000&amp;"_"&amp;'Weekly Sales'!$E$1:$E$20000, 0)),"")</f>
        <v/>
      </c>
      <c r="AQ60" t="str" cm="1">
        <f t="array" ref="AQ60">IFERROR(INDEX('Weekly Sales'!$F$1:$F$20000, MATCH(Forecasting!$B60&amp;"_"&amp;AQ$7, 'Weekly Sales'!$D$1:$D$20000&amp;"_"&amp;'Weekly Sales'!$E$1:$E$20000, 0)),"")</f>
        <v/>
      </c>
      <c r="AR60" t="str" cm="1">
        <f t="array" ref="AR60">IFERROR(INDEX('Weekly Sales'!$F$1:$F$20000, MATCH(Forecasting!$B60&amp;"_"&amp;AR$7, 'Weekly Sales'!$D$1:$D$20000&amp;"_"&amp;'Weekly Sales'!$E$1:$E$20000, 0)),"")</f>
        <v/>
      </c>
      <c r="AS60" t="str" cm="1">
        <f t="array" ref="AS60">IFERROR(INDEX('Weekly Sales'!$F$1:$F$20000, MATCH(Forecasting!$B60&amp;"_"&amp;AS$7, 'Weekly Sales'!$D$1:$D$20000&amp;"_"&amp;'Weekly Sales'!$E$1:$E$20000, 0)),"")</f>
        <v/>
      </c>
      <c r="AT60" t="str" cm="1">
        <f t="array" ref="AT60">IFERROR(INDEX('Weekly Sales'!$F$1:$F$20000, MATCH(Forecasting!$B60&amp;"_"&amp;AT$7, 'Weekly Sales'!$D$1:$D$20000&amp;"_"&amp;'Weekly Sales'!$E$1:$E$20000, 0)),"")</f>
        <v/>
      </c>
      <c r="AU60" t="str" cm="1">
        <f t="array" ref="AU60">IFERROR(INDEX('Weekly Sales'!$F$1:$F$20000, MATCH(Forecasting!$B60&amp;"_"&amp;AU$7, 'Weekly Sales'!$D$1:$D$20000&amp;"_"&amp;'Weekly Sales'!$E$1:$E$20000, 0)),"")</f>
        <v/>
      </c>
      <c r="AV60" t="str" cm="1">
        <f t="array" ref="AV60">IFERROR(INDEX('Weekly Sales'!$F$1:$F$20000, MATCH(Forecasting!$B60&amp;"_"&amp;AV$7, 'Weekly Sales'!$D$1:$D$20000&amp;"_"&amp;'Weekly Sales'!$E$1:$E$20000, 0)),"")</f>
        <v/>
      </c>
      <c r="AW60" t="str" cm="1">
        <f t="array" ref="AW60">IFERROR(INDEX('Weekly Sales'!$F$1:$F$20000, MATCH(Forecasting!$B60&amp;"_"&amp;AW$7, 'Weekly Sales'!$D$1:$D$20000&amp;"_"&amp;'Weekly Sales'!$E$1:$E$20000, 0)),"")</f>
        <v/>
      </c>
      <c r="AX60" t="str" cm="1">
        <f t="array" ref="AX60">IFERROR(INDEX('Weekly Sales'!$F$1:$F$20000, MATCH(Forecasting!$B60&amp;"_"&amp;AX$7, 'Weekly Sales'!$D$1:$D$20000&amp;"_"&amp;'Weekly Sales'!$E$1:$E$20000, 0)),"")</f>
        <v/>
      </c>
      <c r="AY60" t="str" cm="1">
        <f t="array" ref="AY60">IFERROR(INDEX('Weekly Sales'!$F$1:$F$20000, MATCH(Forecasting!$B60&amp;"_"&amp;AY$7, 'Weekly Sales'!$D$1:$D$20000&amp;"_"&amp;'Weekly Sales'!$E$1:$E$20000, 0)),"")</f>
        <v/>
      </c>
      <c r="AZ60" t="str" cm="1">
        <f t="array" ref="AZ60">IFERROR(INDEX('Weekly Sales'!$F$1:$F$20000, MATCH(Forecasting!$B60&amp;"_"&amp;AZ$7, 'Weekly Sales'!$D$1:$D$20000&amp;"_"&amp;'Weekly Sales'!$E$1:$E$20000, 0)),"")</f>
        <v/>
      </c>
      <c r="BA60" t="str" cm="1">
        <f t="array" ref="BA60">IFERROR(INDEX('Weekly Sales'!$F$1:$F$20000, MATCH(Forecasting!$B60&amp;"_"&amp;BA$7, 'Weekly Sales'!$D$1:$D$20000&amp;"_"&amp;'Weekly Sales'!$E$1:$E$20000, 0)),"")</f>
        <v/>
      </c>
      <c r="BB60" t="str" cm="1">
        <f t="array" ref="BB60">IFERROR(INDEX('Weekly Sales'!$F$1:$F$20000, MATCH(Forecasting!$B60&amp;"_"&amp;BB$7, 'Weekly Sales'!$D$1:$D$20000&amp;"_"&amp;'Weekly Sales'!$E$1:$E$20000, 0)),"")</f>
        <v/>
      </c>
      <c r="BC60" t="str" cm="1">
        <f t="array" ref="BC60">IFERROR(INDEX('Weekly Sales'!$F$1:$F$20000, MATCH(Forecasting!$B60&amp;"_"&amp;BC$7, 'Weekly Sales'!$D$1:$D$20000&amp;"_"&amp;'Weekly Sales'!$E$1:$E$20000, 0)),"")</f>
        <v/>
      </c>
      <c r="BD60" t="str" cm="1">
        <f t="array" ref="BD60">IFERROR(INDEX('Weekly Sales'!$F$1:$F$20000, MATCH(Forecasting!$B60&amp;"_"&amp;BD$7, 'Weekly Sales'!$D$1:$D$20000&amp;"_"&amp;'Weekly Sales'!$E$1:$E$20000, 0)),"")</f>
        <v/>
      </c>
      <c r="BE60" t="str" cm="1">
        <f t="array" ref="BE60">IFERROR(INDEX('Weekly Sales'!$F$1:$F$20000, MATCH(Forecasting!$B60&amp;"_"&amp;BE$7, 'Weekly Sales'!$D$1:$D$20000&amp;"_"&amp;'Weekly Sales'!$E$1:$E$20000, 0)),"")</f>
        <v/>
      </c>
      <c r="BF60" t="str" cm="1">
        <f t="array" ref="BF60">IFERROR(INDEX('Weekly Sales'!$F$1:$F$20000, MATCH(Forecasting!$B60&amp;"_"&amp;BF$7, 'Weekly Sales'!$D$1:$D$20000&amp;"_"&amp;'Weekly Sales'!$E$1:$E$20000, 0)),"")</f>
        <v/>
      </c>
      <c r="BG60" t="str" cm="1">
        <f t="array" ref="BG60">IFERROR(INDEX('Weekly Sales'!$F$1:$F$20000, MATCH(Forecasting!$B60&amp;"_"&amp;BG$7, 'Weekly Sales'!$D$1:$D$20000&amp;"_"&amp;'Weekly Sales'!$E$1:$E$20000, 0)),"")</f>
        <v/>
      </c>
      <c r="BH60" t="str" cm="1">
        <f t="array" ref="BH60">IFERROR(INDEX('Weekly Sales'!$F$1:$F$20000, MATCH(Forecasting!$B60&amp;"_"&amp;BH$7, 'Weekly Sales'!$D$1:$D$20000&amp;"_"&amp;'Weekly Sales'!$E$1:$E$20000, 0)),"")</f>
        <v/>
      </c>
      <c r="BI60" t="str" cm="1">
        <f t="array" ref="BI60">IFERROR(INDEX('Weekly Sales'!$F$1:$F$20000, MATCH(Forecasting!$B60&amp;"_"&amp;BI$7, 'Weekly Sales'!$D$1:$D$20000&amp;"_"&amp;'Weekly Sales'!$E$1:$E$20000, 0)),"")</f>
        <v/>
      </c>
      <c r="BJ60" t="str" cm="1">
        <f t="array" ref="BJ60">IFERROR(INDEX('Weekly Sales'!$F$1:$F$20000, MATCH(Forecasting!$B60&amp;"_"&amp;BJ$7, 'Weekly Sales'!$D$1:$D$20000&amp;"_"&amp;'Weekly Sales'!$E$1:$E$20000, 0)),"")</f>
        <v/>
      </c>
      <c r="BK60" t="str" cm="1">
        <f t="array" ref="BK60">IFERROR(INDEX('Weekly Sales'!$F$1:$F$20000, MATCH(Forecasting!$B60&amp;"_"&amp;BK$7, 'Weekly Sales'!$D$1:$D$20000&amp;"_"&amp;'Weekly Sales'!$E$1:$E$20000, 0)),"")</f>
        <v/>
      </c>
      <c r="BL60" t="str" cm="1">
        <f t="array" ref="BL60">IFERROR(INDEX('Weekly Sales'!$F$1:$F$20000, MATCH(Forecasting!$B60&amp;"_"&amp;BL$7, 'Weekly Sales'!$D$1:$D$20000&amp;"_"&amp;'Weekly Sales'!$E$1:$E$20000, 0)),"")</f>
        <v/>
      </c>
      <c r="BM60" t="str" cm="1">
        <f t="array" ref="BM60">IFERROR(INDEX('Weekly Sales'!$F$1:$F$20000, MATCH(Forecasting!$B60&amp;"_"&amp;BM$7, 'Weekly Sales'!$D$1:$D$20000&amp;"_"&amp;'Weekly Sales'!$E$1:$E$20000, 0)),"")</f>
        <v/>
      </c>
      <c r="BN60" t="str" cm="1">
        <f t="array" ref="BN60">IFERROR(INDEX('Weekly Sales'!$F$1:$F$20000, MATCH(Forecasting!$B60&amp;"_"&amp;BN$7, 'Weekly Sales'!$D$1:$D$20000&amp;"_"&amp;'Weekly Sales'!$E$1:$E$20000, 0)),"")</f>
        <v/>
      </c>
      <c r="BO60" t="str" cm="1">
        <f t="array" ref="BO60">IFERROR(INDEX('Weekly Sales'!$F$1:$F$20000, MATCH(Forecasting!$B60&amp;"_"&amp;BO$7, 'Weekly Sales'!$D$1:$D$20000&amp;"_"&amp;'Weekly Sales'!$E$1:$E$20000, 0)),"")</f>
        <v/>
      </c>
      <c r="BP60" t="str" cm="1">
        <f t="array" ref="BP60">IFERROR(INDEX('Weekly Sales'!$F$1:$F$20000, MATCH(Forecasting!$B60&amp;"_"&amp;BP$7, 'Weekly Sales'!$D$1:$D$20000&amp;"_"&amp;'Weekly Sales'!$E$1:$E$20000, 0)),"")</f>
        <v/>
      </c>
      <c r="BQ60" t="str" cm="1">
        <f t="array" ref="BQ60">IFERROR(INDEX('Weekly Sales'!$F$1:$F$20000, MATCH(Forecasting!$B60&amp;"_"&amp;BQ$7, 'Weekly Sales'!$D$1:$D$20000&amp;"_"&amp;'Weekly Sales'!$E$1:$E$20000, 0)),"")</f>
        <v/>
      </c>
      <c r="BR60" t="str" cm="1">
        <f t="array" ref="BR60">IFERROR(INDEX('Weekly Sales'!$F$1:$F$20000, MATCH(Forecasting!$B60&amp;"_"&amp;BR$7, 'Weekly Sales'!$D$1:$D$20000&amp;"_"&amp;'Weekly Sales'!$E$1:$E$20000, 0)),"")</f>
        <v/>
      </c>
      <c r="BS60" t="str" cm="1">
        <f t="array" ref="BS60">IFERROR(INDEX('Weekly Sales'!$F$1:$F$20000, MATCH(Forecasting!$B60&amp;"_"&amp;BS$7, 'Weekly Sales'!$D$1:$D$20000&amp;"_"&amp;'Weekly Sales'!$E$1:$E$20000, 0)),"")</f>
        <v/>
      </c>
      <c r="BT60" t="str" cm="1">
        <f t="array" ref="BT60">IFERROR(INDEX('Weekly Sales'!$F$1:$F$20000, MATCH(Forecasting!$B60&amp;"_"&amp;BT$7, 'Weekly Sales'!$D$1:$D$20000&amp;"_"&amp;'Weekly Sales'!$E$1:$E$20000, 0)),"")</f>
        <v/>
      </c>
      <c r="BU60" t="str" cm="1">
        <f t="array" ref="BU60">IFERROR(INDEX('Weekly Sales'!$F$1:$F$20000, MATCH(Forecasting!$B60&amp;"_"&amp;BU$7, 'Weekly Sales'!$D$1:$D$20000&amp;"_"&amp;'Weekly Sales'!$E$1:$E$20000, 0)),"")</f>
        <v/>
      </c>
      <c r="BV60" t="str" cm="1">
        <f t="array" ref="BV60">IFERROR(INDEX('Weekly Sales'!$F$1:$F$20000, MATCH(Forecasting!$B60&amp;"_"&amp;BV$7, 'Weekly Sales'!$D$1:$D$20000&amp;"_"&amp;'Weekly Sales'!$E$1:$E$20000, 0)),"")</f>
        <v/>
      </c>
      <c r="BW60" t="str" cm="1">
        <f t="array" ref="BW60">IFERROR(INDEX('Weekly Sales'!$F$1:$F$20000, MATCH(Forecasting!$B60&amp;"_"&amp;BW$7, 'Weekly Sales'!$D$1:$D$20000&amp;"_"&amp;'Weekly Sales'!$E$1:$E$20000, 0)),"")</f>
        <v/>
      </c>
      <c r="BX60" t="str" cm="1">
        <f t="array" ref="BX60">IFERROR(INDEX('Weekly Sales'!$F$1:$F$20000, MATCH(Forecasting!$B60&amp;"_"&amp;BX$7, 'Weekly Sales'!$D$1:$D$20000&amp;"_"&amp;'Weekly Sales'!$E$1:$E$20000, 0)),"")</f>
        <v/>
      </c>
      <c r="BY60" t="str" cm="1">
        <f t="array" ref="BY60">IFERROR(INDEX('Weekly Sales'!$F$1:$F$20000, MATCH(Forecasting!$B60&amp;"_"&amp;BY$7, 'Weekly Sales'!$D$1:$D$20000&amp;"_"&amp;'Weekly Sales'!$E$1:$E$20000, 0)),"")</f>
        <v/>
      </c>
      <c r="BZ60" t="str" cm="1">
        <f t="array" ref="BZ60">IFERROR(INDEX('Weekly Sales'!$F$1:$F$20000, MATCH(Forecasting!$B60&amp;"_"&amp;BZ$7, 'Weekly Sales'!$D$1:$D$20000&amp;"_"&amp;'Weekly Sales'!$E$1:$E$20000, 0)),"")</f>
        <v/>
      </c>
      <c r="CA60" t="str" cm="1">
        <f t="array" ref="CA60">IFERROR(INDEX('Weekly Sales'!$F$1:$F$20000, MATCH(Forecasting!$B60&amp;"_"&amp;CA$7, 'Weekly Sales'!$D$1:$D$20000&amp;"_"&amp;'Weekly Sales'!$E$1:$E$20000, 0)),"")</f>
        <v/>
      </c>
      <c r="CB60" t="str" cm="1">
        <f t="array" ref="CB60">IFERROR(INDEX('Weekly Sales'!$F$1:$F$20000, MATCH(Forecasting!$B60&amp;"_"&amp;CB$7, 'Weekly Sales'!$D$1:$D$20000&amp;"_"&amp;'Weekly Sales'!$E$1:$E$20000, 0)),"")</f>
        <v/>
      </c>
      <c r="CC60" t="str" cm="1">
        <f t="array" ref="CC60">IFERROR(INDEX('Weekly Sales'!$F$1:$F$20000, MATCH(Forecasting!$B60&amp;"_"&amp;CC$7, 'Weekly Sales'!$D$1:$D$20000&amp;"_"&amp;'Weekly Sales'!$E$1:$E$20000, 0)),"")</f>
        <v/>
      </c>
      <c r="CD60" t="str" cm="1">
        <f t="array" ref="CD60">IFERROR(INDEX('Weekly Sales'!$F$1:$F$20000, MATCH(Forecasting!$B60&amp;"_"&amp;CD$7, 'Weekly Sales'!$D$1:$D$20000&amp;"_"&amp;'Weekly Sales'!$E$1:$E$20000, 0)),"")</f>
        <v/>
      </c>
      <c r="CE60" t="str" cm="1">
        <f t="array" ref="CE60">IFERROR(INDEX('Weekly Sales'!$F$1:$F$20000, MATCH(Forecasting!$B60&amp;"_"&amp;CE$7, 'Weekly Sales'!$D$1:$D$20000&amp;"_"&amp;'Weekly Sales'!$E$1:$E$20000, 0)),"")</f>
        <v/>
      </c>
      <c r="CF60" t="str" cm="1">
        <f t="array" ref="CF60">IFERROR(INDEX('Weekly Sales'!$F$1:$F$20000, MATCH(Forecasting!$B60&amp;"_"&amp;CF$7, 'Weekly Sales'!$D$1:$D$20000&amp;"_"&amp;'Weekly Sales'!$E$1:$E$20000, 0)),"")</f>
        <v/>
      </c>
      <c r="CG60" t="str" cm="1">
        <f t="array" ref="CG60">IFERROR(INDEX('Weekly Sales'!$F$1:$F$20000, MATCH(Forecasting!$B60&amp;"_"&amp;CG$7, 'Weekly Sales'!$D$1:$D$20000&amp;"_"&amp;'Weekly Sales'!$E$1:$E$20000, 0)),"")</f>
        <v/>
      </c>
      <c r="CH60" t="str" cm="1">
        <f t="array" ref="CH60">IFERROR(INDEX('Weekly Sales'!$F$1:$F$20000, MATCH(Forecasting!$B60&amp;"_"&amp;CH$7, 'Weekly Sales'!$D$1:$D$20000&amp;"_"&amp;'Weekly Sales'!$E$1:$E$20000, 0)),"")</f>
        <v/>
      </c>
      <c r="CI60" t="str" cm="1">
        <f t="array" ref="CI60">IFERROR(INDEX('Weekly Sales'!$F$1:$F$20000, MATCH(Forecasting!$B60&amp;"_"&amp;CI$7, 'Weekly Sales'!$D$1:$D$20000&amp;"_"&amp;'Weekly Sales'!$E$1:$E$20000, 0)),"")</f>
        <v/>
      </c>
      <c r="CJ60" t="str" cm="1">
        <f t="array" ref="CJ60">IFERROR(INDEX('Weekly Sales'!$F$1:$F$20000, MATCH(Forecasting!$B60&amp;"_"&amp;CJ$7, 'Weekly Sales'!$D$1:$D$20000&amp;"_"&amp;'Weekly Sales'!$E$1:$E$20000, 0)),"")</f>
        <v/>
      </c>
      <c r="CK60" t="str" cm="1">
        <f t="array" ref="CK60">IFERROR(INDEX('Weekly Sales'!$F$1:$F$20000, MATCH(Forecasting!$B60&amp;"_"&amp;CK$7, 'Weekly Sales'!$D$1:$D$20000&amp;"_"&amp;'Weekly Sales'!$E$1:$E$20000, 0)),"")</f>
        <v/>
      </c>
      <c r="CL60" t="str" cm="1">
        <f t="array" ref="CL60">IFERROR(INDEX('Weekly Sales'!$F$1:$F$20000, MATCH(Forecasting!$B60&amp;"_"&amp;CL$7, 'Weekly Sales'!$D$1:$D$20000&amp;"_"&amp;'Weekly Sales'!$E$1:$E$20000, 0)),"")</f>
        <v/>
      </c>
      <c r="CM60" t="str" cm="1">
        <f t="array" ref="CM60">IFERROR(INDEX('Weekly Sales'!$F$1:$F$20000, MATCH(Forecasting!$B60&amp;"_"&amp;CM$7, 'Weekly Sales'!$D$1:$D$20000&amp;"_"&amp;'Weekly Sales'!$E$1:$E$20000, 0)),"")</f>
        <v/>
      </c>
      <c r="CN60" t="str" cm="1">
        <f t="array" ref="CN60">IFERROR(INDEX('Weekly Sales'!$F$1:$F$20000, MATCH(Forecasting!$B60&amp;"_"&amp;CN$7, 'Weekly Sales'!$D$1:$D$20000&amp;"_"&amp;'Weekly Sales'!$E$1:$E$20000, 0)),"")</f>
        <v/>
      </c>
      <c r="CO60" t="str" cm="1">
        <f t="array" ref="CO60">IFERROR(INDEX('Weekly Sales'!$F$1:$F$20000, MATCH(Forecasting!$B60&amp;"_"&amp;CO$7, 'Weekly Sales'!$D$1:$D$20000&amp;"_"&amp;'Weekly Sales'!$E$1:$E$20000, 0)),"")</f>
        <v/>
      </c>
      <c r="CP60" t="str" cm="1">
        <f t="array" ref="CP60">IFERROR(INDEX('Weekly Sales'!$F$1:$F$20000, MATCH(Forecasting!$B60&amp;"_"&amp;CP$7, 'Weekly Sales'!$D$1:$D$20000&amp;"_"&amp;'Weekly Sales'!$E$1:$E$20000, 0)),"")</f>
        <v/>
      </c>
      <c r="CQ60" t="str" cm="1">
        <f t="array" ref="CQ60">IFERROR(INDEX('Weekly Sales'!$F$1:$F$20000, MATCH(Forecasting!$B60&amp;"_"&amp;CQ$7, 'Weekly Sales'!$D$1:$D$20000&amp;"_"&amp;'Weekly Sales'!$E$1:$E$20000, 0)),"")</f>
        <v/>
      </c>
      <c r="CR60" t="str" cm="1">
        <f t="array" ref="CR60">IFERROR(INDEX('Weekly Sales'!$F$1:$F$20000, MATCH(Forecasting!$B60&amp;"_"&amp;CR$7, 'Weekly Sales'!$D$1:$D$20000&amp;"_"&amp;'Weekly Sales'!$E$1:$E$20000, 0)),"")</f>
        <v/>
      </c>
      <c r="CS60" t="str" cm="1">
        <f t="array" ref="CS60">IFERROR(INDEX('Weekly Sales'!$F$1:$F$20000, MATCH(Forecasting!$B60&amp;"_"&amp;CS$7, 'Weekly Sales'!$D$1:$D$20000&amp;"_"&amp;'Weekly Sales'!$E$1:$E$20000, 0)),"")</f>
        <v/>
      </c>
      <c r="CT60" t="str" cm="1">
        <f t="array" ref="CT60">IFERROR(INDEX('Weekly Sales'!$F$1:$F$20000, MATCH(Forecasting!$B60&amp;"_"&amp;CT$7, 'Weekly Sales'!$D$1:$D$20000&amp;"_"&amp;'Weekly Sales'!$E$1:$E$20000, 0)),"")</f>
        <v/>
      </c>
      <c r="CU60" t="str" cm="1">
        <f t="array" ref="CU60">IFERROR(INDEX('Weekly Sales'!$F$1:$F$20000, MATCH(Forecasting!$B60&amp;"_"&amp;CU$7, 'Weekly Sales'!$D$1:$D$20000&amp;"_"&amp;'Weekly Sales'!$E$1:$E$20000, 0)),"")</f>
        <v/>
      </c>
      <c r="CV60" t="str" cm="1">
        <f t="array" ref="CV60">IFERROR(INDEX('Weekly Sales'!$F$1:$F$20000, MATCH(Forecasting!$B60&amp;"_"&amp;CV$7, 'Weekly Sales'!$D$1:$D$20000&amp;"_"&amp;'Weekly Sales'!$E$1:$E$20000, 0)),"")</f>
        <v/>
      </c>
      <c r="CW60" t="str" cm="1">
        <f t="array" ref="CW60">IFERROR(INDEX('Weekly Sales'!$F$1:$F$20000, MATCH(Forecasting!$B60&amp;"_"&amp;CW$7, 'Weekly Sales'!$D$1:$D$20000&amp;"_"&amp;'Weekly Sales'!$E$1:$E$20000, 0)),"")</f>
        <v/>
      </c>
      <c r="CX60" t="str" cm="1">
        <f t="array" ref="CX60">IFERROR(INDEX('Weekly Sales'!$F$1:$F$20000, MATCH(Forecasting!$B60&amp;"_"&amp;CX$7, 'Weekly Sales'!$D$1:$D$20000&amp;"_"&amp;'Weekly Sales'!$E$1:$E$20000, 0)),"")</f>
        <v/>
      </c>
      <c r="CY60" t="str" cm="1">
        <f t="array" ref="CY60">IFERROR(INDEX('Weekly Sales'!$F$1:$F$20000, MATCH(Forecasting!$B60&amp;"_"&amp;CY$7, 'Weekly Sales'!$D$1:$D$20000&amp;"_"&amp;'Weekly Sales'!$E$1:$E$20000, 0)),"")</f>
        <v/>
      </c>
      <c r="CZ60" t="str" cm="1">
        <f t="array" ref="CZ60">IFERROR(INDEX('Weekly Sales'!$F$1:$F$20000, MATCH(Forecasting!$B60&amp;"_"&amp;CZ$7, 'Weekly Sales'!$D$1:$D$20000&amp;"_"&amp;'Weekly Sales'!$E$1:$E$20000, 0)),"")</f>
        <v/>
      </c>
      <c r="DA60" t="str" cm="1">
        <f t="array" ref="DA60">IFERROR(INDEX('Weekly Sales'!$F$1:$F$20000, MATCH(Forecasting!$B60&amp;"_"&amp;DA$7, 'Weekly Sales'!$D$1:$D$20000&amp;"_"&amp;'Weekly Sales'!$E$1:$E$20000, 0)),"")</f>
        <v/>
      </c>
      <c r="DB60" t="str" cm="1">
        <f t="array" ref="DB60">IFERROR(INDEX('Weekly Sales'!$F$1:$F$20000, MATCH(Forecasting!$B60&amp;"_"&amp;DB$7, 'Weekly Sales'!$D$1:$D$20000&amp;"_"&amp;'Weekly Sales'!$E$1:$E$20000, 0)),"")</f>
        <v/>
      </c>
      <c r="DC60" t="str" cm="1">
        <f t="array" ref="DC60">IFERROR(INDEX('Weekly Sales'!$F$1:$F$20000, MATCH(Forecasting!$B60&amp;"_"&amp;DC$7, 'Weekly Sales'!$D$1:$D$20000&amp;"_"&amp;'Weekly Sales'!$E$1:$E$20000, 0)),"")</f>
        <v/>
      </c>
      <c r="DD60" t="str" cm="1">
        <f t="array" ref="DD60">IFERROR(INDEX('Weekly Sales'!$F$1:$F$20000, MATCH(Forecasting!$B60&amp;"_"&amp;DD$7, 'Weekly Sales'!$D$1:$D$20000&amp;"_"&amp;'Weekly Sales'!$E$1:$E$20000, 0)),"")</f>
        <v/>
      </c>
      <c r="DE60" t="str" cm="1">
        <f t="array" ref="DE60">IFERROR(INDEX('Weekly Sales'!$F$1:$F$20000, MATCH(Forecasting!$B60&amp;"_"&amp;DE$7, 'Weekly Sales'!$D$1:$D$20000&amp;"_"&amp;'Weekly Sales'!$E$1:$E$20000, 0)),"")</f>
        <v/>
      </c>
      <c r="DF60" t="str" cm="1">
        <f t="array" ref="DF60">IFERROR(INDEX('Weekly Sales'!$F$1:$F$20000, MATCH(Forecasting!$B60&amp;"_"&amp;DF$7, 'Weekly Sales'!$D$1:$D$20000&amp;"_"&amp;'Weekly Sales'!$E$1:$E$20000, 0)),"")</f>
        <v/>
      </c>
      <c r="DG60" t="str" cm="1">
        <f t="array" ref="DG60">IFERROR(INDEX('Weekly Sales'!$F$1:$F$20000, MATCH(Forecasting!$B60&amp;"_"&amp;DG$7, 'Weekly Sales'!$D$1:$D$20000&amp;"_"&amp;'Weekly Sales'!$E$1:$E$20000, 0)),"")</f>
        <v/>
      </c>
      <c r="DH60" t="str" cm="1">
        <f t="array" ref="DH60">IFERROR(INDEX('Weekly Sales'!$F$1:$F$20000, MATCH(Forecasting!$B60&amp;"_"&amp;DH$7, 'Weekly Sales'!$D$1:$D$20000&amp;"_"&amp;'Weekly Sales'!$E$1:$E$20000, 0)),"")</f>
        <v/>
      </c>
      <c r="DI60" t="str" cm="1">
        <f t="array" ref="DI60">IFERROR(INDEX('Weekly Sales'!$F$1:$F$20000, MATCH(Forecasting!$B60&amp;"_"&amp;DI$7, 'Weekly Sales'!$D$1:$D$20000&amp;"_"&amp;'Weekly Sales'!$E$1:$E$20000, 0)),"")</f>
        <v/>
      </c>
      <c r="DJ60" t="str" cm="1">
        <f t="array" ref="DJ60">IFERROR(INDEX('Weekly Sales'!$F$1:$F$20000, MATCH(Forecasting!$B60&amp;"_"&amp;DJ$7, 'Weekly Sales'!$D$1:$D$20000&amp;"_"&amp;'Weekly Sales'!$E$1:$E$20000, 0)),"")</f>
        <v/>
      </c>
      <c r="DK60" t="str" cm="1">
        <f t="array" ref="DK60">IFERROR(INDEX('Weekly Sales'!$F$1:$F$20000, MATCH(Forecasting!$B60&amp;"_"&amp;DK$7, 'Weekly Sales'!$D$1:$D$20000&amp;"_"&amp;'Weekly Sales'!$E$1:$E$20000, 0)),"")</f>
        <v/>
      </c>
      <c r="DL60" t="str" cm="1">
        <f t="array" ref="DL60">IFERROR(INDEX('Weekly Sales'!$F$1:$F$20000, MATCH(Forecasting!$B60&amp;"_"&amp;DL$7, 'Weekly Sales'!$D$1:$D$20000&amp;"_"&amp;'Weekly Sales'!$E$1:$E$20000, 0)),"")</f>
        <v/>
      </c>
      <c r="DM60" t="str" cm="1">
        <f t="array" ref="DM60">IFERROR(INDEX('Weekly Sales'!$F$1:$F$20000, MATCH(Forecasting!$B60&amp;"_"&amp;DM$7, 'Weekly Sales'!$D$1:$D$20000&amp;"_"&amp;'Weekly Sales'!$E$1:$E$20000, 0)),"")</f>
        <v/>
      </c>
      <c r="DN60" t="str" cm="1">
        <f t="array" ref="DN60">IFERROR(INDEX('Weekly Sales'!$F$1:$F$20000, MATCH(Forecasting!$B60&amp;"_"&amp;DN$7, 'Weekly Sales'!$D$1:$D$20000&amp;"_"&amp;'Weekly Sales'!$E$1:$E$20000, 0)),"")</f>
        <v/>
      </c>
      <c r="DO60" t="str" cm="1">
        <f t="array" ref="DO60">IFERROR(INDEX('Weekly Sales'!$F$1:$F$20000, MATCH(Forecasting!$B60&amp;"_"&amp;DO$7, 'Weekly Sales'!$D$1:$D$20000&amp;"_"&amp;'Weekly Sales'!$E$1:$E$20000, 0)),"")</f>
        <v/>
      </c>
      <c r="DP60" t="str" cm="1">
        <f t="array" ref="DP60">IFERROR(INDEX('Weekly Sales'!$F$1:$F$20000, MATCH(Forecasting!$B60&amp;"_"&amp;DP$7, 'Weekly Sales'!$D$1:$D$20000&amp;"_"&amp;'Weekly Sales'!$E$1:$E$20000, 0)),"")</f>
        <v/>
      </c>
      <c r="DQ60" t="str" cm="1">
        <f t="array" ref="DQ60">IFERROR(INDEX('Weekly Sales'!$F$1:$F$20000, MATCH(Forecasting!$B60&amp;"_"&amp;DQ$7, 'Weekly Sales'!$D$1:$D$20000&amp;"_"&amp;'Weekly Sales'!$E$1:$E$20000, 0)),"")</f>
        <v/>
      </c>
      <c r="DR60" t="str" cm="1">
        <f t="array" ref="DR60">IFERROR(INDEX('Weekly Sales'!$F$1:$F$20000, MATCH(Forecasting!$B60&amp;"_"&amp;DR$7, 'Weekly Sales'!$D$1:$D$20000&amp;"_"&amp;'Weekly Sales'!$E$1:$E$20000, 0)),"")</f>
        <v/>
      </c>
      <c r="DS60" cm="1">
        <f t="array" ref="DS60">IFERROR(INDEX('Weekly Sales'!$F$1:$F$20000, MATCH(Forecasting!$B60&amp;"_"&amp;DS$7, 'Weekly Sales'!$D$1:$D$20000&amp;"_"&amp;'Weekly Sales'!$E$1:$E$20000, 0)),"")</f>
        <v>1</v>
      </c>
      <c r="DT60" t="str" cm="1">
        <f t="array" ref="DT60">IFERROR(INDEX('Weekly Sales'!$F$1:$F$20000, MATCH(Forecasting!$B60&amp;"_"&amp;DT$7, 'Weekly Sales'!$D$1:$D$20000&amp;"_"&amp;'Weekly Sales'!$E$1:$E$20000, 0)),"")</f>
        <v/>
      </c>
      <c r="DU60" t="str" cm="1">
        <f t="array" ref="DU60">IFERROR(INDEX('Weekly Sales'!$F$1:$F$20000, MATCH(Forecasting!$B60&amp;"_"&amp;DU$7, 'Weekly Sales'!$D$1:$D$20000&amp;"_"&amp;'Weekly Sales'!$E$1:$E$20000, 0)),"")</f>
        <v/>
      </c>
      <c r="DV60" t="str" cm="1">
        <f t="array" ref="DV60">IFERROR(INDEX('Weekly Sales'!$F$1:$F$20000, MATCH(Forecasting!$B60&amp;"_"&amp;DV$7, 'Weekly Sales'!$D$1:$D$20000&amp;"_"&amp;'Weekly Sales'!$E$1:$E$20000, 0)),"")</f>
        <v/>
      </c>
      <c r="DW60" cm="1">
        <f t="array" ref="DW60">IFERROR(INDEX('Weekly Sales'!$F$1:$F$20000, MATCH(Forecasting!$B60&amp;"_"&amp;DW$7, 'Weekly Sales'!$D$1:$D$20000&amp;"_"&amp;'Weekly Sales'!$E$1:$E$20000, 0)),"")</f>
        <v>14</v>
      </c>
      <c r="DX60" cm="1">
        <f t="array" ref="DX60">IFERROR(INDEX('Weekly Sales'!$F$1:$F$20000, MATCH(Forecasting!$B60&amp;"_"&amp;DX$7, 'Weekly Sales'!$D$1:$D$20000&amp;"_"&amp;'Weekly Sales'!$E$1:$E$20000, 0)),"")</f>
        <v>12</v>
      </c>
      <c r="DY60" cm="1">
        <f t="array" ref="DY60">IFERROR(INDEX('Weekly Sales'!$F$1:$F$20000, MATCH(Forecasting!$B60&amp;"_"&amp;DY$7, 'Weekly Sales'!$D$1:$D$20000&amp;"_"&amp;'Weekly Sales'!$E$1:$E$20000, 0)),"")</f>
        <v>6</v>
      </c>
      <c r="DZ60" cm="1">
        <f t="array" ref="DZ60">IFERROR(INDEX('Weekly Sales'!$F$1:$F$20000, MATCH(Forecasting!$B60&amp;"_"&amp;DZ$7, 'Weekly Sales'!$D$1:$D$20000&amp;"_"&amp;'Weekly Sales'!$E$1:$E$20000, 0)),"")</f>
        <v>6</v>
      </c>
      <c r="EA60" cm="1">
        <f t="array" ref="EA60">IFERROR(INDEX('Weekly Sales'!$F$1:$F$20000, MATCH(Forecasting!$B60&amp;"_"&amp;EA$7, 'Weekly Sales'!$D$1:$D$20000&amp;"_"&amp;'Weekly Sales'!$E$1:$E$20000, 0)),"")</f>
        <v>13</v>
      </c>
      <c r="EB60" cm="1">
        <f t="array" ref="EB60">IFERROR(INDEX('Weekly Sales'!$F$1:$F$20000, MATCH(Forecasting!$B60&amp;"_"&amp;EB$7, 'Weekly Sales'!$D$1:$D$20000&amp;"_"&amp;'Weekly Sales'!$E$1:$E$20000, 0)),"")</f>
        <v>5</v>
      </c>
      <c r="EC60" cm="1">
        <f t="array" ref="EC60">IFERROR(INDEX('Weekly Sales'!$F$1:$F$20000, MATCH(Forecasting!$B60&amp;"_"&amp;EC$7, 'Weekly Sales'!$D$1:$D$20000&amp;"_"&amp;'Weekly Sales'!$E$1:$E$20000, 0)),"")</f>
        <v>12</v>
      </c>
      <c r="ED60" cm="1">
        <f t="array" ref="ED60">IFERROR(INDEX('Weekly Sales'!$F$1:$F$20000, MATCH(Forecasting!$B60&amp;"_"&amp;ED$7, 'Weekly Sales'!$D$1:$D$20000&amp;"_"&amp;'Weekly Sales'!$E$1:$E$20000, 0)),"")</f>
        <v>7</v>
      </c>
      <c r="EE60" t="str" cm="1">
        <f t="array" ref="EE60">IFERROR(INDEX('Weekly Sales'!$F$1:$F$20000, MATCH(Forecasting!$B60&amp;"_"&amp;EE$7, 'Weekly Sales'!$D$1:$D$20000&amp;"_"&amp;'Weekly Sales'!$E$1:$E$20000, 0)),"")</f>
        <v/>
      </c>
      <c r="EF60" t="str" cm="1">
        <f t="array" ref="EF60">IFERROR(INDEX('Weekly Sales'!$F$1:$F$20000, MATCH(Forecasting!$B60&amp;"_"&amp;EF$7, 'Weekly Sales'!$D$1:$D$20000&amp;"_"&amp;'Weekly Sales'!$E$1:$E$20000, 0)),"")</f>
        <v/>
      </c>
      <c r="EG60" t="str" cm="1">
        <f t="array" ref="EG60">IFERROR(INDEX('Weekly Sales'!$F$1:$F$20000, MATCH(Forecasting!$B60&amp;"_"&amp;EG$7, 'Weekly Sales'!$D$1:$D$20000&amp;"_"&amp;'Weekly Sales'!$E$1:$E$20000, 0)),"")</f>
        <v/>
      </c>
      <c r="EH60" t="str" cm="1">
        <f t="array" ref="EH60">IFERROR(INDEX('Weekly Sales'!$F$1:$F$20000, MATCH(Forecasting!$B60&amp;"_"&amp;EH$7, 'Weekly Sales'!$D$1:$D$20000&amp;"_"&amp;'Weekly Sales'!$E$1:$E$20000, 0)),"")</f>
        <v/>
      </c>
      <c r="EI60" t="str" cm="1">
        <f t="array" ref="EI60">IFERROR(INDEX('Weekly Sales'!$F$1:$F$20000, MATCH(Forecasting!$B60&amp;"_"&amp;EI$7, 'Weekly Sales'!$D$1:$D$20000&amp;"_"&amp;'Weekly Sales'!$E$1:$E$20000, 0)),"")</f>
        <v/>
      </c>
      <c r="EJ60" t="str" cm="1">
        <f t="array" ref="EJ60">IFERROR(INDEX('Weekly Sales'!$F$1:$F$20000, MATCH(Forecasting!$B60&amp;"_"&amp;EJ$7, 'Weekly Sales'!$D$1:$D$20000&amp;"_"&amp;'Weekly Sales'!$E$1:$E$20000, 0)),"")</f>
        <v/>
      </c>
      <c r="EK60" t="str" cm="1">
        <f t="array" ref="EK60">IFERROR(INDEX('Weekly Sales'!$F$1:$F$20000, MATCH(Forecasting!$B60&amp;"_"&amp;EK$7, 'Weekly Sales'!$D$1:$D$20000&amp;"_"&amp;'Weekly Sales'!$E$1:$E$20000, 0)),"")</f>
        <v/>
      </c>
      <c r="EL60" t="str" cm="1">
        <f t="array" ref="EL60">IFERROR(INDEX('Weekly Sales'!$F$1:$F$20000, MATCH(Forecasting!$B60&amp;"_"&amp;EL$7, 'Weekly Sales'!$D$1:$D$20000&amp;"_"&amp;'Weekly Sales'!$E$1:$E$20000, 0)),"")</f>
        <v/>
      </c>
      <c r="EM60" t="str" cm="1">
        <f t="array" ref="EM60">IFERROR(INDEX('Weekly Sales'!$F$1:$F$20000, MATCH(Forecasting!$B60&amp;"_"&amp;EM$7, 'Weekly Sales'!$D$1:$D$20000&amp;"_"&amp;'Weekly Sales'!$E$1:$E$20000, 0)),"")</f>
        <v/>
      </c>
      <c r="EN60" t="str" cm="1">
        <f t="array" ref="EN60">IFERROR(INDEX('Weekly Sales'!$F$1:$F$20000, MATCH(Forecasting!$B60&amp;"_"&amp;EN$7, 'Weekly Sales'!$D$1:$D$20000&amp;"_"&amp;'Weekly Sales'!$E$1:$E$20000, 0)),"")</f>
        <v/>
      </c>
      <c r="EO60" t="str" cm="1">
        <f t="array" ref="EO60">IFERROR(INDEX('Weekly Sales'!$F$1:$F$20000, MATCH(Forecasting!$B60&amp;"_"&amp;EO$7, 'Weekly Sales'!$D$1:$D$20000&amp;"_"&amp;'Weekly Sales'!$E$1:$E$20000, 0)),"")</f>
        <v/>
      </c>
      <c r="EP60" t="str" cm="1">
        <f t="array" ref="EP60">IFERROR(INDEX('Weekly Sales'!$F$1:$F$20000, MATCH(Forecasting!$B60&amp;"_"&amp;EP$7, 'Weekly Sales'!$D$1:$D$20000&amp;"_"&amp;'Weekly Sales'!$E$1:$E$20000, 0)),"")</f>
        <v/>
      </c>
      <c r="EQ60" t="str" cm="1">
        <f t="array" ref="EQ60">IFERROR(INDEX('Weekly Sales'!$F$1:$F$20000, MATCH(Forecasting!$B60&amp;"_"&amp;EQ$7, 'Weekly Sales'!$D$1:$D$20000&amp;"_"&amp;'Weekly Sales'!$E$1:$E$20000, 0)),"")</f>
        <v/>
      </c>
      <c r="ER60" t="str" cm="1">
        <f t="array" ref="ER60">IFERROR(INDEX('Weekly Sales'!$F$1:$F$20000, MATCH(Forecasting!$B60&amp;"_"&amp;ER$7, 'Weekly Sales'!$D$1:$D$20000&amp;"_"&amp;'Weekly Sales'!$E$1:$E$20000, 0)),"")</f>
        <v/>
      </c>
      <c r="ES60" t="str" cm="1">
        <f t="array" ref="ES60">IFERROR(INDEX('Weekly Sales'!$F$1:$F$20000, MATCH(Forecasting!$B60&amp;"_"&amp;ES$7, 'Weekly Sales'!$D$1:$D$20000&amp;"_"&amp;'Weekly Sales'!$E$1:$E$20000, 0)),"")</f>
        <v/>
      </c>
      <c r="ET60" t="str" cm="1">
        <f t="array" ref="ET60">IFERROR(INDEX('Weekly Sales'!$F$1:$F$20000, MATCH(Forecasting!$B60&amp;"_"&amp;ET$7, 'Weekly Sales'!$D$1:$D$20000&amp;"_"&amp;'Weekly Sales'!$E$1:$E$20000, 0)),"")</f>
        <v/>
      </c>
      <c r="EU60" t="str" cm="1">
        <f t="array" ref="EU60">IFERROR(INDEX('Weekly Sales'!$F$1:$F$20000, MATCH(Forecasting!$B60&amp;"_"&amp;EU$7, 'Weekly Sales'!$D$1:$D$20000&amp;"_"&amp;'Weekly Sales'!$E$1:$E$20000, 0)),"")</f>
        <v/>
      </c>
      <c r="EV60" t="str" cm="1">
        <f t="array" ref="EV60">IFERROR(INDEX('Weekly Sales'!$F$1:$F$20000, MATCH(Forecasting!$B60&amp;"_"&amp;EV$7, 'Weekly Sales'!$D$1:$D$20000&amp;"_"&amp;'Weekly Sales'!$E$1:$E$20000, 0)),"")</f>
        <v/>
      </c>
      <c r="EW60" t="str" cm="1">
        <f t="array" ref="EW60">IFERROR(INDEX('Weekly Sales'!$F$1:$F$20000, MATCH(Forecasting!$B60&amp;"_"&amp;EW$7, 'Weekly Sales'!$D$1:$D$20000&amp;"_"&amp;'Weekly Sales'!$E$1:$E$20000, 0)),"")</f>
        <v/>
      </c>
      <c r="EX60" t="str" cm="1">
        <f t="array" ref="EX60">IFERROR(INDEX('Weekly Sales'!$F$1:$F$20000, MATCH(Forecasting!$B60&amp;"_"&amp;EX$7, 'Weekly Sales'!$D$1:$D$20000&amp;"_"&amp;'Weekly Sales'!$E$1:$E$20000, 0)),"")</f>
        <v/>
      </c>
      <c r="EY60" t="str" cm="1">
        <f t="array" ref="EY60">IFERROR(INDEX('Weekly Sales'!$F$1:$F$20000, MATCH(Forecasting!$B60&amp;"_"&amp;EY$7, 'Weekly Sales'!$D$1:$D$20000&amp;"_"&amp;'Weekly Sales'!$E$1:$E$20000, 0)),"")</f>
        <v/>
      </c>
      <c r="EZ60" t="str" cm="1">
        <f t="array" ref="EZ60">IFERROR(INDEX('Weekly Sales'!$F$1:$F$20000, MATCH(Forecasting!$B60&amp;"_"&amp;EZ$7, 'Weekly Sales'!$D$1:$D$20000&amp;"_"&amp;'Weekly Sales'!$E$1:$E$20000, 0)),"")</f>
        <v/>
      </c>
      <c r="FA60" t="str" cm="1">
        <f t="array" ref="FA60">IFERROR(INDEX('Weekly Sales'!$F$1:$F$20000, MATCH(Forecasting!$B60&amp;"_"&amp;FA$7, 'Weekly Sales'!$D$1:$D$20000&amp;"_"&amp;'Weekly Sales'!$E$1:$E$20000, 0)),"")</f>
        <v/>
      </c>
      <c r="FB60" t="str" cm="1">
        <f t="array" ref="FB60">IFERROR(INDEX('Weekly Sales'!$F$1:$F$20000, MATCH(Forecasting!$B60&amp;"_"&amp;FB$7, 'Weekly Sales'!$D$1:$D$20000&amp;"_"&amp;'Weekly Sales'!$E$1:$E$20000, 0)),"")</f>
        <v/>
      </c>
    </row>
    <row r="61" spans="1:158" x14ac:dyDescent="0.3">
      <c r="A61" t="s">
        <v>93</v>
      </c>
      <c r="B61" t="s">
        <v>96</v>
      </c>
      <c r="C61" t="str" cm="1">
        <f t="array" ref="C61">IFERROR(INDEX('Weekly Sales'!$F$1:$F$20000, MATCH(Forecasting!$B61&amp;"_"&amp;C$7, 'Weekly Sales'!$D$1:$D$20000&amp;"_"&amp;'Weekly Sales'!$E$1:$E$20000, 0)),"")</f>
        <v/>
      </c>
      <c r="D61" t="str" cm="1">
        <f t="array" ref="D61">IFERROR(INDEX('Weekly Sales'!$F$1:$F$20000, MATCH(Forecasting!$B61&amp;"_"&amp;D$7, 'Weekly Sales'!$D$1:$D$20000&amp;"_"&amp;'Weekly Sales'!$E$1:$E$20000, 0)),"")</f>
        <v/>
      </c>
      <c r="E61" t="str" cm="1">
        <f t="array" ref="E61">IFERROR(INDEX('Weekly Sales'!$F$1:$F$20000, MATCH(Forecasting!$B61&amp;"_"&amp;E$7, 'Weekly Sales'!$D$1:$D$20000&amp;"_"&amp;'Weekly Sales'!$E$1:$E$20000, 0)),"")</f>
        <v/>
      </c>
      <c r="F61" t="str" cm="1">
        <f t="array" ref="F61">IFERROR(INDEX('Weekly Sales'!$F$1:$F$20000, MATCH(Forecasting!$B61&amp;"_"&amp;F$7, 'Weekly Sales'!$D$1:$D$20000&amp;"_"&amp;'Weekly Sales'!$E$1:$E$20000, 0)),"")</f>
        <v/>
      </c>
      <c r="G61" t="str" cm="1">
        <f t="array" ref="G61">IFERROR(INDEX('Weekly Sales'!$F$1:$F$20000, MATCH(Forecasting!$B61&amp;"_"&amp;G$7, 'Weekly Sales'!$D$1:$D$20000&amp;"_"&amp;'Weekly Sales'!$E$1:$E$20000, 0)),"")</f>
        <v/>
      </c>
      <c r="H61" t="str" cm="1">
        <f t="array" ref="H61">IFERROR(INDEX('Weekly Sales'!$F$1:$F$20000, MATCH(Forecasting!$B61&amp;"_"&amp;H$7, 'Weekly Sales'!$D$1:$D$20000&amp;"_"&amp;'Weekly Sales'!$E$1:$E$20000, 0)),"")</f>
        <v/>
      </c>
      <c r="I61" t="str" cm="1">
        <f t="array" ref="I61">IFERROR(INDEX('Weekly Sales'!$F$1:$F$20000, MATCH(Forecasting!$B61&amp;"_"&amp;I$7, 'Weekly Sales'!$D$1:$D$20000&amp;"_"&amp;'Weekly Sales'!$E$1:$E$20000, 0)),"")</f>
        <v/>
      </c>
      <c r="J61" t="str" cm="1">
        <f t="array" ref="J61">IFERROR(INDEX('Weekly Sales'!$F$1:$F$20000, MATCH(Forecasting!$B61&amp;"_"&amp;J$7, 'Weekly Sales'!$D$1:$D$20000&amp;"_"&amp;'Weekly Sales'!$E$1:$E$20000, 0)),"")</f>
        <v/>
      </c>
      <c r="K61" t="str" cm="1">
        <f t="array" ref="K61">IFERROR(INDEX('Weekly Sales'!$F$1:$F$20000, MATCH(Forecasting!$B61&amp;"_"&amp;K$7, 'Weekly Sales'!$D$1:$D$20000&amp;"_"&amp;'Weekly Sales'!$E$1:$E$20000, 0)),"")</f>
        <v/>
      </c>
      <c r="L61" t="str" cm="1">
        <f t="array" ref="L61">IFERROR(INDEX('Weekly Sales'!$F$1:$F$20000, MATCH(Forecasting!$B61&amp;"_"&amp;L$7, 'Weekly Sales'!$D$1:$D$20000&amp;"_"&amp;'Weekly Sales'!$E$1:$E$20000, 0)),"")</f>
        <v/>
      </c>
      <c r="M61" t="str" cm="1">
        <f t="array" ref="M61">IFERROR(INDEX('Weekly Sales'!$F$1:$F$20000, MATCH(Forecasting!$B61&amp;"_"&amp;M$7, 'Weekly Sales'!$D$1:$D$20000&amp;"_"&amp;'Weekly Sales'!$E$1:$E$20000, 0)),"")</f>
        <v/>
      </c>
      <c r="N61" t="str" cm="1">
        <f t="array" ref="N61">IFERROR(INDEX('Weekly Sales'!$F$1:$F$20000, MATCH(Forecasting!$B61&amp;"_"&amp;N$7, 'Weekly Sales'!$D$1:$D$20000&amp;"_"&amp;'Weekly Sales'!$E$1:$E$20000, 0)),"")</f>
        <v/>
      </c>
      <c r="O61" t="str" cm="1">
        <f t="array" ref="O61">IFERROR(INDEX('Weekly Sales'!$F$1:$F$20000, MATCH(Forecasting!$B61&amp;"_"&amp;O$7, 'Weekly Sales'!$D$1:$D$20000&amp;"_"&amp;'Weekly Sales'!$E$1:$E$20000, 0)),"")</f>
        <v/>
      </c>
      <c r="P61" t="str" cm="1">
        <f t="array" ref="P61">IFERROR(INDEX('Weekly Sales'!$F$1:$F$20000, MATCH(Forecasting!$B61&amp;"_"&amp;P$7, 'Weekly Sales'!$D$1:$D$20000&amp;"_"&amp;'Weekly Sales'!$E$1:$E$20000, 0)),"")</f>
        <v/>
      </c>
      <c r="Q61" t="str" cm="1">
        <f t="array" ref="Q61">IFERROR(INDEX('Weekly Sales'!$F$1:$F$20000, MATCH(Forecasting!$B61&amp;"_"&amp;Q$7, 'Weekly Sales'!$D$1:$D$20000&amp;"_"&amp;'Weekly Sales'!$E$1:$E$20000, 0)),"")</f>
        <v/>
      </c>
      <c r="R61" t="str" cm="1">
        <f t="array" ref="R61">IFERROR(INDEX('Weekly Sales'!$F$1:$F$20000, MATCH(Forecasting!$B61&amp;"_"&amp;R$7, 'Weekly Sales'!$D$1:$D$20000&amp;"_"&amp;'Weekly Sales'!$E$1:$E$20000, 0)),"")</f>
        <v/>
      </c>
      <c r="S61" t="str" cm="1">
        <f t="array" ref="S61">IFERROR(INDEX('Weekly Sales'!$F$1:$F$20000, MATCH(Forecasting!$B61&amp;"_"&amp;S$7, 'Weekly Sales'!$D$1:$D$20000&amp;"_"&amp;'Weekly Sales'!$E$1:$E$20000, 0)),"")</f>
        <v/>
      </c>
      <c r="T61" t="str" cm="1">
        <f t="array" ref="T61">IFERROR(INDEX('Weekly Sales'!$F$1:$F$20000, MATCH(Forecasting!$B61&amp;"_"&amp;T$7, 'Weekly Sales'!$D$1:$D$20000&amp;"_"&amp;'Weekly Sales'!$E$1:$E$20000, 0)),"")</f>
        <v/>
      </c>
      <c r="U61" t="str" cm="1">
        <f t="array" ref="U61">IFERROR(INDEX('Weekly Sales'!$F$1:$F$20000, MATCH(Forecasting!$B61&amp;"_"&amp;U$7, 'Weekly Sales'!$D$1:$D$20000&amp;"_"&amp;'Weekly Sales'!$E$1:$E$20000, 0)),"")</f>
        <v/>
      </c>
      <c r="V61" t="str" cm="1">
        <f t="array" ref="V61">IFERROR(INDEX('Weekly Sales'!$F$1:$F$20000, MATCH(Forecasting!$B61&amp;"_"&amp;V$7, 'Weekly Sales'!$D$1:$D$20000&amp;"_"&amp;'Weekly Sales'!$E$1:$E$20000, 0)),"")</f>
        <v/>
      </c>
      <c r="W61" t="str" cm="1">
        <f t="array" ref="W61">IFERROR(INDEX('Weekly Sales'!$F$1:$F$20000, MATCH(Forecasting!$B61&amp;"_"&amp;W$7, 'Weekly Sales'!$D$1:$D$20000&amp;"_"&amp;'Weekly Sales'!$E$1:$E$20000, 0)),"")</f>
        <v/>
      </c>
      <c r="X61" t="str" cm="1">
        <f t="array" ref="X61">IFERROR(INDEX('Weekly Sales'!$F$1:$F$20000, MATCH(Forecasting!$B61&amp;"_"&amp;X$7, 'Weekly Sales'!$D$1:$D$20000&amp;"_"&amp;'Weekly Sales'!$E$1:$E$20000, 0)),"")</f>
        <v/>
      </c>
      <c r="Y61" t="str" cm="1">
        <f t="array" ref="Y61">IFERROR(INDEX('Weekly Sales'!$F$1:$F$20000, MATCH(Forecasting!$B61&amp;"_"&amp;Y$7, 'Weekly Sales'!$D$1:$D$20000&amp;"_"&amp;'Weekly Sales'!$E$1:$E$20000, 0)),"")</f>
        <v/>
      </c>
      <c r="Z61" t="str" cm="1">
        <f t="array" ref="Z61">IFERROR(INDEX('Weekly Sales'!$F$1:$F$20000, MATCH(Forecasting!$B61&amp;"_"&amp;Z$7, 'Weekly Sales'!$D$1:$D$20000&amp;"_"&amp;'Weekly Sales'!$E$1:$E$20000, 0)),"")</f>
        <v/>
      </c>
      <c r="AA61" t="str" cm="1">
        <f t="array" ref="AA61">IFERROR(INDEX('Weekly Sales'!$F$1:$F$20000, MATCH(Forecasting!$B61&amp;"_"&amp;AA$7, 'Weekly Sales'!$D$1:$D$20000&amp;"_"&amp;'Weekly Sales'!$E$1:$E$20000, 0)),"")</f>
        <v/>
      </c>
      <c r="AB61" t="str" cm="1">
        <f t="array" ref="AB61">IFERROR(INDEX('Weekly Sales'!$F$1:$F$20000, MATCH(Forecasting!$B61&amp;"_"&amp;AB$7, 'Weekly Sales'!$D$1:$D$20000&amp;"_"&amp;'Weekly Sales'!$E$1:$E$20000, 0)),"")</f>
        <v/>
      </c>
      <c r="AC61" t="str" cm="1">
        <f t="array" ref="AC61">IFERROR(INDEX('Weekly Sales'!$F$1:$F$20000, MATCH(Forecasting!$B61&amp;"_"&amp;AC$7, 'Weekly Sales'!$D$1:$D$20000&amp;"_"&amp;'Weekly Sales'!$E$1:$E$20000, 0)),"")</f>
        <v/>
      </c>
      <c r="AD61" t="str" cm="1">
        <f t="array" ref="AD61">IFERROR(INDEX('Weekly Sales'!$F$1:$F$20000, MATCH(Forecasting!$B61&amp;"_"&amp;AD$7, 'Weekly Sales'!$D$1:$D$20000&amp;"_"&amp;'Weekly Sales'!$E$1:$E$20000, 0)),"")</f>
        <v/>
      </c>
      <c r="AE61" t="str" cm="1">
        <f t="array" ref="AE61">IFERROR(INDEX('Weekly Sales'!$F$1:$F$20000, MATCH(Forecasting!$B61&amp;"_"&amp;AE$7, 'Weekly Sales'!$D$1:$D$20000&amp;"_"&amp;'Weekly Sales'!$E$1:$E$20000, 0)),"")</f>
        <v/>
      </c>
      <c r="AF61" t="str" cm="1">
        <f t="array" ref="AF61">IFERROR(INDEX('Weekly Sales'!$F$1:$F$20000, MATCH(Forecasting!$B61&amp;"_"&amp;AF$7, 'Weekly Sales'!$D$1:$D$20000&amp;"_"&amp;'Weekly Sales'!$E$1:$E$20000, 0)),"")</f>
        <v/>
      </c>
      <c r="AG61" t="str" cm="1">
        <f t="array" ref="AG61">IFERROR(INDEX('Weekly Sales'!$F$1:$F$20000, MATCH(Forecasting!$B61&amp;"_"&amp;AG$7, 'Weekly Sales'!$D$1:$D$20000&amp;"_"&amp;'Weekly Sales'!$E$1:$E$20000, 0)),"")</f>
        <v/>
      </c>
      <c r="AH61" t="str" cm="1">
        <f t="array" ref="AH61">IFERROR(INDEX('Weekly Sales'!$F$1:$F$20000, MATCH(Forecasting!$B61&amp;"_"&amp;AH$7, 'Weekly Sales'!$D$1:$D$20000&amp;"_"&amp;'Weekly Sales'!$E$1:$E$20000, 0)),"")</f>
        <v/>
      </c>
      <c r="AI61" t="str" cm="1">
        <f t="array" ref="AI61">IFERROR(INDEX('Weekly Sales'!$F$1:$F$20000, MATCH(Forecasting!$B61&amp;"_"&amp;AI$7, 'Weekly Sales'!$D$1:$D$20000&amp;"_"&amp;'Weekly Sales'!$E$1:$E$20000, 0)),"")</f>
        <v/>
      </c>
      <c r="AJ61" t="str" cm="1">
        <f t="array" ref="AJ61">IFERROR(INDEX('Weekly Sales'!$F$1:$F$20000, MATCH(Forecasting!$B61&amp;"_"&amp;AJ$7, 'Weekly Sales'!$D$1:$D$20000&amp;"_"&amp;'Weekly Sales'!$E$1:$E$20000, 0)),"")</f>
        <v/>
      </c>
      <c r="AK61" t="str" cm="1">
        <f t="array" ref="AK61">IFERROR(INDEX('Weekly Sales'!$F$1:$F$20000, MATCH(Forecasting!$B61&amp;"_"&amp;AK$7, 'Weekly Sales'!$D$1:$D$20000&amp;"_"&amp;'Weekly Sales'!$E$1:$E$20000, 0)),"")</f>
        <v/>
      </c>
      <c r="AL61" t="str" cm="1">
        <f t="array" ref="AL61">IFERROR(INDEX('Weekly Sales'!$F$1:$F$20000, MATCH(Forecasting!$B61&amp;"_"&amp;AL$7, 'Weekly Sales'!$D$1:$D$20000&amp;"_"&amp;'Weekly Sales'!$E$1:$E$20000, 0)),"")</f>
        <v/>
      </c>
      <c r="AM61" t="str" cm="1">
        <f t="array" ref="AM61">IFERROR(INDEX('Weekly Sales'!$F$1:$F$20000, MATCH(Forecasting!$B61&amp;"_"&amp;AM$7, 'Weekly Sales'!$D$1:$D$20000&amp;"_"&amp;'Weekly Sales'!$E$1:$E$20000, 0)),"")</f>
        <v/>
      </c>
      <c r="AN61" t="str" cm="1">
        <f t="array" ref="AN61">IFERROR(INDEX('Weekly Sales'!$F$1:$F$20000, MATCH(Forecasting!$B61&amp;"_"&amp;AN$7, 'Weekly Sales'!$D$1:$D$20000&amp;"_"&amp;'Weekly Sales'!$E$1:$E$20000, 0)),"")</f>
        <v/>
      </c>
      <c r="AO61" t="str" cm="1">
        <f t="array" ref="AO61">IFERROR(INDEX('Weekly Sales'!$F$1:$F$20000, MATCH(Forecasting!$B61&amp;"_"&amp;AO$7, 'Weekly Sales'!$D$1:$D$20000&amp;"_"&amp;'Weekly Sales'!$E$1:$E$20000, 0)),"")</f>
        <v/>
      </c>
      <c r="AP61" t="str" cm="1">
        <f t="array" ref="AP61">IFERROR(INDEX('Weekly Sales'!$F$1:$F$20000, MATCH(Forecasting!$B61&amp;"_"&amp;AP$7, 'Weekly Sales'!$D$1:$D$20000&amp;"_"&amp;'Weekly Sales'!$E$1:$E$20000, 0)),"")</f>
        <v/>
      </c>
      <c r="AQ61" t="str" cm="1">
        <f t="array" ref="AQ61">IFERROR(INDEX('Weekly Sales'!$F$1:$F$20000, MATCH(Forecasting!$B61&amp;"_"&amp;AQ$7, 'Weekly Sales'!$D$1:$D$20000&amp;"_"&amp;'Weekly Sales'!$E$1:$E$20000, 0)),"")</f>
        <v/>
      </c>
      <c r="AR61" t="str" cm="1">
        <f t="array" ref="AR61">IFERROR(INDEX('Weekly Sales'!$F$1:$F$20000, MATCH(Forecasting!$B61&amp;"_"&amp;AR$7, 'Weekly Sales'!$D$1:$D$20000&amp;"_"&amp;'Weekly Sales'!$E$1:$E$20000, 0)),"")</f>
        <v/>
      </c>
      <c r="AS61" t="str" cm="1">
        <f t="array" ref="AS61">IFERROR(INDEX('Weekly Sales'!$F$1:$F$20000, MATCH(Forecasting!$B61&amp;"_"&amp;AS$7, 'Weekly Sales'!$D$1:$D$20000&amp;"_"&amp;'Weekly Sales'!$E$1:$E$20000, 0)),"")</f>
        <v/>
      </c>
      <c r="AT61" t="str" cm="1">
        <f t="array" ref="AT61">IFERROR(INDEX('Weekly Sales'!$F$1:$F$20000, MATCH(Forecasting!$B61&amp;"_"&amp;AT$7, 'Weekly Sales'!$D$1:$D$20000&amp;"_"&amp;'Weekly Sales'!$E$1:$E$20000, 0)),"")</f>
        <v/>
      </c>
      <c r="AU61" t="str" cm="1">
        <f t="array" ref="AU61">IFERROR(INDEX('Weekly Sales'!$F$1:$F$20000, MATCH(Forecasting!$B61&amp;"_"&amp;AU$7, 'Weekly Sales'!$D$1:$D$20000&amp;"_"&amp;'Weekly Sales'!$E$1:$E$20000, 0)),"")</f>
        <v/>
      </c>
      <c r="AV61" t="str" cm="1">
        <f t="array" ref="AV61">IFERROR(INDEX('Weekly Sales'!$F$1:$F$20000, MATCH(Forecasting!$B61&amp;"_"&amp;AV$7, 'Weekly Sales'!$D$1:$D$20000&amp;"_"&amp;'Weekly Sales'!$E$1:$E$20000, 0)),"")</f>
        <v/>
      </c>
      <c r="AW61" t="str" cm="1">
        <f t="array" ref="AW61">IFERROR(INDEX('Weekly Sales'!$F$1:$F$20000, MATCH(Forecasting!$B61&amp;"_"&amp;AW$7, 'Weekly Sales'!$D$1:$D$20000&amp;"_"&amp;'Weekly Sales'!$E$1:$E$20000, 0)),"")</f>
        <v/>
      </c>
      <c r="AX61" t="str" cm="1">
        <f t="array" ref="AX61">IFERROR(INDEX('Weekly Sales'!$F$1:$F$20000, MATCH(Forecasting!$B61&amp;"_"&amp;AX$7, 'Weekly Sales'!$D$1:$D$20000&amp;"_"&amp;'Weekly Sales'!$E$1:$E$20000, 0)),"")</f>
        <v/>
      </c>
      <c r="AY61" t="str" cm="1">
        <f t="array" ref="AY61">IFERROR(INDEX('Weekly Sales'!$F$1:$F$20000, MATCH(Forecasting!$B61&amp;"_"&amp;AY$7, 'Weekly Sales'!$D$1:$D$20000&amp;"_"&amp;'Weekly Sales'!$E$1:$E$20000, 0)),"")</f>
        <v/>
      </c>
      <c r="AZ61" t="str" cm="1">
        <f t="array" ref="AZ61">IFERROR(INDEX('Weekly Sales'!$F$1:$F$20000, MATCH(Forecasting!$B61&amp;"_"&amp;AZ$7, 'Weekly Sales'!$D$1:$D$20000&amp;"_"&amp;'Weekly Sales'!$E$1:$E$20000, 0)),"")</f>
        <v/>
      </c>
      <c r="BA61" t="str" cm="1">
        <f t="array" ref="BA61">IFERROR(INDEX('Weekly Sales'!$F$1:$F$20000, MATCH(Forecasting!$B61&amp;"_"&amp;BA$7, 'Weekly Sales'!$D$1:$D$20000&amp;"_"&amp;'Weekly Sales'!$E$1:$E$20000, 0)),"")</f>
        <v/>
      </c>
      <c r="BB61" t="str" cm="1">
        <f t="array" ref="BB61">IFERROR(INDEX('Weekly Sales'!$F$1:$F$20000, MATCH(Forecasting!$B61&amp;"_"&amp;BB$7, 'Weekly Sales'!$D$1:$D$20000&amp;"_"&amp;'Weekly Sales'!$E$1:$E$20000, 0)),"")</f>
        <v/>
      </c>
      <c r="BC61" t="str" cm="1">
        <f t="array" ref="BC61">IFERROR(INDEX('Weekly Sales'!$F$1:$F$20000, MATCH(Forecasting!$B61&amp;"_"&amp;BC$7, 'Weekly Sales'!$D$1:$D$20000&amp;"_"&amp;'Weekly Sales'!$E$1:$E$20000, 0)),"")</f>
        <v/>
      </c>
      <c r="BD61" t="str" cm="1">
        <f t="array" ref="BD61">IFERROR(INDEX('Weekly Sales'!$F$1:$F$20000, MATCH(Forecasting!$B61&amp;"_"&amp;BD$7, 'Weekly Sales'!$D$1:$D$20000&amp;"_"&amp;'Weekly Sales'!$E$1:$E$20000, 0)),"")</f>
        <v/>
      </c>
      <c r="BE61" t="str" cm="1">
        <f t="array" ref="BE61">IFERROR(INDEX('Weekly Sales'!$F$1:$F$20000, MATCH(Forecasting!$B61&amp;"_"&amp;BE$7, 'Weekly Sales'!$D$1:$D$20000&amp;"_"&amp;'Weekly Sales'!$E$1:$E$20000, 0)),"")</f>
        <v/>
      </c>
      <c r="BF61" t="str" cm="1">
        <f t="array" ref="BF61">IFERROR(INDEX('Weekly Sales'!$F$1:$F$20000, MATCH(Forecasting!$B61&amp;"_"&amp;BF$7, 'Weekly Sales'!$D$1:$D$20000&amp;"_"&amp;'Weekly Sales'!$E$1:$E$20000, 0)),"")</f>
        <v/>
      </c>
      <c r="BG61" t="str" cm="1">
        <f t="array" ref="BG61">IFERROR(INDEX('Weekly Sales'!$F$1:$F$20000, MATCH(Forecasting!$B61&amp;"_"&amp;BG$7, 'Weekly Sales'!$D$1:$D$20000&amp;"_"&amp;'Weekly Sales'!$E$1:$E$20000, 0)),"")</f>
        <v/>
      </c>
      <c r="BH61" t="str" cm="1">
        <f t="array" ref="BH61">IFERROR(INDEX('Weekly Sales'!$F$1:$F$20000, MATCH(Forecasting!$B61&amp;"_"&amp;BH$7, 'Weekly Sales'!$D$1:$D$20000&amp;"_"&amp;'Weekly Sales'!$E$1:$E$20000, 0)),"")</f>
        <v/>
      </c>
      <c r="BI61" t="str" cm="1">
        <f t="array" ref="BI61">IFERROR(INDEX('Weekly Sales'!$F$1:$F$20000, MATCH(Forecasting!$B61&amp;"_"&amp;BI$7, 'Weekly Sales'!$D$1:$D$20000&amp;"_"&amp;'Weekly Sales'!$E$1:$E$20000, 0)),"")</f>
        <v/>
      </c>
      <c r="BJ61" t="str" cm="1">
        <f t="array" ref="BJ61">IFERROR(INDEX('Weekly Sales'!$F$1:$F$20000, MATCH(Forecasting!$B61&amp;"_"&amp;BJ$7, 'Weekly Sales'!$D$1:$D$20000&amp;"_"&amp;'Weekly Sales'!$E$1:$E$20000, 0)),"")</f>
        <v/>
      </c>
      <c r="BK61" t="str" cm="1">
        <f t="array" ref="BK61">IFERROR(INDEX('Weekly Sales'!$F$1:$F$20000, MATCH(Forecasting!$B61&amp;"_"&amp;BK$7, 'Weekly Sales'!$D$1:$D$20000&amp;"_"&amp;'Weekly Sales'!$E$1:$E$20000, 0)),"")</f>
        <v/>
      </c>
      <c r="BL61" t="str" cm="1">
        <f t="array" ref="BL61">IFERROR(INDEX('Weekly Sales'!$F$1:$F$20000, MATCH(Forecasting!$B61&amp;"_"&amp;BL$7, 'Weekly Sales'!$D$1:$D$20000&amp;"_"&amp;'Weekly Sales'!$E$1:$E$20000, 0)),"")</f>
        <v/>
      </c>
      <c r="BM61" t="str" cm="1">
        <f t="array" ref="BM61">IFERROR(INDEX('Weekly Sales'!$F$1:$F$20000, MATCH(Forecasting!$B61&amp;"_"&amp;BM$7, 'Weekly Sales'!$D$1:$D$20000&amp;"_"&amp;'Weekly Sales'!$E$1:$E$20000, 0)),"")</f>
        <v/>
      </c>
      <c r="BN61" t="str" cm="1">
        <f t="array" ref="BN61">IFERROR(INDEX('Weekly Sales'!$F$1:$F$20000, MATCH(Forecasting!$B61&amp;"_"&amp;BN$7, 'Weekly Sales'!$D$1:$D$20000&amp;"_"&amp;'Weekly Sales'!$E$1:$E$20000, 0)),"")</f>
        <v/>
      </c>
      <c r="BO61" t="str" cm="1">
        <f t="array" ref="BO61">IFERROR(INDEX('Weekly Sales'!$F$1:$F$20000, MATCH(Forecasting!$B61&amp;"_"&amp;BO$7, 'Weekly Sales'!$D$1:$D$20000&amp;"_"&amp;'Weekly Sales'!$E$1:$E$20000, 0)),"")</f>
        <v/>
      </c>
      <c r="BP61" t="str" cm="1">
        <f t="array" ref="BP61">IFERROR(INDEX('Weekly Sales'!$F$1:$F$20000, MATCH(Forecasting!$B61&amp;"_"&amp;BP$7, 'Weekly Sales'!$D$1:$D$20000&amp;"_"&amp;'Weekly Sales'!$E$1:$E$20000, 0)),"")</f>
        <v/>
      </c>
      <c r="BQ61" t="str" cm="1">
        <f t="array" ref="BQ61">IFERROR(INDEX('Weekly Sales'!$F$1:$F$20000, MATCH(Forecasting!$B61&amp;"_"&amp;BQ$7, 'Weekly Sales'!$D$1:$D$20000&amp;"_"&amp;'Weekly Sales'!$E$1:$E$20000, 0)),"")</f>
        <v/>
      </c>
      <c r="BR61" t="str" cm="1">
        <f t="array" ref="BR61">IFERROR(INDEX('Weekly Sales'!$F$1:$F$20000, MATCH(Forecasting!$B61&amp;"_"&amp;BR$7, 'Weekly Sales'!$D$1:$D$20000&amp;"_"&amp;'Weekly Sales'!$E$1:$E$20000, 0)),"")</f>
        <v/>
      </c>
      <c r="BS61" t="str" cm="1">
        <f t="array" ref="BS61">IFERROR(INDEX('Weekly Sales'!$F$1:$F$20000, MATCH(Forecasting!$B61&amp;"_"&amp;BS$7, 'Weekly Sales'!$D$1:$D$20000&amp;"_"&amp;'Weekly Sales'!$E$1:$E$20000, 0)),"")</f>
        <v/>
      </c>
      <c r="BT61" t="str" cm="1">
        <f t="array" ref="BT61">IFERROR(INDEX('Weekly Sales'!$F$1:$F$20000, MATCH(Forecasting!$B61&amp;"_"&amp;BT$7, 'Weekly Sales'!$D$1:$D$20000&amp;"_"&amp;'Weekly Sales'!$E$1:$E$20000, 0)),"")</f>
        <v/>
      </c>
      <c r="BU61" t="str" cm="1">
        <f t="array" ref="BU61">IFERROR(INDEX('Weekly Sales'!$F$1:$F$20000, MATCH(Forecasting!$B61&amp;"_"&amp;BU$7, 'Weekly Sales'!$D$1:$D$20000&amp;"_"&amp;'Weekly Sales'!$E$1:$E$20000, 0)),"")</f>
        <v/>
      </c>
      <c r="BV61" t="str" cm="1">
        <f t="array" ref="BV61">IFERROR(INDEX('Weekly Sales'!$F$1:$F$20000, MATCH(Forecasting!$B61&amp;"_"&amp;BV$7, 'Weekly Sales'!$D$1:$D$20000&amp;"_"&amp;'Weekly Sales'!$E$1:$E$20000, 0)),"")</f>
        <v/>
      </c>
      <c r="BW61" t="str" cm="1">
        <f t="array" ref="BW61">IFERROR(INDEX('Weekly Sales'!$F$1:$F$20000, MATCH(Forecasting!$B61&amp;"_"&amp;BW$7, 'Weekly Sales'!$D$1:$D$20000&amp;"_"&amp;'Weekly Sales'!$E$1:$E$20000, 0)),"")</f>
        <v/>
      </c>
      <c r="BX61" t="str" cm="1">
        <f t="array" ref="BX61">IFERROR(INDEX('Weekly Sales'!$F$1:$F$20000, MATCH(Forecasting!$B61&amp;"_"&amp;BX$7, 'Weekly Sales'!$D$1:$D$20000&amp;"_"&amp;'Weekly Sales'!$E$1:$E$20000, 0)),"")</f>
        <v/>
      </c>
      <c r="BY61" t="str" cm="1">
        <f t="array" ref="BY61">IFERROR(INDEX('Weekly Sales'!$F$1:$F$20000, MATCH(Forecasting!$B61&amp;"_"&amp;BY$7, 'Weekly Sales'!$D$1:$D$20000&amp;"_"&amp;'Weekly Sales'!$E$1:$E$20000, 0)),"")</f>
        <v/>
      </c>
      <c r="BZ61" t="str" cm="1">
        <f t="array" ref="BZ61">IFERROR(INDEX('Weekly Sales'!$F$1:$F$20000, MATCH(Forecasting!$B61&amp;"_"&amp;BZ$7, 'Weekly Sales'!$D$1:$D$20000&amp;"_"&amp;'Weekly Sales'!$E$1:$E$20000, 0)),"")</f>
        <v/>
      </c>
      <c r="CA61" t="str" cm="1">
        <f t="array" ref="CA61">IFERROR(INDEX('Weekly Sales'!$F$1:$F$20000, MATCH(Forecasting!$B61&amp;"_"&amp;CA$7, 'Weekly Sales'!$D$1:$D$20000&amp;"_"&amp;'Weekly Sales'!$E$1:$E$20000, 0)),"")</f>
        <v/>
      </c>
      <c r="CB61" t="str" cm="1">
        <f t="array" ref="CB61">IFERROR(INDEX('Weekly Sales'!$F$1:$F$20000, MATCH(Forecasting!$B61&amp;"_"&amp;CB$7, 'Weekly Sales'!$D$1:$D$20000&amp;"_"&amp;'Weekly Sales'!$E$1:$E$20000, 0)),"")</f>
        <v/>
      </c>
      <c r="CC61" t="str" cm="1">
        <f t="array" ref="CC61">IFERROR(INDEX('Weekly Sales'!$F$1:$F$20000, MATCH(Forecasting!$B61&amp;"_"&amp;CC$7, 'Weekly Sales'!$D$1:$D$20000&amp;"_"&amp;'Weekly Sales'!$E$1:$E$20000, 0)),"")</f>
        <v/>
      </c>
      <c r="CD61" t="str" cm="1">
        <f t="array" ref="CD61">IFERROR(INDEX('Weekly Sales'!$F$1:$F$20000, MATCH(Forecasting!$B61&amp;"_"&amp;CD$7, 'Weekly Sales'!$D$1:$D$20000&amp;"_"&amp;'Weekly Sales'!$E$1:$E$20000, 0)),"")</f>
        <v/>
      </c>
      <c r="CE61" t="str" cm="1">
        <f t="array" ref="CE61">IFERROR(INDEX('Weekly Sales'!$F$1:$F$20000, MATCH(Forecasting!$B61&amp;"_"&amp;CE$7, 'Weekly Sales'!$D$1:$D$20000&amp;"_"&amp;'Weekly Sales'!$E$1:$E$20000, 0)),"")</f>
        <v/>
      </c>
      <c r="CF61" t="str" cm="1">
        <f t="array" ref="CF61">IFERROR(INDEX('Weekly Sales'!$F$1:$F$20000, MATCH(Forecasting!$B61&amp;"_"&amp;CF$7, 'Weekly Sales'!$D$1:$D$20000&amp;"_"&amp;'Weekly Sales'!$E$1:$E$20000, 0)),"")</f>
        <v/>
      </c>
      <c r="CG61" t="str" cm="1">
        <f t="array" ref="CG61">IFERROR(INDEX('Weekly Sales'!$F$1:$F$20000, MATCH(Forecasting!$B61&amp;"_"&amp;CG$7, 'Weekly Sales'!$D$1:$D$20000&amp;"_"&amp;'Weekly Sales'!$E$1:$E$20000, 0)),"")</f>
        <v/>
      </c>
      <c r="CH61" t="str" cm="1">
        <f t="array" ref="CH61">IFERROR(INDEX('Weekly Sales'!$F$1:$F$20000, MATCH(Forecasting!$B61&amp;"_"&amp;CH$7, 'Weekly Sales'!$D$1:$D$20000&amp;"_"&amp;'Weekly Sales'!$E$1:$E$20000, 0)),"")</f>
        <v/>
      </c>
      <c r="CI61" t="str" cm="1">
        <f t="array" ref="CI61">IFERROR(INDEX('Weekly Sales'!$F$1:$F$20000, MATCH(Forecasting!$B61&amp;"_"&amp;CI$7, 'Weekly Sales'!$D$1:$D$20000&amp;"_"&amp;'Weekly Sales'!$E$1:$E$20000, 0)),"")</f>
        <v/>
      </c>
      <c r="CJ61" t="str" cm="1">
        <f t="array" ref="CJ61">IFERROR(INDEX('Weekly Sales'!$F$1:$F$20000, MATCH(Forecasting!$B61&amp;"_"&amp;CJ$7, 'Weekly Sales'!$D$1:$D$20000&amp;"_"&amp;'Weekly Sales'!$E$1:$E$20000, 0)),"")</f>
        <v/>
      </c>
      <c r="CK61" t="str" cm="1">
        <f t="array" ref="CK61">IFERROR(INDEX('Weekly Sales'!$F$1:$F$20000, MATCH(Forecasting!$B61&amp;"_"&amp;CK$7, 'Weekly Sales'!$D$1:$D$20000&amp;"_"&amp;'Weekly Sales'!$E$1:$E$20000, 0)),"")</f>
        <v/>
      </c>
      <c r="CL61" t="str" cm="1">
        <f t="array" ref="CL61">IFERROR(INDEX('Weekly Sales'!$F$1:$F$20000, MATCH(Forecasting!$B61&amp;"_"&amp;CL$7, 'Weekly Sales'!$D$1:$D$20000&amp;"_"&amp;'Weekly Sales'!$E$1:$E$20000, 0)),"")</f>
        <v/>
      </c>
      <c r="CM61" t="str" cm="1">
        <f t="array" ref="CM61">IFERROR(INDEX('Weekly Sales'!$F$1:$F$20000, MATCH(Forecasting!$B61&amp;"_"&amp;CM$7, 'Weekly Sales'!$D$1:$D$20000&amp;"_"&amp;'Weekly Sales'!$E$1:$E$20000, 0)),"")</f>
        <v/>
      </c>
      <c r="CN61" t="str" cm="1">
        <f t="array" ref="CN61">IFERROR(INDEX('Weekly Sales'!$F$1:$F$20000, MATCH(Forecasting!$B61&amp;"_"&amp;CN$7, 'Weekly Sales'!$D$1:$D$20000&amp;"_"&amp;'Weekly Sales'!$E$1:$E$20000, 0)),"")</f>
        <v/>
      </c>
      <c r="CO61" t="str" cm="1">
        <f t="array" ref="CO61">IFERROR(INDEX('Weekly Sales'!$F$1:$F$20000, MATCH(Forecasting!$B61&amp;"_"&amp;CO$7, 'Weekly Sales'!$D$1:$D$20000&amp;"_"&amp;'Weekly Sales'!$E$1:$E$20000, 0)),"")</f>
        <v/>
      </c>
      <c r="CP61" t="str" cm="1">
        <f t="array" ref="CP61">IFERROR(INDEX('Weekly Sales'!$F$1:$F$20000, MATCH(Forecasting!$B61&amp;"_"&amp;CP$7, 'Weekly Sales'!$D$1:$D$20000&amp;"_"&amp;'Weekly Sales'!$E$1:$E$20000, 0)),"")</f>
        <v/>
      </c>
      <c r="CQ61" t="str" cm="1">
        <f t="array" ref="CQ61">IFERROR(INDEX('Weekly Sales'!$F$1:$F$20000, MATCH(Forecasting!$B61&amp;"_"&amp;CQ$7, 'Weekly Sales'!$D$1:$D$20000&amp;"_"&amp;'Weekly Sales'!$E$1:$E$20000, 0)),"")</f>
        <v/>
      </c>
      <c r="CR61" t="str" cm="1">
        <f t="array" ref="CR61">IFERROR(INDEX('Weekly Sales'!$F$1:$F$20000, MATCH(Forecasting!$B61&amp;"_"&amp;CR$7, 'Weekly Sales'!$D$1:$D$20000&amp;"_"&amp;'Weekly Sales'!$E$1:$E$20000, 0)),"")</f>
        <v/>
      </c>
      <c r="CS61" cm="1">
        <f t="array" ref="CS61">IFERROR(INDEX('Weekly Sales'!$F$1:$F$20000, MATCH(Forecasting!$B61&amp;"_"&amp;CS$7, 'Weekly Sales'!$D$1:$D$20000&amp;"_"&amp;'Weekly Sales'!$E$1:$E$20000, 0)),"")</f>
        <v>27</v>
      </c>
      <c r="CT61" cm="1">
        <f t="array" ref="CT61">IFERROR(INDEX('Weekly Sales'!$F$1:$F$20000, MATCH(Forecasting!$B61&amp;"_"&amp;CT$7, 'Weekly Sales'!$D$1:$D$20000&amp;"_"&amp;'Weekly Sales'!$E$1:$E$20000, 0)),"")</f>
        <v>10</v>
      </c>
      <c r="CU61" cm="1">
        <f t="array" ref="CU61">IFERROR(INDEX('Weekly Sales'!$F$1:$F$20000, MATCH(Forecasting!$B61&amp;"_"&amp;CU$7, 'Weekly Sales'!$D$1:$D$20000&amp;"_"&amp;'Weekly Sales'!$E$1:$E$20000, 0)),"")</f>
        <v>7</v>
      </c>
      <c r="CV61" cm="1">
        <f t="array" ref="CV61">IFERROR(INDEX('Weekly Sales'!$F$1:$F$20000, MATCH(Forecasting!$B61&amp;"_"&amp;CV$7, 'Weekly Sales'!$D$1:$D$20000&amp;"_"&amp;'Weekly Sales'!$E$1:$E$20000, 0)),"")</f>
        <v>34</v>
      </c>
      <c r="CW61" cm="1">
        <f t="array" ref="CW61">IFERROR(INDEX('Weekly Sales'!$F$1:$F$20000, MATCH(Forecasting!$B61&amp;"_"&amp;CW$7, 'Weekly Sales'!$D$1:$D$20000&amp;"_"&amp;'Weekly Sales'!$E$1:$E$20000, 0)),"")</f>
        <v>27</v>
      </c>
      <c r="CX61" cm="1">
        <f t="array" ref="CX61">IFERROR(INDEX('Weekly Sales'!$F$1:$F$20000, MATCH(Forecasting!$B61&amp;"_"&amp;CX$7, 'Weekly Sales'!$D$1:$D$20000&amp;"_"&amp;'Weekly Sales'!$E$1:$E$20000, 0)),"")</f>
        <v>13</v>
      </c>
      <c r="CY61" cm="1">
        <f t="array" ref="CY61">IFERROR(INDEX('Weekly Sales'!$F$1:$F$20000, MATCH(Forecasting!$B61&amp;"_"&amp;CY$7, 'Weekly Sales'!$D$1:$D$20000&amp;"_"&amp;'Weekly Sales'!$E$1:$E$20000, 0)),"")</f>
        <v>28</v>
      </c>
      <c r="CZ61" cm="1">
        <f t="array" ref="CZ61">IFERROR(INDEX('Weekly Sales'!$F$1:$F$20000, MATCH(Forecasting!$B61&amp;"_"&amp;CZ$7, 'Weekly Sales'!$D$1:$D$20000&amp;"_"&amp;'Weekly Sales'!$E$1:$E$20000, 0)),"")</f>
        <v>3</v>
      </c>
      <c r="DA61" cm="1">
        <f t="array" ref="DA61">IFERROR(INDEX('Weekly Sales'!$F$1:$F$20000, MATCH(Forecasting!$B61&amp;"_"&amp;DA$7, 'Weekly Sales'!$D$1:$D$20000&amp;"_"&amp;'Weekly Sales'!$E$1:$E$20000, 0)),"")</f>
        <v>7</v>
      </c>
      <c r="DB61" cm="1">
        <f t="array" ref="DB61">IFERROR(INDEX('Weekly Sales'!$F$1:$F$20000, MATCH(Forecasting!$B61&amp;"_"&amp;DB$7, 'Weekly Sales'!$D$1:$D$20000&amp;"_"&amp;'Weekly Sales'!$E$1:$E$20000, 0)),"")</f>
        <v>20</v>
      </c>
      <c r="DC61" cm="1">
        <f t="array" ref="DC61">IFERROR(INDEX('Weekly Sales'!$F$1:$F$20000, MATCH(Forecasting!$B61&amp;"_"&amp;DC$7, 'Weekly Sales'!$D$1:$D$20000&amp;"_"&amp;'Weekly Sales'!$E$1:$E$20000, 0)),"")</f>
        <v>8</v>
      </c>
      <c r="DD61" cm="1">
        <f t="array" ref="DD61">IFERROR(INDEX('Weekly Sales'!$F$1:$F$20000, MATCH(Forecasting!$B61&amp;"_"&amp;DD$7, 'Weekly Sales'!$D$1:$D$20000&amp;"_"&amp;'Weekly Sales'!$E$1:$E$20000, 0)),"")</f>
        <v>17</v>
      </c>
      <c r="DE61" t="str" cm="1">
        <f t="array" ref="DE61">IFERROR(INDEX('Weekly Sales'!$F$1:$F$20000, MATCH(Forecasting!$B61&amp;"_"&amp;DE$7, 'Weekly Sales'!$D$1:$D$20000&amp;"_"&amp;'Weekly Sales'!$E$1:$E$20000, 0)),"")</f>
        <v/>
      </c>
      <c r="DF61" t="str" cm="1">
        <f t="array" ref="DF61">IFERROR(INDEX('Weekly Sales'!$F$1:$F$20000, MATCH(Forecasting!$B61&amp;"_"&amp;DF$7, 'Weekly Sales'!$D$1:$D$20000&amp;"_"&amp;'Weekly Sales'!$E$1:$E$20000, 0)),"")</f>
        <v/>
      </c>
      <c r="DG61" t="str" cm="1">
        <f t="array" ref="DG61">IFERROR(INDEX('Weekly Sales'!$F$1:$F$20000, MATCH(Forecasting!$B61&amp;"_"&amp;DG$7, 'Weekly Sales'!$D$1:$D$20000&amp;"_"&amp;'Weekly Sales'!$E$1:$E$20000, 0)),"")</f>
        <v/>
      </c>
      <c r="DH61" t="str" cm="1">
        <f t="array" ref="DH61">IFERROR(INDEX('Weekly Sales'!$F$1:$F$20000, MATCH(Forecasting!$B61&amp;"_"&amp;DH$7, 'Weekly Sales'!$D$1:$D$20000&amp;"_"&amp;'Weekly Sales'!$E$1:$E$20000, 0)),"")</f>
        <v/>
      </c>
      <c r="DI61" t="str" cm="1">
        <f t="array" ref="DI61">IFERROR(INDEX('Weekly Sales'!$F$1:$F$20000, MATCH(Forecasting!$B61&amp;"_"&amp;DI$7, 'Weekly Sales'!$D$1:$D$20000&amp;"_"&amp;'Weekly Sales'!$E$1:$E$20000, 0)),"")</f>
        <v/>
      </c>
      <c r="DJ61" t="str" cm="1">
        <f t="array" ref="DJ61">IFERROR(INDEX('Weekly Sales'!$F$1:$F$20000, MATCH(Forecasting!$B61&amp;"_"&amp;DJ$7, 'Weekly Sales'!$D$1:$D$20000&amp;"_"&amp;'Weekly Sales'!$E$1:$E$20000, 0)),"")</f>
        <v/>
      </c>
      <c r="DK61" t="str" cm="1">
        <f t="array" ref="DK61">IFERROR(INDEX('Weekly Sales'!$F$1:$F$20000, MATCH(Forecasting!$B61&amp;"_"&amp;DK$7, 'Weekly Sales'!$D$1:$D$20000&amp;"_"&amp;'Weekly Sales'!$E$1:$E$20000, 0)),"")</f>
        <v/>
      </c>
      <c r="DL61" t="str" cm="1">
        <f t="array" ref="DL61">IFERROR(INDEX('Weekly Sales'!$F$1:$F$20000, MATCH(Forecasting!$B61&amp;"_"&amp;DL$7, 'Weekly Sales'!$D$1:$D$20000&amp;"_"&amp;'Weekly Sales'!$E$1:$E$20000, 0)),"")</f>
        <v/>
      </c>
      <c r="DM61" t="str" cm="1">
        <f t="array" ref="DM61">IFERROR(INDEX('Weekly Sales'!$F$1:$F$20000, MATCH(Forecasting!$B61&amp;"_"&amp;DM$7, 'Weekly Sales'!$D$1:$D$20000&amp;"_"&amp;'Weekly Sales'!$E$1:$E$20000, 0)),"")</f>
        <v/>
      </c>
      <c r="DN61" t="str" cm="1">
        <f t="array" ref="DN61">IFERROR(INDEX('Weekly Sales'!$F$1:$F$20000, MATCH(Forecasting!$B61&amp;"_"&amp;DN$7, 'Weekly Sales'!$D$1:$D$20000&amp;"_"&amp;'Weekly Sales'!$E$1:$E$20000, 0)),"")</f>
        <v/>
      </c>
      <c r="DO61" t="str" cm="1">
        <f t="array" ref="DO61">IFERROR(INDEX('Weekly Sales'!$F$1:$F$20000, MATCH(Forecasting!$B61&amp;"_"&amp;DO$7, 'Weekly Sales'!$D$1:$D$20000&amp;"_"&amp;'Weekly Sales'!$E$1:$E$20000, 0)),"")</f>
        <v/>
      </c>
      <c r="DP61" t="str" cm="1">
        <f t="array" ref="DP61">IFERROR(INDEX('Weekly Sales'!$F$1:$F$20000, MATCH(Forecasting!$B61&amp;"_"&amp;DP$7, 'Weekly Sales'!$D$1:$D$20000&amp;"_"&amp;'Weekly Sales'!$E$1:$E$20000, 0)),"")</f>
        <v/>
      </c>
      <c r="DQ61" t="str" cm="1">
        <f t="array" ref="DQ61">IFERROR(INDEX('Weekly Sales'!$F$1:$F$20000, MATCH(Forecasting!$B61&amp;"_"&amp;DQ$7, 'Weekly Sales'!$D$1:$D$20000&amp;"_"&amp;'Weekly Sales'!$E$1:$E$20000, 0)),"")</f>
        <v/>
      </c>
      <c r="DR61" t="str" cm="1">
        <f t="array" ref="DR61">IFERROR(INDEX('Weekly Sales'!$F$1:$F$20000, MATCH(Forecasting!$B61&amp;"_"&amp;DR$7, 'Weekly Sales'!$D$1:$D$20000&amp;"_"&amp;'Weekly Sales'!$E$1:$E$20000, 0)),"")</f>
        <v/>
      </c>
      <c r="DS61" t="str" cm="1">
        <f t="array" ref="DS61">IFERROR(INDEX('Weekly Sales'!$F$1:$F$20000, MATCH(Forecasting!$B61&amp;"_"&amp;DS$7, 'Weekly Sales'!$D$1:$D$20000&amp;"_"&amp;'Weekly Sales'!$E$1:$E$20000, 0)),"")</f>
        <v/>
      </c>
      <c r="DT61" t="str" cm="1">
        <f t="array" ref="DT61">IFERROR(INDEX('Weekly Sales'!$F$1:$F$20000, MATCH(Forecasting!$B61&amp;"_"&amp;DT$7, 'Weekly Sales'!$D$1:$D$20000&amp;"_"&amp;'Weekly Sales'!$E$1:$E$20000, 0)),"")</f>
        <v/>
      </c>
      <c r="DU61" t="str" cm="1">
        <f t="array" ref="DU61">IFERROR(INDEX('Weekly Sales'!$F$1:$F$20000, MATCH(Forecasting!$B61&amp;"_"&amp;DU$7, 'Weekly Sales'!$D$1:$D$20000&amp;"_"&amp;'Weekly Sales'!$E$1:$E$20000, 0)),"")</f>
        <v/>
      </c>
      <c r="DV61" t="str" cm="1">
        <f t="array" ref="DV61">IFERROR(INDEX('Weekly Sales'!$F$1:$F$20000, MATCH(Forecasting!$B61&amp;"_"&amp;DV$7, 'Weekly Sales'!$D$1:$D$20000&amp;"_"&amp;'Weekly Sales'!$E$1:$E$20000, 0)),"")</f>
        <v/>
      </c>
      <c r="DW61" cm="1">
        <f t="array" ref="DW61">IFERROR(INDEX('Weekly Sales'!$F$1:$F$20000, MATCH(Forecasting!$B61&amp;"_"&amp;DW$7, 'Weekly Sales'!$D$1:$D$20000&amp;"_"&amp;'Weekly Sales'!$E$1:$E$20000, 0)),"")</f>
        <v>13</v>
      </c>
      <c r="DX61" cm="1">
        <f t="array" ref="DX61">IFERROR(INDEX('Weekly Sales'!$F$1:$F$20000, MATCH(Forecasting!$B61&amp;"_"&amp;DX$7, 'Weekly Sales'!$D$1:$D$20000&amp;"_"&amp;'Weekly Sales'!$E$1:$E$20000, 0)),"")</f>
        <v>4</v>
      </c>
      <c r="DY61" cm="1">
        <f t="array" ref="DY61">IFERROR(INDEX('Weekly Sales'!$F$1:$F$20000, MATCH(Forecasting!$B61&amp;"_"&amp;DY$7, 'Weekly Sales'!$D$1:$D$20000&amp;"_"&amp;'Weekly Sales'!$E$1:$E$20000, 0)),"")</f>
        <v>5</v>
      </c>
      <c r="DZ61" cm="1">
        <f t="array" ref="DZ61">IFERROR(INDEX('Weekly Sales'!$F$1:$F$20000, MATCH(Forecasting!$B61&amp;"_"&amp;DZ$7, 'Weekly Sales'!$D$1:$D$20000&amp;"_"&amp;'Weekly Sales'!$E$1:$E$20000, 0)),"")</f>
        <v>18</v>
      </c>
      <c r="EA61" cm="1">
        <f t="array" ref="EA61">IFERROR(INDEX('Weekly Sales'!$F$1:$F$20000, MATCH(Forecasting!$B61&amp;"_"&amp;EA$7, 'Weekly Sales'!$D$1:$D$20000&amp;"_"&amp;'Weekly Sales'!$E$1:$E$20000, 0)),"")</f>
        <v>8</v>
      </c>
      <c r="EB61" cm="1">
        <f t="array" ref="EB61">IFERROR(INDEX('Weekly Sales'!$F$1:$F$20000, MATCH(Forecasting!$B61&amp;"_"&amp;EB$7, 'Weekly Sales'!$D$1:$D$20000&amp;"_"&amp;'Weekly Sales'!$E$1:$E$20000, 0)),"")</f>
        <v>17</v>
      </c>
      <c r="EC61" cm="1">
        <f t="array" ref="EC61">IFERROR(INDEX('Weekly Sales'!$F$1:$F$20000, MATCH(Forecasting!$B61&amp;"_"&amp;EC$7, 'Weekly Sales'!$D$1:$D$20000&amp;"_"&amp;'Weekly Sales'!$E$1:$E$20000, 0)),"")</f>
        <v>8</v>
      </c>
      <c r="ED61" cm="1">
        <f t="array" ref="ED61">IFERROR(INDEX('Weekly Sales'!$F$1:$F$20000, MATCH(Forecasting!$B61&amp;"_"&amp;ED$7, 'Weekly Sales'!$D$1:$D$20000&amp;"_"&amp;'Weekly Sales'!$E$1:$E$20000, 0)),"")</f>
        <v>1</v>
      </c>
      <c r="EE61" t="str" cm="1">
        <f t="array" ref="EE61">IFERROR(INDEX('Weekly Sales'!$F$1:$F$20000, MATCH(Forecasting!$B61&amp;"_"&amp;EE$7, 'Weekly Sales'!$D$1:$D$20000&amp;"_"&amp;'Weekly Sales'!$E$1:$E$20000, 0)),"")</f>
        <v/>
      </c>
      <c r="EF61" t="str" cm="1">
        <f t="array" ref="EF61">IFERROR(INDEX('Weekly Sales'!$F$1:$F$20000, MATCH(Forecasting!$B61&amp;"_"&amp;EF$7, 'Weekly Sales'!$D$1:$D$20000&amp;"_"&amp;'Weekly Sales'!$E$1:$E$20000, 0)),"")</f>
        <v/>
      </c>
      <c r="EG61" t="str" cm="1">
        <f t="array" ref="EG61">IFERROR(INDEX('Weekly Sales'!$F$1:$F$20000, MATCH(Forecasting!$B61&amp;"_"&amp;EG$7, 'Weekly Sales'!$D$1:$D$20000&amp;"_"&amp;'Weekly Sales'!$E$1:$E$20000, 0)),"")</f>
        <v/>
      </c>
      <c r="EH61" t="str" cm="1">
        <f t="array" ref="EH61">IFERROR(INDEX('Weekly Sales'!$F$1:$F$20000, MATCH(Forecasting!$B61&amp;"_"&amp;EH$7, 'Weekly Sales'!$D$1:$D$20000&amp;"_"&amp;'Weekly Sales'!$E$1:$E$20000, 0)),"")</f>
        <v/>
      </c>
      <c r="EI61" t="str" cm="1">
        <f t="array" ref="EI61">IFERROR(INDEX('Weekly Sales'!$F$1:$F$20000, MATCH(Forecasting!$B61&amp;"_"&amp;EI$7, 'Weekly Sales'!$D$1:$D$20000&amp;"_"&amp;'Weekly Sales'!$E$1:$E$20000, 0)),"")</f>
        <v/>
      </c>
      <c r="EJ61" t="str" cm="1">
        <f t="array" ref="EJ61">IFERROR(INDEX('Weekly Sales'!$F$1:$F$20000, MATCH(Forecasting!$B61&amp;"_"&amp;EJ$7, 'Weekly Sales'!$D$1:$D$20000&amp;"_"&amp;'Weekly Sales'!$E$1:$E$20000, 0)),"")</f>
        <v/>
      </c>
      <c r="EK61" t="str" cm="1">
        <f t="array" ref="EK61">IFERROR(INDEX('Weekly Sales'!$F$1:$F$20000, MATCH(Forecasting!$B61&amp;"_"&amp;EK$7, 'Weekly Sales'!$D$1:$D$20000&amp;"_"&amp;'Weekly Sales'!$E$1:$E$20000, 0)),"")</f>
        <v/>
      </c>
      <c r="EL61" t="str" cm="1">
        <f t="array" ref="EL61">IFERROR(INDEX('Weekly Sales'!$F$1:$F$20000, MATCH(Forecasting!$B61&amp;"_"&amp;EL$7, 'Weekly Sales'!$D$1:$D$20000&amp;"_"&amp;'Weekly Sales'!$E$1:$E$20000, 0)),"")</f>
        <v/>
      </c>
      <c r="EM61" t="str" cm="1">
        <f t="array" ref="EM61">IFERROR(INDEX('Weekly Sales'!$F$1:$F$20000, MATCH(Forecasting!$B61&amp;"_"&amp;EM$7, 'Weekly Sales'!$D$1:$D$20000&amp;"_"&amp;'Weekly Sales'!$E$1:$E$20000, 0)),"")</f>
        <v/>
      </c>
      <c r="EN61" t="str" cm="1">
        <f t="array" ref="EN61">IFERROR(INDEX('Weekly Sales'!$F$1:$F$20000, MATCH(Forecasting!$B61&amp;"_"&amp;EN$7, 'Weekly Sales'!$D$1:$D$20000&amp;"_"&amp;'Weekly Sales'!$E$1:$E$20000, 0)),"")</f>
        <v/>
      </c>
      <c r="EO61" t="str" cm="1">
        <f t="array" ref="EO61">IFERROR(INDEX('Weekly Sales'!$F$1:$F$20000, MATCH(Forecasting!$B61&amp;"_"&amp;EO$7, 'Weekly Sales'!$D$1:$D$20000&amp;"_"&amp;'Weekly Sales'!$E$1:$E$20000, 0)),"")</f>
        <v/>
      </c>
      <c r="EP61" t="str" cm="1">
        <f t="array" ref="EP61">IFERROR(INDEX('Weekly Sales'!$F$1:$F$20000, MATCH(Forecasting!$B61&amp;"_"&amp;EP$7, 'Weekly Sales'!$D$1:$D$20000&amp;"_"&amp;'Weekly Sales'!$E$1:$E$20000, 0)),"")</f>
        <v/>
      </c>
      <c r="EQ61" t="str" cm="1">
        <f t="array" ref="EQ61">IFERROR(INDEX('Weekly Sales'!$F$1:$F$20000, MATCH(Forecasting!$B61&amp;"_"&amp;EQ$7, 'Weekly Sales'!$D$1:$D$20000&amp;"_"&amp;'Weekly Sales'!$E$1:$E$20000, 0)),"")</f>
        <v/>
      </c>
      <c r="ER61" t="str" cm="1">
        <f t="array" ref="ER61">IFERROR(INDEX('Weekly Sales'!$F$1:$F$20000, MATCH(Forecasting!$B61&amp;"_"&amp;ER$7, 'Weekly Sales'!$D$1:$D$20000&amp;"_"&amp;'Weekly Sales'!$E$1:$E$20000, 0)),"")</f>
        <v/>
      </c>
      <c r="ES61" t="str" cm="1">
        <f t="array" ref="ES61">IFERROR(INDEX('Weekly Sales'!$F$1:$F$20000, MATCH(Forecasting!$B61&amp;"_"&amp;ES$7, 'Weekly Sales'!$D$1:$D$20000&amp;"_"&amp;'Weekly Sales'!$E$1:$E$20000, 0)),"")</f>
        <v/>
      </c>
      <c r="ET61" t="str" cm="1">
        <f t="array" ref="ET61">IFERROR(INDEX('Weekly Sales'!$F$1:$F$20000, MATCH(Forecasting!$B61&amp;"_"&amp;ET$7, 'Weekly Sales'!$D$1:$D$20000&amp;"_"&amp;'Weekly Sales'!$E$1:$E$20000, 0)),"")</f>
        <v/>
      </c>
      <c r="EU61" t="str" cm="1">
        <f t="array" ref="EU61">IFERROR(INDEX('Weekly Sales'!$F$1:$F$20000, MATCH(Forecasting!$B61&amp;"_"&amp;EU$7, 'Weekly Sales'!$D$1:$D$20000&amp;"_"&amp;'Weekly Sales'!$E$1:$E$20000, 0)),"")</f>
        <v/>
      </c>
      <c r="EV61" t="str" cm="1">
        <f t="array" ref="EV61">IFERROR(INDEX('Weekly Sales'!$F$1:$F$20000, MATCH(Forecasting!$B61&amp;"_"&amp;EV$7, 'Weekly Sales'!$D$1:$D$20000&amp;"_"&amp;'Weekly Sales'!$E$1:$E$20000, 0)),"")</f>
        <v/>
      </c>
      <c r="EW61" t="str" cm="1">
        <f t="array" ref="EW61">IFERROR(INDEX('Weekly Sales'!$F$1:$F$20000, MATCH(Forecasting!$B61&amp;"_"&amp;EW$7, 'Weekly Sales'!$D$1:$D$20000&amp;"_"&amp;'Weekly Sales'!$E$1:$E$20000, 0)),"")</f>
        <v/>
      </c>
      <c r="EX61" t="str" cm="1">
        <f t="array" ref="EX61">IFERROR(INDEX('Weekly Sales'!$F$1:$F$20000, MATCH(Forecasting!$B61&amp;"_"&amp;EX$7, 'Weekly Sales'!$D$1:$D$20000&amp;"_"&amp;'Weekly Sales'!$E$1:$E$20000, 0)),"")</f>
        <v/>
      </c>
      <c r="EY61" t="str" cm="1">
        <f t="array" ref="EY61">IFERROR(INDEX('Weekly Sales'!$F$1:$F$20000, MATCH(Forecasting!$B61&amp;"_"&amp;EY$7, 'Weekly Sales'!$D$1:$D$20000&amp;"_"&amp;'Weekly Sales'!$E$1:$E$20000, 0)),"")</f>
        <v/>
      </c>
      <c r="EZ61" t="str" cm="1">
        <f t="array" ref="EZ61">IFERROR(INDEX('Weekly Sales'!$F$1:$F$20000, MATCH(Forecasting!$B61&amp;"_"&amp;EZ$7, 'Weekly Sales'!$D$1:$D$20000&amp;"_"&amp;'Weekly Sales'!$E$1:$E$20000, 0)),"")</f>
        <v/>
      </c>
      <c r="FA61" t="str" cm="1">
        <f t="array" ref="FA61">IFERROR(INDEX('Weekly Sales'!$F$1:$F$20000, MATCH(Forecasting!$B61&amp;"_"&amp;FA$7, 'Weekly Sales'!$D$1:$D$20000&amp;"_"&amp;'Weekly Sales'!$E$1:$E$20000, 0)),"")</f>
        <v/>
      </c>
      <c r="FB61" t="str" cm="1">
        <f t="array" ref="FB61">IFERROR(INDEX('Weekly Sales'!$F$1:$F$20000, MATCH(Forecasting!$B61&amp;"_"&amp;FB$7, 'Weekly Sales'!$D$1:$D$20000&amp;"_"&amp;'Weekly Sales'!$E$1:$E$20000, 0)),"")</f>
        <v/>
      </c>
    </row>
    <row r="62" spans="1:158" x14ac:dyDescent="0.3">
      <c r="A62" t="s">
        <v>93</v>
      </c>
      <c r="B62" t="s">
        <v>98</v>
      </c>
      <c r="C62" t="str" cm="1">
        <f t="array" ref="C62">IFERROR(INDEX('Weekly Sales'!$F$1:$F$20000, MATCH(Forecasting!$B62&amp;"_"&amp;C$7, 'Weekly Sales'!$D$1:$D$20000&amp;"_"&amp;'Weekly Sales'!$E$1:$E$20000, 0)),"")</f>
        <v/>
      </c>
      <c r="D62" t="str" cm="1">
        <f t="array" ref="D62">IFERROR(INDEX('Weekly Sales'!$F$1:$F$20000, MATCH(Forecasting!$B62&amp;"_"&amp;D$7, 'Weekly Sales'!$D$1:$D$20000&amp;"_"&amp;'Weekly Sales'!$E$1:$E$20000, 0)),"")</f>
        <v/>
      </c>
      <c r="E62" t="str" cm="1">
        <f t="array" ref="E62">IFERROR(INDEX('Weekly Sales'!$F$1:$F$20000, MATCH(Forecasting!$B62&amp;"_"&amp;E$7, 'Weekly Sales'!$D$1:$D$20000&amp;"_"&amp;'Weekly Sales'!$E$1:$E$20000, 0)),"")</f>
        <v/>
      </c>
      <c r="F62" t="str" cm="1">
        <f t="array" ref="F62">IFERROR(INDEX('Weekly Sales'!$F$1:$F$20000, MATCH(Forecasting!$B62&amp;"_"&amp;F$7, 'Weekly Sales'!$D$1:$D$20000&amp;"_"&amp;'Weekly Sales'!$E$1:$E$20000, 0)),"")</f>
        <v/>
      </c>
      <c r="G62" t="str" cm="1">
        <f t="array" ref="G62">IFERROR(INDEX('Weekly Sales'!$F$1:$F$20000, MATCH(Forecasting!$B62&amp;"_"&amp;G$7, 'Weekly Sales'!$D$1:$D$20000&amp;"_"&amp;'Weekly Sales'!$E$1:$E$20000, 0)),"")</f>
        <v/>
      </c>
      <c r="H62" t="str" cm="1">
        <f t="array" ref="H62">IFERROR(INDEX('Weekly Sales'!$F$1:$F$20000, MATCH(Forecasting!$B62&amp;"_"&amp;H$7, 'Weekly Sales'!$D$1:$D$20000&amp;"_"&amp;'Weekly Sales'!$E$1:$E$20000, 0)),"")</f>
        <v/>
      </c>
      <c r="I62" t="str" cm="1">
        <f t="array" ref="I62">IFERROR(INDEX('Weekly Sales'!$F$1:$F$20000, MATCH(Forecasting!$B62&amp;"_"&amp;I$7, 'Weekly Sales'!$D$1:$D$20000&amp;"_"&amp;'Weekly Sales'!$E$1:$E$20000, 0)),"")</f>
        <v/>
      </c>
      <c r="J62" t="str" cm="1">
        <f t="array" ref="J62">IFERROR(INDEX('Weekly Sales'!$F$1:$F$20000, MATCH(Forecasting!$B62&amp;"_"&amp;J$7, 'Weekly Sales'!$D$1:$D$20000&amp;"_"&amp;'Weekly Sales'!$E$1:$E$20000, 0)),"")</f>
        <v/>
      </c>
      <c r="K62" t="str" cm="1">
        <f t="array" ref="K62">IFERROR(INDEX('Weekly Sales'!$F$1:$F$20000, MATCH(Forecasting!$B62&amp;"_"&amp;K$7, 'Weekly Sales'!$D$1:$D$20000&amp;"_"&amp;'Weekly Sales'!$E$1:$E$20000, 0)),"")</f>
        <v/>
      </c>
      <c r="L62" t="str" cm="1">
        <f t="array" ref="L62">IFERROR(INDEX('Weekly Sales'!$F$1:$F$20000, MATCH(Forecasting!$B62&amp;"_"&amp;L$7, 'Weekly Sales'!$D$1:$D$20000&amp;"_"&amp;'Weekly Sales'!$E$1:$E$20000, 0)),"")</f>
        <v/>
      </c>
      <c r="M62" t="str" cm="1">
        <f t="array" ref="M62">IFERROR(INDEX('Weekly Sales'!$F$1:$F$20000, MATCH(Forecasting!$B62&amp;"_"&amp;M$7, 'Weekly Sales'!$D$1:$D$20000&amp;"_"&amp;'Weekly Sales'!$E$1:$E$20000, 0)),"")</f>
        <v/>
      </c>
      <c r="N62" t="str" cm="1">
        <f t="array" ref="N62">IFERROR(INDEX('Weekly Sales'!$F$1:$F$20000, MATCH(Forecasting!$B62&amp;"_"&amp;N$7, 'Weekly Sales'!$D$1:$D$20000&amp;"_"&amp;'Weekly Sales'!$E$1:$E$20000, 0)),"")</f>
        <v/>
      </c>
      <c r="O62" t="str" cm="1">
        <f t="array" ref="O62">IFERROR(INDEX('Weekly Sales'!$F$1:$F$20000, MATCH(Forecasting!$B62&amp;"_"&amp;O$7, 'Weekly Sales'!$D$1:$D$20000&amp;"_"&amp;'Weekly Sales'!$E$1:$E$20000, 0)),"")</f>
        <v/>
      </c>
      <c r="P62" t="str" cm="1">
        <f t="array" ref="P62">IFERROR(INDEX('Weekly Sales'!$F$1:$F$20000, MATCH(Forecasting!$B62&amp;"_"&amp;P$7, 'Weekly Sales'!$D$1:$D$20000&amp;"_"&amp;'Weekly Sales'!$E$1:$E$20000, 0)),"")</f>
        <v/>
      </c>
      <c r="Q62" t="str" cm="1">
        <f t="array" ref="Q62">IFERROR(INDEX('Weekly Sales'!$F$1:$F$20000, MATCH(Forecasting!$B62&amp;"_"&amp;Q$7, 'Weekly Sales'!$D$1:$D$20000&amp;"_"&amp;'Weekly Sales'!$E$1:$E$20000, 0)),"")</f>
        <v/>
      </c>
      <c r="R62" t="str" cm="1">
        <f t="array" ref="R62">IFERROR(INDEX('Weekly Sales'!$F$1:$F$20000, MATCH(Forecasting!$B62&amp;"_"&amp;R$7, 'Weekly Sales'!$D$1:$D$20000&amp;"_"&amp;'Weekly Sales'!$E$1:$E$20000, 0)),"")</f>
        <v/>
      </c>
      <c r="S62" t="str" cm="1">
        <f t="array" ref="S62">IFERROR(INDEX('Weekly Sales'!$F$1:$F$20000, MATCH(Forecasting!$B62&amp;"_"&amp;S$7, 'Weekly Sales'!$D$1:$D$20000&amp;"_"&amp;'Weekly Sales'!$E$1:$E$20000, 0)),"")</f>
        <v/>
      </c>
      <c r="T62" t="str" cm="1">
        <f t="array" ref="T62">IFERROR(INDEX('Weekly Sales'!$F$1:$F$20000, MATCH(Forecasting!$B62&amp;"_"&amp;T$7, 'Weekly Sales'!$D$1:$D$20000&amp;"_"&amp;'Weekly Sales'!$E$1:$E$20000, 0)),"")</f>
        <v/>
      </c>
      <c r="U62" t="str" cm="1">
        <f t="array" ref="U62">IFERROR(INDEX('Weekly Sales'!$F$1:$F$20000, MATCH(Forecasting!$B62&amp;"_"&amp;U$7, 'Weekly Sales'!$D$1:$D$20000&amp;"_"&amp;'Weekly Sales'!$E$1:$E$20000, 0)),"")</f>
        <v/>
      </c>
      <c r="V62" t="str" cm="1">
        <f t="array" ref="V62">IFERROR(INDEX('Weekly Sales'!$F$1:$F$20000, MATCH(Forecasting!$B62&amp;"_"&amp;V$7, 'Weekly Sales'!$D$1:$D$20000&amp;"_"&amp;'Weekly Sales'!$E$1:$E$20000, 0)),"")</f>
        <v/>
      </c>
      <c r="W62" t="str" cm="1">
        <f t="array" ref="W62">IFERROR(INDEX('Weekly Sales'!$F$1:$F$20000, MATCH(Forecasting!$B62&amp;"_"&amp;W$7, 'Weekly Sales'!$D$1:$D$20000&amp;"_"&amp;'Weekly Sales'!$E$1:$E$20000, 0)),"")</f>
        <v/>
      </c>
      <c r="X62" t="str" cm="1">
        <f t="array" ref="X62">IFERROR(INDEX('Weekly Sales'!$F$1:$F$20000, MATCH(Forecasting!$B62&amp;"_"&amp;X$7, 'Weekly Sales'!$D$1:$D$20000&amp;"_"&amp;'Weekly Sales'!$E$1:$E$20000, 0)),"")</f>
        <v/>
      </c>
      <c r="Y62" t="str" cm="1">
        <f t="array" ref="Y62">IFERROR(INDEX('Weekly Sales'!$F$1:$F$20000, MATCH(Forecasting!$B62&amp;"_"&amp;Y$7, 'Weekly Sales'!$D$1:$D$20000&amp;"_"&amp;'Weekly Sales'!$E$1:$E$20000, 0)),"")</f>
        <v/>
      </c>
      <c r="Z62" t="str" cm="1">
        <f t="array" ref="Z62">IFERROR(INDEX('Weekly Sales'!$F$1:$F$20000, MATCH(Forecasting!$B62&amp;"_"&amp;Z$7, 'Weekly Sales'!$D$1:$D$20000&amp;"_"&amp;'Weekly Sales'!$E$1:$E$20000, 0)),"")</f>
        <v/>
      </c>
      <c r="AA62" t="str" cm="1">
        <f t="array" ref="AA62">IFERROR(INDEX('Weekly Sales'!$F$1:$F$20000, MATCH(Forecasting!$B62&amp;"_"&amp;AA$7, 'Weekly Sales'!$D$1:$D$20000&amp;"_"&amp;'Weekly Sales'!$E$1:$E$20000, 0)),"")</f>
        <v/>
      </c>
      <c r="AB62" t="str" cm="1">
        <f t="array" ref="AB62">IFERROR(INDEX('Weekly Sales'!$F$1:$F$20000, MATCH(Forecasting!$B62&amp;"_"&amp;AB$7, 'Weekly Sales'!$D$1:$D$20000&amp;"_"&amp;'Weekly Sales'!$E$1:$E$20000, 0)),"")</f>
        <v/>
      </c>
      <c r="AC62" t="str" cm="1">
        <f t="array" ref="AC62">IFERROR(INDEX('Weekly Sales'!$F$1:$F$20000, MATCH(Forecasting!$B62&amp;"_"&amp;AC$7, 'Weekly Sales'!$D$1:$D$20000&amp;"_"&amp;'Weekly Sales'!$E$1:$E$20000, 0)),"")</f>
        <v/>
      </c>
      <c r="AD62" t="str" cm="1">
        <f t="array" ref="AD62">IFERROR(INDEX('Weekly Sales'!$F$1:$F$20000, MATCH(Forecasting!$B62&amp;"_"&amp;AD$7, 'Weekly Sales'!$D$1:$D$20000&amp;"_"&amp;'Weekly Sales'!$E$1:$E$20000, 0)),"")</f>
        <v/>
      </c>
      <c r="AE62" t="str" cm="1">
        <f t="array" ref="AE62">IFERROR(INDEX('Weekly Sales'!$F$1:$F$20000, MATCH(Forecasting!$B62&amp;"_"&amp;AE$7, 'Weekly Sales'!$D$1:$D$20000&amp;"_"&amp;'Weekly Sales'!$E$1:$E$20000, 0)),"")</f>
        <v/>
      </c>
      <c r="AF62" t="str" cm="1">
        <f t="array" ref="AF62">IFERROR(INDEX('Weekly Sales'!$F$1:$F$20000, MATCH(Forecasting!$B62&amp;"_"&amp;AF$7, 'Weekly Sales'!$D$1:$D$20000&amp;"_"&amp;'Weekly Sales'!$E$1:$E$20000, 0)),"")</f>
        <v/>
      </c>
      <c r="AG62" t="str" cm="1">
        <f t="array" ref="AG62">IFERROR(INDEX('Weekly Sales'!$F$1:$F$20000, MATCH(Forecasting!$B62&amp;"_"&amp;AG$7, 'Weekly Sales'!$D$1:$D$20000&amp;"_"&amp;'Weekly Sales'!$E$1:$E$20000, 0)),"")</f>
        <v/>
      </c>
      <c r="AH62" t="str" cm="1">
        <f t="array" ref="AH62">IFERROR(INDEX('Weekly Sales'!$F$1:$F$20000, MATCH(Forecasting!$B62&amp;"_"&amp;AH$7, 'Weekly Sales'!$D$1:$D$20000&amp;"_"&amp;'Weekly Sales'!$E$1:$E$20000, 0)),"")</f>
        <v/>
      </c>
      <c r="AI62" t="str" cm="1">
        <f t="array" ref="AI62">IFERROR(INDEX('Weekly Sales'!$F$1:$F$20000, MATCH(Forecasting!$B62&amp;"_"&amp;AI$7, 'Weekly Sales'!$D$1:$D$20000&amp;"_"&amp;'Weekly Sales'!$E$1:$E$20000, 0)),"")</f>
        <v/>
      </c>
      <c r="AJ62" t="str" cm="1">
        <f t="array" ref="AJ62">IFERROR(INDEX('Weekly Sales'!$F$1:$F$20000, MATCH(Forecasting!$B62&amp;"_"&amp;AJ$7, 'Weekly Sales'!$D$1:$D$20000&amp;"_"&amp;'Weekly Sales'!$E$1:$E$20000, 0)),"")</f>
        <v/>
      </c>
      <c r="AK62" t="str" cm="1">
        <f t="array" ref="AK62">IFERROR(INDEX('Weekly Sales'!$F$1:$F$20000, MATCH(Forecasting!$B62&amp;"_"&amp;AK$7, 'Weekly Sales'!$D$1:$D$20000&amp;"_"&amp;'Weekly Sales'!$E$1:$E$20000, 0)),"")</f>
        <v/>
      </c>
      <c r="AL62" t="str" cm="1">
        <f t="array" ref="AL62">IFERROR(INDEX('Weekly Sales'!$F$1:$F$20000, MATCH(Forecasting!$B62&amp;"_"&amp;AL$7, 'Weekly Sales'!$D$1:$D$20000&amp;"_"&amp;'Weekly Sales'!$E$1:$E$20000, 0)),"")</f>
        <v/>
      </c>
      <c r="AM62" t="str" cm="1">
        <f t="array" ref="AM62">IFERROR(INDEX('Weekly Sales'!$F$1:$F$20000, MATCH(Forecasting!$B62&amp;"_"&amp;AM$7, 'Weekly Sales'!$D$1:$D$20000&amp;"_"&amp;'Weekly Sales'!$E$1:$E$20000, 0)),"")</f>
        <v/>
      </c>
      <c r="AN62" t="str" cm="1">
        <f t="array" ref="AN62">IFERROR(INDEX('Weekly Sales'!$F$1:$F$20000, MATCH(Forecasting!$B62&amp;"_"&amp;AN$7, 'Weekly Sales'!$D$1:$D$20000&amp;"_"&amp;'Weekly Sales'!$E$1:$E$20000, 0)),"")</f>
        <v/>
      </c>
      <c r="AO62" t="str" cm="1">
        <f t="array" ref="AO62">IFERROR(INDEX('Weekly Sales'!$F$1:$F$20000, MATCH(Forecasting!$B62&amp;"_"&amp;AO$7, 'Weekly Sales'!$D$1:$D$20000&amp;"_"&amp;'Weekly Sales'!$E$1:$E$20000, 0)),"")</f>
        <v/>
      </c>
      <c r="AP62" t="str" cm="1">
        <f t="array" ref="AP62">IFERROR(INDEX('Weekly Sales'!$F$1:$F$20000, MATCH(Forecasting!$B62&amp;"_"&amp;AP$7, 'Weekly Sales'!$D$1:$D$20000&amp;"_"&amp;'Weekly Sales'!$E$1:$E$20000, 0)),"")</f>
        <v/>
      </c>
      <c r="AQ62" t="str" cm="1">
        <f t="array" ref="AQ62">IFERROR(INDEX('Weekly Sales'!$F$1:$F$20000, MATCH(Forecasting!$B62&amp;"_"&amp;AQ$7, 'Weekly Sales'!$D$1:$D$20000&amp;"_"&amp;'Weekly Sales'!$E$1:$E$20000, 0)),"")</f>
        <v/>
      </c>
      <c r="AR62" t="str" cm="1">
        <f t="array" ref="AR62">IFERROR(INDEX('Weekly Sales'!$F$1:$F$20000, MATCH(Forecasting!$B62&amp;"_"&amp;AR$7, 'Weekly Sales'!$D$1:$D$20000&amp;"_"&amp;'Weekly Sales'!$E$1:$E$20000, 0)),"")</f>
        <v/>
      </c>
      <c r="AS62" t="str" cm="1">
        <f t="array" ref="AS62">IFERROR(INDEX('Weekly Sales'!$F$1:$F$20000, MATCH(Forecasting!$B62&amp;"_"&amp;AS$7, 'Weekly Sales'!$D$1:$D$20000&amp;"_"&amp;'Weekly Sales'!$E$1:$E$20000, 0)),"")</f>
        <v/>
      </c>
      <c r="AT62" t="str" cm="1">
        <f t="array" ref="AT62">IFERROR(INDEX('Weekly Sales'!$F$1:$F$20000, MATCH(Forecasting!$B62&amp;"_"&amp;AT$7, 'Weekly Sales'!$D$1:$D$20000&amp;"_"&amp;'Weekly Sales'!$E$1:$E$20000, 0)),"")</f>
        <v/>
      </c>
      <c r="AU62" t="str" cm="1">
        <f t="array" ref="AU62">IFERROR(INDEX('Weekly Sales'!$F$1:$F$20000, MATCH(Forecasting!$B62&amp;"_"&amp;AU$7, 'Weekly Sales'!$D$1:$D$20000&amp;"_"&amp;'Weekly Sales'!$E$1:$E$20000, 0)),"")</f>
        <v/>
      </c>
      <c r="AV62" t="str" cm="1">
        <f t="array" ref="AV62">IFERROR(INDEX('Weekly Sales'!$F$1:$F$20000, MATCH(Forecasting!$B62&amp;"_"&amp;AV$7, 'Weekly Sales'!$D$1:$D$20000&amp;"_"&amp;'Weekly Sales'!$E$1:$E$20000, 0)),"")</f>
        <v/>
      </c>
      <c r="AW62" t="str" cm="1">
        <f t="array" ref="AW62">IFERROR(INDEX('Weekly Sales'!$F$1:$F$20000, MATCH(Forecasting!$B62&amp;"_"&amp;AW$7, 'Weekly Sales'!$D$1:$D$20000&amp;"_"&amp;'Weekly Sales'!$E$1:$E$20000, 0)),"")</f>
        <v/>
      </c>
      <c r="AX62" t="str" cm="1">
        <f t="array" ref="AX62">IFERROR(INDEX('Weekly Sales'!$F$1:$F$20000, MATCH(Forecasting!$B62&amp;"_"&amp;AX$7, 'Weekly Sales'!$D$1:$D$20000&amp;"_"&amp;'Weekly Sales'!$E$1:$E$20000, 0)),"")</f>
        <v/>
      </c>
      <c r="AY62" t="str" cm="1">
        <f t="array" ref="AY62">IFERROR(INDEX('Weekly Sales'!$F$1:$F$20000, MATCH(Forecasting!$B62&amp;"_"&amp;AY$7, 'Weekly Sales'!$D$1:$D$20000&amp;"_"&amp;'Weekly Sales'!$E$1:$E$20000, 0)),"")</f>
        <v/>
      </c>
      <c r="AZ62" t="str" cm="1">
        <f t="array" ref="AZ62">IFERROR(INDEX('Weekly Sales'!$F$1:$F$20000, MATCH(Forecasting!$B62&amp;"_"&amp;AZ$7, 'Weekly Sales'!$D$1:$D$20000&amp;"_"&amp;'Weekly Sales'!$E$1:$E$20000, 0)),"")</f>
        <v/>
      </c>
      <c r="BA62" t="str" cm="1">
        <f t="array" ref="BA62">IFERROR(INDEX('Weekly Sales'!$F$1:$F$20000, MATCH(Forecasting!$B62&amp;"_"&amp;BA$7, 'Weekly Sales'!$D$1:$D$20000&amp;"_"&amp;'Weekly Sales'!$E$1:$E$20000, 0)),"")</f>
        <v/>
      </c>
      <c r="BB62" t="str" cm="1">
        <f t="array" ref="BB62">IFERROR(INDEX('Weekly Sales'!$F$1:$F$20000, MATCH(Forecasting!$B62&amp;"_"&amp;BB$7, 'Weekly Sales'!$D$1:$D$20000&amp;"_"&amp;'Weekly Sales'!$E$1:$E$20000, 0)),"")</f>
        <v/>
      </c>
      <c r="BC62" t="str" cm="1">
        <f t="array" ref="BC62">IFERROR(INDEX('Weekly Sales'!$F$1:$F$20000, MATCH(Forecasting!$B62&amp;"_"&amp;BC$7, 'Weekly Sales'!$D$1:$D$20000&amp;"_"&amp;'Weekly Sales'!$E$1:$E$20000, 0)),"")</f>
        <v/>
      </c>
      <c r="BD62" t="str" cm="1">
        <f t="array" ref="BD62">IFERROR(INDEX('Weekly Sales'!$F$1:$F$20000, MATCH(Forecasting!$B62&amp;"_"&amp;BD$7, 'Weekly Sales'!$D$1:$D$20000&amp;"_"&amp;'Weekly Sales'!$E$1:$E$20000, 0)),"")</f>
        <v/>
      </c>
      <c r="BE62" t="str" cm="1">
        <f t="array" ref="BE62">IFERROR(INDEX('Weekly Sales'!$F$1:$F$20000, MATCH(Forecasting!$B62&amp;"_"&amp;BE$7, 'Weekly Sales'!$D$1:$D$20000&amp;"_"&amp;'Weekly Sales'!$E$1:$E$20000, 0)),"")</f>
        <v/>
      </c>
      <c r="BF62" t="str" cm="1">
        <f t="array" ref="BF62">IFERROR(INDEX('Weekly Sales'!$F$1:$F$20000, MATCH(Forecasting!$B62&amp;"_"&amp;BF$7, 'Weekly Sales'!$D$1:$D$20000&amp;"_"&amp;'Weekly Sales'!$E$1:$E$20000, 0)),"")</f>
        <v/>
      </c>
      <c r="BG62" t="str" cm="1">
        <f t="array" ref="BG62">IFERROR(INDEX('Weekly Sales'!$F$1:$F$20000, MATCH(Forecasting!$B62&amp;"_"&amp;BG$7, 'Weekly Sales'!$D$1:$D$20000&amp;"_"&amp;'Weekly Sales'!$E$1:$E$20000, 0)),"")</f>
        <v/>
      </c>
      <c r="BH62" t="str" cm="1">
        <f t="array" ref="BH62">IFERROR(INDEX('Weekly Sales'!$F$1:$F$20000, MATCH(Forecasting!$B62&amp;"_"&amp;BH$7, 'Weekly Sales'!$D$1:$D$20000&amp;"_"&amp;'Weekly Sales'!$E$1:$E$20000, 0)),"")</f>
        <v/>
      </c>
      <c r="BI62" t="str" cm="1">
        <f t="array" ref="BI62">IFERROR(INDEX('Weekly Sales'!$F$1:$F$20000, MATCH(Forecasting!$B62&amp;"_"&amp;BI$7, 'Weekly Sales'!$D$1:$D$20000&amp;"_"&amp;'Weekly Sales'!$E$1:$E$20000, 0)),"")</f>
        <v/>
      </c>
      <c r="BJ62" t="str" cm="1">
        <f t="array" ref="BJ62">IFERROR(INDEX('Weekly Sales'!$F$1:$F$20000, MATCH(Forecasting!$B62&amp;"_"&amp;BJ$7, 'Weekly Sales'!$D$1:$D$20000&amp;"_"&amp;'Weekly Sales'!$E$1:$E$20000, 0)),"")</f>
        <v/>
      </c>
      <c r="BK62" t="str" cm="1">
        <f t="array" ref="BK62">IFERROR(INDEX('Weekly Sales'!$F$1:$F$20000, MATCH(Forecasting!$B62&amp;"_"&amp;BK$7, 'Weekly Sales'!$D$1:$D$20000&amp;"_"&amp;'Weekly Sales'!$E$1:$E$20000, 0)),"")</f>
        <v/>
      </c>
      <c r="BL62" t="str" cm="1">
        <f t="array" ref="BL62">IFERROR(INDEX('Weekly Sales'!$F$1:$F$20000, MATCH(Forecasting!$B62&amp;"_"&amp;BL$7, 'Weekly Sales'!$D$1:$D$20000&amp;"_"&amp;'Weekly Sales'!$E$1:$E$20000, 0)),"")</f>
        <v/>
      </c>
      <c r="BM62" t="str" cm="1">
        <f t="array" ref="BM62">IFERROR(INDEX('Weekly Sales'!$F$1:$F$20000, MATCH(Forecasting!$B62&amp;"_"&amp;BM$7, 'Weekly Sales'!$D$1:$D$20000&amp;"_"&amp;'Weekly Sales'!$E$1:$E$20000, 0)),"")</f>
        <v/>
      </c>
      <c r="BN62" t="str" cm="1">
        <f t="array" ref="BN62">IFERROR(INDEX('Weekly Sales'!$F$1:$F$20000, MATCH(Forecasting!$B62&amp;"_"&amp;BN$7, 'Weekly Sales'!$D$1:$D$20000&amp;"_"&amp;'Weekly Sales'!$E$1:$E$20000, 0)),"")</f>
        <v/>
      </c>
      <c r="BO62" t="str" cm="1">
        <f t="array" ref="BO62">IFERROR(INDEX('Weekly Sales'!$F$1:$F$20000, MATCH(Forecasting!$B62&amp;"_"&amp;BO$7, 'Weekly Sales'!$D$1:$D$20000&amp;"_"&amp;'Weekly Sales'!$E$1:$E$20000, 0)),"")</f>
        <v/>
      </c>
      <c r="BP62" t="str" cm="1">
        <f t="array" ref="BP62">IFERROR(INDEX('Weekly Sales'!$F$1:$F$20000, MATCH(Forecasting!$B62&amp;"_"&amp;BP$7, 'Weekly Sales'!$D$1:$D$20000&amp;"_"&amp;'Weekly Sales'!$E$1:$E$20000, 0)),"")</f>
        <v/>
      </c>
      <c r="BQ62" t="str" cm="1">
        <f t="array" ref="BQ62">IFERROR(INDEX('Weekly Sales'!$F$1:$F$20000, MATCH(Forecasting!$B62&amp;"_"&amp;BQ$7, 'Weekly Sales'!$D$1:$D$20000&amp;"_"&amp;'Weekly Sales'!$E$1:$E$20000, 0)),"")</f>
        <v/>
      </c>
      <c r="BR62" t="str" cm="1">
        <f t="array" ref="BR62">IFERROR(INDEX('Weekly Sales'!$F$1:$F$20000, MATCH(Forecasting!$B62&amp;"_"&amp;BR$7, 'Weekly Sales'!$D$1:$D$20000&amp;"_"&amp;'Weekly Sales'!$E$1:$E$20000, 0)),"")</f>
        <v/>
      </c>
      <c r="BS62" t="str" cm="1">
        <f t="array" ref="BS62">IFERROR(INDEX('Weekly Sales'!$F$1:$F$20000, MATCH(Forecasting!$B62&amp;"_"&amp;BS$7, 'Weekly Sales'!$D$1:$D$20000&amp;"_"&amp;'Weekly Sales'!$E$1:$E$20000, 0)),"")</f>
        <v/>
      </c>
      <c r="BT62" t="str" cm="1">
        <f t="array" ref="BT62">IFERROR(INDEX('Weekly Sales'!$F$1:$F$20000, MATCH(Forecasting!$B62&amp;"_"&amp;BT$7, 'Weekly Sales'!$D$1:$D$20000&amp;"_"&amp;'Weekly Sales'!$E$1:$E$20000, 0)),"")</f>
        <v/>
      </c>
      <c r="BU62" t="str" cm="1">
        <f t="array" ref="BU62">IFERROR(INDEX('Weekly Sales'!$F$1:$F$20000, MATCH(Forecasting!$B62&amp;"_"&amp;BU$7, 'Weekly Sales'!$D$1:$D$20000&amp;"_"&amp;'Weekly Sales'!$E$1:$E$20000, 0)),"")</f>
        <v/>
      </c>
      <c r="BV62" t="str" cm="1">
        <f t="array" ref="BV62">IFERROR(INDEX('Weekly Sales'!$F$1:$F$20000, MATCH(Forecasting!$B62&amp;"_"&amp;BV$7, 'Weekly Sales'!$D$1:$D$20000&amp;"_"&amp;'Weekly Sales'!$E$1:$E$20000, 0)),"")</f>
        <v/>
      </c>
      <c r="BW62" t="str" cm="1">
        <f t="array" ref="BW62">IFERROR(INDEX('Weekly Sales'!$F$1:$F$20000, MATCH(Forecasting!$B62&amp;"_"&amp;BW$7, 'Weekly Sales'!$D$1:$D$20000&amp;"_"&amp;'Weekly Sales'!$E$1:$E$20000, 0)),"")</f>
        <v/>
      </c>
      <c r="BX62" t="str" cm="1">
        <f t="array" ref="BX62">IFERROR(INDEX('Weekly Sales'!$F$1:$F$20000, MATCH(Forecasting!$B62&amp;"_"&amp;BX$7, 'Weekly Sales'!$D$1:$D$20000&amp;"_"&amp;'Weekly Sales'!$E$1:$E$20000, 0)),"")</f>
        <v/>
      </c>
      <c r="BY62" t="str" cm="1">
        <f t="array" ref="BY62">IFERROR(INDEX('Weekly Sales'!$F$1:$F$20000, MATCH(Forecasting!$B62&amp;"_"&amp;BY$7, 'Weekly Sales'!$D$1:$D$20000&amp;"_"&amp;'Weekly Sales'!$E$1:$E$20000, 0)),"")</f>
        <v/>
      </c>
      <c r="BZ62" t="str" cm="1">
        <f t="array" ref="BZ62">IFERROR(INDEX('Weekly Sales'!$F$1:$F$20000, MATCH(Forecasting!$B62&amp;"_"&amp;BZ$7, 'Weekly Sales'!$D$1:$D$20000&amp;"_"&amp;'Weekly Sales'!$E$1:$E$20000, 0)),"")</f>
        <v/>
      </c>
      <c r="CA62" t="str" cm="1">
        <f t="array" ref="CA62">IFERROR(INDEX('Weekly Sales'!$F$1:$F$20000, MATCH(Forecasting!$B62&amp;"_"&amp;CA$7, 'Weekly Sales'!$D$1:$D$20000&amp;"_"&amp;'Weekly Sales'!$E$1:$E$20000, 0)),"")</f>
        <v/>
      </c>
      <c r="CB62" t="str" cm="1">
        <f t="array" ref="CB62">IFERROR(INDEX('Weekly Sales'!$F$1:$F$20000, MATCH(Forecasting!$B62&amp;"_"&amp;CB$7, 'Weekly Sales'!$D$1:$D$20000&amp;"_"&amp;'Weekly Sales'!$E$1:$E$20000, 0)),"")</f>
        <v/>
      </c>
      <c r="CC62" t="str" cm="1">
        <f t="array" ref="CC62">IFERROR(INDEX('Weekly Sales'!$F$1:$F$20000, MATCH(Forecasting!$B62&amp;"_"&amp;CC$7, 'Weekly Sales'!$D$1:$D$20000&amp;"_"&amp;'Weekly Sales'!$E$1:$E$20000, 0)),"")</f>
        <v/>
      </c>
      <c r="CD62" t="str" cm="1">
        <f t="array" ref="CD62">IFERROR(INDEX('Weekly Sales'!$F$1:$F$20000, MATCH(Forecasting!$B62&amp;"_"&amp;CD$7, 'Weekly Sales'!$D$1:$D$20000&amp;"_"&amp;'Weekly Sales'!$E$1:$E$20000, 0)),"")</f>
        <v/>
      </c>
      <c r="CE62" t="str" cm="1">
        <f t="array" ref="CE62">IFERROR(INDEX('Weekly Sales'!$F$1:$F$20000, MATCH(Forecasting!$B62&amp;"_"&amp;CE$7, 'Weekly Sales'!$D$1:$D$20000&amp;"_"&amp;'Weekly Sales'!$E$1:$E$20000, 0)),"")</f>
        <v/>
      </c>
      <c r="CF62" t="str" cm="1">
        <f t="array" ref="CF62">IFERROR(INDEX('Weekly Sales'!$F$1:$F$20000, MATCH(Forecasting!$B62&amp;"_"&amp;CF$7, 'Weekly Sales'!$D$1:$D$20000&amp;"_"&amp;'Weekly Sales'!$E$1:$E$20000, 0)),"")</f>
        <v/>
      </c>
      <c r="CG62" t="str" cm="1">
        <f t="array" ref="CG62">IFERROR(INDEX('Weekly Sales'!$F$1:$F$20000, MATCH(Forecasting!$B62&amp;"_"&amp;CG$7, 'Weekly Sales'!$D$1:$D$20000&amp;"_"&amp;'Weekly Sales'!$E$1:$E$20000, 0)),"")</f>
        <v/>
      </c>
      <c r="CH62" t="str" cm="1">
        <f t="array" ref="CH62">IFERROR(INDEX('Weekly Sales'!$F$1:$F$20000, MATCH(Forecasting!$B62&amp;"_"&amp;CH$7, 'Weekly Sales'!$D$1:$D$20000&amp;"_"&amp;'Weekly Sales'!$E$1:$E$20000, 0)),"")</f>
        <v/>
      </c>
      <c r="CI62" t="str" cm="1">
        <f t="array" ref="CI62">IFERROR(INDEX('Weekly Sales'!$F$1:$F$20000, MATCH(Forecasting!$B62&amp;"_"&amp;CI$7, 'Weekly Sales'!$D$1:$D$20000&amp;"_"&amp;'Weekly Sales'!$E$1:$E$20000, 0)),"")</f>
        <v/>
      </c>
      <c r="CJ62" t="str" cm="1">
        <f t="array" ref="CJ62">IFERROR(INDEX('Weekly Sales'!$F$1:$F$20000, MATCH(Forecasting!$B62&amp;"_"&amp;CJ$7, 'Weekly Sales'!$D$1:$D$20000&amp;"_"&amp;'Weekly Sales'!$E$1:$E$20000, 0)),"")</f>
        <v/>
      </c>
      <c r="CK62" t="str" cm="1">
        <f t="array" ref="CK62">IFERROR(INDEX('Weekly Sales'!$F$1:$F$20000, MATCH(Forecasting!$B62&amp;"_"&amp;CK$7, 'Weekly Sales'!$D$1:$D$20000&amp;"_"&amp;'Weekly Sales'!$E$1:$E$20000, 0)),"")</f>
        <v/>
      </c>
      <c r="CL62" t="str" cm="1">
        <f t="array" ref="CL62">IFERROR(INDEX('Weekly Sales'!$F$1:$F$20000, MATCH(Forecasting!$B62&amp;"_"&amp;CL$7, 'Weekly Sales'!$D$1:$D$20000&amp;"_"&amp;'Weekly Sales'!$E$1:$E$20000, 0)),"")</f>
        <v/>
      </c>
      <c r="CM62" t="str" cm="1">
        <f t="array" ref="CM62">IFERROR(INDEX('Weekly Sales'!$F$1:$F$20000, MATCH(Forecasting!$B62&amp;"_"&amp;CM$7, 'Weekly Sales'!$D$1:$D$20000&amp;"_"&amp;'Weekly Sales'!$E$1:$E$20000, 0)),"")</f>
        <v/>
      </c>
      <c r="CN62" t="str" cm="1">
        <f t="array" ref="CN62">IFERROR(INDEX('Weekly Sales'!$F$1:$F$20000, MATCH(Forecasting!$B62&amp;"_"&amp;CN$7, 'Weekly Sales'!$D$1:$D$20000&amp;"_"&amp;'Weekly Sales'!$E$1:$E$20000, 0)),"")</f>
        <v/>
      </c>
      <c r="CO62" t="str" cm="1">
        <f t="array" ref="CO62">IFERROR(INDEX('Weekly Sales'!$F$1:$F$20000, MATCH(Forecasting!$B62&amp;"_"&amp;CO$7, 'Weekly Sales'!$D$1:$D$20000&amp;"_"&amp;'Weekly Sales'!$E$1:$E$20000, 0)),"")</f>
        <v/>
      </c>
      <c r="CP62" t="str" cm="1">
        <f t="array" ref="CP62">IFERROR(INDEX('Weekly Sales'!$F$1:$F$20000, MATCH(Forecasting!$B62&amp;"_"&amp;CP$7, 'Weekly Sales'!$D$1:$D$20000&amp;"_"&amp;'Weekly Sales'!$E$1:$E$20000, 0)),"")</f>
        <v/>
      </c>
      <c r="CQ62" t="str" cm="1">
        <f t="array" ref="CQ62">IFERROR(INDEX('Weekly Sales'!$F$1:$F$20000, MATCH(Forecasting!$B62&amp;"_"&amp;CQ$7, 'Weekly Sales'!$D$1:$D$20000&amp;"_"&amp;'Weekly Sales'!$E$1:$E$20000, 0)),"")</f>
        <v/>
      </c>
      <c r="CR62" cm="1">
        <f t="array" ref="CR62">IFERROR(INDEX('Weekly Sales'!$F$1:$F$20000, MATCH(Forecasting!$B62&amp;"_"&amp;CR$7, 'Weekly Sales'!$D$1:$D$20000&amp;"_"&amp;'Weekly Sales'!$E$1:$E$20000, 0)),"")</f>
        <v>10</v>
      </c>
      <c r="CS62" cm="1">
        <f t="array" ref="CS62">IFERROR(INDEX('Weekly Sales'!$F$1:$F$20000, MATCH(Forecasting!$B62&amp;"_"&amp;CS$7, 'Weekly Sales'!$D$1:$D$20000&amp;"_"&amp;'Weekly Sales'!$E$1:$E$20000, 0)),"")</f>
        <v>15</v>
      </c>
      <c r="CT62" cm="1">
        <f t="array" ref="CT62">IFERROR(INDEX('Weekly Sales'!$F$1:$F$20000, MATCH(Forecasting!$B62&amp;"_"&amp;CT$7, 'Weekly Sales'!$D$1:$D$20000&amp;"_"&amp;'Weekly Sales'!$E$1:$E$20000, 0)),"")</f>
        <v>16</v>
      </c>
      <c r="CU62" cm="1">
        <f t="array" ref="CU62">IFERROR(INDEX('Weekly Sales'!$F$1:$F$20000, MATCH(Forecasting!$B62&amp;"_"&amp;CU$7, 'Weekly Sales'!$D$1:$D$20000&amp;"_"&amp;'Weekly Sales'!$E$1:$E$20000, 0)),"")</f>
        <v>18</v>
      </c>
      <c r="CV62" cm="1">
        <f t="array" ref="CV62">IFERROR(INDEX('Weekly Sales'!$F$1:$F$20000, MATCH(Forecasting!$B62&amp;"_"&amp;CV$7, 'Weekly Sales'!$D$1:$D$20000&amp;"_"&amp;'Weekly Sales'!$E$1:$E$20000, 0)),"")</f>
        <v>22</v>
      </c>
      <c r="CW62" cm="1">
        <f t="array" ref="CW62">IFERROR(INDEX('Weekly Sales'!$F$1:$F$20000, MATCH(Forecasting!$B62&amp;"_"&amp;CW$7, 'Weekly Sales'!$D$1:$D$20000&amp;"_"&amp;'Weekly Sales'!$E$1:$E$20000, 0)),"")</f>
        <v>5</v>
      </c>
      <c r="CX62" cm="1">
        <f t="array" ref="CX62">IFERROR(INDEX('Weekly Sales'!$F$1:$F$20000, MATCH(Forecasting!$B62&amp;"_"&amp;CX$7, 'Weekly Sales'!$D$1:$D$20000&amp;"_"&amp;'Weekly Sales'!$E$1:$E$20000, 0)),"")</f>
        <v>15</v>
      </c>
      <c r="CY62" cm="1">
        <f t="array" ref="CY62">IFERROR(INDEX('Weekly Sales'!$F$1:$F$20000, MATCH(Forecasting!$B62&amp;"_"&amp;CY$7, 'Weekly Sales'!$D$1:$D$20000&amp;"_"&amp;'Weekly Sales'!$E$1:$E$20000, 0)),"")</f>
        <v>32</v>
      </c>
      <c r="CZ62" cm="1">
        <f t="array" ref="CZ62">IFERROR(INDEX('Weekly Sales'!$F$1:$F$20000, MATCH(Forecasting!$B62&amp;"_"&amp;CZ$7, 'Weekly Sales'!$D$1:$D$20000&amp;"_"&amp;'Weekly Sales'!$E$1:$E$20000, 0)),"")</f>
        <v>23</v>
      </c>
      <c r="DA62" cm="1">
        <f t="array" ref="DA62">IFERROR(INDEX('Weekly Sales'!$F$1:$F$20000, MATCH(Forecasting!$B62&amp;"_"&amp;DA$7, 'Weekly Sales'!$D$1:$D$20000&amp;"_"&amp;'Weekly Sales'!$E$1:$E$20000, 0)),"")</f>
        <v>17</v>
      </c>
      <c r="DB62" cm="1">
        <f t="array" ref="DB62">IFERROR(INDEX('Weekly Sales'!$F$1:$F$20000, MATCH(Forecasting!$B62&amp;"_"&amp;DB$7, 'Weekly Sales'!$D$1:$D$20000&amp;"_"&amp;'Weekly Sales'!$E$1:$E$20000, 0)),"")</f>
        <v>22</v>
      </c>
      <c r="DC62" cm="1">
        <f t="array" ref="DC62">IFERROR(INDEX('Weekly Sales'!$F$1:$F$20000, MATCH(Forecasting!$B62&amp;"_"&amp;DC$7, 'Weekly Sales'!$D$1:$D$20000&amp;"_"&amp;'Weekly Sales'!$E$1:$E$20000, 0)),"")</f>
        <v>10</v>
      </c>
      <c r="DD62" cm="1">
        <f t="array" ref="DD62">IFERROR(INDEX('Weekly Sales'!$F$1:$F$20000, MATCH(Forecasting!$B62&amp;"_"&amp;DD$7, 'Weekly Sales'!$D$1:$D$20000&amp;"_"&amp;'Weekly Sales'!$E$1:$E$20000, 0)),"")</f>
        <v>19</v>
      </c>
      <c r="DE62" cm="1">
        <f t="array" ref="DE62">IFERROR(INDEX('Weekly Sales'!$F$1:$F$20000, MATCH(Forecasting!$B62&amp;"_"&amp;DE$7, 'Weekly Sales'!$D$1:$D$20000&amp;"_"&amp;'Weekly Sales'!$E$1:$E$20000, 0)),"")</f>
        <v>25</v>
      </c>
      <c r="DF62" cm="1">
        <f t="array" ref="DF62">IFERROR(INDEX('Weekly Sales'!$F$1:$F$20000, MATCH(Forecasting!$B62&amp;"_"&amp;DF$7, 'Weekly Sales'!$D$1:$D$20000&amp;"_"&amp;'Weekly Sales'!$E$1:$E$20000, 0)),"")</f>
        <v>31</v>
      </c>
      <c r="DG62" cm="1">
        <f t="array" ref="DG62">IFERROR(INDEX('Weekly Sales'!$F$1:$F$20000, MATCH(Forecasting!$B62&amp;"_"&amp;DG$7, 'Weekly Sales'!$D$1:$D$20000&amp;"_"&amp;'Weekly Sales'!$E$1:$E$20000, 0)),"")</f>
        <v>28</v>
      </c>
      <c r="DH62" cm="1">
        <f t="array" ref="DH62">IFERROR(INDEX('Weekly Sales'!$F$1:$F$20000, MATCH(Forecasting!$B62&amp;"_"&amp;DH$7, 'Weekly Sales'!$D$1:$D$20000&amp;"_"&amp;'Weekly Sales'!$E$1:$E$20000, 0)),"")</f>
        <v>18</v>
      </c>
      <c r="DI62" cm="1">
        <f t="array" ref="DI62">IFERROR(INDEX('Weekly Sales'!$F$1:$F$20000, MATCH(Forecasting!$B62&amp;"_"&amp;DI$7, 'Weekly Sales'!$D$1:$D$20000&amp;"_"&amp;'Weekly Sales'!$E$1:$E$20000, 0)),"")</f>
        <v>23</v>
      </c>
      <c r="DJ62" cm="1">
        <f t="array" ref="DJ62">IFERROR(INDEX('Weekly Sales'!$F$1:$F$20000, MATCH(Forecasting!$B62&amp;"_"&amp;DJ$7, 'Weekly Sales'!$D$1:$D$20000&amp;"_"&amp;'Weekly Sales'!$E$1:$E$20000, 0)),"")</f>
        <v>18</v>
      </c>
      <c r="DK62" cm="1">
        <f t="array" ref="DK62">IFERROR(INDEX('Weekly Sales'!$F$1:$F$20000, MATCH(Forecasting!$B62&amp;"_"&amp;DK$7, 'Weekly Sales'!$D$1:$D$20000&amp;"_"&amp;'Weekly Sales'!$E$1:$E$20000, 0)),"")</f>
        <v>27</v>
      </c>
      <c r="DL62" cm="1">
        <f t="array" ref="DL62">IFERROR(INDEX('Weekly Sales'!$F$1:$F$20000, MATCH(Forecasting!$B62&amp;"_"&amp;DL$7, 'Weekly Sales'!$D$1:$D$20000&amp;"_"&amp;'Weekly Sales'!$E$1:$E$20000, 0)),"")</f>
        <v>14</v>
      </c>
      <c r="DM62" t="str" cm="1">
        <f t="array" ref="DM62">IFERROR(INDEX('Weekly Sales'!$F$1:$F$20000, MATCH(Forecasting!$B62&amp;"_"&amp;DM$7, 'Weekly Sales'!$D$1:$D$20000&amp;"_"&amp;'Weekly Sales'!$E$1:$E$20000, 0)),"")</f>
        <v/>
      </c>
      <c r="DN62" cm="1">
        <f t="array" ref="DN62">IFERROR(INDEX('Weekly Sales'!$F$1:$F$20000, MATCH(Forecasting!$B62&amp;"_"&amp;DN$7, 'Weekly Sales'!$D$1:$D$20000&amp;"_"&amp;'Weekly Sales'!$E$1:$E$20000, 0)),"")</f>
        <v>1</v>
      </c>
      <c r="DO62" cm="1">
        <f t="array" ref="DO62">IFERROR(INDEX('Weekly Sales'!$F$1:$F$20000, MATCH(Forecasting!$B62&amp;"_"&amp;DO$7, 'Weekly Sales'!$D$1:$D$20000&amp;"_"&amp;'Weekly Sales'!$E$1:$E$20000, 0)),"")</f>
        <v>1</v>
      </c>
      <c r="DP62" cm="1">
        <f t="array" ref="DP62">IFERROR(INDEX('Weekly Sales'!$F$1:$F$20000, MATCH(Forecasting!$B62&amp;"_"&amp;DP$7, 'Weekly Sales'!$D$1:$D$20000&amp;"_"&amp;'Weekly Sales'!$E$1:$E$20000, 0)),"")</f>
        <v>-1</v>
      </c>
      <c r="DQ62" t="str" cm="1">
        <f t="array" ref="DQ62">IFERROR(INDEX('Weekly Sales'!$F$1:$F$20000, MATCH(Forecasting!$B62&amp;"_"&amp;DQ$7, 'Weekly Sales'!$D$1:$D$20000&amp;"_"&amp;'Weekly Sales'!$E$1:$E$20000, 0)),"")</f>
        <v/>
      </c>
      <c r="DR62" t="str" cm="1">
        <f t="array" ref="DR62">IFERROR(INDEX('Weekly Sales'!$F$1:$F$20000, MATCH(Forecasting!$B62&amp;"_"&amp;DR$7, 'Weekly Sales'!$D$1:$D$20000&amp;"_"&amp;'Weekly Sales'!$E$1:$E$20000, 0)),"")</f>
        <v/>
      </c>
      <c r="DS62" t="str" cm="1">
        <f t="array" ref="DS62">IFERROR(INDEX('Weekly Sales'!$F$1:$F$20000, MATCH(Forecasting!$B62&amp;"_"&amp;DS$7, 'Weekly Sales'!$D$1:$D$20000&amp;"_"&amp;'Weekly Sales'!$E$1:$E$20000, 0)),"")</f>
        <v/>
      </c>
      <c r="DT62" t="str" cm="1">
        <f t="array" ref="DT62">IFERROR(INDEX('Weekly Sales'!$F$1:$F$20000, MATCH(Forecasting!$B62&amp;"_"&amp;DT$7, 'Weekly Sales'!$D$1:$D$20000&amp;"_"&amp;'Weekly Sales'!$E$1:$E$20000, 0)),"")</f>
        <v/>
      </c>
      <c r="DU62" t="str" cm="1">
        <f t="array" ref="DU62">IFERROR(INDEX('Weekly Sales'!$F$1:$F$20000, MATCH(Forecasting!$B62&amp;"_"&amp;DU$7, 'Weekly Sales'!$D$1:$D$20000&amp;"_"&amp;'Weekly Sales'!$E$1:$E$20000, 0)),"")</f>
        <v/>
      </c>
      <c r="DV62" t="str" cm="1">
        <f t="array" ref="DV62">IFERROR(INDEX('Weekly Sales'!$F$1:$F$20000, MATCH(Forecasting!$B62&amp;"_"&amp;DV$7, 'Weekly Sales'!$D$1:$D$20000&amp;"_"&amp;'Weekly Sales'!$E$1:$E$20000, 0)),"")</f>
        <v/>
      </c>
      <c r="DW62" cm="1">
        <f t="array" ref="DW62">IFERROR(INDEX('Weekly Sales'!$F$1:$F$20000, MATCH(Forecasting!$B62&amp;"_"&amp;DW$7, 'Weekly Sales'!$D$1:$D$20000&amp;"_"&amp;'Weekly Sales'!$E$1:$E$20000, 0)),"")</f>
        <v>10</v>
      </c>
      <c r="DX62" cm="1">
        <f t="array" ref="DX62">IFERROR(INDEX('Weekly Sales'!$F$1:$F$20000, MATCH(Forecasting!$B62&amp;"_"&amp;DX$7, 'Weekly Sales'!$D$1:$D$20000&amp;"_"&amp;'Weekly Sales'!$E$1:$E$20000, 0)),"")</f>
        <v>9</v>
      </c>
      <c r="DY62" cm="1">
        <f t="array" ref="DY62">IFERROR(INDEX('Weekly Sales'!$F$1:$F$20000, MATCH(Forecasting!$B62&amp;"_"&amp;DY$7, 'Weekly Sales'!$D$1:$D$20000&amp;"_"&amp;'Weekly Sales'!$E$1:$E$20000, 0)),"")</f>
        <v>9</v>
      </c>
      <c r="DZ62" cm="1">
        <f t="array" ref="DZ62">IFERROR(INDEX('Weekly Sales'!$F$1:$F$20000, MATCH(Forecasting!$B62&amp;"_"&amp;DZ$7, 'Weekly Sales'!$D$1:$D$20000&amp;"_"&amp;'Weekly Sales'!$E$1:$E$20000, 0)),"")</f>
        <v>26</v>
      </c>
      <c r="EA62" cm="1">
        <f t="array" ref="EA62">IFERROR(INDEX('Weekly Sales'!$F$1:$F$20000, MATCH(Forecasting!$B62&amp;"_"&amp;EA$7, 'Weekly Sales'!$D$1:$D$20000&amp;"_"&amp;'Weekly Sales'!$E$1:$E$20000, 0)),"")</f>
        <v>12</v>
      </c>
      <c r="EB62" cm="1">
        <f t="array" ref="EB62">IFERROR(INDEX('Weekly Sales'!$F$1:$F$20000, MATCH(Forecasting!$B62&amp;"_"&amp;EB$7, 'Weekly Sales'!$D$1:$D$20000&amp;"_"&amp;'Weekly Sales'!$E$1:$E$20000, 0)),"")</f>
        <v>8</v>
      </c>
      <c r="EC62" cm="1">
        <f t="array" ref="EC62">IFERROR(INDEX('Weekly Sales'!$F$1:$F$20000, MATCH(Forecasting!$B62&amp;"_"&amp;EC$7, 'Weekly Sales'!$D$1:$D$20000&amp;"_"&amp;'Weekly Sales'!$E$1:$E$20000, 0)),"")</f>
        <v>34</v>
      </c>
      <c r="ED62" cm="1">
        <f t="array" ref="ED62">IFERROR(INDEX('Weekly Sales'!$F$1:$F$20000, MATCH(Forecasting!$B62&amp;"_"&amp;ED$7, 'Weekly Sales'!$D$1:$D$20000&amp;"_"&amp;'Weekly Sales'!$E$1:$E$20000, 0)),"")</f>
        <v>8</v>
      </c>
      <c r="EE62" t="str" cm="1">
        <f t="array" ref="EE62">IFERROR(INDEX('Weekly Sales'!$F$1:$F$20000, MATCH(Forecasting!$B62&amp;"_"&amp;EE$7, 'Weekly Sales'!$D$1:$D$20000&amp;"_"&amp;'Weekly Sales'!$E$1:$E$20000, 0)),"")</f>
        <v/>
      </c>
      <c r="EF62" t="str" cm="1">
        <f t="array" ref="EF62">IFERROR(INDEX('Weekly Sales'!$F$1:$F$20000, MATCH(Forecasting!$B62&amp;"_"&amp;EF$7, 'Weekly Sales'!$D$1:$D$20000&amp;"_"&amp;'Weekly Sales'!$E$1:$E$20000, 0)),"")</f>
        <v/>
      </c>
      <c r="EG62" t="str" cm="1">
        <f t="array" ref="EG62">IFERROR(INDEX('Weekly Sales'!$F$1:$F$20000, MATCH(Forecasting!$B62&amp;"_"&amp;EG$7, 'Weekly Sales'!$D$1:$D$20000&amp;"_"&amp;'Weekly Sales'!$E$1:$E$20000, 0)),"")</f>
        <v/>
      </c>
      <c r="EH62" t="str" cm="1">
        <f t="array" ref="EH62">IFERROR(INDEX('Weekly Sales'!$F$1:$F$20000, MATCH(Forecasting!$B62&amp;"_"&amp;EH$7, 'Weekly Sales'!$D$1:$D$20000&amp;"_"&amp;'Weekly Sales'!$E$1:$E$20000, 0)),"")</f>
        <v/>
      </c>
      <c r="EI62" t="str" cm="1">
        <f t="array" ref="EI62">IFERROR(INDEX('Weekly Sales'!$F$1:$F$20000, MATCH(Forecasting!$B62&amp;"_"&amp;EI$7, 'Weekly Sales'!$D$1:$D$20000&amp;"_"&amp;'Weekly Sales'!$E$1:$E$20000, 0)),"")</f>
        <v/>
      </c>
      <c r="EJ62" t="str" cm="1">
        <f t="array" ref="EJ62">IFERROR(INDEX('Weekly Sales'!$F$1:$F$20000, MATCH(Forecasting!$B62&amp;"_"&amp;EJ$7, 'Weekly Sales'!$D$1:$D$20000&amp;"_"&amp;'Weekly Sales'!$E$1:$E$20000, 0)),"")</f>
        <v/>
      </c>
      <c r="EK62" t="str" cm="1">
        <f t="array" ref="EK62">IFERROR(INDEX('Weekly Sales'!$F$1:$F$20000, MATCH(Forecasting!$B62&amp;"_"&amp;EK$7, 'Weekly Sales'!$D$1:$D$20000&amp;"_"&amp;'Weekly Sales'!$E$1:$E$20000, 0)),"")</f>
        <v/>
      </c>
      <c r="EL62" t="str" cm="1">
        <f t="array" ref="EL62">IFERROR(INDEX('Weekly Sales'!$F$1:$F$20000, MATCH(Forecasting!$B62&amp;"_"&amp;EL$7, 'Weekly Sales'!$D$1:$D$20000&amp;"_"&amp;'Weekly Sales'!$E$1:$E$20000, 0)),"")</f>
        <v/>
      </c>
      <c r="EM62" t="str" cm="1">
        <f t="array" ref="EM62">IFERROR(INDEX('Weekly Sales'!$F$1:$F$20000, MATCH(Forecasting!$B62&amp;"_"&amp;EM$7, 'Weekly Sales'!$D$1:$D$20000&amp;"_"&amp;'Weekly Sales'!$E$1:$E$20000, 0)),"")</f>
        <v/>
      </c>
      <c r="EN62" t="str" cm="1">
        <f t="array" ref="EN62">IFERROR(INDEX('Weekly Sales'!$F$1:$F$20000, MATCH(Forecasting!$B62&amp;"_"&amp;EN$7, 'Weekly Sales'!$D$1:$D$20000&amp;"_"&amp;'Weekly Sales'!$E$1:$E$20000, 0)),"")</f>
        <v/>
      </c>
      <c r="EO62" t="str" cm="1">
        <f t="array" ref="EO62">IFERROR(INDEX('Weekly Sales'!$F$1:$F$20000, MATCH(Forecasting!$B62&amp;"_"&amp;EO$7, 'Weekly Sales'!$D$1:$D$20000&amp;"_"&amp;'Weekly Sales'!$E$1:$E$20000, 0)),"")</f>
        <v/>
      </c>
      <c r="EP62" t="str" cm="1">
        <f t="array" ref="EP62">IFERROR(INDEX('Weekly Sales'!$F$1:$F$20000, MATCH(Forecasting!$B62&amp;"_"&amp;EP$7, 'Weekly Sales'!$D$1:$D$20000&amp;"_"&amp;'Weekly Sales'!$E$1:$E$20000, 0)),"")</f>
        <v/>
      </c>
      <c r="EQ62" t="str" cm="1">
        <f t="array" ref="EQ62">IFERROR(INDEX('Weekly Sales'!$F$1:$F$20000, MATCH(Forecasting!$B62&amp;"_"&amp;EQ$7, 'Weekly Sales'!$D$1:$D$20000&amp;"_"&amp;'Weekly Sales'!$E$1:$E$20000, 0)),"")</f>
        <v/>
      </c>
      <c r="ER62" t="str" cm="1">
        <f t="array" ref="ER62">IFERROR(INDEX('Weekly Sales'!$F$1:$F$20000, MATCH(Forecasting!$B62&amp;"_"&amp;ER$7, 'Weekly Sales'!$D$1:$D$20000&amp;"_"&amp;'Weekly Sales'!$E$1:$E$20000, 0)),"")</f>
        <v/>
      </c>
      <c r="ES62" t="str" cm="1">
        <f t="array" ref="ES62">IFERROR(INDEX('Weekly Sales'!$F$1:$F$20000, MATCH(Forecasting!$B62&amp;"_"&amp;ES$7, 'Weekly Sales'!$D$1:$D$20000&amp;"_"&amp;'Weekly Sales'!$E$1:$E$20000, 0)),"")</f>
        <v/>
      </c>
      <c r="ET62" t="str" cm="1">
        <f t="array" ref="ET62">IFERROR(INDEX('Weekly Sales'!$F$1:$F$20000, MATCH(Forecasting!$B62&amp;"_"&amp;ET$7, 'Weekly Sales'!$D$1:$D$20000&amp;"_"&amp;'Weekly Sales'!$E$1:$E$20000, 0)),"")</f>
        <v/>
      </c>
      <c r="EU62" t="str" cm="1">
        <f t="array" ref="EU62">IFERROR(INDEX('Weekly Sales'!$F$1:$F$20000, MATCH(Forecasting!$B62&amp;"_"&amp;EU$7, 'Weekly Sales'!$D$1:$D$20000&amp;"_"&amp;'Weekly Sales'!$E$1:$E$20000, 0)),"")</f>
        <v/>
      </c>
      <c r="EV62" t="str" cm="1">
        <f t="array" ref="EV62">IFERROR(INDEX('Weekly Sales'!$F$1:$F$20000, MATCH(Forecasting!$B62&amp;"_"&amp;EV$7, 'Weekly Sales'!$D$1:$D$20000&amp;"_"&amp;'Weekly Sales'!$E$1:$E$20000, 0)),"")</f>
        <v/>
      </c>
      <c r="EW62" t="str" cm="1">
        <f t="array" ref="EW62">IFERROR(INDEX('Weekly Sales'!$F$1:$F$20000, MATCH(Forecasting!$B62&amp;"_"&amp;EW$7, 'Weekly Sales'!$D$1:$D$20000&amp;"_"&amp;'Weekly Sales'!$E$1:$E$20000, 0)),"")</f>
        <v/>
      </c>
      <c r="EX62" t="str" cm="1">
        <f t="array" ref="EX62">IFERROR(INDEX('Weekly Sales'!$F$1:$F$20000, MATCH(Forecasting!$B62&amp;"_"&amp;EX$7, 'Weekly Sales'!$D$1:$D$20000&amp;"_"&amp;'Weekly Sales'!$E$1:$E$20000, 0)),"")</f>
        <v/>
      </c>
      <c r="EY62" t="str" cm="1">
        <f t="array" ref="EY62">IFERROR(INDEX('Weekly Sales'!$F$1:$F$20000, MATCH(Forecasting!$B62&amp;"_"&amp;EY$7, 'Weekly Sales'!$D$1:$D$20000&amp;"_"&amp;'Weekly Sales'!$E$1:$E$20000, 0)),"")</f>
        <v/>
      </c>
      <c r="EZ62" t="str" cm="1">
        <f t="array" ref="EZ62">IFERROR(INDEX('Weekly Sales'!$F$1:$F$20000, MATCH(Forecasting!$B62&amp;"_"&amp;EZ$7, 'Weekly Sales'!$D$1:$D$20000&amp;"_"&amp;'Weekly Sales'!$E$1:$E$20000, 0)),"")</f>
        <v/>
      </c>
      <c r="FA62" t="str" cm="1">
        <f t="array" ref="FA62">IFERROR(INDEX('Weekly Sales'!$F$1:$F$20000, MATCH(Forecasting!$B62&amp;"_"&amp;FA$7, 'Weekly Sales'!$D$1:$D$20000&amp;"_"&amp;'Weekly Sales'!$E$1:$E$20000, 0)),"")</f>
        <v/>
      </c>
      <c r="FB62" t="str" cm="1">
        <f t="array" ref="FB62">IFERROR(INDEX('Weekly Sales'!$F$1:$F$20000, MATCH(Forecasting!$B62&amp;"_"&amp;FB$7, 'Weekly Sales'!$D$1:$D$20000&amp;"_"&amp;'Weekly Sales'!$E$1:$E$20000, 0)),"")</f>
        <v/>
      </c>
    </row>
    <row r="63" spans="1:158" x14ac:dyDescent="0.3">
      <c r="A63" t="s">
        <v>62</v>
      </c>
      <c r="B63" t="s">
        <v>67</v>
      </c>
      <c r="C63" t="str" cm="1">
        <f t="array" ref="C63">IFERROR(INDEX('Weekly Sales'!$F$1:$F$20000, MATCH(Forecasting!$B63&amp;"_"&amp;C$7, 'Weekly Sales'!$D$1:$D$20000&amp;"_"&amp;'Weekly Sales'!$E$1:$E$20000, 0)),"")</f>
        <v/>
      </c>
      <c r="D63" t="str" cm="1">
        <f t="array" ref="D63">IFERROR(INDEX('Weekly Sales'!$F$1:$F$20000, MATCH(Forecasting!$B63&amp;"_"&amp;D$7, 'Weekly Sales'!$D$1:$D$20000&amp;"_"&amp;'Weekly Sales'!$E$1:$E$20000, 0)),"")</f>
        <v/>
      </c>
      <c r="E63" t="str" cm="1">
        <f t="array" ref="E63">IFERROR(INDEX('Weekly Sales'!$F$1:$F$20000, MATCH(Forecasting!$B63&amp;"_"&amp;E$7, 'Weekly Sales'!$D$1:$D$20000&amp;"_"&amp;'Weekly Sales'!$E$1:$E$20000, 0)),"")</f>
        <v/>
      </c>
      <c r="F63" t="str" cm="1">
        <f t="array" ref="F63">IFERROR(INDEX('Weekly Sales'!$F$1:$F$20000, MATCH(Forecasting!$B63&amp;"_"&amp;F$7, 'Weekly Sales'!$D$1:$D$20000&amp;"_"&amp;'Weekly Sales'!$E$1:$E$20000, 0)),"")</f>
        <v/>
      </c>
      <c r="G63" t="str" cm="1">
        <f t="array" ref="G63">IFERROR(INDEX('Weekly Sales'!$F$1:$F$20000, MATCH(Forecasting!$B63&amp;"_"&amp;G$7, 'Weekly Sales'!$D$1:$D$20000&amp;"_"&amp;'Weekly Sales'!$E$1:$E$20000, 0)),"")</f>
        <v/>
      </c>
      <c r="H63" t="str" cm="1">
        <f t="array" ref="H63">IFERROR(INDEX('Weekly Sales'!$F$1:$F$20000, MATCH(Forecasting!$B63&amp;"_"&amp;H$7, 'Weekly Sales'!$D$1:$D$20000&amp;"_"&amp;'Weekly Sales'!$E$1:$E$20000, 0)),"")</f>
        <v/>
      </c>
      <c r="I63" t="str" cm="1">
        <f t="array" ref="I63">IFERROR(INDEX('Weekly Sales'!$F$1:$F$20000, MATCH(Forecasting!$B63&amp;"_"&amp;I$7, 'Weekly Sales'!$D$1:$D$20000&amp;"_"&amp;'Weekly Sales'!$E$1:$E$20000, 0)),"")</f>
        <v/>
      </c>
      <c r="J63" t="str" cm="1">
        <f t="array" ref="J63">IFERROR(INDEX('Weekly Sales'!$F$1:$F$20000, MATCH(Forecasting!$B63&amp;"_"&amp;J$7, 'Weekly Sales'!$D$1:$D$20000&amp;"_"&amp;'Weekly Sales'!$E$1:$E$20000, 0)),"")</f>
        <v/>
      </c>
      <c r="K63" t="str" cm="1">
        <f t="array" ref="K63">IFERROR(INDEX('Weekly Sales'!$F$1:$F$20000, MATCH(Forecasting!$B63&amp;"_"&amp;K$7, 'Weekly Sales'!$D$1:$D$20000&amp;"_"&amp;'Weekly Sales'!$E$1:$E$20000, 0)),"")</f>
        <v/>
      </c>
      <c r="L63" t="str" cm="1">
        <f t="array" ref="L63">IFERROR(INDEX('Weekly Sales'!$F$1:$F$20000, MATCH(Forecasting!$B63&amp;"_"&amp;L$7, 'Weekly Sales'!$D$1:$D$20000&amp;"_"&amp;'Weekly Sales'!$E$1:$E$20000, 0)),"")</f>
        <v/>
      </c>
      <c r="M63" t="str" cm="1">
        <f t="array" ref="M63">IFERROR(INDEX('Weekly Sales'!$F$1:$F$20000, MATCH(Forecasting!$B63&amp;"_"&amp;M$7, 'Weekly Sales'!$D$1:$D$20000&amp;"_"&amp;'Weekly Sales'!$E$1:$E$20000, 0)),"")</f>
        <v/>
      </c>
      <c r="N63" t="str" cm="1">
        <f t="array" ref="N63">IFERROR(INDEX('Weekly Sales'!$F$1:$F$20000, MATCH(Forecasting!$B63&amp;"_"&amp;N$7, 'Weekly Sales'!$D$1:$D$20000&amp;"_"&amp;'Weekly Sales'!$E$1:$E$20000, 0)),"")</f>
        <v/>
      </c>
      <c r="O63" t="str" cm="1">
        <f t="array" ref="O63">IFERROR(INDEX('Weekly Sales'!$F$1:$F$20000, MATCH(Forecasting!$B63&amp;"_"&amp;O$7, 'Weekly Sales'!$D$1:$D$20000&amp;"_"&amp;'Weekly Sales'!$E$1:$E$20000, 0)),"")</f>
        <v/>
      </c>
      <c r="P63" t="str" cm="1">
        <f t="array" ref="P63">IFERROR(INDEX('Weekly Sales'!$F$1:$F$20000, MATCH(Forecasting!$B63&amp;"_"&amp;P$7, 'Weekly Sales'!$D$1:$D$20000&amp;"_"&amp;'Weekly Sales'!$E$1:$E$20000, 0)),"")</f>
        <v/>
      </c>
      <c r="Q63" t="str" cm="1">
        <f t="array" ref="Q63">IFERROR(INDEX('Weekly Sales'!$F$1:$F$20000, MATCH(Forecasting!$B63&amp;"_"&amp;Q$7, 'Weekly Sales'!$D$1:$D$20000&amp;"_"&amp;'Weekly Sales'!$E$1:$E$20000, 0)),"")</f>
        <v/>
      </c>
      <c r="R63" t="str" cm="1">
        <f t="array" ref="R63">IFERROR(INDEX('Weekly Sales'!$F$1:$F$20000, MATCH(Forecasting!$B63&amp;"_"&amp;R$7, 'Weekly Sales'!$D$1:$D$20000&amp;"_"&amp;'Weekly Sales'!$E$1:$E$20000, 0)),"")</f>
        <v/>
      </c>
      <c r="S63" t="str" cm="1">
        <f t="array" ref="S63">IFERROR(INDEX('Weekly Sales'!$F$1:$F$20000, MATCH(Forecasting!$B63&amp;"_"&amp;S$7, 'Weekly Sales'!$D$1:$D$20000&amp;"_"&amp;'Weekly Sales'!$E$1:$E$20000, 0)),"")</f>
        <v/>
      </c>
      <c r="T63" t="str" cm="1">
        <f t="array" ref="T63">IFERROR(INDEX('Weekly Sales'!$F$1:$F$20000, MATCH(Forecasting!$B63&amp;"_"&amp;T$7, 'Weekly Sales'!$D$1:$D$20000&amp;"_"&amp;'Weekly Sales'!$E$1:$E$20000, 0)),"")</f>
        <v/>
      </c>
      <c r="U63" t="str" cm="1">
        <f t="array" ref="U63">IFERROR(INDEX('Weekly Sales'!$F$1:$F$20000, MATCH(Forecasting!$B63&amp;"_"&amp;U$7, 'Weekly Sales'!$D$1:$D$20000&amp;"_"&amp;'Weekly Sales'!$E$1:$E$20000, 0)),"")</f>
        <v/>
      </c>
      <c r="V63" t="str" cm="1">
        <f t="array" ref="V63">IFERROR(INDEX('Weekly Sales'!$F$1:$F$20000, MATCH(Forecasting!$B63&amp;"_"&amp;V$7, 'Weekly Sales'!$D$1:$D$20000&amp;"_"&amp;'Weekly Sales'!$E$1:$E$20000, 0)),"")</f>
        <v/>
      </c>
      <c r="W63" t="str" cm="1">
        <f t="array" ref="W63">IFERROR(INDEX('Weekly Sales'!$F$1:$F$20000, MATCH(Forecasting!$B63&amp;"_"&amp;W$7, 'Weekly Sales'!$D$1:$D$20000&amp;"_"&amp;'Weekly Sales'!$E$1:$E$20000, 0)),"")</f>
        <v/>
      </c>
      <c r="X63" t="str" cm="1">
        <f t="array" ref="X63">IFERROR(INDEX('Weekly Sales'!$F$1:$F$20000, MATCH(Forecasting!$B63&amp;"_"&amp;X$7, 'Weekly Sales'!$D$1:$D$20000&amp;"_"&amp;'Weekly Sales'!$E$1:$E$20000, 0)),"")</f>
        <v/>
      </c>
      <c r="Y63" t="str" cm="1">
        <f t="array" ref="Y63">IFERROR(INDEX('Weekly Sales'!$F$1:$F$20000, MATCH(Forecasting!$B63&amp;"_"&amp;Y$7, 'Weekly Sales'!$D$1:$D$20000&amp;"_"&amp;'Weekly Sales'!$E$1:$E$20000, 0)),"")</f>
        <v/>
      </c>
      <c r="Z63" t="str" cm="1">
        <f t="array" ref="Z63">IFERROR(INDEX('Weekly Sales'!$F$1:$F$20000, MATCH(Forecasting!$B63&amp;"_"&amp;Z$7, 'Weekly Sales'!$D$1:$D$20000&amp;"_"&amp;'Weekly Sales'!$E$1:$E$20000, 0)),"")</f>
        <v/>
      </c>
      <c r="AA63" t="str" cm="1">
        <f t="array" ref="AA63">IFERROR(INDEX('Weekly Sales'!$F$1:$F$20000, MATCH(Forecasting!$B63&amp;"_"&amp;AA$7, 'Weekly Sales'!$D$1:$D$20000&amp;"_"&amp;'Weekly Sales'!$E$1:$E$20000, 0)),"")</f>
        <v/>
      </c>
      <c r="AB63" t="str" cm="1">
        <f t="array" ref="AB63">IFERROR(INDEX('Weekly Sales'!$F$1:$F$20000, MATCH(Forecasting!$B63&amp;"_"&amp;AB$7, 'Weekly Sales'!$D$1:$D$20000&amp;"_"&amp;'Weekly Sales'!$E$1:$E$20000, 0)),"")</f>
        <v/>
      </c>
      <c r="AC63" t="str" cm="1">
        <f t="array" ref="AC63">IFERROR(INDEX('Weekly Sales'!$F$1:$F$20000, MATCH(Forecasting!$B63&amp;"_"&amp;AC$7, 'Weekly Sales'!$D$1:$D$20000&amp;"_"&amp;'Weekly Sales'!$E$1:$E$20000, 0)),"")</f>
        <v/>
      </c>
      <c r="AD63" t="str" cm="1">
        <f t="array" ref="AD63">IFERROR(INDEX('Weekly Sales'!$F$1:$F$20000, MATCH(Forecasting!$B63&amp;"_"&amp;AD$7, 'Weekly Sales'!$D$1:$D$20000&amp;"_"&amp;'Weekly Sales'!$E$1:$E$20000, 0)),"")</f>
        <v/>
      </c>
      <c r="AE63" t="str" cm="1">
        <f t="array" ref="AE63">IFERROR(INDEX('Weekly Sales'!$F$1:$F$20000, MATCH(Forecasting!$B63&amp;"_"&amp;AE$7, 'Weekly Sales'!$D$1:$D$20000&amp;"_"&amp;'Weekly Sales'!$E$1:$E$20000, 0)),"")</f>
        <v/>
      </c>
      <c r="AF63" t="str" cm="1">
        <f t="array" ref="AF63">IFERROR(INDEX('Weekly Sales'!$F$1:$F$20000, MATCH(Forecasting!$B63&amp;"_"&amp;AF$7, 'Weekly Sales'!$D$1:$D$20000&amp;"_"&amp;'Weekly Sales'!$E$1:$E$20000, 0)),"")</f>
        <v/>
      </c>
      <c r="AG63" t="str" cm="1">
        <f t="array" ref="AG63">IFERROR(INDEX('Weekly Sales'!$F$1:$F$20000, MATCH(Forecasting!$B63&amp;"_"&amp;AG$7, 'Weekly Sales'!$D$1:$D$20000&amp;"_"&amp;'Weekly Sales'!$E$1:$E$20000, 0)),"")</f>
        <v/>
      </c>
      <c r="AH63" t="str" cm="1">
        <f t="array" ref="AH63">IFERROR(INDEX('Weekly Sales'!$F$1:$F$20000, MATCH(Forecasting!$B63&amp;"_"&amp;AH$7, 'Weekly Sales'!$D$1:$D$20000&amp;"_"&amp;'Weekly Sales'!$E$1:$E$20000, 0)),"")</f>
        <v/>
      </c>
      <c r="AI63" t="str" cm="1">
        <f t="array" ref="AI63">IFERROR(INDEX('Weekly Sales'!$F$1:$F$20000, MATCH(Forecasting!$B63&amp;"_"&amp;AI$7, 'Weekly Sales'!$D$1:$D$20000&amp;"_"&amp;'Weekly Sales'!$E$1:$E$20000, 0)),"")</f>
        <v/>
      </c>
      <c r="AJ63" t="str" cm="1">
        <f t="array" ref="AJ63">IFERROR(INDEX('Weekly Sales'!$F$1:$F$20000, MATCH(Forecasting!$B63&amp;"_"&amp;AJ$7, 'Weekly Sales'!$D$1:$D$20000&amp;"_"&amp;'Weekly Sales'!$E$1:$E$20000, 0)),"")</f>
        <v/>
      </c>
      <c r="AK63" t="str" cm="1">
        <f t="array" ref="AK63">IFERROR(INDEX('Weekly Sales'!$F$1:$F$20000, MATCH(Forecasting!$B63&amp;"_"&amp;AK$7, 'Weekly Sales'!$D$1:$D$20000&amp;"_"&amp;'Weekly Sales'!$E$1:$E$20000, 0)),"")</f>
        <v/>
      </c>
      <c r="AL63" t="str" cm="1">
        <f t="array" ref="AL63">IFERROR(INDEX('Weekly Sales'!$F$1:$F$20000, MATCH(Forecasting!$B63&amp;"_"&amp;AL$7, 'Weekly Sales'!$D$1:$D$20000&amp;"_"&amp;'Weekly Sales'!$E$1:$E$20000, 0)),"")</f>
        <v/>
      </c>
      <c r="AM63" t="str" cm="1">
        <f t="array" ref="AM63">IFERROR(INDEX('Weekly Sales'!$F$1:$F$20000, MATCH(Forecasting!$B63&amp;"_"&amp;AM$7, 'Weekly Sales'!$D$1:$D$20000&amp;"_"&amp;'Weekly Sales'!$E$1:$E$20000, 0)),"")</f>
        <v/>
      </c>
      <c r="AN63" t="str" cm="1">
        <f t="array" ref="AN63">IFERROR(INDEX('Weekly Sales'!$F$1:$F$20000, MATCH(Forecasting!$B63&amp;"_"&amp;AN$7, 'Weekly Sales'!$D$1:$D$20000&amp;"_"&amp;'Weekly Sales'!$E$1:$E$20000, 0)),"")</f>
        <v/>
      </c>
      <c r="AO63" t="str" cm="1">
        <f t="array" ref="AO63">IFERROR(INDEX('Weekly Sales'!$F$1:$F$20000, MATCH(Forecasting!$B63&amp;"_"&amp;AO$7, 'Weekly Sales'!$D$1:$D$20000&amp;"_"&amp;'Weekly Sales'!$E$1:$E$20000, 0)),"")</f>
        <v/>
      </c>
      <c r="AP63" t="str" cm="1">
        <f t="array" ref="AP63">IFERROR(INDEX('Weekly Sales'!$F$1:$F$20000, MATCH(Forecasting!$B63&amp;"_"&amp;AP$7, 'Weekly Sales'!$D$1:$D$20000&amp;"_"&amp;'Weekly Sales'!$E$1:$E$20000, 0)),"")</f>
        <v/>
      </c>
      <c r="AQ63" t="str" cm="1">
        <f t="array" ref="AQ63">IFERROR(INDEX('Weekly Sales'!$F$1:$F$20000, MATCH(Forecasting!$B63&amp;"_"&amp;AQ$7, 'Weekly Sales'!$D$1:$D$20000&amp;"_"&amp;'Weekly Sales'!$E$1:$E$20000, 0)),"")</f>
        <v/>
      </c>
      <c r="AR63" t="str" cm="1">
        <f t="array" ref="AR63">IFERROR(INDEX('Weekly Sales'!$F$1:$F$20000, MATCH(Forecasting!$B63&amp;"_"&amp;AR$7, 'Weekly Sales'!$D$1:$D$20000&amp;"_"&amp;'Weekly Sales'!$E$1:$E$20000, 0)),"")</f>
        <v/>
      </c>
      <c r="AS63" t="str" cm="1">
        <f t="array" ref="AS63">IFERROR(INDEX('Weekly Sales'!$F$1:$F$20000, MATCH(Forecasting!$B63&amp;"_"&amp;AS$7, 'Weekly Sales'!$D$1:$D$20000&amp;"_"&amp;'Weekly Sales'!$E$1:$E$20000, 0)),"")</f>
        <v/>
      </c>
      <c r="AT63" t="str" cm="1">
        <f t="array" ref="AT63">IFERROR(INDEX('Weekly Sales'!$F$1:$F$20000, MATCH(Forecasting!$B63&amp;"_"&amp;AT$7, 'Weekly Sales'!$D$1:$D$20000&amp;"_"&amp;'Weekly Sales'!$E$1:$E$20000, 0)),"")</f>
        <v/>
      </c>
      <c r="AU63" t="str" cm="1">
        <f t="array" ref="AU63">IFERROR(INDEX('Weekly Sales'!$F$1:$F$20000, MATCH(Forecasting!$B63&amp;"_"&amp;AU$7, 'Weekly Sales'!$D$1:$D$20000&amp;"_"&amp;'Weekly Sales'!$E$1:$E$20000, 0)),"")</f>
        <v/>
      </c>
      <c r="AV63" t="str" cm="1">
        <f t="array" ref="AV63">IFERROR(INDEX('Weekly Sales'!$F$1:$F$20000, MATCH(Forecasting!$B63&amp;"_"&amp;AV$7, 'Weekly Sales'!$D$1:$D$20000&amp;"_"&amp;'Weekly Sales'!$E$1:$E$20000, 0)),"")</f>
        <v/>
      </c>
      <c r="AW63" t="str" cm="1">
        <f t="array" ref="AW63">IFERROR(INDEX('Weekly Sales'!$F$1:$F$20000, MATCH(Forecasting!$B63&amp;"_"&amp;AW$7, 'Weekly Sales'!$D$1:$D$20000&amp;"_"&amp;'Weekly Sales'!$E$1:$E$20000, 0)),"")</f>
        <v/>
      </c>
      <c r="AX63" t="str" cm="1">
        <f t="array" ref="AX63">IFERROR(INDEX('Weekly Sales'!$F$1:$F$20000, MATCH(Forecasting!$B63&amp;"_"&amp;AX$7, 'Weekly Sales'!$D$1:$D$20000&amp;"_"&amp;'Weekly Sales'!$E$1:$E$20000, 0)),"")</f>
        <v/>
      </c>
      <c r="AY63" t="str" cm="1">
        <f t="array" ref="AY63">IFERROR(INDEX('Weekly Sales'!$F$1:$F$20000, MATCH(Forecasting!$B63&amp;"_"&amp;AY$7, 'Weekly Sales'!$D$1:$D$20000&amp;"_"&amp;'Weekly Sales'!$E$1:$E$20000, 0)),"")</f>
        <v/>
      </c>
      <c r="AZ63" t="str" cm="1">
        <f t="array" ref="AZ63">IFERROR(INDEX('Weekly Sales'!$F$1:$F$20000, MATCH(Forecasting!$B63&amp;"_"&amp;AZ$7, 'Weekly Sales'!$D$1:$D$20000&amp;"_"&amp;'Weekly Sales'!$E$1:$E$20000, 0)),"")</f>
        <v/>
      </c>
      <c r="BA63" t="str" cm="1">
        <f t="array" ref="BA63">IFERROR(INDEX('Weekly Sales'!$F$1:$F$20000, MATCH(Forecasting!$B63&amp;"_"&amp;BA$7, 'Weekly Sales'!$D$1:$D$20000&amp;"_"&amp;'Weekly Sales'!$E$1:$E$20000, 0)),"")</f>
        <v/>
      </c>
      <c r="BB63" t="str" cm="1">
        <f t="array" ref="BB63">IFERROR(INDEX('Weekly Sales'!$F$1:$F$20000, MATCH(Forecasting!$B63&amp;"_"&amp;BB$7, 'Weekly Sales'!$D$1:$D$20000&amp;"_"&amp;'Weekly Sales'!$E$1:$E$20000, 0)),"")</f>
        <v/>
      </c>
      <c r="BC63" t="str" cm="1">
        <f t="array" ref="BC63">IFERROR(INDEX('Weekly Sales'!$F$1:$F$20000, MATCH(Forecasting!$B63&amp;"_"&amp;BC$7, 'Weekly Sales'!$D$1:$D$20000&amp;"_"&amp;'Weekly Sales'!$E$1:$E$20000, 0)),"")</f>
        <v/>
      </c>
      <c r="BD63" t="str" cm="1">
        <f t="array" ref="BD63">IFERROR(INDEX('Weekly Sales'!$F$1:$F$20000, MATCH(Forecasting!$B63&amp;"_"&amp;BD$7, 'Weekly Sales'!$D$1:$D$20000&amp;"_"&amp;'Weekly Sales'!$E$1:$E$20000, 0)),"")</f>
        <v/>
      </c>
      <c r="BE63" t="str" cm="1">
        <f t="array" ref="BE63">IFERROR(INDEX('Weekly Sales'!$F$1:$F$20000, MATCH(Forecasting!$B63&amp;"_"&amp;BE$7, 'Weekly Sales'!$D$1:$D$20000&amp;"_"&amp;'Weekly Sales'!$E$1:$E$20000, 0)),"")</f>
        <v/>
      </c>
      <c r="BF63" t="str" cm="1">
        <f t="array" ref="BF63">IFERROR(INDEX('Weekly Sales'!$F$1:$F$20000, MATCH(Forecasting!$B63&amp;"_"&amp;BF$7, 'Weekly Sales'!$D$1:$D$20000&amp;"_"&amp;'Weekly Sales'!$E$1:$E$20000, 0)),"")</f>
        <v/>
      </c>
      <c r="BG63" t="str" cm="1">
        <f t="array" ref="BG63">IFERROR(INDEX('Weekly Sales'!$F$1:$F$20000, MATCH(Forecasting!$B63&amp;"_"&amp;BG$7, 'Weekly Sales'!$D$1:$D$20000&amp;"_"&amp;'Weekly Sales'!$E$1:$E$20000, 0)),"")</f>
        <v/>
      </c>
      <c r="BH63" t="str" cm="1">
        <f t="array" ref="BH63">IFERROR(INDEX('Weekly Sales'!$F$1:$F$20000, MATCH(Forecasting!$B63&amp;"_"&amp;BH$7, 'Weekly Sales'!$D$1:$D$20000&amp;"_"&amp;'Weekly Sales'!$E$1:$E$20000, 0)),"")</f>
        <v/>
      </c>
      <c r="BI63" t="str" cm="1">
        <f t="array" ref="BI63">IFERROR(INDEX('Weekly Sales'!$F$1:$F$20000, MATCH(Forecasting!$B63&amp;"_"&amp;BI$7, 'Weekly Sales'!$D$1:$D$20000&amp;"_"&amp;'Weekly Sales'!$E$1:$E$20000, 0)),"")</f>
        <v/>
      </c>
      <c r="BJ63" t="str" cm="1">
        <f t="array" ref="BJ63">IFERROR(INDEX('Weekly Sales'!$F$1:$F$20000, MATCH(Forecasting!$B63&amp;"_"&amp;BJ$7, 'Weekly Sales'!$D$1:$D$20000&amp;"_"&amp;'Weekly Sales'!$E$1:$E$20000, 0)),"")</f>
        <v/>
      </c>
      <c r="BK63" t="str" cm="1">
        <f t="array" ref="BK63">IFERROR(INDEX('Weekly Sales'!$F$1:$F$20000, MATCH(Forecasting!$B63&amp;"_"&amp;BK$7, 'Weekly Sales'!$D$1:$D$20000&amp;"_"&amp;'Weekly Sales'!$E$1:$E$20000, 0)),"")</f>
        <v/>
      </c>
      <c r="BL63" t="str" cm="1">
        <f t="array" ref="BL63">IFERROR(INDEX('Weekly Sales'!$F$1:$F$20000, MATCH(Forecasting!$B63&amp;"_"&amp;BL$7, 'Weekly Sales'!$D$1:$D$20000&amp;"_"&amp;'Weekly Sales'!$E$1:$E$20000, 0)),"")</f>
        <v/>
      </c>
      <c r="BM63" t="str" cm="1">
        <f t="array" ref="BM63">IFERROR(INDEX('Weekly Sales'!$F$1:$F$20000, MATCH(Forecasting!$B63&amp;"_"&amp;BM$7, 'Weekly Sales'!$D$1:$D$20000&amp;"_"&amp;'Weekly Sales'!$E$1:$E$20000, 0)),"")</f>
        <v/>
      </c>
      <c r="BN63" t="str" cm="1">
        <f t="array" ref="BN63">IFERROR(INDEX('Weekly Sales'!$F$1:$F$20000, MATCH(Forecasting!$B63&amp;"_"&amp;BN$7, 'Weekly Sales'!$D$1:$D$20000&amp;"_"&amp;'Weekly Sales'!$E$1:$E$20000, 0)),"")</f>
        <v/>
      </c>
      <c r="BO63" t="str" cm="1">
        <f t="array" ref="BO63">IFERROR(INDEX('Weekly Sales'!$F$1:$F$20000, MATCH(Forecasting!$B63&amp;"_"&amp;BO$7, 'Weekly Sales'!$D$1:$D$20000&amp;"_"&amp;'Weekly Sales'!$E$1:$E$20000, 0)),"")</f>
        <v/>
      </c>
      <c r="BP63" t="str" cm="1">
        <f t="array" ref="BP63">IFERROR(INDEX('Weekly Sales'!$F$1:$F$20000, MATCH(Forecasting!$B63&amp;"_"&amp;BP$7, 'Weekly Sales'!$D$1:$D$20000&amp;"_"&amp;'Weekly Sales'!$E$1:$E$20000, 0)),"")</f>
        <v/>
      </c>
      <c r="BQ63" t="str" cm="1">
        <f t="array" ref="BQ63">IFERROR(INDEX('Weekly Sales'!$F$1:$F$20000, MATCH(Forecasting!$B63&amp;"_"&amp;BQ$7, 'Weekly Sales'!$D$1:$D$20000&amp;"_"&amp;'Weekly Sales'!$E$1:$E$20000, 0)),"")</f>
        <v/>
      </c>
      <c r="BR63" t="str" cm="1">
        <f t="array" ref="BR63">IFERROR(INDEX('Weekly Sales'!$F$1:$F$20000, MATCH(Forecasting!$B63&amp;"_"&amp;BR$7, 'Weekly Sales'!$D$1:$D$20000&amp;"_"&amp;'Weekly Sales'!$E$1:$E$20000, 0)),"")</f>
        <v/>
      </c>
      <c r="BS63" t="str" cm="1">
        <f t="array" ref="BS63">IFERROR(INDEX('Weekly Sales'!$F$1:$F$20000, MATCH(Forecasting!$B63&amp;"_"&amp;BS$7, 'Weekly Sales'!$D$1:$D$20000&amp;"_"&amp;'Weekly Sales'!$E$1:$E$20000, 0)),"")</f>
        <v/>
      </c>
      <c r="BT63" t="str" cm="1">
        <f t="array" ref="BT63">IFERROR(INDEX('Weekly Sales'!$F$1:$F$20000, MATCH(Forecasting!$B63&amp;"_"&amp;BT$7, 'Weekly Sales'!$D$1:$D$20000&amp;"_"&amp;'Weekly Sales'!$E$1:$E$20000, 0)),"")</f>
        <v/>
      </c>
      <c r="BU63" t="str" cm="1">
        <f t="array" ref="BU63">IFERROR(INDEX('Weekly Sales'!$F$1:$F$20000, MATCH(Forecasting!$B63&amp;"_"&amp;BU$7, 'Weekly Sales'!$D$1:$D$20000&amp;"_"&amp;'Weekly Sales'!$E$1:$E$20000, 0)),"")</f>
        <v/>
      </c>
      <c r="BV63" t="str" cm="1">
        <f t="array" ref="BV63">IFERROR(INDEX('Weekly Sales'!$F$1:$F$20000, MATCH(Forecasting!$B63&amp;"_"&amp;BV$7, 'Weekly Sales'!$D$1:$D$20000&amp;"_"&amp;'Weekly Sales'!$E$1:$E$20000, 0)),"")</f>
        <v/>
      </c>
      <c r="BW63" t="str" cm="1">
        <f t="array" ref="BW63">IFERROR(INDEX('Weekly Sales'!$F$1:$F$20000, MATCH(Forecasting!$B63&amp;"_"&amp;BW$7, 'Weekly Sales'!$D$1:$D$20000&amp;"_"&amp;'Weekly Sales'!$E$1:$E$20000, 0)),"")</f>
        <v/>
      </c>
      <c r="BX63" t="str" cm="1">
        <f t="array" ref="BX63">IFERROR(INDEX('Weekly Sales'!$F$1:$F$20000, MATCH(Forecasting!$B63&amp;"_"&amp;BX$7, 'Weekly Sales'!$D$1:$D$20000&amp;"_"&amp;'Weekly Sales'!$E$1:$E$20000, 0)),"")</f>
        <v/>
      </c>
      <c r="BY63" t="str" cm="1">
        <f t="array" ref="BY63">IFERROR(INDEX('Weekly Sales'!$F$1:$F$20000, MATCH(Forecasting!$B63&amp;"_"&amp;BY$7, 'Weekly Sales'!$D$1:$D$20000&amp;"_"&amp;'Weekly Sales'!$E$1:$E$20000, 0)),"")</f>
        <v/>
      </c>
      <c r="BZ63" t="str" cm="1">
        <f t="array" ref="BZ63">IFERROR(INDEX('Weekly Sales'!$F$1:$F$20000, MATCH(Forecasting!$B63&amp;"_"&amp;BZ$7, 'Weekly Sales'!$D$1:$D$20000&amp;"_"&amp;'Weekly Sales'!$E$1:$E$20000, 0)),"")</f>
        <v/>
      </c>
      <c r="CA63" t="str" cm="1">
        <f t="array" ref="CA63">IFERROR(INDEX('Weekly Sales'!$F$1:$F$20000, MATCH(Forecasting!$B63&amp;"_"&amp;CA$7, 'Weekly Sales'!$D$1:$D$20000&amp;"_"&amp;'Weekly Sales'!$E$1:$E$20000, 0)),"")</f>
        <v/>
      </c>
      <c r="CB63" t="str" cm="1">
        <f t="array" ref="CB63">IFERROR(INDEX('Weekly Sales'!$F$1:$F$20000, MATCH(Forecasting!$B63&amp;"_"&amp;CB$7, 'Weekly Sales'!$D$1:$D$20000&amp;"_"&amp;'Weekly Sales'!$E$1:$E$20000, 0)),"")</f>
        <v/>
      </c>
      <c r="CC63" t="str" cm="1">
        <f t="array" ref="CC63">IFERROR(INDEX('Weekly Sales'!$F$1:$F$20000, MATCH(Forecasting!$B63&amp;"_"&amp;CC$7, 'Weekly Sales'!$D$1:$D$20000&amp;"_"&amp;'Weekly Sales'!$E$1:$E$20000, 0)),"")</f>
        <v/>
      </c>
      <c r="CD63" t="str" cm="1">
        <f t="array" ref="CD63">IFERROR(INDEX('Weekly Sales'!$F$1:$F$20000, MATCH(Forecasting!$B63&amp;"_"&amp;CD$7, 'Weekly Sales'!$D$1:$D$20000&amp;"_"&amp;'Weekly Sales'!$E$1:$E$20000, 0)),"")</f>
        <v/>
      </c>
      <c r="CE63" t="str" cm="1">
        <f t="array" ref="CE63">IFERROR(INDEX('Weekly Sales'!$F$1:$F$20000, MATCH(Forecasting!$B63&amp;"_"&amp;CE$7, 'Weekly Sales'!$D$1:$D$20000&amp;"_"&amp;'Weekly Sales'!$E$1:$E$20000, 0)),"")</f>
        <v/>
      </c>
      <c r="CF63" t="str" cm="1">
        <f t="array" ref="CF63">IFERROR(INDEX('Weekly Sales'!$F$1:$F$20000, MATCH(Forecasting!$B63&amp;"_"&amp;CF$7, 'Weekly Sales'!$D$1:$D$20000&amp;"_"&amp;'Weekly Sales'!$E$1:$E$20000, 0)),"")</f>
        <v/>
      </c>
      <c r="CG63" t="str" cm="1">
        <f t="array" ref="CG63">IFERROR(INDEX('Weekly Sales'!$F$1:$F$20000, MATCH(Forecasting!$B63&amp;"_"&amp;CG$7, 'Weekly Sales'!$D$1:$D$20000&amp;"_"&amp;'Weekly Sales'!$E$1:$E$20000, 0)),"")</f>
        <v/>
      </c>
      <c r="CH63" t="str" cm="1">
        <f t="array" ref="CH63">IFERROR(INDEX('Weekly Sales'!$F$1:$F$20000, MATCH(Forecasting!$B63&amp;"_"&amp;CH$7, 'Weekly Sales'!$D$1:$D$20000&amp;"_"&amp;'Weekly Sales'!$E$1:$E$20000, 0)),"")</f>
        <v/>
      </c>
      <c r="CI63" t="str" cm="1">
        <f t="array" ref="CI63">IFERROR(INDEX('Weekly Sales'!$F$1:$F$20000, MATCH(Forecasting!$B63&amp;"_"&amp;CI$7, 'Weekly Sales'!$D$1:$D$20000&amp;"_"&amp;'Weekly Sales'!$E$1:$E$20000, 0)),"")</f>
        <v/>
      </c>
      <c r="CJ63" t="str" cm="1">
        <f t="array" ref="CJ63">IFERROR(INDEX('Weekly Sales'!$F$1:$F$20000, MATCH(Forecasting!$B63&amp;"_"&amp;CJ$7, 'Weekly Sales'!$D$1:$D$20000&amp;"_"&amp;'Weekly Sales'!$E$1:$E$20000, 0)),"")</f>
        <v/>
      </c>
      <c r="CK63" t="str" cm="1">
        <f t="array" ref="CK63">IFERROR(INDEX('Weekly Sales'!$F$1:$F$20000, MATCH(Forecasting!$B63&amp;"_"&amp;CK$7, 'Weekly Sales'!$D$1:$D$20000&amp;"_"&amp;'Weekly Sales'!$E$1:$E$20000, 0)),"")</f>
        <v/>
      </c>
      <c r="CL63" t="str" cm="1">
        <f t="array" ref="CL63">IFERROR(INDEX('Weekly Sales'!$F$1:$F$20000, MATCH(Forecasting!$B63&amp;"_"&amp;CL$7, 'Weekly Sales'!$D$1:$D$20000&amp;"_"&amp;'Weekly Sales'!$E$1:$E$20000, 0)),"")</f>
        <v/>
      </c>
      <c r="CM63" t="str" cm="1">
        <f t="array" ref="CM63">IFERROR(INDEX('Weekly Sales'!$F$1:$F$20000, MATCH(Forecasting!$B63&amp;"_"&amp;CM$7, 'Weekly Sales'!$D$1:$D$20000&amp;"_"&amp;'Weekly Sales'!$E$1:$E$20000, 0)),"")</f>
        <v/>
      </c>
      <c r="CN63" t="str" cm="1">
        <f t="array" ref="CN63">IFERROR(INDEX('Weekly Sales'!$F$1:$F$20000, MATCH(Forecasting!$B63&amp;"_"&amp;CN$7, 'Weekly Sales'!$D$1:$D$20000&amp;"_"&amp;'Weekly Sales'!$E$1:$E$20000, 0)),"")</f>
        <v/>
      </c>
      <c r="CO63" t="str" cm="1">
        <f t="array" ref="CO63">IFERROR(INDEX('Weekly Sales'!$F$1:$F$20000, MATCH(Forecasting!$B63&amp;"_"&amp;CO$7, 'Weekly Sales'!$D$1:$D$20000&amp;"_"&amp;'Weekly Sales'!$E$1:$E$20000, 0)),"")</f>
        <v/>
      </c>
      <c r="CP63" t="str" cm="1">
        <f t="array" ref="CP63">IFERROR(INDEX('Weekly Sales'!$F$1:$F$20000, MATCH(Forecasting!$B63&amp;"_"&amp;CP$7, 'Weekly Sales'!$D$1:$D$20000&amp;"_"&amp;'Weekly Sales'!$E$1:$E$20000, 0)),"")</f>
        <v/>
      </c>
      <c r="CQ63" t="str" cm="1">
        <f t="array" ref="CQ63">IFERROR(INDEX('Weekly Sales'!$F$1:$F$20000, MATCH(Forecasting!$B63&amp;"_"&amp;CQ$7, 'Weekly Sales'!$D$1:$D$20000&amp;"_"&amp;'Weekly Sales'!$E$1:$E$20000, 0)),"")</f>
        <v/>
      </c>
      <c r="CR63" t="str" cm="1">
        <f t="array" ref="CR63">IFERROR(INDEX('Weekly Sales'!$F$1:$F$20000, MATCH(Forecasting!$B63&amp;"_"&amp;CR$7, 'Weekly Sales'!$D$1:$D$20000&amp;"_"&amp;'Weekly Sales'!$E$1:$E$20000, 0)),"")</f>
        <v/>
      </c>
      <c r="CS63" t="str" cm="1">
        <f t="array" ref="CS63">IFERROR(INDEX('Weekly Sales'!$F$1:$F$20000, MATCH(Forecasting!$B63&amp;"_"&amp;CS$7, 'Weekly Sales'!$D$1:$D$20000&amp;"_"&amp;'Weekly Sales'!$E$1:$E$20000, 0)),"")</f>
        <v/>
      </c>
      <c r="CT63" t="str" cm="1">
        <f t="array" ref="CT63">IFERROR(INDEX('Weekly Sales'!$F$1:$F$20000, MATCH(Forecasting!$B63&amp;"_"&amp;CT$7, 'Weekly Sales'!$D$1:$D$20000&amp;"_"&amp;'Weekly Sales'!$E$1:$E$20000, 0)),"")</f>
        <v/>
      </c>
      <c r="CU63" t="str" cm="1">
        <f t="array" ref="CU63">IFERROR(INDEX('Weekly Sales'!$F$1:$F$20000, MATCH(Forecasting!$B63&amp;"_"&amp;CU$7, 'Weekly Sales'!$D$1:$D$20000&amp;"_"&amp;'Weekly Sales'!$E$1:$E$20000, 0)),"")</f>
        <v/>
      </c>
      <c r="CV63" t="str" cm="1">
        <f t="array" ref="CV63">IFERROR(INDEX('Weekly Sales'!$F$1:$F$20000, MATCH(Forecasting!$B63&amp;"_"&amp;CV$7, 'Weekly Sales'!$D$1:$D$20000&amp;"_"&amp;'Weekly Sales'!$E$1:$E$20000, 0)),"")</f>
        <v/>
      </c>
      <c r="CW63" t="str" cm="1">
        <f t="array" ref="CW63">IFERROR(INDEX('Weekly Sales'!$F$1:$F$20000, MATCH(Forecasting!$B63&amp;"_"&amp;CW$7, 'Weekly Sales'!$D$1:$D$20000&amp;"_"&amp;'Weekly Sales'!$E$1:$E$20000, 0)),"")</f>
        <v/>
      </c>
      <c r="CX63" t="str" cm="1">
        <f t="array" ref="CX63">IFERROR(INDEX('Weekly Sales'!$F$1:$F$20000, MATCH(Forecasting!$B63&amp;"_"&amp;CX$7, 'Weekly Sales'!$D$1:$D$20000&amp;"_"&amp;'Weekly Sales'!$E$1:$E$20000, 0)),"")</f>
        <v/>
      </c>
      <c r="CY63" t="str" cm="1">
        <f t="array" ref="CY63">IFERROR(INDEX('Weekly Sales'!$F$1:$F$20000, MATCH(Forecasting!$B63&amp;"_"&amp;CY$7, 'Weekly Sales'!$D$1:$D$20000&amp;"_"&amp;'Weekly Sales'!$E$1:$E$20000, 0)),"")</f>
        <v/>
      </c>
      <c r="CZ63" t="str" cm="1">
        <f t="array" ref="CZ63">IFERROR(INDEX('Weekly Sales'!$F$1:$F$20000, MATCH(Forecasting!$B63&amp;"_"&amp;CZ$7, 'Weekly Sales'!$D$1:$D$20000&amp;"_"&amp;'Weekly Sales'!$E$1:$E$20000, 0)),"")</f>
        <v/>
      </c>
      <c r="DA63" t="str" cm="1">
        <f t="array" ref="DA63">IFERROR(INDEX('Weekly Sales'!$F$1:$F$20000, MATCH(Forecasting!$B63&amp;"_"&amp;DA$7, 'Weekly Sales'!$D$1:$D$20000&amp;"_"&amp;'Weekly Sales'!$E$1:$E$20000, 0)),"")</f>
        <v/>
      </c>
      <c r="DB63" t="str" cm="1">
        <f t="array" ref="DB63">IFERROR(INDEX('Weekly Sales'!$F$1:$F$20000, MATCH(Forecasting!$B63&amp;"_"&amp;DB$7, 'Weekly Sales'!$D$1:$D$20000&amp;"_"&amp;'Weekly Sales'!$E$1:$E$20000, 0)),"")</f>
        <v/>
      </c>
      <c r="DC63" t="str" cm="1">
        <f t="array" ref="DC63">IFERROR(INDEX('Weekly Sales'!$F$1:$F$20000, MATCH(Forecasting!$B63&amp;"_"&amp;DC$7, 'Weekly Sales'!$D$1:$D$20000&amp;"_"&amp;'Weekly Sales'!$E$1:$E$20000, 0)),"")</f>
        <v/>
      </c>
      <c r="DD63" t="str" cm="1">
        <f t="array" ref="DD63">IFERROR(INDEX('Weekly Sales'!$F$1:$F$20000, MATCH(Forecasting!$B63&amp;"_"&amp;DD$7, 'Weekly Sales'!$D$1:$D$20000&amp;"_"&amp;'Weekly Sales'!$E$1:$E$20000, 0)),"")</f>
        <v/>
      </c>
      <c r="DE63" t="str" cm="1">
        <f t="array" ref="DE63">IFERROR(INDEX('Weekly Sales'!$F$1:$F$20000, MATCH(Forecasting!$B63&amp;"_"&amp;DE$7, 'Weekly Sales'!$D$1:$D$20000&amp;"_"&amp;'Weekly Sales'!$E$1:$E$20000, 0)),"")</f>
        <v/>
      </c>
      <c r="DF63" t="str" cm="1">
        <f t="array" ref="DF63">IFERROR(INDEX('Weekly Sales'!$F$1:$F$20000, MATCH(Forecasting!$B63&amp;"_"&amp;DF$7, 'Weekly Sales'!$D$1:$D$20000&amp;"_"&amp;'Weekly Sales'!$E$1:$E$20000, 0)),"")</f>
        <v/>
      </c>
      <c r="DG63" t="str" cm="1">
        <f t="array" ref="DG63">IFERROR(INDEX('Weekly Sales'!$F$1:$F$20000, MATCH(Forecasting!$B63&amp;"_"&amp;DG$7, 'Weekly Sales'!$D$1:$D$20000&amp;"_"&amp;'Weekly Sales'!$E$1:$E$20000, 0)),"")</f>
        <v/>
      </c>
      <c r="DH63" t="str" cm="1">
        <f t="array" ref="DH63">IFERROR(INDEX('Weekly Sales'!$F$1:$F$20000, MATCH(Forecasting!$B63&amp;"_"&amp;DH$7, 'Weekly Sales'!$D$1:$D$20000&amp;"_"&amp;'Weekly Sales'!$E$1:$E$20000, 0)),"")</f>
        <v/>
      </c>
      <c r="DI63" t="str" cm="1">
        <f t="array" ref="DI63">IFERROR(INDEX('Weekly Sales'!$F$1:$F$20000, MATCH(Forecasting!$B63&amp;"_"&amp;DI$7, 'Weekly Sales'!$D$1:$D$20000&amp;"_"&amp;'Weekly Sales'!$E$1:$E$20000, 0)),"")</f>
        <v/>
      </c>
      <c r="DJ63" t="str" cm="1">
        <f t="array" ref="DJ63">IFERROR(INDEX('Weekly Sales'!$F$1:$F$20000, MATCH(Forecasting!$B63&amp;"_"&amp;DJ$7, 'Weekly Sales'!$D$1:$D$20000&amp;"_"&amp;'Weekly Sales'!$E$1:$E$20000, 0)),"")</f>
        <v/>
      </c>
      <c r="DK63" t="str" cm="1">
        <f t="array" ref="DK63">IFERROR(INDEX('Weekly Sales'!$F$1:$F$20000, MATCH(Forecasting!$B63&amp;"_"&amp;DK$7, 'Weekly Sales'!$D$1:$D$20000&amp;"_"&amp;'Weekly Sales'!$E$1:$E$20000, 0)),"")</f>
        <v/>
      </c>
      <c r="DL63" t="str" cm="1">
        <f t="array" ref="DL63">IFERROR(INDEX('Weekly Sales'!$F$1:$F$20000, MATCH(Forecasting!$B63&amp;"_"&amp;DL$7, 'Weekly Sales'!$D$1:$D$20000&amp;"_"&amp;'Weekly Sales'!$E$1:$E$20000, 0)),"")</f>
        <v/>
      </c>
      <c r="DM63" t="str" cm="1">
        <f t="array" ref="DM63">IFERROR(INDEX('Weekly Sales'!$F$1:$F$20000, MATCH(Forecasting!$B63&amp;"_"&amp;DM$7, 'Weekly Sales'!$D$1:$D$20000&amp;"_"&amp;'Weekly Sales'!$E$1:$E$20000, 0)),"")</f>
        <v/>
      </c>
      <c r="DN63" t="str" cm="1">
        <f t="array" ref="DN63">IFERROR(INDEX('Weekly Sales'!$F$1:$F$20000, MATCH(Forecasting!$B63&amp;"_"&amp;DN$7, 'Weekly Sales'!$D$1:$D$20000&amp;"_"&amp;'Weekly Sales'!$E$1:$E$20000, 0)),"")</f>
        <v/>
      </c>
      <c r="DO63" t="str" cm="1">
        <f t="array" ref="DO63">IFERROR(INDEX('Weekly Sales'!$F$1:$F$20000, MATCH(Forecasting!$B63&amp;"_"&amp;DO$7, 'Weekly Sales'!$D$1:$D$20000&amp;"_"&amp;'Weekly Sales'!$E$1:$E$20000, 0)),"")</f>
        <v/>
      </c>
      <c r="DP63" t="str" cm="1">
        <f t="array" ref="DP63">IFERROR(INDEX('Weekly Sales'!$F$1:$F$20000, MATCH(Forecasting!$B63&amp;"_"&amp;DP$7, 'Weekly Sales'!$D$1:$D$20000&amp;"_"&amp;'Weekly Sales'!$E$1:$E$20000, 0)),"")</f>
        <v/>
      </c>
      <c r="DQ63" t="str" cm="1">
        <f t="array" ref="DQ63">IFERROR(INDEX('Weekly Sales'!$F$1:$F$20000, MATCH(Forecasting!$B63&amp;"_"&amp;DQ$7, 'Weekly Sales'!$D$1:$D$20000&amp;"_"&amp;'Weekly Sales'!$E$1:$E$20000, 0)),"")</f>
        <v/>
      </c>
      <c r="DR63" t="str" cm="1">
        <f t="array" ref="DR63">IFERROR(INDEX('Weekly Sales'!$F$1:$F$20000, MATCH(Forecasting!$B63&amp;"_"&amp;DR$7, 'Weekly Sales'!$D$1:$D$20000&amp;"_"&amp;'Weekly Sales'!$E$1:$E$20000, 0)),"")</f>
        <v/>
      </c>
      <c r="DS63" t="str" cm="1">
        <f t="array" ref="DS63">IFERROR(INDEX('Weekly Sales'!$F$1:$F$20000, MATCH(Forecasting!$B63&amp;"_"&amp;DS$7, 'Weekly Sales'!$D$1:$D$20000&amp;"_"&amp;'Weekly Sales'!$E$1:$E$20000, 0)),"")</f>
        <v/>
      </c>
      <c r="DT63" t="str" cm="1">
        <f t="array" ref="DT63">IFERROR(INDEX('Weekly Sales'!$F$1:$F$20000, MATCH(Forecasting!$B63&amp;"_"&amp;DT$7, 'Weekly Sales'!$D$1:$D$20000&amp;"_"&amp;'Weekly Sales'!$E$1:$E$20000, 0)),"")</f>
        <v/>
      </c>
      <c r="DU63" t="str" cm="1">
        <f t="array" ref="DU63">IFERROR(INDEX('Weekly Sales'!$F$1:$F$20000, MATCH(Forecasting!$B63&amp;"_"&amp;DU$7, 'Weekly Sales'!$D$1:$D$20000&amp;"_"&amp;'Weekly Sales'!$E$1:$E$20000, 0)),"")</f>
        <v/>
      </c>
      <c r="DV63" cm="1">
        <f t="array" ref="DV63">IFERROR(INDEX('Weekly Sales'!$F$1:$F$20000, MATCH(Forecasting!$B63&amp;"_"&amp;DV$7, 'Weekly Sales'!$D$1:$D$20000&amp;"_"&amp;'Weekly Sales'!$E$1:$E$20000, 0)),"")</f>
        <v>1</v>
      </c>
      <c r="DW63" cm="1">
        <f t="array" ref="DW63">IFERROR(INDEX('Weekly Sales'!$F$1:$F$20000, MATCH(Forecasting!$B63&amp;"_"&amp;DW$7, 'Weekly Sales'!$D$1:$D$20000&amp;"_"&amp;'Weekly Sales'!$E$1:$E$20000, 0)),"")</f>
        <v>6</v>
      </c>
      <c r="DX63" cm="1">
        <f t="array" ref="DX63">IFERROR(INDEX('Weekly Sales'!$F$1:$F$20000, MATCH(Forecasting!$B63&amp;"_"&amp;DX$7, 'Weekly Sales'!$D$1:$D$20000&amp;"_"&amp;'Weekly Sales'!$E$1:$E$20000, 0)),"")</f>
        <v>4</v>
      </c>
      <c r="DY63" cm="1">
        <f t="array" ref="DY63">IFERROR(INDEX('Weekly Sales'!$F$1:$F$20000, MATCH(Forecasting!$B63&amp;"_"&amp;DY$7, 'Weekly Sales'!$D$1:$D$20000&amp;"_"&amp;'Weekly Sales'!$E$1:$E$20000, 0)),"")</f>
        <v>4</v>
      </c>
      <c r="DZ63" cm="1">
        <f t="array" ref="DZ63">IFERROR(INDEX('Weekly Sales'!$F$1:$F$20000, MATCH(Forecasting!$B63&amp;"_"&amp;DZ$7, 'Weekly Sales'!$D$1:$D$20000&amp;"_"&amp;'Weekly Sales'!$E$1:$E$20000, 0)),"")</f>
        <v>10</v>
      </c>
      <c r="EA63" cm="1">
        <f t="array" ref="EA63">IFERROR(INDEX('Weekly Sales'!$F$1:$F$20000, MATCH(Forecasting!$B63&amp;"_"&amp;EA$7, 'Weekly Sales'!$D$1:$D$20000&amp;"_"&amp;'Weekly Sales'!$E$1:$E$20000, 0)),"")</f>
        <v>5</v>
      </c>
      <c r="EB63" cm="1">
        <f t="array" ref="EB63">IFERROR(INDEX('Weekly Sales'!$F$1:$F$20000, MATCH(Forecasting!$B63&amp;"_"&amp;EB$7, 'Weekly Sales'!$D$1:$D$20000&amp;"_"&amp;'Weekly Sales'!$E$1:$E$20000, 0)),"")</f>
        <v>11</v>
      </c>
      <c r="EC63" cm="1">
        <f t="array" ref="EC63">IFERROR(INDEX('Weekly Sales'!$F$1:$F$20000, MATCH(Forecasting!$B63&amp;"_"&amp;EC$7, 'Weekly Sales'!$D$1:$D$20000&amp;"_"&amp;'Weekly Sales'!$E$1:$E$20000, 0)),"")</f>
        <v>14</v>
      </c>
      <c r="ED63" cm="1">
        <f t="array" ref="ED63">IFERROR(INDEX('Weekly Sales'!$F$1:$F$20000, MATCH(Forecasting!$B63&amp;"_"&amp;ED$7, 'Weekly Sales'!$D$1:$D$20000&amp;"_"&amp;'Weekly Sales'!$E$1:$E$20000, 0)),"")</f>
        <v>3</v>
      </c>
      <c r="EE63" t="str" cm="1">
        <f t="array" ref="EE63">IFERROR(INDEX('Weekly Sales'!$F$1:$F$20000, MATCH(Forecasting!$B63&amp;"_"&amp;EE$7, 'Weekly Sales'!$D$1:$D$20000&amp;"_"&amp;'Weekly Sales'!$E$1:$E$20000, 0)),"")</f>
        <v/>
      </c>
      <c r="EF63" t="str" cm="1">
        <f t="array" ref="EF63">IFERROR(INDEX('Weekly Sales'!$F$1:$F$20000, MATCH(Forecasting!$B63&amp;"_"&amp;EF$7, 'Weekly Sales'!$D$1:$D$20000&amp;"_"&amp;'Weekly Sales'!$E$1:$E$20000, 0)),"")</f>
        <v/>
      </c>
      <c r="EG63" t="str" cm="1">
        <f t="array" ref="EG63">IFERROR(INDEX('Weekly Sales'!$F$1:$F$20000, MATCH(Forecasting!$B63&amp;"_"&amp;EG$7, 'Weekly Sales'!$D$1:$D$20000&amp;"_"&amp;'Weekly Sales'!$E$1:$E$20000, 0)),"")</f>
        <v/>
      </c>
      <c r="EH63" t="str" cm="1">
        <f t="array" ref="EH63">IFERROR(INDEX('Weekly Sales'!$F$1:$F$20000, MATCH(Forecasting!$B63&amp;"_"&amp;EH$7, 'Weekly Sales'!$D$1:$D$20000&amp;"_"&amp;'Weekly Sales'!$E$1:$E$20000, 0)),"")</f>
        <v/>
      </c>
      <c r="EI63" t="str" cm="1">
        <f t="array" ref="EI63">IFERROR(INDEX('Weekly Sales'!$F$1:$F$20000, MATCH(Forecasting!$B63&amp;"_"&amp;EI$7, 'Weekly Sales'!$D$1:$D$20000&amp;"_"&amp;'Weekly Sales'!$E$1:$E$20000, 0)),"")</f>
        <v/>
      </c>
      <c r="EJ63" t="str" cm="1">
        <f t="array" ref="EJ63">IFERROR(INDEX('Weekly Sales'!$F$1:$F$20000, MATCH(Forecasting!$B63&amp;"_"&amp;EJ$7, 'Weekly Sales'!$D$1:$D$20000&amp;"_"&amp;'Weekly Sales'!$E$1:$E$20000, 0)),"")</f>
        <v/>
      </c>
      <c r="EK63" t="str" cm="1">
        <f t="array" ref="EK63">IFERROR(INDEX('Weekly Sales'!$F$1:$F$20000, MATCH(Forecasting!$B63&amp;"_"&amp;EK$7, 'Weekly Sales'!$D$1:$D$20000&amp;"_"&amp;'Weekly Sales'!$E$1:$E$20000, 0)),"")</f>
        <v/>
      </c>
      <c r="EL63" t="str" cm="1">
        <f t="array" ref="EL63">IFERROR(INDEX('Weekly Sales'!$F$1:$F$20000, MATCH(Forecasting!$B63&amp;"_"&amp;EL$7, 'Weekly Sales'!$D$1:$D$20000&amp;"_"&amp;'Weekly Sales'!$E$1:$E$20000, 0)),"")</f>
        <v/>
      </c>
      <c r="EM63" t="str" cm="1">
        <f t="array" ref="EM63">IFERROR(INDEX('Weekly Sales'!$F$1:$F$20000, MATCH(Forecasting!$B63&amp;"_"&amp;EM$7, 'Weekly Sales'!$D$1:$D$20000&amp;"_"&amp;'Weekly Sales'!$E$1:$E$20000, 0)),"")</f>
        <v/>
      </c>
      <c r="EN63" t="str" cm="1">
        <f t="array" ref="EN63">IFERROR(INDEX('Weekly Sales'!$F$1:$F$20000, MATCH(Forecasting!$B63&amp;"_"&amp;EN$7, 'Weekly Sales'!$D$1:$D$20000&amp;"_"&amp;'Weekly Sales'!$E$1:$E$20000, 0)),"")</f>
        <v/>
      </c>
      <c r="EO63" t="str" cm="1">
        <f t="array" ref="EO63">IFERROR(INDEX('Weekly Sales'!$F$1:$F$20000, MATCH(Forecasting!$B63&amp;"_"&amp;EO$7, 'Weekly Sales'!$D$1:$D$20000&amp;"_"&amp;'Weekly Sales'!$E$1:$E$20000, 0)),"")</f>
        <v/>
      </c>
      <c r="EP63" t="str" cm="1">
        <f t="array" ref="EP63">IFERROR(INDEX('Weekly Sales'!$F$1:$F$20000, MATCH(Forecasting!$B63&amp;"_"&amp;EP$7, 'Weekly Sales'!$D$1:$D$20000&amp;"_"&amp;'Weekly Sales'!$E$1:$E$20000, 0)),"")</f>
        <v/>
      </c>
      <c r="EQ63" t="str" cm="1">
        <f t="array" ref="EQ63">IFERROR(INDEX('Weekly Sales'!$F$1:$F$20000, MATCH(Forecasting!$B63&amp;"_"&amp;EQ$7, 'Weekly Sales'!$D$1:$D$20000&amp;"_"&amp;'Weekly Sales'!$E$1:$E$20000, 0)),"")</f>
        <v/>
      </c>
      <c r="ER63" t="str" cm="1">
        <f t="array" ref="ER63">IFERROR(INDEX('Weekly Sales'!$F$1:$F$20000, MATCH(Forecasting!$B63&amp;"_"&amp;ER$7, 'Weekly Sales'!$D$1:$D$20000&amp;"_"&amp;'Weekly Sales'!$E$1:$E$20000, 0)),"")</f>
        <v/>
      </c>
      <c r="ES63" t="str" cm="1">
        <f t="array" ref="ES63">IFERROR(INDEX('Weekly Sales'!$F$1:$F$20000, MATCH(Forecasting!$B63&amp;"_"&amp;ES$7, 'Weekly Sales'!$D$1:$D$20000&amp;"_"&amp;'Weekly Sales'!$E$1:$E$20000, 0)),"")</f>
        <v/>
      </c>
      <c r="ET63" t="str" cm="1">
        <f t="array" ref="ET63">IFERROR(INDEX('Weekly Sales'!$F$1:$F$20000, MATCH(Forecasting!$B63&amp;"_"&amp;ET$7, 'Weekly Sales'!$D$1:$D$20000&amp;"_"&amp;'Weekly Sales'!$E$1:$E$20000, 0)),"")</f>
        <v/>
      </c>
      <c r="EU63" t="str" cm="1">
        <f t="array" ref="EU63">IFERROR(INDEX('Weekly Sales'!$F$1:$F$20000, MATCH(Forecasting!$B63&amp;"_"&amp;EU$7, 'Weekly Sales'!$D$1:$D$20000&amp;"_"&amp;'Weekly Sales'!$E$1:$E$20000, 0)),"")</f>
        <v/>
      </c>
      <c r="EV63" t="str" cm="1">
        <f t="array" ref="EV63">IFERROR(INDEX('Weekly Sales'!$F$1:$F$20000, MATCH(Forecasting!$B63&amp;"_"&amp;EV$7, 'Weekly Sales'!$D$1:$D$20000&amp;"_"&amp;'Weekly Sales'!$E$1:$E$20000, 0)),"")</f>
        <v/>
      </c>
      <c r="EW63" t="str" cm="1">
        <f t="array" ref="EW63">IFERROR(INDEX('Weekly Sales'!$F$1:$F$20000, MATCH(Forecasting!$B63&amp;"_"&amp;EW$7, 'Weekly Sales'!$D$1:$D$20000&amp;"_"&amp;'Weekly Sales'!$E$1:$E$20000, 0)),"")</f>
        <v/>
      </c>
      <c r="EX63" t="str" cm="1">
        <f t="array" ref="EX63">IFERROR(INDEX('Weekly Sales'!$F$1:$F$20000, MATCH(Forecasting!$B63&amp;"_"&amp;EX$7, 'Weekly Sales'!$D$1:$D$20000&amp;"_"&amp;'Weekly Sales'!$E$1:$E$20000, 0)),"")</f>
        <v/>
      </c>
      <c r="EY63" t="str" cm="1">
        <f t="array" ref="EY63">IFERROR(INDEX('Weekly Sales'!$F$1:$F$20000, MATCH(Forecasting!$B63&amp;"_"&amp;EY$7, 'Weekly Sales'!$D$1:$D$20000&amp;"_"&amp;'Weekly Sales'!$E$1:$E$20000, 0)),"")</f>
        <v/>
      </c>
      <c r="EZ63" t="str" cm="1">
        <f t="array" ref="EZ63">IFERROR(INDEX('Weekly Sales'!$F$1:$F$20000, MATCH(Forecasting!$B63&amp;"_"&amp;EZ$7, 'Weekly Sales'!$D$1:$D$20000&amp;"_"&amp;'Weekly Sales'!$E$1:$E$20000, 0)),"")</f>
        <v/>
      </c>
      <c r="FA63" t="str" cm="1">
        <f t="array" ref="FA63">IFERROR(INDEX('Weekly Sales'!$F$1:$F$20000, MATCH(Forecasting!$B63&amp;"_"&amp;FA$7, 'Weekly Sales'!$D$1:$D$20000&amp;"_"&amp;'Weekly Sales'!$E$1:$E$20000, 0)),"")</f>
        <v/>
      </c>
      <c r="FB63" t="str" cm="1">
        <f t="array" ref="FB63">IFERROR(INDEX('Weekly Sales'!$F$1:$F$20000, MATCH(Forecasting!$B63&amp;"_"&amp;FB$7, 'Weekly Sales'!$D$1:$D$20000&amp;"_"&amp;'Weekly Sales'!$E$1:$E$20000, 0)),"")</f>
        <v/>
      </c>
    </row>
    <row r="64" spans="1:158" x14ac:dyDescent="0.3">
      <c r="A64" t="s">
        <v>71</v>
      </c>
      <c r="B64" t="s">
        <v>74</v>
      </c>
      <c r="C64" t="str" cm="1">
        <f t="array" ref="C64">IFERROR(INDEX('Weekly Sales'!$F$1:$F$20000, MATCH(Forecasting!$B64&amp;"_"&amp;C$7, 'Weekly Sales'!$D$1:$D$20000&amp;"_"&amp;'Weekly Sales'!$E$1:$E$20000, 0)),"")</f>
        <v/>
      </c>
      <c r="D64" t="str" cm="1">
        <f t="array" ref="D64">IFERROR(INDEX('Weekly Sales'!$F$1:$F$20000, MATCH(Forecasting!$B64&amp;"_"&amp;D$7, 'Weekly Sales'!$D$1:$D$20000&amp;"_"&amp;'Weekly Sales'!$E$1:$E$20000, 0)),"")</f>
        <v/>
      </c>
      <c r="E64" t="str" cm="1">
        <f t="array" ref="E64">IFERROR(INDEX('Weekly Sales'!$F$1:$F$20000, MATCH(Forecasting!$B64&amp;"_"&amp;E$7, 'Weekly Sales'!$D$1:$D$20000&amp;"_"&amp;'Weekly Sales'!$E$1:$E$20000, 0)),"")</f>
        <v/>
      </c>
      <c r="F64" t="str" cm="1">
        <f t="array" ref="F64">IFERROR(INDEX('Weekly Sales'!$F$1:$F$20000, MATCH(Forecasting!$B64&amp;"_"&amp;F$7, 'Weekly Sales'!$D$1:$D$20000&amp;"_"&amp;'Weekly Sales'!$E$1:$E$20000, 0)),"")</f>
        <v/>
      </c>
      <c r="G64" t="str" cm="1">
        <f t="array" ref="G64">IFERROR(INDEX('Weekly Sales'!$F$1:$F$20000, MATCH(Forecasting!$B64&amp;"_"&amp;G$7, 'Weekly Sales'!$D$1:$D$20000&amp;"_"&amp;'Weekly Sales'!$E$1:$E$20000, 0)),"")</f>
        <v/>
      </c>
      <c r="H64" t="str" cm="1">
        <f t="array" ref="H64">IFERROR(INDEX('Weekly Sales'!$F$1:$F$20000, MATCH(Forecasting!$B64&amp;"_"&amp;H$7, 'Weekly Sales'!$D$1:$D$20000&amp;"_"&amp;'Weekly Sales'!$E$1:$E$20000, 0)),"")</f>
        <v/>
      </c>
      <c r="I64" t="str" cm="1">
        <f t="array" ref="I64">IFERROR(INDEX('Weekly Sales'!$F$1:$F$20000, MATCH(Forecasting!$B64&amp;"_"&amp;I$7, 'Weekly Sales'!$D$1:$D$20000&amp;"_"&amp;'Weekly Sales'!$E$1:$E$20000, 0)),"")</f>
        <v/>
      </c>
      <c r="J64" t="str" cm="1">
        <f t="array" ref="J64">IFERROR(INDEX('Weekly Sales'!$F$1:$F$20000, MATCH(Forecasting!$B64&amp;"_"&amp;J$7, 'Weekly Sales'!$D$1:$D$20000&amp;"_"&amp;'Weekly Sales'!$E$1:$E$20000, 0)),"")</f>
        <v/>
      </c>
      <c r="K64" t="str" cm="1">
        <f t="array" ref="K64">IFERROR(INDEX('Weekly Sales'!$F$1:$F$20000, MATCH(Forecasting!$B64&amp;"_"&amp;K$7, 'Weekly Sales'!$D$1:$D$20000&amp;"_"&amp;'Weekly Sales'!$E$1:$E$20000, 0)),"")</f>
        <v/>
      </c>
      <c r="L64" t="str" cm="1">
        <f t="array" ref="L64">IFERROR(INDEX('Weekly Sales'!$F$1:$F$20000, MATCH(Forecasting!$B64&amp;"_"&amp;L$7, 'Weekly Sales'!$D$1:$D$20000&amp;"_"&amp;'Weekly Sales'!$E$1:$E$20000, 0)),"")</f>
        <v/>
      </c>
      <c r="M64" t="str" cm="1">
        <f t="array" ref="M64">IFERROR(INDEX('Weekly Sales'!$F$1:$F$20000, MATCH(Forecasting!$B64&amp;"_"&amp;M$7, 'Weekly Sales'!$D$1:$D$20000&amp;"_"&amp;'Weekly Sales'!$E$1:$E$20000, 0)),"")</f>
        <v/>
      </c>
      <c r="N64" t="str" cm="1">
        <f t="array" ref="N64">IFERROR(INDEX('Weekly Sales'!$F$1:$F$20000, MATCH(Forecasting!$B64&amp;"_"&amp;N$7, 'Weekly Sales'!$D$1:$D$20000&amp;"_"&amp;'Weekly Sales'!$E$1:$E$20000, 0)),"")</f>
        <v/>
      </c>
      <c r="O64" t="str" cm="1">
        <f t="array" ref="O64">IFERROR(INDEX('Weekly Sales'!$F$1:$F$20000, MATCH(Forecasting!$B64&amp;"_"&amp;O$7, 'Weekly Sales'!$D$1:$D$20000&amp;"_"&amp;'Weekly Sales'!$E$1:$E$20000, 0)),"")</f>
        <v/>
      </c>
      <c r="P64" t="str" cm="1">
        <f t="array" ref="P64">IFERROR(INDEX('Weekly Sales'!$F$1:$F$20000, MATCH(Forecasting!$B64&amp;"_"&amp;P$7, 'Weekly Sales'!$D$1:$D$20000&amp;"_"&amp;'Weekly Sales'!$E$1:$E$20000, 0)),"")</f>
        <v/>
      </c>
      <c r="Q64" t="str" cm="1">
        <f t="array" ref="Q64">IFERROR(INDEX('Weekly Sales'!$F$1:$F$20000, MATCH(Forecasting!$B64&amp;"_"&amp;Q$7, 'Weekly Sales'!$D$1:$D$20000&amp;"_"&amp;'Weekly Sales'!$E$1:$E$20000, 0)),"")</f>
        <v/>
      </c>
      <c r="R64" t="str" cm="1">
        <f t="array" ref="R64">IFERROR(INDEX('Weekly Sales'!$F$1:$F$20000, MATCH(Forecasting!$B64&amp;"_"&amp;R$7, 'Weekly Sales'!$D$1:$D$20000&amp;"_"&amp;'Weekly Sales'!$E$1:$E$20000, 0)),"")</f>
        <v/>
      </c>
      <c r="S64" t="str" cm="1">
        <f t="array" ref="S64">IFERROR(INDEX('Weekly Sales'!$F$1:$F$20000, MATCH(Forecasting!$B64&amp;"_"&amp;S$7, 'Weekly Sales'!$D$1:$D$20000&amp;"_"&amp;'Weekly Sales'!$E$1:$E$20000, 0)),"")</f>
        <v/>
      </c>
      <c r="T64" t="str" cm="1">
        <f t="array" ref="T64">IFERROR(INDEX('Weekly Sales'!$F$1:$F$20000, MATCH(Forecasting!$B64&amp;"_"&amp;T$7, 'Weekly Sales'!$D$1:$D$20000&amp;"_"&amp;'Weekly Sales'!$E$1:$E$20000, 0)),"")</f>
        <v/>
      </c>
      <c r="U64" t="str" cm="1">
        <f t="array" ref="U64">IFERROR(INDEX('Weekly Sales'!$F$1:$F$20000, MATCH(Forecasting!$B64&amp;"_"&amp;U$7, 'Weekly Sales'!$D$1:$D$20000&amp;"_"&amp;'Weekly Sales'!$E$1:$E$20000, 0)),"")</f>
        <v/>
      </c>
      <c r="V64" t="str" cm="1">
        <f t="array" ref="V64">IFERROR(INDEX('Weekly Sales'!$F$1:$F$20000, MATCH(Forecasting!$B64&amp;"_"&amp;V$7, 'Weekly Sales'!$D$1:$D$20000&amp;"_"&amp;'Weekly Sales'!$E$1:$E$20000, 0)),"")</f>
        <v/>
      </c>
      <c r="W64" t="str" cm="1">
        <f t="array" ref="W64">IFERROR(INDEX('Weekly Sales'!$F$1:$F$20000, MATCH(Forecasting!$B64&amp;"_"&amp;W$7, 'Weekly Sales'!$D$1:$D$20000&amp;"_"&amp;'Weekly Sales'!$E$1:$E$20000, 0)),"")</f>
        <v/>
      </c>
      <c r="X64" t="str" cm="1">
        <f t="array" ref="X64">IFERROR(INDEX('Weekly Sales'!$F$1:$F$20000, MATCH(Forecasting!$B64&amp;"_"&amp;X$7, 'Weekly Sales'!$D$1:$D$20000&amp;"_"&amp;'Weekly Sales'!$E$1:$E$20000, 0)),"")</f>
        <v/>
      </c>
      <c r="Y64" t="str" cm="1">
        <f t="array" ref="Y64">IFERROR(INDEX('Weekly Sales'!$F$1:$F$20000, MATCH(Forecasting!$B64&amp;"_"&amp;Y$7, 'Weekly Sales'!$D$1:$D$20000&amp;"_"&amp;'Weekly Sales'!$E$1:$E$20000, 0)),"")</f>
        <v/>
      </c>
      <c r="Z64" t="str" cm="1">
        <f t="array" ref="Z64">IFERROR(INDEX('Weekly Sales'!$F$1:$F$20000, MATCH(Forecasting!$B64&amp;"_"&amp;Z$7, 'Weekly Sales'!$D$1:$D$20000&amp;"_"&amp;'Weekly Sales'!$E$1:$E$20000, 0)),"")</f>
        <v/>
      </c>
      <c r="AA64" t="str" cm="1">
        <f t="array" ref="AA64">IFERROR(INDEX('Weekly Sales'!$F$1:$F$20000, MATCH(Forecasting!$B64&amp;"_"&amp;AA$7, 'Weekly Sales'!$D$1:$D$20000&amp;"_"&amp;'Weekly Sales'!$E$1:$E$20000, 0)),"")</f>
        <v/>
      </c>
      <c r="AB64" t="str" cm="1">
        <f t="array" ref="AB64">IFERROR(INDEX('Weekly Sales'!$F$1:$F$20000, MATCH(Forecasting!$B64&amp;"_"&amp;AB$7, 'Weekly Sales'!$D$1:$D$20000&amp;"_"&amp;'Weekly Sales'!$E$1:$E$20000, 0)),"")</f>
        <v/>
      </c>
      <c r="AC64" t="str" cm="1">
        <f t="array" ref="AC64">IFERROR(INDEX('Weekly Sales'!$F$1:$F$20000, MATCH(Forecasting!$B64&amp;"_"&amp;AC$7, 'Weekly Sales'!$D$1:$D$20000&amp;"_"&amp;'Weekly Sales'!$E$1:$E$20000, 0)),"")</f>
        <v/>
      </c>
      <c r="AD64" t="str" cm="1">
        <f t="array" ref="AD64">IFERROR(INDEX('Weekly Sales'!$F$1:$F$20000, MATCH(Forecasting!$B64&amp;"_"&amp;AD$7, 'Weekly Sales'!$D$1:$D$20000&amp;"_"&amp;'Weekly Sales'!$E$1:$E$20000, 0)),"")</f>
        <v/>
      </c>
      <c r="AE64" t="str" cm="1">
        <f t="array" ref="AE64">IFERROR(INDEX('Weekly Sales'!$F$1:$F$20000, MATCH(Forecasting!$B64&amp;"_"&amp;AE$7, 'Weekly Sales'!$D$1:$D$20000&amp;"_"&amp;'Weekly Sales'!$E$1:$E$20000, 0)),"")</f>
        <v/>
      </c>
      <c r="AF64" t="str" cm="1">
        <f t="array" ref="AF64">IFERROR(INDEX('Weekly Sales'!$F$1:$F$20000, MATCH(Forecasting!$B64&amp;"_"&amp;AF$7, 'Weekly Sales'!$D$1:$D$20000&amp;"_"&amp;'Weekly Sales'!$E$1:$E$20000, 0)),"")</f>
        <v/>
      </c>
      <c r="AG64" t="str" cm="1">
        <f t="array" ref="AG64">IFERROR(INDEX('Weekly Sales'!$F$1:$F$20000, MATCH(Forecasting!$B64&amp;"_"&amp;AG$7, 'Weekly Sales'!$D$1:$D$20000&amp;"_"&amp;'Weekly Sales'!$E$1:$E$20000, 0)),"")</f>
        <v/>
      </c>
      <c r="AH64" t="str" cm="1">
        <f t="array" ref="AH64">IFERROR(INDEX('Weekly Sales'!$F$1:$F$20000, MATCH(Forecasting!$B64&amp;"_"&amp;AH$7, 'Weekly Sales'!$D$1:$D$20000&amp;"_"&amp;'Weekly Sales'!$E$1:$E$20000, 0)),"")</f>
        <v/>
      </c>
      <c r="AI64" t="str" cm="1">
        <f t="array" ref="AI64">IFERROR(INDEX('Weekly Sales'!$F$1:$F$20000, MATCH(Forecasting!$B64&amp;"_"&amp;AI$7, 'Weekly Sales'!$D$1:$D$20000&amp;"_"&amp;'Weekly Sales'!$E$1:$E$20000, 0)),"")</f>
        <v/>
      </c>
      <c r="AJ64" t="str" cm="1">
        <f t="array" ref="AJ64">IFERROR(INDEX('Weekly Sales'!$F$1:$F$20000, MATCH(Forecasting!$B64&amp;"_"&amp;AJ$7, 'Weekly Sales'!$D$1:$D$20000&amp;"_"&amp;'Weekly Sales'!$E$1:$E$20000, 0)),"")</f>
        <v/>
      </c>
      <c r="AK64" t="str" cm="1">
        <f t="array" ref="AK64">IFERROR(INDEX('Weekly Sales'!$F$1:$F$20000, MATCH(Forecasting!$B64&amp;"_"&amp;AK$7, 'Weekly Sales'!$D$1:$D$20000&amp;"_"&amp;'Weekly Sales'!$E$1:$E$20000, 0)),"")</f>
        <v/>
      </c>
      <c r="AL64" t="str" cm="1">
        <f t="array" ref="AL64">IFERROR(INDEX('Weekly Sales'!$F$1:$F$20000, MATCH(Forecasting!$B64&amp;"_"&amp;AL$7, 'Weekly Sales'!$D$1:$D$20000&amp;"_"&amp;'Weekly Sales'!$E$1:$E$20000, 0)),"")</f>
        <v/>
      </c>
      <c r="AM64" t="str" cm="1">
        <f t="array" ref="AM64">IFERROR(INDEX('Weekly Sales'!$F$1:$F$20000, MATCH(Forecasting!$B64&amp;"_"&amp;AM$7, 'Weekly Sales'!$D$1:$D$20000&amp;"_"&amp;'Weekly Sales'!$E$1:$E$20000, 0)),"")</f>
        <v/>
      </c>
      <c r="AN64" t="str" cm="1">
        <f t="array" ref="AN64">IFERROR(INDEX('Weekly Sales'!$F$1:$F$20000, MATCH(Forecasting!$B64&amp;"_"&amp;AN$7, 'Weekly Sales'!$D$1:$D$20000&amp;"_"&amp;'Weekly Sales'!$E$1:$E$20000, 0)),"")</f>
        <v/>
      </c>
      <c r="AO64" t="str" cm="1">
        <f t="array" ref="AO64">IFERROR(INDEX('Weekly Sales'!$F$1:$F$20000, MATCH(Forecasting!$B64&amp;"_"&amp;AO$7, 'Weekly Sales'!$D$1:$D$20000&amp;"_"&amp;'Weekly Sales'!$E$1:$E$20000, 0)),"")</f>
        <v/>
      </c>
      <c r="AP64" t="str" cm="1">
        <f t="array" ref="AP64">IFERROR(INDEX('Weekly Sales'!$F$1:$F$20000, MATCH(Forecasting!$B64&amp;"_"&amp;AP$7, 'Weekly Sales'!$D$1:$D$20000&amp;"_"&amp;'Weekly Sales'!$E$1:$E$20000, 0)),"")</f>
        <v/>
      </c>
      <c r="AQ64" t="str" cm="1">
        <f t="array" ref="AQ64">IFERROR(INDEX('Weekly Sales'!$F$1:$F$20000, MATCH(Forecasting!$B64&amp;"_"&amp;AQ$7, 'Weekly Sales'!$D$1:$D$20000&amp;"_"&amp;'Weekly Sales'!$E$1:$E$20000, 0)),"")</f>
        <v/>
      </c>
      <c r="AR64" t="str" cm="1">
        <f t="array" ref="AR64">IFERROR(INDEX('Weekly Sales'!$F$1:$F$20000, MATCH(Forecasting!$B64&amp;"_"&amp;AR$7, 'Weekly Sales'!$D$1:$D$20000&amp;"_"&amp;'Weekly Sales'!$E$1:$E$20000, 0)),"")</f>
        <v/>
      </c>
      <c r="AS64" t="str" cm="1">
        <f t="array" ref="AS64">IFERROR(INDEX('Weekly Sales'!$F$1:$F$20000, MATCH(Forecasting!$B64&amp;"_"&amp;AS$7, 'Weekly Sales'!$D$1:$D$20000&amp;"_"&amp;'Weekly Sales'!$E$1:$E$20000, 0)),"")</f>
        <v/>
      </c>
      <c r="AT64" t="str" cm="1">
        <f t="array" ref="AT64">IFERROR(INDEX('Weekly Sales'!$F$1:$F$20000, MATCH(Forecasting!$B64&amp;"_"&amp;AT$7, 'Weekly Sales'!$D$1:$D$20000&amp;"_"&amp;'Weekly Sales'!$E$1:$E$20000, 0)),"")</f>
        <v/>
      </c>
      <c r="AU64" t="str" cm="1">
        <f t="array" ref="AU64">IFERROR(INDEX('Weekly Sales'!$F$1:$F$20000, MATCH(Forecasting!$B64&amp;"_"&amp;AU$7, 'Weekly Sales'!$D$1:$D$20000&amp;"_"&amp;'Weekly Sales'!$E$1:$E$20000, 0)),"")</f>
        <v/>
      </c>
      <c r="AV64" t="str" cm="1">
        <f t="array" ref="AV64">IFERROR(INDEX('Weekly Sales'!$F$1:$F$20000, MATCH(Forecasting!$B64&amp;"_"&amp;AV$7, 'Weekly Sales'!$D$1:$D$20000&amp;"_"&amp;'Weekly Sales'!$E$1:$E$20000, 0)),"")</f>
        <v/>
      </c>
      <c r="AW64" t="str" cm="1">
        <f t="array" ref="AW64">IFERROR(INDEX('Weekly Sales'!$F$1:$F$20000, MATCH(Forecasting!$B64&amp;"_"&amp;AW$7, 'Weekly Sales'!$D$1:$D$20000&amp;"_"&amp;'Weekly Sales'!$E$1:$E$20000, 0)),"")</f>
        <v/>
      </c>
      <c r="AX64" t="str" cm="1">
        <f t="array" ref="AX64">IFERROR(INDEX('Weekly Sales'!$F$1:$F$20000, MATCH(Forecasting!$B64&amp;"_"&amp;AX$7, 'Weekly Sales'!$D$1:$D$20000&amp;"_"&amp;'Weekly Sales'!$E$1:$E$20000, 0)),"")</f>
        <v/>
      </c>
      <c r="AY64" t="str" cm="1">
        <f t="array" ref="AY64">IFERROR(INDEX('Weekly Sales'!$F$1:$F$20000, MATCH(Forecasting!$B64&amp;"_"&amp;AY$7, 'Weekly Sales'!$D$1:$D$20000&amp;"_"&amp;'Weekly Sales'!$E$1:$E$20000, 0)),"")</f>
        <v/>
      </c>
      <c r="AZ64" t="str" cm="1">
        <f t="array" ref="AZ64">IFERROR(INDEX('Weekly Sales'!$F$1:$F$20000, MATCH(Forecasting!$B64&amp;"_"&amp;AZ$7, 'Weekly Sales'!$D$1:$D$20000&amp;"_"&amp;'Weekly Sales'!$E$1:$E$20000, 0)),"")</f>
        <v/>
      </c>
      <c r="BA64" t="str" cm="1">
        <f t="array" ref="BA64">IFERROR(INDEX('Weekly Sales'!$F$1:$F$20000, MATCH(Forecasting!$B64&amp;"_"&amp;BA$7, 'Weekly Sales'!$D$1:$D$20000&amp;"_"&amp;'Weekly Sales'!$E$1:$E$20000, 0)),"")</f>
        <v/>
      </c>
      <c r="BB64" t="str" cm="1">
        <f t="array" ref="BB64">IFERROR(INDEX('Weekly Sales'!$F$1:$F$20000, MATCH(Forecasting!$B64&amp;"_"&amp;BB$7, 'Weekly Sales'!$D$1:$D$20000&amp;"_"&amp;'Weekly Sales'!$E$1:$E$20000, 0)),"")</f>
        <v/>
      </c>
      <c r="BC64" t="str" cm="1">
        <f t="array" ref="BC64">IFERROR(INDEX('Weekly Sales'!$F$1:$F$20000, MATCH(Forecasting!$B64&amp;"_"&amp;BC$7, 'Weekly Sales'!$D$1:$D$20000&amp;"_"&amp;'Weekly Sales'!$E$1:$E$20000, 0)),"")</f>
        <v/>
      </c>
      <c r="BD64" t="str" cm="1">
        <f t="array" ref="BD64">IFERROR(INDEX('Weekly Sales'!$F$1:$F$20000, MATCH(Forecasting!$B64&amp;"_"&amp;BD$7, 'Weekly Sales'!$D$1:$D$20000&amp;"_"&amp;'Weekly Sales'!$E$1:$E$20000, 0)),"")</f>
        <v/>
      </c>
      <c r="BE64" t="str" cm="1">
        <f t="array" ref="BE64">IFERROR(INDEX('Weekly Sales'!$F$1:$F$20000, MATCH(Forecasting!$B64&amp;"_"&amp;BE$7, 'Weekly Sales'!$D$1:$D$20000&amp;"_"&amp;'Weekly Sales'!$E$1:$E$20000, 0)),"")</f>
        <v/>
      </c>
      <c r="BF64" t="str" cm="1">
        <f t="array" ref="BF64">IFERROR(INDEX('Weekly Sales'!$F$1:$F$20000, MATCH(Forecasting!$B64&amp;"_"&amp;BF$7, 'Weekly Sales'!$D$1:$D$20000&amp;"_"&amp;'Weekly Sales'!$E$1:$E$20000, 0)),"")</f>
        <v/>
      </c>
      <c r="BG64" t="str" cm="1">
        <f t="array" ref="BG64">IFERROR(INDEX('Weekly Sales'!$F$1:$F$20000, MATCH(Forecasting!$B64&amp;"_"&amp;BG$7, 'Weekly Sales'!$D$1:$D$20000&amp;"_"&amp;'Weekly Sales'!$E$1:$E$20000, 0)),"")</f>
        <v/>
      </c>
      <c r="BH64" t="str" cm="1">
        <f t="array" ref="BH64">IFERROR(INDEX('Weekly Sales'!$F$1:$F$20000, MATCH(Forecasting!$B64&amp;"_"&amp;BH$7, 'Weekly Sales'!$D$1:$D$20000&amp;"_"&amp;'Weekly Sales'!$E$1:$E$20000, 0)),"")</f>
        <v/>
      </c>
      <c r="BI64" t="str" cm="1">
        <f t="array" ref="BI64">IFERROR(INDEX('Weekly Sales'!$F$1:$F$20000, MATCH(Forecasting!$B64&amp;"_"&amp;BI$7, 'Weekly Sales'!$D$1:$D$20000&amp;"_"&amp;'Weekly Sales'!$E$1:$E$20000, 0)),"")</f>
        <v/>
      </c>
      <c r="BJ64" t="str" cm="1">
        <f t="array" ref="BJ64">IFERROR(INDEX('Weekly Sales'!$F$1:$F$20000, MATCH(Forecasting!$B64&amp;"_"&amp;BJ$7, 'Weekly Sales'!$D$1:$D$20000&amp;"_"&amp;'Weekly Sales'!$E$1:$E$20000, 0)),"")</f>
        <v/>
      </c>
      <c r="BK64" t="str" cm="1">
        <f t="array" ref="BK64">IFERROR(INDEX('Weekly Sales'!$F$1:$F$20000, MATCH(Forecasting!$B64&amp;"_"&amp;BK$7, 'Weekly Sales'!$D$1:$D$20000&amp;"_"&amp;'Weekly Sales'!$E$1:$E$20000, 0)),"")</f>
        <v/>
      </c>
      <c r="BL64" t="str" cm="1">
        <f t="array" ref="BL64">IFERROR(INDEX('Weekly Sales'!$F$1:$F$20000, MATCH(Forecasting!$B64&amp;"_"&amp;BL$7, 'Weekly Sales'!$D$1:$D$20000&amp;"_"&amp;'Weekly Sales'!$E$1:$E$20000, 0)),"")</f>
        <v/>
      </c>
      <c r="BM64" t="str" cm="1">
        <f t="array" ref="BM64">IFERROR(INDEX('Weekly Sales'!$F$1:$F$20000, MATCH(Forecasting!$B64&amp;"_"&amp;BM$7, 'Weekly Sales'!$D$1:$D$20000&amp;"_"&amp;'Weekly Sales'!$E$1:$E$20000, 0)),"")</f>
        <v/>
      </c>
      <c r="BN64" t="str" cm="1">
        <f t="array" ref="BN64">IFERROR(INDEX('Weekly Sales'!$F$1:$F$20000, MATCH(Forecasting!$B64&amp;"_"&amp;BN$7, 'Weekly Sales'!$D$1:$D$20000&amp;"_"&amp;'Weekly Sales'!$E$1:$E$20000, 0)),"")</f>
        <v/>
      </c>
      <c r="BO64" t="str" cm="1">
        <f t="array" ref="BO64">IFERROR(INDEX('Weekly Sales'!$F$1:$F$20000, MATCH(Forecasting!$B64&amp;"_"&amp;BO$7, 'Weekly Sales'!$D$1:$D$20000&amp;"_"&amp;'Weekly Sales'!$E$1:$E$20000, 0)),"")</f>
        <v/>
      </c>
      <c r="BP64" t="str" cm="1">
        <f t="array" ref="BP64">IFERROR(INDEX('Weekly Sales'!$F$1:$F$20000, MATCH(Forecasting!$B64&amp;"_"&amp;BP$7, 'Weekly Sales'!$D$1:$D$20000&amp;"_"&amp;'Weekly Sales'!$E$1:$E$20000, 0)),"")</f>
        <v/>
      </c>
      <c r="BQ64" t="str" cm="1">
        <f t="array" ref="BQ64">IFERROR(INDEX('Weekly Sales'!$F$1:$F$20000, MATCH(Forecasting!$B64&amp;"_"&amp;BQ$7, 'Weekly Sales'!$D$1:$D$20000&amp;"_"&amp;'Weekly Sales'!$E$1:$E$20000, 0)),"")</f>
        <v/>
      </c>
      <c r="BR64" t="str" cm="1">
        <f t="array" ref="BR64">IFERROR(INDEX('Weekly Sales'!$F$1:$F$20000, MATCH(Forecasting!$B64&amp;"_"&amp;BR$7, 'Weekly Sales'!$D$1:$D$20000&amp;"_"&amp;'Weekly Sales'!$E$1:$E$20000, 0)),"")</f>
        <v/>
      </c>
      <c r="BS64" t="str" cm="1">
        <f t="array" ref="BS64">IFERROR(INDEX('Weekly Sales'!$F$1:$F$20000, MATCH(Forecasting!$B64&amp;"_"&amp;BS$7, 'Weekly Sales'!$D$1:$D$20000&amp;"_"&amp;'Weekly Sales'!$E$1:$E$20000, 0)),"")</f>
        <v/>
      </c>
      <c r="BT64" t="str" cm="1">
        <f t="array" ref="BT64">IFERROR(INDEX('Weekly Sales'!$F$1:$F$20000, MATCH(Forecasting!$B64&amp;"_"&amp;BT$7, 'Weekly Sales'!$D$1:$D$20000&amp;"_"&amp;'Weekly Sales'!$E$1:$E$20000, 0)),"")</f>
        <v/>
      </c>
      <c r="BU64" t="str" cm="1">
        <f t="array" ref="BU64">IFERROR(INDEX('Weekly Sales'!$F$1:$F$20000, MATCH(Forecasting!$B64&amp;"_"&amp;BU$7, 'Weekly Sales'!$D$1:$D$20000&amp;"_"&amp;'Weekly Sales'!$E$1:$E$20000, 0)),"")</f>
        <v/>
      </c>
      <c r="BV64" t="str" cm="1">
        <f t="array" ref="BV64">IFERROR(INDEX('Weekly Sales'!$F$1:$F$20000, MATCH(Forecasting!$B64&amp;"_"&amp;BV$7, 'Weekly Sales'!$D$1:$D$20000&amp;"_"&amp;'Weekly Sales'!$E$1:$E$20000, 0)),"")</f>
        <v/>
      </c>
      <c r="BW64" t="str" cm="1">
        <f t="array" ref="BW64">IFERROR(INDEX('Weekly Sales'!$F$1:$F$20000, MATCH(Forecasting!$B64&amp;"_"&amp;BW$7, 'Weekly Sales'!$D$1:$D$20000&amp;"_"&amp;'Weekly Sales'!$E$1:$E$20000, 0)),"")</f>
        <v/>
      </c>
      <c r="BX64" t="str" cm="1">
        <f t="array" ref="BX64">IFERROR(INDEX('Weekly Sales'!$F$1:$F$20000, MATCH(Forecasting!$B64&amp;"_"&amp;BX$7, 'Weekly Sales'!$D$1:$D$20000&amp;"_"&amp;'Weekly Sales'!$E$1:$E$20000, 0)),"")</f>
        <v/>
      </c>
      <c r="BY64" t="str" cm="1">
        <f t="array" ref="BY64">IFERROR(INDEX('Weekly Sales'!$F$1:$F$20000, MATCH(Forecasting!$B64&amp;"_"&amp;BY$7, 'Weekly Sales'!$D$1:$D$20000&amp;"_"&amp;'Weekly Sales'!$E$1:$E$20000, 0)),"")</f>
        <v/>
      </c>
      <c r="BZ64" t="str" cm="1">
        <f t="array" ref="BZ64">IFERROR(INDEX('Weekly Sales'!$F$1:$F$20000, MATCH(Forecasting!$B64&amp;"_"&amp;BZ$7, 'Weekly Sales'!$D$1:$D$20000&amp;"_"&amp;'Weekly Sales'!$E$1:$E$20000, 0)),"")</f>
        <v/>
      </c>
      <c r="CA64" t="str" cm="1">
        <f t="array" ref="CA64">IFERROR(INDEX('Weekly Sales'!$F$1:$F$20000, MATCH(Forecasting!$B64&amp;"_"&amp;CA$7, 'Weekly Sales'!$D$1:$D$20000&amp;"_"&amp;'Weekly Sales'!$E$1:$E$20000, 0)),"")</f>
        <v/>
      </c>
      <c r="CB64" t="str" cm="1">
        <f t="array" ref="CB64">IFERROR(INDEX('Weekly Sales'!$F$1:$F$20000, MATCH(Forecasting!$B64&amp;"_"&amp;CB$7, 'Weekly Sales'!$D$1:$D$20000&amp;"_"&amp;'Weekly Sales'!$E$1:$E$20000, 0)),"")</f>
        <v/>
      </c>
      <c r="CC64" t="str" cm="1">
        <f t="array" ref="CC64">IFERROR(INDEX('Weekly Sales'!$F$1:$F$20000, MATCH(Forecasting!$B64&amp;"_"&amp;CC$7, 'Weekly Sales'!$D$1:$D$20000&amp;"_"&amp;'Weekly Sales'!$E$1:$E$20000, 0)),"")</f>
        <v/>
      </c>
      <c r="CD64" t="str" cm="1">
        <f t="array" ref="CD64">IFERROR(INDEX('Weekly Sales'!$F$1:$F$20000, MATCH(Forecasting!$B64&amp;"_"&amp;CD$7, 'Weekly Sales'!$D$1:$D$20000&amp;"_"&amp;'Weekly Sales'!$E$1:$E$20000, 0)),"")</f>
        <v/>
      </c>
      <c r="CE64" t="str" cm="1">
        <f t="array" ref="CE64">IFERROR(INDEX('Weekly Sales'!$F$1:$F$20000, MATCH(Forecasting!$B64&amp;"_"&amp;CE$7, 'Weekly Sales'!$D$1:$D$20000&amp;"_"&amp;'Weekly Sales'!$E$1:$E$20000, 0)),"")</f>
        <v/>
      </c>
      <c r="CF64" t="str" cm="1">
        <f t="array" ref="CF64">IFERROR(INDEX('Weekly Sales'!$F$1:$F$20000, MATCH(Forecasting!$B64&amp;"_"&amp;CF$7, 'Weekly Sales'!$D$1:$D$20000&amp;"_"&amp;'Weekly Sales'!$E$1:$E$20000, 0)),"")</f>
        <v/>
      </c>
      <c r="CG64" t="str" cm="1">
        <f t="array" ref="CG64">IFERROR(INDEX('Weekly Sales'!$F$1:$F$20000, MATCH(Forecasting!$B64&amp;"_"&amp;CG$7, 'Weekly Sales'!$D$1:$D$20000&amp;"_"&amp;'Weekly Sales'!$E$1:$E$20000, 0)),"")</f>
        <v/>
      </c>
      <c r="CH64" t="str" cm="1">
        <f t="array" ref="CH64">IFERROR(INDEX('Weekly Sales'!$F$1:$F$20000, MATCH(Forecasting!$B64&amp;"_"&amp;CH$7, 'Weekly Sales'!$D$1:$D$20000&amp;"_"&amp;'Weekly Sales'!$E$1:$E$20000, 0)),"")</f>
        <v/>
      </c>
      <c r="CI64" t="str" cm="1">
        <f t="array" ref="CI64">IFERROR(INDEX('Weekly Sales'!$F$1:$F$20000, MATCH(Forecasting!$B64&amp;"_"&amp;CI$7, 'Weekly Sales'!$D$1:$D$20000&amp;"_"&amp;'Weekly Sales'!$E$1:$E$20000, 0)),"")</f>
        <v/>
      </c>
      <c r="CJ64" t="str" cm="1">
        <f t="array" ref="CJ64">IFERROR(INDEX('Weekly Sales'!$F$1:$F$20000, MATCH(Forecasting!$B64&amp;"_"&amp;CJ$7, 'Weekly Sales'!$D$1:$D$20000&amp;"_"&amp;'Weekly Sales'!$E$1:$E$20000, 0)),"")</f>
        <v/>
      </c>
      <c r="CK64" t="str" cm="1">
        <f t="array" ref="CK64">IFERROR(INDEX('Weekly Sales'!$F$1:$F$20000, MATCH(Forecasting!$B64&amp;"_"&amp;CK$7, 'Weekly Sales'!$D$1:$D$20000&amp;"_"&amp;'Weekly Sales'!$E$1:$E$20000, 0)),"")</f>
        <v/>
      </c>
      <c r="CL64" t="str" cm="1">
        <f t="array" ref="CL64">IFERROR(INDEX('Weekly Sales'!$F$1:$F$20000, MATCH(Forecasting!$B64&amp;"_"&amp;CL$7, 'Weekly Sales'!$D$1:$D$20000&amp;"_"&amp;'Weekly Sales'!$E$1:$E$20000, 0)),"")</f>
        <v/>
      </c>
      <c r="CM64" t="str" cm="1">
        <f t="array" ref="CM64">IFERROR(INDEX('Weekly Sales'!$F$1:$F$20000, MATCH(Forecasting!$B64&amp;"_"&amp;CM$7, 'Weekly Sales'!$D$1:$D$20000&amp;"_"&amp;'Weekly Sales'!$E$1:$E$20000, 0)),"")</f>
        <v/>
      </c>
      <c r="CN64" t="str" cm="1">
        <f t="array" ref="CN64">IFERROR(INDEX('Weekly Sales'!$F$1:$F$20000, MATCH(Forecasting!$B64&amp;"_"&amp;CN$7, 'Weekly Sales'!$D$1:$D$20000&amp;"_"&amp;'Weekly Sales'!$E$1:$E$20000, 0)),"")</f>
        <v/>
      </c>
      <c r="CO64" t="str" cm="1">
        <f t="array" ref="CO64">IFERROR(INDEX('Weekly Sales'!$F$1:$F$20000, MATCH(Forecasting!$B64&amp;"_"&amp;CO$7, 'Weekly Sales'!$D$1:$D$20000&amp;"_"&amp;'Weekly Sales'!$E$1:$E$20000, 0)),"")</f>
        <v/>
      </c>
      <c r="CP64" t="str" cm="1">
        <f t="array" ref="CP64">IFERROR(INDEX('Weekly Sales'!$F$1:$F$20000, MATCH(Forecasting!$B64&amp;"_"&amp;CP$7, 'Weekly Sales'!$D$1:$D$20000&amp;"_"&amp;'Weekly Sales'!$E$1:$E$20000, 0)),"")</f>
        <v/>
      </c>
      <c r="CQ64" t="str" cm="1">
        <f t="array" ref="CQ64">IFERROR(INDEX('Weekly Sales'!$F$1:$F$20000, MATCH(Forecasting!$B64&amp;"_"&amp;CQ$7, 'Weekly Sales'!$D$1:$D$20000&amp;"_"&amp;'Weekly Sales'!$E$1:$E$20000, 0)),"")</f>
        <v/>
      </c>
      <c r="CR64" t="str" cm="1">
        <f t="array" ref="CR64">IFERROR(INDEX('Weekly Sales'!$F$1:$F$20000, MATCH(Forecasting!$B64&amp;"_"&amp;CR$7, 'Weekly Sales'!$D$1:$D$20000&amp;"_"&amp;'Weekly Sales'!$E$1:$E$20000, 0)),"")</f>
        <v/>
      </c>
      <c r="CS64" t="str" cm="1">
        <f t="array" ref="CS64">IFERROR(INDEX('Weekly Sales'!$F$1:$F$20000, MATCH(Forecasting!$B64&amp;"_"&amp;CS$7, 'Weekly Sales'!$D$1:$D$20000&amp;"_"&amp;'Weekly Sales'!$E$1:$E$20000, 0)),"")</f>
        <v/>
      </c>
      <c r="CT64" t="str" cm="1">
        <f t="array" ref="CT64">IFERROR(INDEX('Weekly Sales'!$F$1:$F$20000, MATCH(Forecasting!$B64&amp;"_"&amp;CT$7, 'Weekly Sales'!$D$1:$D$20000&amp;"_"&amp;'Weekly Sales'!$E$1:$E$20000, 0)),"")</f>
        <v/>
      </c>
      <c r="CU64" t="str" cm="1">
        <f t="array" ref="CU64">IFERROR(INDEX('Weekly Sales'!$F$1:$F$20000, MATCH(Forecasting!$B64&amp;"_"&amp;CU$7, 'Weekly Sales'!$D$1:$D$20000&amp;"_"&amp;'Weekly Sales'!$E$1:$E$20000, 0)),"")</f>
        <v/>
      </c>
      <c r="CV64" t="str" cm="1">
        <f t="array" ref="CV64">IFERROR(INDEX('Weekly Sales'!$F$1:$F$20000, MATCH(Forecasting!$B64&amp;"_"&amp;CV$7, 'Weekly Sales'!$D$1:$D$20000&amp;"_"&amp;'Weekly Sales'!$E$1:$E$20000, 0)),"")</f>
        <v/>
      </c>
      <c r="CW64" t="str" cm="1">
        <f t="array" ref="CW64">IFERROR(INDEX('Weekly Sales'!$F$1:$F$20000, MATCH(Forecasting!$B64&amp;"_"&amp;CW$7, 'Weekly Sales'!$D$1:$D$20000&amp;"_"&amp;'Weekly Sales'!$E$1:$E$20000, 0)),"")</f>
        <v/>
      </c>
      <c r="CX64" t="str" cm="1">
        <f t="array" ref="CX64">IFERROR(INDEX('Weekly Sales'!$F$1:$F$20000, MATCH(Forecasting!$B64&amp;"_"&amp;CX$7, 'Weekly Sales'!$D$1:$D$20000&amp;"_"&amp;'Weekly Sales'!$E$1:$E$20000, 0)),"")</f>
        <v/>
      </c>
      <c r="CY64" t="str" cm="1">
        <f t="array" ref="CY64">IFERROR(INDEX('Weekly Sales'!$F$1:$F$20000, MATCH(Forecasting!$B64&amp;"_"&amp;CY$7, 'Weekly Sales'!$D$1:$D$20000&amp;"_"&amp;'Weekly Sales'!$E$1:$E$20000, 0)),"")</f>
        <v/>
      </c>
      <c r="CZ64" t="str" cm="1">
        <f t="array" ref="CZ64">IFERROR(INDEX('Weekly Sales'!$F$1:$F$20000, MATCH(Forecasting!$B64&amp;"_"&amp;CZ$7, 'Weekly Sales'!$D$1:$D$20000&amp;"_"&amp;'Weekly Sales'!$E$1:$E$20000, 0)),"")</f>
        <v/>
      </c>
      <c r="DA64" t="str" cm="1">
        <f t="array" ref="DA64">IFERROR(INDEX('Weekly Sales'!$F$1:$F$20000, MATCH(Forecasting!$B64&amp;"_"&amp;DA$7, 'Weekly Sales'!$D$1:$D$20000&amp;"_"&amp;'Weekly Sales'!$E$1:$E$20000, 0)),"")</f>
        <v/>
      </c>
      <c r="DB64" t="str" cm="1">
        <f t="array" ref="DB64">IFERROR(INDEX('Weekly Sales'!$F$1:$F$20000, MATCH(Forecasting!$B64&amp;"_"&amp;DB$7, 'Weekly Sales'!$D$1:$D$20000&amp;"_"&amp;'Weekly Sales'!$E$1:$E$20000, 0)),"")</f>
        <v/>
      </c>
      <c r="DC64" t="str" cm="1">
        <f t="array" ref="DC64">IFERROR(INDEX('Weekly Sales'!$F$1:$F$20000, MATCH(Forecasting!$B64&amp;"_"&amp;DC$7, 'Weekly Sales'!$D$1:$D$20000&amp;"_"&amp;'Weekly Sales'!$E$1:$E$20000, 0)),"")</f>
        <v/>
      </c>
      <c r="DD64" t="str" cm="1">
        <f t="array" ref="DD64">IFERROR(INDEX('Weekly Sales'!$F$1:$F$20000, MATCH(Forecasting!$B64&amp;"_"&amp;DD$7, 'Weekly Sales'!$D$1:$D$20000&amp;"_"&amp;'Weekly Sales'!$E$1:$E$20000, 0)),"")</f>
        <v/>
      </c>
      <c r="DE64" t="str" cm="1">
        <f t="array" ref="DE64">IFERROR(INDEX('Weekly Sales'!$F$1:$F$20000, MATCH(Forecasting!$B64&amp;"_"&amp;DE$7, 'Weekly Sales'!$D$1:$D$20000&amp;"_"&amp;'Weekly Sales'!$E$1:$E$20000, 0)),"")</f>
        <v/>
      </c>
      <c r="DF64" t="str" cm="1">
        <f t="array" ref="DF64">IFERROR(INDEX('Weekly Sales'!$F$1:$F$20000, MATCH(Forecasting!$B64&amp;"_"&amp;DF$7, 'Weekly Sales'!$D$1:$D$20000&amp;"_"&amp;'Weekly Sales'!$E$1:$E$20000, 0)),"")</f>
        <v/>
      </c>
      <c r="DG64" t="str" cm="1">
        <f t="array" ref="DG64">IFERROR(INDEX('Weekly Sales'!$F$1:$F$20000, MATCH(Forecasting!$B64&amp;"_"&amp;DG$7, 'Weekly Sales'!$D$1:$D$20000&amp;"_"&amp;'Weekly Sales'!$E$1:$E$20000, 0)),"")</f>
        <v/>
      </c>
      <c r="DH64" t="str" cm="1">
        <f t="array" ref="DH64">IFERROR(INDEX('Weekly Sales'!$F$1:$F$20000, MATCH(Forecasting!$B64&amp;"_"&amp;DH$7, 'Weekly Sales'!$D$1:$D$20000&amp;"_"&amp;'Weekly Sales'!$E$1:$E$20000, 0)),"")</f>
        <v/>
      </c>
      <c r="DI64" t="str" cm="1">
        <f t="array" ref="DI64">IFERROR(INDEX('Weekly Sales'!$F$1:$F$20000, MATCH(Forecasting!$B64&amp;"_"&amp;DI$7, 'Weekly Sales'!$D$1:$D$20000&amp;"_"&amp;'Weekly Sales'!$E$1:$E$20000, 0)),"")</f>
        <v/>
      </c>
      <c r="DJ64" t="str" cm="1">
        <f t="array" ref="DJ64">IFERROR(INDEX('Weekly Sales'!$F$1:$F$20000, MATCH(Forecasting!$B64&amp;"_"&amp;DJ$7, 'Weekly Sales'!$D$1:$D$20000&amp;"_"&amp;'Weekly Sales'!$E$1:$E$20000, 0)),"")</f>
        <v/>
      </c>
      <c r="DK64" t="str" cm="1">
        <f t="array" ref="DK64">IFERROR(INDEX('Weekly Sales'!$F$1:$F$20000, MATCH(Forecasting!$B64&amp;"_"&amp;DK$7, 'Weekly Sales'!$D$1:$D$20000&amp;"_"&amp;'Weekly Sales'!$E$1:$E$20000, 0)),"")</f>
        <v/>
      </c>
      <c r="DL64" t="str" cm="1">
        <f t="array" ref="DL64">IFERROR(INDEX('Weekly Sales'!$F$1:$F$20000, MATCH(Forecasting!$B64&amp;"_"&amp;DL$7, 'Weekly Sales'!$D$1:$D$20000&amp;"_"&amp;'Weekly Sales'!$E$1:$E$20000, 0)),"")</f>
        <v/>
      </c>
      <c r="DM64" t="str" cm="1">
        <f t="array" ref="DM64">IFERROR(INDEX('Weekly Sales'!$F$1:$F$20000, MATCH(Forecasting!$B64&amp;"_"&amp;DM$7, 'Weekly Sales'!$D$1:$D$20000&amp;"_"&amp;'Weekly Sales'!$E$1:$E$20000, 0)),"")</f>
        <v/>
      </c>
      <c r="DN64" t="str" cm="1">
        <f t="array" ref="DN64">IFERROR(INDEX('Weekly Sales'!$F$1:$F$20000, MATCH(Forecasting!$B64&amp;"_"&amp;DN$7, 'Weekly Sales'!$D$1:$D$20000&amp;"_"&amp;'Weekly Sales'!$E$1:$E$20000, 0)),"")</f>
        <v/>
      </c>
      <c r="DO64" t="str" cm="1">
        <f t="array" ref="DO64">IFERROR(INDEX('Weekly Sales'!$F$1:$F$20000, MATCH(Forecasting!$B64&amp;"_"&amp;DO$7, 'Weekly Sales'!$D$1:$D$20000&amp;"_"&amp;'Weekly Sales'!$E$1:$E$20000, 0)),"")</f>
        <v/>
      </c>
      <c r="DP64" t="str" cm="1">
        <f t="array" ref="DP64">IFERROR(INDEX('Weekly Sales'!$F$1:$F$20000, MATCH(Forecasting!$B64&amp;"_"&amp;DP$7, 'Weekly Sales'!$D$1:$D$20000&amp;"_"&amp;'Weekly Sales'!$E$1:$E$20000, 0)),"")</f>
        <v/>
      </c>
      <c r="DQ64" t="str" cm="1">
        <f t="array" ref="DQ64">IFERROR(INDEX('Weekly Sales'!$F$1:$F$20000, MATCH(Forecasting!$B64&amp;"_"&amp;DQ$7, 'Weekly Sales'!$D$1:$D$20000&amp;"_"&amp;'Weekly Sales'!$E$1:$E$20000, 0)),"")</f>
        <v/>
      </c>
      <c r="DR64" t="str" cm="1">
        <f t="array" ref="DR64">IFERROR(INDEX('Weekly Sales'!$F$1:$F$20000, MATCH(Forecasting!$B64&amp;"_"&amp;DR$7, 'Weekly Sales'!$D$1:$D$20000&amp;"_"&amp;'Weekly Sales'!$E$1:$E$20000, 0)),"")</f>
        <v/>
      </c>
      <c r="DS64" t="str" cm="1">
        <f t="array" ref="DS64">IFERROR(INDEX('Weekly Sales'!$F$1:$F$20000, MATCH(Forecasting!$B64&amp;"_"&amp;DS$7, 'Weekly Sales'!$D$1:$D$20000&amp;"_"&amp;'Weekly Sales'!$E$1:$E$20000, 0)),"")</f>
        <v/>
      </c>
      <c r="DT64" t="str" cm="1">
        <f t="array" ref="DT64">IFERROR(INDEX('Weekly Sales'!$F$1:$F$20000, MATCH(Forecasting!$B64&amp;"_"&amp;DT$7, 'Weekly Sales'!$D$1:$D$20000&amp;"_"&amp;'Weekly Sales'!$E$1:$E$20000, 0)),"")</f>
        <v/>
      </c>
      <c r="DU64" t="str" cm="1">
        <f t="array" ref="DU64">IFERROR(INDEX('Weekly Sales'!$F$1:$F$20000, MATCH(Forecasting!$B64&amp;"_"&amp;DU$7, 'Weekly Sales'!$D$1:$D$20000&amp;"_"&amp;'Weekly Sales'!$E$1:$E$20000, 0)),"")</f>
        <v/>
      </c>
      <c r="DV64" t="str" cm="1">
        <f t="array" ref="DV64">IFERROR(INDEX('Weekly Sales'!$F$1:$F$20000, MATCH(Forecasting!$B64&amp;"_"&amp;DV$7, 'Weekly Sales'!$D$1:$D$20000&amp;"_"&amp;'Weekly Sales'!$E$1:$E$20000, 0)),"")</f>
        <v/>
      </c>
      <c r="DW64" cm="1">
        <f t="array" ref="DW64">IFERROR(INDEX('Weekly Sales'!$F$1:$F$20000, MATCH(Forecasting!$B64&amp;"_"&amp;DW$7, 'Weekly Sales'!$D$1:$D$20000&amp;"_"&amp;'Weekly Sales'!$E$1:$E$20000, 0)),"")</f>
        <v>7</v>
      </c>
      <c r="DX64" cm="1">
        <f t="array" ref="DX64">IFERROR(INDEX('Weekly Sales'!$F$1:$F$20000, MATCH(Forecasting!$B64&amp;"_"&amp;DX$7, 'Weekly Sales'!$D$1:$D$20000&amp;"_"&amp;'Weekly Sales'!$E$1:$E$20000, 0)),"")</f>
        <v>7</v>
      </c>
      <c r="DY64" cm="1">
        <f t="array" ref="DY64">IFERROR(INDEX('Weekly Sales'!$F$1:$F$20000, MATCH(Forecasting!$B64&amp;"_"&amp;DY$7, 'Weekly Sales'!$D$1:$D$20000&amp;"_"&amp;'Weekly Sales'!$E$1:$E$20000, 0)),"")</f>
        <v>5</v>
      </c>
      <c r="DZ64" cm="1">
        <f t="array" ref="DZ64">IFERROR(INDEX('Weekly Sales'!$F$1:$F$20000, MATCH(Forecasting!$B64&amp;"_"&amp;DZ$7, 'Weekly Sales'!$D$1:$D$20000&amp;"_"&amp;'Weekly Sales'!$E$1:$E$20000, 0)),"")</f>
        <v>2</v>
      </c>
      <c r="EA64" cm="1">
        <f t="array" ref="EA64">IFERROR(INDEX('Weekly Sales'!$F$1:$F$20000, MATCH(Forecasting!$B64&amp;"_"&amp;EA$7, 'Weekly Sales'!$D$1:$D$20000&amp;"_"&amp;'Weekly Sales'!$E$1:$E$20000, 0)),"")</f>
        <v>5</v>
      </c>
      <c r="EB64" cm="1">
        <f t="array" ref="EB64">IFERROR(INDEX('Weekly Sales'!$F$1:$F$20000, MATCH(Forecasting!$B64&amp;"_"&amp;EB$7, 'Weekly Sales'!$D$1:$D$20000&amp;"_"&amp;'Weekly Sales'!$E$1:$E$20000, 0)),"")</f>
        <v>6</v>
      </c>
      <c r="EC64" cm="1">
        <f t="array" ref="EC64">IFERROR(INDEX('Weekly Sales'!$F$1:$F$20000, MATCH(Forecasting!$B64&amp;"_"&amp;EC$7, 'Weekly Sales'!$D$1:$D$20000&amp;"_"&amp;'Weekly Sales'!$E$1:$E$20000, 0)),"")</f>
        <v>15</v>
      </c>
      <c r="ED64" cm="1">
        <f t="array" ref="ED64">IFERROR(INDEX('Weekly Sales'!$F$1:$F$20000, MATCH(Forecasting!$B64&amp;"_"&amp;ED$7, 'Weekly Sales'!$D$1:$D$20000&amp;"_"&amp;'Weekly Sales'!$E$1:$E$20000, 0)),"")</f>
        <v>3</v>
      </c>
      <c r="EE64" t="str" cm="1">
        <f t="array" ref="EE64">IFERROR(INDEX('Weekly Sales'!$F$1:$F$20000, MATCH(Forecasting!$B64&amp;"_"&amp;EE$7, 'Weekly Sales'!$D$1:$D$20000&amp;"_"&amp;'Weekly Sales'!$E$1:$E$20000, 0)),"")</f>
        <v/>
      </c>
      <c r="EF64" t="str" cm="1">
        <f t="array" ref="EF64">IFERROR(INDEX('Weekly Sales'!$F$1:$F$20000, MATCH(Forecasting!$B64&amp;"_"&amp;EF$7, 'Weekly Sales'!$D$1:$D$20000&amp;"_"&amp;'Weekly Sales'!$E$1:$E$20000, 0)),"")</f>
        <v/>
      </c>
      <c r="EG64" t="str" cm="1">
        <f t="array" ref="EG64">IFERROR(INDEX('Weekly Sales'!$F$1:$F$20000, MATCH(Forecasting!$B64&amp;"_"&amp;EG$7, 'Weekly Sales'!$D$1:$D$20000&amp;"_"&amp;'Weekly Sales'!$E$1:$E$20000, 0)),"")</f>
        <v/>
      </c>
      <c r="EH64" t="str" cm="1">
        <f t="array" ref="EH64">IFERROR(INDEX('Weekly Sales'!$F$1:$F$20000, MATCH(Forecasting!$B64&amp;"_"&amp;EH$7, 'Weekly Sales'!$D$1:$D$20000&amp;"_"&amp;'Weekly Sales'!$E$1:$E$20000, 0)),"")</f>
        <v/>
      </c>
      <c r="EI64" t="str" cm="1">
        <f t="array" ref="EI64">IFERROR(INDEX('Weekly Sales'!$F$1:$F$20000, MATCH(Forecasting!$B64&amp;"_"&amp;EI$7, 'Weekly Sales'!$D$1:$D$20000&amp;"_"&amp;'Weekly Sales'!$E$1:$E$20000, 0)),"")</f>
        <v/>
      </c>
      <c r="EJ64" t="str" cm="1">
        <f t="array" ref="EJ64">IFERROR(INDEX('Weekly Sales'!$F$1:$F$20000, MATCH(Forecasting!$B64&amp;"_"&amp;EJ$7, 'Weekly Sales'!$D$1:$D$20000&amp;"_"&amp;'Weekly Sales'!$E$1:$E$20000, 0)),"")</f>
        <v/>
      </c>
      <c r="EK64" t="str" cm="1">
        <f t="array" ref="EK64">IFERROR(INDEX('Weekly Sales'!$F$1:$F$20000, MATCH(Forecasting!$B64&amp;"_"&amp;EK$7, 'Weekly Sales'!$D$1:$D$20000&amp;"_"&amp;'Weekly Sales'!$E$1:$E$20000, 0)),"")</f>
        <v/>
      </c>
      <c r="EL64" t="str" cm="1">
        <f t="array" ref="EL64">IFERROR(INDEX('Weekly Sales'!$F$1:$F$20000, MATCH(Forecasting!$B64&amp;"_"&amp;EL$7, 'Weekly Sales'!$D$1:$D$20000&amp;"_"&amp;'Weekly Sales'!$E$1:$E$20000, 0)),"")</f>
        <v/>
      </c>
      <c r="EM64" t="str" cm="1">
        <f t="array" ref="EM64">IFERROR(INDEX('Weekly Sales'!$F$1:$F$20000, MATCH(Forecasting!$B64&amp;"_"&amp;EM$7, 'Weekly Sales'!$D$1:$D$20000&amp;"_"&amp;'Weekly Sales'!$E$1:$E$20000, 0)),"")</f>
        <v/>
      </c>
      <c r="EN64" t="str" cm="1">
        <f t="array" ref="EN64">IFERROR(INDEX('Weekly Sales'!$F$1:$F$20000, MATCH(Forecasting!$B64&amp;"_"&amp;EN$7, 'Weekly Sales'!$D$1:$D$20000&amp;"_"&amp;'Weekly Sales'!$E$1:$E$20000, 0)),"")</f>
        <v/>
      </c>
      <c r="EO64" t="str" cm="1">
        <f t="array" ref="EO64">IFERROR(INDEX('Weekly Sales'!$F$1:$F$20000, MATCH(Forecasting!$B64&amp;"_"&amp;EO$7, 'Weekly Sales'!$D$1:$D$20000&amp;"_"&amp;'Weekly Sales'!$E$1:$E$20000, 0)),"")</f>
        <v/>
      </c>
      <c r="EP64" t="str" cm="1">
        <f t="array" ref="EP64">IFERROR(INDEX('Weekly Sales'!$F$1:$F$20000, MATCH(Forecasting!$B64&amp;"_"&amp;EP$7, 'Weekly Sales'!$D$1:$D$20000&amp;"_"&amp;'Weekly Sales'!$E$1:$E$20000, 0)),"")</f>
        <v/>
      </c>
      <c r="EQ64" t="str" cm="1">
        <f t="array" ref="EQ64">IFERROR(INDEX('Weekly Sales'!$F$1:$F$20000, MATCH(Forecasting!$B64&amp;"_"&amp;EQ$7, 'Weekly Sales'!$D$1:$D$20000&amp;"_"&amp;'Weekly Sales'!$E$1:$E$20000, 0)),"")</f>
        <v/>
      </c>
      <c r="ER64" t="str" cm="1">
        <f t="array" ref="ER64">IFERROR(INDEX('Weekly Sales'!$F$1:$F$20000, MATCH(Forecasting!$B64&amp;"_"&amp;ER$7, 'Weekly Sales'!$D$1:$D$20000&amp;"_"&amp;'Weekly Sales'!$E$1:$E$20000, 0)),"")</f>
        <v/>
      </c>
      <c r="ES64" t="str" cm="1">
        <f t="array" ref="ES64">IFERROR(INDEX('Weekly Sales'!$F$1:$F$20000, MATCH(Forecasting!$B64&amp;"_"&amp;ES$7, 'Weekly Sales'!$D$1:$D$20000&amp;"_"&amp;'Weekly Sales'!$E$1:$E$20000, 0)),"")</f>
        <v/>
      </c>
      <c r="ET64" t="str" cm="1">
        <f t="array" ref="ET64">IFERROR(INDEX('Weekly Sales'!$F$1:$F$20000, MATCH(Forecasting!$B64&amp;"_"&amp;ET$7, 'Weekly Sales'!$D$1:$D$20000&amp;"_"&amp;'Weekly Sales'!$E$1:$E$20000, 0)),"")</f>
        <v/>
      </c>
      <c r="EU64" t="str" cm="1">
        <f t="array" ref="EU64">IFERROR(INDEX('Weekly Sales'!$F$1:$F$20000, MATCH(Forecasting!$B64&amp;"_"&amp;EU$7, 'Weekly Sales'!$D$1:$D$20000&amp;"_"&amp;'Weekly Sales'!$E$1:$E$20000, 0)),"")</f>
        <v/>
      </c>
      <c r="EV64" t="str" cm="1">
        <f t="array" ref="EV64">IFERROR(INDEX('Weekly Sales'!$F$1:$F$20000, MATCH(Forecasting!$B64&amp;"_"&amp;EV$7, 'Weekly Sales'!$D$1:$D$20000&amp;"_"&amp;'Weekly Sales'!$E$1:$E$20000, 0)),"")</f>
        <v/>
      </c>
      <c r="EW64" t="str" cm="1">
        <f t="array" ref="EW64">IFERROR(INDEX('Weekly Sales'!$F$1:$F$20000, MATCH(Forecasting!$B64&amp;"_"&amp;EW$7, 'Weekly Sales'!$D$1:$D$20000&amp;"_"&amp;'Weekly Sales'!$E$1:$E$20000, 0)),"")</f>
        <v/>
      </c>
      <c r="EX64" t="str" cm="1">
        <f t="array" ref="EX64">IFERROR(INDEX('Weekly Sales'!$F$1:$F$20000, MATCH(Forecasting!$B64&amp;"_"&amp;EX$7, 'Weekly Sales'!$D$1:$D$20000&amp;"_"&amp;'Weekly Sales'!$E$1:$E$20000, 0)),"")</f>
        <v/>
      </c>
      <c r="EY64" t="str" cm="1">
        <f t="array" ref="EY64">IFERROR(INDEX('Weekly Sales'!$F$1:$F$20000, MATCH(Forecasting!$B64&amp;"_"&amp;EY$7, 'Weekly Sales'!$D$1:$D$20000&amp;"_"&amp;'Weekly Sales'!$E$1:$E$20000, 0)),"")</f>
        <v/>
      </c>
      <c r="EZ64" t="str" cm="1">
        <f t="array" ref="EZ64">IFERROR(INDEX('Weekly Sales'!$F$1:$F$20000, MATCH(Forecasting!$B64&amp;"_"&amp;EZ$7, 'Weekly Sales'!$D$1:$D$20000&amp;"_"&amp;'Weekly Sales'!$E$1:$E$20000, 0)),"")</f>
        <v/>
      </c>
      <c r="FA64" t="str" cm="1">
        <f t="array" ref="FA64">IFERROR(INDEX('Weekly Sales'!$F$1:$F$20000, MATCH(Forecasting!$B64&amp;"_"&amp;FA$7, 'Weekly Sales'!$D$1:$D$20000&amp;"_"&amp;'Weekly Sales'!$E$1:$E$20000, 0)),"")</f>
        <v/>
      </c>
      <c r="FB64" t="str" cm="1">
        <f t="array" ref="FB64">IFERROR(INDEX('Weekly Sales'!$F$1:$F$20000, MATCH(Forecasting!$B64&amp;"_"&amp;FB$7, 'Weekly Sales'!$D$1:$D$20000&amp;"_"&amp;'Weekly Sales'!$E$1:$E$20000, 0)),"")</f>
        <v/>
      </c>
    </row>
    <row r="65" spans="1:2" x14ac:dyDescent="0.3">
      <c r="A65" t="s">
        <v>71</v>
      </c>
      <c r="B65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8005-229C-469C-92C8-4B34FC257669}">
  <dimension ref="A1:E58"/>
  <sheetViews>
    <sheetView workbookViewId="0">
      <selection activeCell="G9" sqref="G9"/>
    </sheetView>
  </sheetViews>
  <sheetFormatPr defaultRowHeight="14.4" x14ac:dyDescent="0.3"/>
  <cols>
    <col min="1" max="1" width="44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9</v>
      </c>
      <c r="E1" t="s">
        <v>302</v>
      </c>
    </row>
    <row r="2" spans="1:5" x14ac:dyDescent="0.3">
      <c r="A2" t="s">
        <v>16</v>
      </c>
      <c r="B2" t="s">
        <v>18</v>
      </c>
      <c r="C2">
        <v>4</v>
      </c>
      <c r="D2">
        <v>6</v>
      </c>
    </row>
    <row r="3" spans="1:5" x14ac:dyDescent="0.3">
      <c r="A3" t="s">
        <v>16</v>
      </c>
      <c r="B3" t="s">
        <v>20</v>
      </c>
      <c r="C3">
        <v>4</v>
      </c>
      <c r="D3">
        <v>3</v>
      </c>
    </row>
    <row r="4" spans="1:5" x14ac:dyDescent="0.3">
      <c r="A4" t="s">
        <v>16</v>
      </c>
      <c r="B4" t="s">
        <v>22</v>
      </c>
      <c r="C4">
        <v>4</v>
      </c>
      <c r="D4">
        <v>4</v>
      </c>
    </row>
    <row r="5" spans="1:5" x14ac:dyDescent="0.3">
      <c r="A5" t="s">
        <v>23</v>
      </c>
      <c r="B5" t="s">
        <v>24</v>
      </c>
      <c r="C5">
        <v>9</v>
      </c>
      <c r="D5">
        <v>9</v>
      </c>
    </row>
    <row r="6" spans="1:5" x14ac:dyDescent="0.3">
      <c r="A6" t="s">
        <v>23</v>
      </c>
      <c r="B6" t="s">
        <v>26</v>
      </c>
      <c r="C6">
        <v>7</v>
      </c>
      <c r="D6">
        <v>9</v>
      </c>
    </row>
    <row r="7" spans="1:5" x14ac:dyDescent="0.3">
      <c r="A7" t="s">
        <v>23</v>
      </c>
      <c r="B7" t="s">
        <v>30</v>
      </c>
      <c r="C7">
        <v>9</v>
      </c>
      <c r="D7">
        <v>11</v>
      </c>
    </row>
    <row r="8" spans="1:5" x14ac:dyDescent="0.3">
      <c r="A8" t="s">
        <v>23</v>
      </c>
      <c r="B8" t="s">
        <v>33</v>
      </c>
      <c r="C8">
        <v>9</v>
      </c>
      <c r="D8">
        <v>12</v>
      </c>
    </row>
    <row r="9" spans="1:5" x14ac:dyDescent="0.3">
      <c r="A9" t="s">
        <v>34</v>
      </c>
      <c r="B9" t="s">
        <v>35</v>
      </c>
      <c r="C9">
        <v>10</v>
      </c>
      <c r="D9">
        <v>9</v>
      </c>
    </row>
    <row r="10" spans="1:5" x14ac:dyDescent="0.3">
      <c r="A10" t="s">
        <v>34</v>
      </c>
      <c r="B10" t="s">
        <v>36</v>
      </c>
      <c r="C10">
        <v>6</v>
      </c>
      <c r="D10">
        <v>6</v>
      </c>
    </row>
    <row r="11" spans="1:5" x14ac:dyDescent="0.3">
      <c r="A11" t="s">
        <v>34</v>
      </c>
      <c r="B11" t="s">
        <v>37</v>
      </c>
      <c r="C11">
        <v>5</v>
      </c>
      <c r="D11">
        <v>2</v>
      </c>
    </row>
    <row r="12" spans="1:5" x14ac:dyDescent="0.3">
      <c r="A12" t="s">
        <v>34</v>
      </c>
      <c r="B12" t="s">
        <v>38</v>
      </c>
      <c r="C12">
        <v>6</v>
      </c>
      <c r="D12">
        <v>4</v>
      </c>
    </row>
    <row r="13" spans="1:5" x14ac:dyDescent="0.3">
      <c r="A13" t="s">
        <v>39</v>
      </c>
      <c r="B13" t="s">
        <v>40</v>
      </c>
      <c r="C13">
        <v>8</v>
      </c>
      <c r="D13">
        <v>9</v>
      </c>
    </row>
    <row r="14" spans="1:5" x14ac:dyDescent="0.3">
      <c r="A14" t="s">
        <v>39</v>
      </c>
      <c r="B14" t="s">
        <v>42</v>
      </c>
      <c r="C14">
        <v>3</v>
      </c>
      <c r="D14">
        <v>2</v>
      </c>
    </row>
    <row r="15" spans="1:5" x14ac:dyDescent="0.3">
      <c r="A15" t="s">
        <v>39</v>
      </c>
      <c r="B15" t="s">
        <v>43</v>
      </c>
      <c r="C15">
        <v>7</v>
      </c>
      <c r="D15">
        <v>7</v>
      </c>
    </row>
    <row r="16" spans="1:5" x14ac:dyDescent="0.3">
      <c r="A16" t="s">
        <v>39</v>
      </c>
      <c r="B16" t="s">
        <v>44</v>
      </c>
      <c r="C16">
        <v>8</v>
      </c>
      <c r="D16">
        <v>10</v>
      </c>
    </row>
    <row r="17" spans="1:4" x14ac:dyDescent="0.3">
      <c r="A17" t="s">
        <v>45</v>
      </c>
      <c r="B17" t="s">
        <v>46</v>
      </c>
      <c r="C17">
        <v>22</v>
      </c>
      <c r="D17">
        <v>20</v>
      </c>
    </row>
    <row r="18" spans="1:4" x14ac:dyDescent="0.3">
      <c r="A18" t="s">
        <v>45</v>
      </c>
      <c r="B18" t="s">
        <v>48</v>
      </c>
      <c r="C18">
        <v>10</v>
      </c>
      <c r="D18">
        <v>8</v>
      </c>
    </row>
    <row r="19" spans="1:4" x14ac:dyDescent="0.3">
      <c r="A19" t="s">
        <v>45</v>
      </c>
      <c r="B19" t="s">
        <v>49</v>
      </c>
      <c r="C19">
        <v>28</v>
      </c>
      <c r="D19">
        <v>26</v>
      </c>
    </row>
    <row r="20" spans="1:4" x14ac:dyDescent="0.3">
      <c r="A20" t="s">
        <v>45</v>
      </c>
      <c r="B20" t="s">
        <v>50</v>
      </c>
      <c r="C20">
        <v>23</v>
      </c>
      <c r="D20">
        <v>20</v>
      </c>
    </row>
    <row r="21" spans="1:4" x14ac:dyDescent="0.3">
      <c r="A21" t="s">
        <v>57</v>
      </c>
      <c r="B21" t="s">
        <v>58</v>
      </c>
      <c r="C21">
        <v>9</v>
      </c>
      <c r="D21">
        <v>5</v>
      </c>
    </row>
    <row r="22" spans="1:4" x14ac:dyDescent="0.3">
      <c r="A22" t="s">
        <v>57</v>
      </c>
      <c r="B22" t="s">
        <v>60</v>
      </c>
      <c r="C22">
        <v>11</v>
      </c>
      <c r="D22">
        <v>6</v>
      </c>
    </row>
    <row r="23" spans="1:4" x14ac:dyDescent="0.3">
      <c r="A23" t="s">
        <v>57</v>
      </c>
      <c r="B23" t="s">
        <v>61</v>
      </c>
      <c r="C23">
        <v>10</v>
      </c>
      <c r="D23">
        <v>8</v>
      </c>
    </row>
    <row r="24" spans="1:4" x14ac:dyDescent="0.3">
      <c r="A24" t="s">
        <v>62</v>
      </c>
      <c r="B24" t="s">
        <v>64</v>
      </c>
      <c r="C24">
        <v>6</v>
      </c>
      <c r="D24">
        <v>4</v>
      </c>
    </row>
    <row r="25" spans="1:4" x14ac:dyDescent="0.3">
      <c r="A25" t="s">
        <v>62</v>
      </c>
      <c r="B25" t="s">
        <v>65</v>
      </c>
      <c r="C25">
        <v>5</v>
      </c>
      <c r="D25">
        <v>8</v>
      </c>
    </row>
    <row r="26" spans="1:4" x14ac:dyDescent="0.3">
      <c r="A26" t="s">
        <v>68</v>
      </c>
      <c r="B26" t="s">
        <v>69</v>
      </c>
      <c r="C26">
        <v>23</v>
      </c>
      <c r="D26">
        <v>16</v>
      </c>
    </row>
    <row r="27" spans="1:4" x14ac:dyDescent="0.3">
      <c r="A27" t="s">
        <v>68</v>
      </c>
      <c r="B27" t="s">
        <v>70</v>
      </c>
      <c r="C27">
        <v>19</v>
      </c>
      <c r="D27">
        <v>16</v>
      </c>
    </row>
    <row r="28" spans="1:4" x14ac:dyDescent="0.3">
      <c r="A28" t="s">
        <v>71</v>
      </c>
      <c r="B28" t="s">
        <v>73</v>
      </c>
      <c r="C28">
        <v>9</v>
      </c>
      <c r="D28">
        <v>11</v>
      </c>
    </row>
    <row r="29" spans="1:4" x14ac:dyDescent="0.3">
      <c r="A29" t="s">
        <v>71</v>
      </c>
      <c r="B29" t="s">
        <v>76</v>
      </c>
      <c r="C29">
        <v>10</v>
      </c>
      <c r="D29">
        <v>16</v>
      </c>
    </row>
    <row r="30" spans="1:4" x14ac:dyDescent="0.3">
      <c r="A30" t="s">
        <v>68</v>
      </c>
      <c r="B30" t="s">
        <v>77</v>
      </c>
      <c r="C30">
        <v>8</v>
      </c>
      <c r="D30">
        <v>7</v>
      </c>
    </row>
    <row r="31" spans="1:4" x14ac:dyDescent="0.3">
      <c r="A31" t="s">
        <v>68</v>
      </c>
      <c r="B31" t="s">
        <v>78</v>
      </c>
      <c r="C31">
        <v>21</v>
      </c>
      <c r="D31">
        <v>22</v>
      </c>
    </row>
    <row r="32" spans="1:4" x14ac:dyDescent="0.3">
      <c r="A32" t="s">
        <v>68</v>
      </c>
      <c r="B32" t="s">
        <v>79</v>
      </c>
      <c r="C32">
        <v>19</v>
      </c>
      <c r="D32">
        <v>18</v>
      </c>
    </row>
    <row r="33" spans="1:4" x14ac:dyDescent="0.3">
      <c r="A33" t="s">
        <v>80</v>
      </c>
      <c r="B33" t="s">
        <v>83</v>
      </c>
      <c r="C33">
        <v>15</v>
      </c>
      <c r="D33">
        <v>15</v>
      </c>
    </row>
    <row r="34" spans="1:4" x14ac:dyDescent="0.3">
      <c r="A34" t="s">
        <v>80</v>
      </c>
      <c r="B34" t="s">
        <v>85</v>
      </c>
      <c r="C34">
        <v>41</v>
      </c>
      <c r="D34">
        <v>51</v>
      </c>
    </row>
    <row r="35" spans="1:4" x14ac:dyDescent="0.3">
      <c r="A35" t="s">
        <v>86</v>
      </c>
      <c r="B35" t="s">
        <v>87</v>
      </c>
      <c r="C35">
        <v>9</v>
      </c>
      <c r="D35">
        <v>11</v>
      </c>
    </row>
    <row r="36" spans="1:4" x14ac:dyDescent="0.3">
      <c r="A36" t="s">
        <v>86</v>
      </c>
      <c r="B36" t="s">
        <v>88</v>
      </c>
      <c r="C36">
        <v>6</v>
      </c>
      <c r="D36">
        <v>7</v>
      </c>
    </row>
    <row r="37" spans="1:4" x14ac:dyDescent="0.3">
      <c r="A37" t="s">
        <v>86</v>
      </c>
      <c r="B37" t="s">
        <v>89</v>
      </c>
      <c r="C37">
        <v>10</v>
      </c>
      <c r="D37">
        <v>9</v>
      </c>
    </row>
    <row r="38" spans="1:4" x14ac:dyDescent="0.3">
      <c r="A38" t="s">
        <v>86</v>
      </c>
      <c r="B38" t="s">
        <v>90</v>
      </c>
      <c r="C38">
        <v>9</v>
      </c>
      <c r="D38">
        <v>10</v>
      </c>
    </row>
    <row r="39" spans="1:4" x14ac:dyDescent="0.3">
      <c r="A39" t="s">
        <v>93</v>
      </c>
      <c r="B39" t="s">
        <v>94</v>
      </c>
      <c r="C39">
        <v>18</v>
      </c>
      <c r="D39">
        <v>14</v>
      </c>
    </row>
    <row r="40" spans="1:4" x14ac:dyDescent="0.3">
      <c r="A40" t="s">
        <v>93</v>
      </c>
      <c r="B40" t="s">
        <v>95</v>
      </c>
      <c r="C40">
        <v>15</v>
      </c>
      <c r="D40">
        <v>11</v>
      </c>
    </row>
    <row r="41" spans="1:4" x14ac:dyDescent="0.3">
      <c r="A41" t="s">
        <v>80</v>
      </c>
      <c r="B41" t="s">
        <v>81</v>
      </c>
      <c r="C41">
        <v>51</v>
      </c>
      <c r="D41">
        <v>38</v>
      </c>
    </row>
    <row r="42" spans="1:4" x14ac:dyDescent="0.3">
      <c r="A42" t="s">
        <v>80</v>
      </c>
      <c r="B42" t="s">
        <v>82</v>
      </c>
      <c r="C42">
        <v>41</v>
      </c>
      <c r="D42">
        <v>38</v>
      </c>
    </row>
    <row r="43" spans="1:4" x14ac:dyDescent="0.3">
      <c r="A43" t="s">
        <v>80</v>
      </c>
      <c r="B43" t="s">
        <v>84</v>
      </c>
      <c r="C43">
        <v>42</v>
      </c>
      <c r="D43">
        <v>69</v>
      </c>
    </row>
    <row r="44" spans="1:4" x14ac:dyDescent="0.3">
      <c r="A44" t="s">
        <v>45</v>
      </c>
      <c r="B44" t="s">
        <v>47</v>
      </c>
      <c r="C44">
        <v>24</v>
      </c>
      <c r="D44">
        <v>13</v>
      </c>
    </row>
    <row r="45" spans="1:4" x14ac:dyDescent="0.3">
      <c r="A45" t="s">
        <v>51</v>
      </c>
      <c r="B45" t="s">
        <v>56</v>
      </c>
      <c r="C45">
        <v>10</v>
      </c>
      <c r="D45">
        <v>30</v>
      </c>
    </row>
    <row r="46" spans="1:4" x14ac:dyDescent="0.3">
      <c r="A46" t="s">
        <v>51</v>
      </c>
      <c r="B46" t="s">
        <v>54</v>
      </c>
      <c r="C46">
        <v>3</v>
      </c>
      <c r="D46">
        <v>11</v>
      </c>
    </row>
    <row r="47" spans="1:4" x14ac:dyDescent="0.3">
      <c r="A47" t="s">
        <v>51</v>
      </c>
      <c r="B47" t="s">
        <v>55</v>
      </c>
      <c r="C47">
        <v>8</v>
      </c>
      <c r="D47">
        <v>28</v>
      </c>
    </row>
    <row r="48" spans="1:4" x14ac:dyDescent="0.3">
      <c r="A48" t="s">
        <v>71</v>
      </c>
      <c r="B48" t="s">
        <v>75</v>
      </c>
      <c r="C48">
        <v>10</v>
      </c>
      <c r="D48">
        <v>25</v>
      </c>
    </row>
    <row r="49" spans="1:4" x14ac:dyDescent="0.3">
      <c r="A49" t="s">
        <v>51</v>
      </c>
      <c r="B49" t="s">
        <v>52</v>
      </c>
      <c r="C49">
        <v>11</v>
      </c>
      <c r="D49">
        <v>17</v>
      </c>
    </row>
    <row r="50" spans="1:4" x14ac:dyDescent="0.3">
      <c r="A50" t="s">
        <v>71</v>
      </c>
      <c r="B50" t="s">
        <v>72</v>
      </c>
      <c r="C50">
        <v>11</v>
      </c>
      <c r="D50">
        <v>3</v>
      </c>
    </row>
    <row r="51" spans="1:4" x14ac:dyDescent="0.3">
      <c r="A51" t="s">
        <v>57</v>
      </c>
      <c r="B51" t="s">
        <v>59</v>
      </c>
      <c r="C51">
        <v>4</v>
      </c>
      <c r="D51">
        <v>-1</v>
      </c>
    </row>
    <row r="52" spans="1:4" x14ac:dyDescent="0.3">
      <c r="A52" t="s">
        <v>51</v>
      </c>
      <c r="B52" t="s">
        <v>53</v>
      </c>
      <c r="C52">
        <v>8</v>
      </c>
      <c r="D52">
        <v>23</v>
      </c>
    </row>
    <row r="53" spans="1:4" x14ac:dyDescent="0.3">
      <c r="A53" t="s">
        <v>62</v>
      </c>
      <c r="B53" t="s">
        <v>63</v>
      </c>
      <c r="C53">
        <v>8</v>
      </c>
      <c r="D53">
        <v>-8</v>
      </c>
    </row>
    <row r="54" spans="1:4" x14ac:dyDescent="0.3">
      <c r="A54" t="s">
        <v>62</v>
      </c>
      <c r="B54" t="s">
        <v>66</v>
      </c>
      <c r="C54">
        <v>8</v>
      </c>
      <c r="D54">
        <v>15</v>
      </c>
    </row>
    <row r="55" spans="1:4" x14ac:dyDescent="0.3">
      <c r="A55" t="s">
        <v>93</v>
      </c>
      <c r="B55" t="s">
        <v>96</v>
      </c>
      <c r="C55">
        <v>14</v>
      </c>
      <c r="D55">
        <v>25</v>
      </c>
    </row>
    <row r="56" spans="1:4" x14ac:dyDescent="0.3">
      <c r="A56" t="s">
        <v>93</v>
      </c>
      <c r="B56" t="s">
        <v>98</v>
      </c>
      <c r="C56">
        <v>16</v>
      </c>
      <c r="D56">
        <v>25</v>
      </c>
    </row>
    <row r="57" spans="1:4" x14ac:dyDescent="0.3">
      <c r="A57" t="s">
        <v>62</v>
      </c>
      <c r="B57" t="s">
        <v>67</v>
      </c>
      <c r="C57">
        <v>6</v>
      </c>
      <c r="D57">
        <v>21</v>
      </c>
    </row>
    <row r="58" spans="1:4" x14ac:dyDescent="0.3">
      <c r="A58" t="s">
        <v>71</v>
      </c>
      <c r="B58" t="s">
        <v>74</v>
      </c>
      <c r="C58">
        <v>6</v>
      </c>
      <c r="D5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581E-159D-4156-8454-4A028657616C}">
  <dimension ref="A1:F58"/>
  <sheetViews>
    <sheetView workbookViewId="0">
      <selection activeCell="D2" sqref="D2:D58"/>
    </sheetView>
  </sheetViews>
  <sheetFormatPr defaultRowHeight="14.4" x14ac:dyDescent="0.3"/>
  <cols>
    <col min="1" max="1" width="30.109375" bestFit="1" customWidth="1"/>
    <col min="2" max="2" width="3.88671875" bestFit="1" customWidth="1"/>
  </cols>
  <sheetData>
    <row r="1" spans="1:6" x14ac:dyDescent="0.3">
      <c r="A1" t="s">
        <v>298</v>
      </c>
      <c r="B1" t="s">
        <v>299</v>
      </c>
      <c r="C1" t="s">
        <v>1</v>
      </c>
      <c r="D1" t="s">
        <v>300</v>
      </c>
      <c r="F1" s="4">
        <v>45114</v>
      </c>
    </row>
    <row r="2" spans="1:6" x14ac:dyDescent="0.3">
      <c r="A2" t="s">
        <v>27</v>
      </c>
      <c r="B2" t="s">
        <v>28</v>
      </c>
      <c r="C2" t="s">
        <v>304</v>
      </c>
      <c r="D2">
        <f>SUMIFS('Weekly Sales'!$F$2:$F$5000,'Weekly Sales'!$D$2:$D$5000,C2,'Weekly Sales'!$A$2:$A$5000, "&gt;"&amp;DATE(2023,7,1))</f>
        <v>0</v>
      </c>
    </row>
    <row r="3" spans="1:6" x14ac:dyDescent="0.3">
      <c r="A3" t="s">
        <v>27</v>
      </c>
      <c r="B3" t="s">
        <v>31</v>
      </c>
      <c r="C3" t="s">
        <v>305</v>
      </c>
      <c r="D3">
        <f>SUMIFS('Weekly Sales'!$F$2:$F$5000,'Weekly Sales'!$D$2:$D$5000,C3,'Weekly Sales'!$A$2:$A$5000, "&gt;"&amp;DATE(2023,7,1))</f>
        <v>0</v>
      </c>
    </row>
    <row r="4" spans="1:6" x14ac:dyDescent="0.3">
      <c r="A4" t="s">
        <v>91</v>
      </c>
      <c r="B4" t="s">
        <v>17</v>
      </c>
      <c r="C4" t="s">
        <v>306</v>
      </c>
      <c r="D4">
        <f>SUMIFS('Weekly Sales'!$F$2:$F$5000,'Weekly Sales'!$D$2:$D$5000,C4,'Weekly Sales'!$A$2:$A$5000, "&gt;"&amp;DATE(2023,7,1))</f>
        <v>0</v>
      </c>
    </row>
    <row r="5" spans="1:6" x14ac:dyDescent="0.3">
      <c r="A5" t="s">
        <v>91</v>
      </c>
      <c r="B5" t="s">
        <v>31</v>
      </c>
      <c r="C5" t="s">
        <v>307</v>
      </c>
      <c r="D5">
        <f>SUMIFS('Weekly Sales'!$F$2:$F$5000,'Weekly Sales'!$D$2:$D$5000,C5,'Weekly Sales'!$A$2:$A$5000, "&gt;"&amp;DATE(2023,7,1))</f>
        <v>0</v>
      </c>
    </row>
    <row r="6" spans="1:6" x14ac:dyDescent="0.3">
      <c r="C6" t="s">
        <v>308</v>
      </c>
      <c r="D6">
        <f>SUMIFS('Weekly Sales'!$F$2:$F$5000,'Weekly Sales'!$D$2:$D$5000,C6,'Weekly Sales'!$A$2:$A$5000, "&gt;"&amp;DATE(2023,7,1))</f>
        <v>0</v>
      </c>
    </row>
    <row r="7" spans="1:6" x14ac:dyDescent="0.3">
      <c r="C7" t="s">
        <v>29</v>
      </c>
      <c r="D7">
        <f>SUMIFS('Weekly Sales'!$F$2:$F$5000,'Weekly Sales'!$D$2:$D$5000,C7,'Weekly Sales'!$A$2:$A$5000, "&gt;"&amp;DATE(2023,7,1))</f>
        <v>2</v>
      </c>
    </row>
    <row r="8" spans="1:6" x14ac:dyDescent="0.3">
      <c r="C8" t="s">
        <v>32</v>
      </c>
      <c r="D8">
        <f>SUMIFS('Weekly Sales'!$F$2:$F$5000,'Weekly Sales'!$D$2:$D$5000,C8,'Weekly Sales'!$A$2:$A$5000, "&gt;"&amp;DATE(2023,7,1))</f>
        <v>1</v>
      </c>
    </row>
    <row r="9" spans="1:6" x14ac:dyDescent="0.3">
      <c r="C9" t="s">
        <v>309</v>
      </c>
      <c r="D9">
        <f>SUMIFS('Weekly Sales'!$F$2:$F$5000,'Weekly Sales'!$D$2:$D$5000,C9,'Weekly Sales'!$A$2:$A$5000, "&gt;"&amp;DATE(2023,7,1))</f>
        <v>0</v>
      </c>
    </row>
    <row r="10" spans="1:6" x14ac:dyDescent="0.3">
      <c r="C10" t="s">
        <v>310</v>
      </c>
      <c r="D10">
        <f>SUMIFS('Weekly Sales'!$F$2:$F$5000,'Weekly Sales'!$D$2:$D$5000,C10,'Weekly Sales'!$A$2:$A$5000, "&gt;"&amp;DATE(2023,7,1))</f>
        <v>0</v>
      </c>
    </row>
    <row r="11" spans="1:6" x14ac:dyDescent="0.3">
      <c r="C11" t="s">
        <v>311</v>
      </c>
      <c r="D11">
        <f>SUMIFS('Weekly Sales'!$F$2:$F$5000,'Weekly Sales'!$D$2:$D$5000,C11,'Weekly Sales'!$A$2:$A$5000, "&gt;"&amp;DATE(2023,7,1))</f>
        <v>0</v>
      </c>
    </row>
    <row r="12" spans="1:6" x14ac:dyDescent="0.3">
      <c r="C12" t="s">
        <v>312</v>
      </c>
      <c r="D12">
        <f>SUMIFS('Weekly Sales'!$F$2:$F$5000,'Weekly Sales'!$D$2:$D$5000,C12,'Weekly Sales'!$A$2:$A$5000, "&gt;"&amp;DATE(2023,7,1))</f>
        <v>0</v>
      </c>
    </row>
    <row r="13" spans="1:6" x14ac:dyDescent="0.3">
      <c r="C13" t="s">
        <v>313</v>
      </c>
      <c r="D13">
        <f>SUMIFS('Weekly Sales'!$F$2:$F$5000,'Weekly Sales'!$D$2:$D$5000,C13,'Weekly Sales'!$A$2:$A$5000, "&gt;"&amp;DATE(2023,7,1))</f>
        <v>0</v>
      </c>
    </row>
    <row r="14" spans="1:6" x14ac:dyDescent="0.3">
      <c r="C14" t="s">
        <v>314</v>
      </c>
      <c r="D14">
        <f>SUMIFS('Weekly Sales'!$F$2:$F$5000,'Weekly Sales'!$D$2:$D$5000,C14,'Weekly Sales'!$A$2:$A$5000, "&gt;"&amp;DATE(2023,7,1))</f>
        <v>0</v>
      </c>
    </row>
    <row r="15" spans="1:6" x14ac:dyDescent="0.3">
      <c r="C15" t="s">
        <v>315</v>
      </c>
      <c r="D15">
        <f>SUMIFS('Weekly Sales'!$F$2:$F$5000,'Weekly Sales'!$D$2:$D$5000,C15,'Weekly Sales'!$A$2:$A$5000, "&gt;"&amp;DATE(2023,7,1))</f>
        <v>0</v>
      </c>
    </row>
    <row r="16" spans="1:6" x14ac:dyDescent="0.3">
      <c r="C16" t="s">
        <v>316</v>
      </c>
      <c r="D16">
        <f>SUMIFS('Weekly Sales'!$F$2:$F$5000,'Weekly Sales'!$D$2:$D$5000,C16,'Weekly Sales'!$A$2:$A$5000, "&gt;"&amp;DATE(2023,7,1))</f>
        <v>0</v>
      </c>
    </row>
    <row r="17" spans="3:4" x14ac:dyDescent="0.3">
      <c r="C17" t="s">
        <v>317</v>
      </c>
      <c r="D17">
        <f>SUMIFS('Weekly Sales'!$F$2:$F$5000,'Weekly Sales'!$D$2:$D$5000,C17,'Weekly Sales'!$A$2:$A$5000, "&gt;"&amp;DATE(2023,7,1))</f>
        <v>0</v>
      </c>
    </row>
    <row r="18" spans="3:4" x14ac:dyDescent="0.3">
      <c r="C18" t="s">
        <v>318</v>
      </c>
      <c r="D18">
        <f>SUMIFS('Weekly Sales'!$F$2:$F$5000,'Weekly Sales'!$D$2:$D$5000,C18,'Weekly Sales'!$A$2:$A$5000, "&gt;"&amp;DATE(2023,7,1))</f>
        <v>0</v>
      </c>
    </row>
    <row r="19" spans="3:4" x14ac:dyDescent="0.3">
      <c r="C19" t="s">
        <v>319</v>
      </c>
      <c r="D19">
        <f>SUMIFS('Weekly Sales'!$F$2:$F$5000,'Weekly Sales'!$D$2:$D$5000,C19,'Weekly Sales'!$A$2:$A$5000, "&gt;"&amp;DATE(2023,7,1))</f>
        <v>0</v>
      </c>
    </row>
    <row r="20" spans="3:4" x14ac:dyDescent="0.3">
      <c r="C20" t="s">
        <v>320</v>
      </c>
      <c r="D20">
        <f>SUMIFS('Weekly Sales'!$F$2:$F$5000,'Weekly Sales'!$D$2:$D$5000,C20,'Weekly Sales'!$A$2:$A$5000, "&gt;"&amp;DATE(2023,7,1))</f>
        <v>0</v>
      </c>
    </row>
    <row r="21" spans="3:4" x14ac:dyDescent="0.3">
      <c r="C21" t="s">
        <v>321</v>
      </c>
      <c r="D21">
        <f>SUMIFS('Weekly Sales'!$F$2:$F$5000,'Weekly Sales'!$D$2:$D$5000,C21,'Weekly Sales'!$A$2:$A$5000, "&gt;"&amp;DATE(2023,7,1))</f>
        <v>0</v>
      </c>
    </row>
    <row r="22" spans="3:4" x14ac:dyDescent="0.3">
      <c r="C22" t="s">
        <v>322</v>
      </c>
      <c r="D22">
        <f>SUMIFS('Weekly Sales'!$F$2:$F$5000,'Weekly Sales'!$D$2:$D$5000,C22,'Weekly Sales'!$A$2:$A$5000, "&gt;"&amp;DATE(2023,7,1))</f>
        <v>0</v>
      </c>
    </row>
    <row r="23" spans="3:4" x14ac:dyDescent="0.3">
      <c r="C23" t="s">
        <v>323</v>
      </c>
      <c r="D23">
        <f>SUMIFS('Weekly Sales'!$F$2:$F$5000,'Weekly Sales'!$D$2:$D$5000,C23,'Weekly Sales'!$A$2:$A$5000, "&gt;"&amp;DATE(2023,7,1))</f>
        <v>0</v>
      </c>
    </row>
    <row r="24" spans="3:4" x14ac:dyDescent="0.3">
      <c r="C24" t="s">
        <v>324</v>
      </c>
      <c r="D24">
        <f>SUMIFS('Weekly Sales'!$F$2:$F$5000,'Weekly Sales'!$D$2:$D$5000,C24,'Weekly Sales'!$A$2:$A$5000, "&gt;"&amp;DATE(2023,7,1))</f>
        <v>0</v>
      </c>
    </row>
    <row r="25" spans="3:4" x14ac:dyDescent="0.3">
      <c r="C25" t="s">
        <v>325</v>
      </c>
      <c r="D25">
        <f>SUMIFS('Weekly Sales'!$F$2:$F$5000,'Weekly Sales'!$D$2:$D$5000,C25,'Weekly Sales'!$A$2:$A$5000, "&gt;"&amp;DATE(2023,7,1))</f>
        <v>0</v>
      </c>
    </row>
    <row r="26" spans="3:4" x14ac:dyDescent="0.3">
      <c r="C26" t="s">
        <v>326</v>
      </c>
      <c r="D26">
        <f>SUMIFS('Weekly Sales'!$F$2:$F$5000,'Weekly Sales'!$D$2:$D$5000,C26,'Weekly Sales'!$A$2:$A$5000, "&gt;"&amp;DATE(2023,7,1))</f>
        <v>0</v>
      </c>
    </row>
    <row r="27" spans="3:4" x14ac:dyDescent="0.3">
      <c r="C27" t="s">
        <v>327</v>
      </c>
      <c r="D27">
        <f>SUMIFS('Weekly Sales'!$F$2:$F$5000,'Weekly Sales'!$D$2:$D$5000,C27,'Weekly Sales'!$A$2:$A$5000, "&gt;"&amp;DATE(2023,7,1))</f>
        <v>0</v>
      </c>
    </row>
    <row r="28" spans="3:4" x14ac:dyDescent="0.3">
      <c r="C28" t="s">
        <v>328</v>
      </c>
      <c r="D28">
        <f>SUMIFS('Weekly Sales'!$F$2:$F$5000,'Weekly Sales'!$D$2:$D$5000,C28,'Weekly Sales'!$A$2:$A$5000, "&gt;"&amp;DATE(2023,7,1))</f>
        <v>0</v>
      </c>
    </row>
    <row r="29" spans="3:4" x14ac:dyDescent="0.3">
      <c r="C29" t="s">
        <v>329</v>
      </c>
      <c r="D29">
        <f>SUMIFS('Weekly Sales'!$F$2:$F$5000,'Weekly Sales'!$D$2:$D$5000,C29,'Weekly Sales'!$A$2:$A$5000, "&gt;"&amp;DATE(2023,7,1))</f>
        <v>0</v>
      </c>
    </row>
    <row r="30" spans="3:4" x14ac:dyDescent="0.3">
      <c r="C30" t="s">
        <v>330</v>
      </c>
      <c r="D30">
        <f>SUMIFS('Weekly Sales'!$F$2:$F$5000,'Weekly Sales'!$D$2:$D$5000,C30,'Weekly Sales'!$A$2:$A$5000, "&gt;"&amp;DATE(2023,7,1))</f>
        <v>0</v>
      </c>
    </row>
    <row r="31" spans="3:4" x14ac:dyDescent="0.3">
      <c r="C31" t="s">
        <v>331</v>
      </c>
      <c r="D31">
        <f>SUMIFS('Weekly Sales'!$F$2:$F$5000,'Weekly Sales'!$D$2:$D$5000,C31,'Weekly Sales'!$A$2:$A$5000, "&gt;"&amp;DATE(2023,7,1))</f>
        <v>0</v>
      </c>
    </row>
    <row r="32" spans="3:4" x14ac:dyDescent="0.3">
      <c r="C32" t="s">
        <v>332</v>
      </c>
      <c r="D32">
        <f>SUMIFS('Weekly Sales'!$F$2:$F$5000,'Weekly Sales'!$D$2:$D$5000,C32,'Weekly Sales'!$A$2:$A$5000, "&gt;"&amp;DATE(2023,7,1))</f>
        <v>0</v>
      </c>
    </row>
    <row r="33" spans="3:4" x14ac:dyDescent="0.3">
      <c r="C33" t="s">
        <v>334</v>
      </c>
      <c r="D33">
        <f>SUMIFS('Weekly Sales'!$F$2:$F$5000,'Weekly Sales'!$D$2:$D$5000,C33,'Weekly Sales'!$A$2:$A$5000, "&gt;"&amp;DATE(2023,7,1))</f>
        <v>0</v>
      </c>
    </row>
    <row r="34" spans="3:4" x14ac:dyDescent="0.3">
      <c r="C34" t="s">
        <v>333</v>
      </c>
      <c r="D34">
        <f>SUMIFS('Weekly Sales'!$F$2:$F$5000,'Weekly Sales'!$D$2:$D$5000,C34,'Weekly Sales'!$A$2:$A$5000, "&gt;"&amp;DATE(2023,7,1))</f>
        <v>0</v>
      </c>
    </row>
    <row r="35" spans="3:4" x14ac:dyDescent="0.3">
      <c r="C35" t="s">
        <v>335</v>
      </c>
      <c r="D35">
        <f>SUMIFS('Weekly Sales'!$F$2:$F$5000,'Weekly Sales'!$D$2:$D$5000,C35,'Weekly Sales'!$A$2:$A$5000, "&gt;"&amp;DATE(2023,7,1))</f>
        <v>0</v>
      </c>
    </row>
    <row r="36" spans="3:4" x14ac:dyDescent="0.3">
      <c r="C36" t="s">
        <v>336</v>
      </c>
      <c r="D36">
        <f>SUMIFS('Weekly Sales'!$F$2:$F$5000,'Weekly Sales'!$D$2:$D$5000,C36,'Weekly Sales'!$A$2:$A$5000, "&gt;"&amp;DATE(2023,7,1))</f>
        <v>0</v>
      </c>
    </row>
    <row r="37" spans="3:4" x14ac:dyDescent="0.3">
      <c r="C37" t="s">
        <v>337</v>
      </c>
      <c r="D37">
        <f>SUMIFS('Weekly Sales'!$F$2:$F$5000,'Weekly Sales'!$D$2:$D$5000,C37,'Weekly Sales'!$A$2:$A$5000, "&gt;"&amp;DATE(2023,7,1))</f>
        <v>0</v>
      </c>
    </row>
    <row r="38" spans="3:4" x14ac:dyDescent="0.3">
      <c r="C38" t="s">
        <v>338</v>
      </c>
      <c r="D38">
        <f>SUMIFS('Weekly Sales'!$F$2:$F$5000,'Weekly Sales'!$D$2:$D$5000,C38,'Weekly Sales'!$A$2:$A$5000, "&gt;"&amp;DATE(2023,7,1))</f>
        <v>0</v>
      </c>
    </row>
    <row r="39" spans="3:4" x14ac:dyDescent="0.3">
      <c r="C39" t="s">
        <v>92</v>
      </c>
      <c r="D39">
        <f>SUMIFS('Weekly Sales'!$F$2:$F$5000,'Weekly Sales'!$D$2:$D$5000,C39,'Weekly Sales'!$A$2:$A$5000, "&gt;"&amp;DATE(2023,7,1))</f>
        <v>2</v>
      </c>
    </row>
    <row r="40" spans="3:4" x14ac:dyDescent="0.3">
      <c r="C40" t="s">
        <v>339</v>
      </c>
      <c r="D40">
        <f>SUMIFS('Weekly Sales'!$F$2:$F$5000,'Weekly Sales'!$D$2:$D$5000,C40,'Weekly Sales'!$A$2:$A$5000, "&gt;"&amp;DATE(2023,7,1))</f>
        <v>0</v>
      </c>
    </row>
    <row r="41" spans="3:4" x14ac:dyDescent="0.3">
      <c r="C41" t="s">
        <v>340</v>
      </c>
      <c r="D41">
        <f>SUMIFS('Weekly Sales'!$F$2:$F$5000,'Weekly Sales'!$D$2:$D$5000,C41,'Weekly Sales'!$A$2:$A$5000, "&gt;"&amp;DATE(2023,7,1))</f>
        <v>0</v>
      </c>
    </row>
    <row r="42" spans="3:4" x14ac:dyDescent="0.3">
      <c r="C42" t="s">
        <v>341</v>
      </c>
      <c r="D42">
        <f>SUMIFS('Weekly Sales'!$F$2:$F$5000,'Weekly Sales'!$D$2:$D$5000,C42,'Weekly Sales'!$A$2:$A$5000, "&gt;"&amp;DATE(2023,7,1))</f>
        <v>0</v>
      </c>
    </row>
    <row r="43" spans="3:4" x14ac:dyDescent="0.3">
      <c r="C43" t="s">
        <v>342</v>
      </c>
      <c r="D43">
        <f>SUMIFS('Weekly Sales'!$F$2:$F$5000,'Weekly Sales'!$D$2:$D$5000,C43,'Weekly Sales'!$A$2:$A$5000, "&gt;"&amp;DATE(2023,7,1))</f>
        <v>0</v>
      </c>
    </row>
    <row r="44" spans="3:4" x14ac:dyDescent="0.3">
      <c r="C44" t="s">
        <v>343</v>
      </c>
      <c r="D44">
        <f>SUMIFS('Weekly Sales'!$F$2:$F$5000,'Weekly Sales'!$D$2:$D$5000,C44,'Weekly Sales'!$A$2:$A$5000, "&gt;"&amp;DATE(2023,7,1))</f>
        <v>0</v>
      </c>
    </row>
    <row r="45" spans="3:4" x14ac:dyDescent="0.3">
      <c r="C45" t="s">
        <v>344</v>
      </c>
      <c r="D45">
        <f>SUMIFS('Weekly Sales'!$F$2:$F$5000,'Weekly Sales'!$D$2:$D$5000,C45,'Weekly Sales'!$A$2:$A$5000, "&gt;"&amp;DATE(2023,7,1))</f>
        <v>0</v>
      </c>
    </row>
    <row r="46" spans="3:4" x14ac:dyDescent="0.3">
      <c r="C46" t="s">
        <v>345</v>
      </c>
      <c r="D46">
        <f>SUMIFS('Weekly Sales'!$F$2:$F$5000,'Weekly Sales'!$D$2:$D$5000,C46,'Weekly Sales'!$A$2:$A$5000, "&gt;"&amp;DATE(2023,7,1))</f>
        <v>0</v>
      </c>
    </row>
    <row r="47" spans="3:4" x14ac:dyDescent="0.3">
      <c r="C47" t="s">
        <v>346</v>
      </c>
      <c r="D47">
        <f>SUMIFS('Weekly Sales'!$F$2:$F$5000,'Weekly Sales'!$D$2:$D$5000,C47,'Weekly Sales'!$A$2:$A$5000, "&gt;"&amp;DATE(2023,7,1))</f>
        <v>0</v>
      </c>
    </row>
    <row r="48" spans="3:4" x14ac:dyDescent="0.3">
      <c r="C48" t="s">
        <v>347</v>
      </c>
      <c r="D48">
        <f>SUMIFS('Weekly Sales'!$F$2:$F$5000,'Weekly Sales'!$D$2:$D$5000,C48,'Weekly Sales'!$A$2:$A$5000, "&gt;"&amp;DATE(2023,7,1))</f>
        <v>0</v>
      </c>
    </row>
    <row r="49" spans="3:4" x14ac:dyDescent="0.3">
      <c r="C49" t="s">
        <v>348</v>
      </c>
      <c r="D49">
        <f>SUMIFS('Weekly Sales'!$F$2:$F$5000,'Weekly Sales'!$D$2:$D$5000,C49,'Weekly Sales'!$A$2:$A$5000, "&gt;"&amp;DATE(2023,7,1))</f>
        <v>0</v>
      </c>
    </row>
    <row r="50" spans="3:4" x14ac:dyDescent="0.3">
      <c r="C50" t="s">
        <v>349</v>
      </c>
      <c r="D50">
        <f>SUMIFS('Weekly Sales'!$F$2:$F$5000,'Weekly Sales'!$D$2:$D$5000,C50,'Weekly Sales'!$A$2:$A$5000, "&gt;"&amp;DATE(2023,7,1))</f>
        <v>0</v>
      </c>
    </row>
    <row r="51" spans="3:4" x14ac:dyDescent="0.3">
      <c r="C51" t="s">
        <v>350</v>
      </c>
      <c r="D51">
        <f>SUMIFS('Weekly Sales'!$F$2:$F$5000,'Weekly Sales'!$D$2:$D$5000,C51,'Weekly Sales'!$A$2:$A$5000, "&gt;"&amp;DATE(2023,7,1))</f>
        <v>0</v>
      </c>
    </row>
    <row r="52" spans="3:4" x14ac:dyDescent="0.3">
      <c r="C52" t="s">
        <v>351</v>
      </c>
      <c r="D52">
        <f>SUMIFS('Weekly Sales'!$F$2:$F$5000,'Weekly Sales'!$D$2:$D$5000,C52,'Weekly Sales'!$A$2:$A$5000, "&gt;"&amp;DATE(2023,7,1))</f>
        <v>0</v>
      </c>
    </row>
    <row r="53" spans="3:4" x14ac:dyDescent="0.3">
      <c r="C53" t="s">
        <v>352</v>
      </c>
      <c r="D53">
        <f>SUMIFS('Weekly Sales'!$F$2:$F$5000,'Weekly Sales'!$D$2:$D$5000,C53,'Weekly Sales'!$A$2:$A$5000, "&gt;"&amp;DATE(2023,7,1))</f>
        <v>0</v>
      </c>
    </row>
    <row r="54" spans="3:4" x14ac:dyDescent="0.3">
      <c r="C54" t="s">
        <v>353</v>
      </c>
      <c r="D54">
        <f>SUMIFS('Weekly Sales'!$F$2:$F$5000,'Weekly Sales'!$D$2:$D$5000,C54,'Weekly Sales'!$A$2:$A$5000, "&gt;"&amp;DATE(2023,7,1))</f>
        <v>0</v>
      </c>
    </row>
    <row r="55" spans="3:4" x14ac:dyDescent="0.3">
      <c r="C55" t="s">
        <v>354</v>
      </c>
      <c r="D55">
        <f>SUMIFS('Weekly Sales'!$F$2:$F$5000,'Weekly Sales'!$D$2:$D$5000,C55,'Weekly Sales'!$A$2:$A$5000, "&gt;"&amp;DATE(2023,7,1))</f>
        <v>0</v>
      </c>
    </row>
    <row r="56" spans="3:4" x14ac:dyDescent="0.3">
      <c r="C56" t="s">
        <v>97</v>
      </c>
      <c r="D56">
        <f>SUMIFS('Weekly Sales'!$F$2:$F$5000,'Weekly Sales'!$D$2:$D$5000,C56,'Weekly Sales'!$A$2:$A$5000, "&gt;"&amp;DATE(2023,7,1))</f>
        <v>1</v>
      </c>
    </row>
    <row r="57" spans="3:4" x14ac:dyDescent="0.3">
      <c r="C57" t="s">
        <v>355</v>
      </c>
      <c r="D57">
        <f>SUMIFS('Weekly Sales'!$F$2:$F$5000,'Weekly Sales'!$D$2:$D$5000,C57,'Weekly Sales'!$A$2:$A$5000, "&gt;"&amp;DATE(2023,7,1))</f>
        <v>0</v>
      </c>
    </row>
    <row r="58" spans="3:4" x14ac:dyDescent="0.3">
      <c r="C58" t="s">
        <v>356</v>
      </c>
      <c r="D58">
        <f>SUMIFS('Weekly Sales'!$F$2:$F$5000,'Weekly Sales'!$D$2:$D$5000,C58,'Weekly Sales'!$A$2:$A$5000, "&gt;"&amp;DATE(2023,7,1))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3048-0724-4272-A826-A993E35106A0}">
  <sheetPr>
    <tabColor theme="6"/>
  </sheetPr>
  <dimension ref="A1:F68"/>
  <sheetViews>
    <sheetView workbookViewId="0">
      <selection activeCell="I16" sqref="I16"/>
    </sheetView>
  </sheetViews>
  <sheetFormatPr defaultRowHeight="14.4" x14ac:dyDescent="0.3"/>
  <cols>
    <col min="1" max="1" width="44" bestFit="1" customWidth="1"/>
    <col min="3" max="3" width="11.77734375" bestFit="1" customWidth="1"/>
    <col min="4" max="4" width="14.109375" bestFit="1" customWidth="1"/>
    <col min="5" max="5" width="19.77734375" bestFit="1" customWidth="1"/>
    <col min="6" max="6" width="25.5546875" bestFit="1" customWidth="1"/>
  </cols>
  <sheetData>
    <row r="1" spans="1:6" x14ac:dyDescent="0.3">
      <c r="A1" s="1"/>
      <c r="B1" s="1"/>
      <c r="C1" s="1"/>
      <c r="D1" s="1"/>
      <c r="E1" s="11" t="s">
        <v>101</v>
      </c>
      <c r="F1" s="11" t="s">
        <v>102</v>
      </c>
    </row>
    <row r="2" spans="1:6" x14ac:dyDescent="0.3">
      <c r="A2" s="1"/>
      <c r="B2" s="15" t="s">
        <v>3</v>
      </c>
      <c r="C2" s="16"/>
      <c r="D2" s="16"/>
      <c r="E2" s="16"/>
      <c r="F2" s="16"/>
    </row>
    <row r="3" spans="1:6" x14ac:dyDescent="0.3">
      <c r="A3" s="1"/>
      <c r="B3" s="16"/>
      <c r="C3" s="16"/>
      <c r="D3" s="16"/>
      <c r="E3" s="16"/>
      <c r="F3" s="16"/>
    </row>
    <row r="4" spans="1:6" x14ac:dyDescent="0.3">
      <c r="A4" s="1"/>
      <c r="B4" s="16"/>
      <c r="C4" s="16"/>
      <c r="D4" s="16"/>
      <c r="E4" s="16"/>
      <c r="F4" s="16"/>
    </row>
    <row r="5" spans="1:6" x14ac:dyDescent="0.3">
      <c r="A5" s="1"/>
      <c r="B5" s="16"/>
      <c r="C5" s="16"/>
      <c r="D5" s="16"/>
      <c r="E5" s="16"/>
      <c r="F5" s="16"/>
    </row>
    <row r="6" spans="1:6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3">
      <c r="A7" t="s">
        <v>16</v>
      </c>
      <c r="B7" t="s">
        <v>17</v>
      </c>
      <c r="C7" t="s">
        <v>18</v>
      </c>
      <c r="D7">
        <v>136</v>
      </c>
      <c r="E7">
        <v>1.214</v>
      </c>
      <c r="F7">
        <v>112</v>
      </c>
    </row>
    <row r="8" spans="1:6" x14ac:dyDescent="0.3">
      <c r="A8" t="s">
        <v>16</v>
      </c>
      <c r="B8" t="s">
        <v>19</v>
      </c>
      <c r="C8" t="s">
        <v>20</v>
      </c>
      <c r="D8">
        <v>125</v>
      </c>
      <c r="E8">
        <v>0.64300000000000002</v>
      </c>
      <c r="F8">
        <v>194</v>
      </c>
    </row>
    <row r="9" spans="1:6" x14ac:dyDescent="0.3">
      <c r="A9" t="s">
        <v>16</v>
      </c>
      <c r="B9" t="s">
        <v>21</v>
      </c>
      <c r="C9" t="s">
        <v>22</v>
      </c>
      <c r="D9">
        <v>96</v>
      </c>
      <c r="E9">
        <v>1.25</v>
      </c>
      <c r="F9">
        <v>77</v>
      </c>
    </row>
    <row r="10" spans="1:6" x14ac:dyDescent="0.3">
      <c r="A10" t="s">
        <v>23</v>
      </c>
      <c r="B10" t="s">
        <v>17</v>
      </c>
      <c r="C10" t="s">
        <v>24</v>
      </c>
      <c r="D10">
        <v>35</v>
      </c>
      <c r="E10">
        <v>1.643</v>
      </c>
      <c r="F10">
        <v>21</v>
      </c>
    </row>
    <row r="11" spans="1:6" x14ac:dyDescent="0.3">
      <c r="A11" t="s">
        <v>23</v>
      </c>
      <c r="B11" t="s">
        <v>25</v>
      </c>
      <c r="C11" t="s">
        <v>26</v>
      </c>
      <c r="D11">
        <v>107</v>
      </c>
      <c r="E11">
        <v>1.571</v>
      </c>
      <c r="F11">
        <v>68</v>
      </c>
    </row>
    <row r="12" spans="1:6" x14ac:dyDescent="0.3">
      <c r="A12" t="s">
        <v>27</v>
      </c>
      <c r="B12" t="s">
        <v>28</v>
      </c>
      <c r="C12" t="s">
        <v>29</v>
      </c>
      <c r="D12">
        <v>67</v>
      </c>
      <c r="E12">
        <v>0.105</v>
      </c>
      <c r="F12">
        <v>638</v>
      </c>
    </row>
    <row r="13" spans="1:6" x14ac:dyDescent="0.3">
      <c r="A13" t="s">
        <v>23</v>
      </c>
      <c r="B13" t="s">
        <v>28</v>
      </c>
      <c r="C13" t="s">
        <v>30</v>
      </c>
      <c r="D13">
        <v>23</v>
      </c>
      <c r="E13">
        <v>2.1429999999999998</v>
      </c>
      <c r="F13">
        <v>11</v>
      </c>
    </row>
    <row r="14" spans="1:6" x14ac:dyDescent="0.3">
      <c r="A14" t="s">
        <v>27</v>
      </c>
      <c r="B14" t="s">
        <v>31</v>
      </c>
      <c r="C14" t="s">
        <v>32</v>
      </c>
      <c r="D14">
        <v>76</v>
      </c>
      <c r="E14">
        <v>5.2999999999999999E-2</v>
      </c>
      <c r="F14">
        <v>1434</v>
      </c>
    </row>
    <row r="15" spans="1:6" x14ac:dyDescent="0.3">
      <c r="A15" t="s">
        <v>23</v>
      </c>
      <c r="B15" t="s">
        <v>31</v>
      </c>
      <c r="C15" t="s">
        <v>33</v>
      </c>
      <c r="D15">
        <v>44</v>
      </c>
      <c r="E15">
        <v>1.429</v>
      </c>
      <c r="F15">
        <v>31</v>
      </c>
    </row>
    <row r="16" spans="1:6" x14ac:dyDescent="0.3">
      <c r="A16" t="s">
        <v>34</v>
      </c>
      <c r="B16" t="s">
        <v>17</v>
      </c>
      <c r="C16" t="s">
        <v>35</v>
      </c>
      <c r="D16">
        <v>0</v>
      </c>
      <c r="E16">
        <v>1.679</v>
      </c>
      <c r="F16">
        <v>0</v>
      </c>
    </row>
    <row r="17" spans="1:6" x14ac:dyDescent="0.3">
      <c r="A17" t="s">
        <v>34</v>
      </c>
      <c r="B17" t="s">
        <v>25</v>
      </c>
      <c r="C17" t="s">
        <v>36</v>
      </c>
      <c r="D17">
        <v>159</v>
      </c>
      <c r="E17">
        <v>1.071</v>
      </c>
      <c r="F17">
        <v>149</v>
      </c>
    </row>
    <row r="18" spans="1:6" x14ac:dyDescent="0.3">
      <c r="A18" t="s">
        <v>34</v>
      </c>
      <c r="B18" t="s">
        <v>28</v>
      </c>
      <c r="C18" t="s">
        <v>37</v>
      </c>
      <c r="D18">
        <v>203</v>
      </c>
      <c r="E18">
        <v>0.82099999999999995</v>
      </c>
      <c r="F18">
        <v>247</v>
      </c>
    </row>
    <row r="19" spans="1:6" x14ac:dyDescent="0.3">
      <c r="A19" t="s">
        <v>34</v>
      </c>
      <c r="B19" t="s">
        <v>31</v>
      </c>
      <c r="C19" t="s">
        <v>38</v>
      </c>
      <c r="D19">
        <v>137</v>
      </c>
      <c r="E19">
        <v>0.89300000000000002</v>
      </c>
      <c r="F19">
        <v>153</v>
      </c>
    </row>
    <row r="20" spans="1:6" x14ac:dyDescent="0.3">
      <c r="A20" t="s">
        <v>39</v>
      </c>
      <c r="B20" t="s">
        <v>25</v>
      </c>
      <c r="C20" t="s">
        <v>40</v>
      </c>
      <c r="D20">
        <v>17</v>
      </c>
      <c r="E20">
        <v>2.1429999999999998</v>
      </c>
      <c r="F20">
        <v>8</v>
      </c>
    </row>
    <row r="21" spans="1:6" x14ac:dyDescent="0.3">
      <c r="A21" t="s">
        <v>39</v>
      </c>
      <c r="B21" t="s">
        <v>41</v>
      </c>
      <c r="C21" t="s">
        <v>42</v>
      </c>
      <c r="D21">
        <v>157</v>
      </c>
      <c r="E21">
        <v>0.64300000000000002</v>
      </c>
      <c r="F21">
        <v>244</v>
      </c>
    </row>
    <row r="22" spans="1:6" x14ac:dyDescent="0.3">
      <c r="A22" t="s">
        <v>39</v>
      </c>
      <c r="B22" t="s">
        <v>28</v>
      </c>
      <c r="C22" t="s">
        <v>43</v>
      </c>
      <c r="D22">
        <v>94</v>
      </c>
      <c r="E22">
        <v>1.321</v>
      </c>
      <c r="F22">
        <v>71</v>
      </c>
    </row>
    <row r="23" spans="1:6" x14ac:dyDescent="0.3">
      <c r="A23" t="s">
        <v>39</v>
      </c>
      <c r="B23" t="s">
        <v>31</v>
      </c>
      <c r="C23" t="s">
        <v>44</v>
      </c>
      <c r="D23">
        <v>29</v>
      </c>
      <c r="E23">
        <v>2.036</v>
      </c>
      <c r="F23">
        <v>14</v>
      </c>
    </row>
    <row r="24" spans="1:6" x14ac:dyDescent="0.3">
      <c r="A24" t="s">
        <v>45</v>
      </c>
      <c r="B24" t="s">
        <v>17</v>
      </c>
      <c r="C24" t="s">
        <v>46</v>
      </c>
      <c r="D24">
        <v>798</v>
      </c>
      <c r="E24">
        <v>3.5</v>
      </c>
      <c r="F24">
        <v>228</v>
      </c>
    </row>
    <row r="25" spans="1:6" x14ac:dyDescent="0.3">
      <c r="A25" t="s">
        <v>45</v>
      </c>
      <c r="B25" t="s">
        <v>25</v>
      </c>
      <c r="C25" t="s">
        <v>47</v>
      </c>
      <c r="D25">
        <v>1362</v>
      </c>
      <c r="E25">
        <v>3.464</v>
      </c>
      <c r="F25">
        <v>393</v>
      </c>
    </row>
    <row r="26" spans="1:6" x14ac:dyDescent="0.3">
      <c r="A26" t="s">
        <v>45</v>
      </c>
      <c r="B26" t="s">
        <v>41</v>
      </c>
      <c r="C26" t="s">
        <v>48</v>
      </c>
      <c r="D26">
        <v>356</v>
      </c>
      <c r="E26">
        <v>2</v>
      </c>
      <c r="F26">
        <v>178</v>
      </c>
    </row>
    <row r="27" spans="1:6" x14ac:dyDescent="0.3">
      <c r="A27" t="s">
        <v>45</v>
      </c>
      <c r="B27" t="s">
        <v>28</v>
      </c>
      <c r="C27" t="s">
        <v>49</v>
      </c>
      <c r="D27">
        <v>702</v>
      </c>
      <c r="E27">
        <v>4.2140000000000004</v>
      </c>
      <c r="F27">
        <v>167</v>
      </c>
    </row>
    <row r="28" spans="1:6" x14ac:dyDescent="0.3">
      <c r="A28" t="s">
        <v>45</v>
      </c>
      <c r="B28" t="s">
        <v>31</v>
      </c>
      <c r="C28" t="s">
        <v>50</v>
      </c>
      <c r="D28">
        <v>1016</v>
      </c>
      <c r="E28">
        <v>3.3210000000000002</v>
      </c>
      <c r="F28">
        <v>306</v>
      </c>
    </row>
    <row r="29" spans="1:6" x14ac:dyDescent="0.3">
      <c r="A29" t="s">
        <v>51</v>
      </c>
      <c r="B29" t="s">
        <v>17</v>
      </c>
      <c r="C29" t="s">
        <v>52</v>
      </c>
      <c r="D29">
        <v>312</v>
      </c>
      <c r="E29">
        <v>2.1070000000000002</v>
      </c>
      <c r="F29">
        <v>148</v>
      </c>
    </row>
    <row r="30" spans="1:6" x14ac:dyDescent="0.3">
      <c r="A30" t="s">
        <v>51</v>
      </c>
      <c r="B30" t="s">
        <v>25</v>
      </c>
      <c r="C30" t="s">
        <v>53</v>
      </c>
      <c r="D30">
        <v>336</v>
      </c>
      <c r="E30">
        <v>1.429</v>
      </c>
      <c r="F30">
        <v>235</v>
      </c>
    </row>
    <row r="31" spans="1:6" x14ac:dyDescent="0.3">
      <c r="A31" t="s">
        <v>51</v>
      </c>
      <c r="B31" t="s">
        <v>41</v>
      </c>
      <c r="C31" t="s">
        <v>54</v>
      </c>
      <c r="D31">
        <v>370</v>
      </c>
      <c r="E31">
        <v>0.75</v>
      </c>
      <c r="F31">
        <v>493</v>
      </c>
    </row>
    <row r="32" spans="1:6" x14ac:dyDescent="0.3">
      <c r="A32" t="s">
        <v>51</v>
      </c>
      <c r="B32" t="s">
        <v>28</v>
      </c>
      <c r="C32" t="s">
        <v>55</v>
      </c>
      <c r="D32">
        <v>313</v>
      </c>
      <c r="E32">
        <v>1.679</v>
      </c>
      <c r="F32">
        <v>186</v>
      </c>
    </row>
    <row r="33" spans="1:6" x14ac:dyDescent="0.3">
      <c r="A33" t="s">
        <v>51</v>
      </c>
      <c r="B33" t="s">
        <v>31</v>
      </c>
      <c r="C33" t="s">
        <v>56</v>
      </c>
      <c r="D33">
        <v>319</v>
      </c>
      <c r="E33">
        <v>2</v>
      </c>
      <c r="F33">
        <v>160</v>
      </c>
    </row>
    <row r="34" spans="1:6" x14ac:dyDescent="0.3">
      <c r="A34" t="s">
        <v>57</v>
      </c>
      <c r="B34" t="s">
        <v>25</v>
      </c>
      <c r="C34" t="s">
        <v>58</v>
      </c>
      <c r="D34">
        <v>368</v>
      </c>
      <c r="E34">
        <v>1.107</v>
      </c>
      <c r="F34">
        <v>332</v>
      </c>
    </row>
    <row r="35" spans="1:6" x14ac:dyDescent="0.3">
      <c r="A35" t="s">
        <v>57</v>
      </c>
      <c r="B35" t="s">
        <v>41</v>
      </c>
      <c r="C35" t="s">
        <v>59</v>
      </c>
      <c r="D35">
        <v>-4</v>
      </c>
      <c r="E35">
        <v>3.5999999999999997E-2</v>
      </c>
      <c r="F35">
        <v>0</v>
      </c>
    </row>
    <row r="36" spans="1:6" x14ac:dyDescent="0.3">
      <c r="A36" t="s">
        <v>57</v>
      </c>
      <c r="B36" t="s">
        <v>28</v>
      </c>
      <c r="C36" t="s">
        <v>60</v>
      </c>
      <c r="D36">
        <v>106</v>
      </c>
      <c r="E36">
        <v>1.857</v>
      </c>
      <c r="F36">
        <v>57</v>
      </c>
    </row>
    <row r="37" spans="1:6" x14ac:dyDescent="0.3">
      <c r="A37" t="s">
        <v>57</v>
      </c>
      <c r="B37" t="s">
        <v>31</v>
      </c>
      <c r="C37" t="s">
        <v>61</v>
      </c>
      <c r="D37">
        <v>295</v>
      </c>
      <c r="E37">
        <v>1.571</v>
      </c>
      <c r="F37">
        <v>188</v>
      </c>
    </row>
    <row r="38" spans="1:6" x14ac:dyDescent="0.3">
      <c r="A38" t="s">
        <v>62</v>
      </c>
      <c r="B38" t="s">
        <v>17</v>
      </c>
      <c r="C38" t="s">
        <v>63</v>
      </c>
      <c r="D38">
        <v>335</v>
      </c>
      <c r="E38">
        <v>0.96399999999999997</v>
      </c>
      <c r="F38">
        <v>348</v>
      </c>
    </row>
    <row r="39" spans="1:6" x14ac:dyDescent="0.3">
      <c r="A39" t="s">
        <v>62</v>
      </c>
      <c r="B39" t="s">
        <v>25</v>
      </c>
      <c r="C39" t="s">
        <v>64</v>
      </c>
      <c r="D39">
        <v>354</v>
      </c>
      <c r="E39">
        <v>0.82099999999999995</v>
      </c>
      <c r="F39">
        <v>431</v>
      </c>
    </row>
    <row r="40" spans="1:6" x14ac:dyDescent="0.3">
      <c r="A40" t="s">
        <v>62</v>
      </c>
      <c r="B40" t="s">
        <v>41</v>
      </c>
      <c r="C40" t="s">
        <v>65</v>
      </c>
      <c r="D40">
        <v>359</v>
      </c>
      <c r="E40">
        <v>0.78600000000000003</v>
      </c>
      <c r="F40">
        <v>457</v>
      </c>
    </row>
    <row r="41" spans="1:6" x14ac:dyDescent="0.3">
      <c r="A41" t="s">
        <v>62</v>
      </c>
      <c r="B41" t="s">
        <v>28</v>
      </c>
      <c r="C41" t="s">
        <v>66</v>
      </c>
      <c r="D41">
        <v>325</v>
      </c>
      <c r="E41">
        <v>1.286</v>
      </c>
      <c r="F41">
        <v>253</v>
      </c>
    </row>
    <row r="42" spans="1:6" x14ac:dyDescent="0.3">
      <c r="A42" t="s">
        <v>62</v>
      </c>
      <c r="B42" t="s">
        <v>31</v>
      </c>
      <c r="C42" t="s">
        <v>67</v>
      </c>
      <c r="D42">
        <v>344</v>
      </c>
      <c r="E42">
        <v>1.179</v>
      </c>
      <c r="F42">
        <v>292</v>
      </c>
    </row>
    <row r="43" spans="1:6" x14ac:dyDescent="0.3">
      <c r="A43" t="s">
        <v>68</v>
      </c>
      <c r="B43" t="s">
        <v>17</v>
      </c>
      <c r="C43" t="s">
        <v>69</v>
      </c>
      <c r="D43">
        <v>673</v>
      </c>
      <c r="E43">
        <v>2.8929999999999998</v>
      </c>
      <c r="F43">
        <v>233</v>
      </c>
    </row>
    <row r="44" spans="1:6" x14ac:dyDescent="0.3">
      <c r="A44" t="s">
        <v>68</v>
      </c>
      <c r="B44" t="s">
        <v>25</v>
      </c>
      <c r="C44" t="s">
        <v>70</v>
      </c>
      <c r="D44">
        <v>673</v>
      </c>
      <c r="E44">
        <v>2.6070000000000002</v>
      </c>
      <c r="F44">
        <v>258</v>
      </c>
    </row>
    <row r="45" spans="1:6" x14ac:dyDescent="0.3">
      <c r="A45" t="s">
        <v>71</v>
      </c>
      <c r="B45" t="s">
        <v>17</v>
      </c>
      <c r="C45" t="s">
        <v>72</v>
      </c>
      <c r="D45">
        <v>313</v>
      </c>
      <c r="E45">
        <v>1.607</v>
      </c>
      <c r="F45">
        <v>195</v>
      </c>
    </row>
    <row r="46" spans="1:6" x14ac:dyDescent="0.3">
      <c r="A46" t="s">
        <v>71</v>
      </c>
      <c r="B46" t="s">
        <v>25</v>
      </c>
      <c r="C46" t="s">
        <v>73</v>
      </c>
      <c r="D46">
        <v>333</v>
      </c>
      <c r="E46">
        <v>1.357</v>
      </c>
      <c r="F46">
        <v>245</v>
      </c>
    </row>
    <row r="47" spans="1:6" x14ac:dyDescent="0.3">
      <c r="A47" t="s">
        <v>71</v>
      </c>
      <c r="B47" t="s">
        <v>41</v>
      </c>
      <c r="C47" t="s">
        <v>74</v>
      </c>
      <c r="D47">
        <v>350</v>
      </c>
      <c r="E47">
        <v>0.89300000000000002</v>
      </c>
      <c r="F47">
        <v>392</v>
      </c>
    </row>
    <row r="48" spans="1:6" x14ac:dyDescent="0.3">
      <c r="A48" t="s">
        <v>71</v>
      </c>
      <c r="B48" t="s">
        <v>28</v>
      </c>
      <c r="C48" t="s">
        <v>75</v>
      </c>
      <c r="D48">
        <v>303</v>
      </c>
      <c r="E48">
        <v>1.75</v>
      </c>
      <c r="F48">
        <v>173</v>
      </c>
    </row>
    <row r="49" spans="1:6" x14ac:dyDescent="0.3">
      <c r="A49" t="s">
        <v>71</v>
      </c>
      <c r="B49" t="s">
        <v>31</v>
      </c>
      <c r="C49" t="s">
        <v>76</v>
      </c>
      <c r="D49">
        <v>312</v>
      </c>
      <c r="E49">
        <v>1.75</v>
      </c>
      <c r="F49">
        <v>178</v>
      </c>
    </row>
    <row r="50" spans="1:6" x14ac:dyDescent="0.3">
      <c r="A50" t="s">
        <v>68</v>
      </c>
      <c r="B50" t="s">
        <v>41</v>
      </c>
      <c r="C50" t="s">
        <v>77</v>
      </c>
      <c r="D50">
        <v>376</v>
      </c>
      <c r="E50">
        <v>1.071</v>
      </c>
      <c r="F50">
        <v>351</v>
      </c>
    </row>
    <row r="51" spans="1:6" x14ac:dyDescent="0.3">
      <c r="A51" t="s">
        <v>68</v>
      </c>
      <c r="B51" t="s">
        <v>28</v>
      </c>
      <c r="C51" t="s">
        <v>78</v>
      </c>
      <c r="D51">
        <v>581</v>
      </c>
      <c r="E51">
        <v>3.5710000000000002</v>
      </c>
      <c r="F51">
        <v>163</v>
      </c>
    </row>
    <row r="52" spans="1:6" x14ac:dyDescent="0.3">
      <c r="A52" t="s">
        <v>68</v>
      </c>
      <c r="B52" t="s">
        <v>31</v>
      </c>
      <c r="C52" t="s">
        <v>79</v>
      </c>
      <c r="D52">
        <v>414</v>
      </c>
      <c r="E52">
        <v>3.6429999999999998</v>
      </c>
      <c r="F52">
        <v>114</v>
      </c>
    </row>
    <row r="53" spans="1:6" x14ac:dyDescent="0.3">
      <c r="A53" t="s">
        <v>80</v>
      </c>
      <c r="B53" t="s">
        <v>17</v>
      </c>
      <c r="C53" t="s">
        <v>81</v>
      </c>
      <c r="D53">
        <v>450</v>
      </c>
      <c r="E53">
        <v>6.3570000000000002</v>
      </c>
      <c r="F53">
        <v>71</v>
      </c>
    </row>
    <row r="54" spans="1:6" x14ac:dyDescent="0.3">
      <c r="A54" t="s">
        <v>80</v>
      </c>
      <c r="B54" t="s">
        <v>25</v>
      </c>
      <c r="C54" t="s">
        <v>82</v>
      </c>
      <c r="D54">
        <v>413</v>
      </c>
      <c r="E54">
        <v>5.4640000000000004</v>
      </c>
      <c r="F54">
        <v>76</v>
      </c>
    </row>
    <row r="55" spans="1:6" x14ac:dyDescent="0.3">
      <c r="A55" t="s">
        <v>80</v>
      </c>
      <c r="B55" t="s">
        <v>41</v>
      </c>
      <c r="C55" t="s">
        <v>83</v>
      </c>
      <c r="D55">
        <v>37</v>
      </c>
      <c r="E55">
        <v>2.1070000000000002</v>
      </c>
      <c r="F55">
        <v>18</v>
      </c>
    </row>
    <row r="56" spans="1:6" x14ac:dyDescent="0.3">
      <c r="A56" t="s">
        <v>80</v>
      </c>
      <c r="B56" t="s">
        <v>28</v>
      </c>
      <c r="C56" t="s">
        <v>84</v>
      </c>
      <c r="D56">
        <v>732</v>
      </c>
      <c r="E56">
        <v>5.5359999999999996</v>
      </c>
      <c r="F56">
        <v>132</v>
      </c>
    </row>
    <row r="57" spans="1:6" x14ac:dyDescent="0.3">
      <c r="A57" t="s">
        <v>80</v>
      </c>
      <c r="B57" t="s">
        <v>31</v>
      </c>
      <c r="C57" t="s">
        <v>85</v>
      </c>
      <c r="D57">
        <v>499</v>
      </c>
      <c r="E57">
        <v>6.8209999999999997</v>
      </c>
      <c r="F57">
        <v>73</v>
      </c>
    </row>
    <row r="58" spans="1:6" x14ac:dyDescent="0.3">
      <c r="A58" t="s">
        <v>86</v>
      </c>
      <c r="B58" t="s">
        <v>17</v>
      </c>
      <c r="C58" t="s">
        <v>87</v>
      </c>
      <c r="D58">
        <v>9</v>
      </c>
      <c r="E58">
        <v>1.714</v>
      </c>
      <c r="F58">
        <v>5</v>
      </c>
    </row>
    <row r="59" spans="1:6" x14ac:dyDescent="0.3">
      <c r="A59" t="s">
        <v>86</v>
      </c>
      <c r="B59" t="s">
        <v>25</v>
      </c>
      <c r="C59" t="s">
        <v>88</v>
      </c>
      <c r="D59">
        <v>157</v>
      </c>
      <c r="E59">
        <v>1.321</v>
      </c>
      <c r="F59">
        <v>119</v>
      </c>
    </row>
    <row r="60" spans="1:6" x14ac:dyDescent="0.3">
      <c r="A60" t="s">
        <v>86</v>
      </c>
      <c r="B60" t="s">
        <v>28</v>
      </c>
      <c r="C60" t="s">
        <v>89</v>
      </c>
      <c r="D60">
        <v>4</v>
      </c>
      <c r="E60">
        <v>1.75</v>
      </c>
      <c r="F60">
        <v>2</v>
      </c>
    </row>
    <row r="61" spans="1:6" x14ac:dyDescent="0.3">
      <c r="A61" t="s">
        <v>86</v>
      </c>
      <c r="B61" t="s">
        <v>31</v>
      </c>
      <c r="C61" t="s">
        <v>90</v>
      </c>
      <c r="D61">
        <v>56</v>
      </c>
      <c r="E61">
        <v>1.964</v>
      </c>
      <c r="F61">
        <v>29</v>
      </c>
    </row>
    <row r="62" spans="1:6" x14ac:dyDescent="0.3">
      <c r="A62" t="s">
        <v>91</v>
      </c>
      <c r="B62" t="s">
        <v>17</v>
      </c>
      <c r="C62" t="s">
        <v>92</v>
      </c>
      <c r="D62">
        <v>314</v>
      </c>
      <c r="E62">
        <v>0.105</v>
      </c>
      <c r="F62">
        <v>2991</v>
      </c>
    </row>
    <row r="63" spans="1:6" x14ac:dyDescent="0.3">
      <c r="A63" t="s">
        <v>93</v>
      </c>
      <c r="B63" t="s">
        <v>17</v>
      </c>
      <c r="C63" t="s">
        <v>94</v>
      </c>
      <c r="D63">
        <v>267</v>
      </c>
      <c r="E63">
        <v>2.8210000000000002</v>
      </c>
      <c r="F63">
        <v>95</v>
      </c>
    </row>
    <row r="64" spans="1:6" x14ac:dyDescent="0.3">
      <c r="A64" t="s">
        <v>93</v>
      </c>
      <c r="B64" t="s">
        <v>25</v>
      </c>
      <c r="C64" t="s">
        <v>95</v>
      </c>
      <c r="D64">
        <v>279</v>
      </c>
      <c r="E64">
        <v>2.5</v>
      </c>
      <c r="F64">
        <v>112</v>
      </c>
    </row>
    <row r="65" spans="1:6" x14ac:dyDescent="0.3">
      <c r="A65" t="s">
        <v>93</v>
      </c>
      <c r="B65" t="s">
        <v>28</v>
      </c>
      <c r="C65" t="s">
        <v>96</v>
      </c>
      <c r="D65">
        <v>326</v>
      </c>
      <c r="E65">
        <v>1.536</v>
      </c>
      <c r="F65">
        <v>212</v>
      </c>
    </row>
    <row r="66" spans="1:6" x14ac:dyDescent="0.3">
      <c r="A66" t="s">
        <v>91</v>
      </c>
      <c r="B66" t="s">
        <v>31</v>
      </c>
      <c r="C66" t="s">
        <v>97</v>
      </c>
      <c r="D66">
        <v>339</v>
      </c>
      <c r="E66">
        <v>5.2999999999999999E-2</v>
      </c>
      <c r="F66">
        <v>6396</v>
      </c>
    </row>
    <row r="67" spans="1:6" x14ac:dyDescent="0.3">
      <c r="A67" t="s">
        <v>93</v>
      </c>
      <c r="B67" t="s">
        <v>31</v>
      </c>
      <c r="C67" t="s">
        <v>98</v>
      </c>
      <c r="D67">
        <v>284</v>
      </c>
      <c r="E67">
        <v>2.464</v>
      </c>
      <c r="F67">
        <v>115</v>
      </c>
    </row>
    <row r="68" spans="1:6" x14ac:dyDescent="0.3">
      <c r="A68" t="s">
        <v>99</v>
      </c>
      <c r="B68" t="s">
        <v>100</v>
      </c>
      <c r="D68">
        <v>35</v>
      </c>
      <c r="E68">
        <v>3.5999999999999997E-2</v>
      </c>
      <c r="F68">
        <v>972</v>
      </c>
    </row>
  </sheetData>
  <mergeCells count="1">
    <mergeCell ref="B2:F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712-CF18-4143-BF20-757C35C31D21}">
  <sheetPr>
    <tabColor theme="6"/>
  </sheetPr>
  <dimension ref="A1:O37"/>
  <sheetViews>
    <sheetView topLeftCell="A6" workbookViewId="0">
      <selection activeCell="F7" sqref="F7"/>
    </sheetView>
  </sheetViews>
  <sheetFormatPr defaultRowHeight="14.4" x14ac:dyDescent="0.3"/>
  <cols>
    <col min="3" max="3" width="12.21875" bestFit="1" customWidth="1"/>
    <col min="4" max="4" width="18.5546875" bestFit="1" customWidth="1"/>
    <col min="14" max="14" width="8.88671875" customWidth="1"/>
    <col min="15" max="15" width="8.88671875" hidden="1" customWidth="1"/>
  </cols>
  <sheetData>
    <row r="1" spans="1:15" x14ac:dyDescent="0.3">
      <c r="A1" s="1"/>
      <c r="B1" s="1"/>
      <c r="C1" s="1"/>
      <c r="D1" s="1"/>
      <c r="E1" s="1"/>
      <c r="O1" t="s">
        <v>303</v>
      </c>
    </row>
    <row r="2" spans="1:15" x14ac:dyDescent="0.3">
      <c r="A2" s="1"/>
      <c r="B2" s="1"/>
      <c r="C2" s="1"/>
      <c r="D2" s="1"/>
      <c r="E2" s="1"/>
      <c r="O2" t="s">
        <v>108</v>
      </c>
    </row>
    <row r="3" spans="1:15" x14ac:dyDescent="0.3">
      <c r="A3" s="1"/>
      <c r="B3" s="1"/>
      <c r="C3" s="1"/>
      <c r="D3" s="1"/>
      <c r="E3" s="1"/>
    </row>
    <row r="4" spans="1:15" x14ac:dyDescent="0.3">
      <c r="A4" s="1"/>
      <c r="B4" s="1"/>
      <c r="C4" s="1"/>
      <c r="D4" s="1"/>
      <c r="E4" s="1"/>
    </row>
    <row r="5" spans="1:15" x14ac:dyDescent="0.3">
      <c r="A5" s="1"/>
      <c r="B5" s="1"/>
      <c r="C5" s="1"/>
      <c r="D5" s="1"/>
      <c r="E5" s="1"/>
    </row>
    <row r="6" spans="1:15" x14ac:dyDescent="0.3">
      <c r="A6" t="s">
        <v>1</v>
      </c>
      <c r="B6" t="s">
        <v>105</v>
      </c>
      <c r="C6" s="2" t="s">
        <v>106</v>
      </c>
      <c r="D6" s="2" t="s">
        <v>107</v>
      </c>
      <c r="E6" t="s">
        <v>104</v>
      </c>
      <c r="F6" t="s">
        <v>357</v>
      </c>
    </row>
    <row r="7" spans="1:15" x14ac:dyDescent="0.3">
      <c r="A7" t="s">
        <v>83</v>
      </c>
      <c r="B7">
        <v>400</v>
      </c>
      <c r="C7" s="2"/>
      <c r="D7" s="2">
        <v>45127</v>
      </c>
      <c r="E7" t="s">
        <v>108</v>
      </c>
    </row>
    <row r="8" spans="1:15" x14ac:dyDescent="0.3">
      <c r="A8" t="s">
        <v>84</v>
      </c>
      <c r="B8">
        <v>1000</v>
      </c>
      <c r="C8" s="2"/>
      <c r="D8" s="2">
        <v>45127</v>
      </c>
      <c r="E8" t="s">
        <v>108</v>
      </c>
    </row>
    <row r="9" spans="1:15" x14ac:dyDescent="0.3">
      <c r="A9" t="s">
        <v>85</v>
      </c>
      <c r="B9">
        <v>1065</v>
      </c>
      <c r="C9" s="2"/>
      <c r="D9" s="2">
        <v>45127</v>
      </c>
      <c r="E9" t="s">
        <v>108</v>
      </c>
    </row>
    <row r="10" spans="1:15" x14ac:dyDescent="0.3">
      <c r="A10" t="s">
        <v>82</v>
      </c>
      <c r="B10">
        <v>1000</v>
      </c>
      <c r="C10" s="2"/>
      <c r="D10" s="2">
        <v>45127</v>
      </c>
      <c r="E10" t="s">
        <v>108</v>
      </c>
    </row>
    <row r="11" spans="1:15" x14ac:dyDescent="0.3">
      <c r="A11" t="s">
        <v>81</v>
      </c>
      <c r="B11">
        <v>1000</v>
      </c>
      <c r="C11" s="2"/>
      <c r="D11" s="2">
        <v>45127</v>
      </c>
      <c r="E11" t="s">
        <v>108</v>
      </c>
    </row>
    <row r="12" spans="1:15" x14ac:dyDescent="0.3">
      <c r="A12" t="s">
        <v>96</v>
      </c>
      <c r="B12">
        <v>400</v>
      </c>
      <c r="C12" s="2"/>
      <c r="D12" s="2">
        <v>45127</v>
      </c>
      <c r="E12" t="s">
        <v>108</v>
      </c>
    </row>
    <row r="13" spans="1:15" x14ac:dyDescent="0.3">
      <c r="A13" t="s">
        <v>98</v>
      </c>
      <c r="B13">
        <v>400</v>
      </c>
      <c r="C13" s="2"/>
      <c r="D13" s="2">
        <v>45127</v>
      </c>
      <c r="E13" t="s">
        <v>108</v>
      </c>
    </row>
    <row r="14" spans="1:15" x14ac:dyDescent="0.3">
      <c r="A14" t="s">
        <v>95</v>
      </c>
      <c r="B14">
        <v>400</v>
      </c>
      <c r="C14" s="2"/>
      <c r="D14" s="2">
        <v>45127</v>
      </c>
      <c r="E14" t="s">
        <v>108</v>
      </c>
    </row>
    <row r="15" spans="1:15" x14ac:dyDescent="0.3">
      <c r="A15" t="s">
        <v>94</v>
      </c>
      <c r="B15">
        <v>400</v>
      </c>
      <c r="C15" s="2"/>
      <c r="D15" s="2">
        <v>45127</v>
      </c>
      <c r="E15" t="s">
        <v>108</v>
      </c>
    </row>
    <row r="16" spans="1:15" x14ac:dyDescent="0.3">
      <c r="A16" t="s">
        <v>78</v>
      </c>
      <c r="B16">
        <v>400</v>
      </c>
      <c r="C16" s="2"/>
      <c r="D16" s="2">
        <v>45127</v>
      </c>
      <c r="E16" t="s">
        <v>108</v>
      </c>
    </row>
    <row r="17" spans="1:5" x14ac:dyDescent="0.3">
      <c r="A17" t="s">
        <v>79</v>
      </c>
      <c r="B17">
        <v>400</v>
      </c>
      <c r="C17" s="2"/>
      <c r="D17" s="2">
        <v>45127</v>
      </c>
      <c r="E17" t="s">
        <v>108</v>
      </c>
    </row>
    <row r="18" spans="1:5" x14ac:dyDescent="0.3">
      <c r="A18" t="s">
        <v>70</v>
      </c>
      <c r="B18">
        <v>400</v>
      </c>
      <c r="C18" s="2"/>
      <c r="D18" s="2">
        <v>45127</v>
      </c>
      <c r="E18" t="s">
        <v>108</v>
      </c>
    </row>
    <row r="19" spans="1:5" x14ac:dyDescent="0.3">
      <c r="A19" t="s">
        <v>69</v>
      </c>
      <c r="B19">
        <v>400</v>
      </c>
      <c r="C19" s="2"/>
      <c r="D19" s="2">
        <v>45127</v>
      </c>
      <c r="E19" t="s">
        <v>108</v>
      </c>
    </row>
    <row r="20" spans="1:5" x14ac:dyDescent="0.3">
      <c r="A20" t="s">
        <v>89</v>
      </c>
      <c r="B20">
        <v>400</v>
      </c>
      <c r="C20" s="2"/>
      <c r="D20" s="2">
        <v>45175</v>
      </c>
      <c r="E20" t="s">
        <v>108</v>
      </c>
    </row>
    <row r="21" spans="1:5" x14ac:dyDescent="0.3">
      <c r="A21" t="s">
        <v>90</v>
      </c>
      <c r="B21">
        <v>400</v>
      </c>
      <c r="C21" s="2"/>
      <c r="D21" s="2">
        <v>45175</v>
      </c>
      <c r="E21" t="s">
        <v>108</v>
      </c>
    </row>
    <row r="22" spans="1:5" x14ac:dyDescent="0.3">
      <c r="A22" t="s">
        <v>87</v>
      </c>
      <c r="B22">
        <v>400</v>
      </c>
      <c r="C22" s="2"/>
      <c r="D22" s="2">
        <v>45175</v>
      </c>
      <c r="E22" t="s">
        <v>108</v>
      </c>
    </row>
    <row r="23" spans="1:5" x14ac:dyDescent="0.3">
      <c r="A23" t="s">
        <v>35</v>
      </c>
      <c r="B23">
        <v>600</v>
      </c>
      <c r="C23" s="2"/>
      <c r="D23" s="2">
        <v>45175</v>
      </c>
      <c r="E23" t="s">
        <v>108</v>
      </c>
    </row>
    <row r="24" spans="1:5" x14ac:dyDescent="0.3">
      <c r="A24" t="s">
        <v>30</v>
      </c>
      <c r="B24">
        <v>400</v>
      </c>
      <c r="C24" s="2"/>
      <c r="D24" s="2">
        <v>45175</v>
      </c>
      <c r="E24" t="s">
        <v>108</v>
      </c>
    </row>
    <row r="25" spans="1:5" x14ac:dyDescent="0.3">
      <c r="A25" t="s">
        <v>33</v>
      </c>
      <c r="B25">
        <v>400</v>
      </c>
      <c r="C25" s="2"/>
      <c r="D25" s="2">
        <v>45175</v>
      </c>
      <c r="E25" t="s">
        <v>108</v>
      </c>
    </row>
    <row r="26" spans="1:5" x14ac:dyDescent="0.3">
      <c r="A26" t="s">
        <v>26</v>
      </c>
      <c r="B26">
        <v>200</v>
      </c>
      <c r="C26" s="2"/>
      <c r="D26" s="2">
        <v>45175</v>
      </c>
      <c r="E26" t="s">
        <v>108</v>
      </c>
    </row>
    <row r="27" spans="1:5" x14ac:dyDescent="0.3">
      <c r="A27" t="s">
        <v>24</v>
      </c>
      <c r="B27">
        <v>200</v>
      </c>
      <c r="C27" s="2"/>
      <c r="D27" s="2">
        <v>45175</v>
      </c>
      <c r="E27" t="s">
        <v>108</v>
      </c>
    </row>
    <row r="28" spans="1:5" x14ac:dyDescent="0.3">
      <c r="A28" t="s">
        <v>44</v>
      </c>
      <c r="B28">
        <v>200</v>
      </c>
      <c r="C28" s="2"/>
      <c r="D28" s="2">
        <v>45175</v>
      </c>
      <c r="E28" t="s">
        <v>108</v>
      </c>
    </row>
    <row r="29" spans="1:5" x14ac:dyDescent="0.3">
      <c r="A29" t="s">
        <v>40</v>
      </c>
      <c r="B29">
        <v>200</v>
      </c>
      <c r="C29" s="2"/>
      <c r="D29" s="2">
        <v>45175</v>
      </c>
      <c r="E29" t="s">
        <v>108</v>
      </c>
    </row>
    <row r="30" spans="1:5" x14ac:dyDescent="0.3">
      <c r="A30" t="s">
        <v>109</v>
      </c>
      <c r="B30">
        <v>60</v>
      </c>
      <c r="C30" s="2"/>
      <c r="D30" s="2">
        <v>45128</v>
      </c>
      <c r="E30" t="s">
        <v>108</v>
      </c>
    </row>
    <row r="31" spans="1:5" x14ac:dyDescent="0.3">
      <c r="A31" t="s">
        <v>110</v>
      </c>
      <c r="B31">
        <v>60</v>
      </c>
      <c r="C31" s="2"/>
      <c r="D31" s="2">
        <v>45128</v>
      </c>
      <c r="E31" t="s">
        <v>108</v>
      </c>
    </row>
    <row r="32" spans="1:5" x14ac:dyDescent="0.3">
      <c r="A32" t="s">
        <v>111</v>
      </c>
      <c r="B32">
        <v>60</v>
      </c>
      <c r="C32" s="2"/>
      <c r="D32" s="2">
        <v>45128</v>
      </c>
      <c r="E32" t="s">
        <v>108</v>
      </c>
    </row>
    <row r="33" spans="1:5" x14ac:dyDescent="0.3">
      <c r="A33" t="s">
        <v>112</v>
      </c>
      <c r="B33">
        <v>60</v>
      </c>
      <c r="C33" s="2"/>
      <c r="D33" s="2">
        <v>45128</v>
      </c>
      <c r="E33" t="s">
        <v>108</v>
      </c>
    </row>
    <row r="34" spans="1:5" x14ac:dyDescent="0.3">
      <c r="A34" t="s">
        <v>113</v>
      </c>
      <c r="B34">
        <v>60</v>
      </c>
      <c r="C34" s="2"/>
      <c r="D34" s="2">
        <v>45128</v>
      </c>
      <c r="E34" t="s">
        <v>108</v>
      </c>
    </row>
    <row r="35" spans="1:5" x14ac:dyDescent="0.3">
      <c r="A35" t="s">
        <v>114</v>
      </c>
      <c r="B35">
        <v>60</v>
      </c>
      <c r="C35" s="2"/>
      <c r="D35" s="2">
        <v>45128</v>
      </c>
      <c r="E35" t="s">
        <v>108</v>
      </c>
    </row>
    <row r="36" spans="1:5" x14ac:dyDescent="0.3">
      <c r="A36" t="s">
        <v>115</v>
      </c>
      <c r="B36">
        <v>60</v>
      </c>
      <c r="C36" s="2"/>
      <c r="D36" s="2">
        <v>45128</v>
      </c>
      <c r="E36" t="s">
        <v>108</v>
      </c>
    </row>
    <row r="37" spans="1:5" x14ac:dyDescent="0.3">
      <c r="A37" t="s">
        <v>116</v>
      </c>
      <c r="B37">
        <v>60</v>
      </c>
      <c r="C37" s="2"/>
      <c r="D37" s="2">
        <v>45128</v>
      </c>
      <c r="E37" t="s">
        <v>108</v>
      </c>
    </row>
  </sheetData>
  <autoFilter ref="A6:F37" xr:uid="{1F2E0712-CF18-4143-BF20-757C35C31D21}"/>
  <dataValidations count="1">
    <dataValidation type="list" allowBlank="1" showInputMessage="1" showErrorMessage="1" sqref="E7:E267" xr:uid="{AD67E61D-05DF-4B55-95B1-F3EC83EA3E32}">
      <formula1>$O$1:$O$2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7B9F-05D1-495F-8814-A81F112154EB}">
  <sheetPr>
    <tabColor theme="6"/>
  </sheetPr>
  <dimension ref="A1:L20000"/>
  <sheetViews>
    <sheetView tabSelected="1" topLeftCell="A19988" workbookViewId="0">
      <selection activeCell="B19993" sqref="B19993"/>
    </sheetView>
  </sheetViews>
  <sheetFormatPr defaultRowHeight="14.4" x14ac:dyDescent="0.3"/>
  <cols>
    <col min="1" max="1" width="10.5546875" style="2" bestFit="1" customWidth="1"/>
    <col min="2" max="2" width="44" bestFit="1" customWidth="1"/>
    <col min="4" max="4" width="11.77734375" bestFit="1" customWidth="1"/>
  </cols>
  <sheetData>
    <row r="1" spans="1:12" x14ac:dyDescent="0.3">
      <c r="A1" s="2" t="s">
        <v>271</v>
      </c>
      <c r="B1" t="s">
        <v>10</v>
      </c>
      <c r="C1" t="s">
        <v>11</v>
      </c>
      <c r="D1" t="s">
        <v>12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 x14ac:dyDescent="0.3">
      <c r="A2" s="2">
        <f>IFERROR(INDEX(Forecasting!$C$6:$HS$7,1,MATCH('Weekly Sales'!$E2,Forecasting!$C$7:$HS$7,0)),0)</f>
        <v>44511</v>
      </c>
      <c r="B2" t="s">
        <v>126</v>
      </c>
      <c r="C2" t="s">
        <v>28</v>
      </c>
      <c r="D2" t="s">
        <v>84</v>
      </c>
      <c r="E2" t="s">
        <v>127</v>
      </c>
      <c r="F2">
        <v>134</v>
      </c>
      <c r="G2">
        <v>2678.66</v>
      </c>
      <c r="H2">
        <v>-751.36</v>
      </c>
      <c r="I2">
        <v>0</v>
      </c>
      <c r="J2">
        <v>1927.3</v>
      </c>
      <c r="K2">
        <v>12.86</v>
      </c>
      <c r="L2">
        <v>1940.16</v>
      </c>
    </row>
    <row r="3" spans="1:12" x14ac:dyDescent="0.3">
      <c r="A3" s="2">
        <f>IFERROR(INDEX(Forecasting!$C$6:$HS$7,1,MATCH('Weekly Sales'!$E3,Forecasting!$C$7:$HS$7,0)),0)</f>
        <v>44497</v>
      </c>
      <c r="B3" t="s">
        <v>126</v>
      </c>
      <c r="C3" t="s">
        <v>28</v>
      </c>
      <c r="D3" t="s">
        <v>84</v>
      </c>
      <c r="E3" t="s">
        <v>128</v>
      </c>
      <c r="F3">
        <v>125</v>
      </c>
      <c r="G3">
        <v>2518.7399999999998</v>
      </c>
      <c r="H3">
        <v>-588.85</v>
      </c>
      <c r="I3">
        <v>-12.74</v>
      </c>
      <c r="J3">
        <v>1917.15</v>
      </c>
      <c r="K3">
        <v>7.39</v>
      </c>
      <c r="L3">
        <v>1924.54</v>
      </c>
    </row>
    <row r="4" spans="1:12" x14ac:dyDescent="0.3">
      <c r="A4" s="2">
        <f>IFERROR(INDEX(Forecasting!$C$6:$HS$7,1,MATCH('Weekly Sales'!$E4,Forecasting!$C$7:$HS$7,0)),0)</f>
        <v>44504</v>
      </c>
      <c r="B4" t="s">
        <v>126</v>
      </c>
      <c r="C4" t="s">
        <v>28</v>
      </c>
      <c r="D4" t="s">
        <v>84</v>
      </c>
      <c r="E4" t="s">
        <v>129</v>
      </c>
      <c r="F4">
        <v>115</v>
      </c>
      <c r="G4">
        <v>2358.8200000000002</v>
      </c>
      <c r="H4">
        <v>-506.07</v>
      </c>
      <c r="I4">
        <v>-44.16</v>
      </c>
      <c r="J4">
        <v>1808.59</v>
      </c>
      <c r="K4">
        <v>7.42</v>
      </c>
      <c r="L4">
        <v>1816.01</v>
      </c>
    </row>
    <row r="5" spans="1:12" x14ac:dyDescent="0.3">
      <c r="A5" s="2">
        <f>IFERROR(INDEX(Forecasting!$C$6:$HS$7,1,MATCH('Weekly Sales'!$E5,Forecasting!$C$7:$HS$7,0)),0)</f>
        <v>44518</v>
      </c>
      <c r="B5" t="s">
        <v>126</v>
      </c>
      <c r="C5" t="s">
        <v>28</v>
      </c>
      <c r="D5" t="s">
        <v>84</v>
      </c>
      <c r="E5" t="s">
        <v>130</v>
      </c>
      <c r="F5">
        <v>114</v>
      </c>
      <c r="G5">
        <v>2298.85</v>
      </c>
      <c r="H5">
        <v>-486.99</v>
      </c>
      <c r="I5">
        <v>-14.44</v>
      </c>
      <c r="J5">
        <v>1797.42</v>
      </c>
      <c r="K5">
        <v>5.49</v>
      </c>
      <c r="L5">
        <v>1802.91</v>
      </c>
    </row>
    <row r="6" spans="1:12" x14ac:dyDescent="0.3">
      <c r="A6" s="2">
        <f>IFERROR(INDEX(Forecasting!$C$6:$HS$7,1,MATCH('Weekly Sales'!$E6,Forecasting!$C$7:$HS$7,0)),0)</f>
        <v>44833</v>
      </c>
      <c r="B6" t="s">
        <v>126</v>
      </c>
      <c r="C6" t="s">
        <v>25</v>
      </c>
      <c r="D6" t="s">
        <v>82</v>
      </c>
      <c r="E6" t="s">
        <v>131</v>
      </c>
      <c r="F6">
        <v>110</v>
      </c>
      <c r="G6">
        <v>2506.86</v>
      </c>
      <c r="H6">
        <v>-653.88</v>
      </c>
      <c r="I6">
        <v>-81.94</v>
      </c>
      <c r="J6">
        <v>1771.04</v>
      </c>
      <c r="K6">
        <v>7.25</v>
      </c>
      <c r="L6">
        <v>1778.29</v>
      </c>
    </row>
    <row r="7" spans="1:12" x14ac:dyDescent="0.3">
      <c r="A7" s="2">
        <f>IFERROR(INDEX(Forecasting!$C$6:$HS$7,1,MATCH('Weekly Sales'!$E7,Forecasting!$C$7:$HS$7,0)),0)</f>
        <v>44924</v>
      </c>
      <c r="B7" t="s">
        <v>80</v>
      </c>
      <c r="C7" t="s">
        <v>28</v>
      </c>
      <c r="D7" t="s">
        <v>84</v>
      </c>
      <c r="E7" t="s">
        <v>132</v>
      </c>
      <c r="F7">
        <v>110</v>
      </c>
      <c r="G7">
        <v>2484.87</v>
      </c>
      <c r="H7">
        <v>-748.1</v>
      </c>
      <c r="I7">
        <v>-59.96</v>
      </c>
      <c r="J7">
        <v>1676.81</v>
      </c>
      <c r="K7">
        <v>4.3499999999999996</v>
      </c>
      <c r="L7">
        <v>1681.16</v>
      </c>
    </row>
    <row r="8" spans="1:12" x14ac:dyDescent="0.3">
      <c r="A8" s="2">
        <f>IFERROR(INDEX(Forecasting!$C$6:$HS$7,1,MATCH('Weekly Sales'!$E8,Forecasting!$C$7:$HS$7,0)),0)</f>
        <v>44560</v>
      </c>
      <c r="B8" t="s">
        <v>126</v>
      </c>
      <c r="C8" t="s">
        <v>28</v>
      </c>
      <c r="D8" t="s">
        <v>84</v>
      </c>
      <c r="E8" t="s">
        <v>133</v>
      </c>
      <c r="F8">
        <v>102</v>
      </c>
      <c r="G8">
        <v>2038.98</v>
      </c>
      <c r="H8">
        <v>-387.8</v>
      </c>
      <c r="I8">
        <v>0</v>
      </c>
      <c r="J8">
        <v>1651.18</v>
      </c>
      <c r="K8">
        <v>3.59</v>
      </c>
      <c r="L8">
        <v>1654.77</v>
      </c>
    </row>
    <row r="9" spans="1:12" x14ac:dyDescent="0.3">
      <c r="A9" s="2">
        <f>IFERROR(INDEX(Forecasting!$C$6:$HS$7,1,MATCH('Weekly Sales'!$E9,Forecasting!$C$7:$HS$7,0)),0)</f>
        <v>44945</v>
      </c>
      <c r="B9" t="s">
        <v>80</v>
      </c>
      <c r="C9" t="s">
        <v>31</v>
      </c>
      <c r="D9" t="s">
        <v>85</v>
      </c>
      <c r="E9" t="s">
        <v>134</v>
      </c>
      <c r="F9">
        <v>107</v>
      </c>
      <c r="G9">
        <v>2396.91</v>
      </c>
      <c r="H9">
        <v>-746.66</v>
      </c>
      <c r="I9">
        <v>-32.28</v>
      </c>
      <c r="J9">
        <v>1617.97</v>
      </c>
      <c r="K9">
        <v>9.1</v>
      </c>
      <c r="L9">
        <v>1627.07</v>
      </c>
    </row>
    <row r="10" spans="1:12" x14ac:dyDescent="0.3">
      <c r="A10" s="2">
        <f>IFERROR(INDEX(Forecasting!$C$6:$HS$7,1,MATCH('Weekly Sales'!$E10,Forecasting!$C$7:$HS$7,0)),0)</f>
        <v>44588</v>
      </c>
      <c r="B10" t="s">
        <v>126</v>
      </c>
      <c r="C10" t="s">
        <v>28</v>
      </c>
      <c r="D10" t="s">
        <v>84</v>
      </c>
      <c r="E10" t="s">
        <v>135</v>
      </c>
      <c r="F10">
        <v>103</v>
      </c>
      <c r="G10">
        <v>2178.91</v>
      </c>
      <c r="H10">
        <v>-487.81</v>
      </c>
      <c r="I10">
        <v>-71.95</v>
      </c>
      <c r="J10">
        <v>1619.15</v>
      </c>
      <c r="K10">
        <v>5.12</v>
      </c>
      <c r="L10">
        <v>1624.27</v>
      </c>
    </row>
    <row r="11" spans="1:12" x14ac:dyDescent="0.3">
      <c r="A11" s="2">
        <f>IFERROR(INDEX(Forecasting!$C$6:$HS$7,1,MATCH('Weekly Sales'!$E11,Forecasting!$C$7:$HS$7,0)),0)</f>
        <v>44826</v>
      </c>
      <c r="B11" t="s">
        <v>126</v>
      </c>
      <c r="C11" t="s">
        <v>28</v>
      </c>
      <c r="D11" t="s">
        <v>84</v>
      </c>
      <c r="E11" t="s">
        <v>136</v>
      </c>
      <c r="F11">
        <v>88</v>
      </c>
      <c r="G11">
        <v>2067.06</v>
      </c>
      <c r="H11">
        <v>-411.54</v>
      </c>
      <c r="I11">
        <v>-83.62</v>
      </c>
      <c r="J11">
        <v>1571.9</v>
      </c>
      <c r="K11">
        <v>14.03</v>
      </c>
      <c r="L11">
        <v>1585.93</v>
      </c>
    </row>
    <row r="12" spans="1:12" x14ac:dyDescent="0.3">
      <c r="A12" s="2">
        <f>IFERROR(INDEX(Forecasting!$C$6:$HS$7,1,MATCH('Weekly Sales'!$E12,Forecasting!$C$7:$HS$7,0)),0)</f>
        <v>44539</v>
      </c>
      <c r="B12" t="s">
        <v>126</v>
      </c>
      <c r="C12" t="s">
        <v>28</v>
      </c>
      <c r="D12" t="s">
        <v>84</v>
      </c>
      <c r="E12" t="s">
        <v>137</v>
      </c>
      <c r="F12">
        <v>100</v>
      </c>
      <c r="G12">
        <v>1999</v>
      </c>
      <c r="H12">
        <v>-439.19</v>
      </c>
      <c r="I12">
        <v>0</v>
      </c>
      <c r="J12">
        <v>1559.81</v>
      </c>
      <c r="K12">
        <v>3.91</v>
      </c>
      <c r="L12">
        <v>1563.72</v>
      </c>
    </row>
    <row r="13" spans="1:12" x14ac:dyDescent="0.3">
      <c r="A13" s="2">
        <f>IFERROR(INDEX(Forecasting!$C$6:$HS$7,1,MATCH('Weekly Sales'!$E13,Forecasting!$C$7:$HS$7,0)),0)</f>
        <v>44847</v>
      </c>
      <c r="B13" t="s">
        <v>126</v>
      </c>
      <c r="C13" t="s">
        <v>31</v>
      </c>
      <c r="D13" t="s">
        <v>85</v>
      </c>
      <c r="E13" t="s">
        <v>138</v>
      </c>
      <c r="F13">
        <v>97</v>
      </c>
      <c r="G13">
        <v>2177.0100000000002</v>
      </c>
      <c r="H13">
        <v>-619.19000000000005</v>
      </c>
      <c r="I13">
        <v>-37.979999999999997</v>
      </c>
      <c r="J13">
        <v>1519.84</v>
      </c>
      <c r="K13">
        <v>11.19</v>
      </c>
      <c r="L13">
        <v>1531.03</v>
      </c>
    </row>
    <row r="14" spans="1:12" x14ac:dyDescent="0.3">
      <c r="A14" s="2">
        <f>IFERROR(INDEX(Forecasting!$C$6:$HS$7,1,MATCH('Weekly Sales'!$E14,Forecasting!$C$7:$HS$7,0)),0)</f>
        <v>44602</v>
      </c>
      <c r="B14" t="s">
        <v>126</v>
      </c>
      <c r="C14" t="s">
        <v>28</v>
      </c>
      <c r="D14" t="s">
        <v>84</v>
      </c>
      <c r="E14" t="s">
        <v>139</v>
      </c>
      <c r="F14">
        <v>90</v>
      </c>
      <c r="G14">
        <v>1799.1</v>
      </c>
      <c r="H14">
        <v>-289.76</v>
      </c>
      <c r="I14">
        <v>0</v>
      </c>
      <c r="J14">
        <v>1509.34</v>
      </c>
      <c r="K14">
        <v>6.37</v>
      </c>
      <c r="L14">
        <v>1515.71</v>
      </c>
    </row>
    <row r="15" spans="1:12" x14ac:dyDescent="0.3">
      <c r="A15" s="2">
        <f>IFERROR(INDEX(Forecasting!$C$6:$HS$7,1,MATCH('Weekly Sales'!$E15,Forecasting!$C$7:$HS$7,0)),0)</f>
        <v>44805</v>
      </c>
      <c r="B15" t="s">
        <v>126</v>
      </c>
      <c r="C15" t="s">
        <v>17</v>
      </c>
      <c r="D15" t="s">
        <v>81</v>
      </c>
      <c r="E15" t="s">
        <v>140</v>
      </c>
      <c r="F15">
        <v>98</v>
      </c>
      <c r="G15">
        <v>2177.0100000000002</v>
      </c>
      <c r="H15">
        <v>-654.11</v>
      </c>
      <c r="I15">
        <v>-18.989999999999998</v>
      </c>
      <c r="J15">
        <v>1503.91</v>
      </c>
      <c r="K15">
        <v>6.16</v>
      </c>
      <c r="L15">
        <v>1510.07</v>
      </c>
    </row>
    <row r="16" spans="1:12" x14ac:dyDescent="0.3">
      <c r="A16" s="2">
        <f>IFERROR(INDEX(Forecasting!$C$6:$HS$7,1,MATCH('Weekly Sales'!$E16,Forecasting!$C$7:$HS$7,0)),0)</f>
        <v>44833</v>
      </c>
      <c r="B16" t="s">
        <v>126</v>
      </c>
      <c r="C16" t="s">
        <v>28</v>
      </c>
      <c r="D16" t="s">
        <v>84</v>
      </c>
      <c r="E16" t="s">
        <v>131</v>
      </c>
      <c r="F16">
        <v>84</v>
      </c>
      <c r="G16">
        <v>1891.14</v>
      </c>
      <c r="H16">
        <v>-375.63</v>
      </c>
      <c r="I16">
        <v>-37.979999999999997</v>
      </c>
      <c r="J16">
        <v>1477.53</v>
      </c>
      <c r="K16">
        <v>3.98</v>
      </c>
      <c r="L16">
        <v>1481.51</v>
      </c>
    </row>
    <row r="17" spans="1:12" x14ac:dyDescent="0.3">
      <c r="A17" s="2">
        <f>IFERROR(INDEX(Forecasting!$C$6:$HS$7,1,MATCH('Weekly Sales'!$E17,Forecasting!$C$7:$HS$7,0)),0)</f>
        <v>44490</v>
      </c>
      <c r="B17" t="s">
        <v>126</v>
      </c>
      <c r="C17" t="s">
        <v>28</v>
      </c>
      <c r="D17" t="s">
        <v>84</v>
      </c>
      <c r="E17" t="s">
        <v>141</v>
      </c>
      <c r="F17">
        <v>94</v>
      </c>
      <c r="G17">
        <v>1899.05</v>
      </c>
      <c r="H17">
        <v>-413.58</v>
      </c>
      <c r="I17">
        <v>-19.98</v>
      </c>
      <c r="J17">
        <v>1465.49</v>
      </c>
      <c r="K17">
        <v>7.24</v>
      </c>
      <c r="L17">
        <v>1472.73</v>
      </c>
    </row>
    <row r="18" spans="1:12" x14ac:dyDescent="0.3">
      <c r="A18" s="2">
        <f>IFERROR(INDEX(Forecasting!$C$6:$HS$7,1,MATCH('Weekly Sales'!$E18,Forecasting!$C$7:$HS$7,0)),0)</f>
        <v>44861</v>
      </c>
      <c r="B18" t="s">
        <v>80</v>
      </c>
      <c r="C18" t="s">
        <v>28</v>
      </c>
      <c r="D18" t="s">
        <v>84</v>
      </c>
      <c r="E18" t="s">
        <v>142</v>
      </c>
      <c r="F18">
        <v>84</v>
      </c>
      <c r="G18">
        <v>1891.14</v>
      </c>
      <c r="H18">
        <v>-440.1</v>
      </c>
      <c r="I18">
        <v>-27.14</v>
      </c>
      <c r="J18">
        <v>1423.9</v>
      </c>
      <c r="K18">
        <v>13.17</v>
      </c>
      <c r="L18">
        <v>1437.07</v>
      </c>
    </row>
    <row r="19" spans="1:12" x14ac:dyDescent="0.3">
      <c r="A19" s="2">
        <f>IFERROR(INDEX(Forecasting!$C$6:$HS$7,1,MATCH('Weekly Sales'!$E19,Forecasting!$C$7:$HS$7,0)),0)</f>
        <v>44805</v>
      </c>
      <c r="B19" t="s">
        <v>126</v>
      </c>
      <c r="C19" t="s">
        <v>31</v>
      </c>
      <c r="D19" t="s">
        <v>85</v>
      </c>
      <c r="E19" t="s">
        <v>140</v>
      </c>
      <c r="F19">
        <v>100</v>
      </c>
      <c r="G19">
        <v>2220.9899999999998</v>
      </c>
      <c r="H19">
        <v>-778.77</v>
      </c>
      <c r="I19">
        <v>-21.98</v>
      </c>
      <c r="J19">
        <v>1420.24</v>
      </c>
      <c r="K19">
        <v>1.59</v>
      </c>
      <c r="L19">
        <v>1421.83</v>
      </c>
    </row>
    <row r="20" spans="1:12" x14ac:dyDescent="0.3">
      <c r="A20" s="2">
        <f>IFERROR(INDEX(Forecasting!$C$6:$HS$7,1,MATCH('Weekly Sales'!$E20,Forecasting!$C$7:$HS$7,0)),0)</f>
        <v>44833</v>
      </c>
      <c r="B20" t="s">
        <v>126</v>
      </c>
      <c r="C20" t="s">
        <v>31</v>
      </c>
      <c r="D20" t="s">
        <v>85</v>
      </c>
      <c r="E20" t="s">
        <v>131</v>
      </c>
      <c r="F20">
        <v>89</v>
      </c>
      <c r="G20">
        <v>1957.11</v>
      </c>
      <c r="H20">
        <v>-546.41</v>
      </c>
      <c r="I20">
        <v>0</v>
      </c>
      <c r="J20">
        <v>1410.7</v>
      </c>
      <c r="K20">
        <v>7.22</v>
      </c>
      <c r="L20">
        <v>1417.92</v>
      </c>
    </row>
    <row r="21" spans="1:12" x14ac:dyDescent="0.3">
      <c r="A21" s="2">
        <f>IFERROR(INDEX(Forecasting!$C$6:$HS$7,1,MATCH('Weekly Sales'!$E21,Forecasting!$C$7:$HS$7,0)),0)</f>
        <v>44546</v>
      </c>
      <c r="B21" t="s">
        <v>126</v>
      </c>
      <c r="C21" t="s">
        <v>28</v>
      </c>
      <c r="D21" t="s">
        <v>84</v>
      </c>
      <c r="E21" t="s">
        <v>143</v>
      </c>
      <c r="F21">
        <v>93</v>
      </c>
      <c r="G21">
        <v>1859.07</v>
      </c>
      <c r="H21">
        <v>-445.04</v>
      </c>
      <c r="I21">
        <v>0</v>
      </c>
      <c r="J21">
        <v>1414.03</v>
      </c>
      <c r="K21">
        <v>2.36</v>
      </c>
      <c r="L21">
        <v>1416.39</v>
      </c>
    </row>
    <row r="22" spans="1:12" x14ac:dyDescent="0.3">
      <c r="A22" s="2">
        <f>IFERROR(INDEX(Forecasting!$C$6:$HS$7,1,MATCH('Weekly Sales'!$E22,Forecasting!$C$7:$HS$7,0)),0)</f>
        <v>44840</v>
      </c>
      <c r="B22" t="s">
        <v>126</v>
      </c>
      <c r="C22" t="s">
        <v>25</v>
      </c>
      <c r="D22" t="s">
        <v>82</v>
      </c>
      <c r="E22" t="s">
        <v>144</v>
      </c>
      <c r="F22">
        <v>84</v>
      </c>
      <c r="G22">
        <v>1847.16</v>
      </c>
      <c r="H22">
        <v>-455.93</v>
      </c>
      <c r="I22">
        <v>0</v>
      </c>
      <c r="J22">
        <v>1391.23</v>
      </c>
      <c r="K22">
        <v>6.3</v>
      </c>
      <c r="L22">
        <v>1397.53</v>
      </c>
    </row>
    <row r="23" spans="1:12" x14ac:dyDescent="0.3">
      <c r="A23" s="2">
        <f>IFERROR(INDEX(Forecasting!$C$6:$HS$7,1,MATCH('Weekly Sales'!$E23,Forecasting!$C$7:$HS$7,0)),0)</f>
        <v>44462</v>
      </c>
      <c r="B23" t="s">
        <v>126</v>
      </c>
      <c r="C23" t="s">
        <v>28</v>
      </c>
      <c r="D23" t="s">
        <v>84</v>
      </c>
      <c r="E23" t="s">
        <v>145</v>
      </c>
      <c r="F23">
        <v>94</v>
      </c>
      <c r="G23">
        <v>1879.06</v>
      </c>
      <c r="H23">
        <v>-503.43</v>
      </c>
      <c r="I23">
        <v>0</v>
      </c>
      <c r="J23">
        <v>1375.63</v>
      </c>
      <c r="K23">
        <v>3.45</v>
      </c>
      <c r="L23">
        <v>1379.08</v>
      </c>
    </row>
    <row r="24" spans="1:12" x14ac:dyDescent="0.3">
      <c r="A24" s="2">
        <f>IFERROR(INDEX(Forecasting!$C$6:$HS$7,1,MATCH('Weekly Sales'!$E24,Forecasting!$C$7:$HS$7,0)),0)</f>
        <v>44560</v>
      </c>
      <c r="B24" t="s">
        <v>126</v>
      </c>
      <c r="C24" t="s">
        <v>31</v>
      </c>
      <c r="D24" t="s">
        <v>85</v>
      </c>
      <c r="E24" t="s">
        <v>133</v>
      </c>
      <c r="F24">
        <v>88</v>
      </c>
      <c r="G24">
        <v>1759.12</v>
      </c>
      <c r="H24">
        <v>-389.39</v>
      </c>
      <c r="I24">
        <v>0</v>
      </c>
      <c r="J24">
        <v>1369.73</v>
      </c>
      <c r="K24">
        <v>1.03</v>
      </c>
      <c r="L24">
        <v>1370.76</v>
      </c>
    </row>
    <row r="25" spans="1:12" x14ac:dyDescent="0.3">
      <c r="A25" s="2">
        <f>IFERROR(INDEX(Forecasting!$C$6:$HS$7,1,MATCH('Weekly Sales'!$E25,Forecasting!$C$7:$HS$7,0)),0)</f>
        <v>44847</v>
      </c>
      <c r="B25" t="s">
        <v>126</v>
      </c>
      <c r="C25" t="s">
        <v>28</v>
      </c>
      <c r="D25" t="s">
        <v>84</v>
      </c>
      <c r="E25" t="s">
        <v>138</v>
      </c>
      <c r="F25">
        <v>79</v>
      </c>
      <c r="G25">
        <v>1759.2</v>
      </c>
      <c r="H25">
        <v>-384.27</v>
      </c>
      <c r="I25">
        <v>-18.989999999999998</v>
      </c>
      <c r="J25">
        <v>1355.94</v>
      </c>
      <c r="K25">
        <v>12.55</v>
      </c>
      <c r="L25">
        <v>1368.49</v>
      </c>
    </row>
    <row r="26" spans="1:12" x14ac:dyDescent="0.3">
      <c r="A26" s="2">
        <f>IFERROR(INDEX(Forecasting!$C$6:$HS$7,1,MATCH('Weekly Sales'!$E26,Forecasting!$C$7:$HS$7,0)),0)</f>
        <v>44469</v>
      </c>
      <c r="B26" t="s">
        <v>126</v>
      </c>
      <c r="C26" t="s">
        <v>28</v>
      </c>
      <c r="D26" t="s">
        <v>84</v>
      </c>
      <c r="E26" t="s">
        <v>146</v>
      </c>
      <c r="F26">
        <v>87</v>
      </c>
      <c r="G26">
        <v>1739.13</v>
      </c>
      <c r="H26">
        <v>-377.13</v>
      </c>
      <c r="I26">
        <v>0</v>
      </c>
      <c r="J26">
        <v>1362</v>
      </c>
      <c r="K26">
        <v>4.58</v>
      </c>
      <c r="L26">
        <v>1366.58</v>
      </c>
    </row>
    <row r="27" spans="1:12" x14ac:dyDescent="0.3">
      <c r="A27" s="2">
        <f>IFERROR(INDEX(Forecasting!$C$6:$HS$7,1,MATCH('Weekly Sales'!$E27,Forecasting!$C$7:$HS$7,0)),0)</f>
        <v>44896</v>
      </c>
      <c r="B27" t="s">
        <v>80</v>
      </c>
      <c r="C27" t="s">
        <v>28</v>
      </c>
      <c r="D27" t="s">
        <v>84</v>
      </c>
      <c r="E27" t="s">
        <v>147</v>
      </c>
      <c r="F27">
        <v>83</v>
      </c>
      <c r="G27">
        <v>1825.17</v>
      </c>
      <c r="H27">
        <v>-472</v>
      </c>
      <c r="I27">
        <v>0</v>
      </c>
      <c r="J27">
        <v>1353.17</v>
      </c>
      <c r="K27">
        <v>12.18</v>
      </c>
      <c r="L27">
        <v>1365.35</v>
      </c>
    </row>
    <row r="28" spans="1:12" x14ac:dyDescent="0.3">
      <c r="A28" s="2">
        <f>IFERROR(INDEX(Forecasting!$C$6:$HS$7,1,MATCH('Weekly Sales'!$E28,Forecasting!$C$7:$HS$7,0)),0)</f>
        <v>44840</v>
      </c>
      <c r="B28" t="s">
        <v>126</v>
      </c>
      <c r="C28" t="s">
        <v>31</v>
      </c>
      <c r="D28" t="s">
        <v>85</v>
      </c>
      <c r="E28" t="s">
        <v>144</v>
      </c>
      <c r="F28">
        <v>87</v>
      </c>
      <c r="G28">
        <v>1979.1</v>
      </c>
      <c r="H28">
        <v>-565.58000000000004</v>
      </c>
      <c r="I28">
        <v>-56.97</v>
      </c>
      <c r="J28">
        <v>1356.55</v>
      </c>
      <c r="K28">
        <v>5.22</v>
      </c>
      <c r="L28">
        <v>1361.77</v>
      </c>
    </row>
    <row r="29" spans="1:12" x14ac:dyDescent="0.3">
      <c r="A29" s="2">
        <f>IFERROR(INDEX(Forecasting!$C$6:$HS$7,1,MATCH('Weekly Sales'!$E29,Forecasting!$C$7:$HS$7,0)),0)</f>
        <v>44826</v>
      </c>
      <c r="B29" t="s">
        <v>126</v>
      </c>
      <c r="C29" t="s">
        <v>17</v>
      </c>
      <c r="D29" t="s">
        <v>81</v>
      </c>
      <c r="E29" t="s">
        <v>136</v>
      </c>
      <c r="F29">
        <v>76</v>
      </c>
      <c r="G29">
        <v>1825.17</v>
      </c>
      <c r="H29">
        <v>-365.01</v>
      </c>
      <c r="I29">
        <v>-101.94</v>
      </c>
      <c r="J29">
        <v>1358.22</v>
      </c>
      <c r="K29">
        <v>2.97</v>
      </c>
      <c r="L29">
        <v>1361.19</v>
      </c>
    </row>
    <row r="30" spans="1:12" x14ac:dyDescent="0.3">
      <c r="A30" s="2">
        <f>IFERROR(INDEX(Forecasting!$C$6:$HS$7,1,MATCH('Weekly Sales'!$E30,Forecasting!$C$7:$HS$7,0)),0)</f>
        <v>44840</v>
      </c>
      <c r="B30" t="s">
        <v>126</v>
      </c>
      <c r="C30" t="s">
        <v>28</v>
      </c>
      <c r="D30" t="s">
        <v>84</v>
      </c>
      <c r="E30" t="s">
        <v>144</v>
      </c>
      <c r="F30">
        <v>74</v>
      </c>
      <c r="G30">
        <v>1671.24</v>
      </c>
      <c r="H30">
        <v>-309.11</v>
      </c>
      <c r="I30">
        <v>-37.979999999999997</v>
      </c>
      <c r="J30">
        <v>1324.15</v>
      </c>
      <c r="K30">
        <v>8.98</v>
      </c>
      <c r="L30">
        <v>1333.13</v>
      </c>
    </row>
    <row r="31" spans="1:12" x14ac:dyDescent="0.3">
      <c r="A31" s="2">
        <f>IFERROR(INDEX(Forecasting!$C$6:$HS$7,1,MATCH('Weekly Sales'!$E31,Forecasting!$C$7:$HS$7,0)),0)</f>
        <v>44469</v>
      </c>
      <c r="B31" t="s">
        <v>126</v>
      </c>
      <c r="C31" t="s">
        <v>31</v>
      </c>
      <c r="D31" t="s">
        <v>85</v>
      </c>
      <c r="E31" t="s">
        <v>146</v>
      </c>
      <c r="F31">
        <v>83</v>
      </c>
      <c r="G31">
        <v>1659.17</v>
      </c>
      <c r="H31">
        <v>-344.16</v>
      </c>
      <c r="I31">
        <v>0</v>
      </c>
      <c r="J31">
        <v>1315.01</v>
      </c>
      <c r="K31">
        <v>6.94</v>
      </c>
      <c r="L31">
        <v>1321.95</v>
      </c>
    </row>
    <row r="32" spans="1:12" x14ac:dyDescent="0.3">
      <c r="A32" s="2">
        <f>IFERROR(INDEX(Forecasting!$C$6:$HS$7,1,MATCH('Weekly Sales'!$E32,Forecasting!$C$7:$HS$7,0)),0)</f>
        <v>44924</v>
      </c>
      <c r="B32" t="s">
        <v>80</v>
      </c>
      <c r="C32" t="s">
        <v>31</v>
      </c>
      <c r="D32" t="s">
        <v>85</v>
      </c>
      <c r="E32" t="s">
        <v>132</v>
      </c>
      <c r="F32">
        <v>86</v>
      </c>
      <c r="G32">
        <v>1935.12</v>
      </c>
      <c r="H32">
        <v>-596.03</v>
      </c>
      <c r="I32">
        <v>-25.49</v>
      </c>
      <c r="J32">
        <v>1313.6</v>
      </c>
      <c r="K32">
        <v>0</v>
      </c>
      <c r="L32">
        <v>1313.6</v>
      </c>
    </row>
    <row r="33" spans="1:12" x14ac:dyDescent="0.3">
      <c r="A33" s="2">
        <f>IFERROR(INDEX(Forecasting!$C$6:$HS$7,1,MATCH('Weekly Sales'!$E33,Forecasting!$C$7:$HS$7,0)),0)</f>
        <v>44812</v>
      </c>
      <c r="B33" t="s">
        <v>126</v>
      </c>
      <c r="C33" t="s">
        <v>17</v>
      </c>
      <c r="D33" t="s">
        <v>81</v>
      </c>
      <c r="E33" t="s">
        <v>148</v>
      </c>
      <c r="F33">
        <v>79</v>
      </c>
      <c r="G33">
        <v>1737.21</v>
      </c>
      <c r="H33">
        <v>-428.94</v>
      </c>
      <c r="I33">
        <v>0</v>
      </c>
      <c r="J33">
        <v>1308.27</v>
      </c>
      <c r="K33">
        <v>2.39</v>
      </c>
      <c r="L33">
        <v>1310.6600000000001</v>
      </c>
    </row>
    <row r="34" spans="1:12" x14ac:dyDescent="0.3">
      <c r="A34" s="2">
        <f>IFERROR(INDEX(Forecasting!$C$6:$HS$7,1,MATCH('Weekly Sales'!$E34,Forecasting!$C$7:$HS$7,0)),0)</f>
        <v>44910</v>
      </c>
      <c r="B34" t="s">
        <v>80</v>
      </c>
      <c r="C34" t="s">
        <v>31</v>
      </c>
      <c r="D34" t="s">
        <v>85</v>
      </c>
      <c r="E34" t="s">
        <v>149</v>
      </c>
      <c r="F34">
        <v>91</v>
      </c>
      <c r="G34">
        <v>2001.09</v>
      </c>
      <c r="H34">
        <v>-697.66</v>
      </c>
      <c r="I34">
        <v>0</v>
      </c>
      <c r="J34">
        <v>1303.43</v>
      </c>
      <c r="K34">
        <v>6.11</v>
      </c>
      <c r="L34">
        <v>1309.54</v>
      </c>
    </row>
    <row r="35" spans="1:12" x14ac:dyDescent="0.3">
      <c r="A35" s="2">
        <f>IFERROR(INDEX(Forecasting!$C$6:$HS$7,1,MATCH('Weekly Sales'!$E35,Forecasting!$C$7:$HS$7,0)),0)</f>
        <v>44826</v>
      </c>
      <c r="B35" t="s">
        <v>126</v>
      </c>
      <c r="C35" t="s">
        <v>31</v>
      </c>
      <c r="D35" t="s">
        <v>85</v>
      </c>
      <c r="E35" t="s">
        <v>136</v>
      </c>
      <c r="F35">
        <v>77</v>
      </c>
      <c r="G35">
        <v>1737.21</v>
      </c>
      <c r="H35">
        <v>-422.31</v>
      </c>
      <c r="I35">
        <v>-25.48</v>
      </c>
      <c r="J35">
        <v>1289.42</v>
      </c>
      <c r="K35">
        <v>6.8</v>
      </c>
      <c r="L35">
        <v>1296.22</v>
      </c>
    </row>
    <row r="36" spans="1:12" x14ac:dyDescent="0.3">
      <c r="A36" s="2">
        <f>IFERROR(INDEX(Forecasting!$C$6:$HS$7,1,MATCH('Weekly Sales'!$E36,Forecasting!$C$7:$HS$7,0)),0)</f>
        <v>44910</v>
      </c>
      <c r="B36" t="s">
        <v>80</v>
      </c>
      <c r="C36" t="s">
        <v>28</v>
      </c>
      <c r="D36" t="s">
        <v>84</v>
      </c>
      <c r="E36" t="s">
        <v>149</v>
      </c>
      <c r="F36">
        <v>83</v>
      </c>
      <c r="G36">
        <v>1869.15</v>
      </c>
      <c r="H36">
        <v>-542.86</v>
      </c>
      <c r="I36">
        <v>-31.98</v>
      </c>
      <c r="J36">
        <v>1294.31</v>
      </c>
      <c r="K36">
        <v>0.8</v>
      </c>
      <c r="L36">
        <v>1295.1099999999999</v>
      </c>
    </row>
    <row r="37" spans="1:12" x14ac:dyDescent="0.3">
      <c r="A37" s="2">
        <f>IFERROR(INDEX(Forecasting!$C$6:$HS$7,1,MATCH('Weekly Sales'!$E37,Forecasting!$C$7:$HS$7,0)),0)</f>
        <v>44854</v>
      </c>
      <c r="B37" t="s">
        <v>80</v>
      </c>
      <c r="C37" t="s">
        <v>31</v>
      </c>
      <c r="D37" t="s">
        <v>85</v>
      </c>
      <c r="E37" t="s">
        <v>150</v>
      </c>
      <c r="F37">
        <v>80</v>
      </c>
      <c r="G37">
        <v>1759.2</v>
      </c>
      <c r="H37">
        <v>-476.14</v>
      </c>
      <c r="I37">
        <v>0</v>
      </c>
      <c r="J37">
        <v>1283.06</v>
      </c>
      <c r="K37">
        <v>5.09</v>
      </c>
      <c r="L37">
        <v>1288.1500000000001</v>
      </c>
    </row>
    <row r="38" spans="1:12" x14ac:dyDescent="0.3">
      <c r="A38" s="2">
        <f>IFERROR(INDEX(Forecasting!$C$6:$HS$7,1,MATCH('Weekly Sales'!$E38,Forecasting!$C$7:$HS$7,0)),0)</f>
        <v>44595</v>
      </c>
      <c r="B38" t="s">
        <v>126</v>
      </c>
      <c r="C38" t="s">
        <v>25</v>
      </c>
      <c r="D38" t="s">
        <v>82</v>
      </c>
      <c r="E38" t="s">
        <v>151</v>
      </c>
      <c r="F38">
        <v>78</v>
      </c>
      <c r="G38">
        <v>1579.21</v>
      </c>
      <c r="H38">
        <v>-286.20999999999998</v>
      </c>
      <c r="I38">
        <v>-19.98</v>
      </c>
      <c r="J38">
        <v>1273.02</v>
      </c>
      <c r="K38">
        <v>2.75</v>
      </c>
      <c r="L38">
        <v>1275.77</v>
      </c>
    </row>
    <row r="39" spans="1:12" x14ac:dyDescent="0.3">
      <c r="A39" s="2">
        <f>IFERROR(INDEX(Forecasting!$C$6:$HS$7,1,MATCH('Weekly Sales'!$E39,Forecasting!$C$7:$HS$7,0)),0)</f>
        <v>44959</v>
      </c>
      <c r="B39" t="s">
        <v>80</v>
      </c>
      <c r="C39" t="s">
        <v>31</v>
      </c>
      <c r="D39" t="s">
        <v>85</v>
      </c>
      <c r="E39" t="s">
        <v>152</v>
      </c>
      <c r="F39">
        <v>77</v>
      </c>
      <c r="G39">
        <v>1803.18</v>
      </c>
      <c r="H39">
        <v>-475.14</v>
      </c>
      <c r="I39">
        <v>-72.209999999999994</v>
      </c>
      <c r="J39">
        <v>1255.83</v>
      </c>
      <c r="K39">
        <v>6.94</v>
      </c>
      <c r="L39">
        <v>1262.77</v>
      </c>
    </row>
    <row r="40" spans="1:12" x14ac:dyDescent="0.3">
      <c r="A40" s="2">
        <f>IFERROR(INDEX(Forecasting!$C$6:$HS$7,1,MATCH('Weekly Sales'!$E40,Forecasting!$C$7:$HS$7,0)),0)</f>
        <v>44812</v>
      </c>
      <c r="B40" t="s">
        <v>126</v>
      </c>
      <c r="C40" t="s">
        <v>28</v>
      </c>
      <c r="D40" t="s">
        <v>84</v>
      </c>
      <c r="E40" t="s">
        <v>148</v>
      </c>
      <c r="F40">
        <v>76</v>
      </c>
      <c r="G40">
        <v>1671.24</v>
      </c>
      <c r="H40">
        <v>-418.43</v>
      </c>
      <c r="I40">
        <v>0</v>
      </c>
      <c r="J40">
        <v>1252.81</v>
      </c>
      <c r="K40">
        <v>5.64</v>
      </c>
      <c r="L40">
        <v>1258.45</v>
      </c>
    </row>
    <row r="41" spans="1:12" x14ac:dyDescent="0.3">
      <c r="A41" s="2">
        <f>IFERROR(INDEX(Forecasting!$C$6:$HS$7,1,MATCH('Weekly Sales'!$E41,Forecasting!$C$7:$HS$7,0)),0)</f>
        <v>44476</v>
      </c>
      <c r="B41" t="s">
        <v>126</v>
      </c>
      <c r="C41" t="s">
        <v>28</v>
      </c>
      <c r="D41" t="s">
        <v>84</v>
      </c>
      <c r="E41" t="s">
        <v>153</v>
      </c>
      <c r="F41">
        <v>77</v>
      </c>
      <c r="G41">
        <v>1639.18</v>
      </c>
      <c r="H41">
        <v>-326.17</v>
      </c>
      <c r="I41">
        <v>-75.739999999999995</v>
      </c>
      <c r="J41">
        <v>1237.27</v>
      </c>
      <c r="K41">
        <v>6.61</v>
      </c>
      <c r="L41">
        <v>1243.8800000000001</v>
      </c>
    </row>
    <row r="42" spans="1:12" x14ac:dyDescent="0.3">
      <c r="A42" s="2">
        <f>IFERROR(INDEX(Forecasting!$C$6:$HS$7,1,MATCH('Weekly Sales'!$E42,Forecasting!$C$7:$HS$7,0)),0)</f>
        <v>44574</v>
      </c>
      <c r="B42" t="s">
        <v>126</v>
      </c>
      <c r="C42" t="s">
        <v>25</v>
      </c>
      <c r="D42" t="s">
        <v>82</v>
      </c>
      <c r="E42" t="s">
        <v>154</v>
      </c>
      <c r="F42">
        <v>74</v>
      </c>
      <c r="G42">
        <v>1499.25</v>
      </c>
      <c r="H42">
        <v>-249.89</v>
      </c>
      <c r="I42">
        <v>-16.98</v>
      </c>
      <c r="J42">
        <v>1232.3800000000001</v>
      </c>
      <c r="K42">
        <v>8.01</v>
      </c>
      <c r="L42">
        <v>1240.3900000000001</v>
      </c>
    </row>
    <row r="43" spans="1:12" x14ac:dyDescent="0.3">
      <c r="A43" s="2">
        <f>IFERROR(INDEX(Forecasting!$C$6:$HS$7,1,MATCH('Weekly Sales'!$E43,Forecasting!$C$7:$HS$7,0)),0)</f>
        <v>44847</v>
      </c>
      <c r="B43" t="s">
        <v>126</v>
      </c>
      <c r="C43" t="s">
        <v>17</v>
      </c>
      <c r="D43" t="s">
        <v>81</v>
      </c>
      <c r="E43" t="s">
        <v>138</v>
      </c>
      <c r="F43">
        <v>73</v>
      </c>
      <c r="G43">
        <v>1715.22</v>
      </c>
      <c r="H43">
        <v>-397.3</v>
      </c>
      <c r="I43">
        <v>-95.93</v>
      </c>
      <c r="J43">
        <v>1221.99</v>
      </c>
      <c r="K43">
        <v>10.71</v>
      </c>
      <c r="L43">
        <v>1232.7</v>
      </c>
    </row>
    <row r="44" spans="1:12" x14ac:dyDescent="0.3">
      <c r="A44" s="2">
        <f>IFERROR(INDEX(Forecasting!$C$6:$HS$7,1,MATCH('Weekly Sales'!$E44,Forecasting!$C$7:$HS$7,0)),0)</f>
        <v>44553</v>
      </c>
      <c r="B44" t="s">
        <v>126</v>
      </c>
      <c r="C44" t="s">
        <v>28</v>
      </c>
      <c r="D44" t="s">
        <v>84</v>
      </c>
      <c r="E44" t="s">
        <v>155</v>
      </c>
      <c r="F44">
        <v>75</v>
      </c>
      <c r="G44">
        <v>1499.25</v>
      </c>
      <c r="H44">
        <v>-294.58999999999997</v>
      </c>
      <c r="I44">
        <v>0</v>
      </c>
      <c r="J44">
        <v>1204.6600000000001</v>
      </c>
      <c r="K44">
        <v>4.93</v>
      </c>
      <c r="L44">
        <v>1209.5899999999999</v>
      </c>
    </row>
    <row r="45" spans="1:12" x14ac:dyDescent="0.3">
      <c r="A45" s="2">
        <f>IFERROR(INDEX(Forecasting!$C$6:$HS$7,1,MATCH('Weekly Sales'!$E45,Forecasting!$C$7:$HS$7,0)),0)</f>
        <v>44889</v>
      </c>
      <c r="B45" t="s">
        <v>80</v>
      </c>
      <c r="C45" t="s">
        <v>28</v>
      </c>
      <c r="D45" t="s">
        <v>84</v>
      </c>
      <c r="E45" t="s">
        <v>156</v>
      </c>
      <c r="F45">
        <v>85</v>
      </c>
      <c r="G45">
        <v>1913.13</v>
      </c>
      <c r="H45">
        <v>-686.45</v>
      </c>
      <c r="I45">
        <v>-29.99</v>
      </c>
      <c r="J45">
        <v>1196.69</v>
      </c>
      <c r="K45">
        <v>8.19</v>
      </c>
      <c r="L45">
        <v>1204.8800000000001</v>
      </c>
    </row>
    <row r="46" spans="1:12" x14ac:dyDescent="0.3">
      <c r="A46" s="2">
        <f>IFERROR(INDEX(Forecasting!$C$6:$HS$7,1,MATCH('Weekly Sales'!$E46,Forecasting!$C$7:$HS$7,0)),0)</f>
        <v>44546</v>
      </c>
      <c r="B46" t="s">
        <v>126</v>
      </c>
      <c r="C46" t="s">
        <v>31</v>
      </c>
      <c r="D46" t="s">
        <v>85</v>
      </c>
      <c r="E46" t="s">
        <v>143</v>
      </c>
      <c r="F46">
        <v>77</v>
      </c>
      <c r="G46">
        <v>1539.23</v>
      </c>
      <c r="H46">
        <v>-344.26</v>
      </c>
      <c r="I46">
        <v>0</v>
      </c>
      <c r="J46">
        <v>1194.97</v>
      </c>
      <c r="K46">
        <v>5.15</v>
      </c>
      <c r="L46">
        <v>1200.1199999999999</v>
      </c>
    </row>
    <row r="47" spans="1:12" x14ac:dyDescent="0.3">
      <c r="A47" s="2">
        <f>IFERROR(INDEX(Forecasting!$C$6:$HS$7,1,MATCH('Weekly Sales'!$E47,Forecasting!$C$7:$HS$7,0)),0)</f>
        <v>44945</v>
      </c>
      <c r="B47" t="s">
        <v>80</v>
      </c>
      <c r="C47" t="s">
        <v>28</v>
      </c>
      <c r="D47" t="s">
        <v>84</v>
      </c>
      <c r="E47" t="s">
        <v>134</v>
      </c>
      <c r="F47">
        <v>74</v>
      </c>
      <c r="G47">
        <v>1693.23</v>
      </c>
      <c r="H47">
        <v>-469.44</v>
      </c>
      <c r="I47">
        <v>-41.22</v>
      </c>
      <c r="J47">
        <v>1182.57</v>
      </c>
      <c r="K47">
        <v>11.68</v>
      </c>
      <c r="L47">
        <v>1194.25</v>
      </c>
    </row>
    <row r="48" spans="1:12" x14ac:dyDescent="0.3">
      <c r="A48" s="2">
        <f>IFERROR(INDEX(Forecasting!$C$6:$HS$7,1,MATCH('Weekly Sales'!$E48,Forecasting!$C$7:$HS$7,0)),0)</f>
        <v>44602</v>
      </c>
      <c r="B48" t="s">
        <v>126</v>
      </c>
      <c r="C48" t="s">
        <v>25</v>
      </c>
      <c r="D48" t="s">
        <v>82</v>
      </c>
      <c r="E48" t="s">
        <v>139</v>
      </c>
      <c r="F48">
        <v>78</v>
      </c>
      <c r="G48">
        <v>1559.22</v>
      </c>
      <c r="H48">
        <v>-369.03</v>
      </c>
      <c r="I48">
        <v>0</v>
      </c>
      <c r="J48">
        <v>1190.19</v>
      </c>
      <c r="K48">
        <v>1.45</v>
      </c>
      <c r="L48">
        <v>1191.6400000000001</v>
      </c>
    </row>
    <row r="49" spans="1:12" x14ac:dyDescent="0.3">
      <c r="A49" s="2">
        <f>IFERROR(INDEX(Forecasting!$C$6:$HS$7,1,MATCH('Weekly Sales'!$E49,Forecasting!$C$7:$HS$7,0)),0)</f>
        <v>44567</v>
      </c>
      <c r="B49" t="s">
        <v>126</v>
      </c>
      <c r="C49" t="s">
        <v>31</v>
      </c>
      <c r="D49" t="s">
        <v>85</v>
      </c>
      <c r="E49" t="s">
        <v>157</v>
      </c>
      <c r="F49">
        <v>71</v>
      </c>
      <c r="G49">
        <v>1459.27</v>
      </c>
      <c r="H49">
        <v>-247.74</v>
      </c>
      <c r="I49">
        <v>-31.98</v>
      </c>
      <c r="J49">
        <v>1179.55</v>
      </c>
      <c r="K49">
        <v>9.15</v>
      </c>
      <c r="L49">
        <v>1188.7</v>
      </c>
    </row>
    <row r="50" spans="1:12" x14ac:dyDescent="0.3">
      <c r="A50" s="2">
        <f>IFERROR(INDEX(Forecasting!$C$6:$HS$7,1,MATCH('Weekly Sales'!$E50,Forecasting!$C$7:$HS$7,0)),0)</f>
        <v>45008</v>
      </c>
      <c r="B50" t="s">
        <v>80</v>
      </c>
      <c r="C50" t="s">
        <v>17</v>
      </c>
      <c r="D50" t="s">
        <v>81</v>
      </c>
      <c r="E50" t="s">
        <v>158</v>
      </c>
      <c r="F50">
        <v>70</v>
      </c>
      <c r="G50">
        <v>1561.29</v>
      </c>
      <c r="H50">
        <v>-364.08</v>
      </c>
      <c r="I50">
        <v>-19.989999999999998</v>
      </c>
      <c r="J50">
        <v>1177.22</v>
      </c>
      <c r="K50">
        <v>0</v>
      </c>
      <c r="L50">
        <v>1177.22</v>
      </c>
    </row>
    <row r="51" spans="1:12" x14ac:dyDescent="0.3">
      <c r="A51" s="2">
        <f>IFERROR(INDEX(Forecasting!$C$6:$HS$7,1,MATCH('Weekly Sales'!$E51,Forecasting!$C$7:$HS$7,0)),0)</f>
        <v>44595</v>
      </c>
      <c r="B51" t="s">
        <v>126</v>
      </c>
      <c r="C51" t="s">
        <v>28</v>
      </c>
      <c r="D51" t="s">
        <v>84</v>
      </c>
      <c r="E51" t="s">
        <v>151</v>
      </c>
      <c r="F51">
        <v>74</v>
      </c>
      <c r="G51">
        <v>1519.24</v>
      </c>
      <c r="H51">
        <v>-320.33</v>
      </c>
      <c r="I51">
        <v>-35.130000000000003</v>
      </c>
      <c r="J51">
        <v>1163.78</v>
      </c>
      <c r="K51">
        <v>6.04</v>
      </c>
      <c r="L51">
        <v>1169.82</v>
      </c>
    </row>
    <row r="52" spans="1:12" x14ac:dyDescent="0.3">
      <c r="A52" s="2">
        <f>IFERROR(INDEX(Forecasting!$C$6:$HS$7,1,MATCH('Weekly Sales'!$E52,Forecasting!$C$7:$HS$7,0)),0)</f>
        <v>44819</v>
      </c>
      <c r="B52" t="s">
        <v>126</v>
      </c>
      <c r="C52" t="s">
        <v>31</v>
      </c>
      <c r="D52" t="s">
        <v>85</v>
      </c>
      <c r="E52" t="s">
        <v>159</v>
      </c>
      <c r="F52">
        <v>64</v>
      </c>
      <c r="G52">
        <v>1451.34</v>
      </c>
      <c r="H52">
        <v>-260.42</v>
      </c>
      <c r="I52">
        <v>-28.48</v>
      </c>
      <c r="J52">
        <v>1162.44</v>
      </c>
      <c r="K52">
        <v>0</v>
      </c>
      <c r="L52">
        <v>1162.44</v>
      </c>
    </row>
    <row r="53" spans="1:12" x14ac:dyDescent="0.3">
      <c r="A53" s="2">
        <f>IFERROR(INDEX(Forecasting!$C$6:$HS$7,1,MATCH('Weekly Sales'!$E53,Forecasting!$C$7:$HS$7,0)),0)</f>
        <v>44812</v>
      </c>
      <c r="B53" t="s">
        <v>126</v>
      </c>
      <c r="C53" t="s">
        <v>31</v>
      </c>
      <c r="D53" t="s">
        <v>85</v>
      </c>
      <c r="E53" t="s">
        <v>148</v>
      </c>
      <c r="F53">
        <v>70</v>
      </c>
      <c r="G53">
        <v>1539.3</v>
      </c>
      <c r="H53">
        <v>-377.82</v>
      </c>
      <c r="I53">
        <v>0</v>
      </c>
      <c r="J53">
        <v>1161.48</v>
      </c>
      <c r="K53">
        <v>0</v>
      </c>
      <c r="L53">
        <v>1161.48</v>
      </c>
    </row>
    <row r="54" spans="1:12" x14ac:dyDescent="0.3">
      <c r="A54" s="2">
        <f>IFERROR(INDEX(Forecasting!$C$6:$HS$7,1,MATCH('Weekly Sales'!$E54,Forecasting!$C$7:$HS$7,0)),0)</f>
        <v>44854</v>
      </c>
      <c r="B54" t="s">
        <v>80</v>
      </c>
      <c r="C54" t="s">
        <v>28</v>
      </c>
      <c r="D54" t="s">
        <v>84</v>
      </c>
      <c r="E54" t="s">
        <v>150</v>
      </c>
      <c r="F54">
        <v>69</v>
      </c>
      <c r="G54">
        <v>1517.31</v>
      </c>
      <c r="H54">
        <v>-365.2</v>
      </c>
      <c r="I54">
        <v>0</v>
      </c>
      <c r="J54">
        <v>1152.1099999999999</v>
      </c>
      <c r="K54">
        <v>8.58</v>
      </c>
      <c r="L54">
        <v>1160.69</v>
      </c>
    </row>
    <row r="55" spans="1:12" x14ac:dyDescent="0.3">
      <c r="A55" s="2">
        <f>IFERROR(INDEX(Forecasting!$C$6:$HS$7,1,MATCH('Weekly Sales'!$E55,Forecasting!$C$7:$HS$7,0)),0)</f>
        <v>44511</v>
      </c>
      <c r="B55" t="s">
        <v>126</v>
      </c>
      <c r="C55" t="s">
        <v>31</v>
      </c>
      <c r="D55" t="s">
        <v>85</v>
      </c>
      <c r="E55" t="s">
        <v>127</v>
      </c>
      <c r="F55">
        <v>79</v>
      </c>
      <c r="G55">
        <v>1579.21</v>
      </c>
      <c r="H55">
        <v>-435.32</v>
      </c>
      <c r="I55">
        <v>0</v>
      </c>
      <c r="J55">
        <v>1143.8900000000001</v>
      </c>
      <c r="K55">
        <v>9.18</v>
      </c>
      <c r="L55">
        <v>1153.07</v>
      </c>
    </row>
    <row r="56" spans="1:12" x14ac:dyDescent="0.3">
      <c r="A56" s="2">
        <f>IFERROR(INDEX(Forecasting!$C$6:$HS$7,1,MATCH('Weekly Sales'!$E56,Forecasting!$C$7:$HS$7,0)),0)</f>
        <v>44959</v>
      </c>
      <c r="B56" t="s">
        <v>80</v>
      </c>
      <c r="C56" t="s">
        <v>28</v>
      </c>
      <c r="D56" t="s">
        <v>84</v>
      </c>
      <c r="E56" t="s">
        <v>152</v>
      </c>
      <c r="F56">
        <v>73</v>
      </c>
      <c r="G56">
        <v>1627.26</v>
      </c>
      <c r="H56">
        <v>-461.92</v>
      </c>
      <c r="I56">
        <v>-16.14</v>
      </c>
      <c r="J56">
        <v>1149.2</v>
      </c>
      <c r="K56">
        <v>1.31</v>
      </c>
      <c r="L56">
        <v>1150.51</v>
      </c>
    </row>
    <row r="57" spans="1:12" x14ac:dyDescent="0.3">
      <c r="A57" s="2">
        <f>IFERROR(INDEX(Forecasting!$C$6:$HS$7,1,MATCH('Weekly Sales'!$E57,Forecasting!$C$7:$HS$7,0)),0)</f>
        <v>44581</v>
      </c>
      <c r="B57" t="s">
        <v>126</v>
      </c>
      <c r="C57" t="s">
        <v>28</v>
      </c>
      <c r="D57" t="s">
        <v>84</v>
      </c>
      <c r="E57" t="s">
        <v>160</v>
      </c>
      <c r="F57">
        <v>66</v>
      </c>
      <c r="G57">
        <v>1319.34</v>
      </c>
      <c r="H57">
        <v>-200.4</v>
      </c>
      <c r="I57">
        <v>0</v>
      </c>
      <c r="J57">
        <v>1118.94</v>
      </c>
      <c r="K57">
        <v>1.45</v>
      </c>
      <c r="L57">
        <v>1120.3900000000001</v>
      </c>
    </row>
    <row r="58" spans="1:12" x14ac:dyDescent="0.3">
      <c r="A58" s="2">
        <f>IFERROR(INDEX(Forecasting!$C$6:$HS$7,1,MATCH('Weekly Sales'!$E58,Forecasting!$C$7:$HS$7,0)),0)</f>
        <v>44504</v>
      </c>
      <c r="B58" t="s">
        <v>126</v>
      </c>
      <c r="C58" t="s">
        <v>31</v>
      </c>
      <c r="D58" t="s">
        <v>85</v>
      </c>
      <c r="E58" t="s">
        <v>129</v>
      </c>
      <c r="F58">
        <v>75</v>
      </c>
      <c r="G58">
        <v>1499.25</v>
      </c>
      <c r="H58">
        <v>-401.6</v>
      </c>
      <c r="I58">
        <v>0</v>
      </c>
      <c r="J58">
        <v>1097.6500000000001</v>
      </c>
      <c r="K58">
        <v>3.65</v>
      </c>
      <c r="L58">
        <v>1101.3</v>
      </c>
    </row>
    <row r="59" spans="1:12" x14ac:dyDescent="0.3">
      <c r="A59" s="2">
        <f>IFERROR(INDEX(Forecasting!$C$6:$HS$7,1,MATCH('Weekly Sales'!$E59,Forecasting!$C$7:$HS$7,0)),0)</f>
        <v>44903</v>
      </c>
      <c r="B59" t="s">
        <v>80</v>
      </c>
      <c r="C59" t="s">
        <v>28</v>
      </c>
      <c r="D59" t="s">
        <v>84</v>
      </c>
      <c r="E59" t="s">
        <v>161</v>
      </c>
      <c r="F59">
        <v>74</v>
      </c>
      <c r="G59">
        <v>1671.24</v>
      </c>
      <c r="H59">
        <v>-543.37</v>
      </c>
      <c r="I59">
        <v>-30.18</v>
      </c>
      <c r="J59">
        <v>1097.69</v>
      </c>
      <c r="K59">
        <v>1.84</v>
      </c>
      <c r="L59">
        <v>1099.53</v>
      </c>
    </row>
    <row r="60" spans="1:12" x14ac:dyDescent="0.3">
      <c r="A60" s="2">
        <f>IFERROR(INDEX(Forecasting!$C$6:$HS$7,1,MATCH('Weekly Sales'!$E60,Forecasting!$C$7:$HS$7,0)),0)</f>
        <v>44994</v>
      </c>
      <c r="B60" t="s">
        <v>80</v>
      </c>
      <c r="C60" t="s">
        <v>17</v>
      </c>
      <c r="D60" t="s">
        <v>81</v>
      </c>
      <c r="E60" t="s">
        <v>162</v>
      </c>
      <c r="F60">
        <v>72</v>
      </c>
      <c r="G60">
        <v>1649.25</v>
      </c>
      <c r="H60">
        <v>-501.57</v>
      </c>
      <c r="I60">
        <v>-54.96</v>
      </c>
      <c r="J60">
        <v>1092.72</v>
      </c>
      <c r="K60">
        <v>6.16</v>
      </c>
      <c r="L60">
        <v>1098.8800000000001</v>
      </c>
    </row>
    <row r="61" spans="1:12" x14ac:dyDescent="0.3">
      <c r="A61" s="2">
        <f>IFERROR(INDEX(Forecasting!$C$6:$HS$7,1,MATCH('Weekly Sales'!$E61,Forecasting!$C$7:$HS$7,0)),0)</f>
        <v>44819</v>
      </c>
      <c r="B61" t="s">
        <v>126</v>
      </c>
      <c r="C61" t="s">
        <v>17</v>
      </c>
      <c r="D61" t="s">
        <v>81</v>
      </c>
      <c r="E61" t="s">
        <v>159</v>
      </c>
      <c r="F61">
        <v>62</v>
      </c>
      <c r="G61">
        <v>1605.27</v>
      </c>
      <c r="H61">
        <v>-328.12</v>
      </c>
      <c r="I61">
        <v>-182.9</v>
      </c>
      <c r="J61">
        <v>1094.25</v>
      </c>
      <c r="K61">
        <v>2.75</v>
      </c>
      <c r="L61">
        <v>1097</v>
      </c>
    </row>
    <row r="62" spans="1:12" x14ac:dyDescent="0.3">
      <c r="A62" s="2">
        <f>IFERROR(INDEX(Forecasting!$C$6:$HS$7,1,MATCH('Weekly Sales'!$E62,Forecasting!$C$7:$HS$7,0)),0)</f>
        <v>44952</v>
      </c>
      <c r="B62" t="s">
        <v>80</v>
      </c>
      <c r="C62" t="s">
        <v>28</v>
      </c>
      <c r="D62" t="s">
        <v>84</v>
      </c>
      <c r="E62" t="s">
        <v>163</v>
      </c>
      <c r="F62">
        <v>69</v>
      </c>
      <c r="G62">
        <v>1561.29</v>
      </c>
      <c r="H62">
        <v>-451.02</v>
      </c>
      <c r="I62">
        <v>-22</v>
      </c>
      <c r="J62">
        <v>1088.27</v>
      </c>
      <c r="K62">
        <v>1.45</v>
      </c>
      <c r="L62">
        <v>1089.72</v>
      </c>
    </row>
    <row r="63" spans="1:12" x14ac:dyDescent="0.3">
      <c r="A63" s="2">
        <f>IFERROR(INDEX(Forecasting!$C$6:$HS$7,1,MATCH('Weekly Sales'!$E63,Forecasting!$C$7:$HS$7,0)),0)</f>
        <v>44980</v>
      </c>
      <c r="B63" t="s">
        <v>80</v>
      </c>
      <c r="C63" t="s">
        <v>25</v>
      </c>
      <c r="D63" t="s">
        <v>82</v>
      </c>
      <c r="E63" t="s">
        <v>164</v>
      </c>
      <c r="F63">
        <v>71</v>
      </c>
      <c r="G63">
        <v>1605.27</v>
      </c>
      <c r="H63">
        <v>-501.89</v>
      </c>
      <c r="I63">
        <v>-25.44</v>
      </c>
      <c r="J63">
        <v>1077.94</v>
      </c>
      <c r="K63">
        <v>8.6999999999999993</v>
      </c>
      <c r="L63">
        <v>1086.6400000000001</v>
      </c>
    </row>
    <row r="64" spans="1:12" x14ac:dyDescent="0.3">
      <c r="A64" s="2">
        <f>IFERROR(INDEX(Forecasting!$C$6:$HS$7,1,MATCH('Weekly Sales'!$E64,Forecasting!$C$7:$HS$7,0)),0)</f>
        <v>44819</v>
      </c>
      <c r="B64" t="s">
        <v>126</v>
      </c>
      <c r="C64" t="s">
        <v>25</v>
      </c>
      <c r="D64" t="s">
        <v>82</v>
      </c>
      <c r="E64" t="s">
        <v>159</v>
      </c>
      <c r="F64">
        <v>64</v>
      </c>
      <c r="G64">
        <v>1517.31</v>
      </c>
      <c r="H64">
        <v>-387.09</v>
      </c>
      <c r="I64">
        <v>-68.72</v>
      </c>
      <c r="J64">
        <v>1061.5</v>
      </c>
      <c r="K64">
        <v>2.89</v>
      </c>
      <c r="L64">
        <v>1064.3900000000001</v>
      </c>
    </row>
    <row r="65" spans="1:12" x14ac:dyDescent="0.3">
      <c r="A65" s="2">
        <f>IFERROR(INDEX(Forecasting!$C$6:$HS$7,1,MATCH('Weekly Sales'!$E65,Forecasting!$C$7:$HS$7,0)),0)</f>
        <v>44847</v>
      </c>
      <c r="B65" t="s">
        <v>126</v>
      </c>
      <c r="C65" t="s">
        <v>25</v>
      </c>
      <c r="D65" t="s">
        <v>82</v>
      </c>
      <c r="E65" t="s">
        <v>138</v>
      </c>
      <c r="F65">
        <v>61</v>
      </c>
      <c r="G65">
        <v>1385.37</v>
      </c>
      <c r="H65">
        <v>-299.62</v>
      </c>
      <c r="I65">
        <v>-29.99</v>
      </c>
      <c r="J65">
        <v>1055.76</v>
      </c>
      <c r="K65">
        <v>4.78</v>
      </c>
      <c r="L65">
        <v>1060.54</v>
      </c>
    </row>
    <row r="66" spans="1:12" x14ac:dyDescent="0.3">
      <c r="A66" s="2">
        <f>IFERROR(INDEX(Forecasting!$C$6:$HS$7,1,MATCH('Weekly Sales'!$E66,Forecasting!$C$7:$HS$7,0)),0)</f>
        <v>44959</v>
      </c>
      <c r="B66" t="s">
        <v>80</v>
      </c>
      <c r="C66" t="s">
        <v>17</v>
      </c>
      <c r="D66" t="s">
        <v>81</v>
      </c>
      <c r="E66" t="s">
        <v>152</v>
      </c>
      <c r="F66">
        <v>71</v>
      </c>
      <c r="G66">
        <v>1649.25</v>
      </c>
      <c r="H66">
        <v>-534.22</v>
      </c>
      <c r="I66">
        <v>-59.42</v>
      </c>
      <c r="J66">
        <v>1055.6099999999999</v>
      </c>
      <c r="K66">
        <v>3.36</v>
      </c>
      <c r="L66">
        <v>1058.97</v>
      </c>
    </row>
    <row r="67" spans="1:12" x14ac:dyDescent="0.3">
      <c r="A67" s="2">
        <f>IFERROR(INDEX(Forecasting!$C$6:$HS$7,1,MATCH('Weekly Sales'!$E67,Forecasting!$C$7:$HS$7,0)),0)</f>
        <v>44882</v>
      </c>
      <c r="B67" t="s">
        <v>80</v>
      </c>
      <c r="C67" t="s">
        <v>28</v>
      </c>
      <c r="D67" t="s">
        <v>84</v>
      </c>
      <c r="E67" t="s">
        <v>165</v>
      </c>
      <c r="F67">
        <v>65</v>
      </c>
      <c r="G67">
        <v>1495.32</v>
      </c>
      <c r="H67">
        <v>-388.23</v>
      </c>
      <c r="I67">
        <v>-53.96</v>
      </c>
      <c r="J67">
        <v>1053.1300000000001</v>
      </c>
      <c r="K67">
        <v>2.11</v>
      </c>
      <c r="L67">
        <v>1055.24</v>
      </c>
    </row>
    <row r="68" spans="1:12" x14ac:dyDescent="0.3">
      <c r="A68" s="2">
        <f>IFERROR(INDEX(Forecasting!$C$6:$HS$7,1,MATCH('Weekly Sales'!$E68,Forecasting!$C$7:$HS$7,0)),0)</f>
        <v>44819</v>
      </c>
      <c r="B68" t="s">
        <v>126</v>
      </c>
      <c r="C68" t="s">
        <v>28</v>
      </c>
      <c r="D68" t="s">
        <v>84</v>
      </c>
      <c r="E68" t="s">
        <v>159</v>
      </c>
      <c r="F68">
        <v>64</v>
      </c>
      <c r="G68">
        <v>1451.34</v>
      </c>
      <c r="H68">
        <v>-373.81</v>
      </c>
      <c r="I68">
        <v>-33.43</v>
      </c>
      <c r="J68">
        <v>1044.0999999999999</v>
      </c>
      <c r="K68">
        <v>6.31</v>
      </c>
      <c r="L68">
        <v>1050.4100000000001</v>
      </c>
    </row>
    <row r="69" spans="1:12" x14ac:dyDescent="0.3">
      <c r="A69" s="2">
        <f>IFERROR(INDEX(Forecasting!$C$6:$HS$7,1,MATCH('Weekly Sales'!$E69,Forecasting!$C$7:$HS$7,0)),0)</f>
        <v>44861</v>
      </c>
      <c r="B69" t="s">
        <v>80</v>
      </c>
      <c r="C69" t="s">
        <v>25</v>
      </c>
      <c r="D69" t="s">
        <v>82</v>
      </c>
      <c r="E69" t="s">
        <v>142</v>
      </c>
      <c r="F69">
        <v>67</v>
      </c>
      <c r="G69">
        <v>1495.32</v>
      </c>
      <c r="H69">
        <v>-433.87</v>
      </c>
      <c r="I69">
        <v>-16.14</v>
      </c>
      <c r="J69">
        <v>1045.31</v>
      </c>
      <c r="K69">
        <v>0</v>
      </c>
      <c r="L69">
        <v>1045.31</v>
      </c>
    </row>
    <row r="70" spans="1:12" x14ac:dyDescent="0.3">
      <c r="A70" s="2">
        <f>IFERROR(INDEX(Forecasting!$C$6:$HS$7,1,MATCH('Weekly Sales'!$E70,Forecasting!$C$7:$HS$7,0)),0)</f>
        <v>44812</v>
      </c>
      <c r="B70" t="s">
        <v>126</v>
      </c>
      <c r="C70" t="s">
        <v>25</v>
      </c>
      <c r="D70" t="s">
        <v>82</v>
      </c>
      <c r="E70" t="s">
        <v>148</v>
      </c>
      <c r="F70">
        <v>64</v>
      </c>
      <c r="G70">
        <v>1561.29</v>
      </c>
      <c r="H70">
        <v>-410.29</v>
      </c>
      <c r="I70">
        <v>-117.93</v>
      </c>
      <c r="J70">
        <v>1033.07</v>
      </c>
      <c r="K70">
        <v>11.63</v>
      </c>
      <c r="L70">
        <v>1044.7</v>
      </c>
    </row>
    <row r="71" spans="1:12" x14ac:dyDescent="0.3">
      <c r="A71" s="2">
        <f>IFERROR(INDEX(Forecasting!$C$6:$HS$7,1,MATCH('Weekly Sales'!$E71,Forecasting!$C$7:$HS$7,0)),0)</f>
        <v>44924</v>
      </c>
      <c r="B71" t="s">
        <v>80</v>
      </c>
      <c r="C71" t="s">
        <v>25</v>
      </c>
      <c r="D71" t="s">
        <v>82</v>
      </c>
      <c r="E71" t="s">
        <v>132</v>
      </c>
      <c r="F71">
        <v>70</v>
      </c>
      <c r="G71">
        <v>1583.28</v>
      </c>
      <c r="H71">
        <v>-504.5</v>
      </c>
      <c r="I71">
        <v>-39.979999999999997</v>
      </c>
      <c r="J71">
        <v>1038.8</v>
      </c>
      <c r="K71">
        <v>2.75</v>
      </c>
      <c r="L71">
        <v>1041.55</v>
      </c>
    </row>
    <row r="72" spans="1:12" x14ac:dyDescent="0.3">
      <c r="A72" s="2">
        <f>IFERROR(INDEX(Forecasting!$C$6:$HS$7,1,MATCH('Weekly Sales'!$E72,Forecasting!$C$7:$HS$7,0)),0)</f>
        <v>44868</v>
      </c>
      <c r="B72" t="s">
        <v>80</v>
      </c>
      <c r="C72" t="s">
        <v>28</v>
      </c>
      <c r="D72" t="s">
        <v>84</v>
      </c>
      <c r="E72" t="s">
        <v>166</v>
      </c>
      <c r="F72">
        <v>63</v>
      </c>
      <c r="G72">
        <v>1385.37</v>
      </c>
      <c r="H72">
        <v>-352.34</v>
      </c>
      <c r="I72">
        <v>0</v>
      </c>
      <c r="J72">
        <v>1033.03</v>
      </c>
      <c r="K72">
        <v>3.25</v>
      </c>
      <c r="L72">
        <v>1036.28</v>
      </c>
    </row>
    <row r="73" spans="1:12" x14ac:dyDescent="0.3">
      <c r="A73" s="2">
        <f>IFERROR(INDEX(Forecasting!$C$6:$HS$7,1,MATCH('Weekly Sales'!$E73,Forecasting!$C$7:$HS$7,0)),0)</f>
        <v>44546</v>
      </c>
      <c r="B73" t="s">
        <v>126</v>
      </c>
      <c r="C73" t="s">
        <v>25</v>
      </c>
      <c r="D73" t="s">
        <v>82</v>
      </c>
      <c r="E73" t="s">
        <v>143</v>
      </c>
      <c r="F73">
        <v>69</v>
      </c>
      <c r="G73">
        <v>1399.3</v>
      </c>
      <c r="H73">
        <v>-352.51</v>
      </c>
      <c r="I73">
        <v>-13.6</v>
      </c>
      <c r="J73">
        <v>1033.19</v>
      </c>
      <c r="K73">
        <v>-1.06</v>
      </c>
      <c r="L73">
        <v>1032.1300000000001</v>
      </c>
    </row>
    <row r="74" spans="1:12" x14ac:dyDescent="0.3">
      <c r="A74" s="2">
        <f>IFERROR(INDEX(Forecasting!$C$6:$HS$7,1,MATCH('Weekly Sales'!$E74,Forecasting!$C$7:$HS$7,0)),0)</f>
        <v>44861</v>
      </c>
      <c r="B74" t="s">
        <v>80</v>
      </c>
      <c r="C74" t="s">
        <v>31</v>
      </c>
      <c r="D74" t="s">
        <v>85</v>
      </c>
      <c r="E74" t="s">
        <v>142</v>
      </c>
      <c r="F74">
        <v>67</v>
      </c>
      <c r="G74">
        <v>1561.29</v>
      </c>
      <c r="H74">
        <v>-459.63</v>
      </c>
      <c r="I74">
        <v>-75.959999999999994</v>
      </c>
      <c r="J74">
        <v>1025.7</v>
      </c>
      <c r="K74">
        <v>4.68</v>
      </c>
      <c r="L74">
        <v>1030.3800000000001</v>
      </c>
    </row>
    <row r="75" spans="1:12" x14ac:dyDescent="0.3">
      <c r="A75" s="2">
        <f>IFERROR(INDEX(Forecasting!$C$6:$HS$7,1,MATCH('Weekly Sales'!$E75,Forecasting!$C$7:$HS$7,0)),0)</f>
        <v>44917</v>
      </c>
      <c r="B75" t="s">
        <v>80</v>
      </c>
      <c r="C75" t="s">
        <v>28</v>
      </c>
      <c r="D75" t="s">
        <v>84</v>
      </c>
      <c r="E75" t="s">
        <v>167</v>
      </c>
      <c r="F75">
        <v>66</v>
      </c>
      <c r="G75">
        <v>1451.34</v>
      </c>
      <c r="H75">
        <v>-426.9</v>
      </c>
      <c r="I75">
        <v>0</v>
      </c>
      <c r="J75">
        <v>1024.44</v>
      </c>
      <c r="K75">
        <v>4.8</v>
      </c>
      <c r="L75">
        <v>1029.24</v>
      </c>
    </row>
    <row r="76" spans="1:12" x14ac:dyDescent="0.3">
      <c r="A76" s="2">
        <f>IFERROR(INDEX(Forecasting!$C$6:$HS$7,1,MATCH('Weekly Sales'!$E76,Forecasting!$C$7:$HS$7,0)),0)</f>
        <v>45001</v>
      </c>
      <c r="B76" t="s">
        <v>80</v>
      </c>
      <c r="C76" t="s">
        <v>17</v>
      </c>
      <c r="D76" t="s">
        <v>81</v>
      </c>
      <c r="E76" t="s">
        <v>168</v>
      </c>
      <c r="F76">
        <v>65</v>
      </c>
      <c r="G76">
        <v>1473.33</v>
      </c>
      <c r="H76">
        <v>-424.76</v>
      </c>
      <c r="I76">
        <v>-29.68</v>
      </c>
      <c r="J76">
        <v>1018.89</v>
      </c>
      <c r="K76">
        <v>9.81</v>
      </c>
      <c r="L76">
        <v>1028.7</v>
      </c>
    </row>
    <row r="77" spans="1:12" x14ac:dyDescent="0.3">
      <c r="A77" s="2">
        <f>IFERROR(INDEX(Forecasting!$C$6:$HS$7,1,MATCH('Weekly Sales'!$E77,Forecasting!$C$7:$HS$7,0)),0)</f>
        <v>44805</v>
      </c>
      <c r="B77" t="s">
        <v>126</v>
      </c>
      <c r="C77" t="s">
        <v>25</v>
      </c>
      <c r="D77" t="s">
        <v>82</v>
      </c>
      <c r="E77" t="s">
        <v>140</v>
      </c>
      <c r="F77">
        <v>70</v>
      </c>
      <c r="G77">
        <v>1539.3</v>
      </c>
      <c r="H77">
        <v>-515.4</v>
      </c>
      <c r="I77">
        <v>0</v>
      </c>
      <c r="J77">
        <v>1023.9</v>
      </c>
      <c r="K77">
        <v>4.34</v>
      </c>
      <c r="L77">
        <v>1028.24</v>
      </c>
    </row>
    <row r="78" spans="1:12" x14ac:dyDescent="0.3">
      <c r="A78" s="2">
        <f>IFERROR(INDEX(Forecasting!$C$6:$HS$7,1,MATCH('Weekly Sales'!$E78,Forecasting!$C$7:$HS$7,0)),0)</f>
        <v>44476</v>
      </c>
      <c r="B78" t="s">
        <v>126</v>
      </c>
      <c r="C78" t="s">
        <v>25</v>
      </c>
      <c r="D78" t="s">
        <v>82</v>
      </c>
      <c r="E78" t="s">
        <v>153</v>
      </c>
      <c r="F78">
        <v>69</v>
      </c>
      <c r="G78">
        <v>1379.31</v>
      </c>
      <c r="H78">
        <v>-355.12</v>
      </c>
      <c r="I78">
        <v>0</v>
      </c>
      <c r="J78">
        <v>1024.19</v>
      </c>
      <c r="K78">
        <v>1.45</v>
      </c>
      <c r="L78">
        <v>1025.6400000000001</v>
      </c>
    </row>
    <row r="79" spans="1:12" x14ac:dyDescent="0.3">
      <c r="A79" s="2">
        <f>IFERROR(INDEX(Forecasting!$C$6:$HS$7,1,MATCH('Weekly Sales'!$E79,Forecasting!$C$7:$HS$7,0)),0)</f>
        <v>44938</v>
      </c>
      <c r="B79" t="s">
        <v>80</v>
      </c>
      <c r="C79" t="s">
        <v>31</v>
      </c>
      <c r="D79" t="s">
        <v>85</v>
      </c>
      <c r="E79" t="s">
        <v>169</v>
      </c>
      <c r="F79">
        <v>70</v>
      </c>
      <c r="G79">
        <v>1649.25</v>
      </c>
      <c r="H79">
        <v>-567.59</v>
      </c>
      <c r="I79">
        <v>-75.25</v>
      </c>
      <c r="J79">
        <v>1006.41</v>
      </c>
      <c r="K79">
        <v>9.49</v>
      </c>
      <c r="L79">
        <v>1015.9</v>
      </c>
    </row>
    <row r="80" spans="1:12" x14ac:dyDescent="0.3">
      <c r="A80" s="2">
        <f>IFERROR(INDEX(Forecasting!$C$6:$HS$7,1,MATCH('Weekly Sales'!$E80,Forecasting!$C$7:$HS$7,0)),0)</f>
        <v>44483</v>
      </c>
      <c r="B80" t="s">
        <v>126</v>
      </c>
      <c r="C80" t="s">
        <v>28</v>
      </c>
      <c r="D80" t="s">
        <v>84</v>
      </c>
      <c r="E80" t="s">
        <v>170</v>
      </c>
      <c r="F80">
        <v>70</v>
      </c>
      <c r="G80">
        <v>1419.29</v>
      </c>
      <c r="H80">
        <v>-396.93</v>
      </c>
      <c r="I80">
        <v>-13.59</v>
      </c>
      <c r="J80">
        <v>1008.77</v>
      </c>
      <c r="K80">
        <v>5.19</v>
      </c>
      <c r="L80">
        <v>1013.96</v>
      </c>
    </row>
    <row r="81" spans="1:12" x14ac:dyDescent="0.3">
      <c r="A81" s="2">
        <f>IFERROR(INDEX(Forecasting!$C$6:$HS$7,1,MATCH('Weekly Sales'!$E81,Forecasting!$C$7:$HS$7,0)),0)</f>
        <v>44938</v>
      </c>
      <c r="B81" t="s">
        <v>80</v>
      </c>
      <c r="C81" t="s">
        <v>28</v>
      </c>
      <c r="D81" t="s">
        <v>84</v>
      </c>
      <c r="E81" t="s">
        <v>169</v>
      </c>
      <c r="F81">
        <v>59</v>
      </c>
      <c r="G81">
        <v>1363.38</v>
      </c>
      <c r="H81">
        <v>-317.87</v>
      </c>
      <c r="I81">
        <v>-54.98</v>
      </c>
      <c r="J81">
        <v>990.53</v>
      </c>
      <c r="K81">
        <v>21.18</v>
      </c>
      <c r="L81">
        <v>1011.71</v>
      </c>
    </row>
    <row r="82" spans="1:12" x14ac:dyDescent="0.3">
      <c r="A82" s="2">
        <f>IFERROR(INDEX(Forecasting!$C$6:$HS$7,1,MATCH('Weekly Sales'!$E82,Forecasting!$C$7:$HS$7,0)),0)</f>
        <v>44833</v>
      </c>
      <c r="B82" t="s">
        <v>171</v>
      </c>
      <c r="C82" t="s">
        <v>17</v>
      </c>
      <c r="D82" t="s">
        <v>69</v>
      </c>
      <c r="E82" t="s">
        <v>131</v>
      </c>
      <c r="F82">
        <v>57</v>
      </c>
      <c r="G82">
        <v>1253.43</v>
      </c>
      <c r="H82">
        <v>-249.97</v>
      </c>
      <c r="I82">
        <v>0</v>
      </c>
      <c r="J82">
        <v>1003.46</v>
      </c>
      <c r="K82">
        <v>6.23</v>
      </c>
      <c r="L82">
        <v>1009.69</v>
      </c>
    </row>
    <row r="83" spans="1:12" x14ac:dyDescent="0.3">
      <c r="A83" s="2">
        <f>IFERROR(INDEX(Forecasting!$C$6:$HS$7,1,MATCH('Weekly Sales'!$E83,Forecasting!$C$7:$HS$7,0)),0)</f>
        <v>44973</v>
      </c>
      <c r="B83" t="s">
        <v>80</v>
      </c>
      <c r="C83" t="s">
        <v>31</v>
      </c>
      <c r="D83" t="s">
        <v>85</v>
      </c>
      <c r="E83" t="s">
        <v>172</v>
      </c>
      <c r="F83">
        <v>65</v>
      </c>
      <c r="G83">
        <v>1429.35</v>
      </c>
      <c r="H83">
        <v>-428.56</v>
      </c>
      <c r="I83">
        <v>0</v>
      </c>
      <c r="J83">
        <v>1000.79</v>
      </c>
      <c r="K83">
        <v>2.54</v>
      </c>
      <c r="L83">
        <v>1003.33</v>
      </c>
    </row>
    <row r="84" spans="1:12" x14ac:dyDescent="0.3">
      <c r="A84" s="2">
        <f>IFERROR(INDEX(Forecasting!$C$6:$HS$7,1,MATCH('Weekly Sales'!$E84,Forecasting!$C$7:$HS$7,0)),0)</f>
        <v>44896</v>
      </c>
      <c r="B84" t="s">
        <v>80</v>
      </c>
      <c r="C84" t="s">
        <v>31</v>
      </c>
      <c r="D84" t="s">
        <v>85</v>
      </c>
      <c r="E84" t="s">
        <v>147</v>
      </c>
      <c r="F84">
        <v>69</v>
      </c>
      <c r="G84">
        <v>1561.29</v>
      </c>
      <c r="H84">
        <v>-541.80999999999995</v>
      </c>
      <c r="I84">
        <v>-22.9</v>
      </c>
      <c r="J84">
        <v>996.58</v>
      </c>
      <c r="K84">
        <v>6.38</v>
      </c>
      <c r="L84">
        <v>1002.96</v>
      </c>
    </row>
    <row r="85" spans="1:12" x14ac:dyDescent="0.3">
      <c r="A85" s="2">
        <f>IFERROR(INDEX(Forecasting!$C$6:$HS$7,1,MATCH('Weekly Sales'!$E85,Forecasting!$C$7:$HS$7,0)),0)</f>
        <v>45036</v>
      </c>
      <c r="B85" t="s">
        <v>80</v>
      </c>
      <c r="C85" t="s">
        <v>17</v>
      </c>
      <c r="D85" t="s">
        <v>81</v>
      </c>
      <c r="E85" t="s">
        <v>173</v>
      </c>
      <c r="F85">
        <v>64</v>
      </c>
      <c r="G85">
        <v>1429.35</v>
      </c>
      <c r="H85">
        <v>-426.04</v>
      </c>
      <c r="I85">
        <v>-18.68</v>
      </c>
      <c r="J85">
        <v>984.63</v>
      </c>
      <c r="K85">
        <v>16.440000000000001</v>
      </c>
      <c r="L85">
        <v>1001.07</v>
      </c>
    </row>
    <row r="86" spans="1:12" x14ac:dyDescent="0.3">
      <c r="A86" s="2">
        <f>IFERROR(INDEX(Forecasting!$C$6:$HS$7,1,MATCH('Weekly Sales'!$E86,Forecasting!$C$7:$HS$7,0)),0)</f>
        <v>44966</v>
      </c>
      <c r="B86" t="s">
        <v>80</v>
      </c>
      <c r="C86" t="s">
        <v>28</v>
      </c>
      <c r="D86" t="s">
        <v>84</v>
      </c>
      <c r="E86" t="s">
        <v>174</v>
      </c>
      <c r="F86">
        <v>61</v>
      </c>
      <c r="G86">
        <v>1363.38</v>
      </c>
      <c r="H86">
        <v>-355.84</v>
      </c>
      <c r="I86">
        <v>-11</v>
      </c>
      <c r="J86">
        <v>996.54</v>
      </c>
      <c r="K86">
        <v>2.2799999999999998</v>
      </c>
      <c r="L86">
        <v>998.82</v>
      </c>
    </row>
    <row r="87" spans="1:12" x14ac:dyDescent="0.3">
      <c r="A87" s="2">
        <f>IFERROR(INDEX(Forecasting!$C$6:$HS$7,1,MATCH('Weekly Sales'!$E87,Forecasting!$C$7:$HS$7,0)),0)</f>
        <v>44882</v>
      </c>
      <c r="B87" t="s">
        <v>80</v>
      </c>
      <c r="C87" t="s">
        <v>31</v>
      </c>
      <c r="D87" t="s">
        <v>85</v>
      </c>
      <c r="E87" t="s">
        <v>165</v>
      </c>
      <c r="F87">
        <v>67</v>
      </c>
      <c r="G87">
        <v>1627.26</v>
      </c>
      <c r="H87">
        <v>-522.24</v>
      </c>
      <c r="I87">
        <v>-112.94</v>
      </c>
      <c r="J87">
        <v>992.08</v>
      </c>
      <c r="K87">
        <v>5.12</v>
      </c>
      <c r="L87">
        <v>997.2</v>
      </c>
    </row>
    <row r="88" spans="1:12" x14ac:dyDescent="0.3">
      <c r="A88" s="2">
        <f>IFERROR(INDEX(Forecasting!$C$6:$HS$7,1,MATCH('Weekly Sales'!$E88,Forecasting!$C$7:$HS$7,0)),0)</f>
        <v>44931</v>
      </c>
      <c r="B88" t="s">
        <v>80</v>
      </c>
      <c r="C88" t="s">
        <v>31</v>
      </c>
      <c r="D88" t="s">
        <v>85</v>
      </c>
      <c r="E88" t="s">
        <v>175</v>
      </c>
      <c r="F88">
        <v>71</v>
      </c>
      <c r="G88">
        <v>1605.27</v>
      </c>
      <c r="H88">
        <v>-585.21</v>
      </c>
      <c r="I88">
        <v>-25.99</v>
      </c>
      <c r="J88">
        <v>994.07</v>
      </c>
      <c r="K88">
        <v>0</v>
      </c>
      <c r="L88">
        <v>994.07</v>
      </c>
    </row>
    <row r="89" spans="1:12" x14ac:dyDescent="0.3">
      <c r="A89" s="2">
        <f>IFERROR(INDEX(Forecasting!$C$6:$HS$7,1,MATCH('Weekly Sales'!$E89,Forecasting!$C$7:$HS$7,0)),0)</f>
        <v>44826</v>
      </c>
      <c r="B89" t="s">
        <v>126</v>
      </c>
      <c r="C89" t="s">
        <v>25</v>
      </c>
      <c r="D89" t="s">
        <v>82</v>
      </c>
      <c r="E89" t="s">
        <v>136</v>
      </c>
      <c r="F89">
        <v>62</v>
      </c>
      <c r="G89">
        <v>1363.38</v>
      </c>
      <c r="H89">
        <v>-377.67</v>
      </c>
      <c r="I89">
        <v>0</v>
      </c>
      <c r="J89">
        <v>985.71</v>
      </c>
      <c r="K89">
        <v>6.09</v>
      </c>
      <c r="L89">
        <v>991.8</v>
      </c>
    </row>
    <row r="90" spans="1:12" x14ac:dyDescent="0.3">
      <c r="A90" s="2">
        <f>IFERROR(INDEX(Forecasting!$C$6:$HS$7,1,MATCH('Weekly Sales'!$E90,Forecasting!$C$7:$HS$7,0)),0)</f>
        <v>44483</v>
      </c>
      <c r="B90" t="s">
        <v>126</v>
      </c>
      <c r="C90" t="s">
        <v>31</v>
      </c>
      <c r="D90" t="s">
        <v>85</v>
      </c>
      <c r="E90" t="s">
        <v>170</v>
      </c>
      <c r="F90">
        <v>69</v>
      </c>
      <c r="G90">
        <v>1379.31</v>
      </c>
      <c r="H90">
        <v>-399.32</v>
      </c>
      <c r="I90">
        <v>0</v>
      </c>
      <c r="J90">
        <v>979.99</v>
      </c>
      <c r="K90">
        <v>5.36</v>
      </c>
      <c r="L90">
        <v>985.35</v>
      </c>
    </row>
    <row r="91" spans="1:12" x14ac:dyDescent="0.3">
      <c r="A91" s="2">
        <f>IFERROR(INDEX(Forecasting!$C$6:$HS$7,1,MATCH('Weekly Sales'!$E91,Forecasting!$C$7:$HS$7,0)),0)</f>
        <v>44553</v>
      </c>
      <c r="B91" t="s">
        <v>126</v>
      </c>
      <c r="C91" t="s">
        <v>31</v>
      </c>
      <c r="D91" t="s">
        <v>85</v>
      </c>
      <c r="E91" t="s">
        <v>155</v>
      </c>
      <c r="F91">
        <v>62</v>
      </c>
      <c r="G91">
        <v>1279.3599999999999</v>
      </c>
      <c r="H91">
        <v>-272.45999999999998</v>
      </c>
      <c r="I91">
        <v>-32.28</v>
      </c>
      <c r="J91">
        <v>974.62</v>
      </c>
      <c r="K91">
        <v>4.78</v>
      </c>
      <c r="L91">
        <v>979.4</v>
      </c>
    </row>
    <row r="92" spans="1:12" x14ac:dyDescent="0.3">
      <c r="A92" s="2">
        <f>IFERROR(INDEX(Forecasting!$C$6:$HS$7,1,MATCH('Weekly Sales'!$E92,Forecasting!$C$7:$HS$7,0)),0)</f>
        <v>44980</v>
      </c>
      <c r="B92" t="s">
        <v>80</v>
      </c>
      <c r="C92" t="s">
        <v>28</v>
      </c>
      <c r="D92" t="s">
        <v>84</v>
      </c>
      <c r="E92" t="s">
        <v>164</v>
      </c>
      <c r="F92">
        <v>60</v>
      </c>
      <c r="G92">
        <v>1385.37</v>
      </c>
      <c r="H92">
        <v>-359.18</v>
      </c>
      <c r="I92">
        <v>-50.46</v>
      </c>
      <c r="J92">
        <v>975.73</v>
      </c>
      <c r="K92">
        <v>3.1</v>
      </c>
      <c r="L92">
        <v>978.83</v>
      </c>
    </row>
    <row r="93" spans="1:12" x14ac:dyDescent="0.3">
      <c r="A93" s="2">
        <f>IFERROR(INDEX(Forecasting!$C$6:$HS$7,1,MATCH('Weekly Sales'!$E93,Forecasting!$C$7:$HS$7,0)),0)</f>
        <v>44567</v>
      </c>
      <c r="B93" t="s">
        <v>126</v>
      </c>
      <c r="C93" t="s">
        <v>25</v>
      </c>
      <c r="D93" t="s">
        <v>82</v>
      </c>
      <c r="E93" t="s">
        <v>157</v>
      </c>
      <c r="F93">
        <v>68</v>
      </c>
      <c r="G93">
        <v>1359.32</v>
      </c>
      <c r="H93">
        <v>-388.99</v>
      </c>
      <c r="I93">
        <v>0</v>
      </c>
      <c r="J93">
        <v>970.33</v>
      </c>
      <c r="K93">
        <v>3.51</v>
      </c>
      <c r="L93">
        <v>973.84</v>
      </c>
    </row>
    <row r="94" spans="1:12" x14ac:dyDescent="0.3">
      <c r="A94" s="2">
        <f>IFERROR(INDEX(Forecasting!$C$6:$HS$7,1,MATCH('Weekly Sales'!$E94,Forecasting!$C$7:$HS$7,0)),0)</f>
        <v>44931</v>
      </c>
      <c r="B94" t="s">
        <v>80</v>
      </c>
      <c r="C94" t="s">
        <v>28</v>
      </c>
      <c r="D94" t="s">
        <v>84</v>
      </c>
      <c r="E94" t="s">
        <v>175</v>
      </c>
      <c r="F94">
        <v>60</v>
      </c>
      <c r="G94">
        <v>1341.39</v>
      </c>
      <c r="H94">
        <v>-365.41</v>
      </c>
      <c r="I94">
        <v>-11</v>
      </c>
      <c r="J94">
        <v>964.98</v>
      </c>
      <c r="K94">
        <v>6.65</v>
      </c>
      <c r="L94">
        <v>971.63</v>
      </c>
    </row>
    <row r="95" spans="1:12" x14ac:dyDescent="0.3">
      <c r="A95" s="2">
        <f>IFERROR(INDEX(Forecasting!$C$6:$HS$7,1,MATCH('Weekly Sales'!$E95,Forecasting!$C$7:$HS$7,0)),0)</f>
        <v>44497</v>
      </c>
      <c r="B95" t="s">
        <v>126</v>
      </c>
      <c r="C95" t="s">
        <v>25</v>
      </c>
      <c r="D95" t="s">
        <v>82</v>
      </c>
      <c r="E95" t="s">
        <v>128</v>
      </c>
      <c r="F95">
        <v>63</v>
      </c>
      <c r="G95">
        <v>1319.34</v>
      </c>
      <c r="H95">
        <v>-319.12</v>
      </c>
      <c r="I95">
        <v>-44.97</v>
      </c>
      <c r="J95">
        <v>955.25</v>
      </c>
      <c r="K95">
        <v>8.5500000000000007</v>
      </c>
      <c r="L95">
        <v>963.8</v>
      </c>
    </row>
    <row r="96" spans="1:12" x14ac:dyDescent="0.3">
      <c r="A96" s="2">
        <f>IFERROR(INDEX(Forecasting!$C$6:$HS$7,1,MATCH('Weekly Sales'!$E96,Forecasting!$C$7:$HS$7,0)),0)</f>
        <v>44805</v>
      </c>
      <c r="B96" t="s">
        <v>126</v>
      </c>
      <c r="C96" t="s">
        <v>28</v>
      </c>
      <c r="D96" t="s">
        <v>84</v>
      </c>
      <c r="E96" t="s">
        <v>140</v>
      </c>
      <c r="F96">
        <v>61</v>
      </c>
      <c r="G96">
        <v>1429.35</v>
      </c>
      <c r="H96">
        <v>-435.33</v>
      </c>
      <c r="I96">
        <v>-35.979999999999997</v>
      </c>
      <c r="J96">
        <v>958.04</v>
      </c>
      <c r="K96">
        <v>2.97</v>
      </c>
      <c r="L96">
        <v>961.01</v>
      </c>
    </row>
    <row r="97" spans="1:12" x14ac:dyDescent="0.3">
      <c r="A97" s="2">
        <f>IFERROR(INDEX(Forecasting!$C$6:$HS$7,1,MATCH('Weekly Sales'!$E97,Forecasting!$C$7:$HS$7,0)),0)</f>
        <v>44539</v>
      </c>
      <c r="B97" t="s">
        <v>171</v>
      </c>
      <c r="C97" t="s">
        <v>28</v>
      </c>
      <c r="D97" t="s">
        <v>78</v>
      </c>
      <c r="E97" t="s">
        <v>137</v>
      </c>
      <c r="F97">
        <v>63</v>
      </c>
      <c r="G97">
        <v>1259.3699999999999</v>
      </c>
      <c r="H97">
        <v>-314.32</v>
      </c>
      <c r="I97">
        <v>0</v>
      </c>
      <c r="J97">
        <v>945.05</v>
      </c>
      <c r="K97">
        <v>4.87</v>
      </c>
      <c r="L97">
        <v>949.92</v>
      </c>
    </row>
    <row r="98" spans="1:12" x14ac:dyDescent="0.3">
      <c r="A98" s="2">
        <f>IFERROR(INDEX(Forecasting!$C$6:$HS$7,1,MATCH('Weekly Sales'!$E98,Forecasting!$C$7:$HS$7,0)),0)</f>
        <v>44616</v>
      </c>
      <c r="B98" t="s">
        <v>126</v>
      </c>
      <c r="C98" t="s">
        <v>28</v>
      </c>
      <c r="D98" t="s">
        <v>84</v>
      </c>
      <c r="E98" t="s">
        <v>176</v>
      </c>
      <c r="F98">
        <v>58</v>
      </c>
      <c r="G98">
        <v>1159.42</v>
      </c>
      <c r="H98">
        <v>-220.63</v>
      </c>
      <c r="I98">
        <v>0</v>
      </c>
      <c r="J98">
        <v>938.79</v>
      </c>
      <c r="K98">
        <v>7.43</v>
      </c>
      <c r="L98">
        <v>946.22</v>
      </c>
    </row>
    <row r="99" spans="1:12" x14ac:dyDescent="0.3">
      <c r="A99" s="2">
        <f>IFERROR(INDEX(Forecasting!$C$6:$HS$7,1,MATCH('Weekly Sales'!$E99,Forecasting!$C$7:$HS$7,0)),0)</f>
        <v>45057</v>
      </c>
      <c r="B99" t="s">
        <v>80</v>
      </c>
      <c r="C99" t="s">
        <v>17</v>
      </c>
      <c r="D99" t="s">
        <v>81</v>
      </c>
      <c r="E99" t="s">
        <v>177</v>
      </c>
      <c r="F99">
        <v>64</v>
      </c>
      <c r="G99">
        <v>1429.35</v>
      </c>
      <c r="H99">
        <v>-482.28</v>
      </c>
      <c r="I99">
        <v>-11</v>
      </c>
      <c r="J99">
        <v>936.07</v>
      </c>
      <c r="K99">
        <v>1.59</v>
      </c>
      <c r="L99">
        <v>937.66</v>
      </c>
    </row>
    <row r="100" spans="1:12" x14ac:dyDescent="0.3">
      <c r="A100" s="2">
        <f>IFERROR(INDEX(Forecasting!$C$6:$HS$7,1,MATCH('Weekly Sales'!$E100,Forecasting!$C$7:$HS$7,0)),0)</f>
        <v>44980</v>
      </c>
      <c r="B100" t="s">
        <v>80</v>
      </c>
      <c r="C100" t="s">
        <v>17</v>
      </c>
      <c r="D100" t="s">
        <v>81</v>
      </c>
      <c r="E100" t="s">
        <v>164</v>
      </c>
      <c r="F100">
        <v>68</v>
      </c>
      <c r="G100">
        <v>1583.28</v>
      </c>
      <c r="H100">
        <v>-586.30999999999995</v>
      </c>
      <c r="I100">
        <v>-65.11</v>
      </c>
      <c r="J100">
        <v>931.86</v>
      </c>
      <c r="K100">
        <v>4.99</v>
      </c>
      <c r="L100">
        <v>936.85</v>
      </c>
    </row>
    <row r="101" spans="1:12" x14ac:dyDescent="0.3">
      <c r="A101" s="2">
        <f>IFERROR(INDEX(Forecasting!$C$6:$HS$7,1,MATCH('Weekly Sales'!$E101,Forecasting!$C$7:$HS$7,0)),0)</f>
        <v>44777</v>
      </c>
      <c r="B101" t="s">
        <v>126</v>
      </c>
      <c r="C101" t="s">
        <v>17</v>
      </c>
      <c r="D101" t="s">
        <v>81</v>
      </c>
      <c r="E101" t="s">
        <v>178</v>
      </c>
      <c r="F101">
        <v>53</v>
      </c>
      <c r="G101">
        <v>1225.47</v>
      </c>
      <c r="H101">
        <v>-294.68</v>
      </c>
      <c r="I101">
        <v>0</v>
      </c>
      <c r="J101">
        <v>930.79</v>
      </c>
      <c r="K101">
        <v>5.0199999999999996</v>
      </c>
      <c r="L101">
        <v>935.81</v>
      </c>
    </row>
    <row r="102" spans="1:12" x14ac:dyDescent="0.3">
      <c r="A102" s="2">
        <f>IFERROR(INDEX(Forecasting!$C$6:$HS$7,1,MATCH('Weekly Sales'!$E102,Forecasting!$C$7:$HS$7,0)),0)</f>
        <v>45050</v>
      </c>
      <c r="B102" t="s">
        <v>80</v>
      </c>
      <c r="C102" t="s">
        <v>17</v>
      </c>
      <c r="D102" t="s">
        <v>81</v>
      </c>
      <c r="E102" t="s">
        <v>179</v>
      </c>
      <c r="F102">
        <v>59</v>
      </c>
      <c r="G102">
        <v>1363.38</v>
      </c>
      <c r="H102">
        <v>-372.25</v>
      </c>
      <c r="I102">
        <v>-57.96</v>
      </c>
      <c r="J102">
        <v>933.17</v>
      </c>
      <c r="K102">
        <v>1.59</v>
      </c>
      <c r="L102">
        <v>934.76</v>
      </c>
    </row>
    <row r="103" spans="1:12" x14ac:dyDescent="0.3">
      <c r="A103" s="2">
        <f>IFERROR(INDEX(Forecasting!$C$6:$HS$7,1,MATCH('Weekly Sales'!$E103,Forecasting!$C$7:$HS$7,0)),0)</f>
        <v>44945</v>
      </c>
      <c r="B103" t="s">
        <v>80</v>
      </c>
      <c r="C103" t="s">
        <v>25</v>
      </c>
      <c r="D103" t="s">
        <v>82</v>
      </c>
      <c r="E103" t="s">
        <v>134</v>
      </c>
      <c r="F103">
        <v>63</v>
      </c>
      <c r="G103">
        <v>1407.36</v>
      </c>
      <c r="H103">
        <v>-460.05</v>
      </c>
      <c r="I103">
        <v>-21.98</v>
      </c>
      <c r="J103">
        <v>925.33</v>
      </c>
      <c r="K103">
        <v>5.49</v>
      </c>
      <c r="L103">
        <v>930.82</v>
      </c>
    </row>
    <row r="104" spans="1:12" x14ac:dyDescent="0.3">
      <c r="A104" s="2">
        <f>IFERROR(INDEX(Forecasting!$C$6:$HS$7,1,MATCH('Weekly Sales'!$E104,Forecasting!$C$7:$HS$7,0)),0)</f>
        <v>45008</v>
      </c>
      <c r="B104" t="s">
        <v>80</v>
      </c>
      <c r="C104" t="s">
        <v>31</v>
      </c>
      <c r="D104" t="s">
        <v>85</v>
      </c>
      <c r="E104" t="s">
        <v>158</v>
      </c>
      <c r="F104">
        <v>56</v>
      </c>
      <c r="G104">
        <v>1275.42</v>
      </c>
      <c r="H104">
        <v>-321.72000000000003</v>
      </c>
      <c r="I104">
        <v>-27.99</v>
      </c>
      <c r="J104">
        <v>925.71</v>
      </c>
      <c r="K104">
        <v>3.86</v>
      </c>
      <c r="L104">
        <v>929.57</v>
      </c>
    </row>
    <row r="105" spans="1:12" x14ac:dyDescent="0.3">
      <c r="A105" s="2">
        <f>IFERROR(INDEX(Forecasting!$C$6:$HS$7,1,MATCH('Weekly Sales'!$E105,Forecasting!$C$7:$HS$7,0)),0)</f>
        <v>44798</v>
      </c>
      <c r="B105" t="s">
        <v>126</v>
      </c>
      <c r="C105" t="s">
        <v>31</v>
      </c>
      <c r="D105" t="s">
        <v>85</v>
      </c>
      <c r="E105" t="s">
        <v>180</v>
      </c>
      <c r="F105">
        <v>55</v>
      </c>
      <c r="G105">
        <v>1253.43</v>
      </c>
      <c r="H105">
        <v>-295.27999999999997</v>
      </c>
      <c r="I105">
        <v>-33.979999999999997</v>
      </c>
      <c r="J105">
        <v>924.17</v>
      </c>
      <c r="K105">
        <v>5.29</v>
      </c>
      <c r="L105">
        <v>929.46</v>
      </c>
    </row>
    <row r="106" spans="1:12" x14ac:dyDescent="0.3">
      <c r="A106" s="2">
        <f>IFERROR(INDEX(Forecasting!$C$6:$HS$7,1,MATCH('Weekly Sales'!$E106,Forecasting!$C$7:$HS$7,0)),0)</f>
        <v>44931</v>
      </c>
      <c r="B106" t="s">
        <v>80</v>
      </c>
      <c r="C106" t="s">
        <v>25</v>
      </c>
      <c r="D106" t="s">
        <v>82</v>
      </c>
      <c r="E106" t="s">
        <v>175</v>
      </c>
      <c r="F106">
        <v>60</v>
      </c>
      <c r="G106">
        <v>1341.39</v>
      </c>
      <c r="H106">
        <v>-415.31</v>
      </c>
      <c r="I106">
        <v>-11</v>
      </c>
      <c r="J106">
        <v>915.08</v>
      </c>
      <c r="K106">
        <v>8.24</v>
      </c>
      <c r="L106">
        <v>923.32</v>
      </c>
    </row>
    <row r="107" spans="1:12" x14ac:dyDescent="0.3">
      <c r="A107" s="2">
        <f>IFERROR(INDEX(Forecasting!$C$6:$HS$7,1,MATCH('Weekly Sales'!$E107,Forecasting!$C$7:$HS$7,0)),0)</f>
        <v>45015</v>
      </c>
      <c r="B107" t="s">
        <v>80</v>
      </c>
      <c r="C107" t="s">
        <v>17</v>
      </c>
      <c r="D107" t="s">
        <v>81</v>
      </c>
      <c r="E107" t="s">
        <v>181</v>
      </c>
      <c r="F107">
        <v>57</v>
      </c>
      <c r="G107">
        <v>1363.38</v>
      </c>
      <c r="H107">
        <v>-368.18</v>
      </c>
      <c r="I107">
        <v>-81.41</v>
      </c>
      <c r="J107">
        <v>913.79</v>
      </c>
      <c r="K107">
        <v>7.9</v>
      </c>
      <c r="L107">
        <v>921.69</v>
      </c>
    </row>
    <row r="108" spans="1:12" x14ac:dyDescent="0.3">
      <c r="A108" s="2">
        <f>IFERROR(INDEX(Forecasting!$C$6:$HS$7,1,MATCH('Weekly Sales'!$E108,Forecasting!$C$7:$HS$7,0)),0)</f>
        <v>44980</v>
      </c>
      <c r="B108" t="s">
        <v>80</v>
      </c>
      <c r="C108" t="s">
        <v>31</v>
      </c>
      <c r="D108" t="s">
        <v>85</v>
      </c>
      <c r="E108" t="s">
        <v>164</v>
      </c>
      <c r="F108">
        <v>58</v>
      </c>
      <c r="G108">
        <v>1451.34</v>
      </c>
      <c r="H108">
        <v>-412.65</v>
      </c>
      <c r="I108">
        <v>-134.59</v>
      </c>
      <c r="J108">
        <v>904.1</v>
      </c>
      <c r="K108">
        <v>11.15</v>
      </c>
      <c r="L108">
        <v>915.25</v>
      </c>
    </row>
    <row r="109" spans="1:12" x14ac:dyDescent="0.3">
      <c r="A109" s="2">
        <f>IFERROR(INDEX(Forecasting!$C$6:$HS$7,1,MATCH('Weekly Sales'!$E109,Forecasting!$C$7:$HS$7,0)),0)</f>
        <v>44546</v>
      </c>
      <c r="B109" t="s">
        <v>126</v>
      </c>
      <c r="C109" t="s">
        <v>41</v>
      </c>
      <c r="D109" t="s">
        <v>83</v>
      </c>
      <c r="E109" t="s">
        <v>143</v>
      </c>
      <c r="F109">
        <v>60</v>
      </c>
      <c r="G109">
        <v>1199.4000000000001</v>
      </c>
      <c r="H109">
        <v>-294.73</v>
      </c>
      <c r="I109">
        <v>0</v>
      </c>
      <c r="J109">
        <v>904.67</v>
      </c>
      <c r="K109">
        <v>8.19</v>
      </c>
      <c r="L109">
        <v>912.86</v>
      </c>
    </row>
    <row r="110" spans="1:12" x14ac:dyDescent="0.3">
      <c r="A110" s="2">
        <f>IFERROR(INDEX(Forecasting!$C$6:$HS$7,1,MATCH('Weekly Sales'!$E110,Forecasting!$C$7:$HS$7,0)),0)</f>
        <v>45106</v>
      </c>
      <c r="B110" t="s">
        <v>80</v>
      </c>
      <c r="C110" t="s">
        <v>17</v>
      </c>
      <c r="D110" t="s">
        <v>81</v>
      </c>
      <c r="E110" t="s">
        <v>182</v>
      </c>
      <c r="F110">
        <v>55</v>
      </c>
      <c r="G110">
        <v>1407.36</v>
      </c>
      <c r="H110">
        <v>-403.54</v>
      </c>
      <c r="I110">
        <v>-93.12</v>
      </c>
      <c r="J110">
        <v>910.7</v>
      </c>
      <c r="K110">
        <v>2.1</v>
      </c>
      <c r="L110">
        <v>912.8</v>
      </c>
    </row>
    <row r="111" spans="1:12" x14ac:dyDescent="0.3">
      <c r="A111" s="2">
        <f>IFERROR(INDEX(Forecasting!$C$6:$HS$7,1,MATCH('Weekly Sales'!$E111,Forecasting!$C$7:$HS$7,0)),0)</f>
        <v>44721</v>
      </c>
      <c r="B111" t="s">
        <v>126</v>
      </c>
      <c r="C111" t="s">
        <v>25</v>
      </c>
      <c r="D111" t="s">
        <v>82</v>
      </c>
      <c r="E111" t="s">
        <v>183</v>
      </c>
      <c r="F111">
        <v>52</v>
      </c>
      <c r="G111">
        <v>1143.48</v>
      </c>
      <c r="H111">
        <v>-242.87</v>
      </c>
      <c r="I111">
        <v>0</v>
      </c>
      <c r="J111">
        <v>900.61</v>
      </c>
      <c r="K111">
        <v>11.86</v>
      </c>
      <c r="L111">
        <v>912.47</v>
      </c>
    </row>
    <row r="112" spans="1:12" x14ac:dyDescent="0.3">
      <c r="A112" s="2">
        <f>IFERROR(INDEX(Forecasting!$C$6:$HS$7,1,MATCH('Weekly Sales'!$E112,Forecasting!$C$7:$HS$7,0)),0)</f>
        <v>45001</v>
      </c>
      <c r="B112" t="s">
        <v>80</v>
      </c>
      <c r="C112" t="s">
        <v>31</v>
      </c>
      <c r="D112" t="s">
        <v>85</v>
      </c>
      <c r="E112" t="s">
        <v>168</v>
      </c>
      <c r="F112">
        <v>62</v>
      </c>
      <c r="G112">
        <v>1407.36</v>
      </c>
      <c r="H112">
        <v>-485.18</v>
      </c>
      <c r="I112">
        <v>-26.29</v>
      </c>
      <c r="J112">
        <v>895.89</v>
      </c>
      <c r="K112">
        <v>11.59</v>
      </c>
      <c r="L112">
        <v>907.48</v>
      </c>
    </row>
    <row r="113" spans="1:12" x14ac:dyDescent="0.3">
      <c r="A113" s="2">
        <f>IFERROR(INDEX(Forecasting!$C$6:$HS$7,1,MATCH('Weekly Sales'!$E113,Forecasting!$C$7:$HS$7,0)),0)</f>
        <v>45113</v>
      </c>
      <c r="B113" t="s">
        <v>80</v>
      </c>
      <c r="C113" t="s">
        <v>31</v>
      </c>
      <c r="D113" t="s">
        <v>85</v>
      </c>
      <c r="E113" t="s">
        <v>184</v>
      </c>
      <c r="F113">
        <v>60</v>
      </c>
      <c r="G113">
        <v>1319.4</v>
      </c>
      <c r="H113">
        <v>-420.83</v>
      </c>
      <c r="I113">
        <v>0</v>
      </c>
      <c r="J113">
        <v>898.57</v>
      </c>
      <c r="K113">
        <v>6.16</v>
      </c>
      <c r="L113">
        <v>904.73</v>
      </c>
    </row>
    <row r="114" spans="1:12" x14ac:dyDescent="0.3">
      <c r="A114" s="2">
        <f>IFERROR(INDEX(Forecasting!$C$6:$HS$7,1,MATCH('Weekly Sales'!$E114,Forecasting!$C$7:$HS$7,0)),0)</f>
        <v>44889</v>
      </c>
      <c r="B114" t="s">
        <v>80</v>
      </c>
      <c r="C114" t="s">
        <v>31</v>
      </c>
      <c r="D114" t="s">
        <v>85</v>
      </c>
      <c r="E114" t="s">
        <v>156</v>
      </c>
      <c r="F114">
        <v>68</v>
      </c>
      <c r="G114">
        <v>1495.32</v>
      </c>
      <c r="H114">
        <v>-594.39</v>
      </c>
      <c r="I114">
        <v>0</v>
      </c>
      <c r="J114">
        <v>900.93</v>
      </c>
      <c r="K114">
        <v>1.45</v>
      </c>
      <c r="L114">
        <v>902.38</v>
      </c>
    </row>
    <row r="115" spans="1:12" x14ac:dyDescent="0.3">
      <c r="A115" s="2">
        <f>IFERROR(INDEX(Forecasting!$C$6:$HS$7,1,MATCH('Weekly Sales'!$E115,Forecasting!$C$7:$HS$7,0)),0)</f>
        <v>44917</v>
      </c>
      <c r="B115" t="s">
        <v>80</v>
      </c>
      <c r="C115" t="s">
        <v>17</v>
      </c>
      <c r="D115" t="s">
        <v>81</v>
      </c>
      <c r="E115" t="s">
        <v>167</v>
      </c>
      <c r="F115">
        <v>56</v>
      </c>
      <c r="G115">
        <v>1253.43</v>
      </c>
      <c r="H115">
        <v>-344.58</v>
      </c>
      <c r="I115">
        <v>-11</v>
      </c>
      <c r="J115">
        <v>897.85</v>
      </c>
      <c r="K115">
        <v>2.4300000000000002</v>
      </c>
      <c r="L115">
        <v>900.28</v>
      </c>
    </row>
    <row r="116" spans="1:12" x14ac:dyDescent="0.3">
      <c r="A116" s="2">
        <f>IFERROR(INDEX(Forecasting!$C$6:$HS$7,1,MATCH('Weekly Sales'!$E116,Forecasting!$C$7:$HS$7,0)),0)</f>
        <v>44854</v>
      </c>
      <c r="B116" t="s">
        <v>80</v>
      </c>
      <c r="C116" t="s">
        <v>25</v>
      </c>
      <c r="D116" t="s">
        <v>82</v>
      </c>
      <c r="E116" t="s">
        <v>150</v>
      </c>
      <c r="F116">
        <v>55</v>
      </c>
      <c r="G116">
        <v>1209.45</v>
      </c>
      <c r="H116">
        <v>-311</v>
      </c>
      <c r="I116">
        <v>0</v>
      </c>
      <c r="J116">
        <v>898.45</v>
      </c>
      <c r="K116">
        <v>0</v>
      </c>
      <c r="L116">
        <v>898.45</v>
      </c>
    </row>
    <row r="117" spans="1:12" x14ac:dyDescent="0.3">
      <c r="A117" s="2">
        <f>IFERROR(INDEX(Forecasting!$C$6:$HS$7,1,MATCH('Weekly Sales'!$E117,Forecasting!$C$7:$HS$7,0)),0)</f>
        <v>44588</v>
      </c>
      <c r="B117" t="s">
        <v>126</v>
      </c>
      <c r="C117" t="s">
        <v>25</v>
      </c>
      <c r="D117" t="s">
        <v>82</v>
      </c>
      <c r="E117" t="s">
        <v>135</v>
      </c>
      <c r="F117">
        <v>57</v>
      </c>
      <c r="G117">
        <v>1139.43</v>
      </c>
      <c r="H117">
        <v>-252.65</v>
      </c>
      <c r="I117">
        <v>0</v>
      </c>
      <c r="J117">
        <v>886.78</v>
      </c>
      <c r="K117">
        <v>2.3199999999999998</v>
      </c>
      <c r="L117">
        <v>889.1</v>
      </c>
    </row>
    <row r="118" spans="1:12" x14ac:dyDescent="0.3">
      <c r="A118" s="2">
        <f>IFERROR(INDEX(Forecasting!$C$6:$HS$7,1,MATCH('Weekly Sales'!$E118,Forecasting!$C$7:$HS$7,0)),0)</f>
        <v>44833</v>
      </c>
      <c r="B118" t="s">
        <v>126</v>
      </c>
      <c r="C118" t="s">
        <v>17</v>
      </c>
      <c r="D118" t="s">
        <v>81</v>
      </c>
      <c r="E118" t="s">
        <v>131</v>
      </c>
      <c r="F118">
        <v>53</v>
      </c>
      <c r="G118">
        <v>1231.44</v>
      </c>
      <c r="H118">
        <v>-296.95999999999998</v>
      </c>
      <c r="I118">
        <v>-55.97</v>
      </c>
      <c r="J118">
        <v>878.51</v>
      </c>
      <c r="K118">
        <v>9.82</v>
      </c>
      <c r="L118">
        <v>888.33</v>
      </c>
    </row>
    <row r="119" spans="1:12" x14ac:dyDescent="0.3">
      <c r="A119" s="2">
        <f>IFERROR(INDEX(Forecasting!$C$6:$HS$7,1,MATCH('Weekly Sales'!$E119,Forecasting!$C$7:$HS$7,0)),0)</f>
        <v>44903</v>
      </c>
      <c r="B119" t="s">
        <v>80</v>
      </c>
      <c r="C119" t="s">
        <v>31</v>
      </c>
      <c r="D119" t="s">
        <v>85</v>
      </c>
      <c r="E119" t="s">
        <v>161</v>
      </c>
      <c r="F119">
        <v>58</v>
      </c>
      <c r="G119">
        <v>1297.4100000000001</v>
      </c>
      <c r="H119">
        <v>-402.18</v>
      </c>
      <c r="I119">
        <v>-14.99</v>
      </c>
      <c r="J119">
        <v>880.24</v>
      </c>
      <c r="K119">
        <v>6.37</v>
      </c>
      <c r="L119">
        <v>886.61</v>
      </c>
    </row>
    <row r="120" spans="1:12" x14ac:dyDescent="0.3">
      <c r="A120" s="2">
        <f>IFERROR(INDEX(Forecasting!$C$6:$HS$7,1,MATCH('Weekly Sales'!$E120,Forecasting!$C$7:$HS$7,0)),0)</f>
        <v>44833</v>
      </c>
      <c r="B120" t="s">
        <v>185</v>
      </c>
      <c r="C120" t="s">
        <v>17</v>
      </c>
      <c r="D120" t="s">
        <v>46</v>
      </c>
      <c r="E120" t="s">
        <v>131</v>
      </c>
      <c r="F120">
        <v>52</v>
      </c>
      <c r="G120">
        <v>1187.46</v>
      </c>
      <c r="H120">
        <v>-267.22000000000003</v>
      </c>
      <c r="I120">
        <v>-37.979999999999997</v>
      </c>
      <c r="J120">
        <v>882.26</v>
      </c>
      <c r="K120">
        <v>1.38</v>
      </c>
      <c r="L120">
        <v>883.64</v>
      </c>
    </row>
    <row r="121" spans="1:12" x14ac:dyDescent="0.3">
      <c r="A121" s="2">
        <f>IFERROR(INDEX(Forecasting!$C$6:$HS$7,1,MATCH('Weekly Sales'!$E121,Forecasting!$C$7:$HS$7,0)),0)</f>
        <v>45022</v>
      </c>
      <c r="B121" t="s">
        <v>80</v>
      </c>
      <c r="C121" t="s">
        <v>28</v>
      </c>
      <c r="D121" t="s">
        <v>84</v>
      </c>
      <c r="E121" t="s">
        <v>186</v>
      </c>
      <c r="F121">
        <v>59</v>
      </c>
      <c r="G121">
        <v>1341.39</v>
      </c>
      <c r="H121">
        <v>-433.22</v>
      </c>
      <c r="I121">
        <v>-33.43</v>
      </c>
      <c r="J121">
        <v>874.74</v>
      </c>
      <c r="K121">
        <v>3.7</v>
      </c>
      <c r="L121">
        <v>878.44</v>
      </c>
    </row>
    <row r="122" spans="1:12" x14ac:dyDescent="0.3">
      <c r="A122" s="2">
        <f>IFERROR(INDEX(Forecasting!$C$6:$HS$7,1,MATCH('Weekly Sales'!$E122,Forecasting!$C$7:$HS$7,0)),0)</f>
        <v>44434</v>
      </c>
      <c r="B122" t="s">
        <v>126</v>
      </c>
      <c r="C122" t="s">
        <v>25</v>
      </c>
      <c r="D122" t="s">
        <v>82</v>
      </c>
      <c r="E122" t="s">
        <v>187</v>
      </c>
      <c r="F122">
        <v>57</v>
      </c>
      <c r="G122">
        <v>1139.43</v>
      </c>
      <c r="H122">
        <v>-263.27999999999997</v>
      </c>
      <c r="I122">
        <v>0</v>
      </c>
      <c r="J122">
        <v>876.15</v>
      </c>
      <c r="K122">
        <v>1.3</v>
      </c>
      <c r="L122">
        <v>877.45</v>
      </c>
    </row>
    <row r="123" spans="1:12" x14ac:dyDescent="0.3">
      <c r="A123" s="2">
        <f>IFERROR(INDEX(Forecasting!$C$6:$HS$7,1,MATCH('Weekly Sales'!$E123,Forecasting!$C$7:$HS$7,0)),0)</f>
        <v>44896</v>
      </c>
      <c r="B123" t="s">
        <v>80</v>
      </c>
      <c r="C123" t="s">
        <v>25</v>
      </c>
      <c r="D123" t="s">
        <v>82</v>
      </c>
      <c r="E123" t="s">
        <v>147</v>
      </c>
      <c r="F123">
        <v>59</v>
      </c>
      <c r="G123">
        <v>1341.39</v>
      </c>
      <c r="H123">
        <v>-441.26</v>
      </c>
      <c r="I123">
        <v>-27.99</v>
      </c>
      <c r="J123">
        <v>872.14</v>
      </c>
      <c r="K123">
        <v>0.86</v>
      </c>
      <c r="L123">
        <v>873</v>
      </c>
    </row>
    <row r="124" spans="1:12" x14ac:dyDescent="0.3">
      <c r="A124" s="2">
        <f>IFERROR(INDEX(Forecasting!$C$6:$HS$7,1,MATCH('Weekly Sales'!$E124,Forecasting!$C$7:$HS$7,0)),0)</f>
        <v>44343</v>
      </c>
      <c r="B124" t="s">
        <v>185</v>
      </c>
      <c r="C124" t="s">
        <v>28</v>
      </c>
      <c r="D124" t="s">
        <v>49</v>
      </c>
      <c r="E124" t="s">
        <v>188</v>
      </c>
      <c r="F124">
        <v>59</v>
      </c>
      <c r="G124">
        <v>1201.4100000000001</v>
      </c>
      <c r="H124">
        <v>-331.3</v>
      </c>
      <c r="I124">
        <v>0</v>
      </c>
      <c r="J124">
        <v>870.11</v>
      </c>
      <c r="K124">
        <v>0</v>
      </c>
      <c r="L124">
        <v>870.11</v>
      </c>
    </row>
    <row r="125" spans="1:12" x14ac:dyDescent="0.3">
      <c r="A125" s="2">
        <f>IFERROR(INDEX(Forecasting!$C$6:$HS$7,1,MATCH('Weekly Sales'!$E125,Forecasting!$C$7:$HS$7,0)),0)</f>
        <v>45022</v>
      </c>
      <c r="B125" t="s">
        <v>80</v>
      </c>
      <c r="C125" t="s">
        <v>17</v>
      </c>
      <c r="D125" t="s">
        <v>81</v>
      </c>
      <c r="E125" t="s">
        <v>186</v>
      </c>
      <c r="F125">
        <v>55</v>
      </c>
      <c r="G125">
        <v>1341.39</v>
      </c>
      <c r="H125">
        <v>-373.66</v>
      </c>
      <c r="I125">
        <v>-103.94</v>
      </c>
      <c r="J125">
        <v>863.79</v>
      </c>
      <c r="K125">
        <v>5.65</v>
      </c>
      <c r="L125">
        <v>869.44</v>
      </c>
    </row>
    <row r="126" spans="1:12" x14ac:dyDescent="0.3">
      <c r="A126" s="2">
        <f>IFERROR(INDEX(Forecasting!$C$6:$HS$7,1,MATCH('Weekly Sales'!$E126,Forecasting!$C$7:$HS$7,0)),0)</f>
        <v>44798</v>
      </c>
      <c r="B126" t="s">
        <v>126</v>
      </c>
      <c r="C126" t="s">
        <v>17</v>
      </c>
      <c r="D126" t="s">
        <v>81</v>
      </c>
      <c r="E126" t="s">
        <v>180</v>
      </c>
      <c r="F126">
        <v>55</v>
      </c>
      <c r="G126">
        <v>1209.45</v>
      </c>
      <c r="H126">
        <v>-343.02</v>
      </c>
      <c r="I126">
        <v>0</v>
      </c>
      <c r="J126">
        <v>866.43</v>
      </c>
      <c r="K126">
        <v>0</v>
      </c>
      <c r="L126">
        <v>866.43</v>
      </c>
    </row>
    <row r="127" spans="1:12" x14ac:dyDescent="0.3">
      <c r="A127" s="2">
        <f>IFERROR(INDEX(Forecasting!$C$6:$HS$7,1,MATCH('Weekly Sales'!$E127,Forecasting!$C$7:$HS$7,0)),0)</f>
        <v>44889</v>
      </c>
      <c r="B127" t="s">
        <v>80</v>
      </c>
      <c r="C127" t="s">
        <v>25</v>
      </c>
      <c r="D127" t="s">
        <v>82</v>
      </c>
      <c r="E127" t="s">
        <v>156</v>
      </c>
      <c r="F127">
        <v>61</v>
      </c>
      <c r="G127">
        <v>1363.38</v>
      </c>
      <c r="H127">
        <v>-478.89</v>
      </c>
      <c r="I127">
        <v>-18.989999999999998</v>
      </c>
      <c r="J127">
        <v>865.5</v>
      </c>
      <c r="K127">
        <v>0.86</v>
      </c>
      <c r="L127">
        <v>866.36</v>
      </c>
    </row>
    <row r="128" spans="1:12" x14ac:dyDescent="0.3">
      <c r="A128" s="2">
        <f>IFERROR(INDEX(Forecasting!$C$6:$HS$7,1,MATCH('Weekly Sales'!$E128,Forecasting!$C$7:$HS$7,0)),0)</f>
        <v>44875</v>
      </c>
      <c r="B128" t="s">
        <v>80</v>
      </c>
      <c r="C128" t="s">
        <v>28</v>
      </c>
      <c r="D128" t="s">
        <v>84</v>
      </c>
      <c r="E128" t="s">
        <v>189</v>
      </c>
      <c r="F128">
        <v>53</v>
      </c>
      <c r="G128">
        <v>1165.47</v>
      </c>
      <c r="H128">
        <v>-305.08999999999997</v>
      </c>
      <c r="I128">
        <v>0</v>
      </c>
      <c r="J128">
        <v>860.38</v>
      </c>
      <c r="K128">
        <v>2.4700000000000002</v>
      </c>
      <c r="L128">
        <v>862.85</v>
      </c>
    </row>
    <row r="129" spans="1:12" x14ac:dyDescent="0.3">
      <c r="A129" s="2">
        <f>IFERROR(INDEX(Forecasting!$C$6:$HS$7,1,MATCH('Weekly Sales'!$E129,Forecasting!$C$7:$HS$7,0)),0)</f>
        <v>44840</v>
      </c>
      <c r="B129" t="s">
        <v>171</v>
      </c>
      <c r="C129" t="s">
        <v>17</v>
      </c>
      <c r="D129" t="s">
        <v>69</v>
      </c>
      <c r="E129" t="s">
        <v>144</v>
      </c>
      <c r="F129">
        <v>54</v>
      </c>
      <c r="G129">
        <v>1209.45</v>
      </c>
      <c r="H129">
        <v>-327.19</v>
      </c>
      <c r="I129">
        <v>-21.98</v>
      </c>
      <c r="J129">
        <v>860.28</v>
      </c>
      <c r="K129">
        <v>1.3</v>
      </c>
      <c r="L129">
        <v>861.58</v>
      </c>
    </row>
    <row r="130" spans="1:12" x14ac:dyDescent="0.3">
      <c r="A130" s="2">
        <f>IFERROR(INDEX(Forecasting!$C$6:$HS$7,1,MATCH('Weekly Sales'!$E130,Forecasting!$C$7:$HS$7,0)),0)</f>
        <v>44714</v>
      </c>
      <c r="B130" t="s">
        <v>126</v>
      </c>
      <c r="C130" t="s">
        <v>25</v>
      </c>
      <c r="D130" t="s">
        <v>82</v>
      </c>
      <c r="E130" t="s">
        <v>190</v>
      </c>
      <c r="F130">
        <v>50</v>
      </c>
      <c r="G130">
        <v>1099.5</v>
      </c>
      <c r="H130">
        <v>-248.23</v>
      </c>
      <c r="I130">
        <v>0</v>
      </c>
      <c r="J130">
        <v>851.27</v>
      </c>
      <c r="K130">
        <v>9.66</v>
      </c>
      <c r="L130">
        <v>860.93</v>
      </c>
    </row>
    <row r="131" spans="1:12" x14ac:dyDescent="0.3">
      <c r="A131" s="2">
        <f>IFERROR(INDEX(Forecasting!$C$6:$HS$7,1,MATCH('Weekly Sales'!$E131,Forecasting!$C$7:$HS$7,0)),0)</f>
        <v>44840</v>
      </c>
      <c r="B131" t="s">
        <v>185</v>
      </c>
      <c r="C131" t="s">
        <v>17</v>
      </c>
      <c r="D131" t="s">
        <v>46</v>
      </c>
      <c r="E131" t="s">
        <v>144</v>
      </c>
      <c r="F131">
        <v>48</v>
      </c>
      <c r="G131">
        <v>1055.52</v>
      </c>
      <c r="H131">
        <v>-196.65</v>
      </c>
      <c r="I131">
        <v>0</v>
      </c>
      <c r="J131">
        <v>858.87</v>
      </c>
      <c r="K131">
        <v>1.3</v>
      </c>
      <c r="L131">
        <v>860.17</v>
      </c>
    </row>
    <row r="132" spans="1:12" x14ac:dyDescent="0.3">
      <c r="A132" s="2">
        <f>IFERROR(INDEX(Forecasting!$C$6:$HS$7,1,MATCH('Weekly Sales'!$E132,Forecasting!$C$7:$HS$7,0)),0)</f>
        <v>44987</v>
      </c>
      <c r="B132" t="s">
        <v>80</v>
      </c>
      <c r="C132" t="s">
        <v>17</v>
      </c>
      <c r="D132" t="s">
        <v>81</v>
      </c>
      <c r="E132" t="s">
        <v>191</v>
      </c>
      <c r="F132">
        <v>52</v>
      </c>
      <c r="G132">
        <v>1253.43</v>
      </c>
      <c r="H132">
        <v>-329.85</v>
      </c>
      <c r="I132">
        <v>-68.67</v>
      </c>
      <c r="J132">
        <v>854.91</v>
      </c>
      <c r="K132">
        <v>0</v>
      </c>
      <c r="L132">
        <v>854.91</v>
      </c>
    </row>
    <row r="133" spans="1:12" x14ac:dyDescent="0.3">
      <c r="A133" s="2">
        <f>IFERROR(INDEX(Forecasting!$C$6:$HS$7,1,MATCH('Weekly Sales'!$E133,Forecasting!$C$7:$HS$7,0)),0)</f>
        <v>44427</v>
      </c>
      <c r="B133" t="s">
        <v>126</v>
      </c>
      <c r="C133" t="s">
        <v>25</v>
      </c>
      <c r="D133" t="s">
        <v>82</v>
      </c>
      <c r="E133" t="s">
        <v>192</v>
      </c>
      <c r="F133">
        <v>58</v>
      </c>
      <c r="G133">
        <v>1159.42</v>
      </c>
      <c r="H133">
        <v>-307.44</v>
      </c>
      <c r="I133">
        <v>0</v>
      </c>
      <c r="J133">
        <v>851.98</v>
      </c>
      <c r="K133">
        <v>2.61</v>
      </c>
      <c r="L133">
        <v>854.59</v>
      </c>
    </row>
    <row r="134" spans="1:12" x14ac:dyDescent="0.3">
      <c r="A134" s="2">
        <f>IFERROR(INDEX(Forecasting!$C$6:$HS$7,1,MATCH('Weekly Sales'!$E134,Forecasting!$C$7:$HS$7,0)),0)</f>
        <v>44574</v>
      </c>
      <c r="B134" t="s">
        <v>171</v>
      </c>
      <c r="C134" t="s">
        <v>28</v>
      </c>
      <c r="D134" t="s">
        <v>78</v>
      </c>
      <c r="E134" t="s">
        <v>154</v>
      </c>
      <c r="F134">
        <v>51</v>
      </c>
      <c r="G134">
        <v>1019.49</v>
      </c>
      <c r="H134">
        <v>-167.42</v>
      </c>
      <c r="I134">
        <v>0</v>
      </c>
      <c r="J134">
        <v>852.07</v>
      </c>
      <c r="K134">
        <v>1.55</v>
      </c>
      <c r="L134">
        <v>853.62</v>
      </c>
    </row>
    <row r="135" spans="1:12" x14ac:dyDescent="0.3">
      <c r="A135" s="2">
        <f>IFERROR(INDEX(Forecasting!$C$6:$HS$7,1,MATCH('Weekly Sales'!$E135,Forecasting!$C$7:$HS$7,0)),0)</f>
        <v>44476</v>
      </c>
      <c r="B135" t="s">
        <v>126</v>
      </c>
      <c r="C135" t="s">
        <v>31</v>
      </c>
      <c r="D135" t="s">
        <v>85</v>
      </c>
      <c r="E135" t="s">
        <v>153</v>
      </c>
      <c r="F135">
        <v>60</v>
      </c>
      <c r="G135">
        <v>1199.4000000000001</v>
      </c>
      <c r="H135">
        <v>-346.51</v>
      </c>
      <c r="I135">
        <v>0</v>
      </c>
      <c r="J135">
        <v>852.89</v>
      </c>
      <c r="K135">
        <v>0</v>
      </c>
      <c r="L135">
        <v>852.89</v>
      </c>
    </row>
    <row r="136" spans="1:12" x14ac:dyDescent="0.3">
      <c r="A136" s="2">
        <f>IFERROR(INDEX(Forecasting!$C$6:$HS$7,1,MATCH('Weekly Sales'!$E136,Forecasting!$C$7:$HS$7,0)),0)</f>
        <v>44931</v>
      </c>
      <c r="B136" t="s">
        <v>80</v>
      </c>
      <c r="C136" t="s">
        <v>17</v>
      </c>
      <c r="D136" t="s">
        <v>81</v>
      </c>
      <c r="E136" t="s">
        <v>175</v>
      </c>
      <c r="F136">
        <v>56</v>
      </c>
      <c r="G136">
        <v>1231.44</v>
      </c>
      <c r="H136">
        <v>-384.25</v>
      </c>
      <c r="I136">
        <v>0</v>
      </c>
      <c r="J136">
        <v>847.19</v>
      </c>
      <c r="K136">
        <v>0.8</v>
      </c>
      <c r="L136">
        <v>847.99</v>
      </c>
    </row>
    <row r="137" spans="1:12" x14ac:dyDescent="0.3">
      <c r="A137" s="2">
        <f>IFERROR(INDEX(Forecasting!$C$6:$HS$7,1,MATCH('Weekly Sales'!$E137,Forecasting!$C$7:$HS$7,0)),0)</f>
        <v>44987</v>
      </c>
      <c r="B137" t="s">
        <v>80</v>
      </c>
      <c r="C137" t="s">
        <v>31</v>
      </c>
      <c r="D137" t="s">
        <v>85</v>
      </c>
      <c r="E137" t="s">
        <v>191</v>
      </c>
      <c r="F137">
        <v>53</v>
      </c>
      <c r="G137">
        <v>1253.43</v>
      </c>
      <c r="H137">
        <v>-357.49</v>
      </c>
      <c r="I137">
        <v>-62.47</v>
      </c>
      <c r="J137">
        <v>833.47</v>
      </c>
      <c r="K137">
        <v>13.72</v>
      </c>
      <c r="L137">
        <v>847.19</v>
      </c>
    </row>
    <row r="138" spans="1:12" x14ac:dyDescent="0.3">
      <c r="A138" s="2">
        <f>IFERROR(INDEX(Forecasting!$C$6:$HS$7,1,MATCH('Weekly Sales'!$E138,Forecasting!$C$7:$HS$7,0)),0)</f>
        <v>44581</v>
      </c>
      <c r="B138" t="s">
        <v>126</v>
      </c>
      <c r="C138" t="s">
        <v>25</v>
      </c>
      <c r="D138" t="s">
        <v>82</v>
      </c>
      <c r="E138" t="s">
        <v>160</v>
      </c>
      <c r="F138">
        <v>52</v>
      </c>
      <c r="G138">
        <v>1079.46</v>
      </c>
      <c r="H138">
        <v>-197.2</v>
      </c>
      <c r="I138">
        <v>-37.979999999999997</v>
      </c>
      <c r="J138">
        <v>844.28</v>
      </c>
      <c r="K138">
        <v>2.83</v>
      </c>
      <c r="L138">
        <v>847.11</v>
      </c>
    </row>
    <row r="139" spans="1:12" x14ac:dyDescent="0.3">
      <c r="A139" s="2">
        <f>IFERROR(INDEX(Forecasting!$C$6:$HS$7,1,MATCH('Weekly Sales'!$E139,Forecasting!$C$7:$HS$7,0)),0)</f>
        <v>44560</v>
      </c>
      <c r="B139" t="s">
        <v>126</v>
      </c>
      <c r="C139" t="s">
        <v>25</v>
      </c>
      <c r="D139" t="s">
        <v>82</v>
      </c>
      <c r="E139" t="s">
        <v>133</v>
      </c>
      <c r="F139">
        <v>54</v>
      </c>
      <c r="G139">
        <v>1079.46</v>
      </c>
      <c r="H139">
        <v>-238.23</v>
      </c>
      <c r="I139">
        <v>0</v>
      </c>
      <c r="J139">
        <v>841.23</v>
      </c>
      <c r="K139">
        <v>5.69</v>
      </c>
      <c r="L139">
        <v>846.92</v>
      </c>
    </row>
    <row r="140" spans="1:12" x14ac:dyDescent="0.3">
      <c r="A140" s="2">
        <f>IFERROR(INDEX(Forecasting!$C$6:$HS$7,1,MATCH('Weekly Sales'!$E140,Forecasting!$C$7:$HS$7,0)),0)</f>
        <v>44903</v>
      </c>
      <c r="B140" t="s">
        <v>80</v>
      </c>
      <c r="C140" t="s">
        <v>17</v>
      </c>
      <c r="D140" t="s">
        <v>81</v>
      </c>
      <c r="E140" t="s">
        <v>161</v>
      </c>
      <c r="F140">
        <v>65</v>
      </c>
      <c r="G140">
        <v>1473.33</v>
      </c>
      <c r="H140">
        <v>-595.55999999999995</v>
      </c>
      <c r="I140">
        <v>-31.98</v>
      </c>
      <c r="J140">
        <v>845.79</v>
      </c>
      <c r="K140">
        <v>1.03</v>
      </c>
      <c r="L140">
        <v>846.82</v>
      </c>
    </row>
    <row r="141" spans="1:12" x14ac:dyDescent="0.3">
      <c r="A141" s="2">
        <f>IFERROR(INDEX(Forecasting!$C$6:$HS$7,1,MATCH('Weekly Sales'!$E141,Forecasting!$C$7:$HS$7,0)),0)</f>
        <v>44504</v>
      </c>
      <c r="B141" t="s">
        <v>185</v>
      </c>
      <c r="C141" t="s">
        <v>28</v>
      </c>
      <c r="D141" t="s">
        <v>49</v>
      </c>
      <c r="E141" t="s">
        <v>129</v>
      </c>
      <c r="F141">
        <v>55</v>
      </c>
      <c r="G141">
        <v>1099.45</v>
      </c>
      <c r="H141">
        <v>-261.95999999999998</v>
      </c>
      <c r="I141">
        <v>0</v>
      </c>
      <c r="J141">
        <v>837.49</v>
      </c>
      <c r="K141">
        <v>1.3</v>
      </c>
      <c r="L141">
        <v>838.79</v>
      </c>
    </row>
    <row r="142" spans="1:12" x14ac:dyDescent="0.3">
      <c r="A142" s="2">
        <f>IFERROR(INDEX(Forecasting!$C$6:$HS$7,1,MATCH('Weekly Sales'!$E142,Forecasting!$C$7:$HS$7,0)),0)</f>
        <v>44882</v>
      </c>
      <c r="B142" t="s">
        <v>68</v>
      </c>
      <c r="C142" t="s">
        <v>28</v>
      </c>
      <c r="D142" t="s">
        <v>78</v>
      </c>
      <c r="E142" t="s">
        <v>165</v>
      </c>
      <c r="F142">
        <v>51</v>
      </c>
      <c r="G142">
        <v>1121.49</v>
      </c>
      <c r="H142">
        <v>-285.14999999999998</v>
      </c>
      <c r="I142">
        <v>0</v>
      </c>
      <c r="J142">
        <v>836.34</v>
      </c>
      <c r="K142">
        <v>2.1</v>
      </c>
      <c r="L142">
        <v>838.44</v>
      </c>
    </row>
    <row r="143" spans="1:12" x14ac:dyDescent="0.3">
      <c r="A143" s="2">
        <f>IFERROR(INDEX(Forecasting!$C$6:$HS$7,1,MATCH('Weekly Sales'!$E143,Forecasting!$C$7:$HS$7,0)),0)</f>
        <v>44609</v>
      </c>
      <c r="B143" t="s">
        <v>126</v>
      </c>
      <c r="C143" t="s">
        <v>28</v>
      </c>
      <c r="D143" t="s">
        <v>84</v>
      </c>
      <c r="E143" t="s">
        <v>193</v>
      </c>
      <c r="F143">
        <v>56</v>
      </c>
      <c r="G143">
        <v>1119.44</v>
      </c>
      <c r="H143">
        <v>-283.39999999999998</v>
      </c>
      <c r="I143">
        <v>0</v>
      </c>
      <c r="J143">
        <v>836.04</v>
      </c>
      <c r="K143">
        <v>0</v>
      </c>
      <c r="L143">
        <v>836.04</v>
      </c>
    </row>
    <row r="144" spans="1:12" x14ac:dyDescent="0.3">
      <c r="A144" s="2">
        <f>IFERROR(INDEX(Forecasting!$C$6:$HS$7,1,MATCH('Weekly Sales'!$E144,Forecasting!$C$7:$HS$7,0)),0)</f>
        <v>44420</v>
      </c>
      <c r="B144" t="s">
        <v>126</v>
      </c>
      <c r="C144" t="s">
        <v>25</v>
      </c>
      <c r="D144" t="s">
        <v>82</v>
      </c>
      <c r="E144" t="s">
        <v>194</v>
      </c>
      <c r="F144">
        <v>58</v>
      </c>
      <c r="G144">
        <v>1159.42</v>
      </c>
      <c r="H144">
        <v>-324.47000000000003</v>
      </c>
      <c r="I144">
        <v>0</v>
      </c>
      <c r="J144">
        <v>834.95</v>
      </c>
      <c r="K144">
        <v>0</v>
      </c>
      <c r="L144">
        <v>834.95</v>
      </c>
    </row>
    <row r="145" spans="1:12" x14ac:dyDescent="0.3">
      <c r="A145" s="2">
        <f>IFERROR(INDEX(Forecasting!$C$6:$HS$7,1,MATCH('Weekly Sales'!$E145,Forecasting!$C$7:$HS$7,0)),0)</f>
        <v>44973</v>
      </c>
      <c r="B145" t="s">
        <v>80</v>
      </c>
      <c r="C145" t="s">
        <v>17</v>
      </c>
      <c r="D145" t="s">
        <v>81</v>
      </c>
      <c r="E145" t="s">
        <v>172</v>
      </c>
      <c r="F145">
        <v>57</v>
      </c>
      <c r="G145">
        <v>1275.42</v>
      </c>
      <c r="H145">
        <v>-431.07</v>
      </c>
      <c r="I145">
        <v>-16.48</v>
      </c>
      <c r="J145">
        <v>827.87</v>
      </c>
      <c r="K145">
        <v>6.95</v>
      </c>
      <c r="L145">
        <v>834.82</v>
      </c>
    </row>
    <row r="146" spans="1:12" x14ac:dyDescent="0.3">
      <c r="A146" s="2">
        <f>IFERROR(INDEX(Forecasting!$C$6:$HS$7,1,MATCH('Weekly Sales'!$E146,Forecasting!$C$7:$HS$7,0)),0)</f>
        <v>44504</v>
      </c>
      <c r="B146" t="s">
        <v>171</v>
      </c>
      <c r="C146" t="s">
        <v>28</v>
      </c>
      <c r="D146" t="s">
        <v>78</v>
      </c>
      <c r="E146" t="s">
        <v>129</v>
      </c>
      <c r="F146">
        <v>54</v>
      </c>
      <c r="G146">
        <v>1119.44</v>
      </c>
      <c r="H146">
        <v>-261.43</v>
      </c>
      <c r="I146">
        <v>-27.19</v>
      </c>
      <c r="J146">
        <v>830.82</v>
      </c>
      <c r="K146">
        <v>1.3</v>
      </c>
      <c r="L146">
        <v>832.12</v>
      </c>
    </row>
    <row r="147" spans="1:12" x14ac:dyDescent="0.3">
      <c r="A147" s="2">
        <f>IFERROR(INDEX(Forecasting!$C$6:$HS$7,1,MATCH('Weekly Sales'!$E147,Forecasting!$C$7:$HS$7,0)),0)</f>
        <v>44469</v>
      </c>
      <c r="B147" t="s">
        <v>126</v>
      </c>
      <c r="C147" t="s">
        <v>25</v>
      </c>
      <c r="D147" t="s">
        <v>82</v>
      </c>
      <c r="E147" t="s">
        <v>146</v>
      </c>
      <c r="F147">
        <v>51</v>
      </c>
      <c r="G147">
        <v>1059.47</v>
      </c>
      <c r="H147">
        <v>-201.07</v>
      </c>
      <c r="I147">
        <v>-30.58</v>
      </c>
      <c r="J147">
        <v>827.82</v>
      </c>
      <c r="K147">
        <v>2.61</v>
      </c>
      <c r="L147">
        <v>830.43</v>
      </c>
    </row>
    <row r="148" spans="1:12" x14ac:dyDescent="0.3">
      <c r="A148" s="2">
        <f>IFERROR(INDEX(Forecasting!$C$6:$HS$7,1,MATCH('Weekly Sales'!$E148,Forecasting!$C$7:$HS$7,0)),0)</f>
        <v>44714</v>
      </c>
      <c r="B148" t="s">
        <v>185</v>
      </c>
      <c r="C148" t="s">
        <v>25</v>
      </c>
      <c r="D148" t="s">
        <v>47</v>
      </c>
      <c r="E148" t="s">
        <v>190</v>
      </c>
      <c r="F148">
        <v>49</v>
      </c>
      <c r="G148">
        <v>1099.5</v>
      </c>
      <c r="H148">
        <v>-251.89</v>
      </c>
      <c r="I148">
        <v>-21.98</v>
      </c>
      <c r="J148">
        <v>825.63</v>
      </c>
      <c r="K148">
        <v>0</v>
      </c>
      <c r="L148">
        <v>825.63</v>
      </c>
    </row>
    <row r="149" spans="1:12" x14ac:dyDescent="0.3">
      <c r="A149" s="2">
        <f>IFERROR(INDEX(Forecasting!$C$6:$HS$7,1,MATCH('Weekly Sales'!$E149,Forecasting!$C$7:$HS$7,0)),0)</f>
        <v>44952</v>
      </c>
      <c r="B149" t="s">
        <v>80</v>
      </c>
      <c r="C149" t="s">
        <v>17</v>
      </c>
      <c r="D149" t="s">
        <v>81</v>
      </c>
      <c r="E149" t="s">
        <v>163</v>
      </c>
      <c r="F149">
        <v>58</v>
      </c>
      <c r="G149">
        <v>1319.4</v>
      </c>
      <c r="H149">
        <v>-462.06</v>
      </c>
      <c r="I149">
        <v>-38.119999999999997</v>
      </c>
      <c r="J149">
        <v>819.22</v>
      </c>
      <c r="K149">
        <v>5.08</v>
      </c>
      <c r="L149">
        <v>824.3</v>
      </c>
    </row>
    <row r="150" spans="1:12" x14ac:dyDescent="0.3">
      <c r="A150" s="2">
        <f>IFERROR(INDEX(Forecasting!$C$6:$HS$7,1,MATCH('Weekly Sales'!$E150,Forecasting!$C$7:$HS$7,0)),0)</f>
        <v>44917</v>
      </c>
      <c r="B150" t="s">
        <v>80</v>
      </c>
      <c r="C150" t="s">
        <v>31</v>
      </c>
      <c r="D150" t="s">
        <v>85</v>
      </c>
      <c r="E150" t="s">
        <v>167</v>
      </c>
      <c r="F150">
        <v>50</v>
      </c>
      <c r="G150">
        <v>1121.49</v>
      </c>
      <c r="H150">
        <v>-281.86</v>
      </c>
      <c r="I150">
        <v>-18.989999999999998</v>
      </c>
      <c r="J150">
        <v>820.64</v>
      </c>
      <c r="K150">
        <v>1.37</v>
      </c>
      <c r="L150">
        <v>822.01</v>
      </c>
    </row>
    <row r="151" spans="1:12" x14ac:dyDescent="0.3">
      <c r="A151" s="2">
        <f>IFERROR(INDEX(Forecasting!$C$6:$HS$7,1,MATCH('Weekly Sales'!$E151,Forecasting!$C$7:$HS$7,0)),0)</f>
        <v>44539</v>
      </c>
      <c r="B151" t="s">
        <v>126</v>
      </c>
      <c r="C151" t="s">
        <v>25</v>
      </c>
      <c r="D151" t="s">
        <v>82</v>
      </c>
      <c r="E151" t="s">
        <v>137</v>
      </c>
      <c r="F151">
        <v>53</v>
      </c>
      <c r="G151">
        <v>1059.47</v>
      </c>
      <c r="H151">
        <v>-239.68</v>
      </c>
      <c r="I151">
        <v>0</v>
      </c>
      <c r="J151">
        <v>819.79</v>
      </c>
      <c r="K151">
        <v>1.45</v>
      </c>
      <c r="L151">
        <v>821.24</v>
      </c>
    </row>
    <row r="152" spans="1:12" x14ac:dyDescent="0.3">
      <c r="A152" s="2">
        <f>IFERROR(INDEX(Forecasting!$C$6:$HS$7,1,MATCH('Weekly Sales'!$E152,Forecasting!$C$7:$HS$7,0)),0)</f>
        <v>44462</v>
      </c>
      <c r="B152" t="s">
        <v>185</v>
      </c>
      <c r="C152" t="s">
        <v>28</v>
      </c>
      <c r="D152" t="s">
        <v>49</v>
      </c>
      <c r="E152" t="s">
        <v>145</v>
      </c>
      <c r="F152">
        <v>52</v>
      </c>
      <c r="G152">
        <v>1039.48</v>
      </c>
      <c r="H152">
        <v>-224.63</v>
      </c>
      <c r="I152">
        <v>0</v>
      </c>
      <c r="J152">
        <v>814.85</v>
      </c>
      <c r="K152">
        <v>2.61</v>
      </c>
      <c r="L152">
        <v>817.46</v>
      </c>
    </row>
    <row r="153" spans="1:12" x14ac:dyDescent="0.3">
      <c r="A153" s="2">
        <f>IFERROR(INDEX(Forecasting!$C$6:$HS$7,1,MATCH('Weekly Sales'!$E153,Forecasting!$C$7:$HS$7,0)),0)</f>
        <v>44441</v>
      </c>
      <c r="B153" t="s">
        <v>126</v>
      </c>
      <c r="C153" t="s">
        <v>25</v>
      </c>
      <c r="D153" t="s">
        <v>82</v>
      </c>
      <c r="E153" t="s">
        <v>195</v>
      </c>
      <c r="F153">
        <v>51</v>
      </c>
      <c r="G153">
        <v>1019.49</v>
      </c>
      <c r="H153">
        <v>-207.34</v>
      </c>
      <c r="I153">
        <v>0</v>
      </c>
      <c r="J153">
        <v>812.15</v>
      </c>
      <c r="K153">
        <v>3.94</v>
      </c>
      <c r="L153">
        <v>816.09</v>
      </c>
    </row>
    <row r="154" spans="1:12" x14ac:dyDescent="0.3">
      <c r="A154" s="2">
        <f>IFERROR(INDEX(Forecasting!$C$6:$HS$7,1,MATCH('Weekly Sales'!$E154,Forecasting!$C$7:$HS$7,0)),0)</f>
        <v>45113</v>
      </c>
      <c r="B154" t="s">
        <v>80</v>
      </c>
      <c r="C154" t="s">
        <v>25</v>
      </c>
      <c r="D154" t="s">
        <v>82</v>
      </c>
      <c r="E154" t="s">
        <v>184</v>
      </c>
      <c r="F154">
        <v>55</v>
      </c>
      <c r="G154">
        <v>1231.44</v>
      </c>
      <c r="H154">
        <v>-409.21</v>
      </c>
      <c r="I154">
        <v>-12.75</v>
      </c>
      <c r="J154">
        <v>809.48</v>
      </c>
      <c r="K154">
        <v>6.53</v>
      </c>
      <c r="L154">
        <v>816.01</v>
      </c>
    </row>
    <row r="155" spans="1:12" x14ac:dyDescent="0.3">
      <c r="A155" s="2">
        <f>IFERROR(INDEX(Forecasting!$C$6:$HS$7,1,MATCH('Weekly Sales'!$E155,Forecasting!$C$7:$HS$7,0)),0)</f>
        <v>44483</v>
      </c>
      <c r="B155" t="s">
        <v>126</v>
      </c>
      <c r="C155" t="s">
        <v>25</v>
      </c>
      <c r="D155" t="s">
        <v>82</v>
      </c>
      <c r="E155" t="s">
        <v>170</v>
      </c>
      <c r="F155">
        <v>52</v>
      </c>
      <c r="G155">
        <v>1059.47</v>
      </c>
      <c r="H155">
        <v>-229.14</v>
      </c>
      <c r="I155">
        <v>-16.98</v>
      </c>
      <c r="J155">
        <v>813.35</v>
      </c>
      <c r="K155">
        <v>0</v>
      </c>
      <c r="L155">
        <v>813.35</v>
      </c>
    </row>
    <row r="156" spans="1:12" x14ac:dyDescent="0.3">
      <c r="A156" s="2">
        <f>IFERROR(INDEX(Forecasting!$C$6:$HS$7,1,MATCH('Weekly Sales'!$E156,Forecasting!$C$7:$HS$7,0)),0)</f>
        <v>44441</v>
      </c>
      <c r="B156" t="s">
        <v>185</v>
      </c>
      <c r="C156" t="s">
        <v>31</v>
      </c>
      <c r="D156" t="s">
        <v>50</v>
      </c>
      <c r="E156" t="s">
        <v>195</v>
      </c>
      <c r="F156">
        <v>51</v>
      </c>
      <c r="G156">
        <v>1039.48</v>
      </c>
      <c r="H156">
        <v>-214.16</v>
      </c>
      <c r="I156">
        <v>-16.98</v>
      </c>
      <c r="J156">
        <v>808.34</v>
      </c>
      <c r="K156">
        <v>4.8</v>
      </c>
      <c r="L156">
        <v>813.14</v>
      </c>
    </row>
    <row r="157" spans="1:12" x14ac:dyDescent="0.3">
      <c r="A157" s="2">
        <f>IFERROR(INDEX(Forecasting!$C$6:$HS$7,1,MATCH('Weekly Sales'!$E157,Forecasting!$C$7:$HS$7,0)),0)</f>
        <v>45043</v>
      </c>
      <c r="B157" t="s">
        <v>80</v>
      </c>
      <c r="C157" t="s">
        <v>17</v>
      </c>
      <c r="D157" t="s">
        <v>81</v>
      </c>
      <c r="E157" t="s">
        <v>196</v>
      </c>
      <c r="F157">
        <v>56</v>
      </c>
      <c r="G157">
        <v>1297.4100000000001</v>
      </c>
      <c r="H157">
        <v>-439.7</v>
      </c>
      <c r="I157">
        <v>-48.98</v>
      </c>
      <c r="J157">
        <v>808.73</v>
      </c>
      <c r="K157">
        <v>-1.56</v>
      </c>
      <c r="L157">
        <v>807.17</v>
      </c>
    </row>
    <row r="158" spans="1:12" x14ac:dyDescent="0.3">
      <c r="A158" s="2">
        <f>IFERROR(INDEX(Forecasting!$C$6:$HS$7,1,MATCH('Weekly Sales'!$E158,Forecasting!$C$7:$HS$7,0)),0)</f>
        <v>44434</v>
      </c>
      <c r="B158" t="s">
        <v>185</v>
      </c>
      <c r="C158" t="s">
        <v>25</v>
      </c>
      <c r="D158" t="s">
        <v>47</v>
      </c>
      <c r="E158" t="s">
        <v>187</v>
      </c>
      <c r="F158">
        <v>46</v>
      </c>
      <c r="G158">
        <v>1059.47</v>
      </c>
      <c r="H158">
        <v>-165.49</v>
      </c>
      <c r="I158">
        <v>-96.14</v>
      </c>
      <c r="J158">
        <v>797.84</v>
      </c>
      <c r="K158">
        <v>7.1</v>
      </c>
      <c r="L158">
        <v>804.94</v>
      </c>
    </row>
    <row r="159" spans="1:12" x14ac:dyDescent="0.3">
      <c r="A159" s="2">
        <f>IFERROR(INDEX(Forecasting!$C$6:$HS$7,1,MATCH('Weekly Sales'!$E159,Forecasting!$C$7:$HS$7,0)),0)</f>
        <v>45113</v>
      </c>
      <c r="B159" t="s">
        <v>80</v>
      </c>
      <c r="C159" t="s">
        <v>17</v>
      </c>
      <c r="D159" t="s">
        <v>81</v>
      </c>
      <c r="E159" t="s">
        <v>184</v>
      </c>
      <c r="F159">
        <v>48</v>
      </c>
      <c r="G159">
        <v>1055.52</v>
      </c>
      <c r="H159">
        <v>-258.25</v>
      </c>
      <c r="I159">
        <v>0</v>
      </c>
      <c r="J159">
        <v>797.27</v>
      </c>
      <c r="K159">
        <v>7.3</v>
      </c>
      <c r="L159">
        <v>804.57</v>
      </c>
    </row>
    <row r="160" spans="1:12" x14ac:dyDescent="0.3">
      <c r="A160" s="2">
        <f>IFERROR(INDEX(Forecasting!$C$6:$HS$7,1,MATCH('Weekly Sales'!$E160,Forecasting!$C$7:$HS$7,0)),0)</f>
        <v>44966</v>
      </c>
      <c r="B160" t="s">
        <v>80</v>
      </c>
      <c r="C160" t="s">
        <v>17</v>
      </c>
      <c r="D160" t="s">
        <v>81</v>
      </c>
      <c r="E160" t="s">
        <v>174</v>
      </c>
      <c r="F160">
        <v>57</v>
      </c>
      <c r="G160">
        <v>1253.43</v>
      </c>
      <c r="H160">
        <v>-451.55</v>
      </c>
      <c r="I160">
        <v>0</v>
      </c>
      <c r="J160">
        <v>801.88</v>
      </c>
      <c r="K160">
        <v>0</v>
      </c>
      <c r="L160">
        <v>801.88</v>
      </c>
    </row>
    <row r="161" spans="1:12" x14ac:dyDescent="0.3">
      <c r="A161" s="2">
        <f>IFERROR(INDEX(Forecasting!$C$6:$HS$7,1,MATCH('Weekly Sales'!$E161,Forecasting!$C$7:$HS$7,0)),0)</f>
        <v>44882</v>
      </c>
      <c r="B161" t="s">
        <v>68</v>
      </c>
      <c r="C161" t="s">
        <v>31</v>
      </c>
      <c r="D161" t="s">
        <v>79</v>
      </c>
      <c r="E161" t="s">
        <v>165</v>
      </c>
      <c r="F161">
        <v>55</v>
      </c>
      <c r="G161">
        <v>1209.45</v>
      </c>
      <c r="H161">
        <v>-417.16</v>
      </c>
      <c r="I161">
        <v>0</v>
      </c>
      <c r="J161">
        <v>792.29</v>
      </c>
      <c r="K161">
        <v>3.74</v>
      </c>
      <c r="L161">
        <v>796.03</v>
      </c>
    </row>
    <row r="162" spans="1:12" x14ac:dyDescent="0.3">
      <c r="A162" s="2">
        <f>IFERROR(INDEX(Forecasting!$C$6:$HS$7,1,MATCH('Weekly Sales'!$E162,Forecasting!$C$7:$HS$7,0)),0)</f>
        <v>45092</v>
      </c>
      <c r="B162" t="s">
        <v>80</v>
      </c>
      <c r="C162" t="s">
        <v>17</v>
      </c>
      <c r="D162" t="s">
        <v>81</v>
      </c>
      <c r="E162" t="s">
        <v>197</v>
      </c>
      <c r="F162">
        <v>47</v>
      </c>
      <c r="G162">
        <v>1033.53</v>
      </c>
      <c r="H162">
        <v>-237.73</v>
      </c>
      <c r="I162">
        <v>0</v>
      </c>
      <c r="J162">
        <v>795.8</v>
      </c>
      <c r="K162">
        <v>0</v>
      </c>
      <c r="L162">
        <v>795.8</v>
      </c>
    </row>
    <row r="163" spans="1:12" x14ac:dyDescent="0.3">
      <c r="A163" s="2">
        <f>IFERROR(INDEX(Forecasting!$C$6:$HS$7,1,MATCH('Weekly Sales'!$E163,Forecasting!$C$7:$HS$7,0)),0)</f>
        <v>44812</v>
      </c>
      <c r="B163" t="s">
        <v>171</v>
      </c>
      <c r="C163" t="s">
        <v>28</v>
      </c>
      <c r="D163" t="s">
        <v>78</v>
      </c>
      <c r="E163" t="s">
        <v>148</v>
      </c>
      <c r="F163">
        <v>46</v>
      </c>
      <c r="G163">
        <v>1011.54</v>
      </c>
      <c r="H163">
        <v>-221.05</v>
      </c>
      <c r="I163">
        <v>0</v>
      </c>
      <c r="J163">
        <v>790.49</v>
      </c>
      <c r="K163">
        <v>4.2</v>
      </c>
      <c r="L163">
        <v>794.69</v>
      </c>
    </row>
    <row r="164" spans="1:12" x14ac:dyDescent="0.3">
      <c r="A164" s="2">
        <f>IFERROR(INDEX(Forecasting!$C$6:$HS$7,1,MATCH('Weekly Sales'!$E164,Forecasting!$C$7:$HS$7,0)),0)</f>
        <v>44574</v>
      </c>
      <c r="B164" t="s">
        <v>126</v>
      </c>
      <c r="C164" t="s">
        <v>31</v>
      </c>
      <c r="D164" t="s">
        <v>85</v>
      </c>
      <c r="E164" t="s">
        <v>154</v>
      </c>
      <c r="F164">
        <v>53</v>
      </c>
      <c r="G164">
        <v>1099.45</v>
      </c>
      <c r="H164">
        <v>-280.32</v>
      </c>
      <c r="I164">
        <v>-28.49</v>
      </c>
      <c r="J164">
        <v>790.64</v>
      </c>
      <c r="K164">
        <v>1.97</v>
      </c>
      <c r="L164">
        <v>792.61</v>
      </c>
    </row>
    <row r="165" spans="1:12" x14ac:dyDescent="0.3">
      <c r="A165" s="2">
        <f>IFERROR(INDEX(Forecasting!$C$6:$HS$7,1,MATCH('Weekly Sales'!$E165,Forecasting!$C$7:$HS$7,0)),0)</f>
        <v>44945</v>
      </c>
      <c r="B165" t="s">
        <v>80</v>
      </c>
      <c r="C165" t="s">
        <v>17</v>
      </c>
      <c r="D165" t="s">
        <v>81</v>
      </c>
      <c r="E165" t="s">
        <v>134</v>
      </c>
      <c r="F165">
        <v>56</v>
      </c>
      <c r="G165">
        <v>1385.37</v>
      </c>
      <c r="H165">
        <v>-503.43</v>
      </c>
      <c r="I165">
        <v>-89.96</v>
      </c>
      <c r="J165">
        <v>791.98</v>
      </c>
      <c r="K165">
        <v>0.43</v>
      </c>
      <c r="L165">
        <v>792.41</v>
      </c>
    </row>
    <row r="166" spans="1:12" x14ac:dyDescent="0.3">
      <c r="A166" s="2">
        <f>IFERROR(INDEX(Forecasting!$C$6:$HS$7,1,MATCH('Weekly Sales'!$E166,Forecasting!$C$7:$HS$7,0)),0)</f>
        <v>44406</v>
      </c>
      <c r="B166" t="s">
        <v>126</v>
      </c>
      <c r="C166" t="s">
        <v>25</v>
      </c>
      <c r="D166" t="s">
        <v>82</v>
      </c>
      <c r="E166" t="s">
        <v>198</v>
      </c>
      <c r="F166">
        <v>54</v>
      </c>
      <c r="G166">
        <v>1079.46</v>
      </c>
      <c r="H166">
        <v>-292.68</v>
      </c>
      <c r="I166">
        <v>0</v>
      </c>
      <c r="J166">
        <v>786.78</v>
      </c>
      <c r="K166">
        <v>5.32</v>
      </c>
      <c r="L166">
        <v>792.1</v>
      </c>
    </row>
    <row r="167" spans="1:12" x14ac:dyDescent="0.3">
      <c r="A167" s="2">
        <f>IFERROR(INDEX(Forecasting!$C$6:$HS$7,1,MATCH('Weekly Sales'!$E167,Forecasting!$C$7:$HS$7,0)),0)</f>
        <v>45022</v>
      </c>
      <c r="B167" t="s">
        <v>80</v>
      </c>
      <c r="C167" t="s">
        <v>25</v>
      </c>
      <c r="D167" t="s">
        <v>82</v>
      </c>
      <c r="E167" t="s">
        <v>186</v>
      </c>
      <c r="F167">
        <v>54</v>
      </c>
      <c r="G167">
        <v>1187.46</v>
      </c>
      <c r="H167">
        <v>-402.12</v>
      </c>
      <c r="I167">
        <v>0</v>
      </c>
      <c r="J167">
        <v>785.34</v>
      </c>
      <c r="K167">
        <v>5.24</v>
      </c>
      <c r="L167">
        <v>790.58</v>
      </c>
    </row>
    <row r="168" spans="1:12" x14ac:dyDescent="0.3">
      <c r="A168" s="2">
        <f>IFERROR(INDEX(Forecasting!$C$6:$HS$7,1,MATCH('Weekly Sales'!$E168,Forecasting!$C$7:$HS$7,0)),0)</f>
        <v>45092</v>
      </c>
      <c r="B168" t="s">
        <v>80</v>
      </c>
      <c r="C168" t="s">
        <v>25</v>
      </c>
      <c r="D168" t="s">
        <v>82</v>
      </c>
      <c r="E168" t="s">
        <v>197</v>
      </c>
      <c r="F168">
        <v>51</v>
      </c>
      <c r="G168">
        <v>1165.47</v>
      </c>
      <c r="H168">
        <v>-350.81</v>
      </c>
      <c r="I168">
        <v>-38.979999999999997</v>
      </c>
      <c r="J168">
        <v>775.68</v>
      </c>
      <c r="K168">
        <v>12.32</v>
      </c>
      <c r="L168">
        <v>788</v>
      </c>
    </row>
    <row r="169" spans="1:12" x14ac:dyDescent="0.3">
      <c r="A169" s="2">
        <f>IFERROR(INDEX(Forecasting!$C$6:$HS$7,1,MATCH('Weekly Sales'!$E169,Forecasting!$C$7:$HS$7,0)),0)</f>
        <v>44812</v>
      </c>
      <c r="B169" t="s">
        <v>185</v>
      </c>
      <c r="C169" t="s">
        <v>17</v>
      </c>
      <c r="D169" t="s">
        <v>46</v>
      </c>
      <c r="E169" t="s">
        <v>148</v>
      </c>
      <c r="F169">
        <v>48</v>
      </c>
      <c r="G169">
        <v>1055.52</v>
      </c>
      <c r="H169">
        <v>-270.31</v>
      </c>
      <c r="I169">
        <v>0</v>
      </c>
      <c r="J169">
        <v>785.21</v>
      </c>
      <c r="K169">
        <v>1.97</v>
      </c>
      <c r="L169">
        <v>787.18</v>
      </c>
    </row>
    <row r="170" spans="1:12" x14ac:dyDescent="0.3">
      <c r="A170" s="2">
        <f>IFERROR(INDEX(Forecasting!$C$6:$HS$7,1,MATCH('Weekly Sales'!$E170,Forecasting!$C$7:$HS$7,0)),0)</f>
        <v>44994</v>
      </c>
      <c r="B170" t="s">
        <v>80</v>
      </c>
      <c r="C170" t="s">
        <v>28</v>
      </c>
      <c r="D170" t="s">
        <v>84</v>
      </c>
      <c r="E170" t="s">
        <v>162</v>
      </c>
      <c r="F170">
        <v>47</v>
      </c>
      <c r="G170">
        <v>1033.53</v>
      </c>
      <c r="H170">
        <v>-258.25</v>
      </c>
      <c r="I170">
        <v>0</v>
      </c>
      <c r="J170">
        <v>775.28</v>
      </c>
      <c r="K170">
        <v>9.2100000000000009</v>
      </c>
      <c r="L170">
        <v>784.49</v>
      </c>
    </row>
    <row r="171" spans="1:12" x14ac:dyDescent="0.3">
      <c r="A171" s="2">
        <f>IFERROR(INDEX(Forecasting!$C$6:$HS$7,1,MATCH('Weekly Sales'!$E171,Forecasting!$C$7:$HS$7,0)),0)</f>
        <v>44441</v>
      </c>
      <c r="B171" t="s">
        <v>185</v>
      </c>
      <c r="C171" t="s">
        <v>28</v>
      </c>
      <c r="D171" t="s">
        <v>49</v>
      </c>
      <c r="E171" t="s">
        <v>195</v>
      </c>
      <c r="F171">
        <v>49</v>
      </c>
      <c r="G171">
        <v>979.51</v>
      </c>
      <c r="H171">
        <v>-199.94</v>
      </c>
      <c r="I171">
        <v>0</v>
      </c>
      <c r="J171">
        <v>779.57</v>
      </c>
      <c r="K171">
        <v>1.98</v>
      </c>
      <c r="L171">
        <v>781.55</v>
      </c>
    </row>
    <row r="172" spans="1:12" x14ac:dyDescent="0.3">
      <c r="A172" s="2">
        <f>IFERROR(INDEX(Forecasting!$C$6:$HS$7,1,MATCH('Weekly Sales'!$E172,Forecasting!$C$7:$HS$7,0)),0)</f>
        <v>45099</v>
      </c>
      <c r="B172" t="s">
        <v>80</v>
      </c>
      <c r="C172" t="s">
        <v>28</v>
      </c>
      <c r="D172" t="s">
        <v>84</v>
      </c>
      <c r="E172" t="s">
        <v>199</v>
      </c>
      <c r="F172">
        <v>44</v>
      </c>
      <c r="G172">
        <v>967.56</v>
      </c>
      <c r="H172">
        <v>-203.17</v>
      </c>
      <c r="I172">
        <v>0</v>
      </c>
      <c r="J172">
        <v>764.39</v>
      </c>
      <c r="K172">
        <v>13.56</v>
      </c>
      <c r="L172">
        <v>777.95</v>
      </c>
    </row>
    <row r="173" spans="1:12" x14ac:dyDescent="0.3">
      <c r="A173" s="2">
        <f>IFERROR(INDEX(Forecasting!$C$6:$HS$7,1,MATCH('Weekly Sales'!$E173,Forecasting!$C$7:$HS$7,0)),0)</f>
        <v>44805</v>
      </c>
      <c r="B173" t="s">
        <v>171</v>
      </c>
      <c r="C173" t="s">
        <v>31</v>
      </c>
      <c r="D173" t="s">
        <v>79</v>
      </c>
      <c r="E173" t="s">
        <v>140</v>
      </c>
      <c r="F173">
        <v>52</v>
      </c>
      <c r="G173">
        <v>1187.46</v>
      </c>
      <c r="H173">
        <v>-380.62</v>
      </c>
      <c r="I173">
        <v>-32.28</v>
      </c>
      <c r="J173">
        <v>774.56</v>
      </c>
      <c r="K173">
        <v>2.75</v>
      </c>
      <c r="L173">
        <v>777.31</v>
      </c>
    </row>
    <row r="174" spans="1:12" x14ac:dyDescent="0.3">
      <c r="A174" s="2">
        <f>IFERROR(INDEX(Forecasting!$C$6:$HS$7,1,MATCH('Weekly Sales'!$E174,Forecasting!$C$7:$HS$7,0)),0)</f>
        <v>44973</v>
      </c>
      <c r="B174" t="s">
        <v>80</v>
      </c>
      <c r="C174" t="s">
        <v>28</v>
      </c>
      <c r="D174" t="s">
        <v>84</v>
      </c>
      <c r="E174" t="s">
        <v>172</v>
      </c>
      <c r="F174">
        <v>55</v>
      </c>
      <c r="G174">
        <v>1319.4</v>
      </c>
      <c r="H174">
        <v>-460.89</v>
      </c>
      <c r="I174">
        <v>-91.63</v>
      </c>
      <c r="J174">
        <v>766.88</v>
      </c>
      <c r="K174">
        <v>10.09</v>
      </c>
      <c r="L174">
        <v>776.97</v>
      </c>
    </row>
    <row r="175" spans="1:12" x14ac:dyDescent="0.3">
      <c r="A175" s="2">
        <f>IFERROR(INDEX(Forecasting!$C$6:$HS$7,1,MATCH('Weekly Sales'!$E175,Forecasting!$C$7:$HS$7,0)),0)</f>
        <v>44504</v>
      </c>
      <c r="B175" t="s">
        <v>126</v>
      </c>
      <c r="C175" t="s">
        <v>25</v>
      </c>
      <c r="D175" t="s">
        <v>82</v>
      </c>
      <c r="E175" t="s">
        <v>129</v>
      </c>
      <c r="F175">
        <v>50</v>
      </c>
      <c r="G175">
        <v>1079.46</v>
      </c>
      <c r="H175">
        <v>-244.69</v>
      </c>
      <c r="I175">
        <v>-59.96</v>
      </c>
      <c r="J175">
        <v>774.81</v>
      </c>
      <c r="K175">
        <v>0</v>
      </c>
      <c r="L175">
        <v>774.81</v>
      </c>
    </row>
    <row r="176" spans="1:12" x14ac:dyDescent="0.3">
      <c r="A176" s="2">
        <f>IFERROR(INDEX(Forecasting!$C$6:$HS$7,1,MATCH('Weekly Sales'!$E176,Forecasting!$C$7:$HS$7,0)),0)</f>
        <v>44777</v>
      </c>
      <c r="B176" t="s">
        <v>185</v>
      </c>
      <c r="C176" t="s">
        <v>31</v>
      </c>
      <c r="D176" t="s">
        <v>50</v>
      </c>
      <c r="E176" t="s">
        <v>178</v>
      </c>
      <c r="F176">
        <v>40</v>
      </c>
      <c r="G176">
        <v>994.57</v>
      </c>
      <c r="H176">
        <v>-176.54</v>
      </c>
      <c r="I176">
        <v>-47.97</v>
      </c>
      <c r="J176">
        <v>770.06</v>
      </c>
      <c r="K176">
        <v>2.9</v>
      </c>
      <c r="L176">
        <v>772.96</v>
      </c>
    </row>
    <row r="177" spans="1:12" x14ac:dyDescent="0.3">
      <c r="A177" s="2">
        <f>IFERROR(INDEX(Forecasting!$C$6:$HS$7,1,MATCH('Weekly Sales'!$E177,Forecasting!$C$7:$HS$7,0)),0)</f>
        <v>44490</v>
      </c>
      <c r="B177" t="s">
        <v>126</v>
      </c>
      <c r="C177" t="s">
        <v>25</v>
      </c>
      <c r="D177" t="s">
        <v>82</v>
      </c>
      <c r="E177" t="s">
        <v>141</v>
      </c>
      <c r="F177">
        <v>51</v>
      </c>
      <c r="G177">
        <v>1039.48</v>
      </c>
      <c r="H177">
        <v>-253.94</v>
      </c>
      <c r="I177">
        <v>-15.29</v>
      </c>
      <c r="J177">
        <v>770.25</v>
      </c>
      <c r="K177">
        <v>1.45</v>
      </c>
      <c r="L177">
        <v>771.7</v>
      </c>
    </row>
    <row r="178" spans="1:12" x14ac:dyDescent="0.3">
      <c r="A178" s="2">
        <f>IFERROR(INDEX(Forecasting!$C$6:$HS$7,1,MATCH('Weekly Sales'!$E178,Forecasting!$C$7:$HS$7,0)),0)</f>
        <v>44588</v>
      </c>
      <c r="B178" t="s">
        <v>171</v>
      </c>
      <c r="C178" t="s">
        <v>28</v>
      </c>
      <c r="D178" t="s">
        <v>78</v>
      </c>
      <c r="E178" t="s">
        <v>135</v>
      </c>
      <c r="F178">
        <v>47</v>
      </c>
      <c r="G178">
        <v>939.53</v>
      </c>
      <c r="H178">
        <v>-176</v>
      </c>
      <c r="I178">
        <v>0</v>
      </c>
      <c r="J178">
        <v>763.53</v>
      </c>
      <c r="K178">
        <v>1.17</v>
      </c>
      <c r="L178">
        <v>764.7</v>
      </c>
    </row>
    <row r="179" spans="1:12" x14ac:dyDescent="0.3">
      <c r="A179" s="2">
        <f>IFERROR(INDEX(Forecasting!$C$6:$HS$7,1,MATCH('Weekly Sales'!$E179,Forecasting!$C$7:$HS$7,0)),0)</f>
        <v>44938</v>
      </c>
      <c r="B179" t="s">
        <v>80</v>
      </c>
      <c r="C179" t="s">
        <v>17</v>
      </c>
      <c r="D179" t="s">
        <v>81</v>
      </c>
      <c r="E179" t="s">
        <v>169</v>
      </c>
      <c r="F179">
        <v>54</v>
      </c>
      <c r="G179">
        <v>1253.43</v>
      </c>
      <c r="H179">
        <v>-457.3</v>
      </c>
      <c r="I179">
        <v>-44.67</v>
      </c>
      <c r="J179">
        <v>751.46</v>
      </c>
      <c r="K179">
        <v>8.5</v>
      </c>
      <c r="L179">
        <v>759.96</v>
      </c>
    </row>
    <row r="180" spans="1:12" x14ac:dyDescent="0.3">
      <c r="A180" s="2">
        <f>IFERROR(INDEX(Forecasting!$C$6:$HS$7,1,MATCH('Weekly Sales'!$E180,Forecasting!$C$7:$HS$7,0)),0)</f>
        <v>44819</v>
      </c>
      <c r="B180" t="s">
        <v>171</v>
      </c>
      <c r="C180" t="s">
        <v>17</v>
      </c>
      <c r="D180" t="s">
        <v>69</v>
      </c>
      <c r="E180" t="s">
        <v>159</v>
      </c>
      <c r="F180">
        <v>42</v>
      </c>
      <c r="G180">
        <v>967.56</v>
      </c>
      <c r="H180">
        <v>-170.93</v>
      </c>
      <c r="I180">
        <v>-37.979999999999997</v>
      </c>
      <c r="J180">
        <v>758.65</v>
      </c>
      <c r="K180">
        <v>0</v>
      </c>
      <c r="L180">
        <v>758.65</v>
      </c>
    </row>
    <row r="181" spans="1:12" x14ac:dyDescent="0.3">
      <c r="A181" s="2">
        <f>IFERROR(INDEX(Forecasting!$C$6:$HS$7,1,MATCH('Weekly Sales'!$E181,Forecasting!$C$7:$HS$7,0)),0)</f>
        <v>44441</v>
      </c>
      <c r="B181" t="s">
        <v>126</v>
      </c>
      <c r="C181" t="s">
        <v>28</v>
      </c>
      <c r="D181" t="s">
        <v>84</v>
      </c>
      <c r="E181" t="s">
        <v>195</v>
      </c>
      <c r="F181">
        <v>46</v>
      </c>
      <c r="G181">
        <v>959.52</v>
      </c>
      <c r="H181">
        <v>-176.71</v>
      </c>
      <c r="I181">
        <v>-30.58</v>
      </c>
      <c r="J181">
        <v>752.23</v>
      </c>
      <c r="K181">
        <v>5.46</v>
      </c>
      <c r="L181">
        <v>757.69</v>
      </c>
    </row>
    <row r="182" spans="1:12" x14ac:dyDescent="0.3">
      <c r="A182" s="2">
        <f>IFERROR(INDEX(Forecasting!$C$6:$HS$7,1,MATCH('Weekly Sales'!$E182,Forecasting!$C$7:$HS$7,0)),0)</f>
        <v>44686</v>
      </c>
      <c r="B182" t="s">
        <v>185</v>
      </c>
      <c r="C182" t="s">
        <v>25</v>
      </c>
      <c r="D182" t="s">
        <v>47</v>
      </c>
      <c r="E182" t="s">
        <v>200</v>
      </c>
      <c r="F182">
        <v>44</v>
      </c>
      <c r="G182">
        <v>967.56</v>
      </c>
      <c r="H182">
        <v>-216.41</v>
      </c>
      <c r="I182">
        <v>0</v>
      </c>
      <c r="J182">
        <v>751.15</v>
      </c>
      <c r="K182">
        <v>6</v>
      </c>
      <c r="L182">
        <v>757.15</v>
      </c>
    </row>
    <row r="183" spans="1:12" x14ac:dyDescent="0.3">
      <c r="A183" s="2">
        <f>IFERROR(INDEX(Forecasting!$C$6:$HS$7,1,MATCH('Weekly Sales'!$E183,Forecasting!$C$7:$HS$7,0)),0)</f>
        <v>44952</v>
      </c>
      <c r="B183" t="s">
        <v>68</v>
      </c>
      <c r="C183" t="s">
        <v>28</v>
      </c>
      <c r="D183" t="s">
        <v>78</v>
      </c>
      <c r="E183" t="s">
        <v>163</v>
      </c>
      <c r="F183">
        <v>44</v>
      </c>
      <c r="G183">
        <v>1011.54</v>
      </c>
      <c r="H183">
        <v>-224.16</v>
      </c>
      <c r="I183">
        <v>-33.979999999999997</v>
      </c>
      <c r="J183">
        <v>753.4</v>
      </c>
      <c r="K183">
        <v>1.45</v>
      </c>
      <c r="L183">
        <v>754.85</v>
      </c>
    </row>
    <row r="184" spans="1:12" x14ac:dyDescent="0.3">
      <c r="A184" s="2">
        <f>IFERROR(INDEX(Forecasting!$C$6:$HS$7,1,MATCH('Weekly Sales'!$E184,Forecasting!$C$7:$HS$7,0)),0)</f>
        <v>45008</v>
      </c>
      <c r="B184" t="s">
        <v>80</v>
      </c>
      <c r="C184" t="s">
        <v>25</v>
      </c>
      <c r="D184" t="s">
        <v>82</v>
      </c>
      <c r="E184" t="s">
        <v>158</v>
      </c>
      <c r="F184">
        <v>46</v>
      </c>
      <c r="G184">
        <v>1033.53</v>
      </c>
      <c r="H184">
        <v>-278.24</v>
      </c>
      <c r="I184">
        <v>-11</v>
      </c>
      <c r="J184">
        <v>744.29</v>
      </c>
      <c r="K184">
        <v>9.9499999999999993</v>
      </c>
      <c r="L184">
        <v>754.24</v>
      </c>
    </row>
    <row r="185" spans="1:12" x14ac:dyDescent="0.3">
      <c r="A185" s="2">
        <f>IFERROR(INDEX(Forecasting!$C$6:$HS$7,1,MATCH('Weekly Sales'!$E185,Forecasting!$C$7:$HS$7,0)),0)</f>
        <v>44490</v>
      </c>
      <c r="B185" t="s">
        <v>126</v>
      </c>
      <c r="C185" t="s">
        <v>31</v>
      </c>
      <c r="D185" t="s">
        <v>85</v>
      </c>
      <c r="E185" t="s">
        <v>141</v>
      </c>
      <c r="F185">
        <v>47</v>
      </c>
      <c r="G185">
        <v>939.53</v>
      </c>
      <c r="H185">
        <v>-187.4</v>
      </c>
      <c r="I185">
        <v>0</v>
      </c>
      <c r="J185">
        <v>752.13</v>
      </c>
      <c r="K185">
        <v>1.1100000000000001</v>
      </c>
      <c r="L185">
        <v>753.24</v>
      </c>
    </row>
    <row r="186" spans="1:12" x14ac:dyDescent="0.3">
      <c r="A186" s="2">
        <f>IFERROR(INDEX(Forecasting!$C$6:$HS$7,1,MATCH('Weekly Sales'!$E186,Forecasting!$C$7:$HS$7,0)),0)</f>
        <v>44868</v>
      </c>
      <c r="B186" t="s">
        <v>68</v>
      </c>
      <c r="C186" t="s">
        <v>28</v>
      </c>
      <c r="D186" t="s">
        <v>78</v>
      </c>
      <c r="E186" t="s">
        <v>166</v>
      </c>
      <c r="F186">
        <v>45</v>
      </c>
      <c r="G186">
        <v>989.55</v>
      </c>
      <c r="H186">
        <v>-240.7</v>
      </c>
      <c r="I186">
        <v>0</v>
      </c>
      <c r="J186">
        <v>748.85</v>
      </c>
      <c r="K186">
        <v>1.47</v>
      </c>
      <c r="L186">
        <v>750.32</v>
      </c>
    </row>
    <row r="187" spans="1:12" x14ac:dyDescent="0.3">
      <c r="A187" s="2">
        <f>IFERROR(INDEX(Forecasting!$C$6:$HS$7,1,MATCH('Weekly Sales'!$E187,Forecasting!$C$7:$HS$7,0)),0)</f>
        <v>44910</v>
      </c>
      <c r="B187" t="s">
        <v>80</v>
      </c>
      <c r="C187" t="s">
        <v>17</v>
      </c>
      <c r="D187" t="s">
        <v>81</v>
      </c>
      <c r="E187" t="s">
        <v>149</v>
      </c>
      <c r="F187">
        <v>48</v>
      </c>
      <c r="G187">
        <v>1121.49</v>
      </c>
      <c r="H187">
        <v>-338.2</v>
      </c>
      <c r="I187">
        <v>-40.98</v>
      </c>
      <c r="J187">
        <v>742.31</v>
      </c>
      <c r="K187">
        <v>1.03</v>
      </c>
      <c r="L187">
        <v>743.34</v>
      </c>
    </row>
    <row r="188" spans="1:12" x14ac:dyDescent="0.3">
      <c r="A188" s="2">
        <f>IFERROR(INDEX(Forecasting!$C$6:$HS$7,1,MATCH('Weekly Sales'!$E188,Forecasting!$C$7:$HS$7,0)),0)</f>
        <v>44441</v>
      </c>
      <c r="B188" t="s">
        <v>185</v>
      </c>
      <c r="C188" t="s">
        <v>25</v>
      </c>
      <c r="D188" t="s">
        <v>47</v>
      </c>
      <c r="E188" t="s">
        <v>195</v>
      </c>
      <c r="F188">
        <v>48</v>
      </c>
      <c r="G188">
        <v>959.52</v>
      </c>
      <c r="H188">
        <v>-218.33</v>
      </c>
      <c r="I188">
        <v>0</v>
      </c>
      <c r="J188">
        <v>741.19</v>
      </c>
      <c r="K188">
        <v>1.91</v>
      </c>
      <c r="L188">
        <v>743.1</v>
      </c>
    </row>
    <row r="189" spans="1:12" x14ac:dyDescent="0.3">
      <c r="A189" s="2">
        <f>IFERROR(INDEX(Forecasting!$C$6:$HS$7,1,MATCH('Weekly Sales'!$E189,Forecasting!$C$7:$HS$7,0)),0)</f>
        <v>44700</v>
      </c>
      <c r="B189" t="s">
        <v>185</v>
      </c>
      <c r="C189" t="s">
        <v>28</v>
      </c>
      <c r="D189" t="s">
        <v>49</v>
      </c>
      <c r="E189" t="s">
        <v>201</v>
      </c>
      <c r="F189">
        <v>47</v>
      </c>
      <c r="G189">
        <v>1099.5</v>
      </c>
      <c r="H189">
        <v>-300.16000000000003</v>
      </c>
      <c r="I189">
        <v>-59.96</v>
      </c>
      <c r="J189">
        <v>739.38</v>
      </c>
      <c r="K189">
        <v>2.48</v>
      </c>
      <c r="L189">
        <v>741.86</v>
      </c>
    </row>
    <row r="190" spans="1:12" x14ac:dyDescent="0.3">
      <c r="A190" s="2">
        <f>IFERROR(INDEX(Forecasting!$C$6:$HS$7,1,MATCH('Weekly Sales'!$E190,Forecasting!$C$7:$HS$7,0)),0)</f>
        <v>44399</v>
      </c>
      <c r="B190" t="s">
        <v>126</v>
      </c>
      <c r="C190" t="s">
        <v>25</v>
      </c>
      <c r="D190" t="s">
        <v>82</v>
      </c>
      <c r="E190" t="s">
        <v>202</v>
      </c>
      <c r="F190">
        <v>52</v>
      </c>
      <c r="G190">
        <v>1059.47</v>
      </c>
      <c r="H190">
        <v>-309.47000000000003</v>
      </c>
      <c r="I190">
        <v>-16.98</v>
      </c>
      <c r="J190">
        <v>733.02</v>
      </c>
      <c r="K190">
        <v>7.53</v>
      </c>
      <c r="L190">
        <v>740.55</v>
      </c>
    </row>
    <row r="191" spans="1:12" x14ac:dyDescent="0.3">
      <c r="A191" s="2">
        <f>IFERROR(INDEX(Forecasting!$C$6:$HS$7,1,MATCH('Weekly Sales'!$E191,Forecasting!$C$7:$HS$7,0)),0)</f>
        <v>44441</v>
      </c>
      <c r="B191" t="s">
        <v>126</v>
      </c>
      <c r="C191" t="s">
        <v>31</v>
      </c>
      <c r="D191" t="s">
        <v>85</v>
      </c>
      <c r="E191" t="s">
        <v>195</v>
      </c>
      <c r="F191">
        <v>49</v>
      </c>
      <c r="G191">
        <v>979.51</v>
      </c>
      <c r="H191">
        <v>-241.58</v>
      </c>
      <c r="I191">
        <v>0</v>
      </c>
      <c r="J191">
        <v>737.93</v>
      </c>
      <c r="K191">
        <v>2.27</v>
      </c>
      <c r="L191">
        <v>740.2</v>
      </c>
    </row>
    <row r="192" spans="1:12" x14ac:dyDescent="0.3">
      <c r="A192" s="2">
        <f>IFERROR(INDEX(Forecasting!$C$6:$HS$7,1,MATCH('Weekly Sales'!$E192,Forecasting!$C$7:$HS$7,0)),0)</f>
        <v>44560</v>
      </c>
      <c r="B192" t="s">
        <v>126</v>
      </c>
      <c r="C192" t="s">
        <v>41</v>
      </c>
      <c r="D192" t="s">
        <v>83</v>
      </c>
      <c r="E192" t="s">
        <v>133</v>
      </c>
      <c r="F192">
        <v>48</v>
      </c>
      <c r="G192">
        <v>959.52</v>
      </c>
      <c r="H192">
        <v>-222.98</v>
      </c>
      <c r="I192">
        <v>0</v>
      </c>
      <c r="J192">
        <v>736.54</v>
      </c>
      <c r="K192">
        <v>2.54</v>
      </c>
      <c r="L192">
        <v>739.08</v>
      </c>
    </row>
    <row r="193" spans="1:12" x14ac:dyDescent="0.3">
      <c r="A193" s="2">
        <f>IFERROR(INDEX(Forecasting!$C$6:$HS$7,1,MATCH('Weekly Sales'!$E193,Forecasting!$C$7:$HS$7,0)),0)</f>
        <v>44427</v>
      </c>
      <c r="B193" t="s">
        <v>185</v>
      </c>
      <c r="C193" t="s">
        <v>25</v>
      </c>
      <c r="D193" t="s">
        <v>47</v>
      </c>
      <c r="E193" t="s">
        <v>192</v>
      </c>
      <c r="F193">
        <v>51</v>
      </c>
      <c r="G193">
        <v>1019.49</v>
      </c>
      <c r="H193">
        <v>-280.60000000000002</v>
      </c>
      <c r="I193">
        <v>0</v>
      </c>
      <c r="J193">
        <v>738.89</v>
      </c>
      <c r="K193">
        <v>0</v>
      </c>
      <c r="L193">
        <v>738.89</v>
      </c>
    </row>
    <row r="194" spans="1:12" x14ac:dyDescent="0.3">
      <c r="A194" s="2">
        <f>IFERROR(INDEX(Forecasting!$C$6:$HS$7,1,MATCH('Weekly Sales'!$E194,Forecasting!$C$7:$HS$7,0)),0)</f>
        <v>44938</v>
      </c>
      <c r="B194" t="s">
        <v>80</v>
      </c>
      <c r="C194" t="s">
        <v>25</v>
      </c>
      <c r="D194" t="s">
        <v>82</v>
      </c>
      <c r="E194" t="s">
        <v>169</v>
      </c>
      <c r="F194">
        <v>48</v>
      </c>
      <c r="G194">
        <v>1099.5</v>
      </c>
      <c r="H194">
        <v>-328.9</v>
      </c>
      <c r="I194">
        <v>-33.67</v>
      </c>
      <c r="J194">
        <v>736.93</v>
      </c>
      <c r="K194">
        <v>0.8</v>
      </c>
      <c r="L194">
        <v>737.73</v>
      </c>
    </row>
    <row r="195" spans="1:12" x14ac:dyDescent="0.3">
      <c r="A195" s="2">
        <f>IFERROR(INDEX(Forecasting!$C$6:$HS$7,1,MATCH('Weekly Sales'!$E195,Forecasting!$C$7:$HS$7,0)),0)</f>
        <v>44434</v>
      </c>
      <c r="B195" t="s">
        <v>126</v>
      </c>
      <c r="C195" t="s">
        <v>31</v>
      </c>
      <c r="D195" t="s">
        <v>85</v>
      </c>
      <c r="E195" t="s">
        <v>187</v>
      </c>
      <c r="F195">
        <v>51</v>
      </c>
      <c r="G195">
        <v>1019.49</v>
      </c>
      <c r="H195">
        <v>-283</v>
      </c>
      <c r="I195">
        <v>0</v>
      </c>
      <c r="J195">
        <v>736.49</v>
      </c>
      <c r="K195">
        <v>0</v>
      </c>
      <c r="L195">
        <v>736.49</v>
      </c>
    </row>
    <row r="196" spans="1:12" x14ac:dyDescent="0.3">
      <c r="A196" s="2">
        <f>IFERROR(INDEX(Forecasting!$C$6:$HS$7,1,MATCH('Weekly Sales'!$E196,Forecasting!$C$7:$HS$7,0)),0)</f>
        <v>44826</v>
      </c>
      <c r="B196" t="s">
        <v>185</v>
      </c>
      <c r="C196" t="s">
        <v>28</v>
      </c>
      <c r="D196" t="s">
        <v>49</v>
      </c>
      <c r="E196" t="s">
        <v>136</v>
      </c>
      <c r="F196">
        <v>42</v>
      </c>
      <c r="G196">
        <v>1033.53</v>
      </c>
      <c r="H196">
        <v>-234.55</v>
      </c>
      <c r="I196">
        <v>-73.12</v>
      </c>
      <c r="J196">
        <v>725.86</v>
      </c>
      <c r="K196">
        <v>9.59</v>
      </c>
      <c r="L196">
        <v>735.45</v>
      </c>
    </row>
    <row r="197" spans="1:12" x14ac:dyDescent="0.3">
      <c r="A197" s="2">
        <f>IFERROR(INDEX(Forecasting!$C$6:$HS$7,1,MATCH('Weekly Sales'!$E197,Forecasting!$C$7:$HS$7,0)),0)</f>
        <v>44728</v>
      </c>
      <c r="B197" t="s">
        <v>126</v>
      </c>
      <c r="C197" t="s">
        <v>25</v>
      </c>
      <c r="D197" t="s">
        <v>82</v>
      </c>
      <c r="E197" t="s">
        <v>203</v>
      </c>
      <c r="F197">
        <v>48</v>
      </c>
      <c r="G197">
        <v>1077.51</v>
      </c>
      <c r="H197">
        <v>-332.95</v>
      </c>
      <c r="I197">
        <v>-21.98</v>
      </c>
      <c r="J197">
        <v>722.58</v>
      </c>
      <c r="K197">
        <v>12.63</v>
      </c>
      <c r="L197">
        <v>735.21</v>
      </c>
    </row>
    <row r="198" spans="1:12" x14ac:dyDescent="0.3">
      <c r="A198" s="2">
        <f>IFERROR(INDEX(Forecasting!$C$6:$HS$7,1,MATCH('Weekly Sales'!$E198,Forecasting!$C$7:$HS$7,0)),0)</f>
        <v>44966</v>
      </c>
      <c r="B198" t="s">
        <v>80</v>
      </c>
      <c r="C198" t="s">
        <v>31</v>
      </c>
      <c r="D198" t="s">
        <v>85</v>
      </c>
      <c r="E198" t="s">
        <v>174</v>
      </c>
      <c r="F198">
        <v>46</v>
      </c>
      <c r="G198">
        <v>1033.53</v>
      </c>
      <c r="H198">
        <v>-284.77</v>
      </c>
      <c r="I198">
        <v>-19.989999999999998</v>
      </c>
      <c r="J198">
        <v>728.77</v>
      </c>
      <c r="K198">
        <v>4.91</v>
      </c>
      <c r="L198">
        <v>733.68</v>
      </c>
    </row>
    <row r="199" spans="1:12" x14ac:dyDescent="0.3">
      <c r="A199" s="2">
        <f>IFERROR(INDEX(Forecasting!$C$6:$HS$7,1,MATCH('Weekly Sales'!$E199,Forecasting!$C$7:$HS$7,0)),0)</f>
        <v>44805</v>
      </c>
      <c r="B199" t="s">
        <v>185</v>
      </c>
      <c r="C199" t="s">
        <v>25</v>
      </c>
      <c r="D199" t="s">
        <v>47</v>
      </c>
      <c r="E199" t="s">
        <v>140</v>
      </c>
      <c r="F199">
        <v>43</v>
      </c>
      <c r="G199">
        <v>967.56</v>
      </c>
      <c r="H199">
        <v>-214.74</v>
      </c>
      <c r="I199">
        <v>-21.98</v>
      </c>
      <c r="J199">
        <v>730.84</v>
      </c>
      <c r="K199">
        <v>2.75</v>
      </c>
      <c r="L199">
        <v>733.59</v>
      </c>
    </row>
    <row r="200" spans="1:12" x14ac:dyDescent="0.3">
      <c r="A200" s="2">
        <f>IFERROR(INDEX(Forecasting!$C$6:$HS$7,1,MATCH('Weekly Sales'!$E200,Forecasting!$C$7:$HS$7,0)),0)</f>
        <v>44343</v>
      </c>
      <c r="B200" t="s">
        <v>185</v>
      </c>
      <c r="C200" t="s">
        <v>25</v>
      </c>
      <c r="D200" t="s">
        <v>47</v>
      </c>
      <c r="E200" t="s">
        <v>188</v>
      </c>
      <c r="F200">
        <v>45</v>
      </c>
      <c r="G200">
        <v>914.55</v>
      </c>
      <c r="H200">
        <v>-182.4</v>
      </c>
      <c r="I200">
        <v>0</v>
      </c>
      <c r="J200">
        <v>732.15</v>
      </c>
      <c r="K200">
        <v>0</v>
      </c>
      <c r="L200">
        <v>732.15</v>
      </c>
    </row>
    <row r="201" spans="1:12" x14ac:dyDescent="0.3">
      <c r="A201" s="2">
        <f>IFERROR(INDEX(Forecasting!$C$6:$HS$7,1,MATCH('Weekly Sales'!$E201,Forecasting!$C$7:$HS$7,0)),0)</f>
        <v>44791</v>
      </c>
      <c r="B201" t="s">
        <v>126</v>
      </c>
      <c r="C201" t="s">
        <v>28</v>
      </c>
      <c r="D201" t="s">
        <v>84</v>
      </c>
      <c r="E201" t="s">
        <v>204</v>
      </c>
      <c r="F201">
        <v>41</v>
      </c>
      <c r="G201">
        <v>901.59</v>
      </c>
      <c r="H201">
        <v>-178.52</v>
      </c>
      <c r="I201">
        <v>0</v>
      </c>
      <c r="J201">
        <v>723.07</v>
      </c>
      <c r="K201">
        <v>7.63</v>
      </c>
      <c r="L201">
        <v>730.7</v>
      </c>
    </row>
    <row r="202" spans="1:12" x14ac:dyDescent="0.3">
      <c r="A202" s="2">
        <f>IFERROR(INDEX(Forecasting!$C$6:$HS$7,1,MATCH('Weekly Sales'!$E202,Forecasting!$C$7:$HS$7,0)),0)</f>
        <v>44791</v>
      </c>
      <c r="B202" t="s">
        <v>126</v>
      </c>
      <c r="C202" t="s">
        <v>31</v>
      </c>
      <c r="D202" t="s">
        <v>85</v>
      </c>
      <c r="E202" t="s">
        <v>204</v>
      </c>
      <c r="F202">
        <v>42</v>
      </c>
      <c r="G202">
        <v>923.58</v>
      </c>
      <c r="H202">
        <v>-196.83</v>
      </c>
      <c r="I202">
        <v>0</v>
      </c>
      <c r="J202">
        <v>726.75</v>
      </c>
      <c r="K202">
        <v>2.33</v>
      </c>
      <c r="L202">
        <v>729.08</v>
      </c>
    </row>
    <row r="203" spans="1:12" x14ac:dyDescent="0.3">
      <c r="A203" s="2">
        <f>IFERROR(INDEX(Forecasting!$C$6:$HS$7,1,MATCH('Weekly Sales'!$E203,Forecasting!$C$7:$HS$7,0)),0)</f>
        <v>44861</v>
      </c>
      <c r="B203" t="s">
        <v>80</v>
      </c>
      <c r="C203" t="s">
        <v>17</v>
      </c>
      <c r="D203" t="s">
        <v>81</v>
      </c>
      <c r="E203" t="s">
        <v>142</v>
      </c>
      <c r="F203">
        <v>47</v>
      </c>
      <c r="G203">
        <v>1033.53</v>
      </c>
      <c r="H203">
        <v>-313.33999999999997</v>
      </c>
      <c r="I203">
        <v>0</v>
      </c>
      <c r="J203">
        <v>720.19</v>
      </c>
      <c r="K203">
        <v>8.5299999999999994</v>
      </c>
      <c r="L203">
        <v>728.72</v>
      </c>
    </row>
    <row r="204" spans="1:12" x14ac:dyDescent="0.3">
      <c r="A204" s="2">
        <f>IFERROR(INDEX(Forecasting!$C$6:$HS$7,1,MATCH('Weekly Sales'!$E204,Forecasting!$C$7:$HS$7,0)),0)</f>
        <v>44567</v>
      </c>
      <c r="B204" t="s">
        <v>171</v>
      </c>
      <c r="C204" t="s">
        <v>28</v>
      </c>
      <c r="D204" t="s">
        <v>78</v>
      </c>
      <c r="E204" t="s">
        <v>157</v>
      </c>
      <c r="F204">
        <v>43</v>
      </c>
      <c r="G204">
        <v>859.57</v>
      </c>
      <c r="H204">
        <v>-133.68</v>
      </c>
      <c r="I204">
        <v>0</v>
      </c>
      <c r="J204">
        <v>725.89</v>
      </c>
      <c r="K204">
        <v>2.4</v>
      </c>
      <c r="L204">
        <v>728.29</v>
      </c>
    </row>
    <row r="205" spans="1:12" x14ac:dyDescent="0.3">
      <c r="A205" s="2">
        <f>IFERROR(INDEX(Forecasting!$C$6:$HS$7,1,MATCH('Weekly Sales'!$E205,Forecasting!$C$7:$HS$7,0)),0)</f>
        <v>44448</v>
      </c>
      <c r="B205" t="s">
        <v>185</v>
      </c>
      <c r="C205" t="s">
        <v>28</v>
      </c>
      <c r="D205" t="s">
        <v>49</v>
      </c>
      <c r="E205" t="s">
        <v>205</v>
      </c>
      <c r="F205">
        <v>49</v>
      </c>
      <c r="G205">
        <v>979.51</v>
      </c>
      <c r="H205">
        <v>-252.69</v>
      </c>
      <c r="I205">
        <v>0</v>
      </c>
      <c r="J205">
        <v>726.82</v>
      </c>
      <c r="K205">
        <v>1.1100000000000001</v>
      </c>
      <c r="L205">
        <v>727.93</v>
      </c>
    </row>
    <row r="206" spans="1:12" x14ac:dyDescent="0.3">
      <c r="A206" s="2">
        <f>IFERROR(INDEX(Forecasting!$C$6:$HS$7,1,MATCH('Weekly Sales'!$E206,Forecasting!$C$7:$HS$7,0)),0)</f>
        <v>44497</v>
      </c>
      <c r="B206" t="s">
        <v>185</v>
      </c>
      <c r="C206" t="s">
        <v>28</v>
      </c>
      <c r="D206" t="s">
        <v>49</v>
      </c>
      <c r="E206" t="s">
        <v>128</v>
      </c>
      <c r="F206">
        <v>47</v>
      </c>
      <c r="G206">
        <v>939.53</v>
      </c>
      <c r="H206">
        <v>-215.04</v>
      </c>
      <c r="I206">
        <v>0</v>
      </c>
      <c r="J206">
        <v>724.49</v>
      </c>
      <c r="K206">
        <v>2.46</v>
      </c>
      <c r="L206">
        <v>726.95</v>
      </c>
    </row>
    <row r="207" spans="1:12" x14ac:dyDescent="0.3">
      <c r="A207" s="2">
        <f>IFERROR(INDEX(Forecasting!$C$6:$HS$7,1,MATCH('Weekly Sales'!$E207,Forecasting!$C$7:$HS$7,0)),0)</f>
        <v>44693</v>
      </c>
      <c r="B207" t="s">
        <v>185</v>
      </c>
      <c r="C207" t="s">
        <v>28</v>
      </c>
      <c r="D207" t="s">
        <v>49</v>
      </c>
      <c r="E207" t="s">
        <v>206</v>
      </c>
      <c r="F207">
        <v>40</v>
      </c>
      <c r="G207">
        <v>923.58</v>
      </c>
      <c r="H207">
        <v>-162.77000000000001</v>
      </c>
      <c r="I207">
        <v>-37.979999999999997</v>
      </c>
      <c r="J207">
        <v>722.83</v>
      </c>
      <c r="K207">
        <v>2.48</v>
      </c>
      <c r="L207">
        <v>725.31</v>
      </c>
    </row>
    <row r="208" spans="1:12" x14ac:dyDescent="0.3">
      <c r="A208" s="2">
        <f>IFERROR(INDEX(Forecasting!$C$6:$HS$7,1,MATCH('Weekly Sales'!$E208,Forecasting!$C$7:$HS$7,0)),0)</f>
        <v>44952</v>
      </c>
      <c r="B208" t="s">
        <v>45</v>
      </c>
      <c r="C208" t="s">
        <v>28</v>
      </c>
      <c r="D208" t="s">
        <v>49</v>
      </c>
      <c r="E208" t="s">
        <v>163</v>
      </c>
      <c r="F208">
        <v>40</v>
      </c>
      <c r="G208">
        <v>901.59</v>
      </c>
      <c r="H208">
        <v>-166.5</v>
      </c>
      <c r="I208">
        <v>-16.989999999999998</v>
      </c>
      <c r="J208">
        <v>718.1</v>
      </c>
      <c r="K208">
        <v>5.8</v>
      </c>
      <c r="L208">
        <v>723.9</v>
      </c>
    </row>
    <row r="209" spans="1:12" x14ac:dyDescent="0.3">
      <c r="A209" s="2">
        <f>IFERROR(INDEX(Forecasting!$C$6:$HS$7,1,MATCH('Weekly Sales'!$E209,Forecasting!$C$7:$HS$7,0)),0)</f>
        <v>44735</v>
      </c>
      <c r="B209" t="s">
        <v>126</v>
      </c>
      <c r="C209" t="s">
        <v>25</v>
      </c>
      <c r="D209" t="s">
        <v>82</v>
      </c>
      <c r="E209" t="s">
        <v>207</v>
      </c>
      <c r="F209">
        <v>44</v>
      </c>
      <c r="G209">
        <v>989.55</v>
      </c>
      <c r="H209">
        <v>-252.45</v>
      </c>
      <c r="I209">
        <v>-17.100000000000001</v>
      </c>
      <c r="J209">
        <v>720</v>
      </c>
      <c r="K209">
        <v>2.75</v>
      </c>
      <c r="L209">
        <v>722.75</v>
      </c>
    </row>
    <row r="210" spans="1:12" x14ac:dyDescent="0.3">
      <c r="A210" s="2">
        <f>IFERROR(INDEX(Forecasting!$C$6:$HS$7,1,MATCH('Weekly Sales'!$E210,Forecasting!$C$7:$HS$7,0)),0)</f>
        <v>44392</v>
      </c>
      <c r="B210" t="s">
        <v>185</v>
      </c>
      <c r="C210" t="s">
        <v>28</v>
      </c>
      <c r="D210" t="s">
        <v>49</v>
      </c>
      <c r="E210" t="s">
        <v>208</v>
      </c>
      <c r="F210">
        <v>52</v>
      </c>
      <c r="G210">
        <v>1039.48</v>
      </c>
      <c r="H210">
        <v>-322.39</v>
      </c>
      <c r="I210">
        <v>0</v>
      </c>
      <c r="J210">
        <v>717.09</v>
      </c>
      <c r="K210">
        <v>3.55</v>
      </c>
      <c r="L210">
        <v>720.64</v>
      </c>
    </row>
    <row r="211" spans="1:12" x14ac:dyDescent="0.3">
      <c r="A211" s="2">
        <f>IFERROR(INDEX(Forecasting!$C$6:$HS$7,1,MATCH('Weekly Sales'!$E211,Forecasting!$C$7:$HS$7,0)),0)</f>
        <v>44959</v>
      </c>
      <c r="B211" t="s">
        <v>93</v>
      </c>
      <c r="C211" t="s">
        <v>17</v>
      </c>
      <c r="D211" t="s">
        <v>94</v>
      </c>
      <c r="E211" t="s">
        <v>152</v>
      </c>
      <c r="F211">
        <v>46</v>
      </c>
      <c r="G211">
        <v>1033.53</v>
      </c>
      <c r="H211">
        <v>-302.36</v>
      </c>
      <c r="I211">
        <v>-16.989999999999998</v>
      </c>
      <c r="J211">
        <v>714.18</v>
      </c>
      <c r="K211">
        <v>1.45</v>
      </c>
      <c r="L211">
        <v>715.63</v>
      </c>
    </row>
    <row r="212" spans="1:12" x14ac:dyDescent="0.3">
      <c r="A212" s="2">
        <f>IFERROR(INDEX(Forecasting!$C$6:$HS$7,1,MATCH('Weekly Sales'!$E212,Forecasting!$C$7:$HS$7,0)),0)</f>
        <v>44819</v>
      </c>
      <c r="B212" t="s">
        <v>171</v>
      </c>
      <c r="C212" t="s">
        <v>31</v>
      </c>
      <c r="D212" t="s">
        <v>79</v>
      </c>
      <c r="E212" t="s">
        <v>159</v>
      </c>
      <c r="F212">
        <v>40</v>
      </c>
      <c r="G212">
        <v>879.6</v>
      </c>
      <c r="H212">
        <v>-165.03</v>
      </c>
      <c r="I212">
        <v>0</v>
      </c>
      <c r="J212">
        <v>714.57</v>
      </c>
      <c r="K212">
        <v>0</v>
      </c>
      <c r="L212">
        <v>714.57</v>
      </c>
    </row>
    <row r="213" spans="1:12" x14ac:dyDescent="0.3">
      <c r="A213" s="2">
        <f>IFERROR(INDEX(Forecasting!$C$6:$HS$7,1,MATCH('Weekly Sales'!$E213,Forecasting!$C$7:$HS$7,0)),0)</f>
        <v>44469</v>
      </c>
      <c r="B213" t="s">
        <v>185</v>
      </c>
      <c r="C213" t="s">
        <v>28</v>
      </c>
      <c r="D213" t="s">
        <v>49</v>
      </c>
      <c r="E213" t="s">
        <v>146</v>
      </c>
      <c r="F213">
        <v>46</v>
      </c>
      <c r="G213">
        <v>939.53</v>
      </c>
      <c r="H213">
        <v>-205.22</v>
      </c>
      <c r="I213">
        <v>-19.98</v>
      </c>
      <c r="J213">
        <v>714.33</v>
      </c>
      <c r="K213">
        <v>0</v>
      </c>
      <c r="L213">
        <v>714.33</v>
      </c>
    </row>
    <row r="214" spans="1:12" x14ac:dyDescent="0.3">
      <c r="A214" s="2">
        <f>IFERROR(INDEX(Forecasting!$C$6:$HS$7,1,MATCH('Weekly Sales'!$E214,Forecasting!$C$7:$HS$7,0)),0)</f>
        <v>44896</v>
      </c>
      <c r="B214" t="s">
        <v>80</v>
      </c>
      <c r="C214" t="s">
        <v>17</v>
      </c>
      <c r="D214" t="s">
        <v>81</v>
      </c>
      <c r="E214" t="s">
        <v>147</v>
      </c>
      <c r="F214">
        <v>48</v>
      </c>
      <c r="G214">
        <v>1143.48</v>
      </c>
      <c r="H214">
        <v>-365.24</v>
      </c>
      <c r="I214">
        <v>-65.27</v>
      </c>
      <c r="J214">
        <v>712.97</v>
      </c>
      <c r="K214">
        <v>0</v>
      </c>
      <c r="L214">
        <v>712.97</v>
      </c>
    </row>
    <row r="215" spans="1:12" x14ac:dyDescent="0.3">
      <c r="A215" s="2">
        <f>IFERROR(INDEX(Forecasting!$C$6:$HS$7,1,MATCH('Weekly Sales'!$E215,Forecasting!$C$7:$HS$7,0)),0)</f>
        <v>45113</v>
      </c>
      <c r="B215" t="s">
        <v>45</v>
      </c>
      <c r="C215" t="s">
        <v>28</v>
      </c>
      <c r="D215" t="s">
        <v>49</v>
      </c>
      <c r="E215" t="s">
        <v>184</v>
      </c>
      <c r="F215">
        <v>43</v>
      </c>
      <c r="G215">
        <v>945.57</v>
      </c>
      <c r="H215">
        <v>-238.73</v>
      </c>
      <c r="I215">
        <v>0</v>
      </c>
      <c r="J215">
        <v>706.84</v>
      </c>
      <c r="K215">
        <v>4.3499999999999996</v>
      </c>
      <c r="L215">
        <v>711.19</v>
      </c>
    </row>
    <row r="216" spans="1:12" x14ac:dyDescent="0.3">
      <c r="A216" s="2">
        <f>IFERROR(INDEX(Forecasting!$C$6:$HS$7,1,MATCH('Weekly Sales'!$E216,Forecasting!$C$7:$HS$7,0)),0)</f>
        <v>45106</v>
      </c>
      <c r="B216" t="s">
        <v>80</v>
      </c>
      <c r="C216" t="s">
        <v>28</v>
      </c>
      <c r="D216" t="s">
        <v>84</v>
      </c>
      <c r="E216" t="s">
        <v>182</v>
      </c>
      <c r="F216">
        <v>45</v>
      </c>
      <c r="G216">
        <v>989.55</v>
      </c>
      <c r="H216">
        <v>-278.48</v>
      </c>
      <c r="I216">
        <v>0</v>
      </c>
      <c r="J216">
        <v>711.07</v>
      </c>
      <c r="K216">
        <v>0</v>
      </c>
      <c r="L216">
        <v>711.07</v>
      </c>
    </row>
    <row r="217" spans="1:12" x14ac:dyDescent="0.3">
      <c r="A217" s="2">
        <f>IFERROR(INDEX(Forecasting!$C$6:$HS$7,1,MATCH('Weekly Sales'!$E217,Forecasting!$C$7:$HS$7,0)),0)</f>
        <v>44805</v>
      </c>
      <c r="B217" t="s">
        <v>171</v>
      </c>
      <c r="C217" t="s">
        <v>17</v>
      </c>
      <c r="D217" t="s">
        <v>69</v>
      </c>
      <c r="E217" t="s">
        <v>140</v>
      </c>
      <c r="F217">
        <v>46</v>
      </c>
      <c r="G217">
        <v>1055.52</v>
      </c>
      <c r="H217">
        <v>-316.45</v>
      </c>
      <c r="I217">
        <v>-32.28</v>
      </c>
      <c r="J217">
        <v>706.79</v>
      </c>
      <c r="K217">
        <v>2.2799999999999998</v>
      </c>
      <c r="L217">
        <v>709.07</v>
      </c>
    </row>
    <row r="218" spans="1:12" x14ac:dyDescent="0.3">
      <c r="A218" s="2">
        <f>IFERROR(INDEX(Forecasting!$C$6:$HS$7,1,MATCH('Weekly Sales'!$E218,Forecasting!$C$7:$HS$7,0)),0)</f>
        <v>45015</v>
      </c>
      <c r="B218" t="s">
        <v>80</v>
      </c>
      <c r="C218" t="s">
        <v>31</v>
      </c>
      <c r="D218" t="s">
        <v>85</v>
      </c>
      <c r="E218" t="s">
        <v>181</v>
      </c>
      <c r="F218">
        <v>44</v>
      </c>
      <c r="G218">
        <v>967.56</v>
      </c>
      <c r="H218">
        <v>-260.14999999999998</v>
      </c>
      <c r="I218">
        <v>0</v>
      </c>
      <c r="J218">
        <v>707.41</v>
      </c>
      <c r="K218">
        <v>0.8</v>
      </c>
      <c r="L218">
        <v>708.21</v>
      </c>
    </row>
    <row r="219" spans="1:12" x14ac:dyDescent="0.3">
      <c r="A219" s="2">
        <f>IFERROR(INDEX(Forecasting!$C$6:$HS$7,1,MATCH('Weekly Sales'!$E219,Forecasting!$C$7:$HS$7,0)),0)</f>
        <v>44833</v>
      </c>
      <c r="B219" t="s">
        <v>126</v>
      </c>
      <c r="C219" t="s">
        <v>41</v>
      </c>
      <c r="D219" t="s">
        <v>83</v>
      </c>
      <c r="E219" t="s">
        <v>131</v>
      </c>
      <c r="F219">
        <v>41</v>
      </c>
      <c r="G219">
        <v>901.59</v>
      </c>
      <c r="H219">
        <v>-201.46</v>
      </c>
      <c r="I219">
        <v>0</v>
      </c>
      <c r="J219">
        <v>700.13</v>
      </c>
      <c r="K219">
        <v>5.57</v>
      </c>
      <c r="L219">
        <v>705.7</v>
      </c>
    </row>
    <row r="220" spans="1:12" x14ac:dyDescent="0.3">
      <c r="A220" s="2">
        <f>IFERROR(INDEX(Forecasting!$C$6:$HS$7,1,MATCH('Weekly Sales'!$E220,Forecasting!$C$7:$HS$7,0)),0)</f>
        <v>44875</v>
      </c>
      <c r="B220" t="s">
        <v>80</v>
      </c>
      <c r="C220" t="s">
        <v>31</v>
      </c>
      <c r="D220" t="s">
        <v>85</v>
      </c>
      <c r="E220" t="s">
        <v>189</v>
      </c>
      <c r="F220">
        <v>44</v>
      </c>
      <c r="G220">
        <v>989.55</v>
      </c>
      <c r="H220">
        <v>-272.43</v>
      </c>
      <c r="I220">
        <v>-17.989999999999998</v>
      </c>
      <c r="J220">
        <v>699.13</v>
      </c>
      <c r="K220">
        <v>6.51</v>
      </c>
      <c r="L220">
        <v>705.64</v>
      </c>
    </row>
    <row r="221" spans="1:12" x14ac:dyDescent="0.3">
      <c r="A221" s="2">
        <f>IFERROR(INDEX(Forecasting!$C$6:$HS$7,1,MATCH('Weekly Sales'!$E221,Forecasting!$C$7:$HS$7,0)),0)</f>
        <v>44812</v>
      </c>
      <c r="B221" t="s">
        <v>185</v>
      </c>
      <c r="C221" t="s">
        <v>28</v>
      </c>
      <c r="D221" t="s">
        <v>49</v>
      </c>
      <c r="E221" t="s">
        <v>148</v>
      </c>
      <c r="F221">
        <v>46</v>
      </c>
      <c r="G221">
        <v>1033.53</v>
      </c>
      <c r="H221">
        <v>-318.43</v>
      </c>
      <c r="I221">
        <v>-16.14</v>
      </c>
      <c r="J221">
        <v>698.96</v>
      </c>
      <c r="K221">
        <v>6.66</v>
      </c>
      <c r="L221">
        <v>705.62</v>
      </c>
    </row>
    <row r="222" spans="1:12" x14ac:dyDescent="0.3">
      <c r="A222" s="2">
        <f>IFERROR(INDEX(Forecasting!$C$6:$HS$7,1,MATCH('Weekly Sales'!$E222,Forecasting!$C$7:$HS$7,0)),0)</f>
        <v>44994</v>
      </c>
      <c r="B222" t="s">
        <v>80</v>
      </c>
      <c r="C222" t="s">
        <v>31</v>
      </c>
      <c r="D222" t="s">
        <v>85</v>
      </c>
      <c r="E222" t="s">
        <v>162</v>
      </c>
      <c r="F222">
        <v>43</v>
      </c>
      <c r="G222">
        <v>989.55</v>
      </c>
      <c r="H222">
        <v>-247.64</v>
      </c>
      <c r="I222">
        <v>-37.979999999999997</v>
      </c>
      <c r="J222">
        <v>703.93</v>
      </c>
      <c r="K222">
        <v>0</v>
      </c>
      <c r="L222">
        <v>703.93</v>
      </c>
    </row>
    <row r="223" spans="1:12" x14ac:dyDescent="0.3">
      <c r="A223" s="2">
        <f>IFERROR(INDEX(Forecasting!$C$6:$HS$7,1,MATCH('Weekly Sales'!$E223,Forecasting!$C$7:$HS$7,0)),0)</f>
        <v>45064</v>
      </c>
      <c r="B223" t="s">
        <v>80</v>
      </c>
      <c r="C223" t="s">
        <v>25</v>
      </c>
      <c r="D223" t="s">
        <v>82</v>
      </c>
      <c r="E223" t="s">
        <v>209</v>
      </c>
      <c r="F223">
        <v>42</v>
      </c>
      <c r="G223">
        <v>989.55</v>
      </c>
      <c r="H223">
        <v>-239.28</v>
      </c>
      <c r="I223">
        <v>-51.97</v>
      </c>
      <c r="J223">
        <v>698.3</v>
      </c>
      <c r="K223">
        <v>5.29</v>
      </c>
      <c r="L223">
        <v>703.59</v>
      </c>
    </row>
    <row r="224" spans="1:12" x14ac:dyDescent="0.3">
      <c r="A224" s="2">
        <f>IFERROR(INDEX(Forecasting!$C$6:$HS$7,1,MATCH('Weekly Sales'!$E224,Forecasting!$C$7:$HS$7,0)),0)</f>
        <v>44483</v>
      </c>
      <c r="B224" t="s">
        <v>185</v>
      </c>
      <c r="C224" t="s">
        <v>28</v>
      </c>
      <c r="D224" t="s">
        <v>49</v>
      </c>
      <c r="E224" t="s">
        <v>170</v>
      </c>
      <c r="F224">
        <v>45</v>
      </c>
      <c r="G224">
        <v>919.54</v>
      </c>
      <c r="H224">
        <v>-209.26</v>
      </c>
      <c r="I224">
        <v>-13.59</v>
      </c>
      <c r="J224">
        <v>696.69</v>
      </c>
      <c r="K224">
        <v>5.64</v>
      </c>
      <c r="L224">
        <v>702.33</v>
      </c>
    </row>
    <row r="225" spans="1:12" x14ac:dyDescent="0.3">
      <c r="A225" s="2">
        <f>IFERROR(INDEX(Forecasting!$C$6:$HS$7,1,MATCH('Weekly Sales'!$E225,Forecasting!$C$7:$HS$7,0)),0)</f>
        <v>44693</v>
      </c>
      <c r="B225" t="s">
        <v>185</v>
      </c>
      <c r="C225" t="s">
        <v>31</v>
      </c>
      <c r="D225" t="s">
        <v>50</v>
      </c>
      <c r="E225" t="s">
        <v>206</v>
      </c>
      <c r="F225">
        <v>41</v>
      </c>
      <c r="G225">
        <v>901.59</v>
      </c>
      <c r="H225">
        <v>-206.14</v>
      </c>
      <c r="I225">
        <v>0</v>
      </c>
      <c r="J225">
        <v>695.45</v>
      </c>
      <c r="K225">
        <v>3.91</v>
      </c>
      <c r="L225">
        <v>699.36</v>
      </c>
    </row>
    <row r="226" spans="1:12" x14ac:dyDescent="0.3">
      <c r="A226" s="2">
        <f>IFERROR(INDEX(Forecasting!$C$6:$HS$7,1,MATCH('Weekly Sales'!$E226,Forecasting!$C$7:$HS$7,0)),0)</f>
        <v>44672</v>
      </c>
      <c r="B226" t="s">
        <v>185</v>
      </c>
      <c r="C226" t="s">
        <v>25</v>
      </c>
      <c r="D226" t="s">
        <v>47</v>
      </c>
      <c r="E226" t="s">
        <v>210</v>
      </c>
      <c r="F226">
        <v>43</v>
      </c>
      <c r="G226">
        <v>945.57</v>
      </c>
      <c r="H226">
        <v>-248.69</v>
      </c>
      <c r="I226">
        <v>0</v>
      </c>
      <c r="J226">
        <v>696.88</v>
      </c>
      <c r="K226">
        <v>1.7</v>
      </c>
      <c r="L226">
        <v>698.58</v>
      </c>
    </row>
    <row r="227" spans="1:12" x14ac:dyDescent="0.3">
      <c r="A227" s="2">
        <f>IFERROR(INDEX(Forecasting!$C$6:$HS$7,1,MATCH('Weekly Sales'!$E227,Forecasting!$C$7:$HS$7,0)),0)</f>
        <v>44518</v>
      </c>
      <c r="B227" t="s">
        <v>126</v>
      </c>
      <c r="C227" t="s">
        <v>25</v>
      </c>
      <c r="D227" t="s">
        <v>82</v>
      </c>
      <c r="E227" t="s">
        <v>130</v>
      </c>
      <c r="F227">
        <v>42</v>
      </c>
      <c r="G227">
        <v>859.57</v>
      </c>
      <c r="H227">
        <v>-153.02000000000001</v>
      </c>
      <c r="I227">
        <v>-14.44</v>
      </c>
      <c r="J227">
        <v>692.11</v>
      </c>
      <c r="K227">
        <v>4.07</v>
      </c>
      <c r="L227">
        <v>696.18</v>
      </c>
    </row>
    <row r="228" spans="1:12" x14ac:dyDescent="0.3">
      <c r="A228" s="2">
        <f>IFERROR(INDEX(Forecasting!$C$6:$HS$7,1,MATCH('Weekly Sales'!$E228,Forecasting!$C$7:$HS$7,0)),0)</f>
        <v>44742</v>
      </c>
      <c r="B228" t="s">
        <v>126</v>
      </c>
      <c r="C228" t="s">
        <v>25</v>
      </c>
      <c r="D228" t="s">
        <v>82</v>
      </c>
      <c r="E228" t="s">
        <v>211</v>
      </c>
      <c r="F228">
        <v>46</v>
      </c>
      <c r="G228">
        <v>1077.51</v>
      </c>
      <c r="H228">
        <v>-329.7</v>
      </c>
      <c r="I228">
        <v>-55.97</v>
      </c>
      <c r="J228">
        <v>691.84</v>
      </c>
      <c r="K228">
        <v>3.82</v>
      </c>
      <c r="L228">
        <v>695.66</v>
      </c>
    </row>
    <row r="229" spans="1:12" x14ac:dyDescent="0.3">
      <c r="A229" s="2">
        <f>IFERROR(INDEX(Forecasting!$C$6:$HS$7,1,MATCH('Weekly Sales'!$E229,Forecasting!$C$7:$HS$7,0)),0)</f>
        <v>44560</v>
      </c>
      <c r="B229" t="s">
        <v>185</v>
      </c>
      <c r="C229" t="s">
        <v>28</v>
      </c>
      <c r="D229" t="s">
        <v>49</v>
      </c>
      <c r="E229" t="s">
        <v>133</v>
      </c>
      <c r="F229">
        <v>43</v>
      </c>
      <c r="G229">
        <v>859.57</v>
      </c>
      <c r="H229">
        <v>-169.05</v>
      </c>
      <c r="I229">
        <v>0</v>
      </c>
      <c r="J229">
        <v>690.52</v>
      </c>
      <c r="K229">
        <v>3.3</v>
      </c>
      <c r="L229">
        <v>693.82</v>
      </c>
    </row>
    <row r="230" spans="1:12" x14ac:dyDescent="0.3">
      <c r="A230" s="2">
        <f>IFERROR(INDEX(Forecasting!$C$6:$HS$7,1,MATCH('Weekly Sales'!$E230,Forecasting!$C$7:$HS$7,0)),0)</f>
        <v>44882</v>
      </c>
      <c r="B230" t="s">
        <v>80</v>
      </c>
      <c r="C230" t="s">
        <v>17</v>
      </c>
      <c r="D230" t="s">
        <v>81</v>
      </c>
      <c r="E230" t="s">
        <v>165</v>
      </c>
      <c r="F230">
        <v>45</v>
      </c>
      <c r="G230">
        <v>1033.53</v>
      </c>
      <c r="H230">
        <v>-302.74</v>
      </c>
      <c r="I230">
        <v>-37.17</v>
      </c>
      <c r="J230">
        <v>693.62</v>
      </c>
      <c r="K230">
        <v>0</v>
      </c>
      <c r="L230">
        <v>693.62</v>
      </c>
    </row>
    <row r="231" spans="1:12" x14ac:dyDescent="0.3">
      <c r="A231" s="2">
        <f>IFERROR(INDEX(Forecasting!$C$6:$HS$7,1,MATCH('Weekly Sales'!$E231,Forecasting!$C$7:$HS$7,0)),0)</f>
        <v>44784</v>
      </c>
      <c r="B231" t="s">
        <v>185</v>
      </c>
      <c r="C231" t="s">
        <v>17</v>
      </c>
      <c r="D231" t="s">
        <v>46</v>
      </c>
      <c r="E231" t="s">
        <v>212</v>
      </c>
      <c r="F231">
        <v>39</v>
      </c>
      <c r="G231">
        <v>857.61</v>
      </c>
      <c r="H231">
        <v>-170.15</v>
      </c>
      <c r="I231">
        <v>0</v>
      </c>
      <c r="J231">
        <v>687.46</v>
      </c>
      <c r="K231">
        <v>5.14</v>
      </c>
      <c r="L231">
        <v>692.6</v>
      </c>
    </row>
    <row r="232" spans="1:12" x14ac:dyDescent="0.3">
      <c r="A232" s="2">
        <f>IFERROR(INDEX(Forecasting!$C$6:$HS$7,1,MATCH('Weekly Sales'!$E232,Forecasting!$C$7:$HS$7,0)),0)</f>
        <v>44749</v>
      </c>
      <c r="B232" t="s">
        <v>126</v>
      </c>
      <c r="C232" t="s">
        <v>25</v>
      </c>
      <c r="D232" t="s">
        <v>82</v>
      </c>
      <c r="E232" t="s">
        <v>213</v>
      </c>
      <c r="F232">
        <v>43</v>
      </c>
      <c r="G232">
        <v>945.57</v>
      </c>
      <c r="H232">
        <v>-254.87</v>
      </c>
      <c r="I232">
        <v>0</v>
      </c>
      <c r="J232">
        <v>690.7</v>
      </c>
      <c r="K232">
        <v>1.59</v>
      </c>
      <c r="L232">
        <v>692.29</v>
      </c>
    </row>
    <row r="233" spans="1:12" x14ac:dyDescent="0.3">
      <c r="A233" s="2">
        <f>IFERROR(INDEX(Forecasting!$C$6:$HS$7,1,MATCH('Weekly Sales'!$E233,Forecasting!$C$7:$HS$7,0)),0)</f>
        <v>44294</v>
      </c>
      <c r="B233" t="s">
        <v>185</v>
      </c>
      <c r="C233" t="s">
        <v>28</v>
      </c>
      <c r="D233" t="s">
        <v>49</v>
      </c>
      <c r="E233" t="s">
        <v>214</v>
      </c>
      <c r="F233">
        <v>45</v>
      </c>
      <c r="G233">
        <v>899.55</v>
      </c>
      <c r="H233">
        <v>-213.97</v>
      </c>
      <c r="I233">
        <v>0</v>
      </c>
      <c r="J233">
        <v>685.58</v>
      </c>
      <c r="K233">
        <v>5.51</v>
      </c>
      <c r="L233">
        <v>691.09</v>
      </c>
    </row>
    <row r="234" spans="1:12" x14ac:dyDescent="0.3">
      <c r="A234" s="2">
        <f>IFERROR(INDEX(Forecasting!$C$6:$HS$7,1,MATCH('Weekly Sales'!$E234,Forecasting!$C$7:$HS$7,0)),0)</f>
        <v>44518</v>
      </c>
      <c r="B234" t="s">
        <v>126</v>
      </c>
      <c r="C234" t="s">
        <v>31</v>
      </c>
      <c r="D234" t="s">
        <v>85</v>
      </c>
      <c r="E234" t="s">
        <v>130</v>
      </c>
      <c r="F234">
        <v>43</v>
      </c>
      <c r="G234">
        <v>859.57</v>
      </c>
      <c r="H234">
        <v>-172.65</v>
      </c>
      <c r="I234">
        <v>0</v>
      </c>
      <c r="J234">
        <v>686.92</v>
      </c>
      <c r="K234">
        <v>3.67</v>
      </c>
      <c r="L234">
        <v>690.59</v>
      </c>
    </row>
    <row r="235" spans="1:12" x14ac:dyDescent="0.3">
      <c r="A235" s="2">
        <f>IFERROR(INDEX(Forecasting!$C$6:$HS$7,1,MATCH('Weekly Sales'!$E235,Forecasting!$C$7:$HS$7,0)),0)</f>
        <v>44903</v>
      </c>
      <c r="B235" t="s">
        <v>80</v>
      </c>
      <c r="C235" t="s">
        <v>25</v>
      </c>
      <c r="D235" t="s">
        <v>82</v>
      </c>
      <c r="E235" t="s">
        <v>161</v>
      </c>
      <c r="F235">
        <v>46</v>
      </c>
      <c r="G235">
        <v>1253.43</v>
      </c>
      <c r="H235">
        <v>-413.37</v>
      </c>
      <c r="I235">
        <v>-152.91999999999999</v>
      </c>
      <c r="J235">
        <v>687.14</v>
      </c>
      <c r="K235">
        <v>2.54</v>
      </c>
      <c r="L235">
        <v>689.68</v>
      </c>
    </row>
    <row r="236" spans="1:12" x14ac:dyDescent="0.3">
      <c r="A236" s="2">
        <f>IFERROR(INDEX(Forecasting!$C$6:$HS$7,1,MATCH('Weekly Sales'!$E236,Forecasting!$C$7:$HS$7,0)),0)</f>
        <v>44644</v>
      </c>
      <c r="B236" t="s">
        <v>126</v>
      </c>
      <c r="C236" t="s">
        <v>31</v>
      </c>
      <c r="D236" t="s">
        <v>85</v>
      </c>
      <c r="E236" t="s">
        <v>215</v>
      </c>
      <c r="F236">
        <v>44</v>
      </c>
      <c r="G236">
        <v>879.56</v>
      </c>
      <c r="H236">
        <v>-190.45</v>
      </c>
      <c r="I236">
        <v>0</v>
      </c>
      <c r="J236">
        <v>689.11</v>
      </c>
      <c r="K236">
        <v>0</v>
      </c>
      <c r="L236">
        <v>689.11</v>
      </c>
    </row>
    <row r="237" spans="1:12" x14ac:dyDescent="0.3">
      <c r="A237" s="2">
        <f>IFERROR(INDEX(Forecasting!$C$6:$HS$7,1,MATCH('Weekly Sales'!$E237,Forecasting!$C$7:$HS$7,0)),0)</f>
        <v>45001</v>
      </c>
      <c r="B237" t="s">
        <v>80</v>
      </c>
      <c r="C237" t="s">
        <v>25</v>
      </c>
      <c r="D237" t="s">
        <v>82</v>
      </c>
      <c r="E237" t="s">
        <v>168</v>
      </c>
      <c r="F237">
        <v>43</v>
      </c>
      <c r="G237">
        <v>1121.49</v>
      </c>
      <c r="H237">
        <v>-312.16000000000003</v>
      </c>
      <c r="I237">
        <v>-123.57</v>
      </c>
      <c r="J237">
        <v>685.76</v>
      </c>
      <c r="K237">
        <v>1.0900000000000001</v>
      </c>
      <c r="L237">
        <v>686.85</v>
      </c>
    </row>
    <row r="238" spans="1:12" x14ac:dyDescent="0.3">
      <c r="A238" s="2">
        <f>IFERROR(INDEX(Forecasting!$C$6:$HS$7,1,MATCH('Weekly Sales'!$E238,Forecasting!$C$7:$HS$7,0)),0)</f>
        <v>44553</v>
      </c>
      <c r="B238" t="s">
        <v>171</v>
      </c>
      <c r="C238" t="s">
        <v>31</v>
      </c>
      <c r="D238" t="s">
        <v>79</v>
      </c>
      <c r="E238" t="s">
        <v>155</v>
      </c>
      <c r="F238">
        <v>43</v>
      </c>
      <c r="G238">
        <v>859.57</v>
      </c>
      <c r="H238">
        <v>-176.99</v>
      </c>
      <c r="I238">
        <v>0</v>
      </c>
      <c r="J238">
        <v>682.58</v>
      </c>
      <c r="K238">
        <v>3.49</v>
      </c>
      <c r="L238">
        <v>686.07</v>
      </c>
    </row>
    <row r="239" spans="1:12" x14ac:dyDescent="0.3">
      <c r="A239" s="2">
        <f>IFERROR(INDEX(Forecasting!$C$6:$HS$7,1,MATCH('Weekly Sales'!$E239,Forecasting!$C$7:$HS$7,0)),0)</f>
        <v>44539</v>
      </c>
      <c r="B239" t="s">
        <v>126</v>
      </c>
      <c r="C239" t="s">
        <v>31</v>
      </c>
      <c r="D239" t="s">
        <v>85</v>
      </c>
      <c r="E239" t="s">
        <v>137</v>
      </c>
      <c r="F239">
        <v>41</v>
      </c>
      <c r="G239">
        <v>879.56</v>
      </c>
      <c r="H239">
        <v>-145.91999999999999</v>
      </c>
      <c r="I239">
        <v>-48.27</v>
      </c>
      <c r="J239">
        <v>685.37</v>
      </c>
      <c r="K239">
        <v>0.15</v>
      </c>
      <c r="L239">
        <v>685.52</v>
      </c>
    </row>
    <row r="240" spans="1:12" x14ac:dyDescent="0.3">
      <c r="A240" s="2">
        <f>IFERROR(INDEX(Forecasting!$C$6:$HS$7,1,MATCH('Weekly Sales'!$E240,Forecasting!$C$7:$HS$7,0)),0)</f>
        <v>45001</v>
      </c>
      <c r="B240" t="s">
        <v>80</v>
      </c>
      <c r="C240" t="s">
        <v>28</v>
      </c>
      <c r="D240" t="s">
        <v>84</v>
      </c>
      <c r="E240" t="s">
        <v>168</v>
      </c>
      <c r="F240">
        <v>50</v>
      </c>
      <c r="G240">
        <v>1143.48</v>
      </c>
      <c r="H240">
        <v>-435.36</v>
      </c>
      <c r="I240">
        <v>-29.43</v>
      </c>
      <c r="J240">
        <v>678.69</v>
      </c>
      <c r="K240">
        <v>6.27</v>
      </c>
      <c r="L240">
        <v>684.96</v>
      </c>
    </row>
    <row r="241" spans="1:12" x14ac:dyDescent="0.3">
      <c r="A241" s="2">
        <f>IFERROR(INDEX(Forecasting!$C$6:$HS$7,1,MATCH('Weekly Sales'!$E241,Forecasting!$C$7:$HS$7,0)),0)</f>
        <v>44455</v>
      </c>
      <c r="B241" t="s">
        <v>126</v>
      </c>
      <c r="C241" t="s">
        <v>31</v>
      </c>
      <c r="D241" t="s">
        <v>85</v>
      </c>
      <c r="E241" t="s">
        <v>216</v>
      </c>
      <c r="F241">
        <v>45</v>
      </c>
      <c r="G241">
        <v>899.55</v>
      </c>
      <c r="H241">
        <v>-220.51</v>
      </c>
      <c r="I241">
        <v>0</v>
      </c>
      <c r="J241">
        <v>679.04</v>
      </c>
      <c r="K241">
        <v>3.52</v>
      </c>
      <c r="L241">
        <v>682.56</v>
      </c>
    </row>
    <row r="242" spans="1:12" x14ac:dyDescent="0.3">
      <c r="A242" s="2">
        <f>IFERROR(INDEX(Forecasting!$C$6:$HS$7,1,MATCH('Weekly Sales'!$E242,Forecasting!$C$7:$HS$7,0)),0)</f>
        <v>45106</v>
      </c>
      <c r="B242" t="s">
        <v>80</v>
      </c>
      <c r="C242" t="s">
        <v>31</v>
      </c>
      <c r="D242" t="s">
        <v>85</v>
      </c>
      <c r="E242" t="s">
        <v>182</v>
      </c>
      <c r="F242">
        <v>53</v>
      </c>
      <c r="G242">
        <v>1165.47</v>
      </c>
      <c r="H242">
        <v>-483.48</v>
      </c>
      <c r="I242">
        <v>0</v>
      </c>
      <c r="J242">
        <v>681.99</v>
      </c>
      <c r="K242">
        <v>0</v>
      </c>
      <c r="L242">
        <v>681.99</v>
      </c>
    </row>
    <row r="243" spans="1:12" x14ac:dyDescent="0.3">
      <c r="A243" s="2">
        <f>IFERROR(INDEX(Forecasting!$C$6:$HS$7,1,MATCH('Weekly Sales'!$E243,Forecasting!$C$7:$HS$7,0)),0)</f>
        <v>44378</v>
      </c>
      <c r="B243" t="s">
        <v>185</v>
      </c>
      <c r="C243" t="s">
        <v>25</v>
      </c>
      <c r="D243" t="s">
        <v>47</v>
      </c>
      <c r="E243" t="s">
        <v>217</v>
      </c>
      <c r="F243">
        <v>46</v>
      </c>
      <c r="G243">
        <v>953.54</v>
      </c>
      <c r="H243">
        <v>-272.61</v>
      </c>
      <c r="I243">
        <v>0</v>
      </c>
      <c r="J243">
        <v>680.93</v>
      </c>
      <c r="K243">
        <v>0</v>
      </c>
      <c r="L243">
        <v>680.93</v>
      </c>
    </row>
    <row r="244" spans="1:12" x14ac:dyDescent="0.3">
      <c r="A244" s="2">
        <f>IFERROR(INDEX(Forecasting!$C$6:$HS$7,1,MATCH('Weekly Sales'!$E244,Forecasting!$C$7:$HS$7,0)),0)</f>
        <v>44287</v>
      </c>
      <c r="B244" t="s">
        <v>185</v>
      </c>
      <c r="C244" t="s">
        <v>25</v>
      </c>
      <c r="D244" t="s">
        <v>47</v>
      </c>
      <c r="E244" t="s">
        <v>218</v>
      </c>
      <c r="F244">
        <v>48</v>
      </c>
      <c r="G244">
        <v>959.52</v>
      </c>
      <c r="H244">
        <v>-284.14999999999998</v>
      </c>
      <c r="I244">
        <v>0</v>
      </c>
      <c r="J244">
        <v>675.37</v>
      </c>
      <c r="K244">
        <v>3.54</v>
      </c>
      <c r="L244">
        <v>678.91</v>
      </c>
    </row>
    <row r="245" spans="1:12" x14ac:dyDescent="0.3">
      <c r="A245" s="2">
        <f>IFERROR(INDEX(Forecasting!$C$6:$HS$7,1,MATCH('Weekly Sales'!$E245,Forecasting!$C$7:$HS$7,0)),0)</f>
        <v>45001</v>
      </c>
      <c r="B245" t="s">
        <v>93</v>
      </c>
      <c r="C245" t="s">
        <v>25</v>
      </c>
      <c r="D245" t="s">
        <v>95</v>
      </c>
      <c r="E245" t="s">
        <v>168</v>
      </c>
      <c r="F245">
        <v>37</v>
      </c>
      <c r="G245">
        <v>857.61</v>
      </c>
      <c r="H245">
        <v>-156.49</v>
      </c>
      <c r="I245">
        <v>-30.59</v>
      </c>
      <c r="J245">
        <v>670.53</v>
      </c>
      <c r="K245">
        <v>7.19</v>
      </c>
      <c r="L245">
        <v>677.72</v>
      </c>
    </row>
    <row r="246" spans="1:12" x14ac:dyDescent="0.3">
      <c r="A246" s="2">
        <f>IFERROR(INDEX(Forecasting!$C$6:$HS$7,1,MATCH('Weekly Sales'!$E246,Forecasting!$C$7:$HS$7,0)),0)</f>
        <v>44868</v>
      </c>
      <c r="B246" t="s">
        <v>80</v>
      </c>
      <c r="C246" t="s">
        <v>31</v>
      </c>
      <c r="D246" t="s">
        <v>85</v>
      </c>
      <c r="E246" t="s">
        <v>166</v>
      </c>
      <c r="F246">
        <v>44</v>
      </c>
      <c r="G246">
        <v>1011.54</v>
      </c>
      <c r="H246">
        <v>-296.61</v>
      </c>
      <c r="I246">
        <v>-37.979999999999997</v>
      </c>
      <c r="J246">
        <v>676.95</v>
      </c>
      <c r="K246">
        <v>0</v>
      </c>
      <c r="L246">
        <v>676.95</v>
      </c>
    </row>
    <row r="247" spans="1:12" x14ac:dyDescent="0.3">
      <c r="A247" s="2">
        <f>IFERROR(INDEX(Forecasting!$C$6:$HS$7,1,MATCH('Weekly Sales'!$E247,Forecasting!$C$7:$HS$7,0)),0)</f>
        <v>44784</v>
      </c>
      <c r="B247" t="s">
        <v>185</v>
      </c>
      <c r="C247" t="s">
        <v>28</v>
      </c>
      <c r="D247" t="s">
        <v>49</v>
      </c>
      <c r="E247" t="s">
        <v>212</v>
      </c>
      <c r="F247">
        <v>38</v>
      </c>
      <c r="G247">
        <v>879.6</v>
      </c>
      <c r="H247">
        <v>-176.3</v>
      </c>
      <c r="I247">
        <v>-37.979999999999997</v>
      </c>
      <c r="J247">
        <v>665.32</v>
      </c>
      <c r="K247">
        <v>11.26</v>
      </c>
      <c r="L247">
        <v>676.58</v>
      </c>
    </row>
    <row r="248" spans="1:12" x14ac:dyDescent="0.3">
      <c r="A248" s="2">
        <f>IFERROR(INDEX(Forecasting!$C$6:$HS$7,1,MATCH('Weekly Sales'!$E248,Forecasting!$C$7:$HS$7,0)),0)</f>
        <v>44861</v>
      </c>
      <c r="B248" t="s">
        <v>68</v>
      </c>
      <c r="C248" t="s">
        <v>28</v>
      </c>
      <c r="D248" t="s">
        <v>78</v>
      </c>
      <c r="E248" t="s">
        <v>142</v>
      </c>
      <c r="F248">
        <v>39</v>
      </c>
      <c r="G248">
        <v>879.6</v>
      </c>
      <c r="H248">
        <v>-187.61</v>
      </c>
      <c r="I248">
        <v>-18.68</v>
      </c>
      <c r="J248">
        <v>673.31</v>
      </c>
      <c r="K248">
        <v>2.61</v>
      </c>
      <c r="L248">
        <v>675.92</v>
      </c>
    </row>
    <row r="249" spans="1:12" x14ac:dyDescent="0.3">
      <c r="A249" s="2">
        <f>IFERROR(INDEX(Forecasting!$C$6:$HS$7,1,MATCH('Weekly Sales'!$E249,Forecasting!$C$7:$HS$7,0)),0)</f>
        <v>44784</v>
      </c>
      <c r="B249" t="s">
        <v>126</v>
      </c>
      <c r="C249" t="s">
        <v>17</v>
      </c>
      <c r="D249" t="s">
        <v>81</v>
      </c>
      <c r="E249" t="s">
        <v>212</v>
      </c>
      <c r="F249">
        <v>39</v>
      </c>
      <c r="G249">
        <v>901.59</v>
      </c>
      <c r="H249">
        <v>-194.56</v>
      </c>
      <c r="I249">
        <v>-37.979999999999997</v>
      </c>
      <c r="J249">
        <v>669.05</v>
      </c>
      <c r="K249">
        <v>6.52</v>
      </c>
      <c r="L249">
        <v>675.57</v>
      </c>
    </row>
    <row r="250" spans="1:12" x14ac:dyDescent="0.3">
      <c r="A250" s="2">
        <f>IFERROR(INDEX(Forecasting!$C$6:$HS$7,1,MATCH('Weekly Sales'!$E250,Forecasting!$C$7:$HS$7,0)),0)</f>
        <v>44434</v>
      </c>
      <c r="B250" t="s">
        <v>126</v>
      </c>
      <c r="C250" t="s">
        <v>28</v>
      </c>
      <c r="D250" t="s">
        <v>84</v>
      </c>
      <c r="E250" t="s">
        <v>187</v>
      </c>
      <c r="F250">
        <v>42</v>
      </c>
      <c r="G250">
        <v>839.58</v>
      </c>
      <c r="H250">
        <v>-164.5</v>
      </c>
      <c r="I250">
        <v>0</v>
      </c>
      <c r="J250">
        <v>675.08</v>
      </c>
      <c r="K250">
        <v>0</v>
      </c>
      <c r="L250">
        <v>675.08</v>
      </c>
    </row>
    <row r="251" spans="1:12" x14ac:dyDescent="0.3">
      <c r="A251" s="2">
        <f>IFERROR(INDEX(Forecasting!$C$6:$HS$7,1,MATCH('Weekly Sales'!$E251,Forecasting!$C$7:$HS$7,0)),0)</f>
        <v>45029</v>
      </c>
      <c r="B251" t="s">
        <v>80</v>
      </c>
      <c r="C251" t="s">
        <v>25</v>
      </c>
      <c r="D251" t="s">
        <v>82</v>
      </c>
      <c r="E251" t="s">
        <v>219</v>
      </c>
      <c r="F251">
        <v>47</v>
      </c>
      <c r="G251">
        <v>1033.53</v>
      </c>
      <c r="H251">
        <v>-363.72</v>
      </c>
      <c r="I251">
        <v>0</v>
      </c>
      <c r="J251">
        <v>669.81</v>
      </c>
      <c r="K251">
        <v>3.91</v>
      </c>
      <c r="L251">
        <v>673.72</v>
      </c>
    </row>
    <row r="252" spans="1:12" x14ac:dyDescent="0.3">
      <c r="A252" s="2">
        <f>IFERROR(INDEX(Forecasting!$C$6:$HS$7,1,MATCH('Weekly Sales'!$E252,Forecasting!$C$7:$HS$7,0)),0)</f>
        <v>44497</v>
      </c>
      <c r="B252" t="s">
        <v>126</v>
      </c>
      <c r="C252" t="s">
        <v>31</v>
      </c>
      <c r="D252" t="s">
        <v>85</v>
      </c>
      <c r="E252" t="s">
        <v>128</v>
      </c>
      <c r="F252">
        <v>45</v>
      </c>
      <c r="G252">
        <v>899.55</v>
      </c>
      <c r="H252">
        <v>-228.47</v>
      </c>
      <c r="I252">
        <v>0</v>
      </c>
      <c r="J252">
        <v>671.08</v>
      </c>
      <c r="K252">
        <v>1.1100000000000001</v>
      </c>
      <c r="L252">
        <v>672.19</v>
      </c>
    </row>
    <row r="253" spans="1:12" x14ac:dyDescent="0.3">
      <c r="A253" s="2">
        <f>IFERROR(INDEX(Forecasting!$C$6:$HS$7,1,MATCH('Weekly Sales'!$E253,Forecasting!$C$7:$HS$7,0)),0)</f>
        <v>44399</v>
      </c>
      <c r="B253" t="s">
        <v>185</v>
      </c>
      <c r="C253" t="s">
        <v>28</v>
      </c>
      <c r="D253" t="s">
        <v>49</v>
      </c>
      <c r="E253" t="s">
        <v>202</v>
      </c>
      <c r="F253">
        <v>45</v>
      </c>
      <c r="G253">
        <v>899.55</v>
      </c>
      <c r="H253">
        <v>-233.92</v>
      </c>
      <c r="I253">
        <v>0</v>
      </c>
      <c r="J253">
        <v>665.63</v>
      </c>
      <c r="K253">
        <v>6.52</v>
      </c>
      <c r="L253">
        <v>672.15</v>
      </c>
    </row>
    <row r="254" spans="1:12" x14ac:dyDescent="0.3">
      <c r="A254" s="2">
        <f>IFERROR(INDEX(Forecasting!$C$6:$HS$7,1,MATCH('Weekly Sales'!$E254,Forecasting!$C$7:$HS$7,0)),0)</f>
        <v>44847</v>
      </c>
      <c r="B254" t="s">
        <v>171</v>
      </c>
      <c r="C254" t="s">
        <v>17</v>
      </c>
      <c r="D254" t="s">
        <v>69</v>
      </c>
      <c r="E254" t="s">
        <v>138</v>
      </c>
      <c r="F254">
        <v>38</v>
      </c>
      <c r="G254">
        <v>835.62</v>
      </c>
      <c r="H254">
        <v>-173.02</v>
      </c>
      <c r="I254">
        <v>0</v>
      </c>
      <c r="J254">
        <v>662.6</v>
      </c>
      <c r="K254">
        <v>6.52</v>
      </c>
      <c r="L254">
        <v>669.12</v>
      </c>
    </row>
    <row r="255" spans="1:12" x14ac:dyDescent="0.3">
      <c r="A255" s="2">
        <f>IFERROR(INDEX(Forecasting!$C$6:$HS$7,1,MATCH('Weekly Sales'!$E255,Forecasting!$C$7:$HS$7,0)),0)</f>
        <v>45071</v>
      </c>
      <c r="B255" t="s">
        <v>80</v>
      </c>
      <c r="C255" t="s">
        <v>31</v>
      </c>
      <c r="D255" t="s">
        <v>85</v>
      </c>
      <c r="E255" t="s">
        <v>220</v>
      </c>
      <c r="F255">
        <v>43</v>
      </c>
      <c r="G255">
        <v>967.56</v>
      </c>
      <c r="H255">
        <v>-280.81</v>
      </c>
      <c r="I255">
        <v>-21.98</v>
      </c>
      <c r="J255">
        <v>664.77</v>
      </c>
      <c r="K255">
        <v>1.59</v>
      </c>
      <c r="L255">
        <v>666.36</v>
      </c>
    </row>
    <row r="256" spans="1:12" x14ac:dyDescent="0.3">
      <c r="A256" s="2">
        <f>IFERROR(INDEX(Forecasting!$C$6:$HS$7,1,MATCH('Weekly Sales'!$E256,Forecasting!$C$7:$HS$7,0)),0)</f>
        <v>44469</v>
      </c>
      <c r="B256" t="s">
        <v>171</v>
      </c>
      <c r="C256" t="s">
        <v>28</v>
      </c>
      <c r="D256" t="s">
        <v>78</v>
      </c>
      <c r="E256" t="s">
        <v>146</v>
      </c>
      <c r="F256">
        <v>43</v>
      </c>
      <c r="G256">
        <v>859.57</v>
      </c>
      <c r="H256">
        <v>-197.37</v>
      </c>
      <c r="I256">
        <v>0</v>
      </c>
      <c r="J256">
        <v>662.2</v>
      </c>
      <c r="K256">
        <v>1.97</v>
      </c>
      <c r="L256">
        <v>664.17</v>
      </c>
    </row>
    <row r="257" spans="1:12" x14ac:dyDescent="0.3">
      <c r="A257" s="2">
        <f>IFERROR(INDEX(Forecasting!$C$6:$HS$7,1,MATCH('Weekly Sales'!$E257,Forecasting!$C$7:$HS$7,0)),0)</f>
        <v>44707</v>
      </c>
      <c r="B257" t="s">
        <v>126</v>
      </c>
      <c r="C257" t="s">
        <v>31</v>
      </c>
      <c r="D257" t="s">
        <v>85</v>
      </c>
      <c r="E257" t="s">
        <v>221</v>
      </c>
      <c r="F257">
        <v>42</v>
      </c>
      <c r="G257">
        <v>945.57</v>
      </c>
      <c r="H257">
        <v>-266.85000000000002</v>
      </c>
      <c r="I257">
        <v>-21.98</v>
      </c>
      <c r="J257">
        <v>656.74</v>
      </c>
      <c r="K257">
        <v>6.88</v>
      </c>
      <c r="L257">
        <v>663.62</v>
      </c>
    </row>
    <row r="258" spans="1:12" x14ac:dyDescent="0.3">
      <c r="A258" s="2">
        <f>IFERROR(INDEX(Forecasting!$C$6:$HS$7,1,MATCH('Weekly Sales'!$E258,Forecasting!$C$7:$HS$7,0)),0)</f>
        <v>44546</v>
      </c>
      <c r="B258" t="s">
        <v>171</v>
      </c>
      <c r="C258" t="s">
        <v>28</v>
      </c>
      <c r="D258" t="s">
        <v>78</v>
      </c>
      <c r="E258" t="s">
        <v>143</v>
      </c>
      <c r="F258">
        <v>46</v>
      </c>
      <c r="G258">
        <v>919.54</v>
      </c>
      <c r="H258">
        <v>-259.54000000000002</v>
      </c>
      <c r="I258">
        <v>0</v>
      </c>
      <c r="J258">
        <v>660</v>
      </c>
      <c r="K258">
        <v>3.41</v>
      </c>
      <c r="L258">
        <v>663.41</v>
      </c>
    </row>
    <row r="259" spans="1:12" x14ac:dyDescent="0.3">
      <c r="A259" s="2">
        <f>IFERROR(INDEX(Forecasting!$C$6:$HS$7,1,MATCH('Weekly Sales'!$E259,Forecasting!$C$7:$HS$7,0)),0)</f>
        <v>44245</v>
      </c>
      <c r="B259" t="s">
        <v>185</v>
      </c>
      <c r="C259" t="s">
        <v>25</v>
      </c>
      <c r="D259" t="s">
        <v>47</v>
      </c>
      <c r="E259" t="s">
        <v>222</v>
      </c>
      <c r="F259">
        <v>43</v>
      </c>
      <c r="G259">
        <v>859.57</v>
      </c>
      <c r="H259">
        <v>-198.04</v>
      </c>
      <c r="I259">
        <v>0</v>
      </c>
      <c r="J259">
        <v>661.53</v>
      </c>
      <c r="K259">
        <v>0</v>
      </c>
      <c r="L259">
        <v>661.53</v>
      </c>
    </row>
    <row r="260" spans="1:12" x14ac:dyDescent="0.3">
      <c r="A260" s="2">
        <f>IFERROR(INDEX(Forecasting!$C$6:$HS$7,1,MATCH('Weekly Sales'!$E260,Forecasting!$C$7:$HS$7,0)),0)</f>
        <v>44868</v>
      </c>
      <c r="B260" t="s">
        <v>80</v>
      </c>
      <c r="C260" t="s">
        <v>17</v>
      </c>
      <c r="D260" t="s">
        <v>81</v>
      </c>
      <c r="E260" t="s">
        <v>166</v>
      </c>
      <c r="F260">
        <v>39</v>
      </c>
      <c r="G260">
        <v>857.61</v>
      </c>
      <c r="H260">
        <v>-204.99</v>
      </c>
      <c r="I260">
        <v>0</v>
      </c>
      <c r="J260">
        <v>652.62</v>
      </c>
      <c r="K260">
        <v>6.66</v>
      </c>
      <c r="L260">
        <v>659.28</v>
      </c>
    </row>
    <row r="261" spans="1:12" x14ac:dyDescent="0.3">
      <c r="A261" s="2">
        <f>IFERROR(INDEX(Forecasting!$C$6:$HS$7,1,MATCH('Weekly Sales'!$E261,Forecasting!$C$7:$HS$7,0)),0)</f>
        <v>44406</v>
      </c>
      <c r="B261" t="s">
        <v>185</v>
      </c>
      <c r="C261" t="s">
        <v>28</v>
      </c>
      <c r="D261" t="s">
        <v>49</v>
      </c>
      <c r="E261" t="s">
        <v>198</v>
      </c>
      <c r="F261">
        <v>40</v>
      </c>
      <c r="G261">
        <v>799.6</v>
      </c>
      <c r="H261">
        <v>-142.71</v>
      </c>
      <c r="I261">
        <v>0</v>
      </c>
      <c r="J261">
        <v>656.89</v>
      </c>
      <c r="K261">
        <v>2.39</v>
      </c>
      <c r="L261">
        <v>659.28</v>
      </c>
    </row>
    <row r="262" spans="1:12" x14ac:dyDescent="0.3">
      <c r="A262" s="2">
        <f>IFERROR(INDEX(Forecasting!$C$6:$HS$7,1,MATCH('Weekly Sales'!$E262,Forecasting!$C$7:$HS$7,0)),0)</f>
        <v>44805</v>
      </c>
      <c r="B262" t="s">
        <v>185</v>
      </c>
      <c r="C262" t="s">
        <v>28</v>
      </c>
      <c r="D262" t="s">
        <v>49</v>
      </c>
      <c r="E262" t="s">
        <v>140</v>
      </c>
      <c r="F262">
        <v>39</v>
      </c>
      <c r="G262">
        <v>989.55</v>
      </c>
      <c r="H262">
        <v>-220.62</v>
      </c>
      <c r="I262">
        <v>-113.94</v>
      </c>
      <c r="J262">
        <v>654.99</v>
      </c>
      <c r="K262">
        <v>3.85</v>
      </c>
      <c r="L262">
        <v>658.84</v>
      </c>
    </row>
    <row r="263" spans="1:12" x14ac:dyDescent="0.3">
      <c r="A263" s="2">
        <f>IFERROR(INDEX(Forecasting!$C$6:$HS$7,1,MATCH('Weekly Sales'!$E263,Forecasting!$C$7:$HS$7,0)),0)</f>
        <v>44378</v>
      </c>
      <c r="B263" t="s">
        <v>126</v>
      </c>
      <c r="C263" t="s">
        <v>25</v>
      </c>
      <c r="D263" t="s">
        <v>82</v>
      </c>
      <c r="E263" t="s">
        <v>217</v>
      </c>
      <c r="F263">
        <v>41</v>
      </c>
      <c r="G263">
        <v>848.59</v>
      </c>
      <c r="H263">
        <v>-200.19</v>
      </c>
      <c r="I263">
        <v>0</v>
      </c>
      <c r="J263">
        <v>648.4</v>
      </c>
      <c r="K263">
        <v>10.14</v>
      </c>
      <c r="L263">
        <v>658.54</v>
      </c>
    </row>
    <row r="264" spans="1:12" x14ac:dyDescent="0.3">
      <c r="A264" s="2">
        <f>IFERROR(INDEX(Forecasting!$C$6:$HS$7,1,MATCH('Weekly Sales'!$E264,Forecasting!$C$7:$HS$7,0)),0)</f>
        <v>44889</v>
      </c>
      <c r="B264" t="s">
        <v>68</v>
      </c>
      <c r="C264" t="s">
        <v>31</v>
      </c>
      <c r="D264" t="s">
        <v>79</v>
      </c>
      <c r="E264" t="s">
        <v>156</v>
      </c>
      <c r="F264">
        <v>47</v>
      </c>
      <c r="G264">
        <v>1033.53</v>
      </c>
      <c r="H264">
        <v>-381.04</v>
      </c>
      <c r="I264">
        <v>0</v>
      </c>
      <c r="J264">
        <v>652.49</v>
      </c>
      <c r="K264">
        <v>5.91</v>
      </c>
      <c r="L264">
        <v>658.4</v>
      </c>
    </row>
    <row r="265" spans="1:12" x14ac:dyDescent="0.3">
      <c r="A265" s="2">
        <f>IFERROR(INDEX(Forecasting!$C$6:$HS$7,1,MATCH('Weekly Sales'!$E265,Forecasting!$C$7:$HS$7,0)),0)</f>
        <v>44847</v>
      </c>
      <c r="B265" t="s">
        <v>126</v>
      </c>
      <c r="C265" t="s">
        <v>41</v>
      </c>
      <c r="D265" t="s">
        <v>83</v>
      </c>
      <c r="E265" t="s">
        <v>138</v>
      </c>
      <c r="F265">
        <v>41</v>
      </c>
      <c r="G265">
        <v>901.59</v>
      </c>
      <c r="H265">
        <v>-245.65</v>
      </c>
      <c r="I265">
        <v>0</v>
      </c>
      <c r="J265">
        <v>655.94</v>
      </c>
      <c r="K265">
        <v>2.1800000000000002</v>
      </c>
      <c r="L265">
        <v>658.12</v>
      </c>
    </row>
    <row r="266" spans="1:12" x14ac:dyDescent="0.3">
      <c r="A266" s="2">
        <f>IFERROR(INDEX(Forecasting!$C$6:$HS$7,1,MATCH('Weekly Sales'!$E266,Forecasting!$C$7:$HS$7,0)),0)</f>
        <v>44448</v>
      </c>
      <c r="B266" t="s">
        <v>185</v>
      </c>
      <c r="C266" t="s">
        <v>31</v>
      </c>
      <c r="D266" t="s">
        <v>50</v>
      </c>
      <c r="E266" t="s">
        <v>205</v>
      </c>
      <c r="F266">
        <v>46</v>
      </c>
      <c r="G266">
        <v>919.54</v>
      </c>
      <c r="H266">
        <v>-262.79000000000002</v>
      </c>
      <c r="I266">
        <v>0</v>
      </c>
      <c r="J266">
        <v>656.75</v>
      </c>
      <c r="K266">
        <v>0.99</v>
      </c>
      <c r="L266">
        <v>657.74</v>
      </c>
    </row>
    <row r="267" spans="1:12" x14ac:dyDescent="0.3">
      <c r="A267" s="2">
        <f>IFERROR(INDEX(Forecasting!$C$6:$HS$7,1,MATCH('Weekly Sales'!$E267,Forecasting!$C$7:$HS$7,0)),0)</f>
        <v>44343</v>
      </c>
      <c r="B267" t="s">
        <v>126</v>
      </c>
      <c r="C267" t="s">
        <v>25</v>
      </c>
      <c r="D267" t="s">
        <v>82</v>
      </c>
      <c r="E267" t="s">
        <v>188</v>
      </c>
      <c r="F267">
        <v>46</v>
      </c>
      <c r="G267">
        <v>939.54</v>
      </c>
      <c r="H267">
        <v>-286.37</v>
      </c>
      <c r="I267">
        <v>0</v>
      </c>
      <c r="J267">
        <v>653.16999999999996</v>
      </c>
      <c r="K267">
        <v>3.97</v>
      </c>
      <c r="L267">
        <v>657.14</v>
      </c>
    </row>
    <row r="268" spans="1:12" x14ac:dyDescent="0.3">
      <c r="A268" s="2">
        <f>IFERROR(INDEX(Forecasting!$C$6:$HS$7,1,MATCH('Weekly Sales'!$E268,Forecasting!$C$7:$HS$7,0)),0)</f>
        <v>44728</v>
      </c>
      <c r="B268" t="s">
        <v>185</v>
      </c>
      <c r="C268" t="s">
        <v>25</v>
      </c>
      <c r="D268" t="s">
        <v>47</v>
      </c>
      <c r="E268" t="s">
        <v>203</v>
      </c>
      <c r="F268">
        <v>40</v>
      </c>
      <c r="G268">
        <v>901.59</v>
      </c>
      <c r="H268">
        <v>-231.49</v>
      </c>
      <c r="I268">
        <v>-21.98</v>
      </c>
      <c r="J268">
        <v>648.12</v>
      </c>
      <c r="K268">
        <v>8.69</v>
      </c>
      <c r="L268">
        <v>656.81</v>
      </c>
    </row>
    <row r="269" spans="1:12" x14ac:dyDescent="0.3">
      <c r="A269" s="2">
        <f>IFERROR(INDEX(Forecasting!$C$6:$HS$7,1,MATCH('Weekly Sales'!$E269,Forecasting!$C$7:$HS$7,0)),0)</f>
        <v>45099</v>
      </c>
      <c r="B269" t="s">
        <v>80</v>
      </c>
      <c r="C269" t="s">
        <v>31</v>
      </c>
      <c r="D269" t="s">
        <v>85</v>
      </c>
      <c r="E269" t="s">
        <v>199</v>
      </c>
      <c r="F269">
        <v>42</v>
      </c>
      <c r="G269">
        <v>923.58</v>
      </c>
      <c r="H269">
        <v>-272.27</v>
      </c>
      <c r="I269">
        <v>0</v>
      </c>
      <c r="J269">
        <v>651.30999999999995</v>
      </c>
      <c r="K269">
        <v>5.07</v>
      </c>
      <c r="L269">
        <v>656.38</v>
      </c>
    </row>
    <row r="270" spans="1:12" x14ac:dyDescent="0.3">
      <c r="A270" s="2">
        <f>IFERROR(INDEX(Forecasting!$C$6:$HS$7,1,MATCH('Weekly Sales'!$E270,Forecasting!$C$7:$HS$7,0)),0)</f>
        <v>44420</v>
      </c>
      <c r="B270" t="s">
        <v>185</v>
      </c>
      <c r="C270" t="s">
        <v>28</v>
      </c>
      <c r="D270" t="s">
        <v>49</v>
      </c>
      <c r="E270" t="s">
        <v>194</v>
      </c>
      <c r="F270">
        <v>45</v>
      </c>
      <c r="G270">
        <v>919.54</v>
      </c>
      <c r="H270">
        <v>-255.12</v>
      </c>
      <c r="I270">
        <v>-15.29</v>
      </c>
      <c r="J270">
        <v>649.13</v>
      </c>
      <c r="K270">
        <v>7.12</v>
      </c>
      <c r="L270">
        <v>656.25</v>
      </c>
    </row>
    <row r="271" spans="1:12" x14ac:dyDescent="0.3">
      <c r="A271" s="2">
        <f>IFERROR(INDEX(Forecasting!$C$6:$HS$7,1,MATCH('Weekly Sales'!$E271,Forecasting!$C$7:$HS$7,0)),0)</f>
        <v>45050</v>
      </c>
      <c r="B271" t="s">
        <v>80</v>
      </c>
      <c r="C271" t="s">
        <v>31</v>
      </c>
      <c r="D271" t="s">
        <v>85</v>
      </c>
      <c r="E271" t="s">
        <v>179</v>
      </c>
      <c r="F271">
        <v>40</v>
      </c>
      <c r="G271">
        <v>923.58</v>
      </c>
      <c r="H271">
        <v>-231.39</v>
      </c>
      <c r="I271">
        <v>-35.979999999999997</v>
      </c>
      <c r="J271">
        <v>656.21</v>
      </c>
      <c r="K271">
        <v>-1.5</v>
      </c>
      <c r="L271">
        <v>654.71</v>
      </c>
    </row>
    <row r="272" spans="1:12" x14ac:dyDescent="0.3">
      <c r="A272" s="2">
        <f>IFERROR(INDEX(Forecasting!$C$6:$HS$7,1,MATCH('Weekly Sales'!$E272,Forecasting!$C$7:$HS$7,0)),0)</f>
        <v>44840</v>
      </c>
      <c r="B272" t="s">
        <v>126</v>
      </c>
      <c r="C272" t="s">
        <v>17</v>
      </c>
      <c r="D272" t="s">
        <v>81</v>
      </c>
      <c r="E272" t="s">
        <v>144</v>
      </c>
      <c r="F272">
        <v>38</v>
      </c>
      <c r="G272">
        <v>923.58</v>
      </c>
      <c r="H272">
        <v>-202</v>
      </c>
      <c r="I272">
        <v>-70.959999999999994</v>
      </c>
      <c r="J272">
        <v>650.62</v>
      </c>
      <c r="K272">
        <v>4.05</v>
      </c>
      <c r="L272">
        <v>654.66999999999996</v>
      </c>
    </row>
    <row r="273" spans="1:12" x14ac:dyDescent="0.3">
      <c r="A273" s="2">
        <f>IFERROR(INDEX(Forecasting!$C$6:$HS$7,1,MATCH('Weekly Sales'!$E273,Forecasting!$C$7:$HS$7,0)),0)</f>
        <v>44819</v>
      </c>
      <c r="B273" t="s">
        <v>185</v>
      </c>
      <c r="C273" t="s">
        <v>28</v>
      </c>
      <c r="D273" t="s">
        <v>49</v>
      </c>
      <c r="E273" t="s">
        <v>159</v>
      </c>
      <c r="F273">
        <v>35</v>
      </c>
      <c r="G273">
        <v>813.63</v>
      </c>
      <c r="H273">
        <v>-127.03</v>
      </c>
      <c r="I273">
        <v>-33.43</v>
      </c>
      <c r="J273">
        <v>653.16999999999996</v>
      </c>
      <c r="K273">
        <v>1.38</v>
      </c>
      <c r="L273">
        <v>654.54999999999995</v>
      </c>
    </row>
    <row r="274" spans="1:12" x14ac:dyDescent="0.3">
      <c r="A274" s="2">
        <f>IFERROR(INDEX(Forecasting!$C$6:$HS$7,1,MATCH('Weekly Sales'!$E274,Forecasting!$C$7:$HS$7,0)),0)</f>
        <v>44588</v>
      </c>
      <c r="B274" t="s">
        <v>185</v>
      </c>
      <c r="C274" t="s">
        <v>28</v>
      </c>
      <c r="D274" t="s">
        <v>49</v>
      </c>
      <c r="E274" t="s">
        <v>135</v>
      </c>
      <c r="F274">
        <v>41</v>
      </c>
      <c r="G274">
        <v>839.58</v>
      </c>
      <c r="H274">
        <v>-171.02</v>
      </c>
      <c r="I274">
        <v>-16.14</v>
      </c>
      <c r="J274">
        <v>652.41999999999996</v>
      </c>
      <c r="K274">
        <v>1.17</v>
      </c>
      <c r="L274">
        <v>653.59</v>
      </c>
    </row>
    <row r="275" spans="1:12" x14ac:dyDescent="0.3">
      <c r="A275" s="2">
        <f>IFERROR(INDEX(Forecasting!$C$6:$HS$7,1,MATCH('Weekly Sales'!$E275,Forecasting!$C$7:$HS$7,0)),0)</f>
        <v>44672</v>
      </c>
      <c r="B275" t="s">
        <v>126</v>
      </c>
      <c r="C275" t="s">
        <v>25</v>
      </c>
      <c r="D275" t="s">
        <v>82</v>
      </c>
      <c r="E275" t="s">
        <v>210</v>
      </c>
      <c r="F275">
        <v>40</v>
      </c>
      <c r="G275">
        <v>901.59</v>
      </c>
      <c r="H275">
        <v>-229.53</v>
      </c>
      <c r="I275">
        <v>-21.98</v>
      </c>
      <c r="J275">
        <v>650.08000000000004</v>
      </c>
      <c r="K275">
        <v>2.81</v>
      </c>
      <c r="L275">
        <v>652.89</v>
      </c>
    </row>
    <row r="276" spans="1:12" x14ac:dyDescent="0.3">
      <c r="A276" s="2">
        <f>IFERROR(INDEX(Forecasting!$C$6:$HS$7,1,MATCH('Weekly Sales'!$E276,Forecasting!$C$7:$HS$7,0)),0)</f>
        <v>44315</v>
      </c>
      <c r="B276" t="s">
        <v>126</v>
      </c>
      <c r="C276" t="s">
        <v>25</v>
      </c>
      <c r="D276" t="s">
        <v>82</v>
      </c>
      <c r="E276" t="s">
        <v>223</v>
      </c>
      <c r="F276">
        <v>53</v>
      </c>
      <c r="G276">
        <v>1159.42</v>
      </c>
      <c r="H276">
        <v>-456.18</v>
      </c>
      <c r="I276">
        <v>-53.12</v>
      </c>
      <c r="J276">
        <v>650.12</v>
      </c>
      <c r="K276">
        <v>0</v>
      </c>
      <c r="L276">
        <v>650.12</v>
      </c>
    </row>
    <row r="277" spans="1:12" x14ac:dyDescent="0.3">
      <c r="A277" s="2">
        <f>IFERROR(INDEX(Forecasting!$C$6:$HS$7,1,MATCH('Weekly Sales'!$E277,Forecasting!$C$7:$HS$7,0)),0)</f>
        <v>44875</v>
      </c>
      <c r="B277" t="s">
        <v>80</v>
      </c>
      <c r="C277" t="s">
        <v>17</v>
      </c>
      <c r="D277" t="s">
        <v>81</v>
      </c>
      <c r="E277" t="s">
        <v>189</v>
      </c>
      <c r="F277">
        <v>38</v>
      </c>
      <c r="G277">
        <v>835.62</v>
      </c>
      <c r="H277">
        <v>-189.64</v>
      </c>
      <c r="I277">
        <v>0</v>
      </c>
      <c r="J277">
        <v>645.98</v>
      </c>
      <c r="K277">
        <v>4</v>
      </c>
      <c r="L277">
        <v>649.98</v>
      </c>
    </row>
    <row r="278" spans="1:12" x14ac:dyDescent="0.3">
      <c r="A278" s="2">
        <f>IFERROR(INDEX(Forecasting!$C$6:$HS$7,1,MATCH('Weekly Sales'!$E278,Forecasting!$C$7:$HS$7,0)),0)</f>
        <v>44525</v>
      </c>
      <c r="B278" t="s">
        <v>126</v>
      </c>
      <c r="C278" t="s">
        <v>31</v>
      </c>
      <c r="D278" t="s">
        <v>85</v>
      </c>
      <c r="E278" t="s">
        <v>224</v>
      </c>
      <c r="F278">
        <v>49</v>
      </c>
      <c r="G278">
        <v>979.51</v>
      </c>
      <c r="H278">
        <v>-330.68</v>
      </c>
      <c r="I278">
        <v>0</v>
      </c>
      <c r="J278">
        <v>648.83000000000004</v>
      </c>
      <c r="K278">
        <v>1.01</v>
      </c>
      <c r="L278">
        <v>649.84</v>
      </c>
    </row>
    <row r="279" spans="1:12" x14ac:dyDescent="0.3">
      <c r="A279" s="2">
        <f>IFERROR(INDEX(Forecasting!$C$6:$HS$7,1,MATCH('Weekly Sales'!$E279,Forecasting!$C$7:$HS$7,0)),0)</f>
        <v>44581</v>
      </c>
      <c r="B279" t="s">
        <v>171</v>
      </c>
      <c r="C279" t="s">
        <v>28</v>
      </c>
      <c r="D279" t="s">
        <v>78</v>
      </c>
      <c r="E279" t="s">
        <v>160</v>
      </c>
      <c r="F279">
        <v>39</v>
      </c>
      <c r="G279">
        <v>779.61</v>
      </c>
      <c r="H279">
        <v>-130.07</v>
      </c>
      <c r="I279">
        <v>0</v>
      </c>
      <c r="J279">
        <v>649.54</v>
      </c>
      <c r="K279">
        <v>0</v>
      </c>
      <c r="L279">
        <v>649.54</v>
      </c>
    </row>
    <row r="280" spans="1:12" x14ac:dyDescent="0.3">
      <c r="A280" s="2">
        <f>IFERROR(INDEX(Forecasting!$C$6:$HS$7,1,MATCH('Weekly Sales'!$E280,Forecasting!$C$7:$HS$7,0)),0)</f>
        <v>44448</v>
      </c>
      <c r="B280" t="s">
        <v>126</v>
      </c>
      <c r="C280" t="s">
        <v>31</v>
      </c>
      <c r="D280" t="s">
        <v>85</v>
      </c>
      <c r="E280" t="s">
        <v>205</v>
      </c>
      <c r="F280">
        <v>44</v>
      </c>
      <c r="G280">
        <v>879.56</v>
      </c>
      <c r="H280">
        <v>-231.34</v>
      </c>
      <c r="I280">
        <v>0</v>
      </c>
      <c r="J280">
        <v>648.22</v>
      </c>
      <c r="K280">
        <v>0</v>
      </c>
      <c r="L280">
        <v>648.22</v>
      </c>
    </row>
    <row r="281" spans="1:12" x14ac:dyDescent="0.3">
      <c r="A281" s="2">
        <f>IFERROR(INDEX(Forecasting!$C$6:$HS$7,1,MATCH('Weekly Sales'!$E281,Forecasting!$C$7:$HS$7,0)),0)</f>
        <v>44952</v>
      </c>
      <c r="B281" t="s">
        <v>80</v>
      </c>
      <c r="C281" t="s">
        <v>31</v>
      </c>
      <c r="D281" t="s">
        <v>85</v>
      </c>
      <c r="E281" t="s">
        <v>163</v>
      </c>
      <c r="F281">
        <v>40</v>
      </c>
      <c r="G281">
        <v>945.57</v>
      </c>
      <c r="H281">
        <v>-239.36</v>
      </c>
      <c r="I281">
        <v>-59.97</v>
      </c>
      <c r="J281">
        <v>646.24</v>
      </c>
      <c r="K281">
        <v>1.17</v>
      </c>
      <c r="L281">
        <v>647.41</v>
      </c>
    </row>
    <row r="282" spans="1:12" x14ac:dyDescent="0.3">
      <c r="A282" s="2">
        <f>IFERROR(INDEX(Forecasting!$C$6:$HS$7,1,MATCH('Weekly Sales'!$E282,Forecasting!$C$7:$HS$7,0)),0)</f>
        <v>44784</v>
      </c>
      <c r="B282" t="s">
        <v>126</v>
      </c>
      <c r="C282" t="s">
        <v>31</v>
      </c>
      <c r="D282" t="s">
        <v>85</v>
      </c>
      <c r="E282" t="s">
        <v>212</v>
      </c>
      <c r="F282">
        <v>40</v>
      </c>
      <c r="G282">
        <v>879.6</v>
      </c>
      <c r="H282">
        <v>-233.18</v>
      </c>
      <c r="I282">
        <v>0</v>
      </c>
      <c r="J282">
        <v>646.41999999999996</v>
      </c>
      <c r="K282">
        <v>0</v>
      </c>
      <c r="L282">
        <v>646.41999999999996</v>
      </c>
    </row>
    <row r="283" spans="1:12" x14ac:dyDescent="0.3">
      <c r="A283" s="2">
        <f>IFERROR(INDEX(Forecasting!$C$6:$HS$7,1,MATCH('Weekly Sales'!$E283,Forecasting!$C$7:$HS$7,0)),0)</f>
        <v>44791</v>
      </c>
      <c r="B283" t="s">
        <v>185</v>
      </c>
      <c r="C283" t="s">
        <v>28</v>
      </c>
      <c r="D283" t="s">
        <v>49</v>
      </c>
      <c r="E283" t="s">
        <v>204</v>
      </c>
      <c r="F283">
        <v>37</v>
      </c>
      <c r="G283">
        <v>813.63</v>
      </c>
      <c r="H283">
        <v>-168.64</v>
      </c>
      <c r="I283">
        <v>0</v>
      </c>
      <c r="J283">
        <v>644.99</v>
      </c>
      <c r="K283">
        <v>1.38</v>
      </c>
      <c r="L283">
        <v>646.37</v>
      </c>
    </row>
    <row r="284" spans="1:12" x14ac:dyDescent="0.3">
      <c r="A284" s="2">
        <f>IFERROR(INDEX(Forecasting!$C$6:$HS$7,1,MATCH('Weekly Sales'!$E284,Forecasting!$C$7:$HS$7,0)),0)</f>
        <v>44784</v>
      </c>
      <c r="B284" t="s">
        <v>126</v>
      </c>
      <c r="C284" t="s">
        <v>25</v>
      </c>
      <c r="D284" t="s">
        <v>82</v>
      </c>
      <c r="E284" t="s">
        <v>212</v>
      </c>
      <c r="F284">
        <v>38</v>
      </c>
      <c r="G284">
        <v>835.62</v>
      </c>
      <c r="H284">
        <v>-192.74</v>
      </c>
      <c r="I284">
        <v>0</v>
      </c>
      <c r="J284">
        <v>642.88</v>
      </c>
      <c r="K284">
        <v>2.61</v>
      </c>
      <c r="L284">
        <v>645.49</v>
      </c>
    </row>
    <row r="285" spans="1:12" x14ac:dyDescent="0.3">
      <c r="A285" s="2">
        <f>IFERROR(INDEX(Forecasting!$C$6:$HS$7,1,MATCH('Weekly Sales'!$E285,Forecasting!$C$7:$HS$7,0)),0)</f>
        <v>44371</v>
      </c>
      <c r="B285" t="s">
        <v>185</v>
      </c>
      <c r="C285" t="s">
        <v>31</v>
      </c>
      <c r="D285" t="s">
        <v>50</v>
      </c>
      <c r="E285" t="s">
        <v>225</v>
      </c>
      <c r="F285">
        <v>42</v>
      </c>
      <c r="G285">
        <v>839.58</v>
      </c>
      <c r="H285">
        <v>-195.88</v>
      </c>
      <c r="I285">
        <v>0</v>
      </c>
      <c r="J285">
        <v>643.70000000000005</v>
      </c>
      <c r="K285">
        <v>0</v>
      </c>
      <c r="L285">
        <v>643.70000000000005</v>
      </c>
    </row>
    <row r="286" spans="1:12" x14ac:dyDescent="0.3">
      <c r="A286" s="2">
        <f>IFERROR(INDEX(Forecasting!$C$6:$HS$7,1,MATCH('Weekly Sales'!$E286,Forecasting!$C$7:$HS$7,0)),0)</f>
        <v>44602</v>
      </c>
      <c r="B286" t="s">
        <v>185</v>
      </c>
      <c r="C286" t="s">
        <v>28</v>
      </c>
      <c r="D286" t="s">
        <v>49</v>
      </c>
      <c r="E286" t="s">
        <v>139</v>
      </c>
      <c r="F286">
        <v>38</v>
      </c>
      <c r="G286">
        <v>759.62</v>
      </c>
      <c r="H286">
        <v>-118.87</v>
      </c>
      <c r="I286">
        <v>0</v>
      </c>
      <c r="J286">
        <v>640.75</v>
      </c>
      <c r="K286">
        <v>2.46</v>
      </c>
      <c r="L286">
        <v>643.21</v>
      </c>
    </row>
    <row r="287" spans="1:12" x14ac:dyDescent="0.3">
      <c r="A287" s="2">
        <f>IFERROR(INDEX(Forecasting!$C$6:$HS$7,1,MATCH('Weekly Sales'!$E287,Forecasting!$C$7:$HS$7,0)),0)</f>
        <v>44413</v>
      </c>
      <c r="B287" t="s">
        <v>185</v>
      </c>
      <c r="C287" t="s">
        <v>25</v>
      </c>
      <c r="D287" t="s">
        <v>47</v>
      </c>
      <c r="E287" t="s">
        <v>226</v>
      </c>
      <c r="F287">
        <v>42</v>
      </c>
      <c r="G287">
        <v>867.57</v>
      </c>
      <c r="H287">
        <v>-211.59</v>
      </c>
      <c r="I287">
        <v>-13.59</v>
      </c>
      <c r="J287">
        <v>642.39</v>
      </c>
      <c r="K287">
        <v>0.24</v>
      </c>
      <c r="L287">
        <v>642.63</v>
      </c>
    </row>
    <row r="288" spans="1:12" x14ac:dyDescent="0.3">
      <c r="A288" s="2">
        <f>IFERROR(INDEX(Forecasting!$C$6:$HS$7,1,MATCH('Weekly Sales'!$E288,Forecasting!$C$7:$HS$7,0)),0)</f>
        <v>45092</v>
      </c>
      <c r="B288" t="s">
        <v>80</v>
      </c>
      <c r="C288" t="s">
        <v>28</v>
      </c>
      <c r="D288" t="s">
        <v>84</v>
      </c>
      <c r="E288" t="s">
        <v>197</v>
      </c>
      <c r="F288">
        <v>36</v>
      </c>
      <c r="G288">
        <v>813.63</v>
      </c>
      <c r="H288">
        <v>-158.06</v>
      </c>
      <c r="I288">
        <v>-18.989999999999998</v>
      </c>
      <c r="J288">
        <v>636.58000000000004</v>
      </c>
      <c r="K288">
        <v>5.54</v>
      </c>
      <c r="L288">
        <v>642.12</v>
      </c>
    </row>
    <row r="289" spans="1:12" x14ac:dyDescent="0.3">
      <c r="A289" s="2">
        <f>IFERROR(INDEX(Forecasting!$C$6:$HS$7,1,MATCH('Weekly Sales'!$E289,Forecasting!$C$7:$HS$7,0)),0)</f>
        <v>44259</v>
      </c>
      <c r="B289" t="s">
        <v>185</v>
      </c>
      <c r="C289" t="s">
        <v>25</v>
      </c>
      <c r="D289" t="s">
        <v>47</v>
      </c>
      <c r="E289" t="s">
        <v>227</v>
      </c>
      <c r="F289">
        <v>47</v>
      </c>
      <c r="G289">
        <v>939.53</v>
      </c>
      <c r="H289">
        <v>-297.52</v>
      </c>
      <c r="I289">
        <v>0</v>
      </c>
      <c r="J289">
        <v>642.01</v>
      </c>
      <c r="K289">
        <v>0</v>
      </c>
      <c r="L289">
        <v>642.01</v>
      </c>
    </row>
    <row r="290" spans="1:12" x14ac:dyDescent="0.3">
      <c r="A290" s="2">
        <f>IFERROR(INDEX(Forecasting!$C$6:$HS$7,1,MATCH('Weekly Sales'!$E290,Forecasting!$C$7:$HS$7,0)),0)</f>
        <v>44833</v>
      </c>
      <c r="B290" t="s">
        <v>171</v>
      </c>
      <c r="C290" t="s">
        <v>28</v>
      </c>
      <c r="D290" t="s">
        <v>78</v>
      </c>
      <c r="E290" t="s">
        <v>131</v>
      </c>
      <c r="F290">
        <v>38</v>
      </c>
      <c r="G290">
        <v>835.62</v>
      </c>
      <c r="H290">
        <v>-194.86</v>
      </c>
      <c r="I290">
        <v>0</v>
      </c>
      <c r="J290">
        <v>640.76</v>
      </c>
      <c r="K290">
        <v>1.23</v>
      </c>
      <c r="L290">
        <v>641.99</v>
      </c>
    </row>
    <row r="291" spans="1:12" x14ac:dyDescent="0.3">
      <c r="A291" s="2">
        <f>IFERROR(INDEX(Forecasting!$C$6:$HS$7,1,MATCH('Weekly Sales'!$E291,Forecasting!$C$7:$HS$7,0)),0)</f>
        <v>44448</v>
      </c>
      <c r="B291" t="s">
        <v>126</v>
      </c>
      <c r="C291" t="s">
        <v>28</v>
      </c>
      <c r="D291" t="s">
        <v>84</v>
      </c>
      <c r="E291" t="s">
        <v>205</v>
      </c>
      <c r="F291">
        <v>42</v>
      </c>
      <c r="G291">
        <v>839.58</v>
      </c>
      <c r="H291">
        <v>-198.88</v>
      </c>
      <c r="I291">
        <v>0</v>
      </c>
      <c r="J291">
        <v>640.70000000000005</v>
      </c>
      <c r="K291">
        <v>1.1100000000000001</v>
      </c>
      <c r="L291">
        <v>641.80999999999995</v>
      </c>
    </row>
    <row r="292" spans="1:12" x14ac:dyDescent="0.3">
      <c r="A292" s="2">
        <f>IFERROR(INDEX(Forecasting!$C$6:$HS$7,1,MATCH('Weekly Sales'!$E292,Forecasting!$C$7:$HS$7,0)),0)</f>
        <v>44959</v>
      </c>
      <c r="B292" t="s">
        <v>80</v>
      </c>
      <c r="C292" t="s">
        <v>25</v>
      </c>
      <c r="D292" t="s">
        <v>82</v>
      </c>
      <c r="E292" t="s">
        <v>152</v>
      </c>
      <c r="F292">
        <v>47</v>
      </c>
      <c r="G292">
        <v>1033.53</v>
      </c>
      <c r="H292">
        <v>-395.74</v>
      </c>
      <c r="I292">
        <v>0</v>
      </c>
      <c r="J292">
        <v>637.79</v>
      </c>
      <c r="K292">
        <v>3.29</v>
      </c>
      <c r="L292">
        <v>641.08000000000004</v>
      </c>
    </row>
    <row r="293" spans="1:12" x14ac:dyDescent="0.3">
      <c r="A293" s="2">
        <f>IFERROR(INDEX(Forecasting!$C$6:$HS$7,1,MATCH('Weekly Sales'!$E293,Forecasting!$C$7:$HS$7,0)),0)</f>
        <v>44497</v>
      </c>
      <c r="B293" t="s">
        <v>171</v>
      </c>
      <c r="C293" t="s">
        <v>28</v>
      </c>
      <c r="D293" t="s">
        <v>78</v>
      </c>
      <c r="E293" t="s">
        <v>128</v>
      </c>
      <c r="F293">
        <v>44</v>
      </c>
      <c r="G293">
        <v>879.56</v>
      </c>
      <c r="H293">
        <v>-239.91</v>
      </c>
      <c r="I293">
        <v>0</v>
      </c>
      <c r="J293">
        <v>639.65</v>
      </c>
      <c r="K293">
        <v>1.1599999999999999</v>
      </c>
      <c r="L293">
        <v>640.80999999999995</v>
      </c>
    </row>
    <row r="294" spans="1:12" x14ac:dyDescent="0.3">
      <c r="A294" s="2">
        <f>IFERROR(INDEX(Forecasting!$C$6:$HS$7,1,MATCH('Weekly Sales'!$E294,Forecasting!$C$7:$HS$7,0)),0)</f>
        <v>44721</v>
      </c>
      <c r="B294" t="s">
        <v>185</v>
      </c>
      <c r="C294" t="s">
        <v>25</v>
      </c>
      <c r="D294" t="s">
        <v>47</v>
      </c>
      <c r="E294" t="s">
        <v>183</v>
      </c>
      <c r="F294">
        <v>34</v>
      </c>
      <c r="G294">
        <v>747.66</v>
      </c>
      <c r="H294">
        <v>-109</v>
      </c>
      <c r="I294">
        <v>0</v>
      </c>
      <c r="J294">
        <v>638.66</v>
      </c>
      <c r="K294">
        <v>1.59</v>
      </c>
      <c r="L294">
        <v>640.25</v>
      </c>
    </row>
    <row r="295" spans="1:12" x14ac:dyDescent="0.3">
      <c r="A295" s="2">
        <f>IFERROR(INDEX(Forecasting!$C$6:$HS$7,1,MATCH('Weekly Sales'!$E295,Forecasting!$C$7:$HS$7,0)),0)</f>
        <v>44987</v>
      </c>
      <c r="B295" t="s">
        <v>80</v>
      </c>
      <c r="C295" t="s">
        <v>28</v>
      </c>
      <c r="D295" t="s">
        <v>84</v>
      </c>
      <c r="E295" t="s">
        <v>191</v>
      </c>
      <c r="F295">
        <v>37</v>
      </c>
      <c r="G295">
        <v>835.62</v>
      </c>
      <c r="H295">
        <v>-185.78</v>
      </c>
      <c r="I295">
        <v>-16.989999999999998</v>
      </c>
      <c r="J295">
        <v>632.85</v>
      </c>
      <c r="K295">
        <v>6.82</v>
      </c>
      <c r="L295">
        <v>639.66999999999996</v>
      </c>
    </row>
    <row r="296" spans="1:12" x14ac:dyDescent="0.3">
      <c r="A296" s="2">
        <f>IFERROR(INDEX(Forecasting!$C$6:$HS$7,1,MATCH('Weekly Sales'!$E296,Forecasting!$C$7:$HS$7,0)),0)</f>
        <v>44476</v>
      </c>
      <c r="B296" t="s">
        <v>171</v>
      </c>
      <c r="C296" t="s">
        <v>28</v>
      </c>
      <c r="D296" t="s">
        <v>78</v>
      </c>
      <c r="E296" t="s">
        <v>153</v>
      </c>
      <c r="F296">
        <v>42</v>
      </c>
      <c r="G296">
        <v>859.57</v>
      </c>
      <c r="H296">
        <v>-208.95</v>
      </c>
      <c r="I296">
        <v>-13.59</v>
      </c>
      <c r="J296">
        <v>637.03</v>
      </c>
      <c r="K296">
        <v>1.98</v>
      </c>
      <c r="L296">
        <v>639.01</v>
      </c>
    </row>
    <row r="297" spans="1:12" x14ac:dyDescent="0.3">
      <c r="A297" s="2">
        <f>IFERROR(INDEX(Forecasting!$C$6:$HS$7,1,MATCH('Weekly Sales'!$E297,Forecasting!$C$7:$HS$7,0)),0)</f>
        <v>45064</v>
      </c>
      <c r="B297" t="s">
        <v>80</v>
      </c>
      <c r="C297" t="s">
        <v>17</v>
      </c>
      <c r="D297" t="s">
        <v>81</v>
      </c>
      <c r="E297" t="s">
        <v>209</v>
      </c>
      <c r="F297">
        <v>40</v>
      </c>
      <c r="G297">
        <v>879.6</v>
      </c>
      <c r="H297">
        <v>-250.89</v>
      </c>
      <c r="I297">
        <v>0</v>
      </c>
      <c r="J297">
        <v>628.71</v>
      </c>
      <c r="K297">
        <v>10.210000000000001</v>
      </c>
      <c r="L297">
        <v>638.91999999999996</v>
      </c>
    </row>
    <row r="298" spans="1:12" x14ac:dyDescent="0.3">
      <c r="A298" s="2">
        <f>IFERROR(INDEX(Forecasting!$C$6:$HS$7,1,MATCH('Weekly Sales'!$E298,Forecasting!$C$7:$HS$7,0)),0)</f>
        <v>44707</v>
      </c>
      <c r="B298" t="s">
        <v>126</v>
      </c>
      <c r="C298" t="s">
        <v>25</v>
      </c>
      <c r="D298" t="s">
        <v>82</v>
      </c>
      <c r="E298" t="s">
        <v>221</v>
      </c>
      <c r="F298">
        <v>41</v>
      </c>
      <c r="G298">
        <v>1011.54</v>
      </c>
      <c r="H298">
        <v>-317.43</v>
      </c>
      <c r="I298">
        <v>-59.96</v>
      </c>
      <c r="J298">
        <v>634.15</v>
      </c>
      <c r="K298">
        <v>4.22</v>
      </c>
      <c r="L298">
        <v>638.37</v>
      </c>
    </row>
    <row r="299" spans="1:12" x14ac:dyDescent="0.3">
      <c r="A299" s="2">
        <f>IFERROR(INDEX(Forecasting!$C$6:$HS$7,1,MATCH('Weekly Sales'!$E299,Forecasting!$C$7:$HS$7,0)),0)</f>
        <v>45106</v>
      </c>
      <c r="B299" t="s">
        <v>45</v>
      </c>
      <c r="C299" t="s">
        <v>17</v>
      </c>
      <c r="D299" t="s">
        <v>46</v>
      </c>
      <c r="E299" t="s">
        <v>182</v>
      </c>
      <c r="F299">
        <v>38</v>
      </c>
      <c r="G299">
        <v>857.61</v>
      </c>
      <c r="H299">
        <v>-205.49</v>
      </c>
      <c r="I299">
        <v>-19.989999999999998</v>
      </c>
      <c r="J299">
        <v>632.13</v>
      </c>
      <c r="K299">
        <v>5.58</v>
      </c>
      <c r="L299">
        <v>637.71</v>
      </c>
    </row>
    <row r="300" spans="1:12" x14ac:dyDescent="0.3">
      <c r="A300" s="2">
        <f>IFERROR(INDEX(Forecasting!$C$6:$HS$7,1,MATCH('Weekly Sales'!$E300,Forecasting!$C$7:$HS$7,0)),0)</f>
        <v>44588</v>
      </c>
      <c r="B300" t="s">
        <v>126</v>
      </c>
      <c r="C300" t="s">
        <v>41</v>
      </c>
      <c r="D300" t="s">
        <v>83</v>
      </c>
      <c r="E300" t="s">
        <v>135</v>
      </c>
      <c r="F300">
        <v>40</v>
      </c>
      <c r="G300">
        <v>799.6</v>
      </c>
      <c r="H300">
        <v>-166.24</v>
      </c>
      <c r="I300">
        <v>0</v>
      </c>
      <c r="J300">
        <v>633.36</v>
      </c>
      <c r="K300">
        <v>3.23</v>
      </c>
      <c r="L300">
        <v>636.59</v>
      </c>
    </row>
    <row r="301" spans="1:12" x14ac:dyDescent="0.3">
      <c r="A301" s="2">
        <f>IFERROR(INDEX(Forecasting!$C$6:$HS$7,1,MATCH('Weekly Sales'!$E301,Forecasting!$C$7:$HS$7,0)),0)</f>
        <v>44924</v>
      </c>
      <c r="B301" t="s">
        <v>68</v>
      </c>
      <c r="C301" t="s">
        <v>31</v>
      </c>
      <c r="D301" t="s">
        <v>79</v>
      </c>
      <c r="E301" t="s">
        <v>132</v>
      </c>
      <c r="F301">
        <v>41</v>
      </c>
      <c r="G301">
        <v>945.57</v>
      </c>
      <c r="H301">
        <v>-280.56</v>
      </c>
      <c r="I301">
        <v>-28.73</v>
      </c>
      <c r="J301">
        <v>636.28</v>
      </c>
      <c r="K301">
        <v>0</v>
      </c>
      <c r="L301">
        <v>636.28</v>
      </c>
    </row>
    <row r="302" spans="1:12" x14ac:dyDescent="0.3">
      <c r="A302" s="2">
        <f>IFERROR(INDEX(Forecasting!$C$6:$HS$7,1,MATCH('Weekly Sales'!$E302,Forecasting!$C$7:$HS$7,0)),0)</f>
        <v>45071</v>
      </c>
      <c r="B302" t="s">
        <v>45</v>
      </c>
      <c r="C302" t="s">
        <v>28</v>
      </c>
      <c r="D302" t="s">
        <v>49</v>
      </c>
      <c r="E302" t="s">
        <v>220</v>
      </c>
      <c r="F302">
        <v>37</v>
      </c>
      <c r="G302">
        <v>835.62</v>
      </c>
      <c r="H302">
        <v>-180.99</v>
      </c>
      <c r="I302">
        <v>-19.989999999999998</v>
      </c>
      <c r="J302">
        <v>634.64</v>
      </c>
      <c r="K302">
        <v>1.19</v>
      </c>
      <c r="L302">
        <v>635.83000000000004</v>
      </c>
    </row>
    <row r="303" spans="1:12" x14ac:dyDescent="0.3">
      <c r="A303" s="2">
        <f>IFERROR(INDEX(Forecasting!$C$6:$HS$7,1,MATCH('Weekly Sales'!$E303,Forecasting!$C$7:$HS$7,0)),0)</f>
        <v>44553</v>
      </c>
      <c r="B303" t="s">
        <v>126</v>
      </c>
      <c r="C303" t="s">
        <v>25</v>
      </c>
      <c r="D303" t="s">
        <v>82</v>
      </c>
      <c r="E303" t="s">
        <v>155</v>
      </c>
      <c r="F303">
        <v>42</v>
      </c>
      <c r="G303">
        <v>839.58</v>
      </c>
      <c r="H303">
        <v>-205.33</v>
      </c>
      <c r="I303">
        <v>0</v>
      </c>
      <c r="J303">
        <v>634.25</v>
      </c>
      <c r="K303">
        <v>0</v>
      </c>
      <c r="L303">
        <v>634.25</v>
      </c>
    </row>
    <row r="304" spans="1:12" x14ac:dyDescent="0.3">
      <c r="A304" s="2">
        <f>IFERROR(INDEX(Forecasting!$C$6:$HS$7,1,MATCH('Weekly Sales'!$E304,Forecasting!$C$7:$HS$7,0)),0)</f>
        <v>44973</v>
      </c>
      <c r="B304" t="s">
        <v>80</v>
      </c>
      <c r="C304" t="s">
        <v>25</v>
      </c>
      <c r="D304" t="s">
        <v>82</v>
      </c>
      <c r="E304" t="s">
        <v>172</v>
      </c>
      <c r="F304">
        <v>49</v>
      </c>
      <c r="G304">
        <v>1099.5</v>
      </c>
      <c r="H304">
        <v>-452.24</v>
      </c>
      <c r="I304">
        <v>-14.24</v>
      </c>
      <c r="J304">
        <v>633.02</v>
      </c>
      <c r="K304">
        <v>1.17</v>
      </c>
      <c r="L304">
        <v>634.19000000000005</v>
      </c>
    </row>
    <row r="305" spans="1:12" x14ac:dyDescent="0.3">
      <c r="A305" s="2">
        <f>IFERROR(INDEX(Forecasting!$C$6:$HS$7,1,MATCH('Weekly Sales'!$E305,Forecasting!$C$7:$HS$7,0)),0)</f>
        <v>45078</v>
      </c>
      <c r="B305" t="s">
        <v>80</v>
      </c>
      <c r="C305" t="s">
        <v>31</v>
      </c>
      <c r="D305" t="s">
        <v>85</v>
      </c>
      <c r="E305" t="s">
        <v>228</v>
      </c>
      <c r="F305">
        <v>37</v>
      </c>
      <c r="G305">
        <v>827.63</v>
      </c>
      <c r="H305">
        <v>-194.42</v>
      </c>
      <c r="I305">
        <v>0</v>
      </c>
      <c r="J305">
        <v>633.21</v>
      </c>
      <c r="K305">
        <v>0</v>
      </c>
      <c r="L305">
        <v>633.21</v>
      </c>
    </row>
    <row r="306" spans="1:12" x14ac:dyDescent="0.3">
      <c r="A306" s="2">
        <f>IFERROR(INDEX(Forecasting!$C$6:$HS$7,1,MATCH('Weekly Sales'!$E306,Forecasting!$C$7:$HS$7,0)),0)</f>
        <v>44448</v>
      </c>
      <c r="B306" t="s">
        <v>126</v>
      </c>
      <c r="C306" t="s">
        <v>25</v>
      </c>
      <c r="D306" t="s">
        <v>82</v>
      </c>
      <c r="E306" t="s">
        <v>205</v>
      </c>
      <c r="F306">
        <v>41</v>
      </c>
      <c r="G306">
        <v>859.57</v>
      </c>
      <c r="H306">
        <v>-192.5</v>
      </c>
      <c r="I306">
        <v>-34</v>
      </c>
      <c r="J306">
        <v>633.07000000000005</v>
      </c>
      <c r="K306">
        <v>7.0000000000000007E-2</v>
      </c>
      <c r="L306">
        <v>633.14</v>
      </c>
    </row>
    <row r="307" spans="1:12" x14ac:dyDescent="0.3">
      <c r="A307" s="2">
        <f>IFERROR(INDEX(Forecasting!$C$6:$HS$7,1,MATCH('Weekly Sales'!$E307,Forecasting!$C$7:$HS$7,0)),0)</f>
        <v>44805</v>
      </c>
      <c r="B307" t="s">
        <v>185</v>
      </c>
      <c r="C307" t="s">
        <v>31</v>
      </c>
      <c r="D307" t="s">
        <v>50</v>
      </c>
      <c r="E307" t="s">
        <v>140</v>
      </c>
      <c r="F307">
        <v>49</v>
      </c>
      <c r="G307">
        <v>1077.51</v>
      </c>
      <c r="H307">
        <v>-449.29</v>
      </c>
      <c r="I307">
        <v>0</v>
      </c>
      <c r="J307">
        <v>628.22</v>
      </c>
      <c r="K307">
        <v>4.8099999999999996</v>
      </c>
      <c r="L307">
        <v>633.03</v>
      </c>
    </row>
    <row r="308" spans="1:12" x14ac:dyDescent="0.3">
      <c r="A308" s="2">
        <f>IFERROR(INDEX(Forecasting!$C$6:$HS$7,1,MATCH('Weekly Sales'!$E308,Forecasting!$C$7:$HS$7,0)),0)</f>
        <v>45036</v>
      </c>
      <c r="B308" t="s">
        <v>80</v>
      </c>
      <c r="C308" t="s">
        <v>28</v>
      </c>
      <c r="D308" t="s">
        <v>84</v>
      </c>
      <c r="E308" t="s">
        <v>173</v>
      </c>
      <c r="F308">
        <v>39</v>
      </c>
      <c r="G308">
        <v>857.61</v>
      </c>
      <c r="H308">
        <v>-231.68</v>
      </c>
      <c r="I308">
        <v>0</v>
      </c>
      <c r="J308">
        <v>625.92999999999995</v>
      </c>
      <c r="K308">
        <v>6.31</v>
      </c>
      <c r="L308">
        <v>632.24</v>
      </c>
    </row>
    <row r="309" spans="1:12" x14ac:dyDescent="0.3">
      <c r="A309" s="2">
        <f>IFERROR(INDEX(Forecasting!$C$6:$HS$7,1,MATCH('Weekly Sales'!$E309,Forecasting!$C$7:$HS$7,0)),0)</f>
        <v>44462</v>
      </c>
      <c r="B309" t="s">
        <v>171</v>
      </c>
      <c r="C309" t="s">
        <v>28</v>
      </c>
      <c r="D309" t="s">
        <v>78</v>
      </c>
      <c r="E309" t="s">
        <v>145</v>
      </c>
      <c r="F309">
        <v>40</v>
      </c>
      <c r="G309">
        <v>799.6</v>
      </c>
      <c r="H309">
        <v>-167.39</v>
      </c>
      <c r="I309">
        <v>0</v>
      </c>
      <c r="J309">
        <v>632.21</v>
      </c>
      <c r="K309">
        <v>0</v>
      </c>
      <c r="L309">
        <v>632.21</v>
      </c>
    </row>
    <row r="310" spans="1:12" x14ac:dyDescent="0.3">
      <c r="A310" s="2">
        <f>IFERROR(INDEX(Forecasting!$C$6:$HS$7,1,MATCH('Weekly Sales'!$E310,Forecasting!$C$7:$HS$7,0)),0)</f>
        <v>44609</v>
      </c>
      <c r="B310" t="s">
        <v>126</v>
      </c>
      <c r="C310" t="s">
        <v>25</v>
      </c>
      <c r="D310" t="s">
        <v>82</v>
      </c>
      <c r="E310" t="s">
        <v>193</v>
      </c>
      <c r="F310">
        <v>40</v>
      </c>
      <c r="G310">
        <v>839.58</v>
      </c>
      <c r="H310">
        <v>-179.37</v>
      </c>
      <c r="I310">
        <v>-33.43</v>
      </c>
      <c r="J310">
        <v>626.78</v>
      </c>
      <c r="K310">
        <v>4.13</v>
      </c>
      <c r="L310">
        <v>630.91</v>
      </c>
    </row>
    <row r="311" spans="1:12" x14ac:dyDescent="0.3">
      <c r="A311" s="2">
        <f>IFERROR(INDEX(Forecasting!$C$6:$HS$7,1,MATCH('Weekly Sales'!$E311,Forecasting!$C$7:$HS$7,0)),0)</f>
        <v>44980</v>
      </c>
      <c r="B311" t="s">
        <v>68</v>
      </c>
      <c r="C311" t="s">
        <v>28</v>
      </c>
      <c r="D311" t="s">
        <v>78</v>
      </c>
      <c r="E311" t="s">
        <v>164</v>
      </c>
      <c r="F311">
        <v>38</v>
      </c>
      <c r="G311">
        <v>835.62</v>
      </c>
      <c r="H311">
        <v>-217.01</v>
      </c>
      <c r="I311">
        <v>0</v>
      </c>
      <c r="J311">
        <v>618.61</v>
      </c>
      <c r="K311">
        <v>11.74</v>
      </c>
      <c r="L311">
        <v>630.35</v>
      </c>
    </row>
    <row r="312" spans="1:12" x14ac:dyDescent="0.3">
      <c r="A312" s="2">
        <f>IFERROR(INDEX(Forecasting!$C$6:$HS$7,1,MATCH('Weekly Sales'!$E312,Forecasting!$C$7:$HS$7,0)),0)</f>
        <v>44889</v>
      </c>
      <c r="B312" t="s">
        <v>93</v>
      </c>
      <c r="C312" t="s">
        <v>17</v>
      </c>
      <c r="D312" t="s">
        <v>94</v>
      </c>
      <c r="E312" t="s">
        <v>156</v>
      </c>
      <c r="F312">
        <v>41</v>
      </c>
      <c r="G312">
        <v>967.56</v>
      </c>
      <c r="H312">
        <v>-280.72000000000003</v>
      </c>
      <c r="I312">
        <v>-53.97</v>
      </c>
      <c r="J312">
        <v>632.87</v>
      </c>
      <c r="K312">
        <v>-2.88</v>
      </c>
      <c r="L312">
        <v>629.99</v>
      </c>
    </row>
    <row r="313" spans="1:12" x14ac:dyDescent="0.3">
      <c r="A313" s="2">
        <f>IFERROR(INDEX(Forecasting!$C$6:$HS$7,1,MATCH('Weekly Sales'!$E313,Forecasting!$C$7:$HS$7,0)),0)</f>
        <v>44847</v>
      </c>
      <c r="B313" t="s">
        <v>171</v>
      </c>
      <c r="C313" t="s">
        <v>28</v>
      </c>
      <c r="D313" t="s">
        <v>78</v>
      </c>
      <c r="E313" t="s">
        <v>138</v>
      </c>
      <c r="F313">
        <v>35</v>
      </c>
      <c r="G313">
        <v>769.65</v>
      </c>
      <c r="H313">
        <v>-144.16999999999999</v>
      </c>
      <c r="I313">
        <v>0</v>
      </c>
      <c r="J313">
        <v>625.48</v>
      </c>
      <c r="K313">
        <v>3.49</v>
      </c>
      <c r="L313">
        <v>628.97</v>
      </c>
    </row>
    <row r="314" spans="1:12" x14ac:dyDescent="0.3">
      <c r="A314" s="2">
        <f>IFERROR(INDEX(Forecasting!$C$6:$HS$7,1,MATCH('Weekly Sales'!$E314,Forecasting!$C$7:$HS$7,0)),0)</f>
        <v>44553</v>
      </c>
      <c r="B314" t="s">
        <v>126</v>
      </c>
      <c r="C314" t="s">
        <v>41</v>
      </c>
      <c r="D314" t="s">
        <v>83</v>
      </c>
      <c r="E314" t="s">
        <v>155</v>
      </c>
      <c r="F314">
        <v>40</v>
      </c>
      <c r="G314">
        <v>799.6</v>
      </c>
      <c r="H314">
        <v>-175.63</v>
      </c>
      <c r="I314">
        <v>0</v>
      </c>
      <c r="J314">
        <v>623.97</v>
      </c>
      <c r="K314">
        <v>3.77</v>
      </c>
      <c r="L314">
        <v>627.74</v>
      </c>
    </row>
    <row r="315" spans="1:12" x14ac:dyDescent="0.3">
      <c r="A315" s="2">
        <f>IFERROR(INDEX(Forecasting!$C$6:$HS$7,1,MATCH('Weekly Sales'!$E315,Forecasting!$C$7:$HS$7,0)),0)</f>
        <v>44245</v>
      </c>
      <c r="B315" t="s">
        <v>126</v>
      </c>
      <c r="C315" t="s">
        <v>25</v>
      </c>
      <c r="D315" t="s">
        <v>82</v>
      </c>
      <c r="E315" t="s">
        <v>222</v>
      </c>
      <c r="F315">
        <v>42</v>
      </c>
      <c r="G315">
        <v>839.58</v>
      </c>
      <c r="H315">
        <v>-213.97</v>
      </c>
      <c r="I315">
        <v>0</v>
      </c>
      <c r="J315">
        <v>625.61</v>
      </c>
      <c r="K315">
        <v>1.3</v>
      </c>
      <c r="L315">
        <v>626.91</v>
      </c>
    </row>
    <row r="316" spans="1:12" x14ac:dyDescent="0.3">
      <c r="A316" s="2">
        <f>IFERROR(INDEX(Forecasting!$C$6:$HS$7,1,MATCH('Weekly Sales'!$E316,Forecasting!$C$7:$HS$7,0)),0)</f>
        <v>44574</v>
      </c>
      <c r="B316" t="s">
        <v>229</v>
      </c>
      <c r="C316" t="s">
        <v>28</v>
      </c>
      <c r="D316" t="s">
        <v>60</v>
      </c>
      <c r="E316" t="s">
        <v>154</v>
      </c>
      <c r="F316">
        <v>38</v>
      </c>
      <c r="G316">
        <v>759.62</v>
      </c>
      <c r="H316">
        <v>-134.32</v>
      </c>
      <c r="I316">
        <v>0</v>
      </c>
      <c r="J316">
        <v>625.29999999999995</v>
      </c>
      <c r="K316">
        <v>0</v>
      </c>
      <c r="L316">
        <v>625.29999999999995</v>
      </c>
    </row>
    <row r="317" spans="1:12" x14ac:dyDescent="0.3">
      <c r="A317" s="2">
        <f>IFERROR(INDEX(Forecasting!$C$6:$HS$7,1,MATCH('Weekly Sales'!$E317,Forecasting!$C$7:$HS$7,0)),0)</f>
        <v>44812</v>
      </c>
      <c r="B317" t="s">
        <v>171</v>
      </c>
      <c r="C317" t="s">
        <v>31</v>
      </c>
      <c r="D317" t="s">
        <v>79</v>
      </c>
      <c r="E317" t="s">
        <v>148</v>
      </c>
      <c r="F317">
        <v>39</v>
      </c>
      <c r="G317">
        <v>901.59</v>
      </c>
      <c r="H317">
        <v>-241.3</v>
      </c>
      <c r="I317">
        <v>-37.979999999999997</v>
      </c>
      <c r="J317">
        <v>622.30999999999995</v>
      </c>
      <c r="K317">
        <v>2.94</v>
      </c>
      <c r="L317">
        <v>625.25</v>
      </c>
    </row>
    <row r="318" spans="1:12" x14ac:dyDescent="0.3">
      <c r="A318" s="2">
        <f>IFERROR(INDEX(Forecasting!$C$6:$HS$7,1,MATCH('Weekly Sales'!$E318,Forecasting!$C$7:$HS$7,0)),0)</f>
        <v>44833</v>
      </c>
      <c r="B318" t="s">
        <v>185</v>
      </c>
      <c r="C318" t="s">
        <v>28</v>
      </c>
      <c r="D318" t="s">
        <v>49</v>
      </c>
      <c r="E318" t="s">
        <v>131</v>
      </c>
      <c r="F318">
        <v>34</v>
      </c>
      <c r="G318">
        <v>835.62</v>
      </c>
      <c r="H318">
        <v>-146.51</v>
      </c>
      <c r="I318">
        <v>-67.959999999999994</v>
      </c>
      <c r="J318">
        <v>621.15</v>
      </c>
      <c r="K318">
        <v>2.82</v>
      </c>
      <c r="L318">
        <v>623.97</v>
      </c>
    </row>
    <row r="319" spans="1:12" x14ac:dyDescent="0.3">
      <c r="A319" s="2">
        <f>IFERROR(INDEX(Forecasting!$C$6:$HS$7,1,MATCH('Weekly Sales'!$E319,Forecasting!$C$7:$HS$7,0)),0)</f>
        <v>45092</v>
      </c>
      <c r="B319" t="s">
        <v>45</v>
      </c>
      <c r="C319" t="s">
        <v>28</v>
      </c>
      <c r="D319" t="s">
        <v>49</v>
      </c>
      <c r="E319" t="s">
        <v>197</v>
      </c>
      <c r="F319">
        <v>34</v>
      </c>
      <c r="G319">
        <v>747.66</v>
      </c>
      <c r="H319">
        <v>-128.62</v>
      </c>
      <c r="I319">
        <v>0</v>
      </c>
      <c r="J319">
        <v>619.04</v>
      </c>
      <c r="K319">
        <v>3.95</v>
      </c>
      <c r="L319">
        <v>622.99</v>
      </c>
    </row>
    <row r="320" spans="1:12" x14ac:dyDescent="0.3">
      <c r="A320" s="2">
        <f>IFERROR(INDEX(Forecasting!$C$6:$HS$7,1,MATCH('Weekly Sales'!$E320,Forecasting!$C$7:$HS$7,0)),0)</f>
        <v>44805</v>
      </c>
      <c r="B320" t="s">
        <v>185</v>
      </c>
      <c r="C320" t="s">
        <v>17</v>
      </c>
      <c r="D320" t="s">
        <v>46</v>
      </c>
      <c r="E320" t="s">
        <v>140</v>
      </c>
      <c r="F320">
        <v>38</v>
      </c>
      <c r="G320">
        <v>857.61</v>
      </c>
      <c r="H320">
        <v>-216.76</v>
      </c>
      <c r="I320">
        <v>-18.989999999999998</v>
      </c>
      <c r="J320">
        <v>621.86</v>
      </c>
      <c r="K320">
        <v>0.8</v>
      </c>
      <c r="L320">
        <v>622.66</v>
      </c>
    </row>
    <row r="321" spans="1:12" x14ac:dyDescent="0.3">
      <c r="A321" s="2">
        <f>IFERROR(INDEX(Forecasting!$C$6:$HS$7,1,MATCH('Weekly Sales'!$E321,Forecasting!$C$7:$HS$7,0)),0)</f>
        <v>44700</v>
      </c>
      <c r="B321" t="s">
        <v>185</v>
      </c>
      <c r="C321" t="s">
        <v>31</v>
      </c>
      <c r="D321" t="s">
        <v>50</v>
      </c>
      <c r="E321" t="s">
        <v>201</v>
      </c>
      <c r="F321">
        <v>38</v>
      </c>
      <c r="G321">
        <v>835.62</v>
      </c>
      <c r="H321">
        <v>-213.88</v>
      </c>
      <c r="I321">
        <v>0</v>
      </c>
      <c r="J321">
        <v>621.74</v>
      </c>
      <c r="K321">
        <v>0</v>
      </c>
      <c r="L321">
        <v>621.74</v>
      </c>
    </row>
    <row r="322" spans="1:12" x14ac:dyDescent="0.3">
      <c r="A322" s="2">
        <f>IFERROR(INDEX(Forecasting!$C$6:$HS$7,1,MATCH('Weekly Sales'!$E322,Forecasting!$C$7:$HS$7,0)),0)</f>
        <v>45099</v>
      </c>
      <c r="B322" t="s">
        <v>80</v>
      </c>
      <c r="C322" t="s">
        <v>25</v>
      </c>
      <c r="D322" t="s">
        <v>82</v>
      </c>
      <c r="E322" t="s">
        <v>199</v>
      </c>
      <c r="F322">
        <v>37</v>
      </c>
      <c r="G322">
        <v>835.62</v>
      </c>
      <c r="H322">
        <v>-194.09</v>
      </c>
      <c r="I322">
        <v>-19.989999999999998</v>
      </c>
      <c r="J322">
        <v>621.54</v>
      </c>
      <c r="K322">
        <v>0</v>
      </c>
      <c r="L322">
        <v>621.54</v>
      </c>
    </row>
    <row r="323" spans="1:12" x14ac:dyDescent="0.3">
      <c r="A323" s="2">
        <f>IFERROR(INDEX(Forecasting!$C$6:$HS$7,1,MATCH('Weekly Sales'!$E323,Forecasting!$C$7:$HS$7,0)),0)</f>
        <v>44616</v>
      </c>
      <c r="B323" t="s">
        <v>126</v>
      </c>
      <c r="C323" t="s">
        <v>25</v>
      </c>
      <c r="D323" t="s">
        <v>82</v>
      </c>
      <c r="E323" t="s">
        <v>176</v>
      </c>
      <c r="F323">
        <v>42</v>
      </c>
      <c r="G323">
        <v>859.57</v>
      </c>
      <c r="H323">
        <v>-224.32</v>
      </c>
      <c r="I323">
        <v>-15.29</v>
      </c>
      <c r="J323">
        <v>619.96</v>
      </c>
      <c r="K323">
        <v>1.45</v>
      </c>
      <c r="L323">
        <v>621.41</v>
      </c>
    </row>
    <row r="324" spans="1:12" x14ac:dyDescent="0.3">
      <c r="A324" s="2">
        <f>IFERROR(INDEX(Forecasting!$C$6:$HS$7,1,MATCH('Weekly Sales'!$E324,Forecasting!$C$7:$HS$7,0)),0)</f>
        <v>44889</v>
      </c>
      <c r="B324" t="s">
        <v>80</v>
      </c>
      <c r="C324" t="s">
        <v>17</v>
      </c>
      <c r="D324" t="s">
        <v>81</v>
      </c>
      <c r="E324" t="s">
        <v>156</v>
      </c>
      <c r="F324">
        <v>45</v>
      </c>
      <c r="G324">
        <v>1077.51</v>
      </c>
      <c r="H324">
        <v>-378.57</v>
      </c>
      <c r="I324">
        <v>-78.95</v>
      </c>
      <c r="J324">
        <v>619.99</v>
      </c>
      <c r="K324">
        <v>1.03</v>
      </c>
      <c r="L324">
        <v>621.02</v>
      </c>
    </row>
    <row r="325" spans="1:12" x14ac:dyDescent="0.3">
      <c r="A325" s="2">
        <f>IFERROR(INDEX(Forecasting!$C$6:$HS$7,1,MATCH('Weekly Sales'!$E325,Forecasting!$C$7:$HS$7,0)),0)</f>
        <v>44315</v>
      </c>
      <c r="B325" t="s">
        <v>185</v>
      </c>
      <c r="C325" t="s">
        <v>25</v>
      </c>
      <c r="D325" t="s">
        <v>47</v>
      </c>
      <c r="E325" t="s">
        <v>223</v>
      </c>
      <c r="F325">
        <v>48</v>
      </c>
      <c r="G325">
        <v>959.52</v>
      </c>
      <c r="H325">
        <v>-339.15</v>
      </c>
      <c r="I325">
        <v>0</v>
      </c>
      <c r="J325">
        <v>620.37</v>
      </c>
      <c r="K325">
        <v>0</v>
      </c>
      <c r="L325">
        <v>620.37</v>
      </c>
    </row>
    <row r="326" spans="1:12" x14ac:dyDescent="0.3">
      <c r="A326" s="2">
        <f>IFERROR(INDEX(Forecasting!$C$6:$HS$7,1,MATCH('Weekly Sales'!$E326,Forecasting!$C$7:$HS$7,0)),0)</f>
        <v>44749</v>
      </c>
      <c r="B326" t="s">
        <v>185</v>
      </c>
      <c r="C326" t="s">
        <v>25</v>
      </c>
      <c r="D326" t="s">
        <v>47</v>
      </c>
      <c r="E326" t="s">
        <v>213</v>
      </c>
      <c r="F326">
        <v>33</v>
      </c>
      <c r="G326">
        <v>725.67</v>
      </c>
      <c r="H326">
        <v>-107.79</v>
      </c>
      <c r="I326">
        <v>0</v>
      </c>
      <c r="J326">
        <v>617.88</v>
      </c>
      <c r="K326">
        <v>1.59</v>
      </c>
      <c r="L326">
        <v>619.47</v>
      </c>
    </row>
    <row r="327" spans="1:12" x14ac:dyDescent="0.3">
      <c r="A327" s="2">
        <f>IFERROR(INDEX(Forecasting!$C$6:$HS$7,1,MATCH('Weekly Sales'!$E327,Forecasting!$C$7:$HS$7,0)),0)</f>
        <v>45064</v>
      </c>
      <c r="B327" t="s">
        <v>80</v>
      </c>
      <c r="C327" t="s">
        <v>31</v>
      </c>
      <c r="D327" t="s">
        <v>85</v>
      </c>
      <c r="E327" t="s">
        <v>209</v>
      </c>
      <c r="F327">
        <v>43</v>
      </c>
      <c r="G327">
        <v>967.56</v>
      </c>
      <c r="H327">
        <v>-336.56</v>
      </c>
      <c r="I327">
        <v>-17.989999999999998</v>
      </c>
      <c r="J327">
        <v>613.01</v>
      </c>
      <c r="K327">
        <v>6.41</v>
      </c>
      <c r="L327">
        <v>619.41999999999996</v>
      </c>
    </row>
    <row r="328" spans="1:12" x14ac:dyDescent="0.3">
      <c r="A328" s="2">
        <f>IFERROR(INDEX(Forecasting!$C$6:$HS$7,1,MATCH('Weekly Sales'!$E328,Forecasting!$C$7:$HS$7,0)),0)</f>
        <v>44574</v>
      </c>
      <c r="B328" t="s">
        <v>185</v>
      </c>
      <c r="C328" t="s">
        <v>28</v>
      </c>
      <c r="D328" t="s">
        <v>49</v>
      </c>
      <c r="E328" t="s">
        <v>154</v>
      </c>
      <c r="F328">
        <v>38</v>
      </c>
      <c r="G328">
        <v>759.62</v>
      </c>
      <c r="H328">
        <v>-140.25</v>
      </c>
      <c r="I328">
        <v>0</v>
      </c>
      <c r="J328">
        <v>619.37</v>
      </c>
      <c r="K328">
        <v>0</v>
      </c>
      <c r="L328">
        <v>619.37</v>
      </c>
    </row>
    <row r="329" spans="1:12" x14ac:dyDescent="0.3">
      <c r="A329" s="2">
        <f>IFERROR(INDEX(Forecasting!$C$6:$HS$7,1,MATCH('Weekly Sales'!$E329,Forecasting!$C$7:$HS$7,0)),0)</f>
        <v>44665</v>
      </c>
      <c r="B329" t="s">
        <v>185</v>
      </c>
      <c r="C329" t="s">
        <v>28</v>
      </c>
      <c r="D329" t="s">
        <v>49</v>
      </c>
      <c r="E329" t="s">
        <v>230</v>
      </c>
      <c r="F329">
        <v>36</v>
      </c>
      <c r="G329">
        <v>791.64</v>
      </c>
      <c r="H329">
        <v>-174.18</v>
      </c>
      <c r="I329">
        <v>0</v>
      </c>
      <c r="J329">
        <v>617.46</v>
      </c>
      <c r="K329">
        <v>1.59</v>
      </c>
      <c r="L329">
        <v>619.04999999999995</v>
      </c>
    </row>
    <row r="330" spans="1:12" x14ac:dyDescent="0.3">
      <c r="A330" s="2">
        <f>IFERROR(INDEX(Forecasting!$C$6:$HS$7,1,MATCH('Weekly Sales'!$E330,Forecasting!$C$7:$HS$7,0)),0)</f>
        <v>44476</v>
      </c>
      <c r="B330" t="s">
        <v>185</v>
      </c>
      <c r="C330" t="s">
        <v>28</v>
      </c>
      <c r="D330" t="s">
        <v>49</v>
      </c>
      <c r="E330" t="s">
        <v>153</v>
      </c>
      <c r="F330">
        <v>41</v>
      </c>
      <c r="G330">
        <v>859.57</v>
      </c>
      <c r="H330">
        <v>-209.17</v>
      </c>
      <c r="I330">
        <v>-33.58</v>
      </c>
      <c r="J330">
        <v>616.82000000000005</v>
      </c>
      <c r="K330">
        <v>1.76</v>
      </c>
      <c r="L330">
        <v>618.58000000000004</v>
      </c>
    </row>
    <row r="331" spans="1:12" x14ac:dyDescent="0.3">
      <c r="A331" s="2">
        <f>IFERROR(INDEX(Forecasting!$C$6:$HS$7,1,MATCH('Weekly Sales'!$E331,Forecasting!$C$7:$HS$7,0)),0)</f>
        <v>44679</v>
      </c>
      <c r="B331" t="s">
        <v>185</v>
      </c>
      <c r="C331" t="s">
        <v>28</v>
      </c>
      <c r="D331" t="s">
        <v>49</v>
      </c>
      <c r="E331" t="s">
        <v>231</v>
      </c>
      <c r="F331">
        <v>35</v>
      </c>
      <c r="G331">
        <v>791.64</v>
      </c>
      <c r="H331">
        <v>-159.07</v>
      </c>
      <c r="I331">
        <v>-17.09</v>
      </c>
      <c r="J331">
        <v>615.48</v>
      </c>
      <c r="K331">
        <v>2.23</v>
      </c>
      <c r="L331">
        <v>617.71</v>
      </c>
    </row>
    <row r="332" spans="1:12" x14ac:dyDescent="0.3">
      <c r="A332" s="2">
        <f>IFERROR(INDEX(Forecasting!$C$6:$HS$7,1,MATCH('Weekly Sales'!$E332,Forecasting!$C$7:$HS$7,0)),0)</f>
        <v>45015</v>
      </c>
      <c r="B332" t="s">
        <v>80</v>
      </c>
      <c r="C332" t="s">
        <v>25</v>
      </c>
      <c r="D332" t="s">
        <v>82</v>
      </c>
      <c r="E332" t="s">
        <v>181</v>
      </c>
      <c r="F332">
        <v>37</v>
      </c>
      <c r="G332">
        <v>813.63</v>
      </c>
      <c r="H332">
        <v>-201.84</v>
      </c>
      <c r="I332">
        <v>0</v>
      </c>
      <c r="J332">
        <v>611.79</v>
      </c>
      <c r="K332">
        <v>4.9000000000000004</v>
      </c>
      <c r="L332">
        <v>616.69000000000005</v>
      </c>
    </row>
    <row r="333" spans="1:12" x14ac:dyDescent="0.3">
      <c r="A333" s="2">
        <f>IFERROR(INDEX(Forecasting!$C$6:$HS$7,1,MATCH('Weekly Sales'!$E333,Forecasting!$C$7:$HS$7,0)),0)</f>
        <v>44924</v>
      </c>
      <c r="B333" t="s">
        <v>68</v>
      </c>
      <c r="C333" t="s">
        <v>28</v>
      </c>
      <c r="D333" t="s">
        <v>78</v>
      </c>
      <c r="E333" t="s">
        <v>132</v>
      </c>
      <c r="F333">
        <v>39</v>
      </c>
      <c r="G333">
        <v>857.61</v>
      </c>
      <c r="H333">
        <v>-240.97</v>
      </c>
      <c r="I333">
        <v>0</v>
      </c>
      <c r="J333">
        <v>616.64</v>
      </c>
      <c r="K333">
        <v>0</v>
      </c>
      <c r="L333">
        <v>616.64</v>
      </c>
    </row>
    <row r="334" spans="1:12" x14ac:dyDescent="0.3">
      <c r="A334" s="2">
        <f>IFERROR(INDEX(Forecasting!$C$6:$HS$7,1,MATCH('Weekly Sales'!$E334,Forecasting!$C$7:$HS$7,0)),0)</f>
        <v>45085</v>
      </c>
      <c r="B334" t="s">
        <v>80</v>
      </c>
      <c r="C334" t="s">
        <v>31</v>
      </c>
      <c r="D334" t="s">
        <v>85</v>
      </c>
      <c r="E334" t="s">
        <v>232</v>
      </c>
      <c r="F334">
        <v>36</v>
      </c>
      <c r="G334">
        <v>791.64</v>
      </c>
      <c r="H334">
        <v>-178.82</v>
      </c>
      <c r="I334">
        <v>0</v>
      </c>
      <c r="J334">
        <v>612.82000000000005</v>
      </c>
      <c r="K334">
        <v>2.9</v>
      </c>
      <c r="L334">
        <v>615.72</v>
      </c>
    </row>
    <row r="335" spans="1:12" x14ac:dyDescent="0.3">
      <c r="A335" s="2">
        <f>IFERROR(INDEX(Forecasting!$C$6:$HS$7,1,MATCH('Weekly Sales'!$E335,Forecasting!$C$7:$HS$7,0)),0)</f>
        <v>44686</v>
      </c>
      <c r="B335" t="s">
        <v>126</v>
      </c>
      <c r="C335" t="s">
        <v>25</v>
      </c>
      <c r="D335" t="s">
        <v>82</v>
      </c>
      <c r="E335" t="s">
        <v>200</v>
      </c>
      <c r="F335">
        <v>40</v>
      </c>
      <c r="G335">
        <v>879.6</v>
      </c>
      <c r="H335">
        <v>-271.63</v>
      </c>
      <c r="I335">
        <v>0</v>
      </c>
      <c r="J335">
        <v>607.97</v>
      </c>
      <c r="K335">
        <v>7.47</v>
      </c>
      <c r="L335">
        <v>615.44000000000005</v>
      </c>
    </row>
    <row r="336" spans="1:12" x14ac:dyDescent="0.3">
      <c r="A336" s="2">
        <f>IFERROR(INDEX(Forecasting!$C$6:$HS$7,1,MATCH('Weekly Sales'!$E336,Forecasting!$C$7:$HS$7,0)),0)</f>
        <v>44896</v>
      </c>
      <c r="B336" t="s">
        <v>68</v>
      </c>
      <c r="C336" t="s">
        <v>28</v>
      </c>
      <c r="D336" t="s">
        <v>78</v>
      </c>
      <c r="E336" t="s">
        <v>147</v>
      </c>
      <c r="F336">
        <v>37</v>
      </c>
      <c r="G336">
        <v>835.62</v>
      </c>
      <c r="H336">
        <v>-209.53</v>
      </c>
      <c r="I336">
        <v>-21.98</v>
      </c>
      <c r="J336">
        <v>604.11</v>
      </c>
      <c r="K336">
        <v>8.4</v>
      </c>
      <c r="L336">
        <v>612.51</v>
      </c>
    </row>
    <row r="337" spans="1:12" x14ac:dyDescent="0.3">
      <c r="A337" s="2">
        <f>IFERROR(INDEX(Forecasting!$C$6:$HS$7,1,MATCH('Weekly Sales'!$E337,Forecasting!$C$7:$HS$7,0)),0)</f>
        <v>44994</v>
      </c>
      <c r="B337" t="s">
        <v>68</v>
      </c>
      <c r="C337" t="s">
        <v>25</v>
      </c>
      <c r="D337" t="s">
        <v>70</v>
      </c>
      <c r="E337" t="s">
        <v>162</v>
      </c>
      <c r="F337">
        <v>37</v>
      </c>
      <c r="G337">
        <v>813.63</v>
      </c>
      <c r="H337">
        <v>-208.76</v>
      </c>
      <c r="I337">
        <v>0</v>
      </c>
      <c r="J337">
        <v>604.87</v>
      </c>
      <c r="K337">
        <v>5.94</v>
      </c>
      <c r="L337">
        <v>610.80999999999995</v>
      </c>
    </row>
    <row r="338" spans="1:12" x14ac:dyDescent="0.3">
      <c r="A338" s="2">
        <f>IFERROR(INDEX(Forecasting!$C$6:$HS$7,1,MATCH('Weekly Sales'!$E338,Forecasting!$C$7:$HS$7,0)),0)</f>
        <v>44833</v>
      </c>
      <c r="B338" t="s">
        <v>171</v>
      </c>
      <c r="C338" t="s">
        <v>25</v>
      </c>
      <c r="D338" t="s">
        <v>70</v>
      </c>
      <c r="E338" t="s">
        <v>131</v>
      </c>
      <c r="F338">
        <v>37</v>
      </c>
      <c r="G338">
        <v>879.6</v>
      </c>
      <c r="H338">
        <v>-215.32</v>
      </c>
      <c r="I338">
        <v>-57.96</v>
      </c>
      <c r="J338">
        <v>606.32000000000005</v>
      </c>
      <c r="K338">
        <v>3.95</v>
      </c>
      <c r="L338">
        <v>610.27</v>
      </c>
    </row>
    <row r="339" spans="1:12" x14ac:dyDescent="0.3">
      <c r="A339" s="2">
        <f>IFERROR(INDEX(Forecasting!$C$6:$HS$7,1,MATCH('Weekly Sales'!$E339,Forecasting!$C$7:$HS$7,0)),0)</f>
        <v>44560</v>
      </c>
      <c r="B339" t="s">
        <v>185</v>
      </c>
      <c r="C339" t="s">
        <v>25</v>
      </c>
      <c r="D339" t="s">
        <v>47</v>
      </c>
      <c r="E339" t="s">
        <v>133</v>
      </c>
      <c r="F339">
        <v>40</v>
      </c>
      <c r="G339">
        <v>799.6</v>
      </c>
      <c r="H339">
        <v>-190.7</v>
      </c>
      <c r="I339">
        <v>0</v>
      </c>
      <c r="J339">
        <v>608.9</v>
      </c>
      <c r="K339">
        <v>1.3</v>
      </c>
      <c r="L339">
        <v>610.20000000000005</v>
      </c>
    </row>
    <row r="340" spans="1:12" x14ac:dyDescent="0.3">
      <c r="A340" s="2">
        <f>IFERROR(INDEX(Forecasting!$C$6:$HS$7,1,MATCH('Weekly Sales'!$E340,Forecasting!$C$7:$HS$7,0)),0)</f>
        <v>44490</v>
      </c>
      <c r="B340" t="s">
        <v>171</v>
      </c>
      <c r="C340" t="s">
        <v>28</v>
      </c>
      <c r="D340" t="s">
        <v>78</v>
      </c>
      <c r="E340" t="s">
        <v>141</v>
      </c>
      <c r="F340">
        <v>41</v>
      </c>
      <c r="G340">
        <v>819.59</v>
      </c>
      <c r="H340">
        <v>-211.31</v>
      </c>
      <c r="I340">
        <v>0</v>
      </c>
      <c r="J340">
        <v>608.28</v>
      </c>
      <c r="K340">
        <v>0</v>
      </c>
      <c r="L340">
        <v>608.28</v>
      </c>
    </row>
    <row r="341" spans="1:12" x14ac:dyDescent="0.3">
      <c r="A341" s="2">
        <f>IFERROR(INDEX(Forecasting!$C$6:$HS$7,1,MATCH('Weekly Sales'!$E341,Forecasting!$C$7:$HS$7,0)),0)</f>
        <v>45057</v>
      </c>
      <c r="B341" t="s">
        <v>45</v>
      </c>
      <c r="C341" t="s">
        <v>28</v>
      </c>
      <c r="D341" t="s">
        <v>49</v>
      </c>
      <c r="E341" t="s">
        <v>177</v>
      </c>
      <c r="F341">
        <v>37</v>
      </c>
      <c r="G341">
        <v>813.63</v>
      </c>
      <c r="H341">
        <v>-212.58</v>
      </c>
      <c r="I341">
        <v>0</v>
      </c>
      <c r="J341">
        <v>601.04999999999995</v>
      </c>
      <c r="K341">
        <v>6.72</v>
      </c>
      <c r="L341">
        <v>607.77</v>
      </c>
    </row>
    <row r="342" spans="1:12" x14ac:dyDescent="0.3">
      <c r="A342" s="2">
        <f>IFERROR(INDEX(Forecasting!$C$6:$HS$7,1,MATCH('Weekly Sales'!$E342,Forecasting!$C$7:$HS$7,0)),0)</f>
        <v>44966</v>
      </c>
      <c r="B342" t="s">
        <v>80</v>
      </c>
      <c r="C342" t="s">
        <v>25</v>
      </c>
      <c r="D342" t="s">
        <v>82</v>
      </c>
      <c r="E342" t="s">
        <v>174</v>
      </c>
      <c r="F342">
        <v>42</v>
      </c>
      <c r="G342">
        <v>967.56</v>
      </c>
      <c r="H342">
        <v>-333.64</v>
      </c>
      <c r="I342">
        <v>-27.99</v>
      </c>
      <c r="J342">
        <v>605.92999999999995</v>
      </c>
      <c r="K342">
        <v>1.25</v>
      </c>
      <c r="L342">
        <v>607.17999999999995</v>
      </c>
    </row>
    <row r="343" spans="1:12" x14ac:dyDescent="0.3">
      <c r="A343" s="2">
        <f>IFERROR(INDEX(Forecasting!$C$6:$HS$7,1,MATCH('Weekly Sales'!$E343,Forecasting!$C$7:$HS$7,0)),0)</f>
        <v>44434</v>
      </c>
      <c r="B343" t="s">
        <v>185</v>
      </c>
      <c r="C343" t="s">
        <v>31</v>
      </c>
      <c r="D343" t="s">
        <v>50</v>
      </c>
      <c r="E343" t="s">
        <v>187</v>
      </c>
      <c r="F343">
        <v>42</v>
      </c>
      <c r="G343">
        <v>859.57</v>
      </c>
      <c r="H343">
        <v>-238.94</v>
      </c>
      <c r="I343">
        <v>-17.989999999999998</v>
      </c>
      <c r="J343">
        <v>602.64</v>
      </c>
      <c r="K343">
        <v>2.2200000000000002</v>
      </c>
      <c r="L343">
        <v>604.86</v>
      </c>
    </row>
    <row r="344" spans="1:12" x14ac:dyDescent="0.3">
      <c r="A344" s="2">
        <f>IFERROR(INDEX(Forecasting!$C$6:$HS$7,1,MATCH('Weekly Sales'!$E344,Forecasting!$C$7:$HS$7,0)),0)</f>
        <v>44546</v>
      </c>
      <c r="B344" t="s">
        <v>185</v>
      </c>
      <c r="C344" t="s">
        <v>31</v>
      </c>
      <c r="D344" t="s">
        <v>50</v>
      </c>
      <c r="E344" t="s">
        <v>143</v>
      </c>
      <c r="F344">
        <v>42</v>
      </c>
      <c r="G344">
        <v>839.58</v>
      </c>
      <c r="H344">
        <v>-237.46</v>
      </c>
      <c r="I344">
        <v>0</v>
      </c>
      <c r="J344">
        <v>602.12</v>
      </c>
      <c r="K344">
        <v>1.55</v>
      </c>
      <c r="L344">
        <v>603.66999999999996</v>
      </c>
    </row>
    <row r="345" spans="1:12" x14ac:dyDescent="0.3">
      <c r="A345" s="2">
        <f>IFERROR(INDEX(Forecasting!$C$6:$HS$7,1,MATCH('Weekly Sales'!$E345,Forecasting!$C$7:$HS$7,0)),0)</f>
        <v>44420</v>
      </c>
      <c r="B345" t="s">
        <v>185</v>
      </c>
      <c r="C345" t="s">
        <v>25</v>
      </c>
      <c r="D345" t="s">
        <v>47</v>
      </c>
      <c r="E345" t="s">
        <v>194</v>
      </c>
      <c r="F345">
        <v>43</v>
      </c>
      <c r="G345">
        <v>859.57</v>
      </c>
      <c r="H345">
        <v>-259.41000000000003</v>
      </c>
      <c r="I345">
        <v>0</v>
      </c>
      <c r="J345">
        <v>600.16</v>
      </c>
      <c r="K345">
        <v>1.23</v>
      </c>
      <c r="L345">
        <v>601.39</v>
      </c>
    </row>
    <row r="346" spans="1:12" x14ac:dyDescent="0.3">
      <c r="A346" s="2">
        <f>IFERROR(INDEX(Forecasting!$C$6:$HS$7,1,MATCH('Weekly Sales'!$E346,Forecasting!$C$7:$HS$7,0)),0)</f>
        <v>44511</v>
      </c>
      <c r="B346" t="s">
        <v>126</v>
      </c>
      <c r="C346" t="s">
        <v>25</v>
      </c>
      <c r="D346" t="s">
        <v>82</v>
      </c>
      <c r="E346" t="s">
        <v>127</v>
      </c>
      <c r="F346">
        <v>43</v>
      </c>
      <c r="G346">
        <v>979.51</v>
      </c>
      <c r="H346">
        <v>-297.31</v>
      </c>
      <c r="I346">
        <v>-83.69</v>
      </c>
      <c r="J346">
        <v>598.51</v>
      </c>
      <c r="K346">
        <v>2.79</v>
      </c>
      <c r="L346">
        <v>601.29999999999995</v>
      </c>
    </row>
    <row r="347" spans="1:12" x14ac:dyDescent="0.3">
      <c r="A347" s="2">
        <f>IFERROR(INDEX(Forecasting!$C$6:$HS$7,1,MATCH('Weekly Sales'!$E347,Forecasting!$C$7:$HS$7,0)),0)</f>
        <v>44259</v>
      </c>
      <c r="B347" t="s">
        <v>126</v>
      </c>
      <c r="C347" t="s">
        <v>31</v>
      </c>
      <c r="D347" t="s">
        <v>85</v>
      </c>
      <c r="E347" t="s">
        <v>227</v>
      </c>
      <c r="F347">
        <v>38</v>
      </c>
      <c r="G347">
        <v>759.62</v>
      </c>
      <c r="H347">
        <v>-167.35</v>
      </c>
      <c r="I347">
        <v>0</v>
      </c>
      <c r="J347">
        <v>592.27</v>
      </c>
      <c r="K347">
        <v>7.8</v>
      </c>
      <c r="L347">
        <v>600.07000000000005</v>
      </c>
    </row>
    <row r="348" spans="1:12" x14ac:dyDescent="0.3">
      <c r="A348" s="2">
        <f>IFERROR(INDEX(Forecasting!$C$6:$HS$7,1,MATCH('Weekly Sales'!$E348,Forecasting!$C$7:$HS$7,0)),0)</f>
        <v>44462</v>
      </c>
      <c r="B348" t="s">
        <v>126</v>
      </c>
      <c r="C348" t="s">
        <v>25</v>
      </c>
      <c r="D348" t="s">
        <v>82</v>
      </c>
      <c r="E348" t="s">
        <v>145</v>
      </c>
      <c r="F348">
        <v>38</v>
      </c>
      <c r="G348">
        <v>819.59</v>
      </c>
      <c r="H348">
        <v>-170.75</v>
      </c>
      <c r="I348">
        <v>-49.25</v>
      </c>
      <c r="J348">
        <v>599.59</v>
      </c>
      <c r="K348">
        <v>0</v>
      </c>
      <c r="L348">
        <v>599.59</v>
      </c>
    </row>
    <row r="349" spans="1:12" x14ac:dyDescent="0.3">
      <c r="A349" s="2">
        <f>IFERROR(INDEX(Forecasting!$C$6:$HS$7,1,MATCH('Weekly Sales'!$E349,Forecasting!$C$7:$HS$7,0)),0)</f>
        <v>44427</v>
      </c>
      <c r="B349" t="s">
        <v>185</v>
      </c>
      <c r="C349" t="s">
        <v>31</v>
      </c>
      <c r="D349" t="s">
        <v>50</v>
      </c>
      <c r="E349" t="s">
        <v>192</v>
      </c>
      <c r="F349">
        <v>42</v>
      </c>
      <c r="G349">
        <v>839.58</v>
      </c>
      <c r="H349">
        <v>-242.11</v>
      </c>
      <c r="I349">
        <v>0</v>
      </c>
      <c r="J349">
        <v>597.47</v>
      </c>
      <c r="K349">
        <v>0</v>
      </c>
      <c r="L349">
        <v>597.47</v>
      </c>
    </row>
    <row r="350" spans="1:12" x14ac:dyDescent="0.3">
      <c r="A350" s="2">
        <f>IFERROR(INDEX(Forecasting!$C$6:$HS$7,1,MATCH('Weekly Sales'!$E350,Forecasting!$C$7:$HS$7,0)),0)</f>
        <v>44777</v>
      </c>
      <c r="B350" t="s">
        <v>126</v>
      </c>
      <c r="C350" t="s">
        <v>25</v>
      </c>
      <c r="D350" t="s">
        <v>82</v>
      </c>
      <c r="E350" t="s">
        <v>178</v>
      </c>
      <c r="F350">
        <v>35</v>
      </c>
      <c r="G350">
        <v>895.62</v>
      </c>
      <c r="H350">
        <v>-251.41</v>
      </c>
      <c r="I350">
        <v>-48.57</v>
      </c>
      <c r="J350">
        <v>595.64</v>
      </c>
      <c r="K350">
        <v>0</v>
      </c>
      <c r="L350">
        <v>595.64</v>
      </c>
    </row>
    <row r="351" spans="1:12" x14ac:dyDescent="0.3">
      <c r="A351" s="2">
        <f>IFERROR(INDEX(Forecasting!$C$6:$HS$7,1,MATCH('Weekly Sales'!$E351,Forecasting!$C$7:$HS$7,0)),0)</f>
        <v>44798</v>
      </c>
      <c r="B351" t="s">
        <v>126</v>
      </c>
      <c r="C351" t="s">
        <v>25</v>
      </c>
      <c r="D351" t="s">
        <v>82</v>
      </c>
      <c r="E351" t="s">
        <v>180</v>
      </c>
      <c r="F351">
        <v>38</v>
      </c>
      <c r="G351">
        <v>835.62</v>
      </c>
      <c r="H351">
        <v>-241.14</v>
      </c>
      <c r="I351">
        <v>0</v>
      </c>
      <c r="J351">
        <v>594.48</v>
      </c>
      <c r="K351">
        <v>1.1499999999999999</v>
      </c>
      <c r="L351">
        <v>595.63</v>
      </c>
    </row>
    <row r="352" spans="1:12" x14ac:dyDescent="0.3">
      <c r="A352" s="2">
        <f>IFERROR(INDEX(Forecasting!$C$6:$HS$7,1,MATCH('Weekly Sales'!$E352,Forecasting!$C$7:$HS$7,0)),0)</f>
        <v>44938</v>
      </c>
      <c r="B352" t="s">
        <v>80</v>
      </c>
      <c r="C352" t="s">
        <v>41</v>
      </c>
      <c r="D352" t="s">
        <v>83</v>
      </c>
      <c r="E352" t="s">
        <v>169</v>
      </c>
      <c r="F352">
        <v>35</v>
      </c>
      <c r="G352">
        <v>769.65</v>
      </c>
      <c r="H352">
        <v>-178.78</v>
      </c>
      <c r="I352">
        <v>0</v>
      </c>
      <c r="J352">
        <v>590.87</v>
      </c>
      <c r="K352">
        <v>4.3499999999999996</v>
      </c>
      <c r="L352">
        <v>595.22</v>
      </c>
    </row>
    <row r="353" spans="1:12" x14ac:dyDescent="0.3">
      <c r="A353" s="2">
        <f>IFERROR(INDEX(Forecasting!$C$6:$HS$7,1,MATCH('Weekly Sales'!$E353,Forecasting!$C$7:$HS$7,0)),0)</f>
        <v>44336</v>
      </c>
      <c r="B353" t="s">
        <v>185</v>
      </c>
      <c r="C353" t="s">
        <v>25</v>
      </c>
      <c r="D353" t="s">
        <v>47</v>
      </c>
      <c r="E353" t="s">
        <v>233</v>
      </c>
      <c r="F353">
        <v>39</v>
      </c>
      <c r="G353">
        <v>779.61</v>
      </c>
      <c r="H353">
        <v>-186.38</v>
      </c>
      <c r="I353">
        <v>0</v>
      </c>
      <c r="J353">
        <v>593.23</v>
      </c>
      <c r="K353">
        <v>1.31</v>
      </c>
      <c r="L353">
        <v>594.54</v>
      </c>
    </row>
    <row r="354" spans="1:12" x14ac:dyDescent="0.3">
      <c r="A354" s="2">
        <f>IFERROR(INDEX(Forecasting!$C$6:$HS$7,1,MATCH('Weekly Sales'!$E354,Forecasting!$C$7:$HS$7,0)),0)</f>
        <v>44287</v>
      </c>
      <c r="B354" t="s">
        <v>185</v>
      </c>
      <c r="C354" t="s">
        <v>28</v>
      </c>
      <c r="D354" t="s">
        <v>49</v>
      </c>
      <c r="E354" t="s">
        <v>218</v>
      </c>
      <c r="F354">
        <v>42</v>
      </c>
      <c r="G354">
        <v>839.58</v>
      </c>
      <c r="H354">
        <v>-245.5</v>
      </c>
      <c r="I354">
        <v>0</v>
      </c>
      <c r="J354">
        <v>594.08000000000004</v>
      </c>
      <c r="K354">
        <v>0</v>
      </c>
      <c r="L354">
        <v>594.08000000000004</v>
      </c>
    </row>
    <row r="355" spans="1:12" x14ac:dyDescent="0.3">
      <c r="A355" s="2">
        <f>IFERROR(INDEX(Forecasting!$C$6:$HS$7,1,MATCH('Weekly Sales'!$E355,Forecasting!$C$7:$HS$7,0)),0)</f>
        <v>44273</v>
      </c>
      <c r="B355" t="s">
        <v>126</v>
      </c>
      <c r="C355" t="s">
        <v>25</v>
      </c>
      <c r="D355" t="s">
        <v>82</v>
      </c>
      <c r="E355" t="s">
        <v>234</v>
      </c>
      <c r="F355">
        <v>40</v>
      </c>
      <c r="G355">
        <v>799.6</v>
      </c>
      <c r="H355">
        <v>-208.42</v>
      </c>
      <c r="I355">
        <v>0</v>
      </c>
      <c r="J355">
        <v>591.17999999999995</v>
      </c>
      <c r="K355">
        <v>2.64</v>
      </c>
      <c r="L355">
        <v>593.82000000000005</v>
      </c>
    </row>
    <row r="356" spans="1:12" x14ac:dyDescent="0.3">
      <c r="A356" s="2">
        <f>IFERROR(INDEX(Forecasting!$C$6:$HS$7,1,MATCH('Weekly Sales'!$E356,Forecasting!$C$7:$HS$7,0)),0)</f>
        <v>44497</v>
      </c>
      <c r="B356" t="s">
        <v>171</v>
      </c>
      <c r="C356" t="s">
        <v>31</v>
      </c>
      <c r="D356" t="s">
        <v>79</v>
      </c>
      <c r="E356" t="s">
        <v>128</v>
      </c>
      <c r="F356">
        <v>38</v>
      </c>
      <c r="G356">
        <v>759.62</v>
      </c>
      <c r="H356">
        <v>-171.49</v>
      </c>
      <c r="I356">
        <v>0</v>
      </c>
      <c r="J356">
        <v>588.13</v>
      </c>
      <c r="K356">
        <v>2.61</v>
      </c>
      <c r="L356">
        <v>590.74</v>
      </c>
    </row>
    <row r="357" spans="1:12" x14ac:dyDescent="0.3">
      <c r="A357" s="2">
        <f>IFERROR(INDEX(Forecasting!$C$6:$HS$7,1,MATCH('Weekly Sales'!$E357,Forecasting!$C$7:$HS$7,0)),0)</f>
        <v>44938</v>
      </c>
      <c r="B357" t="s">
        <v>68</v>
      </c>
      <c r="C357" t="s">
        <v>17</v>
      </c>
      <c r="D357" t="s">
        <v>69</v>
      </c>
      <c r="E357" t="s">
        <v>169</v>
      </c>
      <c r="F357">
        <v>32</v>
      </c>
      <c r="G357">
        <v>725.67</v>
      </c>
      <c r="H357">
        <v>-114.95</v>
      </c>
      <c r="I357">
        <v>-21.99</v>
      </c>
      <c r="J357">
        <v>588.73</v>
      </c>
      <c r="K357">
        <v>1.59</v>
      </c>
      <c r="L357">
        <v>590.32000000000005</v>
      </c>
    </row>
    <row r="358" spans="1:12" x14ac:dyDescent="0.3">
      <c r="A358" s="2">
        <f>IFERROR(INDEX(Forecasting!$C$6:$HS$7,1,MATCH('Weekly Sales'!$E358,Forecasting!$C$7:$HS$7,0)),0)</f>
        <v>44819</v>
      </c>
      <c r="B358" t="s">
        <v>171</v>
      </c>
      <c r="C358" t="s">
        <v>28</v>
      </c>
      <c r="D358" t="s">
        <v>78</v>
      </c>
      <c r="E358" t="s">
        <v>159</v>
      </c>
      <c r="F358">
        <v>33</v>
      </c>
      <c r="G358">
        <v>747.66</v>
      </c>
      <c r="H358">
        <v>-144</v>
      </c>
      <c r="I358">
        <v>-16.989999999999998</v>
      </c>
      <c r="J358">
        <v>586.66999999999996</v>
      </c>
      <c r="K358">
        <v>2.9</v>
      </c>
      <c r="L358">
        <v>589.57000000000005</v>
      </c>
    </row>
    <row r="359" spans="1:12" x14ac:dyDescent="0.3">
      <c r="A359" s="2">
        <f>IFERROR(INDEX(Forecasting!$C$6:$HS$7,1,MATCH('Weekly Sales'!$E359,Forecasting!$C$7:$HS$7,0)),0)</f>
        <v>45099</v>
      </c>
      <c r="B359" t="s">
        <v>80</v>
      </c>
      <c r="C359" t="s">
        <v>17</v>
      </c>
      <c r="D359" t="s">
        <v>81</v>
      </c>
      <c r="E359" t="s">
        <v>199</v>
      </c>
      <c r="F359">
        <v>38</v>
      </c>
      <c r="G359">
        <v>835.62</v>
      </c>
      <c r="H359">
        <v>-250.41</v>
      </c>
      <c r="I359">
        <v>0</v>
      </c>
      <c r="J359">
        <v>585.21</v>
      </c>
      <c r="K359">
        <v>3.1</v>
      </c>
      <c r="L359">
        <v>588.30999999999995</v>
      </c>
    </row>
    <row r="360" spans="1:12" x14ac:dyDescent="0.3">
      <c r="A360" s="2">
        <f>IFERROR(INDEX(Forecasting!$C$6:$HS$7,1,MATCH('Weekly Sales'!$E360,Forecasting!$C$7:$HS$7,0)),0)</f>
        <v>44581</v>
      </c>
      <c r="B360" t="s">
        <v>185</v>
      </c>
      <c r="C360" t="s">
        <v>28</v>
      </c>
      <c r="D360" t="s">
        <v>49</v>
      </c>
      <c r="E360" t="s">
        <v>160</v>
      </c>
      <c r="F360">
        <v>34</v>
      </c>
      <c r="G360">
        <v>679.66</v>
      </c>
      <c r="H360">
        <v>-94.57</v>
      </c>
      <c r="I360">
        <v>0</v>
      </c>
      <c r="J360">
        <v>585.09</v>
      </c>
      <c r="K360">
        <v>2.61</v>
      </c>
      <c r="L360">
        <v>587.70000000000005</v>
      </c>
    </row>
    <row r="361" spans="1:12" x14ac:dyDescent="0.3">
      <c r="A361" s="2">
        <f>IFERROR(INDEX(Forecasting!$C$6:$HS$7,1,MATCH('Weekly Sales'!$E361,Forecasting!$C$7:$HS$7,0)),0)</f>
        <v>44595</v>
      </c>
      <c r="B361" t="s">
        <v>126</v>
      </c>
      <c r="C361" t="s">
        <v>41</v>
      </c>
      <c r="D361" t="s">
        <v>83</v>
      </c>
      <c r="E361" t="s">
        <v>151</v>
      </c>
      <c r="F361">
        <v>37</v>
      </c>
      <c r="G361">
        <v>739.63</v>
      </c>
      <c r="H361">
        <v>-155.19999999999999</v>
      </c>
      <c r="I361">
        <v>0</v>
      </c>
      <c r="J361">
        <v>584.42999999999995</v>
      </c>
      <c r="K361">
        <v>2.16</v>
      </c>
      <c r="L361">
        <v>586.59</v>
      </c>
    </row>
    <row r="362" spans="1:12" x14ac:dyDescent="0.3">
      <c r="A362" s="2">
        <f>IFERROR(INDEX(Forecasting!$C$6:$HS$7,1,MATCH('Weekly Sales'!$E362,Forecasting!$C$7:$HS$7,0)),0)</f>
        <v>44686</v>
      </c>
      <c r="B362" t="s">
        <v>185</v>
      </c>
      <c r="C362" t="s">
        <v>28</v>
      </c>
      <c r="D362" t="s">
        <v>49</v>
      </c>
      <c r="E362" t="s">
        <v>200</v>
      </c>
      <c r="F362">
        <v>32</v>
      </c>
      <c r="G362">
        <v>703.68</v>
      </c>
      <c r="H362">
        <v>-118.59</v>
      </c>
      <c r="I362">
        <v>0</v>
      </c>
      <c r="J362">
        <v>585.09</v>
      </c>
      <c r="K362">
        <v>1.43</v>
      </c>
      <c r="L362">
        <v>586.52</v>
      </c>
    </row>
    <row r="363" spans="1:12" x14ac:dyDescent="0.3">
      <c r="A363" s="2">
        <f>IFERROR(INDEX(Forecasting!$C$6:$HS$7,1,MATCH('Weekly Sales'!$E363,Forecasting!$C$7:$HS$7,0)),0)</f>
        <v>44413</v>
      </c>
      <c r="B363" t="s">
        <v>185</v>
      </c>
      <c r="C363" t="s">
        <v>28</v>
      </c>
      <c r="D363" t="s">
        <v>49</v>
      </c>
      <c r="E363" t="s">
        <v>226</v>
      </c>
      <c r="F363">
        <v>38</v>
      </c>
      <c r="G363">
        <v>763.62</v>
      </c>
      <c r="H363">
        <v>-180.42</v>
      </c>
      <c r="I363">
        <v>0</v>
      </c>
      <c r="J363">
        <v>583.20000000000005</v>
      </c>
      <c r="K363">
        <v>1.3</v>
      </c>
      <c r="L363">
        <v>584.5</v>
      </c>
    </row>
    <row r="364" spans="1:12" x14ac:dyDescent="0.3">
      <c r="A364" s="2">
        <f>IFERROR(INDEX(Forecasting!$C$6:$HS$7,1,MATCH('Weekly Sales'!$E364,Forecasting!$C$7:$HS$7,0)),0)</f>
        <v>44665</v>
      </c>
      <c r="B364" t="s">
        <v>126</v>
      </c>
      <c r="C364" t="s">
        <v>31</v>
      </c>
      <c r="D364" t="s">
        <v>85</v>
      </c>
      <c r="E364" t="s">
        <v>230</v>
      </c>
      <c r="F364">
        <v>36</v>
      </c>
      <c r="G364">
        <v>791.64</v>
      </c>
      <c r="H364">
        <v>-213.55</v>
      </c>
      <c r="I364">
        <v>0</v>
      </c>
      <c r="J364">
        <v>578.09</v>
      </c>
      <c r="K364">
        <v>6.19</v>
      </c>
      <c r="L364">
        <v>584.28</v>
      </c>
    </row>
    <row r="365" spans="1:12" x14ac:dyDescent="0.3">
      <c r="A365" s="2">
        <f>IFERROR(INDEX(Forecasting!$C$6:$HS$7,1,MATCH('Weekly Sales'!$E365,Forecasting!$C$7:$HS$7,0)),0)</f>
        <v>44854</v>
      </c>
      <c r="B365" t="s">
        <v>68</v>
      </c>
      <c r="C365" t="s">
        <v>28</v>
      </c>
      <c r="D365" t="s">
        <v>78</v>
      </c>
      <c r="E365" t="s">
        <v>150</v>
      </c>
      <c r="F365">
        <v>33</v>
      </c>
      <c r="G365">
        <v>725.67</v>
      </c>
      <c r="H365">
        <v>-143.25</v>
      </c>
      <c r="I365">
        <v>0</v>
      </c>
      <c r="J365">
        <v>582.41999999999996</v>
      </c>
      <c r="K365">
        <v>1.38</v>
      </c>
      <c r="L365">
        <v>583.79999999999995</v>
      </c>
    </row>
    <row r="366" spans="1:12" x14ac:dyDescent="0.3">
      <c r="A366" s="2">
        <f>IFERROR(INDEX(Forecasting!$C$6:$HS$7,1,MATCH('Weekly Sales'!$E366,Forecasting!$C$7:$HS$7,0)),0)</f>
        <v>44560</v>
      </c>
      <c r="B366" t="s">
        <v>171</v>
      </c>
      <c r="C366" t="s">
        <v>28</v>
      </c>
      <c r="D366" t="s">
        <v>78</v>
      </c>
      <c r="E366" t="s">
        <v>133</v>
      </c>
      <c r="F366">
        <v>37</v>
      </c>
      <c r="G366">
        <v>739.63</v>
      </c>
      <c r="H366">
        <v>-157.59</v>
      </c>
      <c r="I366">
        <v>0</v>
      </c>
      <c r="J366">
        <v>582.04</v>
      </c>
      <c r="K366">
        <v>1.1000000000000001</v>
      </c>
      <c r="L366">
        <v>583.14</v>
      </c>
    </row>
    <row r="367" spans="1:12" x14ac:dyDescent="0.3">
      <c r="A367" s="2">
        <f>IFERROR(INDEX(Forecasting!$C$6:$HS$7,1,MATCH('Weekly Sales'!$E367,Forecasting!$C$7:$HS$7,0)),0)</f>
        <v>45029</v>
      </c>
      <c r="B367" t="s">
        <v>80</v>
      </c>
      <c r="C367" t="s">
        <v>17</v>
      </c>
      <c r="D367" t="s">
        <v>81</v>
      </c>
      <c r="E367" t="s">
        <v>219</v>
      </c>
      <c r="F367">
        <v>37</v>
      </c>
      <c r="G367">
        <v>813.63</v>
      </c>
      <c r="H367">
        <v>-231.2</v>
      </c>
      <c r="I367">
        <v>0</v>
      </c>
      <c r="J367">
        <v>582.42999999999995</v>
      </c>
      <c r="K367">
        <v>0</v>
      </c>
      <c r="L367">
        <v>582.42999999999995</v>
      </c>
    </row>
    <row r="368" spans="1:12" x14ac:dyDescent="0.3">
      <c r="A368" s="2">
        <f>IFERROR(INDEX(Forecasting!$C$6:$HS$7,1,MATCH('Weekly Sales'!$E368,Forecasting!$C$7:$HS$7,0)),0)</f>
        <v>45057</v>
      </c>
      <c r="B368" t="s">
        <v>80</v>
      </c>
      <c r="C368" t="s">
        <v>31</v>
      </c>
      <c r="D368" t="s">
        <v>85</v>
      </c>
      <c r="E368" t="s">
        <v>177</v>
      </c>
      <c r="F368">
        <v>39</v>
      </c>
      <c r="G368">
        <v>857.61</v>
      </c>
      <c r="H368">
        <v>-277.62</v>
      </c>
      <c r="I368">
        <v>0</v>
      </c>
      <c r="J368">
        <v>579.99</v>
      </c>
      <c r="K368">
        <v>2.39</v>
      </c>
      <c r="L368">
        <v>582.38</v>
      </c>
    </row>
    <row r="369" spans="1:12" x14ac:dyDescent="0.3">
      <c r="A369" s="2">
        <f>IFERROR(INDEX(Forecasting!$C$6:$HS$7,1,MATCH('Weekly Sales'!$E369,Forecasting!$C$7:$HS$7,0)),0)</f>
        <v>44847</v>
      </c>
      <c r="B369" t="s">
        <v>171</v>
      </c>
      <c r="C369" t="s">
        <v>31</v>
      </c>
      <c r="D369" t="s">
        <v>79</v>
      </c>
      <c r="E369" t="s">
        <v>138</v>
      </c>
      <c r="F369">
        <v>33</v>
      </c>
      <c r="G369">
        <v>725.67</v>
      </c>
      <c r="H369">
        <v>-147.85</v>
      </c>
      <c r="I369">
        <v>0</v>
      </c>
      <c r="J369">
        <v>577.82000000000005</v>
      </c>
      <c r="K369">
        <v>2.77</v>
      </c>
      <c r="L369">
        <v>580.59</v>
      </c>
    </row>
    <row r="370" spans="1:12" x14ac:dyDescent="0.3">
      <c r="A370" s="2">
        <f>IFERROR(INDEX(Forecasting!$C$6:$HS$7,1,MATCH('Weekly Sales'!$E370,Forecasting!$C$7:$HS$7,0)),0)</f>
        <v>44861</v>
      </c>
      <c r="B370" t="s">
        <v>45</v>
      </c>
      <c r="C370" t="s">
        <v>28</v>
      </c>
      <c r="D370" t="s">
        <v>49</v>
      </c>
      <c r="E370" t="s">
        <v>142</v>
      </c>
      <c r="F370">
        <v>32</v>
      </c>
      <c r="G370">
        <v>725.67</v>
      </c>
      <c r="H370">
        <v>-130.86000000000001</v>
      </c>
      <c r="I370">
        <v>-16.14</v>
      </c>
      <c r="J370">
        <v>578.66999999999996</v>
      </c>
      <c r="K370">
        <v>0.05</v>
      </c>
      <c r="L370">
        <v>578.72</v>
      </c>
    </row>
    <row r="371" spans="1:12" x14ac:dyDescent="0.3">
      <c r="A371" s="2">
        <f>IFERROR(INDEX(Forecasting!$C$6:$HS$7,1,MATCH('Weekly Sales'!$E371,Forecasting!$C$7:$HS$7,0)),0)</f>
        <v>44959</v>
      </c>
      <c r="B371" t="s">
        <v>68</v>
      </c>
      <c r="C371" t="s">
        <v>31</v>
      </c>
      <c r="D371" t="s">
        <v>79</v>
      </c>
      <c r="E371" t="s">
        <v>152</v>
      </c>
      <c r="F371">
        <v>35</v>
      </c>
      <c r="G371">
        <v>989.55</v>
      </c>
      <c r="H371">
        <v>-284.70999999999998</v>
      </c>
      <c r="I371">
        <v>-134.43</v>
      </c>
      <c r="J371">
        <v>570.41</v>
      </c>
      <c r="K371">
        <v>6.27</v>
      </c>
      <c r="L371">
        <v>576.67999999999995</v>
      </c>
    </row>
    <row r="372" spans="1:12" x14ac:dyDescent="0.3">
      <c r="A372" s="2">
        <f>IFERROR(INDEX(Forecasting!$C$6:$HS$7,1,MATCH('Weekly Sales'!$E372,Forecasting!$C$7:$HS$7,0)),0)</f>
        <v>44693</v>
      </c>
      <c r="B372" t="s">
        <v>126</v>
      </c>
      <c r="C372" t="s">
        <v>28</v>
      </c>
      <c r="D372" t="s">
        <v>84</v>
      </c>
      <c r="E372" t="s">
        <v>206</v>
      </c>
      <c r="F372">
        <v>35</v>
      </c>
      <c r="G372">
        <v>769.65</v>
      </c>
      <c r="H372">
        <v>-193.02</v>
      </c>
      <c r="I372">
        <v>0</v>
      </c>
      <c r="J372">
        <v>576.63</v>
      </c>
      <c r="K372">
        <v>0</v>
      </c>
      <c r="L372">
        <v>576.63</v>
      </c>
    </row>
    <row r="373" spans="1:12" x14ac:dyDescent="0.3">
      <c r="A373" s="2">
        <f>IFERROR(INDEX(Forecasting!$C$6:$HS$7,1,MATCH('Weekly Sales'!$E373,Forecasting!$C$7:$HS$7,0)),0)</f>
        <v>44616</v>
      </c>
      <c r="B373" t="s">
        <v>185</v>
      </c>
      <c r="C373" t="s">
        <v>28</v>
      </c>
      <c r="D373" t="s">
        <v>49</v>
      </c>
      <c r="E373" t="s">
        <v>176</v>
      </c>
      <c r="F373">
        <v>35</v>
      </c>
      <c r="G373">
        <v>699.65</v>
      </c>
      <c r="H373">
        <v>-123.71</v>
      </c>
      <c r="I373">
        <v>0</v>
      </c>
      <c r="J373">
        <v>575.94000000000005</v>
      </c>
      <c r="K373">
        <v>0</v>
      </c>
      <c r="L373">
        <v>575.94000000000005</v>
      </c>
    </row>
    <row r="374" spans="1:12" x14ac:dyDescent="0.3">
      <c r="A374" s="2">
        <f>IFERROR(INDEX(Forecasting!$C$6:$HS$7,1,MATCH('Weekly Sales'!$E374,Forecasting!$C$7:$HS$7,0)),0)</f>
        <v>44826</v>
      </c>
      <c r="B374" t="s">
        <v>171</v>
      </c>
      <c r="C374" t="s">
        <v>28</v>
      </c>
      <c r="D374" t="s">
        <v>78</v>
      </c>
      <c r="E374" t="s">
        <v>136</v>
      </c>
      <c r="F374">
        <v>31</v>
      </c>
      <c r="G374">
        <v>769.65</v>
      </c>
      <c r="H374">
        <v>-125.98</v>
      </c>
      <c r="I374">
        <v>-64.959999999999994</v>
      </c>
      <c r="J374">
        <v>578.71</v>
      </c>
      <c r="K374">
        <v>-2.97</v>
      </c>
      <c r="L374">
        <v>575.74</v>
      </c>
    </row>
    <row r="375" spans="1:12" x14ac:dyDescent="0.3">
      <c r="A375" s="2">
        <f>IFERROR(INDEX(Forecasting!$C$6:$HS$7,1,MATCH('Weekly Sales'!$E375,Forecasting!$C$7:$HS$7,0)),0)</f>
        <v>44994</v>
      </c>
      <c r="B375" t="s">
        <v>80</v>
      </c>
      <c r="C375" t="s">
        <v>25</v>
      </c>
      <c r="D375" t="s">
        <v>82</v>
      </c>
      <c r="E375" t="s">
        <v>162</v>
      </c>
      <c r="F375">
        <v>37</v>
      </c>
      <c r="G375">
        <v>835.62</v>
      </c>
      <c r="H375">
        <v>-245.37</v>
      </c>
      <c r="I375">
        <v>-16.14</v>
      </c>
      <c r="J375">
        <v>574.11</v>
      </c>
      <c r="K375">
        <v>1.35</v>
      </c>
      <c r="L375">
        <v>575.46</v>
      </c>
    </row>
    <row r="376" spans="1:12" x14ac:dyDescent="0.3">
      <c r="A376" s="2">
        <f>IFERROR(INDEX(Forecasting!$C$6:$HS$7,1,MATCH('Weekly Sales'!$E376,Forecasting!$C$7:$HS$7,0)),0)</f>
        <v>44868</v>
      </c>
      <c r="B376" t="s">
        <v>45</v>
      </c>
      <c r="C376" t="s">
        <v>28</v>
      </c>
      <c r="D376" t="s">
        <v>49</v>
      </c>
      <c r="E376" t="s">
        <v>166</v>
      </c>
      <c r="F376">
        <v>31</v>
      </c>
      <c r="G376">
        <v>703.68</v>
      </c>
      <c r="H376">
        <v>-113.04</v>
      </c>
      <c r="I376">
        <v>-18.989999999999998</v>
      </c>
      <c r="J376">
        <v>571.65</v>
      </c>
      <c r="K376">
        <v>3.25</v>
      </c>
      <c r="L376">
        <v>574.9</v>
      </c>
    </row>
    <row r="377" spans="1:12" x14ac:dyDescent="0.3">
      <c r="A377" s="2">
        <f>IFERROR(INDEX(Forecasting!$C$6:$HS$7,1,MATCH('Weekly Sales'!$E377,Forecasting!$C$7:$HS$7,0)),0)</f>
        <v>44434</v>
      </c>
      <c r="B377" t="s">
        <v>185</v>
      </c>
      <c r="C377" t="s">
        <v>28</v>
      </c>
      <c r="D377" t="s">
        <v>49</v>
      </c>
      <c r="E377" t="s">
        <v>187</v>
      </c>
      <c r="F377">
        <v>35</v>
      </c>
      <c r="G377">
        <v>719.64</v>
      </c>
      <c r="H377">
        <v>-128.43</v>
      </c>
      <c r="I377">
        <v>-16.98</v>
      </c>
      <c r="J377">
        <v>574.23</v>
      </c>
      <c r="K377">
        <v>0</v>
      </c>
      <c r="L377">
        <v>574.23</v>
      </c>
    </row>
    <row r="378" spans="1:12" x14ac:dyDescent="0.3">
      <c r="A378" s="2">
        <f>IFERROR(INDEX(Forecasting!$C$6:$HS$7,1,MATCH('Weekly Sales'!$E378,Forecasting!$C$7:$HS$7,0)),0)</f>
        <v>45106</v>
      </c>
      <c r="B378" t="s">
        <v>68</v>
      </c>
      <c r="C378" t="s">
        <v>31</v>
      </c>
      <c r="D378" t="s">
        <v>79</v>
      </c>
      <c r="E378" t="s">
        <v>182</v>
      </c>
      <c r="F378">
        <v>43</v>
      </c>
      <c r="G378">
        <v>945.57</v>
      </c>
      <c r="H378">
        <v>-371.95</v>
      </c>
      <c r="I378">
        <v>0</v>
      </c>
      <c r="J378">
        <v>573.62</v>
      </c>
      <c r="K378">
        <v>0</v>
      </c>
      <c r="L378">
        <v>573.62</v>
      </c>
    </row>
    <row r="379" spans="1:12" x14ac:dyDescent="0.3">
      <c r="A379" s="2">
        <f>IFERROR(INDEX(Forecasting!$C$6:$HS$7,1,MATCH('Weekly Sales'!$E379,Forecasting!$C$7:$HS$7,0)),0)</f>
        <v>44826</v>
      </c>
      <c r="B379" t="s">
        <v>171</v>
      </c>
      <c r="C379" t="s">
        <v>17</v>
      </c>
      <c r="D379" t="s">
        <v>69</v>
      </c>
      <c r="E379" t="s">
        <v>136</v>
      </c>
      <c r="F379">
        <v>36</v>
      </c>
      <c r="G379">
        <v>923.58</v>
      </c>
      <c r="H379">
        <v>-264.77</v>
      </c>
      <c r="I379">
        <v>-94.95</v>
      </c>
      <c r="J379">
        <v>563.86</v>
      </c>
      <c r="K379">
        <v>7.68</v>
      </c>
      <c r="L379">
        <v>571.54</v>
      </c>
    </row>
    <row r="380" spans="1:12" x14ac:dyDescent="0.3">
      <c r="A380" s="2">
        <f>IFERROR(INDEX(Forecasting!$C$6:$HS$7,1,MATCH('Weekly Sales'!$E380,Forecasting!$C$7:$HS$7,0)),0)</f>
        <v>44742</v>
      </c>
      <c r="B380" t="s">
        <v>185</v>
      </c>
      <c r="C380" t="s">
        <v>31</v>
      </c>
      <c r="D380" t="s">
        <v>50</v>
      </c>
      <c r="E380" t="s">
        <v>211</v>
      </c>
      <c r="F380">
        <v>34</v>
      </c>
      <c r="G380">
        <v>813.63</v>
      </c>
      <c r="H380">
        <v>-198.61</v>
      </c>
      <c r="I380">
        <v>-45.87</v>
      </c>
      <c r="J380">
        <v>569.15</v>
      </c>
      <c r="K380">
        <v>1.7</v>
      </c>
      <c r="L380">
        <v>570.85</v>
      </c>
    </row>
    <row r="381" spans="1:12" x14ac:dyDescent="0.3">
      <c r="A381" s="2">
        <f>IFERROR(INDEX(Forecasting!$C$6:$HS$7,1,MATCH('Weekly Sales'!$E381,Forecasting!$C$7:$HS$7,0)),0)</f>
        <v>44903</v>
      </c>
      <c r="B381" t="s">
        <v>68</v>
      </c>
      <c r="C381" t="s">
        <v>28</v>
      </c>
      <c r="D381" t="s">
        <v>78</v>
      </c>
      <c r="E381" t="s">
        <v>161</v>
      </c>
      <c r="F381">
        <v>38</v>
      </c>
      <c r="G381">
        <v>835.62</v>
      </c>
      <c r="H381">
        <v>-266.38</v>
      </c>
      <c r="I381">
        <v>0</v>
      </c>
      <c r="J381">
        <v>569.24</v>
      </c>
      <c r="K381">
        <v>1.59</v>
      </c>
      <c r="L381">
        <v>570.83000000000004</v>
      </c>
    </row>
    <row r="382" spans="1:12" x14ac:dyDescent="0.3">
      <c r="A382" s="2">
        <f>IFERROR(INDEX(Forecasting!$C$6:$HS$7,1,MATCH('Weekly Sales'!$E382,Forecasting!$C$7:$HS$7,0)),0)</f>
        <v>44392</v>
      </c>
      <c r="B382" t="s">
        <v>185</v>
      </c>
      <c r="C382" t="s">
        <v>25</v>
      </c>
      <c r="D382" t="s">
        <v>47</v>
      </c>
      <c r="E382" t="s">
        <v>208</v>
      </c>
      <c r="F382">
        <v>34</v>
      </c>
      <c r="G382">
        <v>679.66</v>
      </c>
      <c r="H382">
        <v>-112.37</v>
      </c>
      <c r="I382">
        <v>0</v>
      </c>
      <c r="J382">
        <v>567.29</v>
      </c>
      <c r="K382">
        <v>2.34</v>
      </c>
      <c r="L382">
        <v>569.63</v>
      </c>
    </row>
    <row r="383" spans="1:12" x14ac:dyDescent="0.3">
      <c r="A383" s="2">
        <f>IFERROR(INDEX(Forecasting!$C$6:$HS$7,1,MATCH('Weekly Sales'!$E383,Forecasting!$C$7:$HS$7,0)),0)</f>
        <v>44371</v>
      </c>
      <c r="B383" t="s">
        <v>185</v>
      </c>
      <c r="C383" t="s">
        <v>28</v>
      </c>
      <c r="D383" t="s">
        <v>49</v>
      </c>
      <c r="E383" t="s">
        <v>225</v>
      </c>
      <c r="F383">
        <v>37</v>
      </c>
      <c r="G383">
        <v>739.63</v>
      </c>
      <c r="H383">
        <v>-170.47</v>
      </c>
      <c r="I383">
        <v>0</v>
      </c>
      <c r="J383">
        <v>569.16</v>
      </c>
      <c r="K383">
        <v>0</v>
      </c>
      <c r="L383">
        <v>569.16</v>
      </c>
    </row>
    <row r="384" spans="1:12" x14ac:dyDescent="0.3">
      <c r="A384" s="2">
        <f>IFERROR(INDEX(Forecasting!$C$6:$HS$7,1,MATCH('Weekly Sales'!$E384,Forecasting!$C$7:$HS$7,0)),0)</f>
        <v>44714</v>
      </c>
      <c r="B384" t="s">
        <v>126</v>
      </c>
      <c r="C384" t="s">
        <v>31</v>
      </c>
      <c r="D384" t="s">
        <v>85</v>
      </c>
      <c r="E384" t="s">
        <v>190</v>
      </c>
      <c r="F384">
        <v>39</v>
      </c>
      <c r="G384">
        <v>901.59</v>
      </c>
      <c r="H384">
        <v>-310.45999999999998</v>
      </c>
      <c r="I384">
        <v>-34.18</v>
      </c>
      <c r="J384">
        <v>556.95000000000005</v>
      </c>
      <c r="K384">
        <v>10.77</v>
      </c>
      <c r="L384">
        <v>567.72</v>
      </c>
    </row>
    <row r="385" spans="1:12" x14ac:dyDescent="0.3">
      <c r="A385" s="2">
        <f>IFERROR(INDEX(Forecasting!$C$6:$HS$7,1,MATCH('Weekly Sales'!$E385,Forecasting!$C$7:$HS$7,0)),0)</f>
        <v>44742</v>
      </c>
      <c r="B385" t="s">
        <v>185</v>
      </c>
      <c r="C385" t="s">
        <v>28</v>
      </c>
      <c r="D385" t="s">
        <v>49</v>
      </c>
      <c r="E385" t="s">
        <v>211</v>
      </c>
      <c r="F385">
        <v>35</v>
      </c>
      <c r="G385">
        <v>769.65</v>
      </c>
      <c r="H385">
        <v>-202.16</v>
      </c>
      <c r="I385">
        <v>0</v>
      </c>
      <c r="J385">
        <v>567.49</v>
      </c>
      <c r="K385">
        <v>0</v>
      </c>
      <c r="L385">
        <v>567.49</v>
      </c>
    </row>
    <row r="386" spans="1:12" x14ac:dyDescent="0.3">
      <c r="A386" s="2">
        <f>IFERROR(INDEX(Forecasting!$C$6:$HS$7,1,MATCH('Weekly Sales'!$E386,Forecasting!$C$7:$HS$7,0)),0)</f>
        <v>44588</v>
      </c>
      <c r="B386" t="s">
        <v>171</v>
      </c>
      <c r="C386" t="s">
        <v>31</v>
      </c>
      <c r="D386" t="s">
        <v>79</v>
      </c>
      <c r="E386" t="s">
        <v>135</v>
      </c>
      <c r="F386">
        <v>37</v>
      </c>
      <c r="G386">
        <v>759.62</v>
      </c>
      <c r="H386">
        <v>-177.98</v>
      </c>
      <c r="I386">
        <v>-14.4</v>
      </c>
      <c r="J386">
        <v>567.24</v>
      </c>
      <c r="K386">
        <v>0</v>
      </c>
      <c r="L386">
        <v>567.24</v>
      </c>
    </row>
    <row r="387" spans="1:12" x14ac:dyDescent="0.3">
      <c r="A387" s="2">
        <f>IFERROR(INDEX(Forecasting!$C$6:$HS$7,1,MATCH('Weekly Sales'!$E387,Forecasting!$C$7:$HS$7,0)),0)</f>
        <v>44833</v>
      </c>
      <c r="B387" t="s">
        <v>185</v>
      </c>
      <c r="C387" t="s">
        <v>25</v>
      </c>
      <c r="D387" t="s">
        <v>47</v>
      </c>
      <c r="E387" t="s">
        <v>131</v>
      </c>
      <c r="F387">
        <v>35</v>
      </c>
      <c r="G387">
        <v>769.65</v>
      </c>
      <c r="H387">
        <v>-203.47</v>
      </c>
      <c r="I387">
        <v>0</v>
      </c>
      <c r="J387">
        <v>566.17999999999995</v>
      </c>
      <c r="K387">
        <v>0.98</v>
      </c>
      <c r="L387">
        <v>567.16</v>
      </c>
    </row>
    <row r="388" spans="1:12" x14ac:dyDescent="0.3">
      <c r="A388" s="2">
        <f>IFERROR(INDEX(Forecasting!$C$6:$HS$7,1,MATCH('Weekly Sales'!$E388,Forecasting!$C$7:$HS$7,0)),0)</f>
        <v>44917</v>
      </c>
      <c r="B388" t="s">
        <v>80</v>
      </c>
      <c r="C388" t="s">
        <v>25</v>
      </c>
      <c r="D388" t="s">
        <v>82</v>
      </c>
      <c r="E388" t="s">
        <v>167</v>
      </c>
      <c r="F388">
        <v>50</v>
      </c>
      <c r="G388">
        <v>1121.49</v>
      </c>
      <c r="H388">
        <v>-536.32000000000005</v>
      </c>
      <c r="I388">
        <v>-19.989999999999998</v>
      </c>
      <c r="J388">
        <v>565.17999999999995</v>
      </c>
      <c r="K388">
        <v>1.59</v>
      </c>
      <c r="L388">
        <v>566.77</v>
      </c>
    </row>
    <row r="389" spans="1:12" x14ac:dyDescent="0.3">
      <c r="A389" s="2">
        <f>IFERROR(INDEX(Forecasting!$C$6:$HS$7,1,MATCH('Weekly Sales'!$E389,Forecasting!$C$7:$HS$7,0)),0)</f>
        <v>45113</v>
      </c>
      <c r="B389" t="s">
        <v>93</v>
      </c>
      <c r="C389" t="s">
        <v>31</v>
      </c>
      <c r="D389" t="s">
        <v>98</v>
      </c>
      <c r="E389" t="s">
        <v>184</v>
      </c>
      <c r="F389">
        <v>34</v>
      </c>
      <c r="G389">
        <v>747.66</v>
      </c>
      <c r="H389">
        <v>-181.75</v>
      </c>
      <c r="I389">
        <v>0</v>
      </c>
      <c r="J389">
        <v>565.91</v>
      </c>
      <c r="K389">
        <v>0</v>
      </c>
      <c r="L389">
        <v>565.91</v>
      </c>
    </row>
    <row r="390" spans="1:12" x14ac:dyDescent="0.3">
      <c r="A390" s="2">
        <f>IFERROR(INDEX(Forecasting!$C$6:$HS$7,1,MATCH('Weekly Sales'!$E390,Forecasting!$C$7:$HS$7,0)),0)</f>
        <v>44980</v>
      </c>
      <c r="B390" t="s">
        <v>68</v>
      </c>
      <c r="C390" t="s">
        <v>17</v>
      </c>
      <c r="D390" t="s">
        <v>69</v>
      </c>
      <c r="E390" t="s">
        <v>164</v>
      </c>
      <c r="F390">
        <v>34</v>
      </c>
      <c r="G390">
        <v>769.65</v>
      </c>
      <c r="H390">
        <v>-189.56</v>
      </c>
      <c r="I390">
        <v>-16.14</v>
      </c>
      <c r="J390">
        <v>563.95000000000005</v>
      </c>
      <c r="K390">
        <v>1.45</v>
      </c>
      <c r="L390">
        <v>565.4</v>
      </c>
    </row>
    <row r="391" spans="1:12" x14ac:dyDescent="0.3">
      <c r="A391" s="2">
        <f>IFERROR(INDEX(Forecasting!$C$6:$HS$7,1,MATCH('Weekly Sales'!$E391,Forecasting!$C$7:$HS$7,0)),0)</f>
        <v>45022</v>
      </c>
      <c r="B391" t="s">
        <v>45</v>
      </c>
      <c r="C391" t="s">
        <v>28</v>
      </c>
      <c r="D391" t="s">
        <v>49</v>
      </c>
      <c r="E391" t="s">
        <v>186</v>
      </c>
      <c r="F391">
        <v>35</v>
      </c>
      <c r="G391">
        <v>791.64</v>
      </c>
      <c r="H391">
        <v>-212.46</v>
      </c>
      <c r="I391">
        <v>-14.45</v>
      </c>
      <c r="J391">
        <v>564.73</v>
      </c>
      <c r="K391">
        <v>0</v>
      </c>
      <c r="L391">
        <v>564.73</v>
      </c>
    </row>
    <row r="392" spans="1:12" x14ac:dyDescent="0.3">
      <c r="A392" s="2">
        <f>IFERROR(INDEX(Forecasting!$C$6:$HS$7,1,MATCH('Weekly Sales'!$E392,Forecasting!$C$7:$HS$7,0)),0)</f>
        <v>44581</v>
      </c>
      <c r="B392" t="s">
        <v>126</v>
      </c>
      <c r="C392" t="s">
        <v>41</v>
      </c>
      <c r="D392" t="s">
        <v>83</v>
      </c>
      <c r="E392" t="s">
        <v>160</v>
      </c>
      <c r="F392">
        <v>33</v>
      </c>
      <c r="G392">
        <v>659.67</v>
      </c>
      <c r="H392">
        <v>-98.1</v>
      </c>
      <c r="I392">
        <v>0</v>
      </c>
      <c r="J392">
        <v>561.57000000000005</v>
      </c>
      <c r="K392">
        <v>3.13</v>
      </c>
      <c r="L392">
        <v>564.70000000000005</v>
      </c>
    </row>
    <row r="393" spans="1:12" x14ac:dyDescent="0.3">
      <c r="A393" s="2">
        <f>IFERROR(INDEX(Forecasting!$C$6:$HS$7,1,MATCH('Weekly Sales'!$E393,Forecasting!$C$7:$HS$7,0)),0)</f>
        <v>44903</v>
      </c>
      <c r="B393" t="s">
        <v>68</v>
      </c>
      <c r="C393" t="s">
        <v>25</v>
      </c>
      <c r="D393" t="s">
        <v>70</v>
      </c>
      <c r="E393" t="s">
        <v>161</v>
      </c>
      <c r="F393">
        <v>38</v>
      </c>
      <c r="G393">
        <v>901.59</v>
      </c>
      <c r="H393">
        <v>-293.02</v>
      </c>
      <c r="I393">
        <v>-49.97</v>
      </c>
      <c r="J393">
        <v>558.6</v>
      </c>
      <c r="K393">
        <v>4.8600000000000003</v>
      </c>
      <c r="L393">
        <v>563.46</v>
      </c>
    </row>
    <row r="394" spans="1:12" x14ac:dyDescent="0.3">
      <c r="A394" s="2">
        <f>IFERROR(INDEX(Forecasting!$C$6:$HS$7,1,MATCH('Weekly Sales'!$E394,Forecasting!$C$7:$HS$7,0)),0)</f>
        <v>44812</v>
      </c>
      <c r="B394" t="s">
        <v>126</v>
      </c>
      <c r="C394" t="s">
        <v>41</v>
      </c>
      <c r="D394" t="s">
        <v>83</v>
      </c>
      <c r="E394" t="s">
        <v>148</v>
      </c>
      <c r="F394">
        <v>36</v>
      </c>
      <c r="G394">
        <v>791.64</v>
      </c>
      <c r="H394">
        <v>-233.11</v>
      </c>
      <c r="I394">
        <v>0</v>
      </c>
      <c r="J394">
        <v>558.53</v>
      </c>
      <c r="K394">
        <v>4.34</v>
      </c>
      <c r="L394">
        <v>562.87</v>
      </c>
    </row>
    <row r="395" spans="1:12" x14ac:dyDescent="0.3">
      <c r="A395" s="2">
        <f>IFERROR(INDEX(Forecasting!$C$6:$HS$7,1,MATCH('Weekly Sales'!$E395,Forecasting!$C$7:$HS$7,0)),0)</f>
        <v>44560</v>
      </c>
      <c r="B395" t="s">
        <v>185</v>
      </c>
      <c r="C395" t="s">
        <v>31</v>
      </c>
      <c r="D395" t="s">
        <v>50</v>
      </c>
      <c r="E395" t="s">
        <v>133</v>
      </c>
      <c r="F395">
        <v>35</v>
      </c>
      <c r="G395">
        <v>699.65</v>
      </c>
      <c r="H395">
        <v>-138.66</v>
      </c>
      <c r="I395">
        <v>0</v>
      </c>
      <c r="J395">
        <v>560.99</v>
      </c>
      <c r="K395">
        <v>1.03</v>
      </c>
      <c r="L395">
        <v>562.02</v>
      </c>
    </row>
    <row r="396" spans="1:12" x14ac:dyDescent="0.3">
      <c r="A396" s="2">
        <f>IFERROR(INDEX(Forecasting!$C$6:$HS$7,1,MATCH('Weekly Sales'!$E396,Forecasting!$C$7:$HS$7,0)),0)</f>
        <v>44826</v>
      </c>
      <c r="B396" t="s">
        <v>126</v>
      </c>
      <c r="C396" t="s">
        <v>41</v>
      </c>
      <c r="D396" t="s">
        <v>83</v>
      </c>
      <c r="E396" t="s">
        <v>136</v>
      </c>
      <c r="F396">
        <v>34</v>
      </c>
      <c r="G396">
        <v>769.65</v>
      </c>
      <c r="H396">
        <v>-185.74</v>
      </c>
      <c r="I396">
        <v>-21.98</v>
      </c>
      <c r="J396">
        <v>561.92999999999995</v>
      </c>
      <c r="K396">
        <v>0</v>
      </c>
      <c r="L396">
        <v>561.92999999999995</v>
      </c>
    </row>
    <row r="397" spans="1:12" x14ac:dyDescent="0.3">
      <c r="A397" s="2">
        <f>IFERROR(INDEX(Forecasting!$C$6:$HS$7,1,MATCH('Weekly Sales'!$E397,Forecasting!$C$7:$HS$7,0)),0)</f>
        <v>44518</v>
      </c>
      <c r="B397" t="s">
        <v>185</v>
      </c>
      <c r="C397" t="s">
        <v>28</v>
      </c>
      <c r="D397" t="s">
        <v>49</v>
      </c>
      <c r="E397" t="s">
        <v>130</v>
      </c>
      <c r="F397">
        <v>34</v>
      </c>
      <c r="G397">
        <v>679.66</v>
      </c>
      <c r="H397">
        <v>-119.15</v>
      </c>
      <c r="I397">
        <v>0</v>
      </c>
      <c r="J397">
        <v>560.51</v>
      </c>
      <c r="K397">
        <v>1.3</v>
      </c>
      <c r="L397">
        <v>561.80999999999995</v>
      </c>
    </row>
    <row r="398" spans="1:12" x14ac:dyDescent="0.3">
      <c r="A398" s="2">
        <f>IFERROR(INDEX(Forecasting!$C$6:$HS$7,1,MATCH('Weekly Sales'!$E398,Forecasting!$C$7:$HS$7,0)),0)</f>
        <v>44700</v>
      </c>
      <c r="B398" t="s">
        <v>185</v>
      </c>
      <c r="C398" t="s">
        <v>25</v>
      </c>
      <c r="D398" t="s">
        <v>47</v>
      </c>
      <c r="E398" t="s">
        <v>201</v>
      </c>
      <c r="F398">
        <v>33</v>
      </c>
      <c r="G398">
        <v>725.67</v>
      </c>
      <c r="H398">
        <v>-167.05</v>
      </c>
      <c r="I398">
        <v>0</v>
      </c>
      <c r="J398">
        <v>558.62</v>
      </c>
      <c r="K398">
        <v>2.75</v>
      </c>
      <c r="L398">
        <v>561.37</v>
      </c>
    </row>
    <row r="399" spans="1:12" x14ac:dyDescent="0.3">
      <c r="A399" s="2">
        <f>IFERROR(INDEX(Forecasting!$C$6:$HS$7,1,MATCH('Weekly Sales'!$E399,Forecasting!$C$7:$HS$7,0)),0)</f>
        <v>44826</v>
      </c>
      <c r="B399" t="s">
        <v>185</v>
      </c>
      <c r="C399" t="s">
        <v>17</v>
      </c>
      <c r="D399" t="s">
        <v>46</v>
      </c>
      <c r="E399" t="s">
        <v>136</v>
      </c>
      <c r="F399">
        <v>31</v>
      </c>
      <c r="G399">
        <v>747.66</v>
      </c>
      <c r="H399">
        <v>-139.62</v>
      </c>
      <c r="I399">
        <v>-48.48</v>
      </c>
      <c r="J399">
        <v>559.55999999999995</v>
      </c>
      <c r="K399">
        <v>1.59</v>
      </c>
      <c r="L399">
        <v>561.15</v>
      </c>
    </row>
    <row r="400" spans="1:12" x14ac:dyDescent="0.3">
      <c r="A400" s="2">
        <f>IFERROR(INDEX(Forecasting!$C$6:$HS$7,1,MATCH('Weekly Sales'!$E400,Forecasting!$C$7:$HS$7,0)),0)</f>
        <v>44693</v>
      </c>
      <c r="B400" t="s">
        <v>171</v>
      </c>
      <c r="C400" t="s">
        <v>25</v>
      </c>
      <c r="D400" t="s">
        <v>70</v>
      </c>
      <c r="E400" t="s">
        <v>206</v>
      </c>
      <c r="F400">
        <v>35</v>
      </c>
      <c r="G400">
        <v>769.65</v>
      </c>
      <c r="H400">
        <v>-209.4</v>
      </c>
      <c r="I400">
        <v>0</v>
      </c>
      <c r="J400">
        <v>560.25</v>
      </c>
      <c r="K400">
        <v>0</v>
      </c>
      <c r="L400">
        <v>560.25</v>
      </c>
    </row>
    <row r="401" spans="1:12" x14ac:dyDescent="0.3">
      <c r="A401" s="2">
        <f>IFERROR(INDEX(Forecasting!$C$6:$HS$7,1,MATCH('Weekly Sales'!$E401,Forecasting!$C$7:$HS$7,0)),0)</f>
        <v>44987</v>
      </c>
      <c r="B401" t="s">
        <v>80</v>
      </c>
      <c r="C401" t="s">
        <v>25</v>
      </c>
      <c r="D401" t="s">
        <v>82</v>
      </c>
      <c r="E401" t="s">
        <v>191</v>
      </c>
      <c r="F401">
        <v>39</v>
      </c>
      <c r="G401">
        <v>857.61</v>
      </c>
      <c r="H401">
        <v>-304.95</v>
      </c>
      <c r="I401">
        <v>0</v>
      </c>
      <c r="J401">
        <v>552.66</v>
      </c>
      <c r="K401">
        <v>6.66</v>
      </c>
      <c r="L401">
        <v>559.32000000000005</v>
      </c>
    </row>
    <row r="402" spans="1:12" x14ac:dyDescent="0.3">
      <c r="A402" s="2">
        <f>IFERROR(INDEX(Forecasting!$C$6:$HS$7,1,MATCH('Weekly Sales'!$E402,Forecasting!$C$7:$HS$7,0)),0)</f>
        <v>45071</v>
      </c>
      <c r="B402" t="s">
        <v>80</v>
      </c>
      <c r="C402" t="s">
        <v>28</v>
      </c>
      <c r="D402" t="s">
        <v>84</v>
      </c>
      <c r="E402" t="s">
        <v>220</v>
      </c>
      <c r="F402">
        <v>38</v>
      </c>
      <c r="G402">
        <v>835.62</v>
      </c>
      <c r="H402">
        <v>-282.04000000000002</v>
      </c>
      <c r="I402">
        <v>0</v>
      </c>
      <c r="J402">
        <v>553.58000000000004</v>
      </c>
      <c r="K402">
        <v>5.43</v>
      </c>
      <c r="L402">
        <v>559.01</v>
      </c>
    </row>
    <row r="403" spans="1:12" x14ac:dyDescent="0.3">
      <c r="A403" s="2">
        <f>IFERROR(INDEX(Forecasting!$C$6:$HS$7,1,MATCH('Weekly Sales'!$E403,Forecasting!$C$7:$HS$7,0)),0)</f>
        <v>44854</v>
      </c>
      <c r="B403" t="s">
        <v>68</v>
      </c>
      <c r="C403" t="s">
        <v>25</v>
      </c>
      <c r="D403" t="s">
        <v>70</v>
      </c>
      <c r="E403" t="s">
        <v>150</v>
      </c>
      <c r="F403">
        <v>32</v>
      </c>
      <c r="G403">
        <v>703.68</v>
      </c>
      <c r="H403">
        <v>-147.69999999999999</v>
      </c>
      <c r="I403">
        <v>0</v>
      </c>
      <c r="J403">
        <v>555.98</v>
      </c>
      <c r="K403">
        <v>1.38</v>
      </c>
      <c r="L403">
        <v>557.36</v>
      </c>
    </row>
    <row r="404" spans="1:12" x14ac:dyDescent="0.3">
      <c r="A404" s="2">
        <f>IFERROR(INDEX(Forecasting!$C$6:$HS$7,1,MATCH('Weekly Sales'!$E404,Forecasting!$C$7:$HS$7,0)),0)</f>
        <v>44511</v>
      </c>
      <c r="B404" t="s">
        <v>185</v>
      </c>
      <c r="C404" t="s">
        <v>28</v>
      </c>
      <c r="D404" t="s">
        <v>49</v>
      </c>
      <c r="E404" t="s">
        <v>127</v>
      </c>
      <c r="F404">
        <v>40</v>
      </c>
      <c r="G404">
        <v>839.58</v>
      </c>
      <c r="H404">
        <v>-253.89</v>
      </c>
      <c r="I404">
        <v>-30.58</v>
      </c>
      <c r="J404">
        <v>555.11</v>
      </c>
      <c r="K404">
        <v>2.09</v>
      </c>
      <c r="L404">
        <v>557.20000000000005</v>
      </c>
    </row>
    <row r="405" spans="1:12" x14ac:dyDescent="0.3">
      <c r="A405" s="2">
        <f>IFERROR(INDEX(Forecasting!$C$6:$HS$7,1,MATCH('Weekly Sales'!$E405,Forecasting!$C$7:$HS$7,0)),0)</f>
        <v>44945</v>
      </c>
      <c r="B405" t="s">
        <v>45</v>
      </c>
      <c r="C405" t="s">
        <v>31</v>
      </c>
      <c r="D405" t="s">
        <v>50</v>
      </c>
      <c r="E405" t="s">
        <v>134</v>
      </c>
      <c r="F405">
        <v>40</v>
      </c>
      <c r="G405">
        <v>879.6</v>
      </c>
      <c r="H405">
        <v>-326.52999999999997</v>
      </c>
      <c r="I405">
        <v>0</v>
      </c>
      <c r="J405">
        <v>553.07000000000005</v>
      </c>
      <c r="K405">
        <v>4.09</v>
      </c>
      <c r="L405">
        <v>557.16</v>
      </c>
    </row>
    <row r="406" spans="1:12" x14ac:dyDescent="0.3">
      <c r="A406" s="2">
        <f>IFERROR(INDEX(Forecasting!$C$6:$HS$7,1,MATCH('Weekly Sales'!$E406,Forecasting!$C$7:$HS$7,0)),0)</f>
        <v>44406</v>
      </c>
      <c r="B406" t="s">
        <v>185</v>
      </c>
      <c r="C406" t="s">
        <v>25</v>
      </c>
      <c r="D406" t="s">
        <v>47</v>
      </c>
      <c r="E406" t="s">
        <v>198</v>
      </c>
      <c r="F406">
        <v>37</v>
      </c>
      <c r="G406">
        <v>779.61</v>
      </c>
      <c r="H406">
        <v>-189.35</v>
      </c>
      <c r="I406">
        <v>-35.979999999999997</v>
      </c>
      <c r="J406">
        <v>554.28</v>
      </c>
      <c r="K406">
        <v>1.45</v>
      </c>
      <c r="L406">
        <v>555.73</v>
      </c>
    </row>
    <row r="407" spans="1:12" x14ac:dyDescent="0.3">
      <c r="A407" s="2">
        <f>IFERROR(INDEX(Forecasting!$C$6:$HS$7,1,MATCH('Weekly Sales'!$E407,Forecasting!$C$7:$HS$7,0)),0)</f>
        <v>45015</v>
      </c>
      <c r="B407" t="s">
        <v>80</v>
      </c>
      <c r="C407" t="s">
        <v>28</v>
      </c>
      <c r="D407" t="s">
        <v>84</v>
      </c>
      <c r="E407" t="s">
        <v>181</v>
      </c>
      <c r="F407">
        <v>35</v>
      </c>
      <c r="G407">
        <v>791.64</v>
      </c>
      <c r="H407">
        <v>-227.99</v>
      </c>
      <c r="I407">
        <v>-14.99</v>
      </c>
      <c r="J407">
        <v>548.66</v>
      </c>
      <c r="K407">
        <v>6.59</v>
      </c>
      <c r="L407">
        <v>555.25</v>
      </c>
    </row>
    <row r="408" spans="1:12" x14ac:dyDescent="0.3">
      <c r="A408" s="2">
        <f>IFERROR(INDEX(Forecasting!$C$6:$HS$7,1,MATCH('Weekly Sales'!$E408,Forecasting!$C$7:$HS$7,0)),0)</f>
        <v>44693</v>
      </c>
      <c r="B408" t="s">
        <v>126</v>
      </c>
      <c r="C408" t="s">
        <v>25</v>
      </c>
      <c r="D408" t="s">
        <v>82</v>
      </c>
      <c r="E408" t="s">
        <v>206</v>
      </c>
      <c r="F408">
        <v>33</v>
      </c>
      <c r="G408">
        <v>725.67</v>
      </c>
      <c r="H408">
        <v>-170.45</v>
      </c>
      <c r="I408">
        <v>0</v>
      </c>
      <c r="J408">
        <v>555.22</v>
      </c>
      <c r="K408">
        <v>0</v>
      </c>
      <c r="L408">
        <v>555.22</v>
      </c>
    </row>
    <row r="409" spans="1:12" x14ac:dyDescent="0.3">
      <c r="A409" s="2">
        <f>IFERROR(INDEX(Forecasting!$C$6:$HS$7,1,MATCH('Weekly Sales'!$E409,Forecasting!$C$7:$HS$7,0)),0)</f>
        <v>44476</v>
      </c>
      <c r="B409" t="s">
        <v>126</v>
      </c>
      <c r="C409" t="s">
        <v>41</v>
      </c>
      <c r="D409" t="s">
        <v>83</v>
      </c>
      <c r="E409" t="s">
        <v>153</v>
      </c>
      <c r="F409">
        <v>36</v>
      </c>
      <c r="G409">
        <v>719.64</v>
      </c>
      <c r="H409">
        <v>-164.77</v>
      </c>
      <c r="I409">
        <v>0</v>
      </c>
      <c r="J409">
        <v>554.87</v>
      </c>
      <c r="K409">
        <v>0</v>
      </c>
      <c r="L409">
        <v>554.87</v>
      </c>
    </row>
    <row r="410" spans="1:12" x14ac:dyDescent="0.3">
      <c r="A410" s="2">
        <f>IFERROR(INDEX(Forecasting!$C$6:$HS$7,1,MATCH('Weekly Sales'!$E410,Forecasting!$C$7:$HS$7,0)),0)</f>
        <v>44819</v>
      </c>
      <c r="B410" t="s">
        <v>171</v>
      </c>
      <c r="C410" t="s">
        <v>25</v>
      </c>
      <c r="D410" t="s">
        <v>70</v>
      </c>
      <c r="E410" t="s">
        <v>159</v>
      </c>
      <c r="F410">
        <v>30</v>
      </c>
      <c r="G410">
        <v>681.69</v>
      </c>
      <c r="H410">
        <v>-109.36</v>
      </c>
      <c r="I410">
        <v>-18.989999999999998</v>
      </c>
      <c r="J410">
        <v>553.34</v>
      </c>
      <c r="K410">
        <v>0</v>
      </c>
      <c r="L410">
        <v>553.34</v>
      </c>
    </row>
    <row r="411" spans="1:12" x14ac:dyDescent="0.3">
      <c r="A411" s="2">
        <f>IFERROR(INDEX(Forecasting!$C$6:$HS$7,1,MATCH('Weekly Sales'!$E411,Forecasting!$C$7:$HS$7,0)),0)</f>
        <v>44903</v>
      </c>
      <c r="B411" t="s">
        <v>68</v>
      </c>
      <c r="C411" t="s">
        <v>17</v>
      </c>
      <c r="D411" t="s">
        <v>69</v>
      </c>
      <c r="E411" t="s">
        <v>161</v>
      </c>
      <c r="F411">
        <v>33</v>
      </c>
      <c r="G411">
        <v>725.67</v>
      </c>
      <c r="H411">
        <v>-172.45</v>
      </c>
      <c r="I411">
        <v>0</v>
      </c>
      <c r="J411">
        <v>553.22</v>
      </c>
      <c r="K411">
        <v>0</v>
      </c>
      <c r="L411">
        <v>553.22</v>
      </c>
    </row>
    <row r="412" spans="1:12" x14ac:dyDescent="0.3">
      <c r="A412" s="2">
        <f>IFERROR(INDEX(Forecasting!$C$6:$HS$7,1,MATCH('Weekly Sales'!$E412,Forecasting!$C$7:$HS$7,0)),0)</f>
        <v>44455</v>
      </c>
      <c r="B412" t="s">
        <v>126</v>
      </c>
      <c r="C412" t="s">
        <v>28</v>
      </c>
      <c r="D412" t="s">
        <v>84</v>
      </c>
      <c r="E412" t="s">
        <v>216</v>
      </c>
      <c r="F412">
        <v>44</v>
      </c>
      <c r="G412">
        <v>899.55</v>
      </c>
      <c r="H412">
        <v>-332.53</v>
      </c>
      <c r="I412">
        <v>-19.98</v>
      </c>
      <c r="J412">
        <v>547.04</v>
      </c>
      <c r="K412">
        <v>5.5</v>
      </c>
      <c r="L412">
        <v>552.54</v>
      </c>
    </row>
    <row r="413" spans="1:12" x14ac:dyDescent="0.3">
      <c r="A413" s="2">
        <f>IFERROR(INDEX(Forecasting!$C$6:$HS$7,1,MATCH('Weekly Sales'!$E413,Forecasting!$C$7:$HS$7,0)),0)</f>
        <v>44644</v>
      </c>
      <c r="B413" t="s">
        <v>126</v>
      </c>
      <c r="C413" t="s">
        <v>28</v>
      </c>
      <c r="D413" t="s">
        <v>84</v>
      </c>
      <c r="E413" t="s">
        <v>215</v>
      </c>
      <c r="F413">
        <v>34</v>
      </c>
      <c r="G413">
        <v>679.66</v>
      </c>
      <c r="H413">
        <v>-127.21</v>
      </c>
      <c r="I413">
        <v>0</v>
      </c>
      <c r="J413">
        <v>552.45000000000005</v>
      </c>
      <c r="K413">
        <v>0</v>
      </c>
      <c r="L413">
        <v>552.45000000000005</v>
      </c>
    </row>
    <row r="414" spans="1:12" x14ac:dyDescent="0.3">
      <c r="A414" s="2">
        <f>IFERROR(INDEX(Forecasting!$C$6:$HS$7,1,MATCH('Weekly Sales'!$E414,Forecasting!$C$7:$HS$7,0)),0)</f>
        <v>44917</v>
      </c>
      <c r="B414" t="s">
        <v>68</v>
      </c>
      <c r="C414" t="s">
        <v>28</v>
      </c>
      <c r="D414" t="s">
        <v>78</v>
      </c>
      <c r="E414" t="s">
        <v>167</v>
      </c>
      <c r="F414">
        <v>35</v>
      </c>
      <c r="G414">
        <v>769.65</v>
      </c>
      <c r="H414">
        <v>-218.81</v>
      </c>
      <c r="I414">
        <v>0</v>
      </c>
      <c r="J414">
        <v>550.84</v>
      </c>
      <c r="K414">
        <v>1.1000000000000001</v>
      </c>
      <c r="L414">
        <v>551.94000000000005</v>
      </c>
    </row>
    <row r="415" spans="1:12" x14ac:dyDescent="0.3">
      <c r="A415" s="2">
        <f>IFERROR(INDEX(Forecasting!$C$6:$HS$7,1,MATCH('Weekly Sales'!$E415,Forecasting!$C$7:$HS$7,0)),0)</f>
        <v>44994</v>
      </c>
      <c r="B415" t="s">
        <v>68</v>
      </c>
      <c r="C415" t="s">
        <v>17</v>
      </c>
      <c r="D415" t="s">
        <v>69</v>
      </c>
      <c r="E415" t="s">
        <v>162</v>
      </c>
      <c r="F415">
        <v>34</v>
      </c>
      <c r="G415">
        <v>747.66</v>
      </c>
      <c r="H415">
        <v>-199.9</v>
      </c>
      <c r="I415">
        <v>0</v>
      </c>
      <c r="J415">
        <v>547.76</v>
      </c>
      <c r="K415">
        <v>3.18</v>
      </c>
      <c r="L415">
        <v>550.94000000000005</v>
      </c>
    </row>
    <row r="416" spans="1:12" x14ac:dyDescent="0.3">
      <c r="A416" s="2">
        <f>IFERROR(INDEX(Forecasting!$C$6:$HS$7,1,MATCH('Weekly Sales'!$E416,Forecasting!$C$7:$HS$7,0)),0)</f>
        <v>44455</v>
      </c>
      <c r="B416" t="s">
        <v>126</v>
      </c>
      <c r="C416" t="s">
        <v>25</v>
      </c>
      <c r="D416" t="s">
        <v>82</v>
      </c>
      <c r="E416" t="s">
        <v>216</v>
      </c>
      <c r="F416">
        <v>34</v>
      </c>
      <c r="G416">
        <v>719.64</v>
      </c>
      <c r="H416">
        <v>-141.38</v>
      </c>
      <c r="I416">
        <v>-29.98</v>
      </c>
      <c r="J416">
        <v>548.28</v>
      </c>
      <c r="K416">
        <v>2.61</v>
      </c>
      <c r="L416">
        <v>550.89</v>
      </c>
    </row>
    <row r="417" spans="1:12" x14ac:dyDescent="0.3">
      <c r="A417" s="2">
        <f>IFERROR(INDEX(Forecasting!$C$6:$HS$7,1,MATCH('Weekly Sales'!$E417,Forecasting!$C$7:$HS$7,0)),0)</f>
        <v>44427</v>
      </c>
      <c r="B417" t="s">
        <v>185</v>
      </c>
      <c r="C417" t="s">
        <v>28</v>
      </c>
      <c r="D417" t="s">
        <v>49</v>
      </c>
      <c r="E417" t="s">
        <v>192</v>
      </c>
      <c r="F417">
        <v>36</v>
      </c>
      <c r="G417">
        <v>779.61</v>
      </c>
      <c r="H417">
        <v>-193.3</v>
      </c>
      <c r="I417">
        <v>-40.770000000000003</v>
      </c>
      <c r="J417">
        <v>545.54</v>
      </c>
      <c r="K417">
        <v>4</v>
      </c>
      <c r="L417">
        <v>549.54</v>
      </c>
    </row>
    <row r="418" spans="1:12" x14ac:dyDescent="0.3">
      <c r="A418" s="2">
        <f>IFERROR(INDEX(Forecasting!$C$6:$HS$7,1,MATCH('Weekly Sales'!$E418,Forecasting!$C$7:$HS$7,0)),0)</f>
        <v>44462</v>
      </c>
      <c r="B418" t="s">
        <v>126</v>
      </c>
      <c r="C418" t="s">
        <v>31</v>
      </c>
      <c r="D418" t="s">
        <v>85</v>
      </c>
      <c r="E418" t="s">
        <v>145</v>
      </c>
      <c r="F418">
        <v>37</v>
      </c>
      <c r="G418">
        <v>779.61</v>
      </c>
      <c r="H418">
        <v>-195.54</v>
      </c>
      <c r="I418">
        <v>-34.97</v>
      </c>
      <c r="J418">
        <v>549.1</v>
      </c>
      <c r="K418">
        <v>-0.25</v>
      </c>
      <c r="L418">
        <v>548.85</v>
      </c>
    </row>
    <row r="419" spans="1:12" x14ac:dyDescent="0.3">
      <c r="A419" s="2">
        <f>IFERROR(INDEX(Forecasting!$C$6:$HS$7,1,MATCH('Weekly Sales'!$E419,Forecasting!$C$7:$HS$7,0)),0)</f>
        <v>44945</v>
      </c>
      <c r="B419" t="s">
        <v>80</v>
      </c>
      <c r="C419" t="s">
        <v>41</v>
      </c>
      <c r="D419" t="s">
        <v>83</v>
      </c>
      <c r="E419" t="s">
        <v>134</v>
      </c>
      <c r="F419">
        <v>35</v>
      </c>
      <c r="G419">
        <v>791.64</v>
      </c>
      <c r="H419">
        <v>-232.37</v>
      </c>
      <c r="I419">
        <v>-11</v>
      </c>
      <c r="J419">
        <v>548.27</v>
      </c>
      <c r="K419">
        <v>0</v>
      </c>
      <c r="L419">
        <v>548.27</v>
      </c>
    </row>
    <row r="420" spans="1:12" x14ac:dyDescent="0.3">
      <c r="A420" s="2">
        <f>IFERROR(INDEX(Forecasting!$C$6:$HS$7,1,MATCH('Weekly Sales'!$E420,Forecasting!$C$7:$HS$7,0)),0)</f>
        <v>44896</v>
      </c>
      <c r="B420" t="s">
        <v>45</v>
      </c>
      <c r="C420" t="s">
        <v>28</v>
      </c>
      <c r="D420" t="s">
        <v>49</v>
      </c>
      <c r="E420" t="s">
        <v>147</v>
      </c>
      <c r="F420">
        <v>40</v>
      </c>
      <c r="G420">
        <v>879.6</v>
      </c>
      <c r="H420">
        <v>-336.01</v>
      </c>
      <c r="I420">
        <v>0</v>
      </c>
      <c r="J420">
        <v>543.59</v>
      </c>
      <c r="K420">
        <v>4.3899999999999997</v>
      </c>
      <c r="L420">
        <v>547.98</v>
      </c>
    </row>
    <row r="421" spans="1:12" x14ac:dyDescent="0.3">
      <c r="A421" s="2">
        <f>IFERROR(INDEX(Forecasting!$C$6:$HS$7,1,MATCH('Weekly Sales'!$E421,Forecasting!$C$7:$HS$7,0)),0)</f>
        <v>44812</v>
      </c>
      <c r="B421" t="s">
        <v>185</v>
      </c>
      <c r="C421" t="s">
        <v>25</v>
      </c>
      <c r="D421" t="s">
        <v>47</v>
      </c>
      <c r="E421" t="s">
        <v>148</v>
      </c>
      <c r="F421">
        <v>32</v>
      </c>
      <c r="G421">
        <v>703.68</v>
      </c>
      <c r="H421">
        <v>-157.57</v>
      </c>
      <c r="I421">
        <v>0</v>
      </c>
      <c r="J421">
        <v>546.11</v>
      </c>
      <c r="K421">
        <v>0.98</v>
      </c>
      <c r="L421">
        <v>547.09</v>
      </c>
    </row>
    <row r="422" spans="1:12" x14ac:dyDescent="0.3">
      <c r="A422" s="2">
        <f>IFERROR(INDEX(Forecasting!$C$6:$HS$7,1,MATCH('Weekly Sales'!$E422,Forecasting!$C$7:$HS$7,0)),0)</f>
        <v>44581</v>
      </c>
      <c r="B422" t="s">
        <v>126</v>
      </c>
      <c r="C422" t="s">
        <v>31</v>
      </c>
      <c r="D422" t="s">
        <v>85</v>
      </c>
      <c r="E422" t="s">
        <v>160</v>
      </c>
      <c r="F422">
        <v>34</v>
      </c>
      <c r="G422">
        <v>739.63</v>
      </c>
      <c r="H422">
        <v>-146.37</v>
      </c>
      <c r="I422">
        <v>-47.37</v>
      </c>
      <c r="J422">
        <v>545.89</v>
      </c>
      <c r="K422">
        <v>1.17</v>
      </c>
      <c r="L422">
        <v>547.05999999999995</v>
      </c>
    </row>
    <row r="423" spans="1:12" x14ac:dyDescent="0.3">
      <c r="A423" s="2">
        <f>IFERROR(INDEX(Forecasting!$C$6:$HS$7,1,MATCH('Weekly Sales'!$E423,Forecasting!$C$7:$HS$7,0)),0)</f>
        <v>44882</v>
      </c>
      <c r="B423" t="s">
        <v>80</v>
      </c>
      <c r="C423" t="s">
        <v>41</v>
      </c>
      <c r="D423" t="s">
        <v>83</v>
      </c>
      <c r="E423" t="s">
        <v>165</v>
      </c>
      <c r="F423">
        <v>41</v>
      </c>
      <c r="G423">
        <v>923.58</v>
      </c>
      <c r="H423">
        <v>-359.36</v>
      </c>
      <c r="I423">
        <v>-18.989999999999998</v>
      </c>
      <c r="J423">
        <v>545.23</v>
      </c>
      <c r="K423">
        <v>0</v>
      </c>
      <c r="L423">
        <v>545.23</v>
      </c>
    </row>
    <row r="424" spans="1:12" x14ac:dyDescent="0.3">
      <c r="A424" s="2">
        <f>IFERROR(INDEX(Forecasting!$C$6:$HS$7,1,MATCH('Weekly Sales'!$E424,Forecasting!$C$7:$HS$7,0)),0)</f>
        <v>44595</v>
      </c>
      <c r="B424" t="s">
        <v>185</v>
      </c>
      <c r="C424" t="s">
        <v>31</v>
      </c>
      <c r="D424" t="s">
        <v>50</v>
      </c>
      <c r="E424" t="s">
        <v>151</v>
      </c>
      <c r="F424">
        <v>33</v>
      </c>
      <c r="G424">
        <v>659.67</v>
      </c>
      <c r="H424">
        <v>-117.41</v>
      </c>
      <c r="I424">
        <v>0</v>
      </c>
      <c r="J424">
        <v>542.26</v>
      </c>
      <c r="K424">
        <v>2.75</v>
      </c>
      <c r="L424">
        <v>545.01</v>
      </c>
    </row>
    <row r="425" spans="1:12" x14ac:dyDescent="0.3">
      <c r="A425" s="2">
        <f>IFERROR(INDEX(Forecasting!$C$6:$HS$7,1,MATCH('Weekly Sales'!$E425,Forecasting!$C$7:$HS$7,0)),0)</f>
        <v>45036</v>
      </c>
      <c r="B425" t="s">
        <v>45</v>
      </c>
      <c r="C425" t="s">
        <v>17</v>
      </c>
      <c r="D425" t="s">
        <v>46</v>
      </c>
      <c r="E425" t="s">
        <v>173</v>
      </c>
      <c r="F425">
        <v>32</v>
      </c>
      <c r="G425">
        <v>725.67</v>
      </c>
      <c r="H425">
        <v>-164.5</v>
      </c>
      <c r="I425">
        <v>-17.989999999999998</v>
      </c>
      <c r="J425">
        <v>543.17999999999995</v>
      </c>
      <c r="K425">
        <v>1.59</v>
      </c>
      <c r="L425">
        <v>544.77</v>
      </c>
    </row>
    <row r="426" spans="1:12" x14ac:dyDescent="0.3">
      <c r="A426" s="2">
        <f>IFERROR(INDEX(Forecasting!$C$6:$HS$7,1,MATCH('Weekly Sales'!$E426,Forecasting!$C$7:$HS$7,0)),0)</f>
        <v>44322</v>
      </c>
      <c r="B426" t="s">
        <v>185</v>
      </c>
      <c r="C426" t="s">
        <v>25</v>
      </c>
      <c r="D426" t="s">
        <v>47</v>
      </c>
      <c r="E426" t="s">
        <v>235</v>
      </c>
      <c r="F426">
        <v>37</v>
      </c>
      <c r="G426">
        <v>752.63</v>
      </c>
      <c r="H426">
        <v>-208.62</v>
      </c>
      <c r="I426">
        <v>0</v>
      </c>
      <c r="J426">
        <v>544.01</v>
      </c>
      <c r="K426">
        <v>0</v>
      </c>
      <c r="L426">
        <v>544.01</v>
      </c>
    </row>
    <row r="427" spans="1:12" x14ac:dyDescent="0.3">
      <c r="A427" s="2">
        <f>IFERROR(INDEX(Forecasting!$C$6:$HS$7,1,MATCH('Weekly Sales'!$E427,Forecasting!$C$7:$HS$7,0)),0)</f>
        <v>44343</v>
      </c>
      <c r="B427" t="s">
        <v>185</v>
      </c>
      <c r="C427" t="s">
        <v>31</v>
      </c>
      <c r="D427" t="s">
        <v>50</v>
      </c>
      <c r="E427" t="s">
        <v>188</v>
      </c>
      <c r="F427">
        <v>38</v>
      </c>
      <c r="G427">
        <v>778.62</v>
      </c>
      <c r="H427">
        <v>-235.65</v>
      </c>
      <c r="I427">
        <v>0</v>
      </c>
      <c r="J427">
        <v>542.97</v>
      </c>
      <c r="K427">
        <v>0</v>
      </c>
      <c r="L427">
        <v>542.97</v>
      </c>
    </row>
    <row r="428" spans="1:12" x14ac:dyDescent="0.3">
      <c r="A428" s="2">
        <f>IFERROR(INDEX(Forecasting!$C$6:$HS$7,1,MATCH('Weekly Sales'!$E428,Forecasting!$C$7:$HS$7,0)),0)</f>
        <v>44574</v>
      </c>
      <c r="B428" t="s">
        <v>185</v>
      </c>
      <c r="C428" t="s">
        <v>31</v>
      </c>
      <c r="D428" t="s">
        <v>50</v>
      </c>
      <c r="E428" t="s">
        <v>154</v>
      </c>
      <c r="F428">
        <v>33</v>
      </c>
      <c r="G428">
        <v>679.66</v>
      </c>
      <c r="H428">
        <v>-125.1</v>
      </c>
      <c r="I428">
        <v>-14.24</v>
      </c>
      <c r="J428">
        <v>540.32000000000005</v>
      </c>
      <c r="K428">
        <v>2.16</v>
      </c>
      <c r="L428">
        <v>542.48</v>
      </c>
    </row>
    <row r="429" spans="1:12" x14ac:dyDescent="0.3">
      <c r="A429" s="2">
        <f>IFERROR(INDEX(Forecasting!$C$6:$HS$7,1,MATCH('Weekly Sales'!$E429,Forecasting!$C$7:$HS$7,0)),0)</f>
        <v>45092</v>
      </c>
      <c r="B429" t="s">
        <v>80</v>
      </c>
      <c r="C429" t="s">
        <v>31</v>
      </c>
      <c r="D429" t="s">
        <v>85</v>
      </c>
      <c r="E429" t="s">
        <v>197</v>
      </c>
      <c r="F429">
        <v>35</v>
      </c>
      <c r="G429">
        <v>835.62</v>
      </c>
      <c r="H429">
        <v>-252.6</v>
      </c>
      <c r="I429">
        <v>-42.73</v>
      </c>
      <c r="J429">
        <v>540.29</v>
      </c>
      <c r="K429">
        <v>1.7</v>
      </c>
      <c r="L429">
        <v>541.99</v>
      </c>
    </row>
    <row r="430" spans="1:12" x14ac:dyDescent="0.3">
      <c r="A430" s="2">
        <f>IFERROR(INDEX(Forecasting!$C$6:$HS$7,1,MATCH('Weekly Sales'!$E430,Forecasting!$C$7:$HS$7,0)),0)</f>
        <v>44868</v>
      </c>
      <c r="B430" t="s">
        <v>80</v>
      </c>
      <c r="C430" t="s">
        <v>25</v>
      </c>
      <c r="D430" t="s">
        <v>82</v>
      </c>
      <c r="E430" t="s">
        <v>166</v>
      </c>
      <c r="F430">
        <v>36</v>
      </c>
      <c r="G430">
        <v>813.63</v>
      </c>
      <c r="H430">
        <v>-256.67</v>
      </c>
      <c r="I430">
        <v>-21.98</v>
      </c>
      <c r="J430">
        <v>534.98</v>
      </c>
      <c r="K430">
        <v>5.0999999999999996</v>
      </c>
      <c r="L430">
        <v>540.08000000000004</v>
      </c>
    </row>
    <row r="431" spans="1:12" x14ac:dyDescent="0.3">
      <c r="A431" s="2">
        <f>IFERROR(INDEX(Forecasting!$C$6:$HS$7,1,MATCH('Weekly Sales'!$E431,Forecasting!$C$7:$HS$7,0)),0)</f>
        <v>44273</v>
      </c>
      <c r="B431" t="s">
        <v>126</v>
      </c>
      <c r="C431" t="s">
        <v>28</v>
      </c>
      <c r="D431" t="s">
        <v>84</v>
      </c>
      <c r="E431" t="s">
        <v>234</v>
      </c>
      <c r="F431">
        <v>37</v>
      </c>
      <c r="G431">
        <v>739.63</v>
      </c>
      <c r="H431">
        <v>-201.24</v>
      </c>
      <c r="I431">
        <v>0</v>
      </c>
      <c r="J431">
        <v>538.39</v>
      </c>
      <c r="K431">
        <v>1.31</v>
      </c>
      <c r="L431">
        <v>539.70000000000005</v>
      </c>
    </row>
    <row r="432" spans="1:12" x14ac:dyDescent="0.3">
      <c r="A432" s="2">
        <f>IFERROR(INDEX(Forecasting!$C$6:$HS$7,1,MATCH('Weekly Sales'!$E432,Forecasting!$C$7:$HS$7,0)),0)</f>
        <v>44903</v>
      </c>
      <c r="B432" t="s">
        <v>80</v>
      </c>
      <c r="C432" t="s">
        <v>41</v>
      </c>
      <c r="D432" t="s">
        <v>83</v>
      </c>
      <c r="E432" t="s">
        <v>161</v>
      </c>
      <c r="F432">
        <v>39</v>
      </c>
      <c r="G432">
        <v>879.6</v>
      </c>
      <c r="H432">
        <v>-327.18</v>
      </c>
      <c r="I432">
        <v>-13.5</v>
      </c>
      <c r="J432">
        <v>538.91999999999996</v>
      </c>
      <c r="K432">
        <v>0</v>
      </c>
      <c r="L432">
        <v>538.91999999999996</v>
      </c>
    </row>
    <row r="433" spans="1:12" x14ac:dyDescent="0.3">
      <c r="A433" s="2">
        <f>IFERROR(INDEX(Forecasting!$C$6:$HS$7,1,MATCH('Weekly Sales'!$E433,Forecasting!$C$7:$HS$7,0)),0)</f>
        <v>44539</v>
      </c>
      <c r="B433" t="s">
        <v>126</v>
      </c>
      <c r="C433" t="s">
        <v>41</v>
      </c>
      <c r="D433" t="s">
        <v>83</v>
      </c>
      <c r="E433" t="s">
        <v>137</v>
      </c>
      <c r="F433">
        <v>37</v>
      </c>
      <c r="G433">
        <v>739.63</v>
      </c>
      <c r="H433">
        <v>-202.09</v>
      </c>
      <c r="I433">
        <v>0</v>
      </c>
      <c r="J433">
        <v>537.54</v>
      </c>
      <c r="K433">
        <v>0</v>
      </c>
      <c r="L433">
        <v>537.54</v>
      </c>
    </row>
    <row r="434" spans="1:12" x14ac:dyDescent="0.3">
      <c r="A434" s="2">
        <f>IFERROR(INDEX(Forecasting!$C$6:$HS$7,1,MATCH('Weekly Sales'!$E434,Forecasting!$C$7:$HS$7,0)),0)</f>
        <v>44364</v>
      </c>
      <c r="B434" t="s">
        <v>126</v>
      </c>
      <c r="C434" t="s">
        <v>25</v>
      </c>
      <c r="D434" t="s">
        <v>82</v>
      </c>
      <c r="E434" t="s">
        <v>236</v>
      </c>
      <c r="F434">
        <v>38</v>
      </c>
      <c r="G434">
        <v>759.62</v>
      </c>
      <c r="H434">
        <v>-224.98</v>
      </c>
      <c r="I434">
        <v>0</v>
      </c>
      <c r="J434">
        <v>534.64</v>
      </c>
      <c r="K434">
        <v>2.54</v>
      </c>
      <c r="L434">
        <v>537.17999999999995</v>
      </c>
    </row>
    <row r="435" spans="1:12" x14ac:dyDescent="0.3">
      <c r="A435" s="2">
        <f>IFERROR(INDEX(Forecasting!$C$6:$HS$7,1,MATCH('Weekly Sales'!$E435,Forecasting!$C$7:$HS$7,0)),0)</f>
        <v>44952</v>
      </c>
      <c r="B435" t="s">
        <v>93</v>
      </c>
      <c r="C435" t="s">
        <v>31</v>
      </c>
      <c r="D435" t="s">
        <v>98</v>
      </c>
      <c r="E435" t="s">
        <v>163</v>
      </c>
      <c r="F435">
        <v>31</v>
      </c>
      <c r="G435">
        <v>703.68</v>
      </c>
      <c r="H435">
        <v>-148.24</v>
      </c>
      <c r="I435">
        <v>-18.68</v>
      </c>
      <c r="J435">
        <v>536.76</v>
      </c>
      <c r="K435">
        <v>0</v>
      </c>
      <c r="L435">
        <v>536.76</v>
      </c>
    </row>
    <row r="436" spans="1:12" x14ac:dyDescent="0.3">
      <c r="A436" s="2">
        <f>IFERROR(INDEX(Forecasting!$C$6:$HS$7,1,MATCH('Weekly Sales'!$E436,Forecasting!$C$7:$HS$7,0)),0)</f>
        <v>44882</v>
      </c>
      <c r="B436" t="s">
        <v>80</v>
      </c>
      <c r="C436" t="s">
        <v>25</v>
      </c>
      <c r="D436" t="s">
        <v>82</v>
      </c>
      <c r="E436" t="s">
        <v>165</v>
      </c>
      <c r="F436">
        <v>42</v>
      </c>
      <c r="G436">
        <v>967.56</v>
      </c>
      <c r="H436">
        <v>-409.73</v>
      </c>
      <c r="I436">
        <v>-29.99</v>
      </c>
      <c r="J436">
        <v>527.84</v>
      </c>
      <c r="K436">
        <v>7.75</v>
      </c>
      <c r="L436">
        <v>535.59</v>
      </c>
    </row>
    <row r="437" spans="1:12" x14ac:dyDescent="0.3">
      <c r="A437" s="2">
        <f>IFERROR(INDEX(Forecasting!$C$6:$HS$7,1,MATCH('Weekly Sales'!$E437,Forecasting!$C$7:$HS$7,0)),0)</f>
        <v>44539</v>
      </c>
      <c r="B437" t="s">
        <v>229</v>
      </c>
      <c r="C437" t="s">
        <v>28</v>
      </c>
      <c r="D437" t="s">
        <v>60</v>
      </c>
      <c r="E437" t="s">
        <v>137</v>
      </c>
      <c r="F437">
        <v>35</v>
      </c>
      <c r="G437">
        <v>699.65</v>
      </c>
      <c r="H437">
        <v>-166.37</v>
      </c>
      <c r="I437">
        <v>0</v>
      </c>
      <c r="J437">
        <v>533.28</v>
      </c>
      <c r="K437">
        <v>1.1599999999999999</v>
      </c>
      <c r="L437">
        <v>534.44000000000005</v>
      </c>
    </row>
    <row r="438" spans="1:12" x14ac:dyDescent="0.3">
      <c r="A438" s="2">
        <f>IFERROR(INDEX(Forecasting!$C$6:$HS$7,1,MATCH('Weekly Sales'!$E438,Forecasting!$C$7:$HS$7,0)),0)</f>
        <v>44875</v>
      </c>
      <c r="B438" t="s">
        <v>68</v>
      </c>
      <c r="C438" t="s">
        <v>28</v>
      </c>
      <c r="D438" t="s">
        <v>78</v>
      </c>
      <c r="E438" t="s">
        <v>189</v>
      </c>
      <c r="F438">
        <v>32</v>
      </c>
      <c r="G438">
        <v>703.68</v>
      </c>
      <c r="H438">
        <v>-175.91</v>
      </c>
      <c r="I438">
        <v>0</v>
      </c>
      <c r="J438">
        <v>527.77</v>
      </c>
      <c r="K438">
        <v>6.37</v>
      </c>
      <c r="L438">
        <v>534.14</v>
      </c>
    </row>
    <row r="439" spans="1:12" x14ac:dyDescent="0.3">
      <c r="A439" s="2">
        <f>IFERROR(INDEX(Forecasting!$C$6:$HS$7,1,MATCH('Weekly Sales'!$E439,Forecasting!$C$7:$HS$7,0)),0)</f>
        <v>44448</v>
      </c>
      <c r="B439" t="s">
        <v>185</v>
      </c>
      <c r="C439" t="s">
        <v>25</v>
      </c>
      <c r="D439" t="s">
        <v>47</v>
      </c>
      <c r="E439" t="s">
        <v>205</v>
      </c>
      <c r="F439">
        <v>34</v>
      </c>
      <c r="G439">
        <v>679.66</v>
      </c>
      <c r="H439">
        <v>-145.77000000000001</v>
      </c>
      <c r="I439">
        <v>0</v>
      </c>
      <c r="J439">
        <v>533.89</v>
      </c>
      <c r="K439">
        <v>0</v>
      </c>
      <c r="L439">
        <v>533.89</v>
      </c>
    </row>
    <row r="440" spans="1:12" x14ac:dyDescent="0.3">
      <c r="A440" s="2">
        <f>IFERROR(INDEX(Forecasting!$C$6:$HS$7,1,MATCH('Weekly Sales'!$E440,Forecasting!$C$7:$HS$7,0)),0)</f>
        <v>44455</v>
      </c>
      <c r="B440" t="s">
        <v>185</v>
      </c>
      <c r="C440" t="s">
        <v>25</v>
      </c>
      <c r="D440" t="s">
        <v>47</v>
      </c>
      <c r="E440" t="s">
        <v>216</v>
      </c>
      <c r="F440">
        <v>35</v>
      </c>
      <c r="G440">
        <v>699.65</v>
      </c>
      <c r="H440">
        <v>-168.18</v>
      </c>
      <c r="I440">
        <v>0</v>
      </c>
      <c r="J440">
        <v>531.47</v>
      </c>
      <c r="K440">
        <v>2.09</v>
      </c>
      <c r="L440">
        <v>533.55999999999995</v>
      </c>
    </row>
    <row r="441" spans="1:12" x14ac:dyDescent="0.3">
      <c r="A441" s="2">
        <f>IFERROR(INDEX(Forecasting!$C$6:$HS$7,1,MATCH('Weekly Sales'!$E441,Forecasting!$C$7:$HS$7,0)),0)</f>
        <v>44665</v>
      </c>
      <c r="B441" t="s">
        <v>126</v>
      </c>
      <c r="C441" t="s">
        <v>25</v>
      </c>
      <c r="D441" t="s">
        <v>82</v>
      </c>
      <c r="E441" t="s">
        <v>230</v>
      </c>
      <c r="F441">
        <v>33</v>
      </c>
      <c r="G441">
        <v>725.67</v>
      </c>
      <c r="H441">
        <v>-197.19</v>
      </c>
      <c r="I441">
        <v>0</v>
      </c>
      <c r="J441">
        <v>528.48</v>
      </c>
      <c r="K441">
        <v>4.3</v>
      </c>
      <c r="L441">
        <v>532.78</v>
      </c>
    </row>
    <row r="442" spans="1:12" x14ac:dyDescent="0.3">
      <c r="A442" s="2">
        <f>IFERROR(INDEX(Forecasting!$C$6:$HS$7,1,MATCH('Weekly Sales'!$E442,Forecasting!$C$7:$HS$7,0)),0)</f>
        <v>44798</v>
      </c>
      <c r="B442" t="s">
        <v>126</v>
      </c>
      <c r="C442" t="s">
        <v>28</v>
      </c>
      <c r="D442" t="s">
        <v>84</v>
      </c>
      <c r="E442" t="s">
        <v>180</v>
      </c>
      <c r="F442">
        <v>30</v>
      </c>
      <c r="G442">
        <v>659.7</v>
      </c>
      <c r="H442">
        <v>-130.99</v>
      </c>
      <c r="I442">
        <v>0</v>
      </c>
      <c r="J442">
        <v>528.71</v>
      </c>
      <c r="K442">
        <v>3.7</v>
      </c>
      <c r="L442">
        <v>532.41</v>
      </c>
    </row>
    <row r="443" spans="1:12" x14ac:dyDescent="0.3">
      <c r="A443" s="2">
        <f>IFERROR(INDEX(Forecasting!$C$6:$HS$7,1,MATCH('Weekly Sales'!$E443,Forecasting!$C$7:$HS$7,0)),0)</f>
        <v>44427</v>
      </c>
      <c r="B443" t="s">
        <v>126</v>
      </c>
      <c r="C443" t="s">
        <v>31</v>
      </c>
      <c r="D443" t="s">
        <v>85</v>
      </c>
      <c r="E443" t="s">
        <v>192</v>
      </c>
      <c r="F443">
        <v>34</v>
      </c>
      <c r="G443">
        <v>679.66</v>
      </c>
      <c r="H443">
        <v>-148.57</v>
      </c>
      <c r="I443">
        <v>0</v>
      </c>
      <c r="J443">
        <v>531.09</v>
      </c>
      <c r="K443">
        <v>1.23</v>
      </c>
      <c r="L443">
        <v>532.32000000000005</v>
      </c>
    </row>
    <row r="444" spans="1:12" x14ac:dyDescent="0.3">
      <c r="A444" s="2">
        <f>IFERROR(INDEX(Forecasting!$C$6:$HS$7,1,MATCH('Weekly Sales'!$E444,Forecasting!$C$7:$HS$7,0)),0)</f>
        <v>44931</v>
      </c>
      <c r="B444" t="s">
        <v>45</v>
      </c>
      <c r="C444" t="s">
        <v>31</v>
      </c>
      <c r="D444" t="s">
        <v>50</v>
      </c>
      <c r="E444" t="s">
        <v>175</v>
      </c>
      <c r="F444">
        <v>33</v>
      </c>
      <c r="G444">
        <v>747.66</v>
      </c>
      <c r="H444">
        <v>-202.51</v>
      </c>
      <c r="I444">
        <v>-14.99</v>
      </c>
      <c r="J444">
        <v>530.16</v>
      </c>
      <c r="K444">
        <v>1.35</v>
      </c>
      <c r="L444">
        <v>531.51</v>
      </c>
    </row>
    <row r="445" spans="1:12" x14ac:dyDescent="0.3">
      <c r="A445" s="2">
        <f>IFERROR(INDEX(Forecasting!$C$6:$HS$7,1,MATCH('Weekly Sales'!$E445,Forecasting!$C$7:$HS$7,0)),0)</f>
        <v>45001</v>
      </c>
      <c r="B445" t="s">
        <v>68</v>
      </c>
      <c r="C445" t="s">
        <v>31</v>
      </c>
      <c r="D445" t="s">
        <v>79</v>
      </c>
      <c r="E445" t="s">
        <v>168</v>
      </c>
      <c r="F445">
        <v>36</v>
      </c>
      <c r="G445">
        <v>813.63</v>
      </c>
      <c r="H445">
        <v>-274.27</v>
      </c>
      <c r="I445">
        <v>-11</v>
      </c>
      <c r="J445">
        <v>528.36</v>
      </c>
      <c r="K445">
        <v>2.2999999999999998</v>
      </c>
      <c r="L445">
        <v>530.66</v>
      </c>
    </row>
    <row r="446" spans="1:12" x14ac:dyDescent="0.3">
      <c r="A446" s="2">
        <f>IFERROR(INDEX(Forecasting!$C$6:$HS$7,1,MATCH('Weekly Sales'!$E446,Forecasting!$C$7:$HS$7,0)),0)</f>
        <v>45113</v>
      </c>
      <c r="B446" t="s">
        <v>80</v>
      </c>
      <c r="C446" t="s">
        <v>28</v>
      </c>
      <c r="D446" t="s">
        <v>84</v>
      </c>
      <c r="E446" t="s">
        <v>184</v>
      </c>
      <c r="F446">
        <v>37</v>
      </c>
      <c r="G446">
        <v>835.62</v>
      </c>
      <c r="H446">
        <v>-287.16000000000003</v>
      </c>
      <c r="I446">
        <v>-19.989999999999998</v>
      </c>
      <c r="J446">
        <v>528.47</v>
      </c>
      <c r="K446">
        <v>2.12</v>
      </c>
      <c r="L446">
        <v>530.59</v>
      </c>
    </row>
    <row r="447" spans="1:12" x14ac:dyDescent="0.3">
      <c r="A447" s="2">
        <f>IFERROR(INDEX(Forecasting!$C$6:$HS$7,1,MATCH('Weekly Sales'!$E447,Forecasting!$C$7:$HS$7,0)),0)</f>
        <v>44385</v>
      </c>
      <c r="B447" t="s">
        <v>185</v>
      </c>
      <c r="C447" t="s">
        <v>25</v>
      </c>
      <c r="D447" t="s">
        <v>47</v>
      </c>
      <c r="E447" t="s">
        <v>237</v>
      </c>
      <c r="F447">
        <v>34</v>
      </c>
      <c r="G447">
        <v>690.66</v>
      </c>
      <c r="H447">
        <v>-162.5</v>
      </c>
      <c r="I447">
        <v>0</v>
      </c>
      <c r="J447">
        <v>528.16</v>
      </c>
      <c r="K447">
        <v>2.1</v>
      </c>
      <c r="L447">
        <v>530.26</v>
      </c>
    </row>
    <row r="448" spans="1:12" x14ac:dyDescent="0.3">
      <c r="A448" s="2">
        <f>IFERROR(INDEX(Forecasting!$C$6:$HS$7,1,MATCH('Weekly Sales'!$E448,Forecasting!$C$7:$HS$7,0)),0)</f>
        <v>44574</v>
      </c>
      <c r="B448" t="s">
        <v>126</v>
      </c>
      <c r="C448" t="s">
        <v>41</v>
      </c>
      <c r="D448" t="s">
        <v>83</v>
      </c>
      <c r="E448" t="s">
        <v>154</v>
      </c>
      <c r="F448">
        <v>31</v>
      </c>
      <c r="G448">
        <v>619.69000000000005</v>
      </c>
      <c r="H448">
        <v>-91.28</v>
      </c>
      <c r="I448">
        <v>0</v>
      </c>
      <c r="J448">
        <v>528.41</v>
      </c>
      <c r="K448">
        <v>1.45</v>
      </c>
      <c r="L448">
        <v>529.86</v>
      </c>
    </row>
    <row r="449" spans="1:12" x14ac:dyDescent="0.3">
      <c r="A449" s="2">
        <f>IFERROR(INDEX(Forecasting!$C$6:$HS$7,1,MATCH('Weekly Sales'!$E449,Forecasting!$C$7:$HS$7,0)),0)</f>
        <v>44952</v>
      </c>
      <c r="B449" t="s">
        <v>80</v>
      </c>
      <c r="C449" t="s">
        <v>41</v>
      </c>
      <c r="D449" t="s">
        <v>83</v>
      </c>
      <c r="E449" t="s">
        <v>163</v>
      </c>
      <c r="F449">
        <v>36</v>
      </c>
      <c r="G449">
        <v>813.63</v>
      </c>
      <c r="H449">
        <v>-272.24</v>
      </c>
      <c r="I449">
        <v>-14.99</v>
      </c>
      <c r="J449">
        <v>526.4</v>
      </c>
      <c r="K449">
        <v>2.8</v>
      </c>
      <c r="L449">
        <v>529.20000000000005</v>
      </c>
    </row>
    <row r="450" spans="1:12" x14ac:dyDescent="0.3">
      <c r="A450" s="2">
        <f>IFERROR(INDEX(Forecasting!$C$6:$HS$7,1,MATCH('Weekly Sales'!$E450,Forecasting!$C$7:$HS$7,0)),0)</f>
        <v>44833</v>
      </c>
      <c r="B450" t="s">
        <v>171</v>
      </c>
      <c r="C450" t="s">
        <v>31</v>
      </c>
      <c r="D450" t="s">
        <v>79</v>
      </c>
      <c r="E450" t="s">
        <v>131</v>
      </c>
      <c r="F450">
        <v>32</v>
      </c>
      <c r="G450">
        <v>703.68</v>
      </c>
      <c r="H450">
        <v>-178.54</v>
      </c>
      <c r="I450">
        <v>0</v>
      </c>
      <c r="J450">
        <v>525.14</v>
      </c>
      <c r="K450">
        <v>4.04</v>
      </c>
      <c r="L450">
        <v>529.17999999999995</v>
      </c>
    </row>
    <row r="451" spans="1:12" x14ac:dyDescent="0.3">
      <c r="A451" s="2">
        <f>IFERROR(INDEX(Forecasting!$C$6:$HS$7,1,MATCH('Weekly Sales'!$E451,Forecasting!$C$7:$HS$7,0)),0)</f>
        <v>44945</v>
      </c>
      <c r="B451" t="s">
        <v>68</v>
      </c>
      <c r="C451" t="s">
        <v>31</v>
      </c>
      <c r="D451" t="s">
        <v>79</v>
      </c>
      <c r="E451" t="s">
        <v>134</v>
      </c>
      <c r="F451">
        <v>36</v>
      </c>
      <c r="G451">
        <v>835.62</v>
      </c>
      <c r="H451">
        <v>-283.05</v>
      </c>
      <c r="I451">
        <v>-27.14</v>
      </c>
      <c r="J451">
        <v>525.42999999999995</v>
      </c>
      <c r="K451">
        <v>2.82</v>
      </c>
      <c r="L451">
        <v>528.25</v>
      </c>
    </row>
    <row r="452" spans="1:12" x14ac:dyDescent="0.3">
      <c r="A452" s="2">
        <f>IFERROR(INDEX(Forecasting!$C$6:$HS$7,1,MATCH('Weekly Sales'!$E452,Forecasting!$C$7:$HS$7,0)),0)</f>
        <v>44595</v>
      </c>
      <c r="B452" t="s">
        <v>171</v>
      </c>
      <c r="C452" t="s">
        <v>28</v>
      </c>
      <c r="D452" t="s">
        <v>78</v>
      </c>
      <c r="E452" t="s">
        <v>151</v>
      </c>
      <c r="F452">
        <v>38</v>
      </c>
      <c r="G452">
        <v>779.61</v>
      </c>
      <c r="H452">
        <v>-238.28</v>
      </c>
      <c r="I452">
        <v>-16.14</v>
      </c>
      <c r="J452">
        <v>525.19000000000005</v>
      </c>
      <c r="K452">
        <v>2.56</v>
      </c>
      <c r="L452">
        <v>527.75</v>
      </c>
    </row>
    <row r="453" spans="1:12" x14ac:dyDescent="0.3">
      <c r="A453" s="2">
        <f>IFERROR(INDEX(Forecasting!$C$6:$HS$7,1,MATCH('Weekly Sales'!$E453,Forecasting!$C$7:$HS$7,0)),0)</f>
        <v>44714</v>
      </c>
      <c r="B453" t="s">
        <v>185</v>
      </c>
      <c r="C453" t="s">
        <v>28</v>
      </c>
      <c r="D453" t="s">
        <v>49</v>
      </c>
      <c r="E453" t="s">
        <v>190</v>
      </c>
      <c r="F453">
        <v>34</v>
      </c>
      <c r="G453">
        <v>747.66</v>
      </c>
      <c r="H453">
        <v>-221.66</v>
      </c>
      <c r="I453">
        <v>0</v>
      </c>
      <c r="J453">
        <v>526</v>
      </c>
      <c r="K453">
        <v>1.59</v>
      </c>
      <c r="L453">
        <v>527.59</v>
      </c>
    </row>
    <row r="454" spans="1:12" x14ac:dyDescent="0.3">
      <c r="A454" s="2">
        <f>IFERROR(INDEX(Forecasting!$C$6:$HS$7,1,MATCH('Weekly Sales'!$E454,Forecasting!$C$7:$HS$7,0)),0)</f>
        <v>44595</v>
      </c>
      <c r="B454" t="s">
        <v>185</v>
      </c>
      <c r="C454" t="s">
        <v>25</v>
      </c>
      <c r="D454" t="s">
        <v>47</v>
      </c>
      <c r="E454" t="s">
        <v>151</v>
      </c>
      <c r="F454">
        <v>34</v>
      </c>
      <c r="G454">
        <v>679.66</v>
      </c>
      <c r="H454">
        <v>-153.52000000000001</v>
      </c>
      <c r="I454">
        <v>0</v>
      </c>
      <c r="J454">
        <v>526.14</v>
      </c>
      <c r="K454">
        <v>1.23</v>
      </c>
      <c r="L454">
        <v>527.37</v>
      </c>
    </row>
    <row r="455" spans="1:12" x14ac:dyDescent="0.3">
      <c r="A455" s="2">
        <f>IFERROR(INDEX(Forecasting!$C$6:$HS$7,1,MATCH('Weekly Sales'!$E455,Forecasting!$C$7:$HS$7,0)),0)</f>
        <v>45057</v>
      </c>
      <c r="B455" t="s">
        <v>45</v>
      </c>
      <c r="C455" t="s">
        <v>31</v>
      </c>
      <c r="D455" t="s">
        <v>50</v>
      </c>
      <c r="E455" t="s">
        <v>177</v>
      </c>
      <c r="F455">
        <v>31</v>
      </c>
      <c r="G455">
        <v>703.68</v>
      </c>
      <c r="H455">
        <v>-166.06</v>
      </c>
      <c r="I455">
        <v>-18.989999999999998</v>
      </c>
      <c r="J455">
        <v>518.63</v>
      </c>
      <c r="K455">
        <v>5.57</v>
      </c>
      <c r="L455">
        <v>524.20000000000005</v>
      </c>
    </row>
    <row r="456" spans="1:12" x14ac:dyDescent="0.3">
      <c r="A456" s="2">
        <f>IFERROR(INDEX(Forecasting!$C$6:$HS$7,1,MATCH('Weekly Sales'!$E456,Forecasting!$C$7:$HS$7,0)),0)</f>
        <v>45043</v>
      </c>
      <c r="B456" t="s">
        <v>80</v>
      </c>
      <c r="C456" t="s">
        <v>31</v>
      </c>
      <c r="D456" t="s">
        <v>85</v>
      </c>
      <c r="E456" t="s">
        <v>196</v>
      </c>
      <c r="F456">
        <v>32</v>
      </c>
      <c r="G456">
        <v>791.64</v>
      </c>
      <c r="H456">
        <v>-200.47</v>
      </c>
      <c r="I456">
        <v>-67.97</v>
      </c>
      <c r="J456">
        <v>523.20000000000005</v>
      </c>
      <c r="K456">
        <v>0.8</v>
      </c>
      <c r="L456">
        <v>524</v>
      </c>
    </row>
    <row r="457" spans="1:12" x14ac:dyDescent="0.3">
      <c r="A457" s="2">
        <f>IFERROR(INDEX(Forecasting!$C$6:$HS$7,1,MATCH('Weekly Sales'!$E457,Forecasting!$C$7:$HS$7,0)),0)</f>
        <v>44595</v>
      </c>
      <c r="B457" t="s">
        <v>229</v>
      </c>
      <c r="C457" t="s">
        <v>28</v>
      </c>
      <c r="D457" t="s">
        <v>60</v>
      </c>
      <c r="E457" t="s">
        <v>151</v>
      </c>
      <c r="F457">
        <v>33</v>
      </c>
      <c r="G457">
        <v>659.67</v>
      </c>
      <c r="H457">
        <v>-137.19</v>
      </c>
      <c r="I457">
        <v>0</v>
      </c>
      <c r="J457">
        <v>522.48</v>
      </c>
      <c r="K457">
        <v>1.31</v>
      </c>
      <c r="L457">
        <v>523.79</v>
      </c>
    </row>
    <row r="458" spans="1:12" x14ac:dyDescent="0.3">
      <c r="A458" s="2">
        <f>IFERROR(INDEX(Forecasting!$C$6:$HS$7,1,MATCH('Weekly Sales'!$E458,Forecasting!$C$7:$HS$7,0)),0)</f>
        <v>45078</v>
      </c>
      <c r="B458" t="s">
        <v>80</v>
      </c>
      <c r="C458" t="s">
        <v>17</v>
      </c>
      <c r="D458" t="s">
        <v>81</v>
      </c>
      <c r="E458" t="s">
        <v>228</v>
      </c>
      <c r="F458">
        <v>31</v>
      </c>
      <c r="G458">
        <v>747.66</v>
      </c>
      <c r="H458">
        <v>-180.23</v>
      </c>
      <c r="I458">
        <v>-48.98</v>
      </c>
      <c r="J458">
        <v>518.45000000000005</v>
      </c>
      <c r="K458">
        <v>4.09</v>
      </c>
      <c r="L458">
        <v>522.54</v>
      </c>
    </row>
    <row r="459" spans="1:12" x14ac:dyDescent="0.3">
      <c r="A459" s="2">
        <f>IFERROR(INDEX(Forecasting!$C$6:$HS$7,1,MATCH('Weekly Sales'!$E459,Forecasting!$C$7:$HS$7,0)),0)</f>
        <v>44588</v>
      </c>
      <c r="B459" t="s">
        <v>229</v>
      </c>
      <c r="C459" t="s">
        <v>28</v>
      </c>
      <c r="D459" t="s">
        <v>60</v>
      </c>
      <c r="E459" t="s">
        <v>135</v>
      </c>
      <c r="F459">
        <v>33</v>
      </c>
      <c r="G459">
        <v>679.66</v>
      </c>
      <c r="H459">
        <v>-141.16</v>
      </c>
      <c r="I459">
        <v>-16.14</v>
      </c>
      <c r="J459">
        <v>522.36</v>
      </c>
      <c r="K459">
        <v>0</v>
      </c>
      <c r="L459">
        <v>522.36</v>
      </c>
    </row>
    <row r="460" spans="1:12" x14ac:dyDescent="0.3">
      <c r="A460" s="2">
        <f>IFERROR(INDEX(Forecasting!$C$6:$HS$7,1,MATCH('Weekly Sales'!$E460,Forecasting!$C$7:$HS$7,0)),0)</f>
        <v>44812</v>
      </c>
      <c r="B460" t="s">
        <v>171</v>
      </c>
      <c r="C460" t="s">
        <v>17</v>
      </c>
      <c r="D460" t="s">
        <v>69</v>
      </c>
      <c r="E460" t="s">
        <v>148</v>
      </c>
      <c r="F460">
        <v>34</v>
      </c>
      <c r="G460">
        <v>791.64</v>
      </c>
      <c r="H460">
        <v>-234.29</v>
      </c>
      <c r="I460">
        <v>-37.979999999999997</v>
      </c>
      <c r="J460">
        <v>519.37</v>
      </c>
      <c r="K460">
        <v>1.97</v>
      </c>
      <c r="L460">
        <v>521.34</v>
      </c>
    </row>
    <row r="461" spans="1:12" x14ac:dyDescent="0.3">
      <c r="A461" s="2">
        <f>IFERROR(INDEX(Forecasting!$C$6:$HS$7,1,MATCH('Weekly Sales'!$E461,Forecasting!$C$7:$HS$7,0)),0)</f>
        <v>44847</v>
      </c>
      <c r="B461" t="s">
        <v>185</v>
      </c>
      <c r="C461" t="s">
        <v>31</v>
      </c>
      <c r="D461" t="s">
        <v>50</v>
      </c>
      <c r="E461" t="s">
        <v>138</v>
      </c>
      <c r="F461">
        <v>30</v>
      </c>
      <c r="G461">
        <v>725.67</v>
      </c>
      <c r="H461">
        <v>-150.01</v>
      </c>
      <c r="I461">
        <v>-56.97</v>
      </c>
      <c r="J461">
        <v>518.69000000000005</v>
      </c>
      <c r="K461">
        <v>1.38</v>
      </c>
      <c r="L461">
        <v>520.07000000000005</v>
      </c>
    </row>
    <row r="462" spans="1:12" x14ac:dyDescent="0.3">
      <c r="A462" s="2">
        <f>IFERROR(INDEX(Forecasting!$C$6:$HS$7,1,MATCH('Weekly Sales'!$E462,Forecasting!$C$7:$HS$7,0)),0)</f>
        <v>44560</v>
      </c>
      <c r="B462" t="s">
        <v>229</v>
      </c>
      <c r="C462" t="s">
        <v>28</v>
      </c>
      <c r="D462" t="s">
        <v>60</v>
      </c>
      <c r="E462" t="s">
        <v>133</v>
      </c>
      <c r="F462">
        <v>33</v>
      </c>
      <c r="G462">
        <v>659.67</v>
      </c>
      <c r="H462">
        <v>-139.75</v>
      </c>
      <c r="I462">
        <v>0</v>
      </c>
      <c r="J462">
        <v>519.91999999999996</v>
      </c>
      <c r="K462">
        <v>0</v>
      </c>
      <c r="L462">
        <v>519.91999999999996</v>
      </c>
    </row>
    <row r="463" spans="1:12" x14ac:dyDescent="0.3">
      <c r="A463" s="2">
        <f>IFERROR(INDEX(Forecasting!$C$6:$HS$7,1,MATCH('Weekly Sales'!$E463,Forecasting!$C$7:$HS$7,0)),0)</f>
        <v>44616</v>
      </c>
      <c r="B463" t="s">
        <v>185</v>
      </c>
      <c r="C463" t="s">
        <v>31</v>
      </c>
      <c r="D463" t="s">
        <v>50</v>
      </c>
      <c r="E463" t="s">
        <v>176</v>
      </c>
      <c r="F463">
        <v>34</v>
      </c>
      <c r="G463">
        <v>679.66</v>
      </c>
      <c r="H463">
        <v>-164.96</v>
      </c>
      <c r="I463">
        <v>0</v>
      </c>
      <c r="J463">
        <v>514.70000000000005</v>
      </c>
      <c r="K463">
        <v>5.09</v>
      </c>
      <c r="L463">
        <v>519.79</v>
      </c>
    </row>
    <row r="464" spans="1:12" x14ac:dyDescent="0.3">
      <c r="A464" s="2">
        <f>IFERROR(INDEX(Forecasting!$C$6:$HS$7,1,MATCH('Weekly Sales'!$E464,Forecasting!$C$7:$HS$7,0)),0)</f>
        <v>44497</v>
      </c>
      <c r="B464" t="s">
        <v>185</v>
      </c>
      <c r="C464" t="s">
        <v>25</v>
      </c>
      <c r="D464" t="s">
        <v>47</v>
      </c>
      <c r="E464" t="s">
        <v>128</v>
      </c>
      <c r="F464">
        <v>35</v>
      </c>
      <c r="G464">
        <v>699.65</v>
      </c>
      <c r="H464">
        <v>-183.39</v>
      </c>
      <c r="I464">
        <v>0</v>
      </c>
      <c r="J464">
        <v>516.26</v>
      </c>
      <c r="K464">
        <v>2.17</v>
      </c>
      <c r="L464">
        <v>518.42999999999995</v>
      </c>
    </row>
    <row r="465" spans="1:12" x14ac:dyDescent="0.3">
      <c r="A465" s="2">
        <f>IFERROR(INDEX(Forecasting!$C$6:$HS$7,1,MATCH('Weekly Sales'!$E465,Forecasting!$C$7:$HS$7,0)),0)</f>
        <v>44511</v>
      </c>
      <c r="B465" t="s">
        <v>185</v>
      </c>
      <c r="C465" t="s">
        <v>25</v>
      </c>
      <c r="D465" t="s">
        <v>47</v>
      </c>
      <c r="E465" t="s">
        <v>127</v>
      </c>
      <c r="F465">
        <v>35</v>
      </c>
      <c r="G465">
        <v>699.65</v>
      </c>
      <c r="H465">
        <v>-181.68</v>
      </c>
      <c r="I465">
        <v>0</v>
      </c>
      <c r="J465">
        <v>517.97</v>
      </c>
      <c r="K465">
        <v>0</v>
      </c>
      <c r="L465">
        <v>517.97</v>
      </c>
    </row>
    <row r="466" spans="1:12" x14ac:dyDescent="0.3">
      <c r="A466" s="2">
        <f>IFERROR(INDEX(Forecasting!$C$6:$HS$7,1,MATCH('Weekly Sales'!$E466,Forecasting!$C$7:$HS$7,0)),0)</f>
        <v>44840</v>
      </c>
      <c r="B466" t="s">
        <v>171</v>
      </c>
      <c r="C466" t="s">
        <v>25</v>
      </c>
      <c r="D466" t="s">
        <v>70</v>
      </c>
      <c r="E466" t="s">
        <v>144</v>
      </c>
      <c r="F466">
        <v>30</v>
      </c>
      <c r="G466">
        <v>659.7</v>
      </c>
      <c r="H466">
        <v>-146.63999999999999</v>
      </c>
      <c r="I466">
        <v>0</v>
      </c>
      <c r="J466">
        <v>513.05999999999995</v>
      </c>
      <c r="K466">
        <v>4.6399999999999997</v>
      </c>
      <c r="L466">
        <v>517.70000000000005</v>
      </c>
    </row>
    <row r="467" spans="1:12" x14ac:dyDescent="0.3">
      <c r="A467" s="2">
        <f>IFERROR(INDEX(Forecasting!$C$6:$HS$7,1,MATCH('Weekly Sales'!$E467,Forecasting!$C$7:$HS$7,0)),0)</f>
        <v>45001</v>
      </c>
      <c r="B467" t="s">
        <v>68</v>
      </c>
      <c r="C467" t="s">
        <v>17</v>
      </c>
      <c r="D467" t="s">
        <v>69</v>
      </c>
      <c r="E467" t="s">
        <v>168</v>
      </c>
      <c r="F467">
        <v>32</v>
      </c>
      <c r="G467">
        <v>725.67</v>
      </c>
      <c r="H467">
        <v>-193.15</v>
      </c>
      <c r="I467">
        <v>-16.14</v>
      </c>
      <c r="J467">
        <v>516.38</v>
      </c>
      <c r="K467">
        <v>1.17</v>
      </c>
      <c r="L467">
        <v>517.54999999999995</v>
      </c>
    </row>
    <row r="468" spans="1:12" x14ac:dyDescent="0.3">
      <c r="A468" s="2">
        <f>IFERROR(INDEX(Forecasting!$C$6:$HS$7,1,MATCH('Weekly Sales'!$E468,Forecasting!$C$7:$HS$7,0)),0)</f>
        <v>44826</v>
      </c>
      <c r="B468" t="s">
        <v>171</v>
      </c>
      <c r="C468" t="s">
        <v>25</v>
      </c>
      <c r="D468" t="s">
        <v>70</v>
      </c>
      <c r="E468" t="s">
        <v>136</v>
      </c>
      <c r="F468">
        <v>30</v>
      </c>
      <c r="G468">
        <v>659.7</v>
      </c>
      <c r="H468">
        <v>-146.29</v>
      </c>
      <c r="I468">
        <v>0</v>
      </c>
      <c r="J468">
        <v>513.41</v>
      </c>
      <c r="K468">
        <v>3.92</v>
      </c>
      <c r="L468">
        <v>517.33000000000004</v>
      </c>
    </row>
    <row r="469" spans="1:12" x14ac:dyDescent="0.3">
      <c r="A469" s="2">
        <f>IFERROR(INDEX(Forecasting!$C$6:$HS$7,1,MATCH('Weekly Sales'!$E469,Forecasting!$C$7:$HS$7,0)),0)</f>
        <v>44945</v>
      </c>
      <c r="B469" t="s">
        <v>68</v>
      </c>
      <c r="C469" t="s">
        <v>28</v>
      </c>
      <c r="D469" t="s">
        <v>78</v>
      </c>
      <c r="E469" t="s">
        <v>134</v>
      </c>
      <c r="F469">
        <v>30</v>
      </c>
      <c r="G469">
        <v>813.63</v>
      </c>
      <c r="H469">
        <v>-189.58</v>
      </c>
      <c r="I469">
        <v>-110.9</v>
      </c>
      <c r="J469">
        <v>513.15</v>
      </c>
      <c r="K469">
        <v>3.75</v>
      </c>
      <c r="L469">
        <v>516.9</v>
      </c>
    </row>
    <row r="470" spans="1:12" x14ac:dyDescent="0.3">
      <c r="A470" s="2">
        <f>IFERROR(INDEX(Forecasting!$C$6:$HS$7,1,MATCH('Weekly Sales'!$E470,Forecasting!$C$7:$HS$7,0)),0)</f>
        <v>44882</v>
      </c>
      <c r="B470" t="s">
        <v>93</v>
      </c>
      <c r="C470" t="s">
        <v>28</v>
      </c>
      <c r="D470" t="s">
        <v>96</v>
      </c>
      <c r="E470" t="s">
        <v>165</v>
      </c>
      <c r="F470">
        <v>34</v>
      </c>
      <c r="G470">
        <v>747.66</v>
      </c>
      <c r="H470">
        <v>-231.77</v>
      </c>
      <c r="I470">
        <v>0</v>
      </c>
      <c r="J470">
        <v>515.89</v>
      </c>
      <c r="K470">
        <v>0</v>
      </c>
      <c r="L470">
        <v>515.89</v>
      </c>
    </row>
    <row r="471" spans="1:12" x14ac:dyDescent="0.3">
      <c r="A471" s="2">
        <f>IFERROR(INDEX(Forecasting!$C$6:$HS$7,1,MATCH('Weekly Sales'!$E471,Forecasting!$C$7:$HS$7,0)),0)</f>
        <v>44742</v>
      </c>
      <c r="B471" t="s">
        <v>171</v>
      </c>
      <c r="C471" t="s">
        <v>25</v>
      </c>
      <c r="D471" t="s">
        <v>70</v>
      </c>
      <c r="E471" t="s">
        <v>211</v>
      </c>
      <c r="F471">
        <v>33</v>
      </c>
      <c r="G471">
        <v>725.67</v>
      </c>
      <c r="H471">
        <v>-210.97</v>
      </c>
      <c r="I471">
        <v>0</v>
      </c>
      <c r="J471">
        <v>514.70000000000005</v>
      </c>
      <c r="K471">
        <v>1.04</v>
      </c>
      <c r="L471">
        <v>515.74</v>
      </c>
    </row>
    <row r="472" spans="1:12" x14ac:dyDescent="0.3">
      <c r="A472" s="2">
        <f>IFERROR(INDEX(Forecasting!$C$6:$HS$7,1,MATCH('Weekly Sales'!$E472,Forecasting!$C$7:$HS$7,0)),0)</f>
        <v>44952</v>
      </c>
      <c r="B472" t="s">
        <v>80</v>
      </c>
      <c r="C472" t="s">
        <v>25</v>
      </c>
      <c r="D472" t="s">
        <v>82</v>
      </c>
      <c r="E472" t="s">
        <v>163</v>
      </c>
      <c r="F472">
        <v>39</v>
      </c>
      <c r="G472">
        <v>901.59</v>
      </c>
      <c r="H472">
        <v>-357.66</v>
      </c>
      <c r="I472">
        <v>-32.979999999999997</v>
      </c>
      <c r="J472">
        <v>510.95</v>
      </c>
      <c r="K472">
        <v>4.2699999999999996</v>
      </c>
      <c r="L472">
        <v>515.22</v>
      </c>
    </row>
    <row r="473" spans="1:12" x14ac:dyDescent="0.3">
      <c r="A473" s="2">
        <f>IFERROR(INDEX(Forecasting!$C$6:$HS$7,1,MATCH('Weekly Sales'!$E473,Forecasting!$C$7:$HS$7,0)),0)</f>
        <v>44840</v>
      </c>
      <c r="B473" t="s">
        <v>171</v>
      </c>
      <c r="C473" t="s">
        <v>31</v>
      </c>
      <c r="D473" t="s">
        <v>79</v>
      </c>
      <c r="E473" t="s">
        <v>144</v>
      </c>
      <c r="F473">
        <v>32</v>
      </c>
      <c r="G473">
        <v>747.66</v>
      </c>
      <c r="H473">
        <v>-197.6</v>
      </c>
      <c r="I473">
        <v>-37.979999999999997</v>
      </c>
      <c r="J473">
        <v>512.08000000000004</v>
      </c>
      <c r="K473">
        <v>3.08</v>
      </c>
      <c r="L473">
        <v>515.16</v>
      </c>
    </row>
    <row r="474" spans="1:12" x14ac:dyDescent="0.3">
      <c r="A474" s="2">
        <f>IFERROR(INDEX(Forecasting!$C$6:$HS$7,1,MATCH('Weekly Sales'!$E474,Forecasting!$C$7:$HS$7,0)),0)</f>
        <v>44567</v>
      </c>
      <c r="B474" t="s">
        <v>171</v>
      </c>
      <c r="C474" t="s">
        <v>25</v>
      </c>
      <c r="D474" t="s">
        <v>70</v>
      </c>
      <c r="E474" t="s">
        <v>157</v>
      </c>
      <c r="F474">
        <v>32</v>
      </c>
      <c r="G474">
        <v>639.67999999999995</v>
      </c>
      <c r="H474">
        <v>-126.68</v>
      </c>
      <c r="I474">
        <v>0</v>
      </c>
      <c r="J474">
        <v>513</v>
      </c>
      <c r="K474">
        <v>1.17</v>
      </c>
      <c r="L474">
        <v>514.16999999999996</v>
      </c>
    </row>
    <row r="475" spans="1:12" x14ac:dyDescent="0.3">
      <c r="A475" s="2">
        <f>IFERROR(INDEX(Forecasting!$C$6:$HS$7,1,MATCH('Weekly Sales'!$E475,Forecasting!$C$7:$HS$7,0)),0)</f>
        <v>44924</v>
      </c>
      <c r="B475" t="s">
        <v>80</v>
      </c>
      <c r="C475" t="s">
        <v>17</v>
      </c>
      <c r="D475" t="s">
        <v>81</v>
      </c>
      <c r="E475" t="s">
        <v>132</v>
      </c>
      <c r="F475">
        <v>33</v>
      </c>
      <c r="G475">
        <v>879.6</v>
      </c>
      <c r="H475">
        <v>-248.37</v>
      </c>
      <c r="I475">
        <v>-118.93</v>
      </c>
      <c r="J475">
        <v>512.29999999999995</v>
      </c>
      <c r="K475">
        <v>1.45</v>
      </c>
      <c r="L475">
        <v>513.75</v>
      </c>
    </row>
    <row r="476" spans="1:12" x14ac:dyDescent="0.3">
      <c r="A476" s="2">
        <f>IFERROR(INDEX(Forecasting!$C$6:$HS$7,1,MATCH('Weekly Sales'!$E476,Forecasting!$C$7:$HS$7,0)),0)</f>
        <v>44350</v>
      </c>
      <c r="B476" t="s">
        <v>185</v>
      </c>
      <c r="C476" t="s">
        <v>31</v>
      </c>
      <c r="D476" t="s">
        <v>50</v>
      </c>
      <c r="E476" t="s">
        <v>238</v>
      </c>
      <c r="F476">
        <v>31</v>
      </c>
      <c r="G476">
        <v>662.68</v>
      </c>
      <c r="H476">
        <v>-136.96</v>
      </c>
      <c r="I476">
        <v>-15.29</v>
      </c>
      <c r="J476">
        <v>510.43</v>
      </c>
      <c r="K476">
        <v>1.6</v>
      </c>
      <c r="L476">
        <v>512.03</v>
      </c>
    </row>
    <row r="477" spans="1:12" x14ac:dyDescent="0.3">
      <c r="A477" s="2">
        <f>IFERROR(INDEX(Forecasting!$C$6:$HS$7,1,MATCH('Weekly Sales'!$E477,Forecasting!$C$7:$HS$7,0)),0)</f>
        <v>44238</v>
      </c>
      <c r="B477" t="s">
        <v>126</v>
      </c>
      <c r="C477" t="s">
        <v>25</v>
      </c>
      <c r="D477" t="s">
        <v>82</v>
      </c>
      <c r="E477" t="s">
        <v>239</v>
      </c>
      <c r="F477">
        <v>33</v>
      </c>
      <c r="G477">
        <v>659.67</v>
      </c>
      <c r="H477">
        <v>-150.94999999999999</v>
      </c>
      <c r="I477">
        <v>0</v>
      </c>
      <c r="J477">
        <v>508.72</v>
      </c>
      <c r="K477">
        <v>3.25</v>
      </c>
      <c r="L477">
        <v>511.97</v>
      </c>
    </row>
    <row r="478" spans="1:12" x14ac:dyDescent="0.3">
      <c r="A478" s="2">
        <f>IFERROR(INDEX(Forecasting!$C$6:$HS$7,1,MATCH('Weekly Sales'!$E478,Forecasting!$C$7:$HS$7,0)),0)</f>
        <v>44686</v>
      </c>
      <c r="B478" t="s">
        <v>171</v>
      </c>
      <c r="C478" t="s">
        <v>25</v>
      </c>
      <c r="D478" t="s">
        <v>70</v>
      </c>
      <c r="E478" t="s">
        <v>200</v>
      </c>
      <c r="F478">
        <v>33</v>
      </c>
      <c r="G478">
        <v>857.61</v>
      </c>
      <c r="H478">
        <v>-261.74</v>
      </c>
      <c r="I478">
        <v>-86.35</v>
      </c>
      <c r="J478">
        <v>509.52</v>
      </c>
      <c r="K478">
        <v>2.09</v>
      </c>
      <c r="L478">
        <v>511.61</v>
      </c>
    </row>
    <row r="479" spans="1:12" x14ac:dyDescent="0.3">
      <c r="A479" s="2">
        <f>IFERROR(INDEX(Forecasting!$C$6:$HS$7,1,MATCH('Weekly Sales'!$E479,Forecasting!$C$7:$HS$7,0)),0)</f>
        <v>44539</v>
      </c>
      <c r="B479" t="s">
        <v>171</v>
      </c>
      <c r="C479" t="s">
        <v>25</v>
      </c>
      <c r="D479" t="s">
        <v>70</v>
      </c>
      <c r="E479" t="s">
        <v>137</v>
      </c>
      <c r="F479">
        <v>32</v>
      </c>
      <c r="G479">
        <v>699.65</v>
      </c>
      <c r="H479">
        <v>-154.18</v>
      </c>
      <c r="I479">
        <v>-37.78</v>
      </c>
      <c r="J479">
        <v>507.69</v>
      </c>
      <c r="K479">
        <v>3.91</v>
      </c>
      <c r="L479">
        <v>511.6</v>
      </c>
    </row>
    <row r="480" spans="1:12" x14ac:dyDescent="0.3">
      <c r="A480" s="2">
        <f>IFERROR(INDEX(Forecasting!$C$6:$HS$7,1,MATCH('Weekly Sales'!$E480,Forecasting!$C$7:$HS$7,0)),0)</f>
        <v>44910</v>
      </c>
      <c r="B480" t="s">
        <v>68</v>
      </c>
      <c r="C480" t="s">
        <v>25</v>
      </c>
      <c r="D480" t="s">
        <v>70</v>
      </c>
      <c r="E480" t="s">
        <v>149</v>
      </c>
      <c r="F480">
        <v>32</v>
      </c>
      <c r="G480">
        <v>703.68</v>
      </c>
      <c r="H480">
        <v>-192.12</v>
      </c>
      <c r="I480">
        <v>0</v>
      </c>
      <c r="J480">
        <v>511.56</v>
      </c>
      <c r="K480">
        <v>0</v>
      </c>
      <c r="L480">
        <v>511.56</v>
      </c>
    </row>
    <row r="481" spans="1:12" x14ac:dyDescent="0.3">
      <c r="A481" s="2">
        <f>IFERROR(INDEX(Forecasting!$C$6:$HS$7,1,MATCH('Weekly Sales'!$E481,Forecasting!$C$7:$HS$7,0)),0)</f>
        <v>44679</v>
      </c>
      <c r="B481" t="s">
        <v>126</v>
      </c>
      <c r="C481" t="s">
        <v>28</v>
      </c>
      <c r="D481" t="s">
        <v>84</v>
      </c>
      <c r="E481" t="s">
        <v>231</v>
      </c>
      <c r="F481">
        <v>30</v>
      </c>
      <c r="G481">
        <v>681.69</v>
      </c>
      <c r="H481">
        <v>-154.80000000000001</v>
      </c>
      <c r="I481">
        <v>-17.09</v>
      </c>
      <c r="J481">
        <v>509.8</v>
      </c>
      <c r="K481">
        <v>0</v>
      </c>
      <c r="L481">
        <v>509.8</v>
      </c>
    </row>
    <row r="482" spans="1:12" x14ac:dyDescent="0.3">
      <c r="A482" s="2">
        <f>IFERROR(INDEX(Forecasting!$C$6:$HS$7,1,MATCH('Weekly Sales'!$E482,Forecasting!$C$7:$HS$7,0)),0)</f>
        <v>44847</v>
      </c>
      <c r="B482" t="s">
        <v>171</v>
      </c>
      <c r="C482" t="s">
        <v>25</v>
      </c>
      <c r="D482" t="s">
        <v>70</v>
      </c>
      <c r="E482" t="s">
        <v>138</v>
      </c>
      <c r="F482">
        <v>31</v>
      </c>
      <c r="G482">
        <v>703.68</v>
      </c>
      <c r="H482">
        <v>-176.49</v>
      </c>
      <c r="I482">
        <v>-18.989999999999998</v>
      </c>
      <c r="J482">
        <v>508.2</v>
      </c>
      <c r="K482">
        <v>1.23</v>
      </c>
      <c r="L482">
        <v>509.43</v>
      </c>
    </row>
    <row r="483" spans="1:12" x14ac:dyDescent="0.3">
      <c r="A483" s="2">
        <f>IFERROR(INDEX(Forecasting!$C$6:$HS$7,1,MATCH('Weekly Sales'!$E483,Forecasting!$C$7:$HS$7,0)),0)</f>
        <v>45043</v>
      </c>
      <c r="B483" t="s">
        <v>68</v>
      </c>
      <c r="C483" t="s">
        <v>31</v>
      </c>
      <c r="D483" t="s">
        <v>79</v>
      </c>
      <c r="E483" t="s">
        <v>196</v>
      </c>
      <c r="F483">
        <v>32</v>
      </c>
      <c r="G483">
        <v>703.68</v>
      </c>
      <c r="H483">
        <v>-194.52</v>
      </c>
      <c r="I483">
        <v>0</v>
      </c>
      <c r="J483">
        <v>509.16</v>
      </c>
      <c r="K483">
        <v>0</v>
      </c>
      <c r="L483">
        <v>509.16</v>
      </c>
    </row>
    <row r="484" spans="1:12" x14ac:dyDescent="0.3">
      <c r="A484" s="2">
        <f>IFERROR(INDEX(Forecasting!$C$6:$HS$7,1,MATCH('Weekly Sales'!$E484,Forecasting!$C$7:$HS$7,0)),0)</f>
        <v>44826</v>
      </c>
      <c r="B484" t="s">
        <v>185</v>
      </c>
      <c r="C484" t="s">
        <v>31</v>
      </c>
      <c r="D484" t="s">
        <v>50</v>
      </c>
      <c r="E484" t="s">
        <v>136</v>
      </c>
      <c r="F484">
        <v>29</v>
      </c>
      <c r="G484">
        <v>659.7</v>
      </c>
      <c r="H484">
        <v>-132.9</v>
      </c>
      <c r="I484">
        <v>-18.989999999999998</v>
      </c>
      <c r="J484">
        <v>507.81</v>
      </c>
      <c r="K484">
        <v>1.1599999999999999</v>
      </c>
      <c r="L484">
        <v>508.97</v>
      </c>
    </row>
    <row r="485" spans="1:12" x14ac:dyDescent="0.3">
      <c r="A485" s="2">
        <f>IFERROR(INDEX(Forecasting!$C$6:$HS$7,1,MATCH('Weekly Sales'!$E485,Forecasting!$C$7:$HS$7,0)),0)</f>
        <v>44868</v>
      </c>
      <c r="B485" t="s">
        <v>68</v>
      </c>
      <c r="C485" t="s">
        <v>17</v>
      </c>
      <c r="D485" t="s">
        <v>69</v>
      </c>
      <c r="E485" t="s">
        <v>166</v>
      </c>
      <c r="F485">
        <v>29</v>
      </c>
      <c r="G485">
        <v>637.71</v>
      </c>
      <c r="H485">
        <v>-134.03</v>
      </c>
      <c r="I485">
        <v>0</v>
      </c>
      <c r="J485">
        <v>503.68</v>
      </c>
      <c r="K485">
        <v>5.27</v>
      </c>
      <c r="L485">
        <v>508.95</v>
      </c>
    </row>
    <row r="486" spans="1:12" x14ac:dyDescent="0.3">
      <c r="A486" s="2">
        <f>IFERROR(INDEX(Forecasting!$C$6:$HS$7,1,MATCH('Weekly Sales'!$E486,Forecasting!$C$7:$HS$7,0)),0)</f>
        <v>44854</v>
      </c>
      <c r="B486" t="s">
        <v>80</v>
      </c>
      <c r="C486" t="s">
        <v>41</v>
      </c>
      <c r="D486" t="s">
        <v>83</v>
      </c>
      <c r="E486" t="s">
        <v>150</v>
      </c>
      <c r="F486">
        <v>32</v>
      </c>
      <c r="G486">
        <v>703.68</v>
      </c>
      <c r="H486">
        <v>-195.98</v>
      </c>
      <c r="I486">
        <v>0</v>
      </c>
      <c r="J486">
        <v>507.7</v>
      </c>
      <c r="K486">
        <v>0</v>
      </c>
      <c r="L486">
        <v>507.7</v>
      </c>
    </row>
    <row r="487" spans="1:12" x14ac:dyDescent="0.3">
      <c r="A487" s="2">
        <f>IFERROR(INDEX(Forecasting!$C$6:$HS$7,1,MATCH('Weekly Sales'!$E487,Forecasting!$C$7:$HS$7,0)),0)</f>
        <v>44364</v>
      </c>
      <c r="B487" t="s">
        <v>185</v>
      </c>
      <c r="C487" t="s">
        <v>25</v>
      </c>
      <c r="D487" t="s">
        <v>47</v>
      </c>
      <c r="E487" t="s">
        <v>236</v>
      </c>
      <c r="F487">
        <v>32</v>
      </c>
      <c r="G487">
        <v>639.67999999999995</v>
      </c>
      <c r="H487">
        <v>-140.55000000000001</v>
      </c>
      <c r="I487">
        <v>0</v>
      </c>
      <c r="J487">
        <v>499.13</v>
      </c>
      <c r="K487">
        <v>8.0399999999999991</v>
      </c>
      <c r="L487">
        <v>507.17</v>
      </c>
    </row>
    <row r="488" spans="1:12" x14ac:dyDescent="0.3">
      <c r="A488" s="2">
        <f>IFERROR(INDEX(Forecasting!$C$6:$HS$7,1,MATCH('Weekly Sales'!$E488,Forecasting!$C$7:$HS$7,0)),0)</f>
        <v>44791</v>
      </c>
      <c r="B488" t="s">
        <v>126</v>
      </c>
      <c r="C488" t="s">
        <v>17</v>
      </c>
      <c r="D488" t="s">
        <v>81</v>
      </c>
      <c r="E488" t="s">
        <v>204</v>
      </c>
      <c r="F488">
        <v>35</v>
      </c>
      <c r="G488">
        <v>857.61</v>
      </c>
      <c r="H488">
        <v>-298.73</v>
      </c>
      <c r="I488">
        <v>-60.07</v>
      </c>
      <c r="J488">
        <v>498.81</v>
      </c>
      <c r="K488">
        <v>5.27</v>
      </c>
      <c r="L488">
        <v>504.08</v>
      </c>
    </row>
    <row r="489" spans="1:12" x14ac:dyDescent="0.3">
      <c r="A489" s="2">
        <f>IFERROR(INDEX(Forecasting!$C$6:$HS$7,1,MATCH('Weekly Sales'!$E489,Forecasting!$C$7:$HS$7,0)),0)</f>
        <v>44805</v>
      </c>
      <c r="B489" t="s">
        <v>171</v>
      </c>
      <c r="C489" t="s">
        <v>28</v>
      </c>
      <c r="D489" t="s">
        <v>78</v>
      </c>
      <c r="E489" t="s">
        <v>140</v>
      </c>
      <c r="F489">
        <v>30</v>
      </c>
      <c r="G489">
        <v>725.67</v>
      </c>
      <c r="H489">
        <v>-202.26</v>
      </c>
      <c r="I489">
        <v>-21.98</v>
      </c>
      <c r="J489">
        <v>501.43</v>
      </c>
      <c r="K489">
        <v>2.48</v>
      </c>
      <c r="L489">
        <v>503.91</v>
      </c>
    </row>
    <row r="490" spans="1:12" x14ac:dyDescent="0.3">
      <c r="A490" s="2">
        <f>IFERROR(INDEX(Forecasting!$C$6:$HS$7,1,MATCH('Weekly Sales'!$E490,Forecasting!$C$7:$HS$7,0)),0)</f>
        <v>44476</v>
      </c>
      <c r="B490" t="s">
        <v>171</v>
      </c>
      <c r="C490" t="s">
        <v>25</v>
      </c>
      <c r="D490" t="s">
        <v>70</v>
      </c>
      <c r="E490" t="s">
        <v>153</v>
      </c>
      <c r="F490">
        <v>32</v>
      </c>
      <c r="G490">
        <v>659.67</v>
      </c>
      <c r="H490">
        <v>-138.13</v>
      </c>
      <c r="I490">
        <v>-19.989999999999998</v>
      </c>
      <c r="J490">
        <v>501.55</v>
      </c>
      <c r="K490">
        <v>2.2200000000000002</v>
      </c>
      <c r="L490">
        <v>503.77</v>
      </c>
    </row>
    <row r="491" spans="1:12" x14ac:dyDescent="0.3">
      <c r="A491" s="2">
        <f>IFERROR(INDEX(Forecasting!$C$6:$HS$7,1,MATCH('Weekly Sales'!$E491,Forecasting!$C$7:$HS$7,0)),0)</f>
        <v>44553</v>
      </c>
      <c r="B491" t="s">
        <v>185</v>
      </c>
      <c r="C491" t="s">
        <v>28</v>
      </c>
      <c r="D491" t="s">
        <v>49</v>
      </c>
      <c r="E491" t="s">
        <v>155</v>
      </c>
      <c r="F491">
        <v>30</v>
      </c>
      <c r="G491">
        <v>599.70000000000005</v>
      </c>
      <c r="H491">
        <v>-101.41</v>
      </c>
      <c r="I491">
        <v>0</v>
      </c>
      <c r="J491">
        <v>498.29</v>
      </c>
      <c r="K491">
        <v>5.03</v>
      </c>
      <c r="L491">
        <v>503.32</v>
      </c>
    </row>
    <row r="492" spans="1:12" x14ac:dyDescent="0.3">
      <c r="A492" s="2">
        <f>IFERROR(INDEX(Forecasting!$C$6:$HS$7,1,MATCH('Weekly Sales'!$E492,Forecasting!$C$7:$HS$7,0)),0)</f>
        <v>44399</v>
      </c>
      <c r="B492" t="s">
        <v>185</v>
      </c>
      <c r="C492" t="s">
        <v>31</v>
      </c>
      <c r="D492" t="s">
        <v>50</v>
      </c>
      <c r="E492" t="s">
        <v>202</v>
      </c>
      <c r="F492">
        <v>32</v>
      </c>
      <c r="G492">
        <v>639.67999999999995</v>
      </c>
      <c r="H492">
        <v>-144.19999999999999</v>
      </c>
      <c r="I492">
        <v>0</v>
      </c>
      <c r="J492">
        <v>495.48</v>
      </c>
      <c r="K492">
        <v>7.73</v>
      </c>
      <c r="L492">
        <v>503.21</v>
      </c>
    </row>
    <row r="493" spans="1:12" x14ac:dyDescent="0.3">
      <c r="A493" s="2">
        <f>IFERROR(INDEX(Forecasting!$C$6:$HS$7,1,MATCH('Weekly Sales'!$E493,Forecasting!$C$7:$HS$7,0)),0)</f>
        <v>44966</v>
      </c>
      <c r="B493" t="s">
        <v>68</v>
      </c>
      <c r="C493" t="s">
        <v>17</v>
      </c>
      <c r="D493" t="s">
        <v>69</v>
      </c>
      <c r="E493" t="s">
        <v>174</v>
      </c>
      <c r="F493">
        <v>32</v>
      </c>
      <c r="G493">
        <v>703.68</v>
      </c>
      <c r="H493">
        <v>-201.62</v>
      </c>
      <c r="I493">
        <v>0</v>
      </c>
      <c r="J493">
        <v>502.06</v>
      </c>
      <c r="K493">
        <v>0</v>
      </c>
      <c r="L493">
        <v>502.06</v>
      </c>
    </row>
    <row r="494" spans="1:12" x14ac:dyDescent="0.3">
      <c r="A494" s="2">
        <f>IFERROR(INDEX(Forecasting!$C$6:$HS$7,1,MATCH('Weekly Sales'!$E494,Forecasting!$C$7:$HS$7,0)),0)</f>
        <v>44679</v>
      </c>
      <c r="B494" t="s">
        <v>185</v>
      </c>
      <c r="C494" t="s">
        <v>25</v>
      </c>
      <c r="D494" t="s">
        <v>47</v>
      </c>
      <c r="E494" t="s">
        <v>231</v>
      </c>
      <c r="F494">
        <v>30</v>
      </c>
      <c r="G494">
        <v>681.69</v>
      </c>
      <c r="H494">
        <v>-156.15</v>
      </c>
      <c r="I494">
        <v>-21.98</v>
      </c>
      <c r="J494">
        <v>503.56</v>
      </c>
      <c r="K494">
        <v>-1.7</v>
      </c>
      <c r="L494">
        <v>501.86</v>
      </c>
    </row>
    <row r="495" spans="1:12" x14ac:dyDescent="0.3">
      <c r="A495" s="2">
        <f>IFERROR(INDEX(Forecasting!$C$6:$HS$7,1,MATCH('Weekly Sales'!$E495,Forecasting!$C$7:$HS$7,0)),0)</f>
        <v>44868</v>
      </c>
      <c r="B495" t="s">
        <v>68</v>
      </c>
      <c r="C495" t="s">
        <v>31</v>
      </c>
      <c r="D495" t="s">
        <v>79</v>
      </c>
      <c r="E495" t="s">
        <v>166</v>
      </c>
      <c r="F495">
        <v>28</v>
      </c>
      <c r="G495">
        <v>615.72</v>
      </c>
      <c r="H495">
        <v>-114.13</v>
      </c>
      <c r="I495">
        <v>0</v>
      </c>
      <c r="J495">
        <v>501.59</v>
      </c>
      <c r="K495">
        <v>0</v>
      </c>
      <c r="L495">
        <v>501.59</v>
      </c>
    </row>
    <row r="496" spans="1:12" x14ac:dyDescent="0.3">
      <c r="A496" s="2">
        <f>IFERROR(INDEX(Forecasting!$C$6:$HS$7,1,MATCH('Weekly Sales'!$E496,Forecasting!$C$7:$HS$7,0)),0)</f>
        <v>44266</v>
      </c>
      <c r="B496" t="s">
        <v>126</v>
      </c>
      <c r="C496" t="s">
        <v>25</v>
      </c>
      <c r="D496" t="s">
        <v>82</v>
      </c>
      <c r="E496" t="s">
        <v>240</v>
      </c>
      <c r="F496">
        <v>33</v>
      </c>
      <c r="G496">
        <v>659.67</v>
      </c>
      <c r="H496">
        <v>-160.72</v>
      </c>
      <c r="I496">
        <v>0</v>
      </c>
      <c r="J496">
        <v>498.95</v>
      </c>
      <c r="K496">
        <v>1.55</v>
      </c>
      <c r="L496">
        <v>500.5</v>
      </c>
    </row>
    <row r="497" spans="1:12" x14ac:dyDescent="0.3">
      <c r="A497" s="2">
        <f>IFERROR(INDEX(Forecasting!$C$6:$HS$7,1,MATCH('Weekly Sales'!$E497,Forecasting!$C$7:$HS$7,0)),0)</f>
        <v>44574</v>
      </c>
      <c r="B497" t="s">
        <v>171</v>
      </c>
      <c r="C497" t="s">
        <v>31</v>
      </c>
      <c r="D497" t="s">
        <v>79</v>
      </c>
      <c r="E497" t="s">
        <v>154</v>
      </c>
      <c r="F497">
        <v>31</v>
      </c>
      <c r="G497">
        <v>619.69000000000005</v>
      </c>
      <c r="H497">
        <v>-121.84</v>
      </c>
      <c r="I497">
        <v>0</v>
      </c>
      <c r="J497">
        <v>497.85</v>
      </c>
      <c r="K497">
        <v>1.97</v>
      </c>
      <c r="L497">
        <v>499.82</v>
      </c>
    </row>
    <row r="498" spans="1:12" x14ac:dyDescent="0.3">
      <c r="A498" s="2">
        <f>IFERROR(INDEX(Forecasting!$C$6:$HS$7,1,MATCH('Weekly Sales'!$E498,Forecasting!$C$7:$HS$7,0)),0)</f>
        <v>45106</v>
      </c>
      <c r="B498" t="s">
        <v>45</v>
      </c>
      <c r="C498" t="s">
        <v>31</v>
      </c>
      <c r="D498" t="s">
        <v>50</v>
      </c>
      <c r="E498" t="s">
        <v>182</v>
      </c>
      <c r="F498">
        <v>30</v>
      </c>
      <c r="G498">
        <v>659.7</v>
      </c>
      <c r="H498">
        <v>-165</v>
      </c>
      <c r="I498">
        <v>0</v>
      </c>
      <c r="J498">
        <v>494.7</v>
      </c>
      <c r="K498">
        <v>2.9</v>
      </c>
      <c r="L498">
        <v>497.6</v>
      </c>
    </row>
    <row r="499" spans="1:12" x14ac:dyDescent="0.3">
      <c r="A499" s="2">
        <f>IFERROR(INDEX(Forecasting!$C$6:$HS$7,1,MATCH('Weekly Sales'!$E499,Forecasting!$C$7:$HS$7,0)),0)</f>
        <v>45099</v>
      </c>
      <c r="B499" t="s">
        <v>45</v>
      </c>
      <c r="C499" t="s">
        <v>28</v>
      </c>
      <c r="D499" t="s">
        <v>49</v>
      </c>
      <c r="E499" t="s">
        <v>199</v>
      </c>
      <c r="F499">
        <v>29</v>
      </c>
      <c r="G499">
        <v>637.71</v>
      </c>
      <c r="H499">
        <v>-144.9</v>
      </c>
      <c r="I499">
        <v>0</v>
      </c>
      <c r="J499">
        <v>492.81</v>
      </c>
      <c r="K499">
        <v>3.7</v>
      </c>
      <c r="L499">
        <v>496.51</v>
      </c>
    </row>
    <row r="500" spans="1:12" x14ac:dyDescent="0.3">
      <c r="A500" s="2">
        <f>IFERROR(INDEX(Forecasting!$C$6:$HS$7,1,MATCH('Weekly Sales'!$E500,Forecasting!$C$7:$HS$7,0)),0)</f>
        <v>45050</v>
      </c>
      <c r="B500" t="s">
        <v>45</v>
      </c>
      <c r="C500" t="s">
        <v>31</v>
      </c>
      <c r="D500" t="s">
        <v>50</v>
      </c>
      <c r="E500" t="s">
        <v>179</v>
      </c>
      <c r="F500">
        <v>29</v>
      </c>
      <c r="G500">
        <v>659.7</v>
      </c>
      <c r="H500">
        <v>-149.25</v>
      </c>
      <c r="I500">
        <v>-18.989999999999998</v>
      </c>
      <c r="J500">
        <v>491.46</v>
      </c>
      <c r="K500">
        <v>5.0199999999999996</v>
      </c>
      <c r="L500">
        <v>496.48</v>
      </c>
    </row>
    <row r="501" spans="1:12" x14ac:dyDescent="0.3">
      <c r="A501" s="2">
        <f>IFERROR(INDEX(Forecasting!$C$6:$HS$7,1,MATCH('Weekly Sales'!$E501,Forecasting!$C$7:$HS$7,0)),0)</f>
        <v>44602</v>
      </c>
      <c r="B501" t="s">
        <v>171</v>
      </c>
      <c r="C501" t="s">
        <v>25</v>
      </c>
      <c r="D501" t="s">
        <v>70</v>
      </c>
      <c r="E501" t="s">
        <v>139</v>
      </c>
      <c r="F501">
        <v>31</v>
      </c>
      <c r="G501">
        <v>619.69000000000005</v>
      </c>
      <c r="H501">
        <v>-124.6</v>
      </c>
      <c r="I501">
        <v>0</v>
      </c>
      <c r="J501">
        <v>495.09</v>
      </c>
      <c r="K501">
        <v>1.1599999999999999</v>
      </c>
      <c r="L501">
        <v>496.25</v>
      </c>
    </row>
    <row r="502" spans="1:12" x14ac:dyDescent="0.3">
      <c r="A502" s="2">
        <f>IFERROR(INDEX(Forecasting!$C$6:$HS$7,1,MATCH('Weekly Sales'!$E502,Forecasting!$C$7:$HS$7,0)),0)</f>
        <v>44567</v>
      </c>
      <c r="B502" t="s">
        <v>126</v>
      </c>
      <c r="C502" t="s">
        <v>41</v>
      </c>
      <c r="D502" t="s">
        <v>83</v>
      </c>
      <c r="E502" t="s">
        <v>157</v>
      </c>
      <c r="F502">
        <v>30</v>
      </c>
      <c r="G502">
        <v>599.70000000000005</v>
      </c>
      <c r="H502">
        <v>-106.43</v>
      </c>
      <c r="I502">
        <v>0</v>
      </c>
      <c r="J502">
        <v>493.27</v>
      </c>
      <c r="K502">
        <v>2.68</v>
      </c>
      <c r="L502">
        <v>495.95</v>
      </c>
    </row>
    <row r="503" spans="1:12" x14ac:dyDescent="0.3">
      <c r="A503" s="2">
        <f>IFERROR(INDEX(Forecasting!$C$6:$HS$7,1,MATCH('Weekly Sales'!$E503,Forecasting!$C$7:$HS$7,0)),0)</f>
        <v>44847</v>
      </c>
      <c r="B503" t="s">
        <v>185</v>
      </c>
      <c r="C503" t="s">
        <v>25</v>
      </c>
      <c r="D503" t="s">
        <v>47</v>
      </c>
      <c r="E503" t="s">
        <v>138</v>
      </c>
      <c r="F503">
        <v>29</v>
      </c>
      <c r="G503">
        <v>637.71</v>
      </c>
      <c r="H503">
        <v>-143.47999999999999</v>
      </c>
      <c r="I503">
        <v>0</v>
      </c>
      <c r="J503">
        <v>494.23</v>
      </c>
      <c r="K503">
        <v>1.59</v>
      </c>
      <c r="L503">
        <v>495.82</v>
      </c>
    </row>
    <row r="504" spans="1:12" x14ac:dyDescent="0.3">
      <c r="A504" s="2">
        <f>IFERROR(INDEX(Forecasting!$C$6:$HS$7,1,MATCH('Weekly Sales'!$E504,Forecasting!$C$7:$HS$7,0)),0)</f>
        <v>44952</v>
      </c>
      <c r="B504" t="s">
        <v>68</v>
      </c>
      <c r="C504" t="s">
        <v>25</v>
      </c>
      <c r="D504" t="s">
        <v>70</v>
      </c>
      <c r="E504" t="s">
        <v>163</v>
      </c>
      <c r="F504">
        <v>30</v>
      </c>
      <c r="G504">
        <v>725.67</v>
      </c>
      <c r="H504">
        <v>-179.42</v>
      </c>
      <c r="I504">
        <v>-52.97</v>
      </c>
      <c r="J504">
        <v>493.28</v>
      </c>
      <c r="K504">
        <v>1.23</v>
      </c>
      <c r="L504">
        <v>494.51</v>
      </c>
    </row>
    <row r="505" spans="1:12" x14ac:dyDescent="0.3">
      <c r="A505" s="2">
        <f>IFERROR(INDEX(Forecasting!$C$6:$HS$7,1,MATCH('Weekly Sales'!$E505,Forecasting!$C$7:$HS$7,0)),0)</f>
        <v>44483</v>
      </c>
      <c r="B505" t="s">
        <v>171</v>
      </c>
      <c r="C505" t="s">
        <v>28</v>
      </c>
      <c r="D505" t="s">
        <v>78</v>
      </c>
      <c r="E505" t="s">
        <v>170</v>
      </c>
      <c r="F505">
        <v>33</v>
      </c>
      <c r="G505">
        <v>679.66</v>
      </c>
      <c r="H505">
        <v>-174.17</v>
      </c>
      <c r="I505">
        <v>-13.6</v>
      </c>
      <c r="J505">
        <v>491.89</v>
      </c>
      <c r="K505">
        <v>1.98</v>
      </c>
      <c r="L505">
        <v>493.87</v>
      </c>
    </row>
    <row r="506" spans="1:12" x14ac:dyDescent="0.3">
      <c r="A506" s="2">
        <f>IFERROR(INDEX(Forecasting!$C$6:$HS$7,1,MATCH('Weekly Sales'!$E506,Forecasting!$C$7:$HS$7,0)),0)</f>
        <v>44546</v>
      </c>
      <c r="B506" t="s">
        <v>171</v>
      </c>
      <c r="C506" t="s">
        <v>25</v>
      </c>
      <c r="D506" t="s">
        <v>70</v>
      </c>
      <c r="E506" t="s">
        <v>143</v>
      </c>
      <c r="F506">
        <v>31</v>
      </c>
      <c r="G506">
        <v>639.67999999999995</v>
      </c>
      <c r="H506">
        <v>-132.81</v>
      </c>
      <c r="I506">
        <v>-13.59</v>
      </c>
      <c r="J506">
        <v>493.28</v>
      </c>
      <c r="K506">
        <v>-0.03</v>
      </c>
      <c r="L506">
        <v>493.25</v>
      </c>
    </row>
    <row r="507" spans="1:12" x14ac:dyDescent="0.3">
      <c r="A507" s="2">
        <f>IFERROR(INDEX(Forecasting!$C$6:$HS$7,1,MATCH('Weekly Sales'!$E507,Forecasting!$C$7:$HS$7,0)),0)</f>
        <v>44518</v>
      </c>
      <c r="B507" t="s">
        <v>185</v>
      </c>
      <c r="C507" t="s">
        <v>31</v>
      </c>
      <c r="D507" t="s">
        <v>50</v>
      </c>
      <c r="E507" t="s">
        <v>130</v>
      </c>
      <c r="F507">
        <v>32</v>
      </c>
      <c r="G507">
        <v>659.67</v>
      </c>
      <c r="H507">
        <v>-152.28</v>
      </c>
      <c r="I507">
        <v>-15.29</v>
      </c>
      <c r="J507">
        <v>492.1</v>
      </c>
      <c r="K507">
        <v>0.92</v>
      </c>
      <c r="L507">
        <v>493.02</v>
      </c>
    </row>
    <row r="508" spans="1:12" x14ac:dyDescent="0.3">
      <c r="A508" s="2">
        <f>IFERROR(INDEX(Forecasting!$C$6:$HS$7,1,MATCH('Weekly Sales'!$E508,Forecasting!$C$7:$HS$7,0)),0)</f>
        <v>44483</v>
      </c>
      <c r="B508" t="s">
        <v>171</v>
      </c>
      <c r="C508" t="s">
        <v>25</v>
      </c>
      <c r="D508" t="s">
        <v>70</v>
      </c>
      <c r="E508" t="s">
        <v>170</v>
      </c>
      <c r="F508">
        <v>34</v>
      </c>
      <c r="G508">
        <v>679.66</v>
      </c>
      <c r="H508">
        <v>-186.65</v>
      </c>
      <c r="I508">
        <v>0</v>
      </c>
      <c r="J508">
        <v>493.01</v>
      </c>
      <c r="K508">
        <v>0</v>
      </c>
      <c r="L508">
        <v>493.01</v>
      </c>
    </row>
    <row r="509" spans="1:12" x14ac:dyDescent="0.3">
      <c r="A509" s="2">
        <f>IFERROR(INDEX(Forecasting!$C$6:$HS$7,1,MATCH('Weekly Sales'!$E509,Forecasting!$C$7:$HS$7,0)),0)</f>
        <v>44861</v>
      </c>
      <c r="B509" t="s">
        <v>68</v>
      </c>
      <c r="C509" t="s">
        <v>31</v>
      </c>
      <c r="D509" t="s">
        <v>79</v>
      </c>
      <c r="E509" t="s">
        <v>142</v>
      </c>
      <c r="F509">
        <v>31</v>
      </c>
      <c r="G509">
        <v>681.69</v>
      </c>
      <c r="H509">
        <v>-190.73</v>
      </c>
      <c r="I509">
        <v>0</v>
      </c>
      <c r="J509">
        <v>490.96</v>
      </c>
      <c r="K509">
        <v>0</v>
      </c>
      <c r="L509">
        <v>490.96</v>
      </c>
    </row>
    <row r="510" spans="1:12" x14ac:dyDescent="0.3">
      <c r="A510" s="2">
        <f>IFERROR(INDEX(Forecasting!$C$6:$HS$7,1,MATCH('Weekly Sales'!$E510,Forecasting!$C$7:$HS$7,0)),0)</f>
        <v>44357</v>
      </c>
      <c r="B510" t="s">
        <v>185</v>
      </c>
      <c r="C510" t="s">
        <v>28</v>
      </c>
      <c r="D510" t="s">
        <v>49</v>
      </c>
      <c r="E510" t="s">
        <v>241</v>
      </c>
      <c r="F510">
        <v>35</v>
      </c>
      <c r="G510">
        <v>699.65</v>
      </c>
      <c r="H510">
        <v>-210.51</v>
      </c>
      <c r="I510">
        <v>0</v>
      </c>
      <c r="J510">
        <v>489.14</v>
      </c>
      <c r="K510">
        <v>1.55</v>
      </c>
      <c r="L510">
        <v>490.69</v>
      </c>
    </row>
    <row r="511" spans="1:12" x14ac:dyDescent="0.3">
      <c r="A511" s="2">
        <f>IFERROR(INDEX(Forecasting!$C$6:$HS$7,1,MATCH('Weekly Sales'!$E511,Forecasting!$C$7:$HS$7,0)),0)</f>
        <v>44707</v>
      </c>
      <c r="B511" t="s">
        <v>185</v>
      </c>
      <c r="C511" t="s">
        <v>25</v>
      </c>
      <c r="D511" t="s">
        <v>47</v>
      </c>
      <c r="E511" t="s">
        <v>221</v>
      </c>
      <c r="F511">
        <v>30</v>
      </c>
      <c r="G511">
        <v>703.68</v>
      </c>
      <c r="H511">
        <v>-179.34</v>
      </c>
      <c r="I511">
        <v>-34.18</v>
      </c>
      <c r="J511">
        <v>490.16</v>
      </c>
      <c r="K511">
        <v>0</v>
      </c>
      <c r="L511">
        <v>490.16</v>
      </c>
    </row>
    <row r="512" spans="1:12" x14ac:dyDescent="0.3">
      <c r="A512" s="2">
        <f>IFERROR(INDEX(Forecasting!$C$6:$HS$7,1,MATCH('Weekly Sales'!$E512,Forecasting!$C$7:$HS$7,0)),0)</f>
        <v>44511</v>
      </c>
      <c r="B512" t="s">
        <v>171</v>
      </c>
      <c r="C512" t="s">
        <v>31</v>
      </c>
      <c r="D512" t="s">
        <v>79</v>
      </c>
      <c r="E512" t="s">
        <v>127</v>
      </c>
      <c r="F512">
        <v>35</v>
      </c>
      <c r="G512">
        <v>739.63</v>
      </c>
      <c r="H512">
        <v>-224.72</v>
      </c>
      <c r="I512">
        <v>-27.18</v>
      </c>
      <c r="J512">
        <v>487.73</v>
      </c>
      <c r="K512">
        <v>1.96</v>
      </c>
      <c r="L512">
        <v>489.69</v>
      </c>
    </row>
    <row r="513" spans="1:12" x14ac:dyDescent="0.3">
      <c r="A513" s="2">
        <f>IFERROR(INDEX(Forecasting!$C$6:$HS$7,1,MATCH('Weekly Sales'!$E513,Forecasting!$C$7:$HS$7,0)),0)</f>
        <v>45085</v>
      </c>
      <c r="B513" t="s">
        <v>80</v>
      </c>
      <c r="C513" t="s">
        <v>28</v>
      </c>
      <c r="D513" t="s">
        <v>84</v>
      </c>
      <c r="E513" t="s">
        <v>232</v>
      </c>
      <c r="F513">
        <v>31</v>
      </c>
      <c r="G513">
        <v>681.69</v>
      </c>
      <c r="H513">
        <v>-197.41</v>
      </c>
      <c r="I513">
        <v>0</v>
      </c>
      <c r="J513">
        <v>484.28</v>
      </c>
      <c r="K513">
        <v>5.23</v>
      </c>
      <c r="L513">
        <v>489.51</v>
      </c>
    </row>
    <row r="514" spans="1:12" x14ac:dyDescent="0.3">
      <c r="A514" s="2">
        <f>IFERROR(INDEX(Forecasting!$C$6:$HS$7,1,MATCH('Weekly Sales'!$E514,Forecasting!$C$7:$HS$7,0)),0)</f>
        <v>44490</v>
      </c>
      <c r="B514" t="s">
        <v>185</v>
      </c>
      <c r="C514" t="s">
        <v>28</v>
      </c>
      <c r="D514" t="s">
        <v>49</v>
      </c>
      <c r="E514" t="s">
        <v>141</v>
      </c>
      <c r="F514">
        <v>31</v>
      </c>
      <c r="G514">
        <v>679.66</v>
      </c>
      <c r="H514">
        <v>-142.24</v>
      </c>
      <c r="I514">
        <v>-50.97</v>
      </c>
      <c r="J514">
        <v>486.45</v>
      </c>
      <c r="K514">
        <v>2.41</v>
      </c>
      <c r="L514">
        <v>488.86</v>
      </c>
    </row>
    <row r="515" spans="1:12" x14ac:dyDescent="0.3">
      <c r="A515" s="2">
        <f>IFERROR(INDEX(Forecasting!$C$6:$HS$7,1,MATCH('Weekly Sales'!$E515,Forecasting!$C$7:$HS$7,0)),0)</f>
        <v>45022</v>
      </c>
      <c r="B515" t="s">
        <v>80</v>
      </c>
      <c r="C515" t="s">
        <v>31</v>
      </c>
      <c r="D515" t="s">
        <v>85</v>
      </c>
      <c r="E515" t="s">
        <v>186</v>
      </c>
      <c r="F515">
        <v>35</v>
      </c>
      <c r="G515">
        <v>769.65</v>
      </c>
      <c r="H515">
        <v>-283.67</v>
      </c>
      <c r="I515">
        <v>0</v>
      </c>
      <c r="J515">
        <v>485.98</v>
      </c>
      <c r="K515">
        <v>2.61</v>
      </c>
      <c r="L515">
        <v>488.59</v>
      </c>
    </row>
    <row r="516" spans="1:12" x14ac:dyDescent="0.3">
      <c r="A516" s="2">
        <f>IFERROR(INDEX(Forecasting!$C$6:$HS$7,1,MATCH('Weekly Sales'!$E516,Forecasting!$C$7:$HS$7,0)),0)</f>
        <v>44609</v>
      </c>
      <c r="B516" t="s">
        <v>185</v>
      </c>
      <c r="C516" t="s">
        <v>28</v>
      </c>
      <c r="D516" t="s">
        <v>49</v>
      </c>
      <c r="E516" t="s">
        <v>193</v>
      </c>
      <c r="F516">
        <v>29</v>
      </c>
      <c r="G516">
        <v>659.67</v>
      </c>
      <c r="H516">
        <v>-102.13</v>
      </c>
      <c r="I516">
        <v>-70.260000000000005</v>
      </c>
      <c r="J516">
        <v>487.28</v>
      </c>
      <c r="K516">
        <v>1.23</v>
      </c>
      <c r="L516">
        <v>488.51</v>
      </c>
    </row>
    <row r="517" spans="1:12" x14ac:dyDescent="0.3">
      <c r="A517" s="2">
        <f>IFERROR(INDEX(Forecasting!$C$6:$HS$7,1,MATCH('Weekly Sales'!$E517,Forecasting!$C$7:$HS$7,0)),0)</f>
        <v>44679</v>
      </c>
      <c r="B517" t="s">
        <v>126</v>
      </c>
      <c r="C517" t="s">
        <v>25</v>
      </c>
      <c r="D517" t="s">
        <v>82</v>
      </c>
      <c r="E517" t="s">
        <v>231</v>
      </c>
      <c r="F517">
        <v>28</v>
      </c>
      <c r="G517">
        <v>615.72</v>
      </c>
      <c r="H517">
        <v>-127.87</v>
      </c>
      <c r="I517">
        <v>0</v>
      </c>
      <c r="J517">
        <v>487.85</v>
      </c>
      <c r="K517">
        <v>0</v>
      </c>
      <c r="L517">
        <v>487.85</v>
      </c>
    </row>
    <row r="518" spans="1:12" x14ac:dyDescent="0.3">
      <c r="A518" s="2">
        <f>IFERROR(INDEX(Forecasting!$C$6:$HS$7,1,MATCH('Weekly Sales'!$E518,Forecasting!$C$7:$HS$7,0)),0)</f>
        <v>44420</v>
      </c>
      <c r="B518" t="s">
        <v>126</v>
      </c>
      <c r="C518" t="s">
        <v>31</v>
      </c>
      <c r="D518" t="s">
        <v>85</v>
      </c>
      <c r="E518" t="s">
        <v>194</v>
      </c>
      <c r="F518">
        <v>36</v>
      </c>
      <c r="G518">
        <v>719.64</v>
      </c>
      <c r="H518">
        <v>-234.87</v>
      </c>
      <c r="I518">
        <v>0</v>
      </c>
      <c r="J518">
        <v>484.77</v>
      </c>
      <c r="K518">
        <v>2.61</v>
      </c>
      <c r="L518">
        <v>487.38</v>
      </c>
    </row>
    <row r="519" spans="1:12" x14ac:dyDescent="0.3">
      <c r="A519" s="2">
        <f>IFERROR(INDEX(Forecasting!$C$6:$HS$7,1,MATCH('Weekly Sales'!$E519,Forecasting!$C$7:$HS$7,0)),0)</f>
        <v>44861</v>
      </c>
      <c r="B519" t="s">
        <v>93</v>
      </c>
      <c r="C519" t="s">
        <v>28</v>
      </c>
      <c r="D519" t="s">
        <v>96</v>
      </c>
      <c r="E519" t="s">
        <v>142</v>
      </c>
      <c r="F519">
        <v>27</v>
      </c>
      <c r="G519">
        <v>593.73</v>
      </c>
      <c r="H519">
        <v>-111.03</v>
      </c>
      <c r="I519">
        <v>0</v>
      </c>
      <c r="J519">
        <v>482.7</v>
      </c>
      <c r="K519">
        <v>4.34</v>
      </c>
      <c r="L519">
        <v>487.04</v>
      </c>
    </row>
    <row r="520" spans="1:12" x14ac:dyDescent="0.3">
      <c r="A520" s="2">
        <f>IFERROR(INDEX(Forecasting!$C$6:$HS$7,1,MATCH('Weekly Sales'!$E520,Forecasting!$C$7:$HS$7,0)),0)</f>
        <v>44448</v>
      </c>
      <c r="B520" t="s">
        <v>171</v>
      </c>
      <c r="C520" t="s">
        <v>28</v>
      </c>
      <c r="D520" t="s">
        <v>78</v>
      </c>
      <c r="E520" t="s">
        <v>205</v>
      </c>
      <c r="F520">
        <v>32</v>
      </c>
      <c r="G520">
        <v>639.67999999999995</v>
      </c>
      <c r="H520">
        <v>-155.18</v>
      </c>
      <c r="I520">
        <v>0</v>
      </c>
      <c r="J520">
        <v>484.5</v>
      </c>
      <c r="K520">
        <v>2.2200000000000002</v>
      </c>
      <c r="L520">
        <v>486.72</v>
      </c>
    </row>
    <row r="521" spans="1:12" x14ac:dyDescent="0.3">
      <c r="A521" s="2">
        <f>IFERROR(INDEX(Forecasting!$C$6:$HS$7,1,MATCH('Weekly Sales'!$E521,Forecasting!$C$7:$HS$7,0)),0)</f>
        <v>44693</v>
      </c>
      <c r="B521" t="s">
        <v>185</v>
      </c>
      <c r="C521" t="s">
        <v>25</v>
      </c>
      <c r="D521" t="s">
        <v>47</v>
      </c>
      <c r="E521" t="s">
        <v>206</v>
      </c>
      <c r="F521">
        <v>27</v>
      </c>
      <c r="G521">
        <v>703.68</v>
      </c>
      <c r="H521">
        <v>-139.97</v>
      </c>
      <c r="I521">
        <v>-79.95</v>
      </c>
      <c r="J521">
        <v>483.76</v>
      </c>
      <c r="K521">
        <v>1.38</v>
      </c>
      <c r="L521">
        <v>485.14</v>
      </c>
    </row>
    <row r="522" spans="1:12" x14ac:dyDescent="0.3">
      <c r="A522" s="2">
        <f>IFERROR(INDEX(Forecasting!$C$6:$HS$7,1,MATCH('Weekly Sales'!$E522,Forecasting!$C$7:$HS$7,0)),0)</f>
        <v>44665</v>
      </c>
      <c r="B522" t="s">
        <v>185</v>
      </c>
      <c r="C522" t="s">
        <v>31</v>
      </c>
      <c r="D522" t="s">
        <v>50</v>
      </c>
      <c r="E522" t="s">
        <v>230</v>
      </c>
      <c r="F522">
        <v>29</v>
      </c>
      <c r="G522">
        <v>633.71</v>
      </c>
      <c r="H522">
        <v>-149.44</v>
      </c>
      <c r="I522">
        <v>0</v>
      </c>
      <c r="J522">
        <v>484.27</v>
      </c>
      <c r="K522">
        <v>0</v>
      </c>
      <c r="L522">
        <v>484.27</v>
      </c>
    </row>
    <row r="523" spans="1:12" x14ac:dyDescent="0.3">
      <c r="A523" s="2">
        <f>IFERROR(INDEX(Forecasting!$C$6:$HS$7,1,MATCH('Weekly Sales'!$E523,Forecasting!$C$7:$HS$7,0)),0)</f>
        <v>44798</v>
      </c>
      <c r="B523" t="s">
        <v>185</v>
      </c>
      <c r="C523" t="s">
        <v>17</v>
      </c>
      <c r="D523" t="s">
        <v>46</v>
      </c>
      <c r="E523" t="s">
        <v>180</v>
      </c>
      <c r="F523">
        <v>27</v>
      </c>
      <c r="G523">
        <v>593.73</v>
      </c>
      <c r="H523">
        <v>-113.03</v>
      </c>
      <c r="I523">
        <v>0</v>
      </c>
      <c r="J523">
        <v>480.7</v>
      </c>
      <c r="K523">
        <v>2.75</v>
      </c>
      <c r="L523">
        <v>483.45</v>
      </c>
    </row>
    <row r="524" spans="1:12" x14ac:dyDescent="0.3">
      <c r="A524" s="2">
        <f>IFERROR(INDEX(Forecasting!$C$6:$HS$7,1,MATCH('Weekly Sales'!$E524,Forecasting!$C$7:$HS$7,0)),0)</f>
        <v>44413</v>
      </c>
      <c r="B524" t="s">
        <v>126</v>
      </c>
      <c r="C524" t="s">
        <v>25</v>
      </c>
      <c r="D524" t="s">
        <v>82</v>
      </c>
      <c r="E524" t="s">
        <v>226</v>
      </c>
      <c r="F524">
        <v>30</v>
      </c>
      <c r="G524">
        <v>624.69000000000005</v>
      </c>
      <c r="H524">
        <v>-128.32</v>
      </c>
      <c r="I524">
        <v>-13.59</v>
      </c>
      <c r="J524">
        <v>482.78</v>
      </c>
      <c r="K524">
        <v>0.2</v>
      </c>
      <c r="L524">
        <v>482.98</v>
      </c>
    </row>
    <row r="525" spans="1:12" x14ac:dyDescent="0.3">
      <c r="A525" s="2">
        <f>IFERROR(INDEX(Forecasting!$C$6:$HS$7,1,MATCH('Weekly Sales'!$E525,Forecasting!$C$7:$HS$7,0)),0)</f>
        <v>44770</v>
      </c>
      <c r="B525" t="s">
        <v>185</v>
      </c>
      <c r="C525" t="s">
        <v>17</v>
      </c>
      <c r="D525" t="s">
        <v>46</v>
      </c>
      <c r="E525" t="s">
        <v>242</v>
      </c>
      <c r="F525">
        <v>29</v>
      </c>
      <c r="G525">
        <v>637.71</v>
      </c>
      <c r="H525">
        <v>-154.9</v>
      </c>
      <c r="I525">
        <v>0</v>
      </c>
      <c r="J525">
        <v>482.81</v>
      </c>
      <c r="K525">
        <v>0</v>
      </c>
      <c r="L525">
        <v>482.81</v>
      </c>
    </row>
    <row r="526" spans="1:12" x14ac:dyDescent="0.3">
      <c r="A526" s="2">
        <f>IFERROR(INDEX(Forecasting!$C$6:$HS$7,1,MATCH('Weekly Sales'!$E526,Forecasting!$C$7:$HS$7,0)),0)</f>
        <v>44665</v>
      </c>
      <c r="B526" t="s">
        <v>171</v>
      </c>
      <c r="C526" t="s">
        <v>25</v>
      </c>
      <c r="D526" t="s">
        <v>70</v>
      </c>
      <c r="E526" t="s">
        <v>230</v>
      </c>
      <c r="F526">
        <v>31</v>
      </c>
      <c r="G526">
        <v>681.69</v>
      </c>
      <c r="H526">
        <v>-200.15</v>
      </c>
      <c r="I526">
        <v>0</v>
      </c>
      <c r="J526">
        <v>481.54</v>
      </c>
      <c r="K526">
        <v>1.24</v>
      </c>
      <c r="L526">
        <v>482.78</v>
      </c>
    </row>
    <row r="527" spans="1:12" x14ac:dyDescent="0.3">
      <c r="A527" s="2">
        <f>IFERROR(INDEX(Forecasting!$C$6:$HS$7,1,MATCH('Weekly Sales'!$E527,Forecasting!$C$7:$HS$7,0)),0)</f>
        <v>45050</v>
      </c>
      <c r="B527" t="s">
        <v>45</v>
      </c>
      <c r="C527" t="s">
        <v>28</v>
      </c>
      <c r="D527" t="s">
        <v>49</v>
      </c>
      <c r="E527" t="s">
        <v>179</v>
      </c>
      <c r="F527">
        <v>32</v>
      </c>
      <c r="G527">
        <v>725.67</v>
      </c>
      <c r="H527">
        <v>-227.95</v>
      </c>
      <c r="I527">
        <v>-16.989999999999998</v>
      </c>
      <c r="J527">
        <v>480.73</v>
      </c>
      <c r="K527">
        <v>1.59</v>
      </c>
      <c r="L527">
        <v>482.32</v>
      </c>
    </row>
    <row r="528" spans="1:12" x14ac:dyDescent="0.3">
      <c r="A528" s="2">
        <f>IFERROR(INDEX(Forecasting!$C$6:$HS$7,1,MATCH('Weekly Sales'!$E528,Forecasting!$C$7:$HS$7,0)),0)</f>
        <v>44798</v>
      </c>
      <c r="B528" t="s">
        <v>185</v>
      </c>
      <c r="C528" t="s">
        <v>25</v>
      </c>
      <c r="D528" t="s">
        <v>47</v>
      </c>
      <c r="E528" t="s">
        <v>180</v>
      </c>
      <c r="F528">
        <v>25</v>
      </c>
      <c r="G528">
        <v>549.75</v>
      </c>
      <c r="H528">
        <v>-74.69</v>
      </c>
      <c r="I528">
        <v>0</v>
      </c>
      <c r="J528">
        <v>475.06</v>
      </c>
      <c r="K528">
        <v>6.9</v>
      </c>
      <c r="L528">
        <v>481.96</v>
      </c>
    </row>
    <row r="529" spans="1:12" x14ac:dyDescent="0.3">
      <c r="A529" s="2">
        <f>IFERROR(INDEX(Forecasting!$C$6:$HS$7,1,MATCH('Weekly Sales'!$E529,Forecasting!$C$7:$HS$7,0)),0)</f>
        <v>44840</v>
      </c>
      <c r="B529" t="s">
        <v>126</v>
      </c>
      <c r="C529" t="s">
        <v>41</v>
      </c>
      <c r="D529" t="s">
        <v>83</v>
      </c>
      <c r="E529" t="s">
        <v>144</v>
      </c>
      <c r="F529">
        <v>30</v>
      </c>
      <c r="G529">
        <v>659.7</v>
      </c>
      <c r="H529">
        <v>-181.92</v>
      </c>
      <c r="I529">
        <v>0</v>
      </c>
      <c r="J529">
        <v>477.78</v>
      </c>
      <c r="K529">
        <v>3.91</v>
      </c>
      <c r="L529">
        <v>481.69</v>
      </c>
    </row>
    <row r="530" spans="1:12" x14ac:dyDescent="0.3">
      <c r="A530" s="2">
        <f>IFERROR(INDEX(Forecasting!$C$6:$HS$7,1,MATCH('Weekly Sales'!$E530,Forecasting!$C$7:$HS$7,0)),0)</f>
        <v>45113</v>
      </c>
      <c r="B530" t="s">
        <v>45</v>
      </c>
      <c r="C530" t="s">
        <v>31</v>
      </c>
      <c r="D530" t="s">
        <v>50</v>
      </c>
      <c r="E530" t="s">
        <v>184</v>
      </c>
      <c r="F530">
        <v>29</v>
      </c>
      <c r="G530">
        <v>637.71</v>
      </c>
      <c r="H530">
        <v>-160.32</v>
      </c>
      <c r="I530">
        <v>0</v>
      </c>
      <c r="J530">
        <v>477.39</v>
      </c>
      <c r="K530">
        <v>4.13</v>
      </c>
      <c r="L530">
        <v>481.52</v>
      </c>
    </row>
    <row r="531" spans="1:12" x14ac:dyDescent="0.3">
      <c r="A531" s="2">
        <f>IFERROR(INDEX(Forecasting!$C$6:$HS$7,1,MATCH('Weekly Sales'!$E531,Forecasting!$C$7:$HS$7,0)),0)</f>
        <v>44329</v>
      </c>
      <c r="B531" t="s">
        <v>185</v>
      </c>
      <c r="C531" t="s">
        <v>25</v>
      </c>
      <c r="D531" t="s">
        <v>47</v>
      </c>
      <c r="E531" t="s">
        <v>243</v>
      </c>
      <c r="F531">
        <v>32</v>
      </c>
      <c r="G531">
        <v>659.67</v>
      </c>
      <c r="H531">
        <v>-162.80000000000001</v>
      </c>
      <c r="I531">
        <v>-19.98</v>
      </c>
      <c r="J531">
        <v>476.89</v>
      </c>
      <c r="K531">
        <v>2.72</v>
      </c>
      <c r="L531">
        <v>479.61</v>
      </c>
    </row>
    <row r="532" spans="1:12" x14ac:dyDescent="0.3">
      <c r="A532" s="2">
        <f>IFERROR(INDEX(Forecasting!$C$6:$HS$7,1,MATCH('Weekly Sales'!$E532,Forecasting!$C$7:$HS$7,0)),0)</f>
        <v>44350</v>
      </c>
      <c r="B532" t="s">
        <v>185</v>
      </c>
      <c r="C532" t="s">
        <v>25</v>
      </c>
      <c r="D532" t="s">
        <v>47</v>
      </c>
      <c r="E532" t="s">
        <v>238</v>
      </c>
      <c r="F532">
        <v>32</v>
      </c>
      <c r="G532">
        <v>661.68</v>
      </c>
      <c r="H532">
        <v>-182.48</v>
      </c>
      <c r="I532">
        <v>0</v>
      </c>
      <c r="J532">
        <v>479.2</v>
      </c>
      <c r="K532">
        <v>0</v>
      </c>
      <c r="L532">
        <v>479.2</v>
      </c>
    </row>
    <row r="533" spans="1:12" x14ac:dyDescent="0.3">
      <c r="A533" s="2">
        <f>IFERROR(INDEX(Forecasting!$C$6:$HS$7,1,MATCH('Weekly Sales'!$E533,Forecasting!$C$7:$HS$7,0)),0)</f>
        <v>44707</v>
      </c>
      <c r="B533" t="s">
        <v>185</v>
      </c>
      <c r="C533" t="s">
        <v>31</v>
      </c>
      <c r="D533" t="s">
        <v>50</v>
      </c>
      <c r="E533" t="s">
        <v>221</v>
      </c>
      <c r="F533">
        <v>31</v>
      </c>
      <c r="G533">
        <v>681.69</v>
      </c>
      <c r="H533">
        <v>-204.9</v>
      </c>
      <c r="I533">
        <v>0</v>
      </c>
      <c r="J533">
        <v>476.79</v>
      </c>
      <c r="K533">
        <v>2.06</v>
      </c>
      <c r="L533">
        <v>478.85</v>
      </c>
    </row>
    <row r="534" spans="1:12" x14ac:dyDescent="0.3">
      <c r="A534" s="2">
        <f>IFERROR(INDEX(Forecasting!$C$6:$HS$7,1,MATCH('Weekly Sales'!$E534,Forecasting!$C$7:$HS$7,0)),0)</f>
        <v>44882</v>
      </c>
      <c r="B534" t="s">
        <v>93</v>
      </c>
      <c r="C534" t="s">
        <v>17</v>
      </c>
      <c r="D534" t="s">
        <v>94</v>
      </c>
      <c r="E534" t="s">
        <v>165</v>
      </c>
      <c r="F534">
        <v>32</v>
      </c>
      <c r="G534">
        <v>703.68</v>
      </c>
      <c r="H534">
        <v>-226.46</v>
      </c>
      <c r="I534">
        <v>0</v>
      </c>
      <c r="J534">
        <v>477.22</v>
      </c>
      <c r="K534">
        <v>1.59</v>
      </c>
      <c r="L534">
        <v>478.81</v>
      </c>
    </row>
    <row r="535" spans="1:12" x14ac:dyDescent="0.3">
      <c r="A535" s="2">
        <f>IFERROR(INDEX(Forecasting!$C$6:$HS$7,1,MATCH('Weekly Sales'!$E535,Forecasting!$C$7:$HS$7,0)),0)</f>
        <v>44903</v>
      </c>
      <c r="B535" t="s">
        <v>93</v>
      </c>
      <c r="C535" t="s">
        <v>31</v>
      </c>
      <c r="D535" t="s">
        <v>98</v>
      </c>
      <c r="E535" t="s">
        <v>161</v>
      </c>
      <c r="F535">
        <v>32</v>
      </c>
      <c r="G535">
        <v>703.68</v>
      </c>
      <c r="H535">
        <v>-230.19</v>
      </c>
      <c r="I535">
        <v>0</v>
      </c>
      <c r="J535">
        <v>473.49</v>
      </c>
      <c r="K535">
        <v>5.16</v>
      </c>
      <c r="L535">
        <v>478.65</v>
      </c>
    </row>
    <row r="536" spans="1:12" x14ac:dyDescent="0.3">
      <c r="A536" s="2">
        <f>IFERROR(INDEX(Forecasting!$C$6:$HS$7,1,MATCH('Weekly Sales'!$E536,Forecasting!$C$7:$HS$7,0)),0)</f>
        <v>44924</v>
      </c>
      <c r="B536" t="s">
        <v>45</v>
      </c>
      <c r="C536" t="s">
        <v>28</v>
      </c>
      <c r="D536" t="s">
        <v>49</v>
      </c>
      <c r="E536" t="s">
        <v>132</v>
      </c>
      <c r="F536">
        <v>29</v>
      </c>
      <c r="G536">
        <v>637.71</v>
      </c>
      <c r="H536">
        <v>-160.41999999999999</v>
      </c>
      <c r="I536">
        <v>0</v>
      </c>
      <c r="J536">
        <v>477.29</v>
      </c>
      <c r="K536">
        <v>1.19</v>
      </c>
      <c r="L536">
        <v>478.48</v>
      </c>
    </row>
    <row r="537" spans="1:12" x14ac:dyDescent="0.3">
      <c r="A537" s="2">
        <f>IFERROR(INDEX(Forecasting!$C$6:$HS$7,1,MATCH('Weekly Sales'!$E537,Forecasting!$C$7:$HS$7,0)),0)</f>
        <v>44672</v>
      </c>
      <c r="B537" t="s">
        <v>126</v>
      </c>
      <c r="C537" t="s">
        <v>28</v>
      </c>
      <c r="D537" t="s">
        <v>84</v>
      </c>
      <c r="E537" t="s">
        <v>210</v>
      </c>
      <c r="F537">
        <v>27</v>
      </c>
      <c r="G537">
        <v>593.73</v>
      </c>
      <c r="H537">
        <v>-117.62</v>
      </c>
      <c r="I537">
        <v>0</v>
      </c>
      <c r="J537">
        <v>476.11</v>
      </c>
      <c r="K537">
        <v>1.59</v>
      </c>
      <c r="L537">
        <v>477.7</v>
      </c>
    </row>
    <row r="538" spans="1:12" x14ac:dyDescent="0.3">
      <c r="A538" s="2">
        <f>IFERROR(INDEX(Forecasting!$C$6:$HS$7,1,MATCH('Weekly Sales'!$E538,Forecasting!$C$7:$HS$7,0)),0)</f>
        <v>44504</v>
      </c>
      <c r="B538" t="s">
        <v>171</v>
      </c>
      <c r="C538" t="s">
        <v>31</v>
      </c>
      <c r="D538" t="s">
        <v>79</v>
      </c>
      <c r="E538" t="s">
        <v>129</v>
      </c>
      <c r="F538">
        <v>30</v>
      </c>
      <c r="G538">
        <v>599.70000000000005</v>
      </c>
      <c r="H538">
        <v>-127.36</v>
      </c>
      <c r="I538">
        <v>0</v>
      </c>
      <c r="J538">
        <v>472.34</v>
      </c>
      <c r="K538">
        <v>5</v>
      </c>
      <c r="L538">
        <v>477.34</v>
      </c>
    </row>
    <row r="539" spans="1:12" x14ac:dyDescent="0.3">
      <c r="A539" s="2">
        <f>IFERROR(INDEX(Forecasting!$C$6:$HS$7,1,MATCH('Weekly Sales'!$E539,Forecasting!$C$7:$HS$7,0)),0)</f>
        <v>44735</v>
      </c>
      <c r="B539" t="s">
        <v>185</v>
      </c>
      <c r="C539" t="s">
        <v>25</v>
      </c>
      <c r="D539" t="s">
        <v>47</v>
      </c>
      <c r="E539" t="s">
        <v>207</v>
      </c>
      <c r="F539">
        <v>27</v>
      </c>
      <c r="G539">
        <v>637.71</v>
      </c>
      <c r="H539">
        <v>-127.45</v>
      </c>
      <c r="I539">
        <v>-36.869999999999997</v>
      </c>
      <c r="J539">
        <v>473.39</v>
      </c>
      <c r="K539">
        <v>3.91</v>
      </c>
      <c r="L539">
        <v>477.3</v>
      </c>
    </row>
    <row r="540" spans="1:12" x14ac:dyDescent="0.3">
      <c r="A540" s="2">
        <f>IFERROR(INDEX(Forecasting!$C$6:$HS$7,1,MATCH('Weekly Sales'!$E540,Forecasting!$C$7:$HS$7,0)),0)</f>
        <v>44700</v>
      </c>
      <c r="B540" t="s">
        <v>126</v>
      </c>
      <c r="C540" t="s">
        <v>25</v>
      </c>
      <c r="D540" t="s">
        <v>82</v>
      </c>
      <c r="E540" t="s">
        <v>201</v>
      </c>
      <c r="F540">
        <v>29</v>
      </c>
      <c r="G540">
        <v>659.7</v>
      </c>
      <c r="H540">
        <v>-163.16999999999999</v>
      </c>
      <c r="I540">
        <v>-21.98</v>
      </c>
      <c r="J540">
        <v>474.55</v>
      </c>
      <c r="K540">
        <v>2.75</v>
      </c>
      <c r="L540">
        <v>477.3</v>
      </c>
    </row>
    <row r="541" spans="1:12" x14ac:dyDescent="0.3">
      <c r="A541" s="2">
        <f>IFERROR(INDEX(Forecasting!$C$6:$HS$7,1,MATCH('Weekly Sales'!$E541,Forecasting!$C$7:$HS$7,0)),0)</f>
        <v>44854</v>
      </c>
      <c r="B541" t="s">
        <v>80</v>
      </c>
      <c r="C541" t="s">
        <v>17</v>
      </c>
      <c r="D541" t="s">
        <v>81</v>
      </c>
      <c r="E541" t="s">
        <v>150</v>
      </c>
      <c r="F541">
        <v>28</v>
      </c>
      <c r="G541">
        <v>615.72</v>
      </c>
      <c r="H541">
        <v>-142.72</v>
      </c>
      <c r="I541">
        <v>0</v>
      </c>
      <c r="J541">
        <v>473</v>
      </c>
      <c r="K541">
        <v>4.28</v>
      </c>
      <c r="L541">
        <v>477.28</v>
      </c>
    </row>
    <row r="542" spans="1:12" x14ac:dyDescent="0.3">
      <c r="A542" s="2">
        <f>IFERROR(INDEX(Forecasting!$C$6:$HS$7,1,MATCH('Weekly Sales'!$E542,Forecasting!$C$7:$HS$7,0)),0)</f>
        <v>44329</v>
      </c>
      <c r="B542" t="s">
        <v>185</v>
      </c>
      <c r="C542" t="s">
        <v>31</v>
      </c>
      <c r="D542" t="s">
        <v>50</v>
      </c>
      <c r="E542" t="s">
        <v>243</v>
      </c>
      <c r="F542">
        <v>33</v>
      </c>
      <c r="G542">
        <v>679.66</v>
      </c>
      <c r="H542">
        <v>-187.08</v>
      </c>
      <c r="I542">
        <v>-16.98</v>
      </c>
      <c r="J542">
        <v>475.6</v>
      </c>
      <c r="K542">
        <v>0.77</v>
      </c>
      <c r="L542">
        <v>476.37</v>
      </c>
    </row>
    <row r="543" spans="1:12" x14ac:dyDescent="0.3">
      <c r="A543" s="2">
        <f>IFERROR(INDEX(Forecasting!$C$6:$HS$7,1,MATCH('Weekly Sales'!$E543,Forecasting!$C$7:$HS$7,0)),0)</f>
        <v>44854</v>
      </c>
      <c r="B543" t="s">
        <v>45</v>
      </c>
      <c r="C543" t="s">
        <v>17</v>
      </c>
      <c r="D543" t="s">
        <v>46</v>
      </c>
      <c r="E543" t="s">
        <v>150</v>
      </c>
      <c r="F543">
        <v>27</v>
      </c>
      <c r="G543">
        <v>593.73</v>
      </c>
      <c r="H543">
        <v>-117.53</v>
      </c>
      <c r="I543">
        <v>0</v>
      </c>
      <c r="J543">
        <v>476.2</v>
      </c>
      <c r="K543">
        <v>0</v>
      </c>
      <c r="L543">
        <v>476.2</v>
      </c>
    </row>
    <row r="544" spans="1:12" x14ac:dyDescent="0.3">
      <c r="A544" s="2">
        <f>IFERROR(INDEX(Forecasting!$C$6:$HS$7,1,MATCH('Weekly Sales'!$E544,Forecasting!$C$7:$HS$7,0)),0)</f>
        <v>44833</v>
      </c>
      <c r="B544" t="s">
        <v>185</v>
      </c>
      <c r="C544" t="s">
        <v>31</v>
      </c>
      <c r="D544" t="s">
        <v>50</v>
      </c>
      <c r="E544" t="s">
        <v>131</v>
      </c>
      <c r="F544">
        <v>28</v>
      </c>
      <c r="G544">
        <v>637.71</v>
      </c>
      <c r="H544">
        <v>-143.68</v>
      </c>
      <c r="I544">
        <v>-18.989999999999998</v>
      </c>
      <c r="J544">
        <v>475.04</v>
      </c>
      <c r="K544">
        <v>1.1599999999999999</v>
      </c>
      <c r="L544">
        <v>476.2</v>
      </c>
    </row>
    <row r="545" spans="1:12" x14ac:dyDescent="0.3">
      <c r="A545" s="2">
        <f>IFERROR(INDEX(Forecasting!$C$6:$HS$7,1,MATCH('Weekly Sales'!$E545,Forecasting!$C$7:$HS$7,0)),0)</f>
        <v>44665</v>
      </c>
      <c r="B545" t="s">
        <v>185</v>
      </c>
      <c r="C545" t="s">
        <v>25</v>
      </c>
      <c r="D545" t="s">
        <v>47</v>
      </c>
      <c r="E545" t="s">
        <v>230</v>
      </c>
      <c r="F545">
        <v>26</v>
      </c>
      <c r="G545">
        <v>571.74</v>
      </c>
      <c r="H545">
        <v>-99.36</v>
      </c>
      <c r="I545">
        <v>0</v>
      </c>
      <c r="J545">
        <v>472.38</v>
      </c>
      <c r="K545">
        <v>2.83</v>
      </c>
      <c r="L545">
        <v>475.21</v>
      </c>
    </row>
    <row r="546" spans="1:12" x14ac:dyDescent="0.3">
      <c r="A546" s="2">
        <f>IFERROR(INDEX(Forecasting!$C$6:$HS$7,1,MATCH('Weekly Sales'!$E546,Forecasting!$C$7:$HS$7,0)),0)</f>
        <v>44329</v>
      </c>
      <c r="B546" t="s">
        <v>185</v>
      </c>
      <c r="C546" t="s">
        <v>28</v>
      </c>
      <c r="D546" t="s">
        <v>49</v>
      </c>
      <c r="E546" t="s">
        <v>243</v>
      </c>
      <c r="F546">
        <v>31</v>
      </c>
      <c r="G546">
        <v>619.69000000000005</v>
      </c>
      <c r="H546">
        <v>-146.78</v>
      </c>
      <c r="I546">
        <v>0</v>
      </c>
      <c r="J546">
        <v>472.91</v>
      </c>
      <c r="K546">
        <v>1.72</v>
      </c>
      <c r="L546">
        <v>474.63</v>
      </c>
    </row>
    <row r="547" spans="1:12" x14ac:dyDescent="0.3">
      <c r="A547" s="2">
        <f>IFERROR(INDEX(Forecasting!$C$6:$HS$7,1,MATCH('Weekly Sales'!$E547,Forecasting!$C$7:$HS$7,0)),0)</f>
        <v>44378</v>
      </c>
      <c r="B547" t="s">
        <v>185</v>
      </c>
      <c r="C547" t="s">
        <v>31</v>
      </c>
      <c r="D547" t="s">
        <v>50</v>
      </c>
      <c r="E547" t="s">
        <v>217</v>
      </c>
      <c r="F547">
        <v>35</v>
      </c>
      <c r="G547">
        <v>725.65</v>
      </c>
      <c r="H547">
        <v>-254.6</v>
      </c>
      <c r="I547">
        <v>0</v>
      </c>
      <c r="J547">
        <v>471.05</v>
      </c>
      <c r="K547">
        <v>3.04</v>
      </c>
      <c r="L547">
        <v>474.09</v>
      </c>
    </row>
    <row r="548" spans="1:12" x14ac:dyDescent="0.3">
      <c r="A548" s="2">
        <f>IFERROR(INDEX(Forecasting!$C$6:$HS$7,1,MATCH('Weekly Sales'!$E548,Forecasting!$C$7:$HS$7,0)),0)</f>
        <v>44644</v>
      </c>
      <c r="B548" t="s">
        <v>185</v>
      </c>
      <c r="C548" t="s">
        <v>25</v>
      </c>
      <c r="D548" t="s">
        <v>47</v>
      </c>
      <c r="E548" t="s">
        <v>215</v>
      </c>
      <c r="F548">
        <v>28</v>
      </c>
      <c r="G548">
        <v>559.72</v>
      </c>
      <c r="H548">
        <v>-87.03</v>
      </c>
      <c r="I548">
        <v>0</v>
      </c>
      <c r="J548">
        <v>472.69</v>
      </c>
      <c r="K548">
        <v>1.3</v>
      </c>
      <c r="L548">
        <v>473.99</v>
      </c>
    </row>
    <row r="549" spans="1:12" x14ac:dyDescent="0.3">
      <c r="A549" s="2">
        <f>IFERROR(INDEX(Forecasting!$C$6:$HS$7,1,MATCH('Weekly Sales'!$E549,Forecasting!$C$7:$HS$7,0)),0)</f>
        <v>44721</v>
      </c>
      <c r="B549" t="s">
        <v>126</v>
      </c>
      <c r="C549" t="s">
        <v>31</v>
      </c>
      <c r="D549" t="s">
        <v>85</v>
      </c>
      <c r="E549" t="s">
        <v>183</v>
      </c>
      <c r="F549">
        <v>30</v>
      </c>
      <c r="G549">
        <v>659.7</v>
      </c>
      <c r="H549">
        <v>-190.4</v>
      </c>
      <c r="I549">
        <v>0</v>
      </c>
      <c r="J549">
        <v>469.3</v>
      </c>
      <c r="K549">
        <v>4.34</v>
      </c>
      <c r="L549">
        <v>473.64</v>
      </c>
    </row>
    <row r="550" spans="1:12" x14ac:dyDescent="0.3">
      <c r="A550" s="2">
        <f>IFERROR(INDEX(Forecasting!$C$6:$HS$7,1,MATCH('Weekly Sales'!$E550,Forecasting!$C$7:$HS$7,0)),0)</f>
        <v>44854</v>
      </c>
      <c r="B550" t="s">
        <v>68</v>
      </c>
      <c r="C550" t="s">
        <v>31</v>
      </c>
      <c r="D550" t="s">
        <v>79</v>
      </c>
      <c r="E550" t="s">
        <v>150</v>
      </c>
      <c r="F550">
        <v>28</v>
      </c>
      <c r="G550">
        <v>615.72</v>
      </c>
      <c r="H550">
        <v>-143.61000000000001</v>
      </c>
      <c r="I550">
        <v>0</v>
      </c>
      <c r="J550">
        <v>472.11</v>
      </c>
      <c r="K550">
        <v>1.38</v>
      </c>
      <c r="L550">
        <v>473.49</v>
      </c>
    </row>
    <row r="551" spans="1:12" x14ac:dyDescent="0.3">
      <c r="A551" s="2">
        <f>IFERROR(INDEX(Forecasting!$C$6:$HS$7,1,MATCH('Weekly Sales'!$E551,Forecasting!$C$7:$HS$7,0)),0)</f>
        <v>44798</v>
      </c>
      <c r="B551" t="s">
        <v>185</v>
      </c>
      <c r="C551" t="s">
        <v>31</v>
      </c>
      <c r="D551" t="s">
        <v>50</v>
      </c>
      <c r="E551" t="s">
        <v>180</v>
      </c>
      <c r="F551">
        <v>28</v>
      </c>
      <c r="G551">
        <v>637.71</v>
      </c>
      <c r="H551">
        <v>-138</v>
      </c>
      <c r="I551">
        <v>-29.98</v>
      </c>
      <c r="J551">
        <v>469.73</v>
      </c>
      <c r="K551">
        <v>2.75</v>
      </c>
      <c r="L551">
        <v>472.48</v>
      </c>
    </row>
    <row r="552" spans="1:12" x14ac:dyDescent="0.3">
      <c r="A552" s="2">
        <f>IFERROR(INDEX(Forecasting!$C$6:$HS$7,1,MATCH('Weekly Sales'!$E552,Forecasting!$C$7:$HS$7,0)),0)</f>
        <v>44959</v>
      </c>
      <c r="B552" t="s">
        <v>68</v>
      </c>
      <c r="C552" t="s">
        <v>28</v>
      </c>
      <c r="D552" t="s">
        <v>78</v>
      </c>
      <c r="E552" t="s">
        <v>152</v>
      </c>
      <c r="F552">
        <v>31</v>
      </c>
      <c r="G552">
        <v>835.62</v>
      </c>
      <c r="H552">
        <v>-264.43</v>
      </c>
      <c r="I552">
        <v>-99.35</v>
      </c>
      <c r="J552">
        <v>471.84</v>
      </c>
      <c r="K552">
        <v>-0.14000000000000001</v>
      </c>
      <c r="L552">
        <v>471.7</v>
      </c>
    </row>
    <row r="553" spans="1:12" x14ac:dyDescent="0.3">
      <c r="A553" s="2">
        <f>IFERROR(INDEX(Forecasting!$C$6:$HS$7,1,MATCH('Weekly Sales'!$E553,Forecasting!$C$7:$HS$7,0)),0)</f>
        <v>44546</v>
      </c>
      <c r="B553" t="s">
        <v>185</v>
      </c>
      <c r="C553" t="s">
        <v>28</v>
      </c>
      <c r="D553" t="s">
        <v>49</v>
      </c>
      <c r="E553" t="s">
        <v>143</v>
      </c>
      <c r="F553">
        <v>31</v>
      </c>
      <c r="G553">
        <v>619.69000000000005</v>
      </c>
      <c r="H553">
        <v>-148.76</v>
      </c>
      <c r="I553">
        <v>0</v>
      </c>
      <c r="J553">
        <v>470.93</v>
      </c>
      <c r="K553">
        <v>0</v>
      </c>
      <c r="L553">
        <v>470.93</v>
      </c>
    </row>
    <row r="554" spans="1:12" x14ac:dyDescent="0.3">
      <c r="A554" s="2">
        <f>IFERROR(INDEX(Forecasting!$C$6:$HS$7,1,MATCH('Weekly Sales'!$E554,Forecasting!$C$7:$HS$7,0)),0)</f>
        <v>44329</v>
      </c>
      <c r="B554" t="s">
        <v>126</v>
      </c>
      <c r="C554" t="s">
        <v>25</v>
      </c>
      <c r="D554" t="s">
        <v>82</v>
      </c>
      <c r="E554" t="s">
        <v>243</v>
      </c>
      <c r="F554">
        <v>29</v>
      </c>
      <c r="G554">
        <v>579.71</v>
      </c>
      <c r="H554">
        <v>-111.45</v>
      </c>
      <c r="I554">
        <v>0</v>
      </c>
      <c r="J554">
        <v>468.26</v>
      </c>
      <c r="K554">
        <v>2.36</v>
      </c>
      <c r="L554">
        <v>470.62</v>
      </c>
    </row>
    <row r="555" spans="1:12" x14ac:dyDescent="0.3">
      <c r="A555" s="2">
        <f>IFERROR(INDEX(Forecasting!$C$6:$HS$7,1,MATCH('Weekly Sales'!$E555,Forecasting!$C$7:$HS$7,0)),0)</f>
        <v>45099</v>
      </c>
      <c r="B555" t="s">
        <v>45</v>
      </c>
      <c r="C555" t="s">
        <v>25</v>
      </c>
      <c r="D555" t="s">
        <v>47</v>
      </c>
      <c r="E555" t="s">
        <v>199</v>
      </c>
      <c r="F555">
        <v>32</v>
      </c>
      <c r="G555">
        <v>725.67</v>
      </c>
      <c r="H555">
        <v>-237.75</v>
      </c>
      <c r="I555">
        <v>-19.989999999999998</v>
      </c>
      <c r="J555">
        <v>467.93</v>
      </c>
      <c r="K555">
        <v>2.17</v>
      </c>
      <c r="L555">
        <v>470.1</v>
      </c>
    </row>
    <row r="556" spans="1:12" x14ac:dyDescent="0.3">
      <c r="A556" s="2">
        <f>IFERROR(INDEX(Forecasting!$C$6:$HS$7,1,MATCH('Weekly Sales'!$E556,Forecasting!$C$7:$HS$7,0)),0)</f>
        <v>44308</v>
      </c>
      <c r="B556" t="s">
        <v>185</v>
      </c>
      <c r="C556" t="s">
        <v>28</v>
      </c>
      <c r="D556" t="s">
        <v>49</v>
      </c>
      <c r="E556" t="s">
        <v>244</v>
      </c>
      <c r="F556">
        <v>38</v>
      </c>
      <c r="G556">
        <v>759.62</v>
      </c>
      <c r="H556">
        <v>-290.27999999999997</v>
      </c>
      <c r="I556">
        <v>0</v>
      </c>
      <c r="J556">
        <v>469.34</v>
      </c>
      <c r="K556">
        <v>0</v>
      </c>
      <c r="L556">
        <v>469.34</v>
      </c>
    </row>
    <row r="557" spans="1:12" x14ac:dyDescent="0.3">
      <c r="A557" s="2">
        <f>IFERROR(INDEX(Forecasting!$C$6:$HS$7,1,MATCH('Weekly Sales'!$E557,Forecasting!$C$7:$HS$7,0)),0)</f>
        <v>44826</v>
      </c>
      <c r="B557" t="s">
        <v>171</v>
      </c>
      <c r="C557" t="s">
        <v>31</v>
      </c>
      <c r="D557" t="s">
        <v>79</v>
      </c>
      <c r="E557" t="s">
        <v>136</v>
      </c>
      <c r="F557">
        <v>27</v>
      </c>
      <c r="G557">
        <v>593.73</v>
      </c>
      <c r="H557">
        <v>-129</v>
      </c>
      <c r="I557">
        <v>0</v>
      </c>
      <c r="J557">
        <v>464.73</v>
      </c>
      <c r="K557">
        <v>3.91</v>
      </c>
      <c r="L557">
        <v>468.64</v>
      </c>
    </row>
    <row r="558" spans="1:12" x14ac:dyDescent="0.3">
      <c r="A558" s="2">
        <f>IFERROR(INDEX(Forecasting!$C$6:$HS$7,1,MATCH('Weekly Sales'!$E558,Forecasting!$C$7:$HS$7,0)),0)</f>
        <v>44252</v>
      </c>
      <c r="B558" t="s">
        <v>126</v>
      </c>
      <c r="C558" t="s">
        <v>25</v>
      </c>
      <c r="D558" t="s">
        <v>82</v>
      </c>
      <c r="E558" t="s">
        <v>245</v>
      </c>
      <c r="F558">
        <v>32</v>
      </c>
      <c r="G558">
        <v>659.67</v>
      </c>
      <c r="H558">
        <v>-181.42</v>
      </c>
      <c r="I558">
        <v>-11.9</v>
      </c>
      <c r="J558">
        <v>466.35</v>
      </c>
      <c r="K558">
        <v>1.81</v>
      </c>
      <c r="L558">
        <v>468.16</v>
      </c>
    </row>
    <row r="559" spans="1:12" x14ac:dyDescent="0.3">
      <c r="A559" s="2">
        <f>IFERROR(INDEX(Forecasting!$C$6:$HS$7,1,MATCH('Weekly Sales'!$E559,Forecasting!$C$7:$HS$7,0)),0)</f>
        <v>44896</v>
      </c>
      <c r="B559" t="s">
        <v>80</v>
      </c>
      <c r="C559" t="s">
        <v>41</v>
      </c>
      <c r="D559" t="s">
        <v>83</v>
      </c>
      <c r="E559" t="s">
        <v>147</v>
      </c>
      <c r="F559">
        <v>31</v>
      </c>
      <c r="G559">
        <v>681.69</v>
      </c>
      <c r="H559">
        <v>-218.62</v>
      </c>
      <c r="I559">
        <v>0</v>
      </c>
      <c r="J559">
        <v>463.07</v>
      </c>
      <c r="K559">
        <v>3.18</v>
      </c>
      <c r="L559">
        <v>466.25</v>
      </c>
    </row>
    <row r="560" spans="1:12" x14ac:dyDescent="0.3">
      <c r="A560" s="2">
        <f>IFERROR(INDEX(Forecasting!$C$6:$HS$7,1,MATCH('Weekly Sales'!$E560,Forecasting!$C$7:$HS$7,0)),0)</f>
        <v>44567</v>
      </c>
      <c r="B560" t="s">
        <v>185</v>
      </c>
      <c r="C560" t="s">
        <v>25</v>
      </c>
      <c r="D560" t="s">
        <v>47</v>
      </c>
      <c r="E560" t="s">
        <v>157</v>
      </c>
      <c r="F560">
        <v>28</v>
      </c>
      <c r="G560">
        <v>559.72</v>
      </c>
      <c r="H560">
        <v>-96.3</v>
      </c>
      <c r="I560">
        <v>0</v>
      </c>
      <c r="J560">
        <v>463.42</v>
      </c>
      <c r="K560">
        <v>2.68</v>
      </c>
      <c r="L560">
        <v>466.1</v>
      </c>
    </row>
    <row r="561" spans="1:12" x14ac:dyDescent="0.3">
      <c r="A561" s="2">
        <f>IFERROR(INDEX(Forecasting!$C$6:$HS$7,1,MATCH('Weekly Sales'!$E561,Forecasting!$C$7:$HS$7,0)),0)</f>
        <v>44378</v>
      </c>
      <c r="B561" t="s">
        <v>185</v>
      </c>
      <c r="C561" t="s">
        <v>28</v>
      </c>
      <c r="D561" t="s">
        <v>49</v>
      </c>
      <c r="E561" t="s">
        <v>217</v>
      </c>
      <c r="F561">
        <v>30</v>
      </c>
      <c r="G561">
        <v>616.70000000000005</v>
      </c>
      <c r="H561">
        <v>-153.59</v>
      </c>
      <c r="I561">
        <v>0</v>
      </c>
      <c r="J561">
        <v>463.11</v>
      </c>
      <c r="K561">
        <v>2.3199999999999998</v>
      </c>
      <c r="L561">
        <v>465.43</v>
      </c>
    </row>
    <row r="562" spans="1:12" x14ac:dyDescent="0.3">
      <c r="A562" s="2">
        <f>IFERROR(INDEX(Forecasting!$C$6:$HS$7,1,MATCH('Weekly Sales'!$E562,Forecasting!$C$7:$HS$7,0)),0)</f>
        <v>45057</v>
      </c>
      <c r="B562" t="s">
        <v>80</v>
      </c>
      <c r="C562" t="s">
        <v>25</v>
      </c>
      <c r="D562" t="s">
        <v>82</v>
      </c>
      <c r="E562" t="s">
        <v>177</v>
      </c>
      <c r="F562">
        <v>29</v>
      </c>
      <c r="G562">
        <v>637.71</v>
      </c>
      <c r="H562">
        <v>-173.49</v>
      </c>
      <c r="I562">
        <v>0</v>
      </c>
      <c r="J562">
        <v>464.22</v>
      </c>
      <c r="K562">
        <v>0</v>
      </c>
      <c r="L562">
        <v>464.22</v>
      </c>
    </row>
    <row r="563" spans="1:12" x14ac:dyDescent="0.3">
      <c r="A563" s="2">
        <f>IFERROR(INDEX(Forecasting!$C$6:$HS$7,1,MATCH('Weekly Sales'!$E563,Forecasting!$C$7:$HS$7,0)),0)</f>
        <v>44854</v>
      </c>
      <c r="B563" t="s">
        <v>68</v>
      </c>
      <c r="C563" t="s">
        <v>17</v>
      </c>
      <c r="D563" t="s">
        <v>69</v>
      </c>
      <c r="E563" t="s">
        <v>150</v>
      </c>
      <c r="F563">
        <v>27</v>
      </c>
      <c r="G563">
        <v>593.73</v>
      </c>
      <c r="H563">
        <v>-130.04</v>
      </c>
      <c r="I563">
        <v>0</v>
      </c>
      <c r="J563">
        <v>463.69</v>
      </c>
      <c r="K563">
        <v>0</v>
      </c>
      <c r="L563">
        <v>463.69</v>
      </c>
    </row>
    <row r="564" spans="1:12" x14ac:dyDescent="0.3">
      <c r="A564" s="2">
        <f>IFERROR(INDEX(Forecasting!$C$6:$HS$7,1,MATCH('Weekly Sales'!$E564,Forecasting!$C$7:$HS$7,0)),0)</f>
        <v>44441</v>
      </c>
      <c r="B564" t="s">
        <v>171</v>
      </c>
      <c r="C564" t="s">
        <v>31</v>
      </c>
      <c r="D564" t="s">
        <v>79</v>
      </c>
      <c r="E564" t="s">
        <v>195</v>
      </c>
      <c r="F564">
        <v>30</v>
      </c>
      <c r="G564">
        <v>599.70000000000005</v>
      </c>
      <c r="H564">
        <v>-137.38999999999999</v>
      </c>
      <c r="I564">
        <v>0</v>
      </c>
      <c r="J564">
        <v>462.31</v>
      </c>
      <c r="K564">
        <v>1.1599999999999999</v>
      </c>
      <c r="L564">
        <v>463.47</v>
      </c>
    </row>
    <row r="565" spans="1:12" x14ac:dyDescent="0.3">
      <c r="A565" s="2">
        <f>IFERROR(INDEX(Forecasting!$C$6:$HS$7,1,MATCH('Weekly Sales'!$E565,Forecasting!$C$7:$HS$7,0)),0)</f>
        <v>44665</v>
      </c>
      <c r="B565" t="s">
        <v>171</v>
      </c>
      <c r="C565" t="s">
        <v>31</v>
      </c>
      <c r="D565" t="s">
        <v>79</v>
      </c>
      <c r="E565" t="s">
        <v>230</v>
      </c>
      <c r="F565">
        <v>29</v>
      </c>
      <c r="G565">
        <v>637.71</v>
      </c>
      <c r="H565">
        <v>-174.76</v>
      </c>
      <c r="I565">
        <v>0</v>
      </c>
      <c r="J565">
        <v>462.95</v>
      </c>
      <c r="K565">
        <v>0</v>
      </c>
      <c r="L565">
        <v>462.95</v>
      </c>
    </row>
    <row r="566" spans="1:12" x14ac:dyDescent="0.3">
      <c r="A566" s="2">
        <f>IFERROR(INDEX(Forecasting!$C$6:$HS$7,1,MATCH('Weekly Sales'!$E566,Forecasting!$C$7:$HS$7,0)),0)</f>
        <v>44959</v>
      </c>
      <c r="B566" t="s">
        <v>93</v>
      </c>
      <c r="C566" t="s">
        <v>31</v>
      </c>
      <c r="D566" t="s">
        <v>98</v>
      </c>
      <c r="E566" t="s">
        <v>152</v>
      </c>
      <c r="F566">
        <v>28</v>
      </c>
      <c r="G566">
        <v>615.72</v>
      </c>
      <c r="H566">
        <v>-155.41</v>
      </c>
      <c r="I566">
        <v>0</v>
      </c>
      <c r="J566">
        <v>460.31</v>
      </c>
      <c r="K566">
        <v>1.3</v>
      </c>
      <c r="L566">
        <v>461.61</v>
      </c>
    </row>
    <row r="567" spans="1:12" x14ac:dyDescent="0.3">
      <c r="A567" s="2">
        <f>IFERROR(INDEX(Forecasting!$C$6:$HS$7,1,MATCH('Weekly Sales'!$E567,Forecasting!$C$7:$HS$7,0)),0)</f>
        <v>44945</v>
      </c>
      <c r="B567" t="s">
        <v>93</v>
      </c>
      <c r="C567" t="s">
        <v>17</v>
      </c>
      <c r="D567" t="s">
        <v>94</v>
      </c>
      <c r="E567" t="s">
        <v>134</v>
      </c>
      <c r="F567">
        <v>27</v>
      </c>
      <c r="G567">
        <v>681.69</v>
      </c>
      <c r="H567">
        <v>-165.99</v>
      </c>
      <c r="I567">
        <v>-54.37</v>
      </c>
      <c r="J567">
        <v>461.33</v>
      </c>
      <c r="K567">
        <v>0</v>
      </c>
      <c r="L567">
        <v>461.33</v>
      </c>
    </row>
    <row r="568" spans="1:12" x14ac:dyDescent="0.3">
      <c r="A568" s="2">
        <f>IFERROR(INDEX(Forecasting!$C$6:$HS$7,1,MATCH('Weekly Sales'!$E568,Forecasting!$C$7:$HS$7,0)),0)</f>
        <v>44973</v>
      </c>
      <c r="B568" t="s">
        <v>68</v>
      </c>
      <c r="C568" t="s">
        <v>17</v>
      </c>
      <c r="D568" t="s">
        <v>69</v>
      </c>
      <c r="E568" t="s">
        <v>172</v>
      </c>
      <c r="F568">
        <v>29</v>
      </c>
      <c r="G568">
        <v>681.69</v>
      </c>
      <c r="H568">
        <v>-187.96</v>
      </c>
      <c r="I568">
        <v>-33.979999999999997</v>
      </c>
      <c r="J568">
        <v>459.75</v>
      </c>
      <c r="K568">
        <v>1.23</v>
      </c>
      <c r="L568">
        <v>460.98</v>
      </c>
    </row>
    <row r="569" spans="1:12" x14ac:dyDescent="0.3">
      <c r="A569" s="2">
        <f>IFERROR(INDEX(Forecasting!$C$6:$HS$7,1,MATCH('Weekly Sales'!$E569,Forecasting!$C$7:$HS$7,0)),0)</f>
        <v>44462</v>
      </c>
      <c r="B569" t="s">
        <v>171</v>
      </c>
      <c r="C569" t="s">
        <v>25</v>
      </c>
      <c r="D569" t="s">
        <v>70</v>
      </c>
      <c r="E569" t="s">
        <v>145</v>
      </c>
      <c r="F569">
        <v>31</v>
      </c>
      <c r="G569">
        <v>639.67999999999995</v>
      </c>
      <c r="H569">
        <v>-164.02</v>
      </c>
      <c r="I569">
        <v>-15.29</v>
      </c>
      <c r="J569">
        <v>460.37</v>
      </c>
      <c r="K569">
        <v>0</v>
      </c>
      <c r="L569">
        <v>460.37</v>
      </c>
    </row>
    <row r="570" spans="1:12" x14ac:dyDescent="0.3">
      <c r="A570" s="2">
        <f>IFERROR(INDEX(Forecasting!$C$6:$HS$7,1,MATCH('Weekly Sales'!$E570,Forecasting!$C$7:$HS$7,0)),0)</f>
        <v>44406</v>
      </c>
      <c r="B570" t="s">
        <v>185</v>
      </c>
      <c r="C570" t="s">
        <v>31</v>
      </c>
      <c r="D570" t="s">
        <v>50</v>
      </c>
      <c r="E570" t="s">
        <v>198</v>
      </c>
      <c r="F570">
        <v>29</v>
      </c>
      <c r="G570">
        <v>639.67999999999995</v>
      </c>
      <c r="H570">
        <v>-130.38</v>
      </c>
      <c r="I570">
        <v>-48.96</v>
      </c>
      <c r="J570">
        <v>460.34</v>
      </c>
      <c r="K570">
        <v>0</v>
      </c>
      <c r="L570">
        <v>460.34</v>
      </c>
    </row>
    <row r="571" spans="1:12" x14ac:dyDescent="0.3">
      <c r="A571" s="2">
        <f>IFERROR(INDEX(Forecasting!$C$6:$HS$7,1,MATCH('Weekly Sales'!$E571,Forecasting!$C$7:$HS$7,0)),0)</f>
        <v>45057</v>
      </c>
      <c r="B571" t="s">
        <v>68</v>
      </c>
      <c r="C571" t="s">
        <v>28</v>
      </c>
      <c r="D571" t="s">
        <v>78</v>
      </c>
      <c r="E571" t="s">
        <v>177</v>
      </c>
      <c r="F571">
        <v>30</v>
      </c>
      <c r="G571">
        <v>659.7</v>
      </c>
      <c r="H571">
        <v>-200.2</v>
      </c>
      <c r="I571">
        <v>0</v>
      </c>
      <c r="J571">
        <v>459.5</v>
      </c>
      <c r="K571">
        <v>0</v>
      </c>
      <c r="L571">
        <v>459.5</v>
      </c>
    </row>
    <row r="572" spans="1:12" x14ac:dyDescent="0.3">
      <c r="A572" s="2">
        <f>IFERROR(INDEX(Forecasting!$C$6:$HS$7,1,MATCH('Weekly Sales'!$E572,Forecasting!$C$7:$HS$7,0)),0)</f>
        <v>45099</v>
      </c>
      <c r="B572" t="s">
        <v>68</v>
      </c>
      <c r="C572" t="s">
        <v>28</v>
      </c>
      <c r="D572" t="s">
        <v>78</v>
      </c>
      <c r="E572" t="s">
        <v>199</v>
      </c>
      <c r="F572">
        <v>29</v>
      </c>
      <c r="G572">
        <v>637.71</v>
      </c>
      <c r="H572">
        <v>-181.13</v>
      </c>
      <c r="I572">
        <v>0</v>
      </c>
      <c r="J572">
        <v>456.58</v>
      </c>
      <c r="K572">
        <v>2.83</v>
      </c>
      <c r="L572">
        <v>459.41</v>
      </c>
    </row>
    <row r="573" spans="1:12" x14ac:dyDescent="0.3">
      <c r="A573" s="2">
        <f>IFERROR(INDEX(Forecasting!$C$6:$HS$7,1,MATCH('Weekly Sales'!$E573,Forecasting!$C$7:$HS$7,0)),0)</f>
        <v>44539</v>
      </c>
      <c r="B573" t="s">
        <v>185</v>
      </c>
      <c r="C573" t="s">
        <v>28</v>
      </c>
      <c r="D573" t="s">
        <v>49</v>
      </c>
      <c r="E573" t="s">
        <v>137</v>
      </c>
      <c r="F573">
        <v>35</v>
      </c>
      <c r="G573">
        <v>699.65</v>
      </c>
      <c r="H573">
        <v>-245.89</v>
      </c>
      <c r="I573">
        <v>0</v>
      </c>
      <c r="J573">
        <v>453.76</v>
      </c>
      <c r="K573">
        <v>4.4400000000000004</v>
      </c>
      <c r="L573">
        <v>458.2</v>
      </c>
    </row>
    <row r="574" spans="1:12" x14ac:dyDescent="0.3">
      <c r="A574" s="2">
        <f>IFERROR(INDEX(Forecasting!$C$6:$HS$7,1,MATCH('Weekly Sales'!$E574,Forecasting!$C$7:$HS$7,0)),0)</f>
        <v>44847</v>
      </c>
      <c r="B574" t="s">
        <v>185</v>
      </c>
      <c r="C574" t="s">
        <v>28</v>
      </c>
      <c r="D574" t="s">
        <v>49</v>
      </c>
      <c r="E574" t="s">
        <v>138</v>
      </c>
      <c r="F574">
        <v>26</v>
      </c>
      <c r="G574">
        <v>615.72</v>
      </c>
      <c r="H574">
        <v>-124.32</v>
      </c>
      <c r="I574">
        <v>-37.979999999999997</v>
      </c>
      <c r="J574">
        <v>453.42</v>
      </c>
      <c r="K574">
        <v>3.84</v>
      </c>
      <c r="L574">
        <v>457.26</v>
      </c>
    </row>
    <row r="575" spans="1:12" x14ac:dyDescent="0.3">
      <c r="A575" s="2">
        <f>IFERROR(INDEX(Forecasting!$C$6:$HS$7,1,MATCH('Weekly Sales'!$E575,Forecasting!$C$7:$HS$7,0)),0)</f>
        <v>45036</v>
      </c>
      <c r="B575" t="s">
        <v>80</v>
      </c>
      <c r="C575" t="s">
        <v>25</v>
      </c>
      <c r="D575" t="s">
        <v>82</v>
      </c>
      <c r="E575" t="s">
        <v>173</v>
      </c>
      <c r="F575">
        <v>27</v>
      </c>
      <c r="G575">
        <v>659.7</v>
      </c>
      <c r="H575">
        <v>-159.47999999999999</v>
      </c>
      <c r="I575">
        <v>-40.98</v>
      </c>
      <c r="J575">
        <v>459.24</v>
      </c>
      <c r="K575">
        <v>-2.0699999999999998</v>
      </c>
      <c r="L575">
        <v>457.17</v>
      </c>
    </row>
    <row r="576" spans="1:12" x14ac:dyDescent="0.3">
      <c r="A576" s="2">
        <f>IFERROR(INDEX(Forecasting!$C$6:$HS$7,1,MATCH('Weekly Sales'!$E576,Forecasting!$C$7:$HS$7,0)),0)</f>
        <v>45085</v>
      </c>
      <c r="B576" t="s">
        <v>80</v>
      </c>
      <c r="C576" t="s">
        <v>25</v>
      </c>
      <c r="D576" t="s">
        <v>82</v>
      </c>
      <c r="E576" t="s">
        <v>232</v>
      </c>
      <c r="F576">
        <v>27</v>
      </c>
      <c r="G576">
        <v>615.72</v>
      </c>
      <c r="H576">
        <v>-159.21</v>
      </c>
      <c r="I576">
        <v>-11</v>
      </c>
      <c r="J576">
        <v>445.51</v>
      </c>
      <c r="K576">
        <v>11.47</v>
      </c>
      <c r="L576">
        <v>456.98</v>
      </c>
    </row>
    <row r="577" spans="1:12" x14ac:dyDescent="0.3">
      <c r="A577" s="2">
        <f>IFERROR(INDEX(Forecasting!$C$6:$HS$7,1,MATCH('Weekly Sales'!$E577,Forecasting!$C$7:$HS$7,0)),0)</f>
        <v>44637</v>
      </c>
      <c r="B577" t="s">
        <v>185</v>
      </c>
      <c r="C577" t="s">
        <v>31</v>
      </c>
      <c r="D577" t="s">
        <v>50</v>
      </c>
      <c r="E577" t="s">
        <v>246</v>
      </c>
      <c r="F577">
        <v>26</v>
      </c>
      <c r="G577">
        <v>519.74</v>
      </c>
      <c r="H577">
        <v>-65.98</v>
      </c>
      <c r="I577">
        <v>0</v>
      </c>
      <c r="J577">
        <v>453.76</v>
      </c>
      <c r="K577">
        <v>2.94</v>
      </c>
      <c r="L577">
        <v>456.7</v>
      </c>
    </row>
    <row r="578" spans="1:12" x14ac:dyDescent="0.3">
      <c r="A578" s="2">
        <f>IFERROR(INDEX(Forecasting!$C$6:$HS$7,1,MATCH('Weekly Sales'!$E578,Forecasting!$C$7:$HS$7,0)),0)</f>
        <v>44322</v>
      </c>
      <c r="B578" t="s">
        <v>126</v>
      </c>
      <c r="C578" t="s">
        <v>25</v>
      </c>
      <c r="D578" t="s">
        <v>82</v>
      </c>
      <c r="E578" t="s">
        <v>235</v>
      </c>
      <c r="F578">
        <v>34</v>
      </c>
      <c r="G578">
        <v>702.66</v>
      </c>
      <c r="H578">
        <v>-246.39</v>
      </c>
      <c r="I578">
        <v>0</v>
      </c>
      <c r="J578">
        <v>456.27</v>
      </c>
      <c r="K578">
        <v>0</v>
      </c>
      <c r="L578">
        <v>456.27</v>
      </c>
    </row>
    <row r="579" spans="1:12" x14ac:dyDescent="0.3">
      <c r="A579" s="2">
        <f>IFERROR(INDEX(Forecasting!$C$6:$HS$7,1,MATCH('Weekly Sales'!$E579,Forecasting!$C$7:$HS$7,0)),0)</f>
        <v>44910</v>
      </c>
      <c r="B579" t="s">
        <v>68</v>
      </c>
      <c r="C579" t="s">
        <v>31</v>
      </c>
      <c r="D579" t="s">
        <v>79</v>
      </c>
      <c r="E579" t="s">
        <v>149</v>
      </c>
      <c r="F579">
        <v>30</v>
      </c>
      <c r="G579">
        <v>659.7</v>
      </c>
      <c r="H579">
        <v>-211.7</v>
      </c>
      <c r="I579">
        <v>0</v>
      </c>
      <c r="J579">
        <v>448</v>
      </c>
      <c r="K579">
        <v>5.33</v>
      </c>
      <c r="L579">
        <v>453.33</v>
      </c>
    </row>
    <row r="580" spans="1:12" x14ac:dyDescent="0.3">
      <c r="A580" s="2">
        <f>IFERROR(INDEX(Forecasting!$C$6:$HS$7,1,MATCH('Weekly Sales'!$E580,Forecasting!$C$7:$HS$7,0)),0)</f>
        <v>44945</v>
      </c>
      <c r="B580" t="s">
        <v>68</v>
      </c>
      <c r="C580" t="s">
        <v>17</v>
      </c>
      <c r="D580" t="s">
        <v>69</v>
      </c>
      <c r="E580" t="s">
        <v>134</v>
      </c>
      <c r="F580">
        <v>26</v>
      </c>
      <c r="G580">
        <v>593.73</v>
      </c>
      <c r="H580">
        <v>-119.08</v>
      </c>
      <c r="I580">
        <v>-21.98</v>
      </c>
      <c r="J580">
        <v>452.67</v>
      </c>
      <c r="K580">
        <v>-1.59</v>
      </c>
      <c r="L580">
        <v>451.08</v>
      </c>
    </row>
    <row r="581" spans="1:12" x14ac:dyDescent="0.3">
      <c r="A581" s="2">
        <f>IFERROR(INDEX(Forecasting!$C$6:$HS$7,1,MATCH('Weekly Sales'!$E581,Forecasting!$C$7:$HS$7,0)),0)</f>
        <v>44637</v>
      </c>
      <c r="B581" t="s">
        <v>126</v>
      </c>
      <c r="C581" t="s">
        <v>28</v>
      </c>
      <c r="D581" t="s">
        <v>84</v>
      </c>
      <c r="E581" t="s">
        <v>246</v>
      </c>
      <c r="F581">
        <v>30</v>
      </c>
      <c r="G581">
        <v>599.70000000000005</v>
      </c>
      <c r="H581">
        <v>-148.88</v>
      </c>
      <c r="I581">
        <v>0</v>
      </c>
      <c r="J581">
        <v>450.82</v>
      </c>
      <c r="K581">
        <v>0</v>
      </c>
      <c r="L581">
        <v>450.82</v>
      </c>
    </row>
    <row r="582" spans="1:12" x14ac:dyDescent="0.3">
      <c r="A582" s="2">
        <f>IFERROR(INDEX(Forecasting!$C$6:$HS$7,1,MATCH('Weekly Sales'!$E582,Forecasting!$C$7:$HS$7,0)),0)</f>
        <v>44469</v>
      </c>
      <c r="B582" t="s">
        <v>185</v>
      </c>
      <c r="C582" t="s">
        <v>31</v>
      </c>
      <c r="D582" t="s">
        <v>50</v>
      </c>
      <c r="E582" t="s">
        <v>146</v>
      </c>
      <c r="F582">
        <v>30</v>
      </c>
      <c r="G582">
        <v>599.70000000000005</v>
      </c>
      <c r="H582">
        <v>-152.33000000000001</v>
      </c>
      <c r="I582">
        <v>0</v>
      </c>
      <c r="J582">
        <v>447.37</v>
      </c>
      <c r="K582">
        <v>3.33</v>
      </c>
      <c r="L582">
        <v>450.7</v>
      </c>
    </row>
    <row r="583" spans="1:12" x14ac:dyDescent="0.3">
      <c r="A583" s="2">
        <f>IFERROR(INDEX(Forecasting!$C$6:$HS$7,1,MATCH('Weekly Sales'!$E583,Forecasting!$C$7:$HS$7,0)),0)</f>
        <v>44518</v>
      </c>
      <c r="B583" t="s">
        <v>171</v>
      </c>
      <c r="C583" t="s">
        <v>31</v>
      </c>
      <c r="D583" t="s">
        <v>79</v>
      </c>
      <c r="E583" t="s">
        <v>130</v>
      </c>
      <c r="F583">
        <v>32</v>
      </c>
      <c r="G583">
        <v>639.67999999999995</v>
      </c>
      <c r="H583">
        <v>-191.4</v>
      </c>
      <c r="I583">
        <v>0</v>
      </c>
      <c r="J583">
        <v>448.28</v>
      </c>
      <c r="K583">
        <v>2.2200000000000002</v>
      </c>
      <c r="L583">
        <v>450.5</v>
      </c>
    </row>
    <row r="584" spans="1:12" x14ac:dyDescent="0.3">
      <c r="A584" s="2">
        <f>IFERROR(INDEX(Forecasting!$C$6:$HS$7,1,MATCH('Weekly Sales'!$E584,Forecasting!$C$7:$HS$7,0)),0)</f>
        <v>44476</v>
      </c>
      <c r="B584" t="s">
        <v>185</v>
      </c>
      <c r="C584" t="s">
        <v>31</v>
      </c>
      <c r="D584" t="s">
        <v>50</v>
      </c>
      <c r="E584" t="s">
        <v>153</v>
      </c>
      <c r="F584">
        <v>28</v>
      </c>
      <c r="G584">
        <v>579.71</v>
      </c>
      <c r="H584">
        <v>-115.48</v>
      </c>
      <c r="I584">
        <v>-15.29</v>
      </c>
      <c r="J584">
        <v>448.94</v>
      </c>
      <c r="K584">
        <v>1.45</v>
      </c>
      <c r="L584">
        <v>450.39</v>
      </c>
    </row>
    <row r="585" spans="1:12" x14ac:dyDescent="0.3">
      <c r="A585" s="2">
        <f>IFERROR(INDEX(Forecasting!$C$6:$HS$7,1,MATCH('Weekly Sales'!$E585,Forecasting!$C$7:$HS$7,0)),0)</f>
        <v>44791</v>
      </c>
      <c r="B585" t="s">
        <v>185</v>
      </c>
      <c r="C585" t="s">
        <v>31</v>
      </c>
      <c r="D585" t="s">
        <v>50</v>
      </c>
      <c r="E585" t="s">
        <v>204</v>
      </c>
      <c r="F585">
        <v>26</v>
      </c>
      <c r="G585">
        <v>593.73</v>
      </c>
      <c r="H585">
        <v>-121.78</v>
      </c>
      <c r="I585">
        <v>-21.98</v>
      </c>
      <c r="J585">
        <v>449.97</v>
      </c>
      <c r="K585">
        <v>-0.24</v>
      </c>
      <c r="L585">
        <v>449.73</v>
      </c>
    </row>
    <row r="586" spans="1:12" x14ac:dyDescent="0.3">
      <c r="A586" s="2">
        <f>IFERROR(INDEX(Forecasting!$C$6:$HS$7,1,MATCH('Weekly Sales'!$E586,Forecasting!$C$7:$HS$7,0)),0)</f>
        <v>44490</v>
      </c>
      <c r="B586" t="s">
        <v>185</v>
      </c>
      <c r="C586" t="s">
        <v>25</v>
      </c>
      <c r="D586" t="s">
        <v>47</v>
      </c>
      <c r="E586" t="s">
        <v>141</v>
      </c>
      <c r="F586">
        <v>28</v>
      </c>
      <c r="G586">
        <v>559.72</v>
      </c>
      <c r="H586">
        <v>-110.04</v>
      </c>
      <c r="I586">
        <v>0</v>
      </c>
      <c r="J586">
        <v>449.68</v>
      </c>
      <c r="K586">
        <v>0</v>
      </c>
      <c r="L586">
        <v>449.68</v>
      </c>
    </row>
    <row r="587" spans="1:12" x14ac:dyDescent="0.3">
      <c r="A587" s="2">
        <f>IFERROR(INDEX(Forecasting!$C$6:$HS$7,1,MATCH('Weekly Sales'!$E587,Forecasting!$C$7:$HS$7,0)),0)</f>
        <v>44560</v>
      </c>
      <c r="B587" t="s">
        <v>171</v>
      </c>
      <c r="C587" t="s">
        <v>31</v>
      </c>
      <c r="D587" t="s">
        <v>79</v>
      </c>
      <c r="E587" t="s">
        <v>133</v>
      </c>
      <c r="F587">
        <v>30</v>
      </c>
      <c r="G587">
        <v>599.70000000000005</v>
      </c>
      <c r="H587">
        <v>-150.58000000000001</v>
      </c>
      <c r="I587">
        <v>0</v>
      </c>
      <c r="J587">
        <v>449.12</v>
      </c>
      <c r="K587">
        <v>0</v>
      </c>
      <c r="L587">
        <v>449.12</v>
      </c>
    </row>
    <row r="588" spans="1:12" x14ac:dyDescent="0.3">
      <c r="A588" s="2">
        <f>IFERROR(INDEX(Forecasting!$C$6:$HS$7,1,MATCH('Weekly Sales'!$E588,Forecasting!$C$7:$HS$7,0)),0)</f>
        <v>44889</v>
      </c>
      <c r="B588" t="s">
        <v>68</v>
      </c>
      <c r="C588" t="s">
        <v>28</v>
      </c>
      <c r="D588" t="s">
        <v>78</v>
      </c>
      <c r="E588" t="s">
        <v>156</v>
      </c>
      <c r="F588">
        <v>31</v>
      </c>
      <c r="G588">
        <v>681.69</v>
      </c>
      <c r="H588">
        <v>-233.42</v>
      </c>
      <c r="I588">
        <v>0</v>
      </c>
      <c r="J588">
        <v>448.27</v>
      </c>
      <c r="K588">
        <v>0</v>
      </c>
      <c r="L588">
        <v>448.27</v>
      </c>
    </row>
    <row r="589" spans="1:12" x14ac:dyDescent="0.3">
      <c r="A589" s="2">
        <f>IFERROR(INDEX(Forecasting!$C$6:$HS$7,1,MATCH('Weekly Sales'!$E589,Forecasting!$C$7:$HS$7,0)),0)</f>
        <v>44749</v>
      </c>
      <c r="B589" t="s">
        <v>185</v>
      </c>
      <c r="C589" t="s">
        <v>31</v>
      </c>
      <c r="D589" t="s">
        <v>50</v>
      </c>
      <c r="E589" t="s">
        <v>213</v>
      </c>
      <c r="F589">
        <v>26</v>
      </c>
      <c r="G589">
        <v>571.74</v>
      </c>
      <c r="H589">
        <v>-124.91</v>
      </c>
      <c r="I589">
        <v>0</v>
      </c>
      <c r="J589">
        <v>446.83</v>
      </c>
      <c r="K589">
        <v>1.38</v>
      </c>
      <c r="L589">
        <v>448.21</v>
      </c>
    </row>
    <row r="590" spans="1:12" x14ac:dyDescent="0.3">
      <c r="A590" s="2">
        <f>IFERROR(INDEX(Forecasting!$C$6:$HS$7,1,MATCH('Weekly Sales'!$E590,Forecasting!$C$7:$HS$7,0)),0)</f>
        <v>45092</v>
      </c>
      <c r="B590" t="s">
        <v>93</v>
      </c>
      <c r="C590" t="s">
        <v>31</v>
      </c>
      <c r="D590" t="s">
        <v>98</v>
      </c>
      <c r="E590" t="s">
        <v>197</v>
      </c>
      <c r="F590">
        <v>26</v>
      </c>
      <c r="G590">
        <v>571.74</v>
      </c>
      <c r="H590">
        <v>-123.74</v>
      </c>
      <c r="I590">
        <v>0</v>
      </c>
      <c r="J590">
        <v>448</v>
      </c>
      <c r="K590">
        <v>0</v>
      </c>
      <c r="L590">
        <v>448</v>
      </c>
    </row>
    <row r="591" spans="1:12" x14ac:dyDescent="0.3">
      <c r="A591" s="2">
        <f>IFERROR(INDEX(Forecasting!$C$6:$HS$7,1,MATCH('Weekly Sales'!$E591,Forecasting!$C$7:$HS$7,0)),0)</f>
        <v>44882</v>
      </c>
      <c r="B591" t="s">
        <v>93</v>
      </c>
      <c r="C591" t="s">
        <v>25</v>
      </c>
      <c r="D591" t="s">
        <v>95</v>
      </c>
      <c r="E591" t="s">
        <v>165</v>
      </c>
      <c r="F591">
        <v>28</v>
      </c>
      <c r="G591">
        <v>615.72</v>
      </c>
      <c r="H591">
        <v>-171.62</v>
      </c>
      <c r="I591">
        <v>0</v>
      </c>
      <c r="J591">
        <v>444.1</v>
      </c>
      <c r="K591">
        <v>3.87</v>
      </c>
      <c r="L591">
        <v>447.97</v>
      </c>
    </row>
    <row r="592" spans="1:12" x14ac:dyDescent="0.3">
      <c r="A592" s="2">
        <f>IFERROR(INDEX(Forecasting!$C$6:$HS$7,1,MATCH('Weekly Sales'!$E592,Forecasting!$C$7:$HS$7,0)),0)</f>
        <v>44952</v>
      </c>
      <c r="B592" t="s">
        <v>68</v>
      </c>
      <c r="C592" t="s">
        <v>17</v>
      </c>
      <c r="D592" t="s">
        <v>69</v>
      </c>
      <c r="E592" t="s">
        <v>163</v>
      </c>
      <c r="F592">
        <v>30</v>
      </c>
      <c r="G592">
        <v>681.69</v>
      </c>
      <c r="H592">
        <v>-220.86</v>
      </c>
      <c r="I592">
        <v>-16.14</v>
      </c>
      <c r="J592">
        <v>444.69</v>
      </c>
      <c r="K592">
        <v>2.97</v>
      </c>
      <c r="L592">
        <v>447.66</v>
      </c>
    </row>
    <row r="593" spans="1:12" x14ac:dyDescent="0.3">
      <c r="A593" s="2">
        <f>IFERROR(INDEX(Forecasting!$C$6:$HS$7,1,MATCH('Weekly Sales'!$E593,Forecasting!$C$7:$HS$7,0)),0)</f>
        <v>44903</v>
      </c>
      <c r="B593" t="s">
        <v>93</v>
      </c>
      <c r="C593" t="s">
        <v>17</v>
      </c>
      <c r="D593" t="s">
        <v>94</v>
      </c>
      <c r="E593" t="s">
        <v>161</v>
      </c>
      <c r="F593">
        <v>24</v>
      </c>
      <c r="G593">
        <v>527.76</v>
      </c>
      <c r="H593">
        <v>-81.27</v>
      </c>
      <c r="I593">
        <v>0</v>
      </c>
      <c r="J593">
        <v>446.49</v>
      </c>
      <c r="K593">
        <v>0</v>
      </c>
      <c r="L593">
        <v>446.49</v>
      </c>
    </row>
    <row r="594" spans="1:12" x14ac:dyDescent="0.3">
      <c r="A594" s="2">
        <f>IFERROR(INDEX(Forecasting!$C$6:$HS$7,1,MATCH('Weekly Sales'!$E594,Forecasting!$C$7:$HS$7,0)),0)</f>
        <v>44336</v>
      </c>
      <c r="B594" t="s">
        <v>185</v>
      </c>
      <c r="C594" t="s">
        <v>28</v>
      </c>
      <c r="D594" t="s">
        <v>49</v>
      </c>
      <c r="E594" t="s">
        <v>233</v>
      </c>
      <c r="F594">
        <v>28</v>
      </c>
      <c r="G594">
        <v>559.72</v>
      </c>
      <c r="H594">
        <v>-116.96</v>
      </c>
      <c r="I594">
        <v>0</v>
      </c>
      <c r="J594">
        <v>442.76</v>
      </c>
      <c r="K594">
        <v>2.9</v>
      </c>
      <c r="L594">
        <v>445.66</v>
      </c>
    </row>
    <row r="595" spans="1:12" x14ac:dyDescent="0.3">
      <c r="A595" s="2">
        <f>IFERROR(INDEX(Forecasting!$C$6:$HS$7,1,MATCH('Weekly Sales'!$E595,Forecasting!$C$7:$HS$7,0)),0)</f>
        <v>45050</v>
      </c>
      <c r="B595" t="s">
        <v>68</v>
      </c>
      <c r="C595" t="s">
        <v>28</v>
      </c>
      <c r="D595" t="s">
        <v>78</v>
      </c>
      <c r="E595" t="s">
        <v>179</v>
      </c>
      <c r="F595">
        <v>26</v>
      </c>
      <c r="G595">
        <v>571.74</v>
      </c>
      <c r="H595">
        <v>-128.9</v>
      </c>
      <c r="I595">
        <v>0</v>
      </c>
      <c r="J595">
        <v>442.84</v>
      </c>
      <c r="K595">
        <v>2.76</v>
      </c>
      <c r="L595">
        <v>445.6</v>
      </c>
    </row>
    <row r="596" spans="1:12" x14ac:dyDescent="0.3">
      <c r="A596" s="2">
        <f>IFERROR(INDEX(Forecasting!$C$6:$HS$7,1,MATCH('Weekly Sales'!$E596,Forecasting!$C$7:$HS$7,0)),0)</f>
        <v>44581</v>
      </c>
      <c r="B596" t="s">
        <v>229</v>
      </c>
      <c r="C596" t="s">
        <v>28</v>
      </c>
      <c r="D596" t="s">
        <v>60</v>
      </c>
      <c r="E596" t="s">
        <v>160</v>
      </c>
      <c r="F596">
        <v>28</v>
      </c>
      <c r="G596">
        <v>579.71</v>
      </c>
      <c r="H596">
        <v>-117.56</v>
      </c>
      <c r="I596">
        <v>-16.98</v>
      </c>
      <c r="J596">
        <v>445.17</v>
      </c>
      <c r="K596">
        <v>0</v>
      </c>
      <c r="L596">
        <v>445.17</v>
      </c>
    </row>
    <row r="597" spans="1:12" x14ac:dyDescent="0.3">
      <c r="A597" s="2">
        <f>IFERROR(INDEX(Forecasting!$C$6:$HS$7,1,MATCH('Weekly Sales'!$E597,Forecasting!$C$7:$HS$7,0)),0)</f>
        <v>44924</v>
      </c>
      <c r="B597" t="s">
        <v>93</v>
      </c>
      <c r="C597" t="s">
        <v>17</v>
      </c>
      <c r="D597" t="s">
        <v>94</v>
      </c>
      <c r="E597" t="s">
        <v>132</v>
      </c>
      <c r="F597">
        <v>29</v>
      </c>
      <c r="G597">
        <v>681.69</v>
      </c>
      <c r="H597">
        <v>-204.63</v>
      </c>
      <c r="I597">
        <v>-39.979999999999997</v>
      </c>
      <c r="J597">
        <v>437.08</v>
      </c>
      <c r="K597">
        <v>7.58</v>
      </c>
      <c r="L597">
        <v>444.66</v>
      </c>
    </row>
    <row r="598" spans="1:12" x14ac:dyDescent="0.3">
      <c r="A598" s="2">
        <f>IFERROR(INDEX(Forecasting!$C$6:$HS$7,1,MATCH('Weekly Sales'!$E598,Forecasting!$C$7:$HS$7,0)),0)</f>
        <v>45043</v>
      </c>
      <c r="B598" t="s">
        <v>45</v>
      </c>
      <c r="C598" t="s">
        <v>31</v>
      </c>
      <c r="D598" t="s">
        <v>50</v>
      </c>
      <c r="E598" t="s">
        <v>196</v>
      </c>
      <c r="F598">
        <v>27</v>
      </c>
      <c r="G598">
        <v>593.73</v>
      </c>
      <c r="H598">
        <v>-154.78</v>
      </c>
      <c r="I598">
        <v>0</v>
      </c>
      <c r="J598">
        <v>438.95</v>
      </c>
      <c r="K598">
        <v>5.64</v>
      </c>
      <c r="L598">
        <v>444.59</v>
      </c>
    </row>
    <row r="599" spans="1:12" x14ac:dyDescent="0.3">
      <c r="A599" s="2">
        <f>IFERROR(INDEX(Forecasting!$C$6:$HS$7,1,MATCH('Weekly Sales'!$E599,Forecasting!$C$7:$HS$7,0)),0)</f>
        <v>44777</v>
      </c>
      <c r="B599" t="s">
        <v>126</v>
      </c>
      <c r="C599" t="s">
        <v>28</v>
      </c>
      <c r="D599" t="s">
        <v>84</v>
      </c>
      <c r="E599" t="s">
        <v>178</v>
      </c>
      <c r="F599">
        <v>26</v>
      </c>
      <c r="G599">
        <v>585.74</v>
      </c>
      <c r="H599">
        <v>-143.97999999999999</v>
      </c>
      <c r="I599">
        <v>0</v>
      </c>
      <c r="J599">
        <v>441.76</v>
      </c>
      <c r="K599">
        <v>2.75</v>
      </c>
      <c r="L599">
        <v>444.51</v>
      </c>
    </row>
    <row r="600" spans="1:12" x14ac:dyDescent="0.3">
      <c r="A600" s="2">
        <f>IFERROR(INDEX(Forecasting!$C$6:$HS$7,1,MATCH('Weekly Sales'!$E600,Forecasting!$C$7:$HS$7,0)),0)</f>
        <v>44322</v>
      </c>
      <c r="B600" t="s">
        <v>185</v>
      </c>
      <c r="C600" t="s">
        <v>28</v>
      </c>
      <c r="D600" t="s">
        <v>49</v>
      </c>
      <c r="E600" t="s">
        <v>235</v>
      </c>
      <c r="F600">
        <v>28</v>
      </c>
      <c r="G600">
        <v>561.72</v>
      </c>
      <c r="H600">
        <v>-118.28</v>
      </c>
      <c r="I600">
        <v>0</v>
      </c>
      <c r="J600">
        <v>443.44</v>
      </c>
      <c r="K600">
        <v>0</v>
      </c>
      <c r="L600">
        <v>443.44</v>
      </c>
    </row>
    <row r="601" spans="1:12" x14ac:dyDescent="0.3">
      <c r="A601" s="2">
        <f>IFERROR(INDEX(Forecasting!$C$6:$HS$7,1,MATCH('Weekly Sales'!$E601,Forecasting!$C$7:$HS$7,0)),0)</f>
        <v>44763</v>
      </c>
      <c r="B601" t="s">
        <v>185</v>
      </c>
      <c r="C601" t="s">
        <v>25</v>
      </c>
      <c r="D601" t="s">
        <v>47</v>
      </c>
      <c r="E601" t="s">
        <v>247</v>
      </c>
      <c r="F601">
        <v>26</v>
      </c>
      <c r="G601">
        <v>572.74</v>
      </c>
      <c r="H601">
        <v>-129.5</v>
      </c>
      <c r="I601">
        <v>0</v>
      </c>
      <c r="J601">
        <v>443.24</v>
      </c>
      <c r="K601">
        <v>0</v>
      </c>
      <c r="L601">
        <v>443.24</v>
      </c>
    </row>
    <row r="602" spans="1:12" x14ac:dyDescent="0.3">
      <c r="A602" s="2">
        <f>IFERROR(INDEX(Forecasting!$C$6:$HS$7,1,MATCH('Weekly Sales'!$E602,Forecasting!$C$7:$HS$7,0)),0)</f>
        <v>44812</v>
      </c>
      <c r="B602" t="s">
        <v>185</v>
      </c>
      <c r="C602" t="s">
        <v>31</v>
      </c>
      <c r="D602" t="s">
        <v>50</v>
      </c>
      <c r="E602" t="s">
        <v>148</v>
      </c>
      <c r="F602">
        <v>27</v>
      </c>
      <c r="G602">
        <v>615.72</v>
      </c>
      <c r="H602">
        <v>-156.65</v>
      </c>
      <c r="I602">
        <v>-16.14</v>
      </c>
      <c r="J602">
        <v>442.93</v>
      </c>
      <c r="K602">
        <v>0</v>
      </c>
      <c r="L602">
        <v>442.93</v>
      </c>
    </row>
    <row r="603" spans="1:12" x14ac:dyDescent="0.3">
      <c r="A603" s="2">
        <f>IFERROR(INDEX(Forecasting!$C$6:$HS$7,1,MATCH('Weekly Sales'!$E603,Forecasting!$C$7:$HS$7,0)),0)</f>
        <v>45071</v>
      </c>
      <c r="B603" t="s">
        <v>80</v>
      </c>
      <c r="C603" t="s">
        <v>25</v>
      </c>
      <c r="D603" t="s">
        <v>82</v>
      </c>
      <c r="E603" t="s">
        <v>220</v>
      </c>
      <c r="F603">
        <v>28</v>
      </c>
      <c r="G603">
        <v>615.72</v>
      </c>
      <c r="H603">
        <v>-176.75</v>
      </c>
      <c r="I603">
        <v>0</v>
      </c>
      <c r="J603">
        <v>438.97</v>
      </c>
      <c r="K603">
        <v>3.84</v>
      </c>
      <c r="L603">
        <v>442.81</v>
      </c>
    </row>
    <row r="604" spans="1:12" x14ac:dyDescent="0.3">
      <c r="A604" s="2">
        <f>IFERROR(INDEX(Forecasting!$C$6:$HS$7,1,MATCH('Weekly Sales'!$E604,Forecasting!$C$7:$HS$7,0)),0)</f>
        <v>44553</v>
      </c>
      <c r="B604" t="s">
        <v>185</v>
      </c>
      <c r="C604" t="s">
        <v>25</v>
      </c>
      <c r="D604" t="s">
        <v>47</v>
      </c>
      <c r="E604" t="s">
        <v>155</v>
      </c>
      <c r="F604">
        <v>30</v>
      </c>
      <c r="G604">
        <v>599.70000000000005</v>
      </c>
      <c r="H604">
        <v>-157.71</v>
      </c>
      <c r="I604">
        <v>0</v>
      </c>
      <c r="J604">
        <v>441.99</v>
      </c>
      <c r="K604">
        <v>0</v>
      </c>
      <c r="L604">
        <v>441.99</v>
      </c>
    </row>
    <row r="605" spans="1:12" x14ac:dyDescent="0.3">
      <c r="A605" s="2">
        <f>IFERROR(INDEX(Forecasting!$C$6:$HS$7,1,MATCH('Weekly Sales'!$E605,Forecasting!$C$7:$HS$7,0)),0)</f>
        <v>44980</v>
      </c>
      <c r="B605" t="s">
        <v>80</v>
      </c>
      <c r="C605" t="s">
        <v>41</v>
      </c>
      <c r="D605" t="s">
        <v>83</v>
      </c>
      <c r="E605" t="s">
        <v>164</v>
      </c>
      <c r="F605">
        <v>28</v>
      </c>
      <c r="G605">
        <v>637.71</v>
      </c>
      <c r="H605">
        <v>-185.03</v>
      </c>
      <c r="I605">
        <v>-11</v>
      </c>
      <c r="J605">
        <v>441.68</v>
      </c>
      <c r="K605">
        <v>0</v>
      </c>
      <c r="L605">
        <v>441.68</v>
      </c>
    </row>
    <row r="606" spans="1:12" x14ac:dyDescent="0.3">
      <c r="A606" s="2">
        <f>IFERROR(INDEX(Forecasting!$C$6:$HS$7,1,MATCH('Weekly Sales'!$E606,Forecasting!$C$7:$HS$7,0)),0)</f>
        <v>44931</v>
      </c>
      <c r="B606" t="s">
        <v>45</v>
      </c>
      <c r="C606" t="s">
        <v>28</v>
      </c>
      <c r="D606" t="s">
        <v>49</v>
      </c>
      <c r="E606" t="s">
        <v>175</v>
      </c>
      <c r="F606">
        <v>25</v>
      </c>
      <c r="G606">
        <v>571.74</v>
      </c>
      <c r="H606">
        <v>-115.22</v>
      </c>
      <c r="I606">
        <v>-16.48</v>
      </c>
      <c r="J606">
        <v>440.04</v>
      </c>
      <c r="K606">
        <v>1.59</v>
      </c>
      <c r="L606">
        <v>441.63</v>
      </c>
    </row>
    <row r="607" spans="1:12" x14ac:dyDescent="0.3">
      <c r="A607" s="2">
        <f>IFERROR(INDEX(Forecasting!$C$6:$HS$7,1,MATCH('Weekly Sales'!$E607,Forecasting!$C$7:$HS$7,0)),0)</f>
        <v>44938</v>
      </c>
      <c r="B607" t="s">
        <v>68</v>
      </c>
      <c r="C607" t="s">
        <v>25</v>
      </c>
      <c r="D607" t="s">
        <v>70</v>
      </c>
      <c r="E607" t="s">
        <v>169</v>
      </c>
      <c r="F607">
        <v>27</v>
      </c>
      <c r="G607">
        <v>593.73</v>
      </c>
      <c r="H607">
        <v>-152.19</v>
      </c>
      <c r="I607">
        <v>0</v>
      </c>
      <c r="J607">
        <v>441.54</v>
      </c>
      <c r="K607">
        <v>0</v>
      </c>
      <c r="L607">
        <v>441.54</v>
      </c>
    </row>
    <row r="608" spans="1:12" x14ac:dyDescent="0.3">
      <c r="A608" s="2">
        <f>IFERROR(INDEX(Forecasting!$C$6:$HS$7,1,MATCH('Weekly Sales'!$E608,Forecasting!$C$7:$HS$7,0)),0)</f>
        <v>45106</v>
      </c>
      <c r="B608" t="s">
        <v>45</v>
      </c>
      <c r="C608" t="s">
        <v>28</v>
      </c>
      <c r="D608" t="s">
        <v>49</v>
      </c>
      <c r="E608" t="s">
        <v>182</v>
      </c>
      <c r="F608">
        <v>27</v>
      </c>
      <c r="G608">
        <v>593.73</v>
      </c>
      <c r="H608">
        <v>-153.04</v>
      </c>
      <c r="I608">
        <v>0</v>
      </c>
      <c r="J608">
        <v>440.69</v>
      </c>
      <c r="K608">
        <v>0</v>
      </c>
      <c r="L608">
        <v>440.69</v>
      </c>
    </row>
    <row r="609" spans="1:12" x14ac:dyDescent="0.3">
      <c r="A609" s="2">
        <f>IFERROR(INDEX(Forecasting!$C$6:$HS$7,1,MATCH('Weekly Sales'!$E609,Forecasting!$C$7:$HS$7,0)),0)</f>
        <v>44245</v>
      </c>
      <c r="B609" t="s">
        <v>126</v>
      </c>
      <c r="C609" t="s">
        <v>28</v>
      </c>
      <c r="D609" t="s">
        <v>84</v>
      </c>
      <c r="E609" t="s">
        <v>222</v>
      </c>
      <c r="F609">
        <v>33</v>
      </c>
      <c r="G609">
        <v>659.67</v>
      </c>
      <c r="H609">
        <v>-220.38</v>
      </c>
      <c r="I609">
        <v>0</v>
      </c>
      <c r="J609">
        <v>439.29</v>
      </c>
      <c r="K609">
        <v>1.3</v>
      </c>
      <c r="L609">
        <v>440.59</v>
      </c>
    </row>
    <row r="610" spans="1:12" x14ac:dyDescent="0.3">
      <c r="A610" s="2">
        <f>IFERROR(INDEX(Forecasting!$C$6:$HS$7,1,MATCH('Weekly Sales'!$E610,Forecasting!$C$7:$HS$7,0)),0)</f>
        <v>44553</v>
      </c>
      <c r="B610" t="s">
        <v>171</v>
      </c>
      <c r="C610" t="s">
        <v>28</v>
      </c>
      <c r="D610" t="s">
        <v>78</v>
      </c>
      <c r="E610" t="s">
        <v>155</v>
      </c>
      <c r="F610">
        <v>29</v>
      </c>
      <c r="G610">
        <v>619.69000000000005</v>
      </c>
      <c r="H610">
        <v>-151.35</v>
      </c>
      <c r="I610">
        <v>-35.270000000000003</v>
      </c>
      <c r="J610">
        <v>433.07</v>
      </c>
      <c r="K610">
        <v>6.08</v>
      </c>
      <c r="L610">
        <v>439.15</v>
      </c>
    </row>
    <row r="611" spans="1:12" x14ac:dyDescent="0.3">
      <c r="A611" s="2">
        <f>IFERROR(INDEX(Forecasting!$C$6:$HS$7,1,MATCH('Weekly Sales'!$E611,Forecasting!$C$7:$HS$7,0)),0)</f>
        <v>44980</v>
      </c>
      <c r="B611" t="s">
        <v>45</v>
      </c>
      <c r="C611" t="s">
        <v>31</v>
      </c>
      <c r="D611" t="s">
        <v>50</v>
      </c>
      <c r="E611" t="s">
        <v>164</v>
      </c>
      <c r="F611">
        <v>28</v>
      </c>
      <c r="G611">
        <v>681.69</v>
      </c>
      <c r="H611">
        <v>-193.93</v>
      </c>
      <c r="I611">
        <v>-52.66</v>
      </c>
      <c r="J611">
        <v>435.1</v>
      </c>
      <c r="K611">
        <v>3.18</v>
      </c>
      <c r="L611">
        <v>438.28</v>
      </c>
    </row>
    <row r="612" spans="1:12" x14ac:dyDescent="0.3">
      <c r="A612" s="2">
        <f>IFERROR(INDEX(Forecasting!$C$6:$HS$7,1,MATCH('Weekly Sales'!$E612,Forecasting!$C$7:$HS$7,0)),0)</f>
        <v>44875</v>
      </c>
      <c r="B612" t="s">
        <v>93</v>
      </c>
      <c r="C612" t="s">
        <v>17</v>
      </c>
      <c r="D612" t="s">
        <v>94</v>
      </c>
      <c r="E612" t="s">
        <v>189</v>
      </c>
      <c r="F612">
        <v>26</v>
      </c>
      <c r="G612">
        <v>593.73</v>
      </c>
      <c r="H612">
        <v>-142.41</v>
      </c>
      <c r="I612">
        <v>-21.98</v>
      </c>
      <c r="J612">
        <v>429.34</v>
      </c>
      <c r="K612">
        <v>8.8699999999999992</v>
      </c>
      <c r="L612">
        <v>438.21</v>
      </c>
    </row>
    <row r="613" spans="1:12" x14ac:dyDescent="0.3">
      <c r="A613" s="2">
        <f>IFERROR(INDEX(Forecasting!$C$6:$HS$7,1,MATCH('Weekly Sales'!$E613,Forecasting!$C$7:$HS$7,0)),0)</f>
        <v>44567</v>
      </c>
      <c r="B613" t="s">
        <v>126</v>
      </c>
      <c r="C613" t="s">
        <v>28</v>
      </c>
      <c r="D613" t="s">
        <v>84</v>
      </c>
      <c r="E613" t="s">
        <v>157</v>
      </c>
      <c r="F613">
        <v>30</v>
      </c>
      <c r="G613">
        <v>599.70000000000005</v>
      </c>
      <c r="H613">
        <v>-162.96</v>
      </c>
      <c r="I613">
        <v>0</v>
      </c>
      <c r="J613">
        <v>436.74</v>
      </c>
      <c r="K613">
        <v>1.1200000000000001</v>
      </c>
      <c r="L613">
        <v>437.86</v>
      </c>
    </row>
    <row r="614" spans="1:12" x14ac:dyDescent="0.3">
      <c r="A614" s="2">
        <f>IFERROR(INDEX(Forecasting!$C$6:$HS$7,1,MATCH('Weekly Sales'!$E614,Forecasting!$C$7:$HS$7,0)),0)</f>
        <v>44238</v>
      </c>
      <c r="B614" t="s">
        <v>126</v>
      </c>
      <c r="C614" t="s">
        <v>28</v>
      </c>
      <c r="D614" t="s">
        <v>84</v>
      </c>
      <c r="E614" t="s">
        <v>239</v>
      </c>
      <c r="F614">
        <v>29</v>
      </c>
      <c r="G614">
        <v>579.71</v>
      </c>
      <c r="H614">
        <v>-145.88</v>
      </c>
      <c r="I614">
        <v>0</v>
      </c>
      <c r="J614">
        <v>433.83</v>
      </c>
      <c r="K614">
        <v>2.96</v>
      </c>
      <c r="L614">
        <v>436.79</v>
      </c>
    </row>
    <row r="615" spans="1:12" x14ac:dyDescent="0.3">
      <c r="A615" s="2">
        <f>IFERROR(INDEX(Forecasting!$C$6:$HS$7,1,MATCH('Weekly Sales'!$E615,Forecasting!$C$7:$HS$7,0)),0)</f>
        <v>44637</v>
      </c>
      <c r="B615" t="s">
        <v>126</v>
      </c>
      <c r="C615" t="s">
        <v>31</v>
      </c>
      <c r="D615" t="s">
        <v>85</v>
      </c>
      <c r="E615" t="s">
        <v>246</v>
      </c>
      <c r="F615">
        <v>29</v>
      </c>
      <c r="G615">
        <v>579.71</v>
      </c>
      <c r="H615">
        <v>-145.44999999999999</v>
      </c>
      <c r="I615">
        <v>0</v>
      </c>
      <c r="J615">
        <v>434.26</v>
      </c>
      <c r="K615">
        <v>2.35</v>
      </c>
      <c r="L615">
        <v>436.61</v>
      </c>
    </row>
    <row r="616" spans="1:12" x14ac:dyDescent="0.3">
      <c r="A616" s="2">
        <f>IFERROR(INDEX(Forecasting!$C$6:$HS$7,1,MATCH('Weekly Sales'!$E616,Forecasting!$C$7:$HS$7,0)),0)</f>
        <v>44588</v>
      </c>
      <c r="B616" t="s">
        <v>171</v>
      </c>
      <c r="C616" t="s">
        <v>25</v>
      </c>
      <c r="D616" t="s">
        <v>70</v>
      </c>
      <c r="E616" t="s">
        <v>135</v>
      </c>
      <c r="F616">
        <v>29</v>
      </c>
      <c r="G616">
        <v>599.70000000000005</v>
      </c>
      <c r="H616">
        <v>-147.93</v>
      </c>
      <c r="I616">
        <v>-15.29</v>
      </c>
      <c r="J616">
        <v>436.48</v>
      </c>
      <c r="K616">
        <v>0</v>
      </c>
      <c r="L616">
        <v>436.48</v>
      </c>
    </row>
    <row r="617" spans="1:12" x14ac:dyDescent="0.3">
      <c r="A617" s="2">
        <f>IFERROR(INDEX(Forecasting!$C$6:$HS$7,1,MATCH('Weekly Sales'!$E617,Forecasting!$C$7:$HS$7,0)),0)</f>
        <v>44882</v>
      </c>
      <c r="B617" t="s">
        <v>68</v>
      </c>
      <c r="C617" t="s">
        <v>25</v>
      </c>
      <c r="D617" t="s">
        <v>70</v>
      </c>
      <c r="E617" t="s">
        <v>165</v>
      </c>
      <c r="F617">
        <v>31</v>
      </c>
      <c r="G617">
        <v>703.68</v>
      </c>
      <c r="H617">
        <v>-251.71</v>
      </c>
      <c r="I617">
        <v>-18.989999999999998</v>
      </c>
      <c r="J617">
        <v>432.98</v>
      </c>
      <c r="K617">
        <v>2.4700000000000002</v>
      </c>
      <c r="L617">
        <v>435.45</v>
      </c>
    </row>
    <row r="618" spans="1:12" x14ac:dyDescent="0.3">
      <c r="A618" s="2">
        <f>IFERROR(INDEX(Forecasting!$C$6:$HS$7,1,MATCH('Weekly Sales'!$E618,Forecasting!$C$7:$HS$7,0)),0)</f>
        <v>45078</v>
      </c>
      <c r="B618" t="s">
        <v>45</v>
      </c>
      <c r="C618" t="s">
        <v>28</v>
      </c>
      <c r="D618" t="s">
        <v>49</v>
      </c>
      <c r="E618" t="s">
        <v>228</v>
      </c>
      <c r="F618">
        <v>26</v>
      </c>
      <c r="G618">
        <v>593.73</v>
      </c>
      <c r="H618">
        <v>-152.72999999999999</v>
      </c>
      <c r="I618">
        <v>-11</v>
      </c>
      <c r="J618">
        <v>430</v>
      </c>
      <c r="K618">
        <v>5.38</v>
      </c>
      <c r="L618">
        <v>435.38</v>
      </c>
    </row>
    <row r="619" spans="1:12" x14ac:dyDescent="0.3">
      <c r="A619" s="2">
        <f>IFERROR(INDEX(Forecasting!$C$6:$HS$7,1,MATCH('Weekly Sales'!$E619,Forecasting!$C$7:$HS$7,0)),0)</f>
        <v>44889</v>
      </c>
      <c r="B619" t="s">
        <v>45</v>
      </c>
      <c r="C619" t="s">
        <v>28</v>
      </c>
      <c r="D619" t="s">
        <v>49</v>
      </c>
      <c r="E619" t="s">
        <v>156</v>
      </c>
      <c r="F619">
        <v>30</v>
      </c>
      <c r="G619">
        <v>681.69</v>
      </c>
      <c r="H619">
        <v>-230.54</v>
      </c>
      <c r="I619">
        <v>-16.489999999999998</v>
      </c>
      <c r="J619">
        <v>434.66</v>
      </c>
      <c r="K619">
        <v>0</v>
      </c>
      <c r="L619">
        <v>434.66</v>
      </c>
    </row>
    <row r="620" spans="1:12" x14ac:dyDescent="0.3">
      <c r="A620" s="2">
        <f>IFERROR(INDEX(Forecasting!$C$6:$HS$7,1,MATCH('Weekly Sales'!$E620,Forecasting!$C$7:$HS$7,0)),0)</f>
        <v>44455</v>
      </c>
      <c r="B620" t="s">
        <v>185</v>
      </c>
      <c r="C620" t="s">
        <v>28</v>
      </c>
      <c r="D620" t="s">
        <v>49</v>
      </c>
      <c r="E620" t="s">
        <v>216</v>
      </c>
      <c r="F620">
        <v>27</v>
      </c>
      <c r="G620">
        <v>539.73</v>
      </c>
      <c r="H620">
        <v>-107.95</v>
      </c>
      <c r="I620">
        <v>0</v>
      </c>
      <c r="J620">
        <v>431.78</v>
      </c>
      <c r="K620">
        <v>2.2000000000000002</v>
      </c>
      <c r="L620">
        <v>433.98</v>
      </c>
    </row>
    <row r="621" spans="1:12" x14ac:dyDescent="0.3">
      <c r="A621" s="2">
        <f>IFERROR(INDEX(Forecasting!$C$6:$HS$7,1,MATCH('Weekly Sales'!$E621,Forecasting!$C$7:$HS$7,0)),0)</f>
        <v>44616</v>
      </c>
      <c r="B621" t="s">
        <v>171</v>
      </c>
      <c r="C621" t="s">
        <v>25</v>
      </c>
      <c r="D621" t="s">
        <v>70</v>
      </c>
      <c r="E621" t="s">
        <v>176</v>
      </c>
      <c r="F621">
        <v>31</v>
      </c>
      <c r="G621">
        <v>639.67999999999995</v>
      </c>
      <c r="H621">
        <v>-194.64</v>
      </c>
      <c r="I621">
        <v>-15.29</v>
      </c>
      <c r="J621">
        <v>429.75</v>
      </c>
      <c r="K621">
        <v>4.18</v>
      </c>
      <c r="L621">
        <v>433.93</v>
      </c>
    </row>
    <row r="622" spans="1:12" x14ac:dyDescent="0.3">
      <c r="A622" s="2">
        <f>IFERROR(INDEX(Forecasting!$C$6:$HS$7,1,MATCH('Weekly Sales'!$E622,Forecasting!$C$7:$HS$7,0)),0)</f>
        <v>44595</v>
      </c>
      <c r="B622" t="s">
        <v>185</v>
      </c>
      <c r="C622" t="s">
        <v>28</v>
      </c>
      <c r="D622" t="s">
        <v>49</v>
      </c>
      <c r="E622" t="s">
        <v>151</v>
      </c>
      <c r="F622">
        <v>28</v>
      </c>
      <c r="G622">
        <v>579.71</v>
      </c>
      <c r="H622">
        <v>-128.19</v>
      </c>
      <c r="I622">
        <v>-18.989999999999998</v>
      </c>
      <c r="J622">
        <v>432.53</v>
      </c>
      <c r="K622">
        <v>1.1100000000000001</v>
      </c>
      <c r="L622">
        <v>433.64</v>
      </c>
    </row>
    <row r="623" spans="1:12" x14ac:dyDescent="0.3">
      <c r="A623" s="2">
        <f>IFERROR(INDEX(Forecasting!$C$6:$HS$7,1,MATCH('Weekly Sales'!$E623,Forecasting!$C$7:$HS$7,0)),0)</f>
        <v>45092</v>
      </c>
      <c r="B623" t="s">
        <v>68</v>
      </c>
      <c r="C623" t="s">
        <v>28</v>
      </c>
      <c r="D623" t="s">
        <v>78</v>
      </c>
      <c r="E623" t="s">
        <v>197</v>
      </c>
      <c r="F623">
        <v>25</v>
      </c>
      <c r="G623">
        <v>549.75</v>
      </c>
      <c r="H623">
        <v>-116.43</v>
      </c>
      <c r="I623">
        <v>0</v>
      </c>
      <c r="J623">
        <v>433.32</v>
      </c>
      <c r="K623">
        <v>0</v>
      </c>
      <c r="L623">
        <v>433.32</v>
      </c>
    </row>
    <row r="624" spans="1:12" x14ac:dyDescent="0.3">
      <c r="A624" s="2">
        <f>IFERROR(INDEX(Forecasting!$C$6:$HS$7,1,MATCH('Weekly Sales'!$E624,Forecasting!$C$7:$HS$7,0)),0)</f>
        <v>44896</v>
      </c>
      <c r="B624" t="s">
        <v>45</v>
      </c>
      <c r="C624" t="s">
        <v>31</v>
      </c>
      <c r="D624" t="s">
        <v>50</v>
      </c>
      <c r="E624" t="s">
        <v>147</v>
      </c>
      <c r="F624">
        <v>28</v>
      </c>
      <c r="G624">
        <v>615.72</v>
      </c>
      <c r="H624">
        <v>-184.77</v>
      </c>
      <c r="I624">
        <v>0</v>
      </c>
      <c r="J624">
        <v>430.95</v>
      </c>
      <c r="K624">
        <v>2.1</v>
      </c>
      <c r="L624">
        <v>433.05</v>
      </c>
    </row>
    <row r="625" spans="1:12" x14ac:dyDescent="0.3">
      <c r="A625" s="2">
        <f>IFERROR(INDEX(Forecasting!$C$6:$HS$7,1,MATCH('Weekly Sales'!$E625,Forecasting!$C$7:$HS$7,0)),0)</f>
        <v>44427</v>
      </c>
      <c r="B625" t="s">
        <v>171</v>
      </c>
      <c r="C625" t="s">
        <v>25</v>
      </c>
      <c r="D625" t="s">
        <v>70</v>
      </c>
      <c r="E625" t="s">
        <v>192</v>
      </c>
      <c r="F625">
        <v>28</v>
      </c>
      <c r="G625">
        <v>559.72</v>
      </c>
      <c r="H625">
        <v>-127.3</v>
      </c>
      <c r="I625">
        <v>0</v>
      </c>
      <c r="J625">
        <v>432.42</v>
      </c>
      <c r="K625">
        <v>0</v>
      </c>
      <c r="L625">
        <v>432.42</v>
      </c>
    </row>
    <row r="626" spans="1:12" x14ac:dyDescent="0.3">
      <c r="A626" s="2">
        <f>IFERROR(INDEX(Forecasting!$C$6:$HS$7,1,MATCH('Weekly Sales'!$E626,Forecasting!$C$7:$HS$7,0)),0)</f>
        <v>45099</v>
      </c>
      <c r="B626" t="s">
        <v>93</v>
      </c>
      <c r="C626" t="s">
        <v>17</v>
      </c>
      <c r="D626" t="s">
        <v>94</v>
      </c>
      <c r="E626" t="s">
        <v>199</v>
      </c>
      <c r="F626">
        <v>26</v>
      </c>
      <c r="G626">
        <v>571.74</v>
      </c>
      <c r="H626">
        <v>-139.41999999999999</v>
      </c>
      <c r="I626">
        <v>0</v>
      </c>
      <c r="J626">
        <v>432.32</v>
      </c>
      <c r="K626">
        <v>0</v>
      </c>
      <c r="L626">
        <v>432.32</v>
      </c>
    </row>
    <row r="627" spans="1:12" x14ac:dyDescent="0.3">
      <c r="A627" s="2">
        <f>IFERROR(INDEX(Forecasting!$C$6:$HS$7,1,MATCH('Weekly Sales'!$E627,Forecasting!$C$7:$HS$7,0)),0)</f>
        <v>44406</v>
      </c>
      <c r="B627" t="s">
        <v>126</v>
      </c>
      <c r="C627" t="s">
        <v>31</v>
      </c>
      <c r="D627" t="s">
        <v>85</v>
      </c>
      <c r="E627" t="s">
        <v>198</v>
      </c>
      <c r="F627">
        <v>27</v>
      </c>
      <c r="G627">
        <v>559.72</v>
      </c>
      <c r="H627">
        <v>-111.56</v>
      </c>
      <c r="I627">
        <v>-15.99</v>
      </c>
      <c r="J627">
        <v>432.17</v>
      </c>
      <c r="K627">
        <v>0</v>
      </c>
      <c r="L627">
        <v>432.17</v>
      </c>
    </row>
    <row r="628" spans="1:12" x14ac:dyDescent="0.3">
      <c r="A628" s="2">
        <f>IFERROR(INDEX(Forecasting!$C$6:$HS$7,1,MATCH('Weekly Sales'!$E628,Forecasting!$C$7:$HS$7,0)),0)</f>
        <v>44581</v>
      </c>
      <c r="B628" t="s">
        <v>185</v>
      </c>
      <c r="C628" t="s">
        <v>25</v>
      </c>
      <c r="D628" t="s">
        <v>47</v>
      </c>
      <c r="E628" t="s">
        <v>160</v>
      </c>
      <c r="F628">
        <v>28</v>
      </c>
      <c r="G628">
        <v>559.72</v>
      </c>
      <c r="H628">
        <v>-134.19999999999999</v>
      </c>
      <c r="I628">
        <v>0</v>
      </c>
      <c r="J628">
        <v>425.52</v>
      </c>
      <c r="K628">
        <v>6.31</v>
      </c>
      <c r="L628">
        <v>431.83</v>
      </c>
    </row>
    <row r="629" spans="1:12" x14ac:dyDescent="0.3">
      <c r="A629" s="2">
        <f>IFERROR(INDEX(Forecasting!$C$6:$HS$7,1,MATCH('Weekly Sales'!$E629,Forecasting!$C$7:$HS$7,0)),0)</f>
        <v>44812</v>
      </c>
      <c r="B629" t="s">
        <v>171</v>
      </c>
      <c r="C629" t="s">
        <v>25</v>
      </c>
      <c r="D629" t="s">
        <v>70</v>
      </c>
      <c r="E629" t="s">
        <v>148</v>
      </c>
      <c r="F629">
        <v>27</v>
      </c>
      <c r="G629">
        <v>593.73</v>
      </c>
      <c r="H629">
        <v>-163.79</v>
      </c>
      <c r="I629">
        <v>0</v>
      </c>
      <c r="J629">
        <v>429.94</v>
      </c>
      <c r="K629">
        <v>0</v>
      </c>
      <c r="L629">
        <v>429.94</v>
      </c>
    </row>
    <row r="630" spans="1:12" x14ac:dyDescent="0.3">
      <c r="A630" s="2">
        <f>IFERROR(INDEX(Forecasting!$C$6:$HS$7,1,MATCH('Weekly Sales'!$E630,Forecasting!$C$7:$HS$7,0)),0)</f>
        <v>45001</v>
      </c>
      <c r="B630" t="s">
        <v>86</v>
      </c>
      <c r="C630" t="s">
        <v>17</v>
      </c>
      <c r="D630" t="s">
        <v>87</v>
      </c>
      <c r="E630" t="s">
        <v>168</v>
      </c>
      <c r="F630">
        <v>25</v>
      </c>
      <c r="G630">
        <v>549.75</v>
      </c>
      <c r="H630">
        <v>-121.73</v>
      </c>
      <c r="I630">
        <v>0</v>
      </c>
      <c r="J630">
        <v>428.02</v>
      </c>
      <c r="K630">
        <v>1.7</v>
      </c>
      <c r="L630">
        <v>429.72</v>
      </c>
    </row>
    <row r="631" spans="1:12" x14ac:dyDescent="0.3">
      <c r="A631" s="2">
        <f>IFERROR(INDEX(Forecasting!$C$6:$HS$7,1,MATCH('Weekly Sales'!$E631,Forecasting!$C$7:$HS$7,0)),0)</f>
        <v>44567</v>
      </c>
      <c r="B631" t="s">
        <v>185</v>
      </c>
      <c r="C631" t="s">
        <v>28</v>
      </c>
      <c r="D631" t="s">
        <v>49</v>
      </c>
      <c r="E631" t="s">
        <v>157</v>
      </c>
      <c r="F631">
        <v>26</v>
      </c>
      <c r="G631">
        <v>559.72</v>
      </c>
      <c r="H631">
        <v>-101.26</v>
      </c>
      <c r="I631">
        <v>-30.38</v>
      </c>
      <c r="J631">
        <v>428.08</v>
      </c>
      <c r="K631">
        <v>1.54</v>
      </c>
      <c r="L631">
        <v>429.62</v>
      </c>
    </row>
    <row r="632" spans="1:12" x14ac:dyDescent="0.3">
      <c r="A632" s="2">
        <f>IFERROR(INDEX(Forecasting!$C$6:$HS$7,1,MATCH('Weekly Sales'!$E632,Forecasting!$C$7:$HS$7,0)),0)</f>
        <v>44882</v>
      </c>
      <c r="B632" t="s">
        <v>68</v>
      </c>
      <c r="C632" t="s">
        <v>17</v>
      </c>
      <c r="D632" t="s">
        <v>69</v>
      </c>
      <c r="E632" t="s">
        <v>165</v>
      </c>
      <c r="F632">
        <v>28</v>
      </c>
      <c r="G632">
        <v>659.7</v>
      </c>
      <c r="H632">
        <v>-196.06</v>
      </c>
      <c r="I632">
        <v>-34.18</v>
      </c>
      <c r="J632">
        <v>429.46</v>
      </c>
      <c r="K632">
        <v>0</v>
      </c>
      <c r="L632">
        <v>429.46</v>
      </c>
    </row>
    <row r="633" spans="1:12" x14ac:dyDescent="0.3">
      <c r="A633" s="2">
        <f>IFERROR(INDEX(Forecasting!$C$6:$HS$7,1,MATCH('Weekly Sales'!$E633,Forecasting!$C$7:$HS$7,0)),0)</f>
        <v>44735</v>
      </c>
      <c r="B633" t="s">
        <v>185</v>
      </c>
      <c r="C633" t="s">
        <v>31</v>
      </c>
      <c r="D633" t="s">
        <v>50</v>
      </c>
      <c r="E633" t="s">
        <v>207</v>
      </c>
      <c r="F633">
        <v>24</v>
      </c>
      <c r="G633">
        <v>527.76</v>
      </c>
      <c r="H633">
        <v>-100.74</v>
      </c>
      <c r="I633">
        <v>0</v>
      </c>
      <c r="J633">
        <v>427.02</v>
      </c>
      <c r="K633">
        <v>0</v>
      </c>
      <c r="L633">
        <v>427.02</v>
      </c>
    </row>
    <row r="634" spans="1:12" x14ac:dyDescent="0.3">
      <c r="A634" s="2">
        <f>IFERROR(INDEX(Forecasting!$C$6:$HS$7,1,MATCH('Weekly Sales'!$E634,Forecasting!$C$7:$HS$7,0)),0)</f>
        <v>44798</v>
      </c>
      <c r="B634" t="s">
        <v>185</v>
      </c>
      <c r="C634" t="s">
        <v>28</v>
      </c>
      <c r="D634" t="s">
        <v>49</v>
      </c>
      <c r="E634" t="s">
        <v>180</v>
      </c>
      <c r="F634">
        <v>23</v>
      </c>
      <c r="G634">
        <v>505.77</v>
      </c>
      <c r="H634">
        <v>-81.52</v>
      </c>
      <c r="I634">
        <v>0</v>
      </c>
      <c r="J634">
        <v>424.25</v>
      </c>
      <c r="K634">
        <v>2.75</v>
      </c>
      <c r="L634">
        <v>427</v>
      </c>
    </row>
    <row r="635" spans="1:12" x14ac:dyDescent="0.3">
      <c r="A635" s="2">
        <f>IFERROR(INDEX(Forecasting!$C$6:$HS$7,1,MATCH('Weekly Sales'!$E635,Forecasting!$C$7:$HS$7,0)),0)</f>
        <v>44833</v>
      </c>
      <c r="B635" t="s">
        <v>229</v>
      </c>
      <c r="C635" t="s">
        <v>25</v>
      </c>
      <c r="D635" t="s">
        <v>58</v>
      </c>
      <c r="E635" t="s">
        <v>131</v>
      </c>
      <c r="F635">
        <v>24</v>
      </c>
      <c r="G635">
        <v>527.76</v>
      </c>
      <c r="H635">
        <v>-105.32</v>
      </c>
      <c r="I635">
        <v>0</v>
      </c>
      <c r="J635">
        <v>422.44</v>
      </c>
      <c r="K635">
        <v>4.13</v>
      </c>
      <c r="L635">
        <v>426.57</v>
      </c>
    </row>
    <row r="636" spans="1:12" x14ac:dyDescent="0.3">
      <c r="A636" s="2">
        <f>IFERROR(INDEX(Forecasting!$C$6:$HS$7,1,MATCH('Weekly Sales'!$E636,Forecasting!$C$7:$HS$7,0)),0)</f>
        <v>44294</v>
      </c>
      <c r="B636" t="s">
        <v>126</v>
      </c>
      <c r="C636" t="s">
        <v>31</v>
      </c>
      <c r="D636" t="s">
        <v>85</v>
      </c>
      <c r="E636" t="s">
        <v>214</v>
      </c>
      <c r="F636">
        <v>29</v>
      </c>
      <c r="G636">
        <v>579.71</v>
      </c>
      <c r="H636">
        <v>-155.5</v>
      </c>
      <c r="I636">
        <v>0</v>
      </c>
      <c r="J636">
        <v>424.21</v>
      </c>
      <c r="K636">
        <v>2.2200000000000002</v>
      </c>
      <c r="L636">
        <v>426.43</v>
      </c>
    </row>
    <row r="637" spans="1:12" x14ac:dyDescent="0.3">
      <c r="A637" s="2">
        <f>IFERROR(INDEX(Forecasting!$C$6:$HS$7,1,MATCH('Weekly Sales'!$E637,Forecasting!$C$7:$HS$7,0)),0)</f>
        <v>44644</v>
      </c>
      <c r="B637" t="s">
        <v>185</v>
      </c>
      <c r="C637" t="s">
        <v>31</v>
      </c>
      <c r="D637" t="s">
        <v>50</v>
      </c>
      <c r="E637" t="s">
        <v>215</v>
      </c>
      <c r="F637">
        <v>25</v>
      </c>
      <c r="G637">
        <v>499.75</v>
      </c>
      <c r="H637">
        <v>-74.12</v>
      </c>
      <c r="I637">
        <v>0</v>
      </c>
      <c r="J637">
        <v>425.63</v>
      </c>
      <c r="K637">
        <v>0</v>
      </c>
      <c r="L637">
        <v>425.63</v>
      </c>
    </row>
    <row r="638" spans="1:12" x14ac:dyDescent="0.3">
      <c r="A638" s="2">
        <f>IFERROR(INDEX(Forecasting!$C$6:$HS$7,1,MATCH('Weekly Sales'!$E638,Forecasting!$C$7:$HS$7,0)),0)</f>
        <v>44441</v>
      </c>
      <c r="B638" t="s">
        <v>171</v>
      </c>
      <c r="C638" t="s">
        <v>28</v>
      </c>
      <c r="D638" t="s">
        <v>78</v>
      </c>
      <c r="E638" t="s">
        <v>195</v>
      </c>
      <c r="F638">
        <v>29</v>
      </c>
      <c r="G638">
        <v>579.71</v>
      </c>
      <c r="H638">
        <v>-160.26</v>
      </c>
      <c r="I638">
        <v>0</v>
      </c>
      <c r="J638">
        <v>419.45</v>
      </c>
      <c r="K638">
        <v>5.45</v>
      </c>
      <c r="L638">
        <v>424.9</v>
      </c>
    </row>
    <row r="639" spans="1:12" x14ac:dyDescent="0.3">
      <c r="A639" s="2">
        <f>IFERROR(INDEX(Forecasting!$C$6:$HS$7,1,MATCH('Weekly Sales'!$E639,Forecasting!$C$7:$HS$7,0)),0)</f>
        <v>44595</v>
      </c>
      <c r="B639" t="s">
        <v>171</v>
      </c>
      <c r="C639" t="s">
        <v>25</v>
      </c>
      <c r="D639" t="s">
        <v>70</v>
      </c>
      <c r="E639" t="s">
        <v>151</v>
      </c>
      <c r="F639">
        <v>28</v>
      </c>
      <c r="G639">
        <v>579.71</v>
      </c>
      <c r="H639">
        <v>-141.27000000000001</v>
      </c>
      <c r="I639">
        <v>-13.59</v>
      </c>
      <c r="J639">
        <v>424.85</v>
      </c>
      <c r="K639">
        <v>0</v>
      </c>
      <c r="L639">
        <v>424.85</v>
      </c>
    </row>
    <row r="640" spans="1:12" x14ac:dyDescent="0.3">
      <c r="A640" s="2">
        <f>IFERROR(INDEX(Forecasting!$C$6:$HS$7,1,MATCH('Weekly Sales'!$E640,Forecasting!$C$7:$HS$7,0)),0)</f>
        <v>45113</v>
      </c>
      <c r="B640" t="s">
        <v>45</v>
      </c>
      <c r="C640" t="s">
        <v>17</v>
      </c>
      <c r="D640" t="s">
        <v>46</v>
      </c>
      <c r="E640" t="s">
        <v>184</v>
      </c>
      <c r="F640">
        <v>25</v>
      </c>
      <c r="G640">
        <v>549.75</v>
      </c>
      <c r="H640">
        <v>-125.79</v>
      </c>
      <c r="I640">
        <v>0</v>
      </c>
      <c r="J640">
        <v>423.96</v>
      </c>
      <c r="K640">
        <v>0.8</v>
      </c>
      <c r="L640">
        <v>424.76</v>
      </c>
    </row>
    <row r="641" spans="1:12" x14ac:dyDescent="0.3">
      <c r="A641" s="2">
        <f>IFERROR(INDEX(Forecasting!$C$6:$HS$7,1,MATCH('Weekly Sales'!$E641,Forecasting!$C$7:$HS$7,0)),0)</f>
        <v>44945</v>
      </c>
      <c r="B641" t="s">
        <v>93</v>
      </c>
      <c r="C641" t="s">
        <v>31</v>
      </c>
      <c r="D641" t="s">
        <v>98</v>
      </c>
      <c r="E641" t="s">
        <v>134</v>
      </c>
      <c r="F641">
        <v>25</v>
      </c>
      <c r="G641">
        <v>637.71</v>
      </c>
      <c r="H641">
        <v>-156.44</v>
      </c>
      <c r="I641">
        <v>-59.21</v>
      </c>
      <c r="J641">
        <v>422.06</v>
      </c>
      <c r="K641">
        <v>2.46</v>
      </c>
      <c r="L641">
        <v>424.52</v>
      </c>
    </row>
    <row r="642" spans="1:12" x14ac:dyDescent="0.3">
      <c r="A642" s="2">
        <f>IFERROR(INDEX(Forecasting!$C$6:$HS$7,1,MATCH('Weekly Sales'!$E642,Forecasting!$C$7:$HS$7,0)),0)</f>
        <v>44966</v>
      </c>
      <c r="B642" t="s">
        <v>93</v>
      </c>
      <c r="C642" t="s">
        <v>17</v>
      </c>
      <c r="D642" t="s">
        <v>94</v>
      </c>
      <c r="E642" t="s">
        <v>174</v>
      </c>
      <c r="F642">
        <v>22</v>
      </c>
      <c r="G642">
        <v>483.78</v>
      </c>
      <c r="H642">
        <v>-60.25</v>
      </c>
      <c r="I642">
        <v>0</v>
      </c>
      <c r="J642">
        <v>423.53</v>
      </c>
      <c r="K642">
        <v>0</v>
      </c>
      <c r="L642">
        <v>423.53</v>
      </c>
    </row>
    <row r="643" spans="1:12" x14ac:dyDescent="0.3">
      <c r="A643" s="2">
        <f>IFERROR(INDEX(Forecasting!$C$6:$HS$7,1,MATCH('Weekly Sales'!$E643,Forecasting!$C$7:$HS$7,0)),0)</f>
        <v>45092</v>
      </c>
      <c r="B643" t="s">
        <v>93</v>
      </c>
      <c r="C643" t="s">
        <v>25</v>
      </c>
      <c r="D643" t="s">
        <v>95</v>
      </c>
      <c r="E643" t="s">
        <v>197</v>
      </c>
      <c r="F643">
        <v>24</v>
      </c>
      <c r="G643">
        <v>527.76</v>
      </c>
      <c r="H643">
        <v>-104.53</v>
      </c>
      <c r="I643">
        <v>0</v>
      </c>
      <c r="J643">
        <v>423.23</v>
      </c>
      <c r="K643">
        <v>0</v>
      </c>
      <c r="L643">
        <v>423.23</v>
      </c>
    </row>
    <row r="644" spans="1:12" x14ac:dyDescent="0.3">
      <c r="A644" s="2">
        <f>IFERROR(INDEX(Forecasting!$C$6:$HS$7,1,MATCH('Weekly Sales'!$E644,Forecasting!$C$7:$HS$7,0)),0)</f>
        <v>44798</v>
      </c>
      <c r="B644" t="s">
        <v>185</v>
      </c>
      <c r="C644" t="s">
        <v>41</v>
      </c>
      <c r="D644" t="s">
        <v>48</v>
      </c>
      <c r="E644" t="s">
        <v>180</v>
      </c>
      <c r="F644">
        <v>24</v>
      </c>
      <c r="G644">
        <v>527.76</v>
      </c>
      <c r="H644">
        <v>-111.36</v>
      </c>
      <c r="I644">
        <v>0</v>
      </c>
      <c r="J644">
        <v>416.4</v>
      </c>
      <c r="K644">
        <v>6.01</v>
      </c>
      <c r="L644">
        <v>422.41</v>
      </c>
    </row>
    <row r="645" spans="1:12" x14ac:dyDescent="0.3">
      <c r="A645" s="2">
        <f>IFERROR(INDEX(Forecasting!$C$6:$HS$7,1,MATCH('Weekly Sales'!$E645,Forecasting!$C$7:$HS$7,0)),0)</f>
        <v>44763</v>
      </c>
      <c r="B645" t="s">
        <v>185</v>
      </c>
      <c r="C645" t="s">
        <v>28</v>
      </c>
      <c r="D645" t="s">
        <v>49</v>
      </c>
      <c r="E645" t="s">
        <v>247</v>
      </c>
      <c r="F645">
        <v>23</v>
      </c>
      <c r="G645">
        <v>506.77</v>
      </c>
      <c r="H645">
        <v>-84.51</v>
      </c>
      <c r="I645">
        <v>0</v>
      </c>
      <c r="J645">
        <v>422.26</v>
      </c>
      <c r="K645">
        <v>0</v>
      </c>
      <c r="L645">
        <v>422.26</v>
      </c>
    </row>
    <row r="646" spans="1:12" x14ac:dyDescent="0.3">
      <c r="A646" s="2">
        <f>IFERROR(INDEX(Forecasting!$C$6:$HS$7,1,MATCH('Weekly Sales'!$E646,Forecasting!$C$7:$HS$7,0)),0)</f>
        <v>44469</v>
      </c>
      <c r="B646" t="s">
        <v>229</v>
      </c>
      <c r="C646" t="s">
        <v>28</v>
      </c>
      <c r="D646" t="s">
        <v>60</v>
      </c>
      <c r="E646" t="s">
        <v>146</v>
      </c>
      <c r="F646">
        <v>28</v>
      </c>
      <c r="G646">
        <v>559.72</v>
      </c>
      <c r="H646">
        <v>-137.51</v>
      </c>
      <c r="I646">
        <v>0</v>
      </c>
      <c r="J646">
        <v>422.21</v>
      </c>
      <c r="K646">
        <v>0</v>
      </c>
      <c r="L646">
        <v>422.21</v>
      </c>
    </row>
    <row r="647" spans="1:12" x14ac:dyDescent="0.3">
      <c r="A647" s="2">
        <f>IFERROR(INDEX(Forecasting!$C$6:$HS$7,1,MATCH('Weekly Sales'!$E647,Forecasting!$C$7:$HS$7,0)),0)</f>
        <v>44371</v>
      </c>
      <c r="B647" t="s">
        <v>126</v>
      </c>
      <c r="C647" t="s">
        <v>31</v>
      </c>
      <c r="D647" t="s">
        <v>85</v>
      </c>
      <c r="E647" t="s">
        <v>225</v>
      </c>
      <c r="F647">
        <v>29</v>
      </c>
      <c r="G647">
        <v>579.71</v>
      </c>
      <c r="H647">
        <v>-157.51</v>
      </c>
      <c r="I647">
        <v>0</v>
      </c>
      <c r="J647">
        <v>422.2</v>
      </c>
      <c r="K647">
        <v>0</v>
      </c>
      <c r="L647">
        <v>422.2</v>
      </c>
    </row>
    <row r="648" spans="1:12" x14ac:dyDescent="0.3">
      <c r="A648" s="2">
        <f>IFERROR(INDEX(Forecasting!$C$6:$HS$7,1,MATCH('Weekly Sales'!$E648,Forecasting!$C$7:$HS$7,0)),0)</f>
        <v>44504</v>
      </c>
      <c r="B648" t="s">
        <v>229</v>
      </c>
      <c r="C648" t="s">
        <v>31</v>
      </c>
      <c r="D648" t="s">
        <v>61</v>
      </c>
      <c r="E648" t="s">
        <v>129</v>
      </c>
      <c r="F648">
        <v>26</v>
      </c>
      <c r="G648">
        <v>519.74</v>
      </c>
      <c r="H648">
        <v>-99.36</v>
      </c>
      <c r="I648">
        <v>0</v>
      </c>
      <c r="J648">
        <v>420.38</v>
      </c>
      <c r="K648">
        <v>1.05</v>
      </c>
      <c r="L648">
        <v>421.43</v>
      </c>
    </row>
    <row r="649" spans="1:12" x14ac:dyDescent="0.3">
      <c r="A649" s="2">
        <f>IFERROR(INDEX(Forecasting!$C$6:$HS$7,1,MATCH('Weekly Sales'!$E649,Forecasting!$C$7:$HS$7,0)),0)</f>
        <v>44455</v>
      </c>
      <c r="B649" t="s">
        <v>185</v>
      </c>
      <c r="C649" t="s">
        <v>31</v>
      </c>
      <c r="D649" t="s">
        <v>50</v>
      </c>
      <c r="E649" t="s">
        <v>216</v>
      </c>
      <c r="F649">
        <v>25</v>
      </c>
      <c r="G649">
        <v>619.69000000000005</v>
      </c>
      <c r="H649">
        <v>-108.24</v>
      </c>
      <c r="I649">
        <v>-91.34</v>
      </c>
      <c r="J649">
        <v>420.11</v>
      </c>
      <c r="K649">
        <v>1.25</v>
      </c>
      <c r="L649">
        <v>421.36</v>
      </c>
    </row>
    <row r="650" spans="1:12" x14ac:dyDescent="0.3">
      <c r="A650" s="2">
        <f>IFERROR(INDEX(Forecasting!$C$6:$HS$7,1,MATCH('Weekly Sales'!$E650,Forecasting!$C$7:$HS$7,0)),0)</f>
        <v>44315</v>
      </c>
      <c r="B650" t="s">
        <v>185</v>
      </c>
      <c r="C650" t="s">
        <v>28</v>
      </c>
      <c r="D650" t="s">
        <v>49</v>
      </c>
      <c r="E650" t="s">
        <v>223</v>
      </c>
      <c r="F650">
        <v>30</v>
      </c>
      <c r="G650">
        <v>619.69000000000005</v>
      </c>
      <c r="H650">
        <v>-178.84</v>
      </c>
      <c r="I650">
        <v>-19.98</v>
      </c>
      <c r="J650">
        <v>420.87</v>
      </c>
      <c r="K650">
        <v>0</v>
      </c>
      <c r="L650">
        <v>420.87</v>
      </c>
    </row>
    <row r="651" spans="1:12" x14ac:dyDescent="0.3">
      <c r="A651" s="2">
        <f>IFERROR(INDEX(Forecasting!$C$6:$HS$7,1,MATCH('Weekly Sales'!$E651,Forecasting!$C$7:$HS$7,0)),0)</f>
        <v>44889</v>
      </c>
      <c r="B651" t="s">
        <v>93</v>
      </c>
      <c r="C651" t="s">
        <v>28</v>
      </c>
      <c r="D651" t="s">
        <v>96</v>
      </c>
      <c r="E651" t="s">
        <v>156</v>
      </c>
      <c r="F651">
        <v>27</v>
      </c>
      <c r="G651">
        <v>593.73</v>
      </c>
      <c r="H651">
        <v>-173.17</v>
      </c>
      <c r="I651">
        <v>0</v>
      </c>
      <c r="J651">
        <v>420.56</v>
      </c>
      <c r="K651">
        <v>0</v>
      </c>
      <c r="L651">
        <v>420.56</v>
      </c>
    </row>
    <row r="652" spans="1:12" x14ac:dyDescent="0.3">
      <c r="A652" s="2">
        <f>IFERROR(INDEX(Forecasting!$C$6:$HS$7,1,MATCH('Weekly Sales'!$E652,Forecasting!$C$7:$HS$7,0)),0)</f>
        <v>44973</v>
      </c>
      <c r="B652" t="s">
        <v>45</v>
      </c>
      <c r="C652" t="s">
        <v>31</v>
      </c>
      <c r="D652" t="s">
        <v>50</v>
      </c>
      <c r="E652" t="s">
        <v>172</v>
      </c>
      <c r="F652">
        <v>27</v>
      </c>
      <c r="G652">
        <v>615.72</v>
      </c>
      <c r="H652">
        <v>-184.36</v>
      </c>
      <c r="I652">
        <v>-14.99</v>
      </c>
      <c r="J652">
        <v>416.37</v>
      </c>
      <c r="K652">
        <v>3.77</v>
      </c>
      <c r="L652">
        <v>420.14</v>
      </c>
    </row>
    <row r="653" spans="1:12" x14ac:dyDescent="0.3">
      <c r="A653" s="2">
        <f>IFERROR(INDEX(Forecasting!$C$6:$HS$7,1,MATCH('Weekly Sales'!$E653,Forecasting!$C$7:$HS$7,0)),0)</f>
        <v>44861</v>
      </c>
      <c r="B653" t="s">
        <v>68</v>
      </c>
      <c r="C653" t="s">
        <v>25</v>
      </c>
      <c r="D653" t="s">
        <v>70</v>
      </c>
      <c r="E653" t="s">
        <v>142</v>
      </c>
      <c r="F653">
        <v>24</v>
      </c>
      <c r="G653">
        <v>527.76</v>
      </c>
      <c r="H653">
        <v>-107.8</v>
      </c>
      <c r="I653">
        <v>0</v>
      </c>
      <c r="J653">
        <v>419.96</v>
      </c>
      <c r="K653">
        <v>0</v>
      </c>
      <c r="L653">
        <v>419.96</v>
      </c>
    </row>
    <row r="654" spans="1:12" x14ac:dyDescent="0.3">
      <c r="A654" s="2">
        <f>IFERROR(INDEX(Forecasting!$C$6:$HS$7,1,MATCH('Weekly Sales'!$E654,Forecasting!$C$7:$HS$7,0)),0)</f>
        <v>44924</v>
      </c>
      <c r="B654" t="s">
        <v>45</v>
      </c>
      <c r="C654" t="s">
        <v>31</v>
      </c>
      <c r="D654" t="s">
        <v>50</v>
      </c>
      <c r="E654" t="s">
        <v>132</v>
      </c>
      <c r="F654">
        <v>24</v>
      </c>
      <c r="G654">
        <v>549.75</v>
      </c>
      <c r="H654">
        <v>-112.63</v>
      </c>
      <c r="I654">
        <v>-21.98</v>
      </c>
      <c r="J654">
        <v>415.14</v>
      </c>
      <c r="K654">
        <v>4.17</v>
      </c>
      <c r="L654">
        <v>419.31</v>
      </c>
    </row>
    <row r="655" spans="1:12" x14ac:dyDescent="0.3">
      <c r="A655" s="2">
        <f>IFERROR(INDEX(Forecasting!$C$6:$HS$7,1,MATCH('Weekly Sales'!$E655,Forecasting!$C$7:$HS$7,0)),0)</f>
        <v>44896</v>
      </c>
      <c r="B655" t="s">
        <v>93</v>
      </c>
      <c r="C655" t="s">
        <v>17</v>
      </c>
      <c r="D655" t="s">
        <v>94</v>
      </c>
      <c r="E655" t="s">
        <v>147</v>
      </c>
      <c r="F655">
        <v>23</v>
      </c>
      <c r="G655">
        <v>527.76</v>
      </c>
      <c r="H655">
        <v>-100.26</v>
      </c>
      <c r="I655">
        <v>-16.48</v>
      </c>
      <c r="J655">
        <v>411.02</v>
      </c>
      <c r="K655">
        <v>7.32</v>
      </c>
      <c r="L655">
        <v>418.34</v>
      </c>
    </row>
    <row r="656" spans="1:12" x14ac:dyDescent="0.3">
      <c r="A656" s="2">
        <f>IFERROR(INDEX(Forecasting!$C$6:$HS$7,1,MATCH('Weekly Sales'!$E656,Forecasting!$C$7:$HS$7,0)),0)</f>
        <v>44973</v>
      </c>
      <c r="B656" t="s">
        <v>68</v>
      </c>
      <c r="C656" t="s">
        <v>28</v>
      </c>
      <c r="D656" t="s">
        <v>78</v>
      </c>
      <c r="E656" t="s">
        <v>172</v>
      </c>
      <c r="F656">
        <v>27</v>
      </c>
      <c r="G656">
        <v>593.73</v>
      </c>
      <c r="H656">
        <v>-180.66</v>
      </c>
      <c r="I656">
        <v>0</v>
      </c>
      <c r="J656">
        <v>413.07</v>
      </c>
      <c r="K656">
        <v>3.12</v>
      </c>
      <c r="L656">
        <v>416.19</v>
      </c>
    </row>
    <row r="657" spans="1:12" x14ac:dyDescent="0.3">
      <c r="A657" s="2">
        <f>IFERROR(INDEX(Forecasting!$C$6:$HS$7,1,MATCH('Weekly Sales'!$E657,Forecasting!$C$7:$HS$7,0)),0)</f>
        <v>44483</v>
      </c>
      <c r="B657" t="s">
        <v>185</v>
      </c>
      <c r="C657" t="s">
        <v>31</v>
      </c>
      <c r="D657" t="s">
        <v>50</v>
      </c>
      <c r="E657" t="s">
        <v>170</v>
      </c>
      <c r="F657">
        <v>29</v>
      </c>
      <c r="G657">
        <v>579.71</v>
      </c>
      <c r="H657">
        <v>-165.08</v>
      </c>
      <c r="I657">
        <v>0</v>
      </c>
      <c r="J657">
        <v>414.63</v>
      </c>
      <c r="K657">
        <v>1.45</v>
      </c>
      <c r="L657">
        <v>416.08</v>
      </c>
    </row>
    <row r="658" spans="1:12" x14ac:dyDescent="0.3">
      <c r="A658" s="2">
        <f>IFERROR(INDEX(Forecasting!$C$6:$HS$7,1,MATCH('Weekly Sales'!$E658,Forecasting!$C$7:$HS$7,0)),0)</f>
        <v>44728</v>
      </c>
      <c r="B658" t="s">
        <v>185</v>
      </c>
      <c r="C658" t="s">
        <v>31</v>
      </c>
      <c r="D658" t="s">
        <v>50</v>
      </c>
      <c r="E658" t="s">
        <v>203</v>
      </c>
      <c r="F658">
        <v>28</v>
      </c>
      <c r="G658">
        <v>615.72</v>
      </c>
      <c r="H658">
        <v>-202.73</v>
      </c>
      <c r="I658">
        <v>0</v>
      </c>
      <c r="J658">
        <v>412.99</v>
      </c>
      <c r="K658">
        <v>2.89</v>
      </c>
      <c r="L658">
        <v>415.88</v>
      </c>
    </row>
    <row r="659" spans="1:12" x14ac:dyDescent="0.3">
      <c r="A659" s="2">
        <f>IFERROR(INDEX(Forecasting!$C$6:$HS$7,1,MATCH('Weekly Sales'!$E659,Forecasting!$C$7:$HS$7,0)),0)</f>
        <v>45071</v>
      </c>
      <c r="B659" t="s">
        <v>80</v>
      </c>
      <c r="C659" t="s">
        <v>17</v>
      </c>
      <c r="D659" t="s">
        <v>81</v>
      </c>
      <c r="E659" t="s">
        <v>220</v>
      </c>
      <c r="F659">
        <v>28</v>
      </c>
      <c r="G659">
        <v>659.7</v>
      </c>
      <c r="H659">
        <v>-208.67</v>
      </c>
      <c r="I659">
        <v>-37.979999999999997</v>
      </c>
      <c r="J659">
        <v>413.05</v>
      </c>
      <c r="K659">
        <v>2.39</v>
      </c>
      <c r="L659">
        <v>415.44</v>
      </c>
    </row>
    <row r="660" spans="1:12" x14ac:dyDescent="0.3">
      <c r="A660" s="2">
        <f>IFERROR(INDEX(Forecasting!$C$6:$HS$7,1,MATCH('Weekly Sales'!$E660,Forecasting!$C$7:$HS$7,0)),0)</f>
        <v>44812</v>
      </c>
      <c r="B660" t="s">
        <v>229</v>
      </c>
      <c r="C660" t="s">
        <v>31</v>
      </c>
      <c r="D660" t="s">
        <v>61</v>
      </c>
      <c r="E660" t="s">
        <v>148</v>
      </c>
      <c r="F660">
        <v>27</v>
      </c>
      <c r="G660">
        <v>593.73</v>
      </c>
      <c r="H660">
        <v>-178.31</v>
      </c>
      <c r="I660">
        <v>0</v>
      </c>
      <c r="J660">
        <v>415.42</v>
      </c>
      <c r="K660">
        <v>0</v>
      </c>
      <c r="L660">
        <v>415.42</v>
      </c>
    </row>
    <row r="661" spans="1:12" x14ac:dyDescent="0.3">
      <c r="A661" s="2">
        <f>IFERROR(INDEX(Forecasting!$C$6:$HS$7,1,MATCH('Weekly Sales'!$E661,Forecasting!$C$7:$HS$7,0)),0)</f>
        <v>44833</v>
      </c>
      <c r="B661" t="s">
        <v>171</v>
      </c>
      <c r="C661" t="s">
        <v>41</v>
      </c>
      <c r="D661" t="s">
        <v>77</v>
      </c>
      <c r="E661" t="s">
        <v>131</v>
      </c>
      <c r="F661">
        <v>23</v>
      </c>
      <c r="G661">
        <v>505.77</v>
      </c>
      <c r="H661">
        <v>-90.37</v>
      </c>
      <c r="I661">
        <v>0</v>
      </c>
      <c r="J661">
        <v>415.4</v>
      </c>
      <c r="K661">
        <v>0</v>
      </c>
      <c r="L661">
        <v>415.4</v>
      </c>
    </row>
    <row r="662" spans="1:12" x14ac:dyDescent="0.3">
      <c r="A662" s="2">
        <f>IFERROR(INDEX(Forecasting!$C$6:$HS$7,1,MATCH('Weekly Sales'!$E662,Forecasting!$C$7:$HS$7,0)),0)</f>
        <v>44287</v>
      </c>
      <c r="B662" t="s">
        <v>171</v>
      </c>
      <c r="C662" t="s">
        <v>25</v>
      </c>
      <c r="D662" t="s">
        <v>70</v>
      </c>
      <c r="E662" t="s">
        <v>218</v>
      </c>
      <c r="F662">
        <v>26</v>
      </c>
      <c r="G662">
        <v>539.73</v>
      </c>
      <c r="H662">
        <v>-113.01</v>
      </c>
      <c r="I662">
        <v>-16.989999999999998</v>
      </c>
      <c r="J662">
        <v>409.73</v>
      </c>
      <c r="K662">
        <v>5.56</v>
      </c>
      <c r="L662">
        <v>415.29</v>
      </c>
    </row>
    <row r="663" spans="1:12" x14ac:dyDescent="0.3">
      <c r="A663" s="2">
        <f>IFERROR(INDEX(Forecasting!$C$6:$HS$7,1,MATCH('Weekly Sales'!$E663,Forecasting!$C$7:$HS$7,0)),0)</f>
        <v>45043</v>
      </c>
      <c r="B663" t="s">
        <v>80</v>
      </c>
      <c r="C663" t="s">
        <v>25</v>
      </c>
      <c r="D663" t="s">
        <v>82</v>
      </c>
      <c r="E663" t="s">
        <v>196</v>
      </c>
      <c r="F663">
        <v>23</v>
      </c>
      <c r="G663">
        <v>549.75</v>
      </c>
      <c r="H663">
        <v>-116.5</v>
      </c>
      <c r="I663">
        <v>-29.99</v>
      </c>
      <c r="J663">
        <v>403.26</v>
      </c>
      <c r="K663">
        <v>11.73</v>
      </c>
      <c r="L663">
        <v>414.99</v>
      </c>
    </row>
    <row r="664" spans="1:12" x14ac:dyDescent="0.3">
      <c r="A664" s="2">
        <f>IFERROR(INDEX(Forecasting!$C$6:$HS$7,1,MATCH('Weekly Sales'!$E664,Forecasting!$C$7:$HS$7,0)),0)</f>
        <v>44903</v>
      </c>
      <c r="B664" t="s">
        <v>93</v>
      </c>
      <c r="C664" t="s">
        <v>28</v>
      </c>
      <c r="D664" t="s">
        <v>96</v>
      </c>
      <c r="E664" t="s">
        <v>161</v>
      </c>
      <c r="F664">
        <v>28</v>
      </c>
      <c r="G664">
        <v>615.72</v>
      </c>
      <c r="H664">
        <v>-200.96</v>
      </c>
      <c r="I664">
        <v>0</v>
      </c>
      <c r="J664">
        <v>414.76</v>
      </c>
      <c r="K664">
        <v>0</v>
      </c>
      <c r="L664">
        <v>414.76</v>
      </c>
    </row>
    <row r="665" spans="1:12" x14ac:dyDescent="0.3">
      <c r="A665" s="2">
        <f>IFERROR(INDEX(Forecasting!$C$6:$HS$7,1,MATCH('Weekly Sales'!$E665,Forecasting!$C$7:$HS$7,0)),0)</f>
        <v>45057</v>
      </c>
      <c r="B665" t="s">
        <v>45</v>
      </c>
      <c r="C665" t="s">
        <v>25</v>
      </c>
      <c r="D665" t="s">
        <v>47</v>
      </c>
      <c r="E665" t="s">
        <v>177</v>
      </c>
      <c r="F665">
        <v>25</v>
      </c>
      <c r="G665">
        <v>549.75</v>
      </c>
      <c r="H665">
        <v>-135.75</v>
      </c>
      <c r="I665">
        <v>0</v>
      </c>
      <c r="J665">
        <v>414</v>
      </c>
      <c r="K665">
        <v>0</v>
      </c>
      <c r="L665">
        <v>414</v>
      </c>
    </row>
    <row r="666" spans="1:12" x14ac:dyDescent="0.3">
      <c r="A666" s="2">
        <f>IFERROR(INDEX(Forecasting!$C$6:$HS$7,1,MATCH('Weekly Sales'!$E666,Forecasting!$C$7:$HS$7,0)),0)</f>
        <v>44945</v>
      </c>
      <c r="B666" t="s">
        <v>68</v>
      </c>
      <c r="C666" t="s">
        <v>25</v>
      </c>
      <c r="D666" t="s">
        <v>70</v>
      </c>
      <c r="E666" t="s">
        <v>134</v>
      </c>
      <c r="F666">
        <v>26</v>
      </c>
      <c r="G666">
        <v>571.74</v>
      </c>
      <c r="H666">
        <v>-162.33000000000001</v>
      </c>
      <c r="I666">
        <v>0</v>
      </c>
      <c r="J666">
        <v>409.41</v>
      </c>
      <c r="K666">
        <v>4.13</v>
      </c>
      <c r="L666">
        <v>413.54</v>
      </c>
    </row>
    <row r="667" spans="1:12" x14ac:dyDescent="0.3">
      <c r="A667" s="2">
        <f>IFERROR(INDEX(Forecasting!$C$6:$HS$7,1,MATCH('Weekly Sales'!$E667,Forecasting!$C$7:$HS$7,0)),0)</f>
        <v>44686</v>
      </c>
      <c r="B667" t="s">
        <v>185</v>
      </c>
      <c r="C667" t="s">
        <v>31</v>
      </c>
      <c r="D667" t="s">
        <v>50</v>
      </c>
      <c r="E667" t="s">
        <v>200</v>
      </c>
      <c r="F667">
        <v>25</v>
      </c>
      <c r="G667">
        <v>549.75</v>
      </c>
      <c r="H667">
        <v>-136.72999999999999</v>
      </c>
      <c r="I667">
        <v>0</v>
      </c>
      <c r="J667">
        <v>413.02</v>
      </c>
      <c r="K667">
        <v>0</v>
      </c>
      <c r="L667">
        <v>413.02</v>
      </c>
    </row>
    <row r="668" spans="1:12" x14ac:dyDescent="0.3">
      <c r="A668" s="2">
        <f>IFERROR(INDEX(Forecasting!$C$6:$HS$7,1,MATCH('Weekly Sales'!$E668,Forecasting!$C$7:$HS$7,0)),0)</f>
        <v>44588</v>
      </c>
      <c r="B668" t="s">
        <v>229</v>
      </c>
      <c r="C668" t="s">
        <v>31</v>
      </c>
      <c r="D668" t="s">
        <v>61</v>
      </c>
      <c r="E668" t="s">
        <v>135</v>
      </c>
      <c r="F668">
        <v>27</v>
      </c>
      <c r="G668">
        <v>539.73</v>
      </c>
      <c r="H668">
        <v>-127.01</v>
      </c>
      <c r="I668">
        <v>0</v>
      </c>
      <c r="J668">
        <v>412.72</v>
      </c>
      <c r="K668">
        <v>0</v>
      </c>
      <c r="L668">
        <v>412.72</v>
      </c>
    </row>
    <row r="669" spans="1:12" x14ac:dyDescent="0.3">
      <c r="A669" s="2">
        <f>IFERROR(INDEX(Forecasting!$C$6:$HS$7,1,MATCH('Weekly Sales'!$E669,Forecasting!$C$7:$HS$7,0)),0)</f>
        <v>44637</v>
      </c>
      <c r="B669" t="s">
        <v>171</v>
      </c>
      <c r="C669" t="s">
        <v>31</v>
      </c>
      <c r="D669" t="s">
        <v>79</v>
      </c>
      <c r="E669" t="s">
        <v>246</v>
      </c>
      <c r="F669">
        <v>25</v>
      </c>
      <c r="G669">
        <v>499.75</v>
      </c>
      <c r="H669">
        <v>-87.43</v>
      </c>
      <c r="I669">
        <v>0</v>
      </c>
      <c r="J669">
        <v>412.32</v>
      </c>
      <c r="K669">
        <v>0</v>
      </c>
      <c r="L669">
        <v>412.32</v>
      </c>
    </row>
    <row r="670" spans="1:12" x14ac:dyDescent="0.3">
      <c r="A670" s="2">
        <f>IFERROR(INDEX(Forecasting!$C$6:$HS$7,1,MATCH('Weekly Sales'!$E670,Forecasting!$C$7:$HS$7,0)),0)</f>
        <v>44637</v>
      </c>
      <c r="B670" t="s">
        <v>185</v>
      </c>
      <c r="C670" t="s">
        <v>28</v>
      </c>
      <c r="D670" t="s">
        <v>49</v>
      </c>
      <c r="E670" t="s">
        <v>246</v>
      </c>
      <c r="F670">
        <v>24</v>
      </c>
      <c r="G670">
        <v>479.76</v>
      </c>
      <c r="H670">
        <v>-70.34</v>
      </c>
      <c r="I670">
        <v>0</v>
      </c>
      <c r="J670">
        <v>409.42</v>
      </c>
      <c r="K670">
        <v>2.83</v>
      </c>
      <c r="L670">
        <v>412.25</v>
      </c>
    </row>
    <row r="671" spans="1:12" x14ac:dyDescent="0.3">
      <c r="A671" s="2">
        <f>IFERROR(INDEX(Forecasting!$C$6:$HS$7,1,MATCH('Weekly Sales'!$E671,Forecasting!$C$7:$HS$7,0)),0)</f>
        <v>44567</v>
      </c>
      <c r="B671" t="s">
        <v>229</v>
      </c>
      <c r="C671" t="s">
        <v>31</v>
      </c>
      <c r="D671" t="s">
        <v>61</v>
      </c>
      <c r="E671" t="s">
        <v>157</v>
      </c>
      <c r="F671">
        <v>25</v>
      </c>
      <c r="G671">
        <v>499.75</v>
      </c>
      <c r="H671">
        <v>-90.08</v>
      </c>
      <c r="I671">
        <v>0</v>
      </c>
      <c r="J671">
        <v>409.67</v>
      </c>
      <c r="K671">
        <v>2.44</v>
      </c>
      <c r="L671">
        <v>412.11</v>
      </c>
    </row>
    <row r="672" spans="1:12" x14ac:dyDescent="0.3">
      <c r="A672" s="2">
        <f>IFERROR(INDEX(Forecasting!$C$6:$HS$7,1,MATCH('Weekly Sales'!$E672,Forecasting!$C$7:$HS$7,0)),0)</f>
        <v>44931</v>
      </c>
      <c r="B672" t="s">
        <v>68</v>
      </c>
      <c r="C672" t="s">
        <v>17</v>
      </c>
      <c r="D672" t="s">
        <v>69</v>
      </c>
      <c r="E672" t="s">
        <v>175</v>
      </c>
      <c r="F672">
        <v>24</v>
      </c>
      <c r="G672">
        <v>527.76</v>
      </c>
      <c r="H672">
        <v>-117.05</v>
      </c>
      <c r="I672">
        <v>0</v>
      </c>
      <c r="J672">
        <v>410.71</v>
      </c>
      <c r="K672">
        <v>1.35</v>
      </c>
      <c r="L672">
        <v>412.06</v>
      </c>
    </row>
    <row r="673" spans="1:12" x14ac:dyDescent="0.3">
      <c r="A673" s="2">
        <f>IFERROR(INDEX(Forecasting!$C$6:$HS$7,1,MATCH('Weekly Sales'!$E673,Forecasting!$C$7:$HS$7,0)),0)</f>
        <v>44245</v>
      </c>
      <c r="B673" t="s">
        <v>171</v>
      </c>
      <c r="C673" t="s">
        <v>25</v>
      </c>
      <c r="D673" t="s">
        <v>70</v>
      </c>
      <c r="E673" t="s">
        <v>222</v>
      </c>
      <c r="F673">
        <v>28</v>
      </c>
      <c r="G673">
        <v>559.72</v>
      </c>
      <c r="H673">
        <v>-149.13999999999999</v>
      </c>
      <c r="I673">
        <v>0</v>
      </c>
      <c r="J673">
        <v>410.58</v>
      </c>
      <c r="K673">
        <v>1.3</v>
      </c>
      <c r="L673">
        <v>411.88</v>
      </c>
    </row>
    <row r="674" spans="1:12" x14ac:dyDescent="0.3">
      <c r="A674" s="2">
        <f>IFERROR(INDEX(Forecasting!$C$6:$HS$7,1,MATCH('Weekly Sales'!$E674,Forecasting!$C$7:$HS$7,0)),0)</f>
        <v>44945</v>
      </c>
      <c r="B674" t="s">
        <v>93</v>
      </c>
      <c r="C674" t="s">
        <v>25</v>
      </c>
      <c r="D674" t="s">
        <v>95</v>
      </c>
      <c r="E674" t="s">
        <v>134</v>
      </c>
      <c r="F674">
        <v>23</v>
      </c>
      <c r="G674">
        <v>527.76</v>
      </c>
      <c r="H674">
        <v>-102.37</v>
      </c>
      <c r="I674">
        <v>-13.59</v>
      </c>
      <c r="J674">
        <v>411.8</v>
      </c>
      <c r="K674">
        <v>0</v>
      </c>
      <c r="L674">
        <v>411.8</v>
      </c>
    </row>
    <row r="675" spans="1:12" x14ac:dyDescent="0.3">
      <c r="A675" s="2">
        <f>IFERROR(INDEX(Forecasting!$C$6:$HS$7,1,MATCH('Weekly Sales'!$E675,Forecasting!$C$7:$HS$7,0)),0)</f>
        <v>44714</v>
      </c>
      <c r="B675" t="s">
        <v>171</v>
      </c>
      <c r="C675" t="s">
        <v>25</v>
      </c>
      <c r="D675" t="s">
        <v>70</v>
      </c>
      <c r="E675" t="s">
        <v>190</v>
      </c>
      <c r="F675">
        <v>25</v>
      </c>
      <c r="G675">
        <v>549.75</v>
      </c>
      <c r="H675">
        <v>-138.52000000000001</v>
      </c>
      <c r="I675">
        <v>0</v>
      </c>
      <c r="J675">
        <v>411.23</v>
      </c>
      <c r="K675">
        <v>0</v>
      </c>
      <c r="L675">
        <v>411.23</v>
      </c>
    </row>
    <row r="676" spans="1:12" x14ac:dyDescent="0.3">
      <c r="A676" s="2">
        <f>IFERROR(INDEX(Forecasting!$C$6:$HS$7,1,MATCH('Weekly Sales'!$E676,Forecasting!$C$7:$HS$7,0)),0)</f>
        <v>44861</v>
      </c>
      <c r="B676" t="s">
        <v>68</v>
      </c>
      <c r="C676" t="s">
        <v>17</v>
      </c>
      <c r="D676" t="s">
        <v>69</v>
      </c>
      <c r="E676" t="s">
        <v>142</v>
      </c>
      <c r="F676">
        <v>24</v>
      </c>
      <c r="G676">
        <v>527.76</v>
      </c>
      <c r="H676">
        <v>-116.74</v>
      </c>
      <c r="I676">
        <v>0</v>
      </c>
      <c r="J676">
        <v>411.02</v>
      </c>
      <c r="K676">
        <v>0</v>
      </c>
      <c r="L676">
        <v>411.02</v>
      </c>
    </row>
    <row r="677" spans="1:12" x14ac:dyDescent="0.3">
      <c r="A677" s="2">
        <f>IFERROR(INDEX(Forecasting!$C$6:$HS$7,1,MATCH('Weekly Sales'!$E677,Forecasting!$C$7:$HS$7,0)),0)</f>
        <v>44903</v>
      </c>
      <c r="B677" t="s">
        <v>68</v>
      </c>
      <c r="C677" t="s">
        <v>31</v>
      </c>
      <c r="D677" t="s">
        <v>79</v>
      </c>
      <c r="E677" t="s">
        <v>161</v>
      </c>
      <c r="F677">
        <v>28</v>
      </c>
      <c r="G677">
        <v>615.72</v>
      </c>
      <c r="H677">
        <v>-208.99</v>
      </c>
      <c r="I677">
        <v>0</v>
      </c>
      <c r="J677">
        <v>406.73</v>
      </c>
      <c r="K677">
        <v>2.88</v>
      </c>
      <c r="L677">
        <v>409.61</v>
      </c>
    </row>
    <row r="678" spans="1:12" x14ac:dyDescent="0.3">
      <c r="A678" s="2">
        <f>IFERROR(INDEX(Forecasting!$C$6:$HS$7,1,MATCH('Weekly Sales'!$E678,Forecasting!$C$7:$HS$7,0)),0)</f>
        <v>44784</v>
      </c>
      <c r="B678" t="s">
        <v>126</v>
      </c>
      <c r="C678" t="s">
        <v>28</v>
      </c>
      <c r="D678" t="s">
        <v>84</v>
      </c>
      <c r="E678" t="s">
        <v>212</v>
      </c>
      <c r="F678">
        <v>24</v>
      </c>
      <c r="G678">
        <v>527.76</v>
      </c>
      <c r="H678">
        <v>-122.57</v>
      </c>
      <c r="I678">
        <v>0</v>
      </c>
      <c r="J678">
        <v>405.19</v>
      </c>
      <c r="K678">
        <v>3.87</v>
      </c>
      <c r="L678">
        <v>409.06</v>
      </c>
    </row>
    <row r="679" spans="1:12" x14ac:dyDescent="0.3">
      <c r="A679" s="2">
        <f>IFERROR(INDEX(Forecasting!$C$6:$HS$7,1,MATCH('Weekly Sales'!$E679,Forecasting!$C$7:$HS$7,0)),0)</f>
        <v>44280</v>
      </c>
      <c r="B679" t="s">
        <v>126</v>
      </c>
      <c r="C679" t="s">
        <v>31</v>
      </c>
      <c r="D679" t="s">
        <v>85</v>
      </c>
      <c r="E679" t="s">
        <v>248</v>
      </c>
      <c r="F679">
        <v>29</v>
      </c>
      <c r="G679">
        <v>579.71</v>
      </c>
      <c r="H679">
        <v>-172.91</v>
      </c>
      <c r="I679">
        <v>0</v>
      </c>
      <c r="J679">
        <v>406.8</v>
      </c>
      <c r="K679">
        <v>2.2200000000000002</v>
      </c>
      <c r="L679">
        <v>409.02</v>
      </c>
    </row>
    <row r="680" spans="1:12" x14ac:dyDescent="0.3">
      <c r="A680" s="2">
        <f>IFERROR(INDEX(Forecasting!$C$6:$HS$7,1,MATCH('Weekly Sales'!$E680,Forecasting!$C$7:$HS$7,0)),0)</f>
        <v>44903</v>
      </c>
      <c r="B680" t="s">
        <v>45</v>
      </c>
      <c r="C680" t="s">
        <v>28</v>
      </c>
      <c r="D680" t="s">
        <v>49</v>
      </c>
      <c r="E680" t="s">
        <v>161</v>
      </c>
      <c r="F680">
        <v>27</v>
      </c>
      <c r="G680">
        <v>659.7</v>
      </c>
      <c r="H680">
        <v>-203.5</v>
      </c>
      <c r="I680">
        <v>-45.38</v>
      </c>
      <c r="J680">
        <v>410.82</v>
      </c>
      <c r="K680">
        <v>-2.35</v>
      </c>
      <c r="L680">
        <v>408.47</v>
      </c>
    </row>
    <row r="681" spans="1:12" x14ac:dyDescent="0.3">
      <c r="A681" s="2">
        <f>IFERROR(INDEX(Forecasting!$C$6:$HS$7,1,MATCH('Weekly Sales'!$E681,Forecasting!$C$7:$HS$7,0)),0)</f>
        <v>44847</v>
      </c>
      <c r="B681" t="s">
        <v>229</v>
      </c>
      <c r="C681" t="s">
        <v>28</v>
      </c>
      <c r="D681" t="s">
        <v>60</v>
      </c>
      <c r="E681" t="s">
        <v>138</v>
      </c>
      <c r="F681">
        <v>24</v>
      </c>
      <c r="G681">
        <v>527.76</v>
      </c>
      <c r="H681">
        <v>-119.72</v>
      </c>
      <c r="I681">
        <v>0</v>
      </c>
      <c r="J681">
        <v>408.04</v>
      </c>
      <c r="K681">
        <v>0</v>
      </c>
      <c r="L681">
        <v>408.04</v>
      </c>
    </row>
    <row r="682" spans="1:12" x14ac:dyDescent="0.3">
      <c r="A682" s="2">
        <f>IFERROR(INDEX(Forecasting!$C$6:$HS$7,1,MATCH('Weekly Sales'!$E682,Forecasting!$C$7:$HS$7,0)),0)</f>
        <v>44217</v>
      </c>
      <c r="B682" t="s">
        <v>126</v>
      </c>
      <c r="C682" t="s">
        <v>25</v>
      </c>
      <c r="D682" t="s">
        <v>82</v>
      </c>
      <c r="E682" t="s">
        <v>249</v>
      </c>
      <c r="F682">
        <v>27</v>
      </c>
      <c r="G682">
        <v>539.73</v>
      </c>
      <c r="H682">
        <v>-133.97999999999999</v>
      </c>
      <c r="I682">
        <v>0</v>
      </c>
      <c r="J682">
        <v>405.75</v>
      </c>
      <c r="K682">
        <v>2.2200000000000002</v>
      </c>
      <c r="L682">
        <v>407.97</v>
      </c>
    </row>
    <row r="683" spans="1:12" x14ac:dyDescent="0.3">
      <c r="A683" s="2">
        <f>IFERROR(INDEX(Forecasting!$C$6:$HS$7,1,MATCH('Weekly Sales'!$E683,Forecasting!$C$7:$HS$7,0)),0)</f>
        <v>44490</v>
      </c>
      <c r="B683" t="s">
        <v>126</v>
      </c>
      <c r="C683" t="s">
        <v>41</v>
      </c>
      <c r="D683" t="s">
        <v>83</v>
      </c>
      <c r="E683" t="s">
        <v>141</v>
      </c>
      <c r="F683">
        <v>24</v>
      </c>
      <c r="G683">
        <v>479.76</v>
      </c>
      <c r="H683">
        <v>-72.760000000000005</v>
      </c>
      <c r="I683">
        <v>0</v>
      </c>
      <c r="J683">
        <v>407</v>
      </c>
      <c r="K683">
        <v>0</v>
      </c>
      <c r="L683">
        <v>407</v>
      </c>
    </row>
    <row r="684" spans="1:12" x14ac:dyDescent="0.3">
      <c r="A684" s="2">
        <f>IFERROR(INDEX(Forecasting!$C$6:$HS$7,1,MATCH('Weekly Sales'!$E684,Forecasting!$C$7:$HS$7,0)),0)</f>
        <v>44602</v>
      </c>
      <c r="B684" t="s">
        <v>185</v>
      </c>
      <c r="C684" t="s">
        <v>25</v>
      </c>
      <c r="D684" t="s">
        <v>47</v>
      </c>
      <c r="E684" t="s">
        <v>139</v>
      </c>
      <c r="F684">
        <v>25</v>
      </c>
      <c r="G684">
        <v>499.75</v>
      </c>
      <c r="H684">
        <v>-92.87</v>
      </c>
      <c r="I684">
        <v>0</v>
      </c>
      <c r="J684">
        <v>406.88</v>
      </c>
      <c r="K684">
        <v>0</v>
      </c>
      <c r="L684">
        <v>406.88</v>
      </c>
    </row>
    <row r="685" spans="1:12" x14ac:dyDescent="0.3">
      <c r="A685" s="2">
        <f>IFERROR(INDEX(Forecasting!$C$6:$HS$7,1,MATCH('Weekly Sales'!$E685,Forecasting!$C$7:$HS$7,0)),0)</f>
        <v>45113</v>
      </c>
      <c r="B685" t="s">
        <v>68</v>
      </c>
      <c r="C685" t="s">
        <v>25</v>
      </c>
      <c r="D685" t="s">
        <v>70</v>
      </c>
      <c r="E685" t="s">
        <v>184</v>
      </c>
      <c r="F685">
        <v>29</v>
      </c>
      <c r="G685">
        <v>637.71</v>
      </c>
      <c r="H685">
        <v>-236.48</v>
      </c>
      <c r="I685">
        <v>0</v>
      </c>
      <c r="J685">
        <v>401.23</v>
      </c>
      <c r="K685">
        <v>4.78</v>
      </c>
      <c r="L685">
        <v>406.01</v>
      </c>
    </row>
    <row r="686" spans="1:12" x14ac:dyDescent="0.3">
      <c r="A686" s="2">
        <f>IFERROR(INDEX(Forecasting!$C$6:$HS$7,1,MATCH('Weekly Sales'!$E686,Forecasting!$C$7:$HS$7,0)),0)</f>
        <v>44357</v>
      </c>
      <c r="B686" t="s">
        <v>185</v>
      </c>
      <c r="C686" t="s">
        <v>25</v>
      </c>
      <c r="D686" t="s">
        <v>47</v>
      </c>
      <c r="E686" t="s">
        <v>241</v>
      </c>
      <c r="F686">
        <v>25</v>
      </c>
      <c r="G686">
        <v>559.72</v>
      </c>
      <c r="H686">
        <v>-117.32</v>
      </c>
      <c r="I686">
        <v>-40.770000000000003</v>
      </c>
      <c r="J686">
        <v>401.63</v>
      </c>
      <c r="K686">
        <v>3.02</v>
      </c>
      <c r="L686">
        <v>404.65</v>
      </c>
    </row>
    <row r="687" spans="1:12" x14ac:dyDescent="0.3">
      <c r="A687" s="2">
        <f>IFERROR(INDEX(Forecasting!$C$6:$HS$7,1,MATCH('Weekly Sales'!$E687,Forecasting!$C$7:$HS$7,0)),0)</f>
        <v>44770</v>
      </c>
      <c r="B687" t="s">
        <v>126</v>
      </c>
      <c r="C687" t="s">
        <v>31</v>
      </c>
      <c r="D687" t="s">
        <v>85</v>
      </c>
      <c r="E687" t="s">
        <v>242</v>
      </c>
      <c r="F687">
        <v>23</v>
      </c>
      <c r="G687">
        <v>505.77</v>
      </c>
      <c r="H687">
        <v>-103.3</v>
      </c>
      <c r="I687">
        <v>0</v>
      </c>
      <c r="J687">
        <v>402.47</v>
      </c>
      <c r="K687">
        <v>1.85</v>
      </c>
      <c r="L687">
        <v>404.32</v>
      </c>
    </row>
    <row r="688" spans="1:12" x14ac:dyDescent="0.3">
      <c r="A688" s="2">
        <f>IFERROR(INDEX(Forecasting!$C$6:$HS$7,1,MATCH('Weekly Sales'!$E688,Forecasting!$C$7:$HS$7,0)),0)</f>
        <v>44959</v>
      </c>
      <c r="B688" t="s">
        <v>68</v>
      </c>
      <c r="C688" t="s">
        <v>17</v>
      </c>
      <c r="D688" t="s">
        <v>69</v>
      </c>
      <c r="E688" t="s">
        <v>152</v>
      </c>
      <c r="F688">
        <v>28</v>
      </c>
      <c r="G688">
        <v>703.68</v>
      </c>
      <c r="H688">
        <v>-228.54</v>
      </c>
      <c r="I688">
        <v>-75.489999999999995</v>
      </c>
      <c r="J688">
        <v>399.65</v>
      </c>
      <c r="K688">
        <v>4.3899999999999997</v>
      </c>
      <c r="L688">
        <v>404.04</v>
      </c>
    </row>
    <row r="689" spans="1:12" x14ac:dyDescent="0.3">
      <c r="A689" s="2">
        <f>IFERROR(INDEX(Forecasting!$C$6:$HS$7,1,MATCH('Weekly Sales'!$E689,Forecasting!$C$7:$HS$7,0)),0)</f>
        <v>44644</v>
      </c>
      <c r="B689" t="s">
        <v>126</v>
      </c>
      <c r="C689" t="s">
        <v>25</v>
      </c>
      <c r="D689" t="s">
        <v>82</v>
      </c>
      <c r="E689" t="s">
        <v>215</v>
      </c>
      <c r="F689">
        <v>26</v>
      </c>
      <c r="G689">
        <v>519.74</v>
      </c>
      <c r="H689">
        <v>-115.77</v>
      </c>
      <c r="I689">
        <v>0</v>
      </c>
      <c r="J689">
        <v>403.97</v>
      </c>
      <c r="K689">
        <v>0</v>
      </c>
      <c r="L689">
        <v>403.97</v>
      </c>
    </row>
    <row r="690" spans="1:12" x14ac:dyDescent="0.3">
      <c r="A690" s="2">
        <f>IFERROR(INDEX(Forecasting!$C$6:$HS$7,1,MATCH('Weekly Sales'!$E690,Forecasting!$C$7:$HS$7,0)),0)</f>
        <v>45036</v>
      </c>
      <c r="B690" t="s">
        <v>45</v>
      </c>
      <c r="C690" t="s">
        <v>28</v>
      </c>
      <c r="D690" t="s">
        <v>49</v>
      </c>
      <c r="E690" t="s">
        <v>173</v>
      </c>
      <c r="F690">
        <v>24</v>
      </c>
      <c r="G690">
        <v>527.76</v>
      </c>
      <c r="H690">
        <v>-126.15</v>
      </c>
      <c r="I690">
        <v>0</v>
      </c>
      <c r="J690">
        <v>401.61</v>
      </c>
      <c r="K690">
        <v>2.34</v>
      </c>
      <c r="L690">
        <v>403.95</v>
      </c>
    </row>
    <row r="691" spans="1:12" x14ac:dyDescent="0.3">
      <c r="A691" s="2">
        <f>IFERROR(INDEX(Forecasting!$C$6:$HS$7,1,MATCH('Weekly Sales'!$E691,Forecasting!$C$7:$HS$7,0)),0)</f>
        <v>44259</v>
      </c>
      <c r="B691" t="s">
        <v>126</v>
      </c>
      <c r="C691" t="s">
        <v>28</v>
      </c>
      <c r="D691" t="s">
        <v>84</v>
      </c>
      <c r="E691" t="s">
        <v>227</v>
      </c>
      <c r="F691">
        <v>28</v>
      </c>
      <c r="G691">
        <v>559.72</v>
      </c>
      <c r="H691">
        <v>-156.02000000000001</v>
      </c>
      <c r="I691">
        <v>0</v>
      </c>
      <c r="J691">
        <v>403.7</v>
      </c>
      <c r="K691">
        <v>0</v>
      </c>
      <c r="L691">
        <v>403.7</v>
      </c>
    </row>
    <row r="692" spans="1:12" x14ac:dyDescent="0.3">
      <c r="A692" s="2">
        <f>IFERROR(INDEX(Forecasting!$C$6:$HS$7,1,MATCH('Weekly Sales'!$E692,Forecasting!$C$7:$HS$7,0)),0)</f>
        <v>44931</v>
      </c>
      <c r="B692" t="s">
        <v>68</v>
      </c>
      <c r="C692" t="s">
        <v>28</v>
      </c>
      <c r="D692" t="s">
        <v>78</v>
      </c>
      <c r="E692" t="s">
        <v>175</v>
      </c>
      <c r="F692">
        <v>23</v>
      </c>
      <c r="G692">
        <v>505.77</v>
      </c>
      <c r="H692">
        <v>-106.39</v>
      </c>
      <c r="I692">
        <v>0</v>
      </c>
      <c r="J692">
        <v>399.38</v>
      </c>
      <c r="K692">
        <v>3.91</v>
      </c>
      <c r="L692">
        <v>403.29</v>
      </c>
    </row>
    <row r="693" spans="1:12" x14ac:dyDescent="0.3">
      <c r="A693" s="2">
        <f>IFERROR(INDEX(Forecasting!$C$6:$HS$7,1,MATCH('Weekly Sales'!$E693,Forecasting!$C$7:$HS$7,0)),0)</f>
        <v>44693</v>
      </c>
      <c r="B693" t="s">
        <v>126</v>
      </c>
      <c r="C693" t="s">
        <v>31</v>
      </c>
      <c r="D693" t="s">
        <v>85</v>
      </c>
      <c r="E693" t="s">
        <v>206</v>
      </c>
      <c r="F693">
        <v>23</v>
      </c>
      <c r="G693">
        <v>505.77</v>
      </c>
      <c r="H693">
        <v>-105.46</v>
      </c>
      <c r="I693">
        <v>0</v>
      </c>
      <c r="J693">
        <v>400.31</v>
      </c>
      <c r="K693">
        <v>2.81</v>
      </c>
      <c r="L693">
        <v>403.12</v>
      </c>
    </row>
    <row r="694" spans="1:12" x14ac:dyDescent="0.3">
      <c r="A694" s="2">
        <f>IFERROR(INDEX(Forecasting!$C$6:$HS$7,1,MATCH('Weekly Sales'!$E694,Forecasting!$C$7:$HS$7,0)),0)</f>
        <v>44483</v>
      </c>
      <c r="B694" t="s">
        <v>126</v>
      </c>
      <c r="C694" t="s">
        <v>41</v>
      </c>
      <c r="D694" t="s">
        <v>83</v>
      </c>
      <c r="E694" t="s">
        <v>170</v>
      </c>
      <c r="F694">
        <v>24</v>
      </c>
      <c r="G694">
        <v>479.76</v>
      </c>
      <c r="H694">
        <v>-77.900000000000006</v>
      </c>
      <c r="I694">
        <v>0</v>
      </c>
      <c r="J694">
        <v>401.86</v>
      </c>
      <c r="K694">
        <v>1.23</v>
      </c>
      <c r="L694">
        <v>403.09</v>
      </c>
    </row>
    <row r="695" spans="1:12" x14ac:dyDescent="0.3">
      <c r="A695" s="2">
        <f>IFERROR(INDEX(Forecasting!$C$6:$HS$7,1,MATCH('Weekly Sales'!$E695,Forecasting!$C$7:$HS$7,0)),0)</f>
        <v>44476</v>
      </c>
      <c r="B695" t="s">
        <v>185</v>
      </c>
      <c r="C695" t="s">
        <v>25</v>
      </c>
      <c r="D695" t="s">
        <v>47</v>
      </c>
      <c r="E695" t="s">
        <v>153</v>
      </c>
      <c r="F695">
        <v>26</v>
      </c>
      <c r="G695">
        <v>559.72</v>
      </c>
      <c r="H695">
        <v>-122.24</v>
      </c>
      <c r="I695">
        <v>-35.979999999999997</v>
      </c>
      <c r="J695">
        <v>401.5</v>
      </c>
      <c r="K695">
        <v>1.23</v>
      </c>
      <c r="L695">
        <v>402.73</v>
      </c>
    </row>
    <row r="696" spans="1:12" x14ac:dyDescent="0.3">
      <c r="A696" s="2">
        <f>IFERROR(INDEX(Forecasting!$C$6:$HS$7,1,MATCH('Weekly Sales'!$E696,Forecasting!$C$7:$HS$7,0)),0)</f>
        <v>44805</v>
      </c>
      <c r="B696" t="s">
        <v>126</v>
      </c>
      <c r="C696" t="s">
        <v>41</v>
      </c>
      <c r="D696" t="s">
        <v>83</v>
      </c>
      <c r="E696" t="s">
        <v>140</v>
      </c>
      <c r="F696">
        <v>27</v>
      </c>
      <c r="G696">
        <v>615.72</v>
      </c>
      <c r="H696">
        <v>-198.66</v>
      </c>
      <c r="I696">
        <v>-16.14</v>
      </c>
      <c r="J696">
        <v>400.92</v>
      </c>
      <c r="K696">
        <v>1.78</v>
      </c>
      <c r="L696">
        <v>402.7</v>
      </c>
    </row>
    <row r="697" spans="1:12" x14ac:dyDescent="0.3">
      <c r="A697" s="2">
        <f>IFERROR(INDEX(Forecasting!$C$6:$HS$7,1,MATCH('Weekly Sales'!$E697,Forecasting!$C$7:$HS$7,0)),0)</f>
        <v>44469</v>
      </c>
      <c r="B697" t="s">
        <v>185</v>
      </c>
      <c r="C697" t="s">
        <v>25</v>
      </c>
      <c r="D697" t="s">
        <v>47</v>
      </c>
      <c r="E697" t="s">
        <v>146</v>
      </c>
      <c r="F697">
        <v>26</v>
      </c>
      <c r="G697">
        <v>519.74</v>
      </c>
      <c r="H697">
        <v>-117.18</v>
      </c>
      <c r="I697">
        <v>0</v>
      </c>
      <c r="J697">
        <v>402.56</v>
      </c>
      <c r="K697">
        <v>0</v>
      </c>
      <c r="L697">
        <v>402.56</v>
      </c>
    </row>
    <row r="698" spans="1:12" x14ac:dyDescent="0.3">
      <c r="A698" s="2">
        <f>IFERROR(INDEX(Forecasting!$C$6:$HS$7,1,MATCH('Weekly Sales'!$E698,Forecasting!$C$7:$HS$7,0)),0)</f>
        <v>44819</v>
      </c>
      <c r="B698" t="s">
        <v>229</v>
      </c>
      <c r="C698" t="s">
        <v>31</v>
      </c>
      <c r="D698" t="s">
        <v>61</v>
      </c>
      <c r="E698" t="s">
        <v>159</v>
      </c>
      <c r="F698">
        <v>21</v>
      </c>
      <c r="G698">
        <v>461.79</v>
      </c>
      <c r="H698">
        <v>-67.040000000000006</v>
      </c>
      <c r="I698">
        <v>0</v>
      </c>
      <c r="J698">
        <v>394.75</v>
      </c>
      <c r="K698">
        <v>7.68</v>
      </c>
      <c r="L698">
        <v>402.43</v>
      </c>
    </row>
    <row r="699" spans="1:12" x14ac:dyDescent="0.3">
      <c r="A699" s="2">
        <f>IFERROR(INDEX(Forecasting!$C$6:$HS$7,1,MATCH('Weekly Sales'!$E699,Forecasting!$C$7:$HS$7,0)),0)</f>
        <v>45106</v>
      </c>
      <c r="B699" t="s">
        <v>68</v>
      </c>
      <c r="C699" t="s">
        <v>28</v>
      </c>
      <c r="D699" t="s">
        <v>78</v>
      </c>
      <c r="E699" t="s">
        <v>182</v>
      </c>
      <c r="F699">
        <v>24</v>
      </c>
      <c r="G699">
        <v>527.76</v>
      </c>
      <c r="H699">
        <v>-127.02</v>
      </c>
      <c r="I699">
        <v>0</v>
      </c>
      <c r="J699">
        <v>400.74</v>
      </c>
      <c r="K699">
        <v>1.19</v>
      </c>
      <c r="L699">
        <v>401.93</v>
      </c>
    </row>
    <row r="700" spans="1:12" x14ac:dyDescent="0.3">
      <c r="A700" s="2">
        <f>IFERROR(INDEX(Forecasting!$C$6:$HS$7,1,MATCH('Weekly Sales'!$E700,Forecasting!$C$7:$HS$7,0)),0)</f>
        <v>44518</v>
      </c>
      <c r="B700" t="s">
        <v>171</v>
      </c>
      <c r="C700" t="s">
        <v>41</v>
      </c>
      <c r="D700" t="s">
        <v>77</v>
      </c>
      <c r="E700" t="s">
        <v>130</v>
      </c>
      <c r="F700">
        <v>26</v>
      </c>
      <c r="G700">
        <v>519.74</v>
      </c>
      <c r="H700">
        <v>-119.8</v>
      </c>
      <c r="I700">
        <v>0</v>
      </c>
      <c r="J700">
        <v>399.94</v>
      </c>
      <c r="K700">
        <v>1.97</v>
      </c>
      <c r="L700">
        <v>401.91</v>
      </c>
    </row>
    <row r="701" spans="1:12" x14ac:dyDescent="0.3">
      <c r="A701" s="2">
        <f>IFERROR(INDEX(Forecasting!$C$6:$HS$7,1,MATCH('Weekly Sales'!$E701,Forecasting!$C$7:$HS$7,0)),0)</f>
        <v>44938</v>
      </c>
      <c r="B701" t="s">
        <v>93</v>
      </c>
      <c r="C701" t="s">
        <v>17</v>
      </c>
      <c r="D701" t="s">
        <v>94</v>
      </c>
      <c r="E701" t="s">
        <v>169</v>
      </c>
      <c r="F701">
        <v>23</v>
      </c>
      <c r="G701">
        <v>505.77</v>
      </c>
      <c r="H701">
        <v>-103.95</v>
      </c>
      <c r="I701">
        <v>0</v>
      </c>
      <c r="J701">
        <v>401.82</v>
      </c>
      <c r="K701">
        <v>0</v>
      </c>
      <c r="L701">
        <v>401.82</v>
      </c>
    </row>
    <row r="702" spans="1:12" x14ac:dyDescent="0.3">
      <c r="A702" s="2">
        <f>IFERROR(INDEX(Forecasting!$C$6:$HS$7,1,MATCH('Weekly Sales'!$E702,Forecasting!$C$7:$HS$7,0)),0)</f>
        <v>44665</v>
      </c>
      <c r="B702" t="s">
        <v>126</v>
      </c>
      <c r="C702" t="s">
        <v>28</v>
      </c>
      <c r="D702" t="s">
        <v>84</v>
      </c>
      <c r="E702" t="s">
        <v>230</v>
      </c>
      <c r="F702">
        <v>24</v>
      </c>
      <c r="G702">
        <v>527.76</v>
      </c>
      <c r="H702">
        <v>-128.22999999999999</v>
      </c>
      <c r="I702">
        <v>0</v>
      </c>
      <c r="J702">
        <v>399.53</v>
      </c>
      <c r="K702">
        <v>2.2200000000000002</v>
      </c>
      <c r="L702">
        <v>401.75</v>
      </c>
    </row>
    <row r="703" spans="1:12" x14ac:dyDescent="0.3">
      <c r="A703" s="2">
        <f>IFERROR(INDEX(Forecasting!$C$6:$HS$7,1,MATCH('Weekly Sales'!$E703,Forecasting!$C$7:$HS$7,0)),0)</f>
        <v>44511</v>
      </c>
      <c r="B703" t="s">
        <v>185</v>
      </c>
      <c r="C703" t="s">
        <v>31</v>
      </c>
      <c r="D703" t="s">
        <v>50</v>
      </c>
      <c r="E703" t="s">
        <v>127</v>
      </c>
      <c r="F703">
        <v>26</v>
      </c>
      <c r="G703">
        <v>519.74</v>
      </c>
      <c r="H703">
        <v>-124.95</v>
      </c>
      <c r="I703">
        <v>0</v>
      </c>
      <c r="J703">
        <v>394.79</v>
      </c>
      <c r="K703">
        <v>6.78</v>
      </c>
      <c r="L703">
        <v>401.57</v>
      </c>
    </row>
    <row r="704" spans="1:12" x14ac:dyDescent="0.3">
      <c r="A704" s="2">
        <f>IFERROR(INDEX(Forecasting!$C$6:$HS$7,1,MATCH('Weekly Sales'!$E704,Forecasting!$C$7:$HS$7,0)),0)</f>
        <v>44938</v>
      </c>
      <c r="B704" t="s">
        <v>68</v>
      </c>
      <c r="C704" t="s">
        <v>28</v>
      </c>
      <c r="D704" t="s">
        <v>78</v>
      </c>
      <c r="E704" t="s">
        <v>169</v>
      </c>
      <c r="F704">
        <v>24</v>
      </c>
      <c r="G704">
        <v>527.76</v>
      </c>
      <c r="H704">
        <v>-126.39</v>
      </c>
      <c r="I704">
        <v>0</v>
      </c>
      <c r="J704">
        <v>401.37</v>
      </c>
      <c r="K704">
        <v>0</v>
      </c>
      <c r="L704">
        <v>401.37</v>
      </c>
    </row>
    <row r="705" spans="1:12" x14ac:dyDescent="0.3">
      <c r="A705" s="2">
        <f>IFERROR(INDEX(Forecasting!$C$6:$HS$7,1,MATCH('Weekly Sales'!$E705,Forecasting!$C$7:$HS$7,0)),0)</f>
        <v>44896</v>
      </c>
      <c r="B705" t="s">
        <v>45</v>
      </c>
      <c r="C705" t="s">
        <v>17</v>
      </c>
      <c r="D705" t="s">
        <v>46</v>
      </c>
      <c r="E705" t="s">
        <v>147</v>
      </c>
      <c r="F705">
        <v>28</v>
      </c>
      <c r="G705">
        <v>681.69</v>
      </c>
      <c r="H705">
        <v>-242.34</v>
      </c>
      <c r="I705">
        <v>-41.14</v>
      </c>
      <c r="J705">
        <v>398.21</v>
      </c>
      <c r="K705">
        <v>2.17</v>
      </c>
      <c r="L705">
        <v>400.38</v>
      </c>
    </row>
    <row r="706" spans="1:12" x14ac:dyDescent="0.3">
      <c r="A706" s="2">
        <f>IFERROR(INDEX(Forecasting!$C$6:$HS$7,1,MATCH('Weekly Sales'!$E706,Forecasting!$C$7:$HS$7,0)),0)</f>
        <v>45015</v>
      </c>
      <c r="B706" t="s">
        <v>45</v>
      </c>
      <c r="C706" t="s">
        <v>17</v>
      </c>
      <c r="D706" t="s">
        <v>46</v>
      </c>
      <c r="E706" t="s">
        <v>181</v>
      </c>
      <c r="F706">
        <v>21</v>
      </c>
      <c r="G706">
        <v>549.75</v>
      </c>
      <c r="H706">
        <v>-108.63</v>
      </c>
      <c r="I706">
        <v>-41.43</v>
      </c>
      <c r="J706">
        <v>399.69</v>
      </c>
      <c r="K706">
        <v>0</v>
      </c>
      <c r="L706">
        <v>399.69</v>
      </c>
    </row>
    <row r="707" spans="1:12" x14ac:dyDescent="0.3">
      <c r="A707" s="2">
        <f>IFERROR(INDEX(Forecasting!$C$6:$HS$7,1,MATCH('Weekly Sales'!$E707,Forecasting!$C$7:$HS$7,0)),0)</f>
        <v>44770</v>
      </c>
      <c r="B707" t="s">
        <v>126</v>
      </c>
      <c r="C707" t="s">
        <v>17</v>
      </c>
      <c r="D707" t="s">
        <v>81</v>
      </c>
      <c r="E707" t="s">
        <v>242</v>
      </c>
      <c r="F707">
        <v>25</v>
      </c>
      <c r="G707">
        <v>549.75</v>
      </c>
      <c r="H707">
        <v>-152.84</v>
      </c>
      <c r="I707">
        <v>0</v>
      </c>
      <c r="J707">
        <v>396.91</v>
      </c>
      <c r="K707">
        <v>2.75</v>
      </c>
      <c r="L707">
        <v>399.66</v>
      </c>
    </row>
    <row r="708" spans="1:12" x14ac:dyDescent="0.3">
      <c r="A708" s="2">
        <f>IFERROR(INDEX(Forecasting!$C$6:$HS$7,1,MATCH('Weekly Sales'!$E708,Forecasting!$C$7:$HS$7,0)),0)</f>
        <v>44252</v>
      </c>
      <c r="B708" t="s">
        <v>126</v>
      </c>
      <c r="C708" t="s">
        <v>31</v>
      </c>
      <c r="D708" t="s">
        <v>85</v>
      </c>
      <c r="E708" t="s">
        <v>245</v>
      </c>
      <c r="F708">
        <v>26</v>
      </c>
      <c r="G708">
        <v>519.74</v>
      </c>
      <c r="H708">
        <v>-120.3</v>
      </c>
      <c r="I708">
        <v>0</v>
      </c>
      <c r="J708">
        <v>399.44</v>
      </c>
      <c r="K708">
        <v>0</v>
      </c>
      <c r="L708">
        <v>399.44</v>
      </c>
    </row>
    <row r="709" spans="1:12" x14ac:dyDescent="0.3">
      <c r="A709" s="2">
        <f>IFERROR(INDEX(Forecasting!$C$6:$HS$7,1,MATCH('Weekly Sales'!$E709,Forecasting!$C$7:$HS$7,0)),0)</f>
        <v>45071</v>
      </c>
      <c r="B709" t="s">
        <v>23</v>
      </c>
      <c r="C709" t="s">
        <v>28</v>
      </c>
      <c r="D709" t="s">
        <v>30</v>
      </c>
      <c r="E709" t="s">
        <v>220</v>
      </c>
      <c r="F709">
        <v>21</v>
      </c>
      <c r="G709">
        <v>461.79</v>
      </c>
      <c r="H709">
        <v>-65.53</v>
      </c>
      <c r="I709">
        <v>0</v>
      </c>
      <c r="J709">
        <v>396.26</v>
      </c>
      <c r="K709">
        <v>2.3199999999999998</v>
      </c>
      <c r="L709">
        <v>398.58</v>
      </c>
    </row>
    <row r="710" spans="1:12" x14ac:dyDescent="0.3">
      <c r="A710" s="2">
        <f>IFERROR(INDEX(Forecasting!$C$6:$HS$7,1,MATCH('Weekly Sales'!$E710,Forecasting!$C$7:$HS$7,0)),0)</f>
        <v>44259</v>
      </c>
      <c r="B710" t="s">
        <v>185</v>
      </c>
      <c r="C710" t="s">
        <v>31</v>
      </c>
      <c r="D710" t="s">
        <v>50</v>
      </c>
      <c r="E710" t="s">
        <v>227</v>
      </c>
      <c r="F710">
        <v>27</v>
      </c>
      <c r="G710">
        <v>619.69000000000005</v>
      </c>
      <c r="H710">
        <v>-177.54</v>
      </c>
      <c r="I710">
        <v>-44.77</v>
      </c>
      <c r="J710">
        <v>397.38</v>
      </c>
      <c r="K710">
        <v>0.99</v>
      </c>
      <c r="L710">
        <v>398.37</v>
      </c>
    </row>
    <row r="711" spans="1:12" x14ac:dyDescent="0.3">
      <c r="A711" s="2">
        <f>IFERROR(INDEX(Forecasting!$C$6:$HS$7,1,MATCH('Weekly Sales'!$E711,Forecasting!$C$7:$HS$7,0)),0)</f>
        <v>45029</v>
      </c>
      <c r="B711" t="s">
        <v>45</v>
      </c>
      <c r="C711" t="s">
        <v>31</v>
      </c>
      <c r="D711" t="s">
        <v>50</v>
      </c>
      <c r="E711" t="s">
        <v>219</v>
      </c>
      <c r="F711">
        <v>25</v>
      </c>
      <c r="G711">
        <v>549.75</v>
      </c>
      <c r="H711">
        <v>-154.53</v>
      </c>
      <c r="I711">
        <v>0</v>
      </c>
      <c r="J711">
        <v>395.22</v>
      </c>
      <c r="K711">
        <v>2.2599999999999998</v>
      </c>
      <c r="L711">
        <v>397.48</v>
      </c>
    </row>
    <row r="712" spans="1:12" x14ac:dyDescent="0.3">
      <c r="A712" s="2">
        <f>IFERROR(INDEX(Forecasting!$C$6:$HS$7,1,MATCH('Weekly Sales'!$E712,Forecasting!$C$7:$HS$7,0)),0)</f>
        <v>45001</v>
      </c>
      <c r="B712" t="s">
        <v>68</v>
      </c>
      <c r="C712" t="s">
        <v>28</v>
      </c>
      <c r="D712" t="s">
        <v>78</v>
      </c>
      <c r="E712" t="s">
        <v>168</v>
      </c>
      <c r="F712">
        <v>31</v>
      </c>
      <c r="G712">
        <v>747.66</v>
      </c>
      <c r="H712">
        <v>-307.58999999999997</v>
      </c>
      <c r="I712">
        <v>-48.42</v>
      </c>
      <c r="J712">
        <v>391.65</v>
      </c>
      <c r="K712">
        <v>5.73</v>
      </c>
      <c r="L712">
        <v>397.38</v>
      </c>
    </row>
    <row r="713" spans="1:12" x14ac:dyDescent="0.3">
      <c r="A713" s="2">
        <f>IFERROR(INDEX(Forecasting!$C$6:$HS$7,1,MATCH('Weekly Sales'!$E713,Forecasting!$C$7:$HS$7,0)),0)</f>
        <v>44637</v>
      </c>
      <c r="B713" t="s">
        <v>126</v>
      </c>
      <c r="C713" t="s">
        <v>25</v>
      </c>
      <c r="D713" t="s">
        <v>82</v>
      </c>
      <c r="E713" t="s">
        <v>246</v>
      </c>
      <c r="F713">
        <v>23</v>
      </c>
      <c r="G713">
        <v>459.77</v>
      </c>
      <c r="H713">
        <v>-62.44</v>
      </c>
      <c r="I713">
        <v>0</v>
      </c>
      <c r="J713">
        <v>397.33</v>
      </c>
      <c r="K713">
        <v>0</v>
      </c>
      <c r="L713">
        <v>397.33</v>
      </c>
    </row>
    <row r="714" spans="1:12" x14ac:dyDescent="0.3">
      <c r="A714" s="2">
        <f>IFERROR(INDEX(Forecasting!$C$6:$HS$7,1,MATCH('Weekly Sales'!$E714,Forecasting!$C$7:$HS$7,0)),0)</f>
        <v>45015</v>
      </c>
      <c r="B714" t="s">
        <v>68</v>
      </c>
      <c r="C714" t="s">
        <v>31</v>
      </c>
      <c r="D714" t="s">
        <v>79</v>
      </c>
      <c r="E714" t="s">
        <v>181</v>
      </c>
      <c r="F714">
        <v>25</v>
      </c>
      <c r="G714">
        <v>549.75</v>
      </c>
      <c r="H714">
        <v>-156.07</v>
      </c>
      <c r="I714">
        <v>0</v>
      </c>
      <c r="J714">
        <v>393.68</v>
      </c>
      <c r="K714">
        <v>2.61</v>
      </c>
      <c r="L714">
        <v>396.29</v>
      </c>
    </row>
    <row r="715" spans="1:12" x14ac:dyDescent="0.3">
      <c r="A715" s="2">
        <f>IFERROR(INDEX(Forecasting!$C$6:$HS$7,1,MATCH('Weekly Sales'!$E715,Forecasting!$C$7:$HS$7,0)),0)</f>
        <v>44994</v>
      </c>
      <c r="B715" t="s">
        <v>86</v>
      </c>
      <c r="C715" t="s">
        <v>28</v>
      </c>
      <c r="D715" t="s">
        <v>89</v>
      </c>
      <c r="E715" t="s">
        <v>162</v>
      </c>
      <c r="F715">
        <v>22</v>
      </c>
      <c r="G715">
        <v>483.78</v>
      </c>
      <c r="H715">
        <v>-88.92</v>
      </c>
      <c r="I715">
        <v>0</v>
      </c>
      <c r="J715">
        <v>394.86</v>
      </c>
      <c r="K715">
        <v>0</v>
      </c>
      <c r="L715">
        <v>394.86</v>
      </c>
    </row>
    <row r="716" spans="1:12" x14ac:dyDescent="0.3">
      <c r="A716" s="2">
        <f>IFERROR(INDEX(Forecasting!$C$6:$HS$7,1,MATCH('Weekly Sales'!$E716,Forecasting!$C$7:$HS$7,0)),0)</f>
        <v>44903</v>
      </c>
      <c r="B716" t="s">
        <v>45</v>
      </c>
      <c r="C716" t="s">
        <v>25</v>
      </c>
      <c r="D716" t="s">
        <v>47</v>
      </c>
      <c r="E716" t="s">
        <v>161</v>
      </c>
      <c r="F716">
        <v>29</v>
      </c>
      <c r="G716">
        <v>659.7</v>
      </c>
      <c r="H716">
        <v>-247.61</v>
      </c>
      <c r="I716">
        <v>-17.989999999999998</v>
      </c>
      <c r="J716">
        <v>394.1</v>
      </c>
      <c r="K716">
        <v>0.55000000000000004</v>
      </c>
      <c r="L716">
        <v>394.65</v>
      </c>
    </row>
    <row r="717" spans="1:12" x14ac:dyDescent="0.3">
      <c r="A717" s="2">
        <f>IFERROR(INDEX(Forecasting!$C$6:$HS$7,1,MATCH('Weekly Sales'!$E717,Forecasting!$C$7:$HS$7,0)),0)</f>
        <v>44553</v>
      </c>
      <c r="B717" t="s">
        <v>229</v>
      </c>
      <c r="C717" t="s">
        <v>28</v>
      </c>
      <c r="D717" t="s">
        <v>60</v>
      </c>
      <c r="E717" t="s">
        <v>155</v>
      </c>
      <c r="F717">
        <v>25</v>
      </c>
      <c r="G717">
        <v>519.74</v>
      </c>
      <c r="H717">
        <v>-111.31</v>
      </c>
      <c r="I717">
        <v>-15.29</v>
      </c>
      <c r="J717">
        <v>393.14</v>
      </c>
      <c r="K717">
        <v>1.3</v>
      </c>
      <c r="L717">
        <v>394.44</v>
      </c>
    </row>
    <row r="718" spans="1:12" x14ac:dyDescent="0.3">
      <c r="A718" s="2">
        <f>IFERROR(INDEX(Forecasting!$C$6:$HS$7,1,MATCH('Weekly Sales'!$E718,Forecasting!$C$7:$HS$7,0)),0)</f>
        <v>45106</v>
      </c>
      <c r="B718" t="s">
        <v>45</v>
      </c>
      <c r="C718" t="s">
        <v>41</v>
      </c>
      <c r="D718" t="s">
        <v>48</v>
      </c>
      <c r="E718" t="s">
        <v>182</v>
      </c>
      <c r="F718">
        <v>22</v>
      </c>
      <c r="G718">
        <v>483.78</v>
      </c>
      <c r="H718">
        <v>-94.53</v>
      </c>
      <c r="I718">
        <v>0</v>
      </c>
      <c r="J718">
        <v>389.25</v>
      </c>
      <c r="K718">
        <v>5.12</v>
      </c>
      <c r="L718">
        <v>394.37</v>
      </c>
    </row>
    <row r="719" spans="1:12" x14ac:dyDescent="0.3">
      <c r="A719" s="2">
        <f>IFERROR(INDEX(Forecasting!$C$6:$HS$7,1,MATCH('Weekly Sales'!$E719,Forecasting!$C$7:$HS$7,0)),0)</f>
        <v>44931</v>
      </c>
      <c r="B719" t="s">
        <v>93</v>
      </c>
      <c r="C719" t="s">
        <v>17</v>
      </c>
      <c r="D719" t="s">
        <v>94</v>
      </c>
      <c r="E719" t="s">
        <v>175</v>
      </c>
      <c r="F719">
        <v>22</v>
      </c>
      <c r="G719">
        <v>527.76</v>
      </c>
      <c r="H719">
        <v>-105.62</v>
      </c>
      <c r="I719">
        <v>-29.98</v>
      </c>
      <c r="J719">
        <v>392.16</v>
      </c>
      <c r="K719">
        <v>2.17</v>
      </c>
      <c r="L719">
        <v>394.33</v>
      </c>
    </row>
    <row r="720" spans="1:12" x14ac:dyDescent="0.3">
      <c r="A720" s="2">
        <f>IFERROR(INDEX(Forecasting!$C$6:$HS$7,1,MATCH('Weekly Sales'!$E720,Forecasting!$C$7:$HS$7,0)),0)</f>
        <v>44308</v>
      </c>
      <c r="B720" t="s">
        <v>185</v>
      </c>
      <c r="C720" t="s">
        <v>31</v>
      </c>
      <c r="D720" t="s">
        <v>50</v>
      </c>
      <c r="E720" t="s">
        <v>244</v>
      </c>
      <c r="F720">
        <v>26</v>
      </c>
      <c r="G720">
        <v>519.74</v>
      </c>
      <c r="H720">
        <v>-125.45</v>
      </c>
      <c r="I720">
        <v>0</v>
      </c>
      <c r="J720">
        <v>394.29</v>
      </c>
      <c r="K720">
        <v>0</v>
      </c>
      <c r="L720">
        <v>394.29</v>
      </c>
    </row>
    <row r="721" spans="1:12" x14ac:dyDescent="0.3">
      <c r="A721" s="2">
        <f>IFERROR(INDEX(Forecasting!$C$6:$HS$7,1,MATCH('Weekly Sales'!$E721,Forecasting!$C$7:$HS$7,0)),0)</f>
        <v>44910</v>
      </c>
      <c r="B721" t="s">
        <v>80</v>
      </c>
      <c r="C721" t="s">
        <v>25</v>
      </c>
      <c r="D721" t="s">
        <v>82</v>
      </c>
      <c r="E721" t="s">
        <v>149</v>
      </c>
      <c r="F721">
        <v>27</v>
      </c>
      <c r="G721">
        <v>593.73</v>
      </c>
      <c r="H721">
        <v>-201.66</v>
      </c>
      <c r="I721">
        <v>0</v>
      </c>
      <c r="J721">
        <v>392.07</v>
      </c>
      <c r="K721">
        <v>2.17</v>
      </c>
      <c r="L721">
        <v>394.24</v>
      </c>
    </row>
    <row r="722" spans="1:12" x14ac:dyDescent="0.3">
      <c r="A722" s="2">
        <f>IFERROR(INDEX(Forecasting!$C$6:$HS$7,1,MATCH('Weekly Sales'!$E722,Forecasting!$C$7:$HS$7,0)),0)</f>
        <v>45071</v>
      </c>
      <c r="B722" t="s">
        <v>39</v>
      </c>
      <c r="C722" t="s">
        <v>25</v>
      </c>
      <c r="D722" t="s">
        <v>40</v>
      </c>
      <c r="E722" t="s">
        <v>220</v>
      </c>
      <c r="F722">
        <v>23</v>
      </c>
      <c r="G722">
        <v>505.77</v>
      </c>
      <c r="H722">
        <v>-118.51</v>
      </c>
      <c r="I722">
        <v>0</v>
      </c>
      <c r="J722">
        <v>387.26</v>
      </c>
      <c r="K722">
        <v>6.96</v>
      </c>
      <c r="L722">
        <v>394.22</v>
      </c>
    </row>
    <row r="723" spans="1:12" x14ac:dyDescent="0.3">
      <c r="A723" s="2">
        <f>IFERROR(INDEX(Forecasting!$C$6:$HS$7,1,MATCH('Weekly Sales'!$E723,Forecasting!$C$7:$HS$7,0)),0)</f>
        <v>44868</v>
      </c>
      <c r="B723" t="s">
        <v>45</v>
      </c>
      <c r="C723" t="s">
        <v>31</v>
      </c>
      <c r="D723" t="s">
        <v>50</v>
      </c>
      <c r="E723" t="s">
        <v>166</v>
      </c>
      <c r="F723">
        <v>25</v>
      </c>
      <c r="G723">
        <v>549.75</v>
      </c>
      <c r="H723">
        <v>-156.01</v>
      </c>
      <c r="I723">
        <v>0</v>
      </c>
      <c r="J723">
        <v>393.74</v>
      </c>
      <c r="K723">
        <v>0</v>
      </c>
      <c r="L723">
        <v>393.74</v>
      </c>
    </row>
    <row r="724" spans="1:12" x14ac:dyDescent="0.3">
      <c r="A724" s="2">
        <f>IFERROR(INDEX(Forecasting!$C$6:$HS$7,1,MATCH('Weekly Sales'!$E724,Forecasting!$C$7:$HS$7,0)),0)</f>
        <v>44798</v>
      </c>
      <c r="B724" t="s">
        <v>126</v>
      </c>
      <c r="C724" t="s">
        <v>41</v>
      </c>
      <c r="D724" t="s">
        <v>83</v>
      </c>
      <c r="E724" t="s">
        <v>180</v>
      </c>
      <c r="F724">
        <v>22</v>
      </c>
      <c r="G724">
        <v>483.78</v>
      </c>
      <c r="H724">
        <v>-94.84</v>
      </c>
      <c r="I724">
        <v>0</v>
      </c>
      <c r="J724">
        <v>388.94</v>
      </c>
      <c r="K724">
        <v>4.71</v>
      </c>
      <c r="L724">
        <v>393.65</v>
      </c>
    </row>
    <row r="725" spans="1:12" x14ac:dyDescent="0.3">
      <c r="A725" s="2">
        <f>IFERROR(INDEX(Forecasting!$C$6:$HS$7,1,MATCH('Weekly Sales'!$E725,Forecasting!$C$7:$HS$7,0)),0)</f>
        <v>44798</v>
      </c>
      <c r="B725" t="s">
        <v>171</v>
      </c>
      <c r="C725" t="s">
        <v>28</v>
      </c>
      <c r="D725" t="s">
        <v>78</v>
      </c>
      <c r="E725" t="s">
        <v>180</v>
      </c>
      <c r="F725">
        <v>23</v>
      </c>
      <c r="G725">
        <v>505.77</v>
      </c>
      <c r="H725">
        <v>-114.6</v>
      </c>
      <c r="I725">
        <v>0</v>
      </c>
      <c r="J725">
        <v>391.17</v>
      </c>
      <c r="K725">
        <v>2.3199999999999998</v>
      </c>
      <c r="L725">
        <v>393.49</v>
      </c>
    </row>
    <row r="726" spans="1:12" x14ac:dyDescent="0.3">
      <c r="A726" s="2">
        <f>IFERROR(INDEX(Forecasting!$C$6:$HS$7,1,MATCH('Weekly Sales'!$E726,Forecasting!$C$7:$HS$7,0)),0)</f>
        <v>44434</v>
      </c>
      <c r="B726" t="s">
        <v>171</v>
      </c>
      <c r="C726" t="s">
        <v>28</v>
      </c>
      <c r="D726" t="s">
        <v>78</v>
      </c>
      <c r="E726" t="s">
        <v>187</v>
      </c>
      <c r="F726">
        <v>26</v>
      </c>
      <c r="G726">
        <v>519.74</v>
      </c>
      <c r="H726">
        <v>-126.51</v>
      </c>
      <c r="I726">
        <v>0</v>
      </c>
      <c r="J726">
        <v>393.23</v>
      </c>
      <c r="K726">
        <v>0</v>
      </c>
      <c r="L726">
        <v>393.23</v>
      </c>
    </row>
    <row r="727" spans="1:12" x14ac:dyDescent="0.3">
      <c r="A727" s="2">
        <f>IFERROR(INDEX(Forecasting!$C$6:$HS$7,1,MATCH('Weekly Sales'!$E727,Forecasting!$C$7:$HS$7,0)),0)</f>
        <v>44455</v>
      </c>
      <c r="B727" t="s">
        <v>171</v>
      </c>
      <c r="C727" t="s">
        <v>25</v>
      </c>
      <c r="D727" t="s">
        <v>70</v>
      </c>
      <c r="E727" t="s">
        <v>216</v>
      </c>
      <c r="F727">
        <v>27</v>
      </c>
      <c r="G727">
        <v>579.71</v>
      </c>
      <c r="H727">
        <v>-157.88999999999999</v>
      </c>
      <c r="I727">
        <v>-29.98</v>
      </c>
      <c r="J727">
        <v>391.84</v>
      </c>
      <c r="K727">
        <v>1.05</v>
      </c>
      <c r="L727">
        <v>392.89</v>
      </c>
    </row>
    <row r="728" spans="1:12" x14ac:dyDescent="0.3">
      <c r="A728" s="2">
        <f>IFERROR(INDEX(Forecasting!$C$6:$HS$7,1,MATCH('Weekly Sales'!$E728,Forecasting!$C$7:$HS$7,0)),0)</f>
        <v>44798</v>
      </c>
      <c r="B728" t="s">
        <v>171</v>
      </c>
      <c r="C728" t="s">
        <v>17</v>
      </c>
      <c r="D728" t="s">
        <v>69</v>
      </c>
      <c r="E728" t="s">
        <v>180</v>
      </c>
      <c r="F728">
        <v>22</v>
      </c>
      <c r="G728">
        <v>483.78</v>
      </c>
      <c r="H728">
        <v>-91.2</v>
      </c>
      <c r="I728">
        <v>0</v>
      </c>
      <c r="J728">
        <v>392.58</v>
      </c>
      <c r="K728">
        <v>0</v>
      </c>
      <c r="L728">
        <v>392.58</v>
      </c>
    </row>
    <row r="729" spans="1:12" x14ac:dyDescent="0.3">
      <c r="A729" s="2">
        <f>IFERROR(INDEX(Forecasting!$C$6:$HS$7,1,MATCH('Weekly Sales'!$E729,Forecasting!$C$7:$HS$7,0)),0)</f>
        <v>44672</v>
      </c>
      <c r="B729" t="s">
        <v>126</v>
      </c>
      <c r="C729" t="s">
        <v>31</v>
      </c>
      <c r="D729" t="s">
        <v>85</v>
      </c>
      <c r="E729" t="s">
        <v>210</v>
      </c>
      <c r="F729">
        <v>23</v>
      </c>
      <c r="G729">
        <v>505.77</v>
      </c>
      <c r="H729">
        <v>-113.54</v>
      </c>
      <c r="I729">
        <v>0</v>
      </c>
      <c r="J729">
        <v>392.23</v>
      </c>
      <c r="K729">
        <v>0</v>
      </c>
      <c r="L729">
        <v>392.23</v>
      </c>
    </row>
    <row r="730" spans="1:12" x14ac:dyDescent="0.3">
      <c r="A730" s="2">
        <f>IFERROR(INDEX(Forecasting!$C$6:$HS$7,1,MATCH('Weekly Sales'!$E730,Forecasting!$C$7:$HS$7,0)),0)</f>
        <v>44581</v>
      </c>
      <c r="B730" t="s">
        <v>171</v>
      </c>
      <c r="C730" t="s">
        <v>25</v>
      </c>
      <c r="D730" t="s">
        <v>70</v>
      </c>
      <c r="E730" t="s">
        <v>160</v>
      </c>
      <c r="F730">
        <v>24</v>
      </c>
      <c r="G730">
        <v>479.76</v>
      </c>
      <c r="H730">
        <v>-87.56</v>
      </c>
      <c r="I730">
        <v>0</v>
      </c>
      <c r="J730">
        <v>392.2</v>
      </c>
      <c r="K730">
        <v>0</v>
      </c>
      <c r="L730">
        <v>392.2</v>
      </c>
    </row>
    <row r="731" spans="1:12" x14ac:dyDescent="0.3">
      <c r="A731" s="2">
        <f>IFERROR(INDEX(Forecasting!$C$6:$HS$7,1,MATCH('Weekly Sales'!$E731,Forecasting!$C$7:$HS$7,0)),0)</f>
        <v>44763</v>
      </c>
      <c r="B731" t="s">
        <v>126</v>
      </c>
      <c r="C731" t="s">
        <v>28</v>
      </c>
      <c r="D731" t="s">
        <v>84</v>
      </c>
      <c r="E731" t="s">
        <v>247</v>
      </c>
      <c r="F731">
        <v>22</v>
      </c>
      <c r="G731">
        <v>486.78</v>
      </c>
      <c r="H731">
        <v>-94.81</v>
      </c>
      <c r="I731">
        <v>0</v>
      </c>
      <c r="J731">
        <v>391.97</v>
      </c>
      <c r="K731">
        <v>0</v>
      </c>
      <c r="L731">
        <v>391.97</v>
      </c>
    </row>
    <row r="732" spans="1:12" x14ac:dyDescent="0.3">
      <c r="A732" s="2">
        <f>IFERROR(INDEX(Forecasting!$C$6:$HS$7,1,MATCH('Weekly Sales'!$E732,Forecasting!$C$7:$HS$7,0)),0)</f>
        <v>44931</v>
      </c>
      <c r="B732" t="s">
        <v>68</v>
      </c>
      <c r="C732" t="s">
        <v>31</v>
      </c>
      <c r="D732" t="s">
        <v>79</v>
      </c>
      <c r="E732" t="s">
        <v>175</v>
      </c>
      <c r="F732">
        <v>24</v>
      </c>
      <c r="G732">
        <v>527.76</v>
      </c>
      <c r="H732">
        <v>-136.65</v>
      </c>
      <c r="I732">
        <v>0</v>
      </c>
      <c r="J732">
        <v>391.11</v>
      </c>
      <c r="K732">
        <v>0</v>
      </c>
      <c r="L732">
        <v>391.11</v>
      </c>
    </row>
    <row r="733" spans="1:12" x14ac:dyDescent="0.3">
      <c r="A733" s="2">
        <f>IFERROR(INDEX(Forecasting!$C$6:$HS$7,1,MATCH('Weekly Sales'!$E733,Forecasting!$C$7:$HS$7,0)),0)</f>
        <v>44357</v>
      </c>
      <c r="B733" t="s">
        <v>126</v>
      </c>
      <c r="C733" t="s">
        <v>25</v>
      </c>
      <c r="D733" t="s">
        <v>82</v>
      </c>
      <c r="E733" t="s">
        <v>241</v>
      </c>
      <c r="F733">
        <v>26</v>
      </c>
      <c r="G733">
        <v>559.72</v>
      </c>
      <c r="H733">
        <v>-141.11000000000001</v>
      </c>
      <c r="I733">
        <v>-35.979999999999997</v>
      </c>
      <c r="J733">
        <v>382.63</v>
      </c>
      <c r="K733">
        <v>8.4499999999999993</v>
      </c>
      <c r="L733">
        <v>391.08</v>
      </c>
    </row>
    <row r="734" spans="1:12" x14ac:dyDescent="0.3">
      <c r="A734" s="2">
        <f>IFERROR(INDEX(Forecasting!$C$6:$HS$7,1,MATCH('Weekly Sales'!$E734,Forecasting!$C$7:$HS$7,0)),0)</f>
        <v>44889</v>
      </c>
      <c r="B734" t="s">
        <v>80</v>
      </c>
      <c r="C734" t="s">
        <v>41</v>
      </c>
      <c r="D734" t="s">
        <v>83</v>
      </c>
      <c r="E734" t="s">
        <v>156</v>
      </c>
      <c r="F734">
        <v>26</v>
      </c>
      <c r="G734">
        <v>571.74</v>
      </c>
      <c r="H734">
        <v>-185.29</v>
      </c>
      <c r="I734">
        <v>0</v>
      </c>
      <c r="J734">
        <v>386.45</v>
      </c>
      <c r="K734">
        <v>4.37</v>
      </c>
      <c r="L734">
        <v>390.82</v>
      </c>
    </row>
    <row r="735" spans="1:12" x14ac:dyDescent="0.3">
      <c r="A735" s="2">
        <f>IFERROR(INDEX(Forecasting!$C$6:$HS$7,1,MATCH('Weekly Sales'!$E735,Forecasting!$C$7:$HS$7,0)),0)</f>
        <v>44259</v>
      </c>
      <c r="B735" t="s">
        <v>126</v>
      </c>
      <c r="C735" t="s">
        <v>25</v>
      </c>
      <c r="D735" t="s">
        <v>82</v>
      </c>
      <c r="E735" t="s">
        <v>227</v>
      </c>
      <c r="F735">
        <v>30</v>
      </c>
      <c r="G735">
        <v>679.66</v>
      </c>
      <c r="H735">
        <v>-220.03</v>
      </c>
      <c r="I735">
        <v>-71.97</v>
      </c>
      <c r="J735">
        <v>387.66</v>
      </c>
      <c r="K735">
        <v>2.65</v>
      </c>
      <c r="L735">
        <v>390.31</v>
      </c>
    </row>
    <row r="736" spans="1:12" x14ac:dyDescent="0.3">
      <c r="A736" s="2">
        <f>IFERROR(INDEX(Forecasting!$C$6:$HS$7,1,MATCH('Weekly Sales'!$E736,Forecasting!$C$7:$HS$7,0)),0)</f>
        <v>44945</v>
      </c>
      <c r="B736" t="s">
        <v>57</v>
      </c>
      <c r="C736" t="s">
        <v>28</v>
      </c>
      <c r="D736" t="s">
        <v>60</v>
      </c>
      <c r="E736" t="s">
        <v>134</v>
      </c>
      <c r="F736">
        <v>23</v>
      </c>
      <c r="G736">
        <v>505.77</v>
      </c>
      <c r="H736">
        <v>-116.87</v>
      </c>
      <c r="I736">
        <v>0</v>
      </c>
      <c r="J736">
        <v>388.9</v>
      </c>
      <c r="K736">
        <v>1.23</v>
      </c>
      <c r="L736">
        <v>390.13</v>
      </c>
    </row>
    <row r="737" spans="1:12" x14ac:dyDescent="0.3">
      <c r="A737" s="2">
        <f>IFERROR(INDEX(Forecasting!$C$6:$HS$7,1,MATCH('Weekly Sales'!$E737,Forecasting!$C$7:$HS$7,0)),0)</f>
        <v>45029</v>
      </c>
      <c r="B737" t="s">
        <v>68</v>
      </c>
      <c r="C737" t="s">
        <v>31</v>
      </c>
      <c r="D737" t="s">
        <v>79</v>
      </c>
      <c r="E737" t="s">
        <v>219</v>
      </c>
      <c r="F737">
        <v>24</v>
      </c>
      <c r="G737">
        <v>527.76</v>
      </c>
      <c r="H737">
        <v>-138.66999999999999</v>
      </c>
      <c r="I737">
        <v>0</v>
      </c>
      <c r="J737">
        <v>389.09</v>
      </c>
      <c r="K737">
        <v>1.03</v>
      </c>
      <c r="L737">
        <v>390.12</v>
      </c>
    </row>
    <row r="738" spans="1:12" x14ac:dyDescent="0.3">
      <c r="A738" s="2">
        <f>IFERROR(INDEX(Forecasting!$C$6:$HS$7,1,MATCH('Weekly Sales'!$E738,Forecasting!$C$7:$HS$7,0)),0)</f>
        <v>44301</v>
      </c>
      <c r="B738" t="s">
        <v>185</v>
      </c>
      <c r="C738" t="s">
        <v>28</v>
      </c>
      <c r="D738" t="s">
        <v>49</v>
      </c>
      <c r="E738" t="s">
        <v>250</v>
      </c>
      <c r="F738">
        <v>24</v>
      </c>
      <c r="G738">
        <v>479.76</v>
      </c>
      <c r="H738">
        <v>-89.84</v>
      </c>
      <c r="I738">
        <v>0</v>
      </c>
      <c r="J738">
        <v>389.92</v>
      </c>
      <c r="K738">
        <v>0</v>
      </c>
      <c r="L738">
        <v>389.92</v>
      </c>
    </row>
    <row r="739" spans="1:12" x14ac:dyDescent="0.3">
      <c r="A739" s="2">
        <f>IFERROR(INDEX(Forecasting!$C$6:$HS$7,1,MATCH('Weekly Sales'!$E739,Forecasting!$C$7:$HS$7,0)),0)</f>
        <v>44588</v>
      </c>
      <c r="B739" t="s">
        <v>185</v>
      </c>
      <c r="C739" t="s">
        <v>31</v>
      </c>
      <c r="D739" t="s">
        <v>50</v>
      </c>
      <c r="E739" t="s">
        <v>135</v>
      </c>
      <c r="F739">
        <v>25</v>
      </c>
      <c r="G739">
        <v>499.75</v>
      </c>
      <c r="H739">
        <v>-113.01</v>
      </c>
      <c r="I739">
        <v>0</v>
      </c>
      <c r="J739">
        <v>386.74</v>
      </c>
      <c r="K739">
        <v>2.62</v>
      </c>
      <c r="L739">
        <v>389.36</v>
      </c>
    </row>
    <row r="740" spans="1:12" x14ac:dyDescent="0.3">
      <c r="A740" s="2">
        <f>IFERROR(INDEX(Forecasting!$C$6:$HS$7,1,MATCH('Weekly Sales'!$E740,Forecasting!$C$7:$HS$7,0)),0)</f>
        <v>44854</v>
      </c>
      <c r="B740" t="s">
        <v>45</v>
      </c>
      <c r="C740" t="s">
        <v>28</v>
      </c>
      <c r="D740" t="s">
        <v>49</v>
      </c>
      <c r="E740" t="s">
        <v>150</v>
      </c>
      <c r="F740">
        <v>22</v>
      </c>
      <c r="G740">
        <v>483.78</v>
      </c>
      <c r="H740">
        <v>-99.45</v>
      </c>
      <c r="I740">
        <v>0</v>
      </c>
      <c r="J740">
        <v>384.33</v>
      </c>
      <c r="K740">
        <v>5.0199999999999996</v>
      </c>
      <c r="L740">
        <v>389.35</v>
      </c>
    </row>
    <row r="741" spans="1:12" x14ac:dyDescent="0.3">
      <c r="A741" s="2">
        <f>IFERROR(INDEX(Forecasting!$C$6:$HS$7,1,MATCH('Weekly Sales'!$E741,Forecasting!$C$7:$HS$7,0)),0)</f>
        <v>45050</v>
      </c>
      <c r="B741" t="s">
        <v>68</v>
      </c>
      <c r="C741" t="s">
        <v>25</v>
      </c>
      <c r="D741" t="s">
        <v>70</v>
      </c>
      <c r="E741" t="s">
        <v>179</v>
      </c>
      <c r="F741">
        <v>23</v>
      </c>
      <c r="G741">
        <v>527.76</v>
      </c>
      <c r="H741">
        <v>-123.99</v>
      </c>
      <c r="I741">
        <v>-18.989999999999998</v>
      </c>
      <c r="J741">
        <v>384.78</v>
      </c>
      <c r="K741">
        <v>4.34</v>
      </c>
      <c r="L741">
        <v>389.12</v>
      </c>
    </row>
    <row r="742" spans="1:12" x14ac:dyDescent="0.3">
      <c r="A742" s="2">
        <f>IFERROR(INDEX(Forecasting!$C$6:$HS$7,1,MATCH('Weekly Sales'!$E742,Forecasting!$C$7:$HS$7,0)),0)</f>
        <v>45022</v>
      </c>
      <c r="B742" t="s">
        <v>68</v>
      </c>
      <c r="C742" t="s">
        <v>25</v>
      </c>
      <c r="D742" t="s">
        <v>70</v>
      </c>
      <c r="E742" t="s">
        <v>186</v>
      </c>
      <c r="F742">
        <v>26</v>
      </c>
      <c r="G742">
        <v>593.73</v>
      </c>
      <c r="H742">
        <v>-183.3</v>
      </c>
      <c r="I742">
        <v>-21.98</v>
      </c>
      <c r="J742">
        <v>388.45</v>
      </c>
      <c r="K742">
        <v>0.24</v>
      </c>
      <c r="L742">
        <v>388.69</v>
      </c>
    </row>
    <row r="743" spans="1:12" x14ac:dyDescent="0.3">
      <c r="A743" s="2">
        <f>IFERROR(INDEX(Forecasting!$C$6:$HS$7,1,MATCH('Weekly Sales'!$E743,Forecasting!$C$7:$HS$7,0)),0)</f>
        <v>45050</v>
      </c>
      <c r="B743" t="s">
        <v>68</v>
      </c>
      <c r="C743" t="s">
        <v>31</v>
      </c>
      <c r="D743" t="s">
        <v>79</v>
      </c>
      <c r="E743" t="s">
        <v>179</v>
      </c>
      <c r="F743">
        <v>29</v>
      </c>
      <c r="G743">
        <v>637.71</v>
      </c>
      <c r="H743">
        <v>-250.14</v>
      </c>
      <c r="I743">
        <v>0</v>
      </c>
      <c r="J743">
        <v>387.57</v>
      </c>
      <c r="K743">
        <v>1.1100000000000001</v>
      </c>
      <c r="L743">
        <v>388.68</v>
      </c>
    </row>
    <row r="744" spans="1:12" x14ac:dyDescent="0.3">
      <c r="A744" s="2">
        <f>IFERROR(INDEX(Forecasting!$C$6:$HS$7,1,MATCH('Weekly Sales'!$E744,Forecasting!$C$7:$HS$7,0)),0)</f>
        <v>45113</v>
      </c>
      <c r="B744" t="s">
        <v>68</v>
      </c>
      <c r="C744" t="s">
        <v>28</v>
      </c>
      <c r="D744" t="s">
        <v>78</v>
      </c>
      <c r="E744" t="s">
        <v>184</v>
      </c>
      <c r="F744">
        <v>26</v>
      </c>
      <c r="G744">
        <v>593.73</v>
      </c>
      <c r="H744">
        <v>-184.71</v>
      </c>
      <c r="I744">
        <v>-19.989999999999998</v>
      </c>
      <c r="J744">
        <v>389.03</v>
      </c>
      <c r="K744">
        <v>-0.42</v>
      </c>
      <c r="L744">
        <v>388.61</v>
      </c>
    </row>
    <row r="745" spans="1:12" x14ac:dyDescent="0.3">
      <c r="A745" s="2">
        <f>IFERROR(INDEX(Forecasting!$C$6:$HS$7,1,MATCH('Weekly Sales'!$E745,Forecasting!$C$7:$HS$7,0)),0)</f>
        <v>44294</v>
      </c>
      <c r="B745" t="s">
        <v>185</v>
      </c>
      <c r="C745" t="s">
        <v>31</v>
      </c>
      <c r="D745" t="s">
        <v>50</v>
      </c>
      <c r="E745" t="s">
        <v>214</v>
      </c>
      <c r="F745">
        <v>23</v>
      </c>
      <c r="G745">
        <v>459.77</v>
      </c>
      <c r="H745">
        <v>-72.489999999999995</v>
      </c>
      <c r="I745">
        <v>0</v>
      </c>
      <c r="J745">
        <v>387.28</v>
      </c>
      <c r="K745">
        <v>1.1100000000000001</v>
      </c>
      <c r="L745">
        <v>388.39</v>
      </c>
    </row>
    <row r="746" spans="1:12" x14ac:dyDescent="0.3">
      <c r="A746" s="2">
        <f>IFERROR(INDEX(Forecasting!$C$6:$HS$7,1,MATCH('Weekly Sales'!$E746,Forecasting!$C$7:$HS$7,0)),0)</f>
        <v>44973</v>
      </c>
      <c r="B746" t="s">
        <v>68</v>
      </c>
      <c r="C746" t="s">
        <v>31</v>
      </c>
      <c r="D746" t="s">
        <v>79</v>
      </c>
      <c r="E746" t="s">
        <v>172</v>
      </c>
      <c r="F746">
        <v>27</v>
      </c>
      <c r="G746">
        <v>615.72</v>
      </c>
      <c r="H746">
        <v>-215.12</v>
      </c>
      <c r="I746">
        <v>-14.99</v>
      </c>
      <c r="J746">
        <v>385.61</v>
      </c>
      <c r="K746">
        <v>2.68</v>
      </c>
      <c r="L746">
        <v>388.29</v>
      </c>
    </row>
    <row r="747" spans="1:12" x14ac:dyDescent="0.3">
      <c r="A747" s="2">
        <f>IFERROR(INDEX(Forecasting!$C$6:$HS$7,1,MATCH('Weekly Sales'!$E747,Forecasting!$C$7:$HS$7,0)),0)</f>
        <v>44476</v>
      </c>
      <c r="B747" t="s">
        <v>171</v>
      </c>
      <c r="C747" t="s">
        <v>31</v>
      </c>
      <c r="D747" t="s">
        <v>79</v>
      </c>
      <c r="E747" t="s">
        <v>153</v>
      </c>
      <c r="F747">
        <v>25</v>
      </c>
      <c r="G747">
        <v>499.75</v>
      </c>
      <c r="H747">
        <v>-111.73</v>
      </c>
      <c r="I747">
        <v>0</v>
      </c>
      <c r="J747">
        <v>388.02</v>
      </c>
      <c r="K747">
        <v>0</v>
      </c>
      <c r="L747">
        <v>388.02</v>
      </c>
    </row>
    <row r="748" spans="1:12" x14ac:dyDescent="0.3">
      <c r="A748" s="2">
        <f>IFERROR(INDEX(Forecasting!$C$6:$HS$7,1,MATCH('Weekly Sales'!$E748,Forecasting!$C$7:$HS$7,0)),0)</f>
        <v>45043</v>
      </c>
      <c r="B748" t="s">
        <v>45</v>
      </c>
      <c r="C748" t="s">
        <v>28</v>
      </c>
      <c r="D748" t="s">
        <v>49</v>
      </c>
      <c r="E748" t="s">
        <v>196</v>
      </c>
      <c r="F748">
        <v>24</v>
      </c>
      <c r="G748">
        <v>593.73</v>
      </c>
      <c r="H748">
        <v>-152.77000000000001</v>
      </c>
      <c r="I748">
        <v>-54.26</v>
      </c>
      <c r="J748">
        <v>386.7</v>
      </c>
      <c r="K748">
        <v>1.23</v>
      </c>
      <c r="L748">
        <v>387.93</v>
      </c>
    </row>
    <row r="749" spans="1:12" x14ac:dyDescent="0.3">
      <c r="A749" s="2">
        <f>IFERROR(INDEX(Forecasting!$C$6:$HS$7,1,MATCH('Weekly Sales'!$E749,Forecasting!$C$7:$HS$7,0)),0)</f>
        <v>44567</v>
      </c>
      <c r="B749" t="s">
        <v>171</v>
      </c>
      <c r="C749" t="s">
        <v>31</v>
      </c>
      <c r="D749" t="s">
        <v>79</v>
      </c>
      <c r="E749" t="s">
        <v>157</v>
      </c>
      <c r="F749">
        <v>26</v>
      </c>
      <c r="G749">
        <v>599.70000000000005</v>
      </c>
      <c r="H749">
        <v>-148.96</v>
      </c>
      <c r="I749">
        <v>-63.96</v>
      </c>
      <c r="J749">
        <v>386.78</v>
      </c>
      <c r="K749">
        <v>0.99</v>
      </c>
      <c r="L749">
        <v>387.77</v>
      </c>
    </row>
    <row r="750" spans="1:12" x14ac:dyDescent="0.3">
      <c r="A750" s="2">
        <f>IFERROR(INDEX(Forecasting!$C$6:$HS$7,1,MATCH('Weekly Sales'!$E750,Forecasting!$C$7:$HS$7,0)),0)</f>
        <v>45001</v>
      </c>
      <c r="B750" t="s">
        <v>45</v>
      </c>
      <c r="C750" t="s">
        <v>17</v>
      </c>
      <c r="D750" t="s">
        <v>46</v>
      </c>
      <c r="E750" t="s">
        <v>168</v>
      </c>
      <c r="F750">
        <v>23</v>
      </c>
      <c r="G750">
        <v>527.76</v>
      </c>
      <c r="H750">
        <v>-123.45</v>
      </c>
      <c r="I750">
        <v>-21.98</v>
      </c>
      <c r="J750">
        <v>382.33</v>
      </c>
      <c r="K750">
        <v>5.33</v>
      </c>
      <c r="L750">
        <v>387.66</v>
      </c>
    </row>
    <row r="751" spans="1:12" x14ac:dyDescent="0.3">
      <c r="A751" s="2">
        <f>IFERROR(INDEX(Forecasting!$C$6:$HS$7,1,MATCH('Weekly Sales'!$E751,Forecasting!$C$7:$HS$7,0)),0)</f>
        <v>44987</v>
      </c>
      <c r="B751" t="s">
        <v>93</v>
      </c>
      <c r="C751" t="s">
        <v>31</v>
      </c>
      <c r="D751" t="s">
        <v>98</v>
      </c>
      <c r="E751" t="s">
        <v>191</v>
      </c>
      <c r="F751">
        <v>27</v>
      </c>
      <c r="G751">
        <v>593.73</v>
      </c>
      <c r="H751">
        <v>-206.12</v>
      </c>
      <c r="I751">
        <v>0</v>
      </c>
      <c r="J751">
        <v>387.61</v>
      </c>
      <c r="K751">
        <v>0</v>
      </c>
      <c r="L751">
        <v>387.61</v>
      </c>
    </row>
    <row r="752" spans="1:12" x14ac:dyDescent="0.3">
      <c r="A752" s="2">
        <f>IFERROR(INDEX(Forecasting!$C$6:$HS$7,1,MATCH('Weekly Sales'!$E752,Forecasting!$C$7:$HS$7,0)),0)</f>
        <v>44945</v>
      </c>
      <c r="B752" t="s">
        <v>45</v>
      </c>
      <c r="C752" t="s">
        <v>28</v>
      </c>
      <c r="D752" t="s">
        <v>49</v>
      </c>
      <c r="E752" t="s">
        <v>134</v>
      </c>
      <c r="F752">
        <v>23</v>
      </c>
      <c r="G752">
        <v>549.75</v>
      </c>
      <c r="H752">
        <v>-126.3</v>
      </c>
      <c r="I752">
        <v>-36.22</v>
      </c>
      <c r="J752">
        <v>387.23</v>
      </c>
      <c r="K752">
        <v>0</v>
      </c>
      <c r="L752">
        <v>387.23</v>
      </c>
    </row>
    <row r="753" spans="1:12" x14ac:dyDescent="0.3">
      <c r="A753" s="2">
        <f>IFERROR(INDEX(Forecasting!$C$6:$HS$7,1,MATCH('Weekly Sales'!$E753,Forecasting!$C$7:$HS$7,0)),0)</f>
        <v>44553</v>
      </c>
      <c r="B753" t="s">
        <v>229</v>
      </c>
      <c r="C753" t="s">
        <v>25</v>
      </c>
      <c r="D753" t="s">
        <v>58</v>
      </c>
      <c r="E753" t="s">
        <v>155</v>
      </c>
      <c r="F753">
        <v>26</v>
      </c>
      <c r="G753">
        <v>519.74</v>
      </c>
      <c r="H753">
        <v>-132.58000000000001</v>
      </c>
      <c r="I753">
        <v>0</v>
      </c>
      <c r="J753">
        <v>387.16</v>
      </c>
      <c r="K753">
        <v>0</v>
      </c>
      <c r="L753">
        <v>387.16</v>
      </c>
    </row>
    <row r="754" spans="1:12" x14ac:dyDescent="0.3">
      <c r="A754" s="2">
        <f>IFERROR(INDEX(Forecasting!$C$6:$HS$7,1,MATCH('Weekly Sales'!$E754,Forecasting!$C$7:$HS$7,0)),0)</f>
        <v>44924</v>
      </c>
      <c r="B754" t="s">
        <v>93</v>
      </c>
      <c r="C754" t="s">
        <v>31</v>
      </c>
      <c r="D754" t="s">
        <v>98</v>
      </c>
      <c r="E754" t="s">
        <v>132</v>
      </c>
      <c r="F754">
        <v>22</v>
      </c>
      <c r="G754">
        <v>483.78</v>
      </c>
      <c r="H754">
        <v>-99.04</v>
      </c>
      <c r="I754">
        <v>0</v>
      </c>
      <c r="J754">
        <v>384.74</v>
      </c>
      <c r="K754">
        <v>2.17</v>
      </c>
      <c r="L754">
        <v>386.91</v>
      </c>
    </row>
    <row r="755" spans="1:12" x14ac:dyDescent="0.3">
      <c r="A755" s="2">
        <f>IFERROR(INDEX(Forecasting!$C$6:$HS$7,1,MATCH('Weekly Sales'!$E755,Forecasting!$C$7:$HS$7,0)),0)</f>
        <v>45043</v>
      </c>
      <c r="B755" t="s">
        <v>86</v>
      </c>
      <c r="C755" t="s">
        <v>17</v>
      </c>
      <c r="D755" t="s">
        <v>87</v>
      </c>
      <c r="E755" t="s">
        <v>196</v>
      </c>
      <c r="F755">
        <v>23</v>
      </c>
      <c r="G755">
        <v>527.76</v>
      </c>
      <c r="H755">
        <v>-122.26</v>
      </c>
      <c r="I755">
        <v>-21.99</v>
      </c>
      <c r="J755">
        <v>383.51</v>
      </c>
      <c r="K755">
        <v>2.75</v>
      </c>
      <c r="L755">
        <v>386.26</v>
      </c>
    </row>
    <row r="756" spans="1:12" x14ac:dyDescent="0.3">
      <c r="A756" s="2">
        <f>IFERROR(INDEX(Forecasting!$C$6:$HS$7,1,MATCH('Weekly Sales'!$E756,Forecasting!$C$7:$HS$7,0)),0)</f>
        <v>45043</v>
      </c>
      <c r="B756" t="s">
        <v>80</v>
      </c>
      <c r="C756" t="s">
        <v>28</v>
      </c>
      <c r="D756" t="s">
        <v>84</v>
      </c>
      <c r="E756" t="s">
        <v>196</v>
      </c>
      <c r="F756">
        <v>24</v>
      </c>
      <c r="G756">
        <v>549.75</v>
      </c>
      <c r="H756">
        <v>-156.80000000000001</v>
      </c>
      <c r="I756">
        <v>-11</v>
      </c>
      <c r="J756">
        <v>381.95</v>
      </c>
      <c r="K756">
        <v>3.57</v>
      </c>
      <c r="L756">
        <v>385.52</v>
      </c>
    </row>
    <row r="757" spans="1:12" x14ac:dyDescent="0.3">
      <c r="A757" s="2">
        <f>IFERROR(INDEX(Forecasting!$C$6:$HS$7,1,MATCH('Weekly Sales'!$E757,Forecasting!$C$7:$HS$7,0)),0)</f>
        <v>45029</v>
      </c>
      <c r="B757" t="s">
        <v>80</v>
      </c>
      <c r="C757" t="s">
        <v>28</v>
      </c>
      <c r="D757" t="s">
        <v>84</v>
      </c>
      <c r="E757" t="s">
        <v>219</v>
      </c>
      <c r="F757">
        <v>24</v>
      </c>
      <c r="G757">
        <v>549.75</v>
      </c>
      <c r="H757">
        <v>-154.94</v>
      </c>
      <c r="I757">
        <v>-14.44</v>
      </c>
      <c r="J757">
        <v>380.37</v>
      </c>
      <c r="K757">
        <v>4.1500000000000004</v>
      </c>
      <c r="L757">
        <v>384.52</v>
      </c>
    </row>
    <row r="758" spans="1:12" x14ac:dyDescent="0.3">
      <c r="A758" s="2">
        <f>IFERROR(INDEX(Forecasting!$C$6:$HS$7,1,MATCH('Weekly Sales'!$E758,Forecasting!$C$7:$HS$7,0)),0)</f>
        <v>45113</v>
      </c>
      <c r="B758" t="s">
        <v>93</v>
      </c>
      <c r="C758" t="s">
        <v>17</v>
      </c>
      <c r="D758" t="s">
        <v>94</v>
      </c>
      <c r="E758" t="s">
        <v>184</v>
      </c>
      <c r="F758">
        <v>22</v>
      </c>
      <c r="G758">
        <v>527.76</v>
      </c>
      <c r="H758">
        <v>-115.53</v>
      </c>
      <c r="I758">
        <v>-29.98</v>
      </c>
      <c r="J758">
        <v>382.25</v>
      </c>
      <c r="K758">
        <v>1.59</v>
      </c>
      <c r="L758">
        <v>383.84</v>
      </c>
    </row>
    <row r="759" spans="1:12" x14ac:dyDescent="0.3">
      <c r="A759" s="2">
        <f>IFERROR(INDEX(Forecasting!$C$6:$HS$7,1,MATCH('Weekly Sales'!$E759,Forecasting!$C$7:$HS$7,0)),0)</f>
        <v>45050</v>
      </c>
      <c r="B759" t="s">
        <v>80</v>
      </c>
      <c r="C759" t="s">
        <v>25</v>
      </c>
      <c r="D759" t="s">
        <v>82</v>
      </c>
      <c r="E759" t="s">
        <v>179</v>
      </c>
      <c r="F759">
        <v>23</v>
      </c>
      <c r="G759">
        <v>593.73</v>
      </c>
      <c r="H759">
        <v>-143.21</v>
      </c>
      <c r="I759">
        <v>-72.959999999999994</v>
      </c>
      <c r="J759">
        <v>377.56</v>
      </c>
      <c r="K759">
        <v>5.64</v>
      </c>
      <c r="L759">
        <v>383.2</v>
      </c>
    </row>
    <row r="760" spans="1:12" x14ac:dyDescent="0.3">
      <c r="A760" s="2">
        <f>IFERROR(INDEX(Forecasting!$C$6:$HS$7,1,MATCH('Weekly Sales'!$E760,Forecasting!$C$7:$HS$7,0)),0)</f>
        <v>44413</v>
      </c>
      <c r="B760" t="s">
        <v>185</v>
      </c>
      <c r="C760" t="s">
        <v>31</v>
      </c>
      <c r="D760" t="s">
        <v>50</v>
      </c>
      <c r="E760" t="s">
        <v>226</v>
      </c>
      <c r="F760">
        <v>27</v>
      </c>
      <c r="G760">
        <v>548.73</v>
      </c>
      <c r="H760">
        <v>-165.87</v>
      </c>
      <c r="I760">
        <v>0</v>
      </c>
      <c r="J760">
        <v>382.86</v>
      </c>
      <c r="K760">
        <v>0</v>
      </c>
      <c r="L760">
        <v>382.86</v>
      </c>
    </row>
    <row r="761" spans="1:12" x14ac:dyDescent="0.3">
      <c r="A761" s="2">
        <f>IFERROR(INDEX(Forecasting!$C$6:$HS$7,1,MATCH('Weekly Sales'!$E761,Forecasting!$C$7:$HS$7,0)),0)</f>
        <v>44840</v>
      </c>
      <c r="B761" t="s">
        <v>185</v>
      </c>
      <c r="C761" t="s">
        <v>28</v>
      </c>
      <c r="D761" t="s">
        <v>49</v>
      </c>
      <c r="E761" t="s">
        <v>144</v>
      </c>
      <c r="F761">
        <v>21</v>
      </c>
      <c r="G761">
        <v>461.79</v>
      </c>
      <c r="H761">
        <v>-83.56</v>
      </c>
      <c r="I761">
        <v>0</v>
      </c>
      <c r="J761">
        <v>378.23</v>
      </c>
      <c r="K761">
        <v>4.05</v>
      </c>
      <c r="L761">
        <v>382.28</v>
      </c>
    </row>
    <row r="762" spans="1:12" x14ac:dyDescent="0.3">
      <c r="A762" s="2">
        <f>IFERROR(INDEX(Forecasting!$C$6:$HS$7,1,MATCH('Weekly Sales'!$E762,Forecasting!$C$7:$HS$7,0)),0)</f>
        <v>44819</v>
      </c>
      <c r="B762" t="s">
        <v>126</v>
      </c>
      <c r="C762" t="s">
        <v>41</v>
      </c>
      <c r="D762" t="s">
        <v>83</v>
      </c>
      <c r="E762" t="s">
        <v>159</v>
      </c>
      <c r="F762">
        <v>23</v>
      </c>
      <c r="G762">
        <v>505.77</v>
      </c>
      <c r="H762">
        <v>-125.95</v>
      </c>
      <c r="I762">
        <v>0</v>
      </c>
      <c r="J762">
        <v>379.82</v>
      </c>
      <c r="K762">
        <v>2.1800000000000002</v>
      </c>
      <c r="L762">
        <v>382</v>
      </c>
    </row>
    <row r="763" spans="1:12" x14ac:dyDescent="0.3">
      <c r="A763" s="2">
        <f>IFERROR(INDEX(Forecasting!$C$6:$HS$7,1,MATCH('Weekly Sales'!$E763,Forecasting!$C$7:$HS$7,0)),0)</f>
        <v>44280</v>
      </c>
      <c r="B763" t="s">
        <v>185</v>
      </c>
      <c r="C763" t="s">
        <v>25</v>
      </c>
      <c r="D763" t="s">
        <v>47</v>
      </c>
      <c r="E763" t="s">
        <v>248</v>
      </c>
      <c r="F763">
        <v>24</v>
      </c>
      <c r="G763">
        <v>499.75</v>
      </c>
      <c r="H763">
        <v>-97.79</v>
      </c>
      <c r="I763">
        <v>-19.989999999999998</v>
      </c>
      <c r="J763">
        <v>381.97</v>
      </c>
      <c r="K763">
        <v>0</v>
      </c>
      <c r="L763">
        <v>381.97</v>
      </c>
    </row>
    <row r="764" spans="1:12" x14ac:dyDescent="0.3">
      <c r="A764" s="2">
        <f>IFERROR(INDEX(Forecasting!$C$6:$HS$7,1,MATCH('Weekly Sales'!$E764,Forecasting!$C$7:$HS$7,0)),0)</f>
        <v>44574</v>
      </c>
      <c r="B764" t="s">
        <v>171</v>
      </c>
      <c r="C764" t="s">
        <v>25</v>
      </c>
      <c r="D764" t="s">
        <v>70</v>
      </c>
      <c r="E764" t="s">
        <v>154</v>
      </c>
      <c r="F764">
        <v>26</v>
      </c>
      <c r="G764">
        <v>519.74</v>
      </c>
      <c r="H764">
        <v>-138.29</v>
      </c>
      <c r="I764">
        <v>0</v>
      </c>
      <c r="J764">
        <v>381.45</v>
      </c>
      <c r="K764">
        <v>0</v>
      </c>
      <c r="L764">
        <v>381.45</v>
      </c>
    </row>
    <row r="765" spans="1:12" x14ac:dyDescent="0.3">
      <c r="A765" s="2">
        <f>IFERROR(INDEX(Forecasting!$C$6:$HS$7,1,MATCH('Weekly Sales'!$E765,Forecasting!$C$7:$HS$7,0)),0)</f>
        <v>44917</v>
      </c>
      <c r="B765" t="s">
        <v>45</v>
      </c>
      <c r="C765" t="s">
        <v>28</v>
      </c>
      <c r="D765" t="s">
        <v>49</v>
      </c>
      <c r="E765" t="s">
        <v>167</v>
      </c>
      <c r="F765">
        <v>22</v>
      </c>
      <c r="G765">
        <v>527.76</v>
      </c>
      <c r="H765">
        <v>-118.07</v>
      </c>
      <c r="I765">
        <v>-29.98</v>
      </c>
      <c r="J765">
        <v>379.71</v>
      </c>
      <c r="K765">
        <v>1.38</v>
      </c>
      <c r="L765">
        <v>381.09</v>
      </c>
    </row>
    <row r="766" spans="1:12" x14ac:dyDescent="0.3">
      <c r="A766" s="2">
        <f>IFERROR(INDEX(Forecasting!$C$6:$HS$7,1,MATCH('Weekly Sales'!$E766,Forecasting!$C$7:$HS$7,0)),0)</f>
        <v>44448</v>
      </c>
      <c r="B766" t="s">
        <v>171</v>
      </c>
      <c r="C766" t="s">
        <v>31</v>
      </c>
      <c r="D766" t="s">
        <v>79</v>
      </c>
      <c r="E766" t="s">
        <v>205</v>
      </c>
      <c r="F766">
        <v>24</v>
      </c>
      <c r="G766">
        <v>479.76</v>
      </c>
      <c r="H766">
        <v>-99.24</v>
      </c>
      <c r="I766">
        <v>0</v>
      </c>
      <c r="J766">
        <v>380.52</v>
      </c>
      <c r="K766">
        <v>0</v>
      </c>
      <c r="L766">
        <v>380.52</v>
      </c>
    </row>
    <row r="767" spans="1:12" x14ac:dyDescent="0.3">
      <c r="A767" s="2">
        <f>IFERROR(INDEX(Forecasting!$C$6:$HS$7,1,MATCH('Weekly Sales'!$E767,Forecasting!$C$7:$HS$7,0)),0)</f>
        <v>44819</v>
      </c>
      <c r="B767" t="s">
        <v>185</v>
      </c>
      <c r="C767" t="s">
        <v>25</v>
      </c>
      <c r="D767" t="s">
        <v>47</v>
      </c>
      <c r="E767" t="s">
        <v>159</v>
      </c>
      <c r="F767">
        <v>22</v>
      </c>
      <c r="G767">
        <v>593.73</v>
      </c>
      <c r="H767">
        <v>-121.57</v>
      </c>
      <c r="I767">
        <v>-93.4</v>
      </c>
      <c r="J767">
        <v>378.76</v>
      </c>
      <c r="K767">
        <v>1.3</v>
      </c>
      <c r="L767">
        <v>380.06</v>
      </c>
    </row>
    <row r="768" spans="1:12" x14ac:dyDescent="0.3">
      <c r="A768" s="2">
        <f>IFERROR(INDEX(Forecasting!$C$6:$HS$7,1,MATCH('Weekly Sales'!$E768,Forecasting!$C$7:$HS$7,0)),0)</f>
        <v>44994</v>
      </c>
      <c r="B768" t="s">
        <v>45</v>
      </c>
      <c r="C768" t="s">
        <v>17</v>
      </c>
      <c r="D768" t="s">
        <v>46</v>
      </c>
      <c r="E768" t="s">
        <v>162</v>
      </c>
      <c r="F768">
        <v>22</v>
      </c>
      <c r="G768">
        <v>527.76</v>
      </c>
      <c r="H768">
        <v>-111.2</v>
      </c>
      <c r="I768">
        <v>-38.97</v>
      </c>
      <c r="J768">
        <v>377.59</v>
      </c>
      <c r="K768">
        <v>2.46</v>
      </c>
      <c r="L768">
        <v>380.05</v>
      </c>
    </row>
    <row r="769" spans="1:12" x14ac:dyDescent="0.3">
      <c r="A769" s="2">
        <f>IFERROR(INDEX(Forecasting!$C$6:$HS$7,1,MATCH('Weekly Sales'!$E769,Forecasting!$C$7:$HS$7,0)),0)</f>
        <v>44399</v>
      </c>
      <c r="B769" t="s">
        <v>185</v>
      </c>
      <c r="C769" t="s">
        <v>25</v>
      </c>
      <c r="D769" t="s">
        <v>47</v>
      </c>
      <c r="E769" t="s">
        <v>202</v>
      </c>
      <c r="F769">
        <v>24</v>
      </c>
      <c r="G769">
        <v>479.76</v>
      </c>
      <c r="H769">
        <v>-102.29</v>
      </c>
      <c r="I769">
        <v>0</v>
      </c>
      <c r="J769">
        <v>377.47</v>
      </c>
      <c r="K769">
        <v>2.46</v>
      </c>
      <c r="L769">
        <v>379.93</v>
      </c>
    </row>
    <row r="770" spans="1:12" x14ac:dyDescent="0.3">
      <c r="A770" s="2">
        <f>IFERROR(INDEX(Forecasting!$C$6:$HS$7,1,MATCH('Weekly Sales'!$E770,Forecasting!$C$7:$HS$7,0)),0)</f>
        <v>45029</v>
      </c>
      <c r="B770" t="s">
        <v>80</v>
      </c>
      <c r="C770" t="s">
        <v>31</v>
      </c>
      <c r="D770" t="s">
        <v>85</v>
      </c>
      <c r="E770" t="s">
        <v>219</v>
      </c>
      <c r="F770">
        <v>27</v>
      </c>
      <c r="G770">
        <v>593.73</v>
      </c>
      <c r="H770">
        <v>-219.43</v>
      </c>
      <c r="I770">
        <v>0</v>
      </c>
      <c r="J770">
        <v>374.3</v>
      </c>
      <c r="K770">
        <v>5.53</v>
      </c>
      <c r="L770">
        <v>379.83</v>
      </c>
    </row>
    <row r="771" spans="1:12" x14ac:dyDescent="0.3">
      <c r="A771" s="2">
        <f>IFERROR(INDEX(Forecasting!$C$6:$HS$7,1,MATCH('Weekly Sales'!$E771,Forecasting!$C$7:$HS$7,0)),0)</f>
        <v>44700</v>
      </c>
      <c r="B771" t="s">
        <v>126</v>
      </c>
      <c r="C771" t="s">
        <v>28</v>
      </c>
      <c r="D771" t="s">
        <v>84</v>
      </c>
      <c r="E771" t="s">
        <v>201</v>
      </c>
      <c r="F771">
        <v>22</v>
      </c>
      <c r="G771">
        <v>483.78</v>
      </c>
      <c r="H771">
        <v>-106.71</v>
      </c>
      <c r="I771">
        <v>0</v>
      </c>
      <c r="J771">
        <v>377.07</v>
      </c>
      <c r="K771">
        <v>2.75</v>
      </c>
      <c r="L771">
        <v>379.82</v>
      </c>
    </row>
    <row r="772" spans="1:12" x14ac:dyDescent="0.3">
      <c r="A772" s="2">
        <f>IFERROR(INDEX(Forecasting!$C$6:$HS$7,1,MATCH('Weekly Sales'!$E772,Forecasting!$C$7:$HS$7,0)),0)</f>
        <v>44448</v>
      </c>
      <c r="B772" t="s">
        <v>171</v>
      </c>
      <c r="C772" t="s">
        <v>25</v>
      </c>
      <c r="D772" t="s">
        <v>70</v>
      </c>
      <c r="E772" t="s">
        <v>205</v>
      </c>
      <c r="F772">
        <v>23</v>
      </c>
      <c r="G772">
        <v>459.77</v>
      </c>
      <c r="H772">
        <v>-82.61</v>
      </c>
      <c r="I772">
        <v>0</v>
      </c>
      <c r="J772">
        <v>377.16</v>
      </c>
      <c r="K772">
        <v>2.56</v>
      </c>
      <c r="L772">
        <v>379.72</v>
      </c>
    </row>
    <row r="773" spans="1:12" x14ac:dyDescent="0.3">
      <c r="A773" s="2">
        <f>IFERROR(INDEX(Forecasting!$C$6:$HS$7,1,MATCH('Weekly Sales'!$E773,Forecasting!$C$7:$HS$7,0)),0)</f>
        <v>44742</v>
      </c>
      <c r="B773" t="s">
        <v>126</v>
      </c>
      <c r="C773" t="s">
        <v>31</v>
      </c>
      <c r="D773" t="s">
        <v>85</v>
      </c>
      <c r="E773" t="s">
        <v>211</v>
      </c>
      <c r="F773">
        <v>23</v>
      </c>
      <c r="G773">
        <v>505.77</v>
      </c>
      <c r="H773">
        <v>-126.18</v>
      </c>
      <c r="I773">
        <v>0</v>
      </c>
      <c r="J773">
        <v>379.59</v>
      </c>
      <c r="K773">
        <v>0</v>
      </c>
      <c r="L773">
        <v>379.59</v>
      </c>
    </row>
    <row r="774" spans="1:12" x14ac:dyDescent="0.3">
      <c r="A774" s="2">
        <f>IFERROR(INDEX(Forecasting!$C$6:$HS$7,1,MATCH('Weekly Sales'!$E774,Forecasting!$C$7:$HS$7,0)),0)</f>
        <v>45085</v>
      </c>
      <c r="B774" t="s">
        <v>23</v>
      </c>
      <c r="C774" t="s">
        <v>31</v>
      </c>
      <c r="D774" t="s">
        <v>33</v>
      </c>
      <c r="E774" t="s">
        <v>232</v>
      </c>
      <c r="F774">
        <v>22</v>
      </c>
      <c r="G774">
        <v>527.76</v>
      </c>
      <c r="H774">
        <v>-112.6</v>
      </c>
      <c r="I774">
        <v>-35.979999999999997</v>
      </c>
      <c r="J774">
        <v>379.18</v>
      </c>
      <c r="K774">
        <v>0</v>
      </c>
      <c r="L774">
        <v>379.18</v>
      </c>
    </row>
    <row r="775" spans="1:12" x14ac:dyDescent="0.3">
      <c r="A775" s="2">
        <f>IFERROR(INDEX(Forecasting!$C$6:$HS$7,1,MATCH('Weekly Sales'!$E775,Forecasting!$C$7:$HS$7,0)),0)</f>
        <v>45057</v>
      </c>
      <c r="B775" t="s">
        <v>68</v>
      </c>
      <c r="C775" t="s">
        <v>31</v>
      </c>
      <c r="D775" t="s">
        <v>79</v>
      </c>
      <c r="E775" t="s">
        <v>177</v>
      </c>
      <c r="F775">
        <v>24</v>
      </c>
      <c r="G775">
        <v>549.75</v>
      </c>
      <c r="H775">
        <v>-153.59</v>
      </c>
      <c r="I775">
        <v>-18.989999999999998</v>
      </c>
      <c r="J775">
        <v>377.17</v>
      </c>
      <c r="K775">
        <v>1.59</v>
      </c>
      <c r="L775">
        <v>378.76</v>
      </c>
    </row>
    <row r="776" spans="1:12" x14ac:dyDescent="0.3">
      <c r="A776" s="2">
        <f>IFERROR(INDEX(Forecasting!$C$6:$HS$7,1,MATCH('Weekly Sales'!$E776,Forecasting!$C$7:$HS$7,0)),0)</f>
        <v>44427</v>
      </c>
      <c r="B776" t="s">
        <v>126</v>
      </c>
      <c r="C776" t="s">
        <v>28</v>
      </c>
      <c r="D776" t="s">
        <v>84</v>
      </c>
      <c r="E776" t="s">
        <v>192</v>
      </c>
      <c r="F776">
        <v>26</v>
      </c>
      <c r="G776">
        <v>519.74</v>
      </c>
      <c r="H776">
        <v>-144.02000000000001</v>
      </c>
      <c r="I776">
        <v>0</v>
      </c>
      <c r="J776">
        <v>375.72</v>
      </c>
      <c r="K776">
        <v>2.2200000000000002</v>
      </c>
      <c r="L776">
        <v>377.94</v>
      </c>
    </row>
    <row r="777" spans="1:12" x14ac:dyDescent="0.3">
      <c r="A777" s="2">
        <f>IFERROR(INDEX(Forecasting!$C$6:$HS$7,1,MATCH('Weekly Sales'!$E777,Forecasting!$C$7:$HS$7,0)),0)</f>
        <v>44980</v>
      </c>
      <c r="B777" t="s">
        <v>45</v>
      </c>
      <c r="C777" t="s">
        <v>17</v>
      </c>
      <c r="D777" t="s">
        <v>46</v>
      </c>
      <c r="E777" t="s">
        <v>164</v>
      </c>
      <c r="F777">
        <v>26</v>
      </c>
      <c r="G777">
        <v>593.73</v>
      </c>
      <c r="H777">
        <v>-201.14</v>
      </c>
      <c r="I777">
        <v>-14.99</v>
      </c>
      <c r="J777">
        <v>377.6</v>
      </c>
      <c r="K777">
        <v>0</v>
      </c>
      <c r="L777">
        <v>377.6</v>
      </c>
    </row>
    <row r="778" spans="1:12" x14ac:dyDescent="0.3">
      <c r="A778" s="2">
        <f>IFERROR(INDEX(Forecasting!$C$6:$HS$7,1,MATCH('Weekly Sales'!$E778,Forecasting!$C$7:$HS$7,0)),0)</f>
        <v>44252</v>
      </c>
      <c r="B778" t="s">
        <v>126</v>
      </c>
      <c r="C778" t="s">
        <v>28</v>
      </c>
      <c r="D778" t="s">
        <v>84</v>
      </c>
      <c r="E778" t="s">
        <v>245</v>
      </c>
      <c r="F778">
        <v>26</v>
      </c>
      <c r="G778">
        <v>519.74</v>
      </c>
      <c r="H778">
        <v>-145.28</v>
      </c>
      <c r="I778">
        <v>0</v>
      </c>
      <c r="J778">
        <v>374.46</v>
      </c>
      <c r="K778">
        <v>3.08</v>
      </c>
      <c r="L778">
        <v>377.54</v>
      </c>
    </row>
    <row r="779" spans="1:12" x14ac:dyDescent="0.3">
      <c r="A779" s="2">
        <f>IFERROR(INDEX(Forecasting!$C$6:$HS$7,1,MATCH('Weekly Sales'!$E779,Forecasting!$C$7:$HS$7,0)),0)</f>
        <v>44987</v>
      </c>
      <c r="B779" t="s">
        <v>68</v>
      </c>
      <c r="C779" t="s">
        <v>17</v>
      </c>
      <c r="D779" t="s">
        <v>69</v>
      </c>
      <c r="E779" t="s">
        <v>191</v>
      </c>
      <c r="F779">
        <v>26</v>
      </c>
      <c r="G779">
        <v>593.73</v>
      </c>
      <c r="H779">
        <v>-203.42</v>
      </c>
      <c r="I779">
        <v>-16.989999999999998</v>
      </c>
      <c r="J779">
        <v>373.32</v>
      </c>
      <c r="K779">
        <v>3.91</v>
      </c>
      <c r="L779">
        <v>377.23</v>
      </c>
    </row>
    <row r="780" spans="1:12" x14ac:dyDescent="0.3">
      <c r="A780" s="2">
        <f>IFERROR(INDEX(Forecasting!$C$6:$HS$7,1,MATCH('Weekly Sales'!$E780,Forecasting!$C$7:$HS$7,0)),0)</f>
        <v>44728</v>
      </c>
      <c r="B780" t="s">
        <v>126</v>
      </c>
      <c r="C780" t="s">
        <v>31</v>
      </c>
      <c r="D780" t="s">
        <v>85</v>
      </c>
      <c r="E780" t="s">
        <v>203</v>
      </c>
      <c r="F780">
        <v>22</v>
      </c>
      <c r="G780">
        <v>483.78</v>
      </c>
      <c r="H780">
        <v>-108.46</v>
      </c>
      <c r="I780">
        <v>0</v>
      </c>
      <c r="J780">
        <v>375.32</v>
      </c>
      <c r="K780">
        <v>1.19</v>
      </c>
      <c r="L780">
        <v>376.51</v>
      </c>
    </row>
    <row r="781" spans="1:12" x14ac:dyDescent="0.3">
      <c r="A781" s="2">
        <f>IFERROR(INDEX(Forecasting!$C$6:$HS$7,1,MATCH('Weekly Sales'!$E781,Forecasting!$C$7:$HS$7,0)),0)</f>
        <v>45092</v>
      </c>
      <c r="B781" t="s">
        <v>45</v>
      </c>
      <c r="C781" t="s">
        <v>17</v>
      </c>
      <c r="D781" t="s">
        <v>46</v>
      </c>
      <c r="E781" t="s">
        <v>197</v>
      </c>
      <c r="F781">
        <v>23</v>
      </c>
      <c r="G781">
        <v>549.75</v>
      </c>
      <c r="H781">
        <v>-138.33000000000001</v>
      </c>
      <c r="I781">
        <v>-36.47</v>
      </c>
      <c r="J781">
        <v>374.95</v>
      </c>
      <c r="K781">
        <v>1.19</v>
      </c>
      <c r="L781">
        <v>376.14</v>
      </c>
    </row>
    <row r="782" spans="1:12" x14ac:dyDescent="0.3">
      <c r="A782" s="2">
        <f>IFERROR(INDEX(Forecasting!$C$6:$HS$7,1,MATCH('Weekly Sales'!$E782,Forecasting!$C$7:$HS$7,0)),0)</f>
        <v>44777</v>
      </c>
      <c r="B782" t="s">
        <v>185</v>
      </c>
      <c r="C782" t="s">
        <v>17</v>
      </c>
      <c r="D782" t="s">
        <v>46</v>
      </c>
      <c r="E782" t="s">
        <v>178</v>
      </c>
      <c r="F782">
        <v>23</v>
      </c>
      <c r="G782">
        <v>523.77</v>
      </c>
      <c r="H782">
        <v>-149.38</v>
      </c>
      <c r="I782">
        <v>0</v>
      </c>
      <c r="J782">
        <v>374.39</v>
      </c>
      <c r="K782">
        <v>1.3</v>
      </c>
      <c r="L782">
        <v>375.69</v>
      </c>
    </row>
    <row r="783" spans="1:12" x14ac:dyDescent="0.3">
      <c r="A783" s="2">
        <f>IFERROR(INDEX(Forecasting!$C$6:$HS$7,1,MATCH('Weekly Sales'!$E783,Forecasting!$C$7:$HS$7,0)),0)</f>
        <v>44574</v>
      </c>
      <c r="B783" t="s">
        <v>185</v>
      </c>
      <c r="C783" t="s">
        <v>25</v>
      </c>
      <c r="D783" t="s">
        <v>47</v>
      </c>
      <c r="E783" t="s">
        <v>154</v>
      </c>
      <c r="F783">
        <v>23</v>
      </c>
      <c r="G783">
        <v>459.77</v>
      </c>
      <c r="H783">
        <v>-84.11</v>
      </c>
      <c r="I783">
        <v>0</v>
      </c>
      <c r="J783">
        <v>375.66</v>
      </c>
      <c r="K783">
        <v>0</v>
      </c>
      <c r="L783">
        <v>375.66</v>
      </c>
    </row>
    <row r="784" spans="1:12" x14ac:dyDescent="0.3">
      <c r="A784" s="2">
        <f>IFERROR(INDEX(Forecasting!$C$6:$HS$7,1,MATCH('Weekly Sales'!$E784,Forecasting!$C$7:$HS$7,0)),0)</f>
        <v>45113</v>
      </c>
      <c r="B784" t="s">
        <v>45</v>
      </c>
      <c r="C784" t="s">
        <v>25</v>
      </c>
      <c r="D784" t="s">
        <v>47</v>
      </c>
      <c r="E784" t="s">
        <v>184</v>
      </c>
      <c r="F784">
        <v>25</v>
      </c>
      <c r="G784">
        <v>549.75</v>
      </c>
      <c r="H784">
        <v>-176.7</v>
      </c>
      <c r="I784">
        <v>0</v>
      </c>
      <c r="J784">
        <v>373.05</v>
      </c>
      <c r="K784">
        <v>2.46</v>
      </c>
      <c r="L784">
        <v>375.51</v>
      </c>
    </row>
    <row r="785" spans="1:12" x14ac:dyDescent="0.3">
      <c r="A785" s="2">
        <f>IFERROR(INDEX(Forecasting!$C$6:$HS$7,1,MATCH('Weekly Sales'!$E785,Forecasting!$C$7:$HS$7,0)),0)</f>
        <v>44791</v>
      </c>
      <c r="B785" t="s">
        <v>126</v>
      </c>
      <c r="C785" t="s">
        <v>41</v>
      </c>
      <c r="D785" t="s">
        <v>83</v>
      </c>
      <c r="E785" t="s">
        <v>204</v>
      </c>
      <c r="F785">
        <v>23</v>
      </c>
      <c r="G785">
        <v>505.77</v>
      </c>
      <c r="H785">
        <v>-133.51</v>
      </c>
      <c r="I785">
        <v>0</v>
      </c>
      <c r="J785">
        <v>372.26</v>
      </c>
      <c r="K785">
        <v>2.1800000000000002</v>
      </c>
      <c r="L785">
        <v>374.44</v>
      </c>
    </row>
    <row r="786" spans="1:12" x14ac:dyDescent="0.3">
      <c r="A786" s="2">
        <f>IFERROR(INDEX(Forecasting!$C$6:$HS$7,1,MATCH('Weekly Sales'!$E786,Forecasting!$C$7:$HS$7,0)),0)</f>
        <v>45008</v>
      </c>
      <c r="B786" t="s">
        <v>80</v>
      </c>
      <c r="C786" t="s">
        <v>28</v>
      </c>
      <c r="D786" t="s">
        <v>84</v>
      </c>
      <c r="E786" t="s">
        <v>158</v>
      </c>
      <c r="F786">
        <v>26</v>
      </c>
      <c r="G786">
        <v>659.7</v>
      </c>
      <c r="H786">
        <v>-213.15</v>
      </c>
      <c r="I786">
        <v>-73.959999999999994</v>
      </c>
      <c r="J786">
        <v>372.59</v>
      </c>
      <c r="K786">
        <v>1.24</v>
      </c>
      <c r="L786">
        <v>373.83</v>
      </c>
    </row>
    <row r="787" spans="1:12" x14ac:dyDescent="0.3">
      <c r="A787" s="2">
        <f>IFERROR(INDEX(Forecasting!$C$6:$HS$7,1,MATCH('Weekly Sales'!$E787,Forecasting!$C$7:$HS$7,0)),0)</f>
        <v>44595</v>
      </c>
      <c r="B787" t="s">
        <v>171</v>
      </c>
      <c r="C787" t="s">
        <v>31</v>
      </c>
      <c r="D787" t="s">
        <v>79</v>
      </c>
      <c r="E787" t="s">
        <v>151</v>
      </c>
      <c r="F787">
        <v>26</v>
      </c>
      <c r="G787">
        <v>579.71</v>
      </c>
      <c r="H787">
        <v>-156.5</v>
      </c>
      <c r="I787">
        <v>-49.27</v>
      </c>
      <c r="J787">
        <v>373.94</v>
      </c>
      <c r="K787">
        <v>-1.23</v>
      </c>
      <c r="L787">
        <v>372.71</v>
      </c>
    </row>
    <row r="788" spans="1:12" x14ac:dyDescent="0.3">
      <c r="A788" s="2">
        <f>IFERROR(INDEX(Forecasting!$C$6:$HS$7,1,MATCH('Weekly Sales'!$E788,Forecasting!$C$7:$HS$7,0)),0)</f>
        <v>44910</v>
      </c>
      <c r="B788" t="s">
        <v>68</v>
      </c>
      <c r="C788" t="s">
        <v>28</v>
      </c>
      <c r="D788" t="s">
        <v>78</v>
      </c>
      <c r="E788" t="s">
        <v>149</v>
      </c>
      <c r="F788">
        <v>25</v>
      </c>
      <c r="G788">
        <v>549.75</v>
      </c>
      <c r="H788">
        <v>-177.47</v>
      </c>
      <c r="I788">
        <v>0</v>
      </c>
      <c r="J788">
        <v>372.28</v>
      </c>
      <c r="K788">
        <v>0</v>
      </c>
      <c r="L788">
        <v>372.28</v>
      </c>
    </row>
    <row r="789" spans="1:12" x14ac:dyDescent="0.3">
      <c r="A789" s="2">
        <f>IFERROR(INDEX(Forecasting!$C$6:$HS$7,1,MATCH('Weekly Sales'!$E789,Forecasting!$C$7:$HS$7,0)),0)</f>
        <v>44350</v>
      </c>
      <c r="B789" t="s">
        <v>185</v>
      </c>
      <c r="C789" t="s">
        <v>28</v>
      </c>
      <c r="D789" t="s">
        <v>49</v>
      </c>
      <c r="E789" t="s">
        <v>238</v>
      </c>
      <c r="F789">
        <v>22</v>
      </c>
      <c r="G789">
        <v>457.78</v>
      </c>
      <c r="H789">
        <v>-86.85</v>
      </c>
      <c r="I789">
        <v>0</v>
      </c>
      <c r="J789">
        <v>370.93</v>
      </c>
      <c r="K789">
        <v>1.22</v>
      </c>
      <c r="L789">
        <v>372.15</v>
      </c>
    </row>
    <row r="790" spans="1:12" x14ac:dyDescent="0.3">
      <c r="A790" s="2">
        <f>IFERROR(INDEX(Forecasting!$C$6:$HS$7,1,MATCH('Weekly Sales'!$E790,Forecasting!$C$7:$HS$7,0)),0)</f>
        <v>45099</v>
      </c>
      <c r="B790" t="s">
        <v>68</v>
      </c>
      <c r="C790" t="s">
        <v>17</v>
      </c>
      <c r="D790" t="s">
        <v>69</v>
      </c>
      <c r="E790" t="s">
        <v>199</v>
      </c>
      <c r="F790">
        <v>23</v>
      </c>
      <c r="G790">
        <v>505.77</v>
      </c>
      <c r="H790">
        <v>-138</v>
      </c>
      <c r="I790">
        <v>0</v>
      </c>
      <c r="J790">
        <v>367.77</v>
      </c>
      <c r="K790">
        <v>4.13</v>
      </c>
      <c r="L790">
        <v>371.9</v>
      </c>
    </row>
    <row r="791" spans="1:12" x14ac:dyDescent="0.3">
      <c r="A791" s="2">
        <f>IFERROR(INDEX(Forecasting!$C$6:$HS$7,1,MATCH('Weekly Sales'!$E791,Forecasting!$C$7:$HS$7,0)),0)</f>
        <v>44273</v>
      </c>
      <c r="B791" t="s">
        <v>185</v>
      </c>
      <c r="C791" t="s">
        <v>25</v>
      </c>
      <c r="D791" t="s">
        <v>47</v>
      </c>
      <c r="E791" t="s">
        <v>234</v>
      </c>
      <c r="F791">
        <v>25</v>
      </c>
      <c r="G791">
        <v>499.75</v>
      </c>
      <c r="H791">
        <v>-127.88</v>
      </c>
      <c r="I791">
        <v>0</v>
      </c>
      <c r="J791">
        <v>371.87</v>
      </c>
      <c r="K791">
        <v>0</v>
      </c>
      <c r="L791">
        <v>371.87</v>
      </c>
    </row>
    <row r="792" spans="1:12" x14ac:dyDescent="0.3">
      <c r="A792" s="2">
        <f>IFERROR(INDEX(Forecasting!$C$6:$HS$7,1,MATCH('Weekly Sales'!$E792,Forecasting!$C$7:$HS$7,0)),0)</f>
        <v>44266</v>
      </c>
      <c r="B792" t="s">
        <v>185</v>
      </c>
      <c r="C792" t="s">
        <v>25</v>
      </c>
      <c r="D792" t="s">
        <v>47</v>
      </c>
      <c r="E792" t="s">
        <v>240</v>
      </c>
      <c r="F792">
        <v>25</v>
      </c>
      <c r="G792">
        <v>499.75</v>
      </c>
      <c r="H792">
        <v>-128.15</v>
      </c>
      <c r="I792">
        <v>0</v>
      </c>
      <c r="J792">
        <v>371.6</v>
      </c>
      <c r="K792">
        <v>0</v>
      </c>
      <c r="L792">
        <v>371.6</v>
      </c>
    </row>
    <row r="793" spans="1:12" x14ac:dyDescent="0.3">
      <c r="A793" s="2">
        <f>IFERROR(INDEX(Forecasting!$C$6:$HS$7,1,MATCH('Weekly Sales'!$E793,Forecasting!$C$7:$HS$7,0)),0)</f>
        <v>44994</v>
      </c>
      <c r="B793" t="s">
        <v>80</v>
      </c>
      <c r="C793" t="s">
        <v>41</v>
      </c>
      <c r="D793" t="s">
        <v>83</v>
      </c>
      <c r="E793" t="s">
        <v>162</v>
      </c>
      <c r="F793">
        <v>24</v>
      </c>
      <c r="G793">
        <v>527.76</v>
      </c>
      <c r="H793">
        <v>-161.61000000000001</v>
      </c>
      <c r="I793">
        <v>0</v>
      </c>
      <c r="J793">
        <v>366.15</v>
      </c>
      <c r="K793">
        <v>5.36</v>
      </c>
      <c r="L793">
        <v>371.51</v>
      </c>
    </row>
    <row r="794" spans="1:12" x14ac:dyDescent="0.3">
      <c r="A794" s="2">
        <f>IFERROR(INDEX(Forecasting!$C$6:$HS$7,1,MATCH('Weekly Sales'!$E794,Forecasting!$C$7:$HS$7,0)),0)</f>
        <v>45106</v>
      </c>
      <c r="B794" t="s">
        <v>68</v>
      </c>
      <c r="C794" t="s">
        <v>17</v>
      </c>
      <c r="D794" t="s">
        <v>69</v>
      </c>
      <c r="E794" t="s">
        <v>182</v>
      </c>
      <c r="F794">
        <v>25</v>
      </c>
      <c r="G794">
        <v>549.75</v>
      </c>
      <c r="H794">
        <v>-178.38</v>
      </c>
      <c r="I794">
        <v>0</v>
      </c>
      <c r="J794">
        <v>371.37</v>
      </c>
      <c r="K794">
        <v>0</v>
      </c>
      <c r="L794">
        <v>371.37</v>
      </c>
    </row>
    <row r="795" spans="1:12" x14ac:dyDescent="0.3">
      <c r="A795" s="2">
        <f>IFERROR(INDEX(Forecasting!$C$6:$HS$7,1,MATCH('Weekly Sales'!$E795,Forecasting!$C$7:$HS$7,0)),0)</f>
        <v>44602</v>
      </c>
      <c r="B795" t="s">
        <v>126</v>
      </c>
      <c r="C795" t="s">
        <v>41</v>
      </c>
      <c r="D795" t="s">
        <v>83</v>
      </c>
      <c r="E795" t="s">
        <v>139</v>
      </c>
      <c r="F795">
        <v>22</v>
      </c>
      <c r="G795">
        <v>439.78</v>
      </c>
      <c r="H795">
        <v>-74.5</v>
      </c>
      <c r="I795">
        <v>0</v>
      </c>
      <c r="J795">
        <v>365.28</v>
      </c>
      <c r="K795">
        <v>5.51</v>
      </c>
      <c r="L795">
        <v>370.79</v>
      </c>
    </row>
    <row r="796" spans="1:12" x14ac:dyDescent="0.3">
      <c r="A796" s="2">
        <f>IFERROR(INDEX(Forecasting!$C$6:$HS$7,1,MATCH('Weekly Sales'!$E796,Forecasting!$C$7:$HS$7,0)),0)</f>
        <v>44707</v>
      </c>
      <c r="B796" t="s">
        <v>171</v>
      </c>
      <c r="C796" t="s">
        <v>28</v>
      </c>
      <c r="D796" t="s">
        <v>78</v>
      </c>
      <c r="E796" t="s">
        <v>221</v>
      </c>
      <c r="F796">
        <v>24</v>
      </c>
      <c r="G796">
        <v>527.76</v>
      </c>
      <c r="H796">
        <v>-159.91999999999999</v>
      </c>
      <c r="I796">
        <v>0</v>
      </c>
      <c r="J796">
        <v>367.84</v>
      </c>
      <c r="K796">
        <v>2.75</v>
      </c>
      <c r="L796">
        <v>370.59</v>
      </c>
    </row>
    <row r="797" spans="1:12" x14ac:dyDescent="0.3">
      <c r="A797" s="2">
        <f>IFERROR(INDEX(Forecasting!$C$6:$HS$7,1,MATCH('Weekly Sales'!$E797,Forecasting!$C$7:$HS$7,0)),0)</f>
        <v>45078</v>
      </c>
      <c r="B797" t="s">
        <v>80</v>
      </c>
      <c r="C797" t="s">
        <v>28</v>
      </c>
      <c r="D797" t="s">
        <v>84</v>
      </c>
      <c r="E797" t="s">
        <v>228</v>
      </c>
      <c r="F797">
        <v>23</v>
      </c>
      <c r="G797">
        <v>505.77</v>
      </c>
      <c r="H797">
        <v>-138.05000000000001</v>
      </c>
      <c r="I797">
        <v>0</v>
      </c>
      <c r="J797">
        <v>367.72</v>
      </c>
      <c r="K797">
        <v>2.75</v>
      </c>
      <c r="L797">
        <v>370.47</v>
      </c>
    </row>
    <row r="798" spans="1:12" x14ac:dyDescent="0.3">
      <c r="A798" s="2">
        <f>IFERROR(INDEX(Forecasting!$C$6:$HS$7,1,MATCH('Weekly Sales'!$E798,Forecasting!$C$7:$HS$7,0)),0)</f>
        <v>44777</v>
      </c>
      <c r="B798" t="s">
        <v>171</v>
      </c>
      <c r="C798" t="s">
        <v>17</v>
      </c>
      <c r="D798" t="s">
        <v>69</v>
      </c>
      <c r="E798" t="s">
        <v>178</v>
      </c>
      <c r="F798">
        <v>21</v>
      </c>
      <c r="G798">
        <v>472.79</v>
      </c>
      <c r="H798">
        <v>-105.52</v>
      </c>
      <c r="I798">
        <v>0</v>
      </c>
      <c r="J798">
        <v>367.27</v>
      </c>
      <c r="K798">
        <v>3.16</v>
      </c>
      <c r="L798">
        <v>370.43</v>
      </c>
    </row>
    <row r="799" spans="1:12" x14ac:dyDescent="0.3">
      <c r="A799" s="2">
        <f>IFERROR(INDEX(Forecasting!$C$6:$HS$7,1,MATCH('Weekly Sales'!$E799,Forecasting!$C$7:$HS$7,0)),0)</f>
        <v>44959</v>
      </c>
      <c r="B799" t="s">
        <v>45</v>
      </c>
      <c r="C799" t="s">
        <v>28</v>
      </c>
      <c r="D799" t="s">
        <v>49</v>
      </c>
      <c r="E799" t="s">
        <v>152</v>
      </c>
      <c r="F799">
        <v>23</v>
      </c>
      <c r="G799">
        <v>505.77</v>
      </c>
      <c r="H799">
        <v>-136.4</v>
      </c>
      <c r="I799">
        <v>0</v>
      </c>
      <c r="J799">
        <v>369.37</v>
      </c>
      <c r="K799">
        <v>1.03</v>
      </c>
      <c r="L799">
        <v>370.4</v>
      </c>
    </row>
    <row r="800" spans="1:12" x14ac:dyDescent="0.3">
      <c r="A800" s="2">
        <f>IFERROR(INDEX(Forecasting!$C$6:$HS$7,1,MATCH('Weekly Sales'!$E800,Forecasting!$C$7:$HS$7,0)),0)</f>
        <v>44294</v>
      </c>
      <c r="B800" t="s">
        <v>171</v>
      </c>
      <c r="C800" t="s">
        <v>25</v>
      </c>
      <c r="D800" t="s">
        <v>70</v>
      </c>
      <c r="E800" t="s">
        <v>214</v>
      </c>
      <c r="F800">
        <v>25</v>
      </c>
      <c r="G800">
        <v>539.73</v>
      </c>
      <c r="H800">
        <v>-148.94</v>
      </c>
      <c r="I800">
        <v>-27.18</v>
      </c>
      <c r="J800">
        <v>363.61</v>
      </c>
      <c r="K800">
        <v>6.75</v>
      </c>
      <c r="L800">
        <v>370.36</v>
      </c>
    </row>
    <row r="801" spans="1:12" x14ac:dyDescent="0.3">
      <c r="A801" s="2">
        <f>IFERROR(INDEX(Forecasting!$C$6:$HS$7,1,MATCH('Weekly Sales'!$E801,Forecasting!$C$7:$HS$7,0)),0)</f>
        <v>45106</v>
      </c>
      <c r="B801" t="s">
        <v>80</v>
      </c>
      <c r="C801" t="s">
        <v>41</v>
      </c>
      <c r="D801" t="s">
        <v>83</v>
      </c>
      <c r="E801" t="s">
        <v>182</v>
      </c>
      <c r="F801">
        <v>22</v>
      </c>
      <c r="G801">
        <v>483.78</v>
      </c>
      <c r="H801">
        <v>-115.55</v>
      </c>
      <c r="I801">
        <v>0</v>
      </c>
      <c r="J801">
        <v>368.23</v>
      </c>
      <c r="K801">
        <v>2.12</v>
      </c>
      <c r="L801">
        <v>370.35</v>
      </c>
    </row>
    <row r="802" spans="1:12" x14ac:dyDescent="0.3">
      <c r="A802" s="2">
        <f>IFERROR(INDEX(Forecasting!$C$6:$HS$7,1,MATCH('Weekly Sales'!$E802,Forecasting!$C$7:$HS$7,0)),0)</f>
        <v>44994</v>
      </c>
      <c r="B802" t="s">
        <v>45</v>
      </c>
      <c r="C802" t="s">
        <v>28</v>
      </c>
      <c r="D802" t="s">
        <v>49</v>
      </c>
      <c r="E802" t="s">
        <v>162</v>
      </c>
      <c r="F802">
        <v>22</v>
      </c>
      <c r="G802">
        <v>527.76</v>
      </c>
      <c r="H802">
        <v>-123.49</v>
      </c>
      <c r="I802">
        <v>-33.979999999999997</v>
      </c>
      <c r="J802">
        <v>370.29</v>
      </c>
      <c r="K802">
        <v>0</v>
      </c>
      <c r="L802">
        <v>370.29</v>
      </c>
    </row>
    <row r="803" spans="1:12" x14ac:dyDescent="0.3">
      <c r="A803" s="2">
        <f>IFERROR(INDEX(Forecasting!$C$6:$HS$7,1,MATCH('Weekly Sales'!$E803,Forecasting!$C$7:$HS$7,0)),0)</f>
        <v>44455</v>
      </c>
      <c r="B803" t="s">
        <v>171</v>
      </c>
      <c r="C803" t="s">
        <v>28</v>
      </c>
      <c r="D803" t="s">
        <v>78</v>
      </c>
      <c r="E803" t="s">
        <v>216</v>
      </c>
      <c r="F803">
        <v>25</v>
      </c>
      <c r="G803">
        <v>499.75</v>
      </c>
      <c r="H803">
        <v>-131.80000000000001</v>
      </c>
      <c r="I803">
        <v>0</v>
      </c>
      <c r="J803">
        <v>367.95</v>
      </c>
      <c r="K803">
        <v>1.1100000000000001</v>
      </c>
      <c r="L803">
        <v>369.06</v>
      </c>
    </row>
    <row r="804" spans="1:12" x14ac:dyDescent="0.3">
      <c r="A804" s="2">
        <f>IFERROR(INDEX(Forecasting!$C$6:$HS$7,1,MATCH('Weekly Sales'!$E804,Forecasting!$C$7:$HS$7,0)),0)</f>
        <v>44644</v>
      </c>
      <c r="B804" t="s">
        <v>171</v>
      </c>
      <c r="C804" t="s">
        <v>31</v>
      </c>
      <c r="D804" t="s">
        <v>79</v>
      </c>
      <c r="E804" t="s">
        <v>215</v>
      </c>
      <c r="F804">
        <v>24</v>
      </c>
      <c r="G804">
        <v>479.76</v>
      </c>
      <c r="H804">
        <v>-110.75</v>
      </c>
      <c r="I804">
        <v>0</v>
      </c>
      <c r="J804">
        <v>369.01</v>
      </c>
      <c r="K804">
        <v>0</v>
      </c>
      <c r="L804">
        <v>369.01</v>
      </c>
    </row>
    <row r="805" spans="1:12" x14ac:dyDescent="0.3">
      <c r="A805" s="2">
        <f>IFERROR(INDEX(Forecasting!$C$6:$HS$7,1,MATCH('Weekly Sales'!$E805,Forecasting!$C$7:$HS$7,0)),0)</f>
        <v>44749</v>
      </c>
      <c r="B805" t="s">
        <v>126</v>
      </c>
      <c r="C805" t="s">
        <v>31</v>
      </c>
      <c r="D805" t="s">
        <v>85</v>
      </c>
      <c r="E805" t="s">
        <v>213</v>
      </c>
      <c r="F805">
        <v>22</v>
      </c>
      <c r="G805">
        <v>483.78</v>
      </c>
      <c r="H805">
        <v>-114.86</v>
      </c>
      <c r="I805">
        <v>0</v>
      </c>
      <c r="J805">
        <v>368.92</v>
      </c>
      <c r="K805">
        <v>0</v>
      </c>
      <c r="L805">
        <v>368.92</v>
      </c>
    </row>
    <row r="806" spans="1:12" x14ac:dyDescent="0.3">
      <c r="A806" s="2">
        <f>IFERROR(INDEX(Forecasting!$C$6:$HS$7,1,MATCH('Weekly Sales'!$E806,Forecasting!$C$7:$HS$7,0)),0)</f>
        <v>45008</v>
      </c>
      <c r="B806" t="s">
        <v>45</v>
      </c>
      <c r="C806" t="s">
        <v>17</v>
      </c>
      <c r="D806" t="s">
        <v>46</v>
      </c>
      <c r="E806" t="s">
        <v>158</v>
      </c>
      <c r="F806">
        <v>21</v>
      </c>
      <c r="G806">
        <v>483.78</v>
      </c>
      <c r="H806">
        <v>-93.03</v>
      </c>
      <c r="I806">
        <v>-21.98</v>
      </c>
      <c r="J806">
        <v>368.77</v>
      </c>
      <c r="K806">
        <v>0</v>
      </c>
      <c r="L806">
        <v>368.77</v>
      </c>
    </row>
    <row r="807" spans="1:12" x14ac:dyDescent="0.3">
      <c r="A807" s="2">
        <f>IFERROR(INDEX(Forecasting!$C$6:$HS$7,1,MATCH('Weekly Sales'!$E807,Forecasting!$C$7:$HS$7,0)),0)</f>
        <v>44476</v>
      </c>
      <c r="B807" t="s">
        <v>229</v>
      </c>
      <c r="C807" t="s">
        <v>28</v>
      </c>
      <c r="D807" t="s">
        <v>60</v>
      </c>
      <c r="E807" t="s">
        <v>153</v>
      </c>
      <c r="F807">
        <v>26</v>
      </c>
      <c r="G807">
        <v>559.72</v>
      </c>
      <c r="H807">
        <v>-160.63999999999999</v>
      </c>
      <c r="I807">
        <v>-31.58</v>
      </c>
      <c r="J807">
        <v>367.5</v>
      </c>
      <c r="K807">
        <v>0.99</v>
      </c>
      <c r="L807">
        <v>368.49</v>
      </c>
    </row>
    <row r="808" spans="1:12" x14ac:dyDescent="0.3">
      <c r="A808" s="2">
        <f>IFERROR(INDEX(Forecasting!$C$6:$HS$7,1,MATCH('Weekly Sales'!$E808,Forecasting!$C$7:$HS$7,0)),0)</f>
        <v>45113</v>
      </c>
      <c r="B808" t="s">
        <v>39</v>
      </c>
      <c r="C808" t="s">
        <v>31</v>
      </c>
      <c r="D808" t="s">
        <v>44</v>
      </c>
      <c r="E808" t="s">
        <v>184</v>
      </c>
      <c r="F808">
        <v>24</v>
      </c>
      <c r="G808">
        <v>527.76</v>
      </c>
      <c r="H808">
        <v>-160.38999999999999</v>
      </c>
      <c r="I808">
        <v>0</v>
      </c>
      <c r="J808">
        <v>367.37</v>
      </c>
      <c r="K808">
        <v>1.0900000000000001</v>
      </c>
      <c r="L808">
        <v>368.46</v>
      </c>
    </row>
    <row r="809" spans="1:12" x14ac:dyDescent="0.3">
      <c r="A809" s="2">
        <f>IFERROR(INDEX(Forecasting!$C$6:$HS$7,1,MATCH('Weekly Sales'!$E809,Forecasting!$C$7:$HS$7,0)),0)</f>
        <v>44245</v>
      </c>
      <c r="B809" t="s">
        <v>185</v>
      </c>
      <c r="C809" t="s">
        <v>28</v>
      </c>
      <c r="D809" t="s">
        <v>49</v>
      </c>
      <c r="E809" t="s">
        <v>222</v>
      </c>
      <c r="F809">
        <v>25</v>
      </c>
      <c r="G809">
        <v>499.75</v>
      </c>
      <c r="H809">
        <v>-134.13</v>
      </c>
      <c r="I809">
        <v>0</v>
      </c>
      <c r="J809">
        <v>365.62</v>
      </c>
      <c r="K809">
        <v>2</v>
      </c>
      <c r="L809">
        <v>367.62</v>
      </c>
    </row>
    <row r="810" spans="1:12" x14ac:dyDescent="0.3">
      <c r="A810" s="2">
        <f>IFERROR(INDEX(Forecasting!$C$6:$HS$7,1,MATCH('Weekly Sales'!$E810,Forecasting!$C$7:$HS$7,0)),0)</f>
        <v>45106</v>
      </c>
      <c r="B810" t="s">
        <v>80</v>
      </c>
      <c r="C810" t="s">
        <v>25</v>
      </c>
      <c r="D810" t="s">
        <v>82</v>
      </c>
      <c r="E810" t="s">
        <v>182</v>
      </c>
      <c r="F810">
        <v>22</v>
      </c>
      <c r="G810">
        <v>483.78</v>
      </c>
      <c r="H810">
        <v>-117.77</v>
      </c>
      <c r="I810">
        <v>0</v>
      </c>
      <c r="J810">
        <v>366.01</v>
      </c>
      <c r="K810">
        <v>1.59</v>
      </c>
      <c r="L810">
        <v>367.6</v>
      </c>
    </row>
    <row r="811" spans="1:12" x14ac:dyDescent="0.3">
      <c r="A811" s="2">
        <f>IFERROR(INDEX(Forecasting!$C$6:$HS$7,1,MATCH('Weekly Sales'!$E811,Forecasting!$C$7:$HS$7,0)),0)</f>
        <v>44392</v>
      </c>
      <c r="B811" t="s">
        <v>126</v>
      </c>
      <c r="C811" t="s">
        <v>28</v>
      </c>
      <c r="D811" t="s">
        <v>84</v>
      </c>
      <c r="E811" t="s">
        <v>208</v>
      </c>
      <c r="F811">
        <v>25</v>
      </c>
      <c r="G811">
        <v>499.75</v>
      </c>
      <c r="H811">
        <v>-139.63</v>
      </c>
      <c r="I811">
        <v>0</v>
      </c>
      <c r="J811">
        <v>360.12</v>
      </c>
      <c r="K811">
        <v>7.18</v>
      </c>
      <c r="L811">
        <v>367.3</v>
      </c>
    </row>
    <row r="812" spans="1:12" x14ac:dyDescent="0.3">
      <c r="A812" s="2">
        <f>IFERROR(INDEX(Forecasting!$C$6:$HS$7,1,MATCH('Weekly Sales'!$E812,Forecasting!$C$7:$HS$7,0)),0)</f>
        <v>44973</v>
      </c>
      <c r="B812" t="s">
        <v>93</v>
      </c>
      <c r="C812" t="s">
        <v>31</v>
      </c>
      <c r="D812" t="s">
        <v>98</v>
      </c>
      <c r="E812" t="s">
        <v>172</v>
      </c>
      <c r="F812">
        <v>23</v>
      </c>
      <c r="G812">
        <v>549.75</v>
      </c>
      <c r="H812">
        <v>-153.37</v>
      </c>
      <c r="I812">
        <v>-30.58</v>
      </c>
      <c r="J812">
        <v>365.8</v>
      </c>
      <c r="K812">
        <v>1.45</v>
      </c>
      <c r="L812">
        <v>367.25</v>
      </c>
    </row>
    <row r="813" spans="1:12" x14ac:dyDescent="0.3">
      <c r="A813" s="2">
        <f>IFERROR(INDEX(Forecasting!$C$6:$HS$7,1,MATCH('Weekly Sales'!$E813,Forecasting!$C$7:$HS$7,0)),0)</f>
        <v>44560</v>
      </c>
      <c r="B813" t="s">
        <v>171</v>
      </c>
      <c r="C813" t="s">
        <v>25</v>
      </c>
      <c r="D813" t="s">
        <v>70</v>
      </c>
      <c r="E813" t="s">
        <v>133</v>
      </c>
      <c r="F813">
        <v>28</v>
      </c>
      <c r="G813">
        <v>559.72</v>
      </c>
      <c r="H813">
        <v>-193.85</v>
      </c>
      <c r="I813">
        <v>0</v>
      </c>
      <c r="J813">
        <v>365.87</v>
      </c>
      <c r="K813">
        <v>1.3</v>
      </c>
      <c r="L813">
        <v>367.17</v>
      </c>
    </row>
    <row r="814" spans="1:12" x14ac:dyDescent="0.3">
      <c r="A814" s="2">
        <f>IFERROR(INDEX(Forecasting!$C$6:$HS$7,1,MATCH('Weekly Sales'!$E814,Forecasting!$C$7:$HS$7,0)),0)</f>
        <v>45085</v>
      </c>
      <c r="B814" t="s">
        <v>45</v>
      </c>
      <c r="C814" t="s">
        <v>28</v>
      </c>
      <c r="D814" t="s">
        <v>49</v>
      </c>
      <c r="E814" t="s">
        <v>232</v>
      </c>
      <c r="F814">
        <v>21</v>
      </c>
      <c r="G814">
        <v>593.73</v>
      </c>
      <c r="H814">
        <v>-123.56</v>
      </c>
      <c r="I814">
        <v>-105.94</v>
      </c>
      <c r="J814">
        <v>364.23</v>
      </c>
      <c r="K814">
        <v>2.82</v>
      </c>
      <c r="L814">
        <v>367.05</v>
      </c>
    </row>
    <row r="815" spans="1:12" x14ac:dyDescent="0.3">
      <c r="A815" s="2">
        <f>IFERROR(INDEX(Forecasting!$C$6:$HS$7,1,MATCH('Weekly Sales'!$E815,Forecasting!$C$7:$HS$7,0)),0)</f>
        <v>44224</v>
      </c>
      <c r="B815" t="s">
        <v>126</v>
      </c>
      <c r="C815" t="s">
        <v>25</v>
      </c>
      <c r="D815" t="s">
        <v>82</v>
      </c>
      <c r="E815" t="s">
        <v>251</v>
      </c>
      <c r="F815">
        <v>24</v>
      </c>
      <c r="G815">
        <v>479.76</v>
      </c>
      <c r="H815">
        <v>-114.63</v>
      </c>
      <c r="I815">
        <v>0</v>
      </c>
      <c r="J815">
        <v>365.13</v>
      </c>
      <c r="K815">
        <v>1.39</v>
      </c>
      <c r="L815">
        <v>366.52</v>
      </c>
    </row>
    <row r="816" spans="1:12" x14ac:dyDescent="0.3">
      <c r="A816" s="2">
        <f>IFERROR(INDEX(Forecasting!$C$6:$HS$7,1,MATCH('Weekly Sales'!$E816,Forecasting!$C$7:$HS$7,0)),0)</f>
        <v>45078</v>
      </c>
      <c r="B816" t="s">
        <v>68</v>
      </c>
      <c r="C816" t="s">
        <v>28</v>
      </c>
      <c r="D816" t="s">
        <v>78</v>
      </c>
      <c r="E816" t="s">
        <v>228</v>
      </c>
      <c r="F816">
        <v>21</v>
      </c>
      <c r="G816">
        <v>461.79</v>
      </c>
      <c r="H816">
        <v>-98.21</v>
      </c>
      <c r="I816">
        <v>0</v>
      </c>
      <c r="J816">
        <v>363.58</v>
      </c>
      <c r="K816">
        <v>2.75</v>
      </c>
      <c r="L816">
        <v>366.33</v>
      </c>
    </row>
    <row r="817" spans="1:12" x14ac:dyDescent="0.3">
      <c r="A817" s="2">
        <f>IFERROR(INDEX(Forecasting!$C$6:$HS$7,1,MATCH('Weekly Sales'!$E817,Forecasting!$C$7:$HS$7,0)),0)</f>
        <v>44378</v>
      </c>
      <c r="B817" t="s">
        <v>171</v>
      </c>
      <c r="C817" t="s">
        <v>25</v>
      </c>
      <c r="D817" t="s">
        <v>70</v>
      </c>
      <c r="E817" t="s">
        <v>217</v>
      </c>
      <c r="F817">
        <v>26</v>
      </c>
      <c r="G817">
        <v>532.74</v>
      </c>
      <c r="H817">
        <v>-166.76</v>
      </c>
      <c r="I817">
        <v>0</v>
      </c>
      <c r="J817">
        <v>365.98</v>
      </c>
      <c r="K817">
        <v>0</v>
      </c>
      <c r="L817">
        <v>365.98</v>
      </c>
    </row>
    <row r="818" spans="1:12" x14ac:dyDescent="0.3">
      <c r="A818" s="2">
        <f>IFERROR(INDEX(Forecasting!$C$6:$HS$7,1,MATCH('Weekly Sales'!$E818,Forecasting!$C$7:$HS$7,0)),0)</f>
        <v>45064</v>
      </c>
      <c r="B818" t="s">
        <v>45</v>
      </c>
      <c r="C818" t="s">
        <v>28</v>
      </c>
      <c r="D818" t="s">
        <v>49</v>
      </c>
      <c r="E818" t="s">
        <v>209</v>
      </c>
      <c r="F818">
        <v>23</v>
      </c>
      <c r="G818">
        <v>549.75</v>
      </c>
      <c r="H818">
        <v>-148.01</v>
      </c>
      <c r="I818">
        <v>-35.979999999999997</v>
      </c>
      <c r="J818">
        <v>365.76</v>
      </c>
      <c r="K818">
        <v>0</v>
      </c>
      <c r="L818">
        <v>365.76</v>
      </c>
    </row>
    <row r="819" spans="1:12" x14ac:dyDescent="0.3">
      <c r="A819" s="2">
        <f>IFERROR(INDEX(Forecasting!$C$6:$HS$7,1,MATCH('Weekly Sales'!$E819,Forecasting!$C$7:$HS$7,0)),0)</f>
        <v>44784</v>
      </c>
      <c r="B819" t="s">
        <v>171</v>
      </c>
      <c r="C819" t="s">
        <v>28</v>
      </c>
      <c r="D819" t="s">
        <v>78</v>
      </c>
      <c r="E819" t="s">
        <v>212</v>
      </c>
      <c r="F819">
        <v>20</v>
      </c>
      <c r="G819">
        <v>439.8</v>
      </c>
      <c r="H819">
        <v>-75.38</v>
      </c>
      <c r="I819">
        <v>0</v>
      </c>
      <c r="J819">
        <v>364.42</v>
      </c>
      <c r="K819">
        <v>1.3</v>
      </c>
      <c r="L819">
        <v>365.72</v>
      </c>
    </row>
    <row r="820" spans="1:12" x14ac:dyDescent="0.3">
      <c r="A820" s="2">
        <f>IFERROR(INDEX(Forecasting!$C$6:$HS$7,1,MATCH('Weekly Sales'!$E820,Forecasting!$C$7:$HS$7,0)),0)</f>
        <v>44819</v>
      </c>
      <c r="B820" t="s">
        <v>185</v>
      </c>
      <c r="C820" t="s">
        <v>31</v>
      </c>
      <c r="D820" t="s">
        <v>50</v>
      </c>
      <c r="E820" t="s">
        <v>159</v>
      </c>
      <c r="F820">
        <v>22</v>
      </c>
      <c r="G820">
        <v>483.78</v>
      </c>
      <c r="H820">
        <v>-120.98</v>
      </c>
      <c r="I820">
        <v>0</v>
      </c>
      <c r="J820">
        <v>362.8</v>
      </c>
      <c r="K820">
        <v>2.75</v>
      </c>
      <c r="L820">
        <v>365.55</v>
      </c>
    </row>
    <row r="821" spans="1:12" x14ac:dyDescent="0.3">
      <c r="A821" s="2">
        <f>IFERROR(INDEX(Forecasting!$C$6:$HS$7,1,MATCH('Weekly Sales'!$E821,Forecasting!$C$7:$HS$7,0)),0)</f>
        <v>44987</v>
      </c>
      <c r="B821" t="s">
        <v>45</v>
      </c>
      <c r="C821" t="s">
        <v>31</v>
      </c>
      <c r="D821" t="s">
        <v>50</v>
      </c>
      <c r="E821" t="s">
        <v>191</v>
      </c>
      <c r="F821">
        <v>21</v>
      </c>
      <c r="G821">
        <v>483.78</v>
      </c>
      <c r="H821">
        <v>-104.49</v>
      </c>
      <c r="I821">
        <v>-14.24</v>
      </c>
      <c r="J821">
        <v>365.05</v>
      </c>
      <c r="K821">
        <v>0</v>
      </c>
      <c r="L821">
        <v>365.05</v>
      </c>
    </row>
    <row r="822" spans="1:12" x14ac:dyDescent="0.3">
      <c r="A822" s="2">
        <f>IFERROR(INDEX(Forecasting!$C$6:$HS$7,1,MATCH('Weekly Sales'!$E822,Forecasting!$C$7:$HS$7,0)),0)</f>
        <v>45036</v>
      </c>
      <c r="B822" t="s">
        <v>68</v>
      </c>
      <c r="C822" t="s">
        <v>28</v>
      </c>
      <c r="D822" t="s">
        <v>78</v>
      </c>
      <c r="E822" t="s">
        <v>173</v>
      </c>
      <c r="F822">
        <v>22</v>
      </c>
      <c r="G822">
        <v>483.78</v>
      </c>
      <c r="H822">
        <v>-118.75</v>
      </c>
      <c r="I822">
        <v>0</v>
      </c>
      <c r="J822">
        <v>365.03</v>
      </c>
      <c r="K822">
        <v>0</v>
      </c>
      <c r="L822">
        <v>365.03</v>
      </c>
    </row>
    <row r="823" spans="1:12" x14ac:dyDescent="0.3">
      <c r="A823" s="2">
        <f>IFERROR(INDEX(Forecasting!$C$6:$HS$7,1,MATCH('Weekly Sales'!$E823,Forecasting!$C$7:$HS$7,0)),0)</f>
        <v>44770</v>
      </c>
      <c r="B823" t="s">
        <v>185</v>
      </c>
      <c r="C823" t="s">
        <v>31</v>
      </c>
      <c r="D823" t="s">
        <v>50</v>
      </c>
      <c r="E823" t="s">
        <v>242</v>
      </c>
      <c r="F823">
        <v>20</v>
      </c>
      <c r="G823">
        <v>439.8</v>
      </c>
      <c r="H823">
        <v>-75.12</v>
      </c>
      <c r="I823">
        <v>0</v>
      </c>
      <c r="J823">
        <v>364.68</v>
      </c>
      <c r="K823">
        <v>0</v>
      </c>
      <c r="L823">
        <v>364.68</v>
      </c>
    </row>
    <row r="824" spans="1:12" x14ac:dyDescent="0.3">
      <c r="A824" s="2">
        <f>IFERROR(INDEX(Forecasting!$C$6:$HS$7,1,MATCH('Weekly Sales'!$E824,Forecasting!$C$7:$HS$7,0)),0)</f>
        <v>44896</v>
      </c>
      <c r="B824" t="s">
        <v>93</v>
      </c>
      <c r="C824" t="s">
        <v>25</v>
      </c>
      <c r="D824" t="s">
        <v>95</v>
      </c>
      <c r="E824" t="s">
        <v>147</v>
      </c>
      <c r="F824">
        <v>22</v>
      </c>
      <c r="G824">
        <v>483.78</v>
      </c>
      <c r="H824">
        <v>-122.2</v>
      </c>
      <c r="I824">
        <v>0</v>
      </c>
      <c r="J824">
        <v>361.58</v>
      </c>
      <c r="K824">
        <v>2.97</v>
      </c>
      <c r="L824">
        <v>364.55</v>
      </c>
    </row>
    <row r="825" spans="1:12" x14ac:dyDescent="0.3">
      <c r="A825" s="2">
        <f>IFERROR(INDEX(Forecasting!$C$6:$HS$7,1,MATCH('Weekly Sales'!$E825,Forecasting!$C$7:$HS$7,0)),0)</f>
        <v>44987</v>
      </c>
      <c r="B825" t="s">
        <v>23</v>
      </c>
      <c r="C825" t="s">
        <v>17</v>
      </c>
      <c r="D825" t="s">
        <v>24</v>
      </c>
      <c r="E825" t="s">
        <v>191</v>
      </c>
      <c r="F825">
        <v>25</v>
      </c>
      <c r="G825">
        <v>593.73</v>
      </c>
      <c r="H825">
        <v>-203.89</v>
      </c>
      <c r="I825">
        <v>-29.98</v>
      </c>
      <c r="J825">
        <v>359.86</v>
      </c>
      <c r="K825">
        <v>4.43</v>
      </c>
      <c r="L825">
        <v>364.29</v>
      </c>
    </row>
    <row r="826" spans="1:12" x14ac:dyDescent="0.3">
      <c r="A826" s="2">
        <f>IFERROR(INDEX(Forecasting!$C$6:$HS$7,1,MATCH('Weekly Sales'!$E826,Forecasting!$C$7:$HS$7,0)),0)</f>
        <v>44882</v>
      </c>
      <c r="B826" t="s">
        <v>93</v>
      </c>
      <c r="C826" t="s">
        <v>31</v>
      </c>
      <c r="D826" t="s">
        <v>98</v>
      </c>
      <c r="E826" t="s">
        <v>165</v>
      </c>
      <c r="F826">
        <v>22</v>
      </c>
      <c r="G826">
        <v>483.78</v>
      </c>
      <c r="H826">
        <v>-121.29</v>
      </c>
      <c r="I826">
        <v>0</v>
      </c>
      <c r="J826">
        <v>362.49</v>
      </c>
      <c r="K826">
        <v>1.38</v>
      </c>
      <c r="L826">
        <v>363.87</v>
      </c>
    </row>
    <row r="827" spans="1:12" x14ac:dyDescent="0.3">
      <c r="A827" s="2">
        <f>IFERROR(INDEX(Forecasting!$C$6:$HS$7,1,MATCH('Weekly Sales'!$E827,Forecasting!$C$7:$HS$7,0)),0)</f>
        <v>44301</v>
      </c>
      <c r="B827" t="s">
        <v>126</v>
      </c>
      <c r="C827" t="s">
        <v>31</v>
      </c>
      <c r="D827" t="s">
        <v>85</v>
      </c>
      <c r="E827" t="s">
        <v>250</v>
      </c>
      <c r="F827">
        <v>23</v>
      </c>
      <c r="G827">
        <v>459.77</v>
      </c>
      <c r="H827">
        <v>-98.39</v>
      </c>
      <c r="I827">
        <v>0</v>
      </c>
      <c r="J827">
        <v>361.38</v>
      </c>
      <c r="K827">
        <v>1.1100000000000001</v>
      </c>
      <c r="L827">
        <v>362.49</v>
      </c>
    </row>
    <row r="828" spans="1:12" x14ac:dyDescent="0.3">
      <c r="A828" s="2">
        <f>IFERROR(INDEX(Forecasting!$C$6:$HS$7,1,MATCH('Weekly Sales'!$E828,Forecasting!$C$7:$HS$7,0)),0)</f>
        <v>44546</v>
      </c>
      <c r="B828" t="s">
        <v>185</v>
      </c>
      <c r="C828" t="s">
        <v>25</v>
      </c>
      <c r="D828" t="s">
        <v>47</v>
      </c>
      <c r="E828" t="s">
        <v>143</v>
      </c>
      <c r="F828">
        <v>25</v>
      </c>
      <c r="G828">
        <v>519.74</v>
      </c>
      <c r="H828">
        <v>-143.01</v>
      </c>
      <c r="I828">
        <v>-13.59</v>
      </c>
      <c r="J828">
        <v>363.14</v>
      </c>
      <c r="K828">
        <v>-1.06</v>
      </c>
      <c r="L828">
        <v>362.08</v>
      </c>
    </row>
    <row r="829" spans="1:12" x14ac:dyDescent="0.3">
      <c r="A829" s="2">
        <f>IFERROR(INDEX(Forecasting!$C$6:$HS$7,1,MATCH('Weekly Sales'!$E829,Forecasting!$C$7:$HS$7,0)),0)</f>
        <v>44791</v>
      </c>
      <c r="B829" t="s">
        <v>171</v>
      </c>
      <c r="C829" t="s">
        <v>31</v>
      </c>
      <c r="D829" t="s">
        <v>79</v>
      </c>
      <c r="E829" t="s">
        <v>204</v>
      </c>
      <c r="F829">
        <v>21</v>
      </c>
      <c r="G829">
        <v>461.79</v>
      </c>
      <c r="H829">
        <v>-99.92</v>
      </c>
      <c r="I829">
        <v>0</v>
      </c>
      <c r="J829">
        <v>361.87</v>
      </c>
      <c r="K829">
        <v>0</v>
      </c>
      <c r="L829">
        <v>361.87</v>
      </c>
    </row>
    <row r="830" spans="1:12" x14ac:dyDescent="0.3">
      <c r="A830" s="2">
        <f>IFERROR(INDEX(Forecasting!$C$6:$HS$7,1,MATCH('Weekly Sales'!$E830,Forecasting!$C$7:$HS$7,0)),0)</f>
        <v>44504</v>
      </c>
      <c r="B830" t="s">
        <v>185</v>
      </c>
      <c r="C830" t="s">
        <v>31</v>
      </c>
      <c r="D830" t="s">
        <v>50</v>
      </c>
      <c r="E830" t="s">
        <v>129</v>
      </c>
      <c r="F830">
        <v>22</v>
      </c>
      <c r="G830">
        <v>459.77</v>
      </c>
      <c r="H830">
        <v>-81.319999999999993</v>
      </c>
      <c r="I830">
        <v>-19.98</v>
      </c>
      <c r="J830">
        <v>358.47</v>
      </c>
      <c r="K830">
        <v>3.27</v>
      </c>
      <c r="L830">
        <v>361.74</v>
      </c>
    </row>
    <row r="831" spans="1:12" x14ac:dyDescent="0.3">
      <c r="A831" s="2">
        <f>IFERROR(INDEX(Forecasting!$C$6:$HS$7,1,MATCH('Weekly Sales'!$E831,Forecasting!$C$7:$HS$7,0)),0)</f>
        <v>44791</v>
      </c>
      <c r="B831" t="s">
        <v>185</v>
      </c>
      <c r="C831" t="s">
        <v>17</v>
      </c>
      <c r="D831" t="s">
        <v>46</v>
      </c>
      <c r="E831" t="s">
        <v>204</v>
      </c>
      <c r="F831">
        <v>19</v>
      </c>
      <c r="G831">
        <v>483.78</v>
      </c>
      <c r="H831">
        <v>-76.930000000000007</v>
      </c>
      <c r="I831">
        <v>-50.32</v>
      </c>
      <c r="J831">
        <v>356.53</v>
      </c>
      <c r="K831">
        <v>4.3899999999999997</v>
      </c>
      <c r="L831">
        <v>360.92</v>
      </c>
    </row>
    <row r="832" spans="1:12" x14ac:dyDescent="0.3">
      <c r="A832" s="2">
        <f>IFERROR(INDEX(Forecasting!$C$6:$HS$7,1,MATCH('Weekly Sales'!$E832,Forecasting!$C$7:$HS$7,0)),0)</f>
        <v>44791</v>
      </c>
      <c r="B832" t="s">
        <v>126</v>
      </c>
      <c r="C832" t="s">
        <v>25</v>
      </c>
      <c r="D832" t="s">
        <v>82</v>
      </c>
      <c r="E832" t="s">
        <v>204</v>
      </c>
      <c r="F832">
        <v>20</v>
      </c>
      <c r="G832">
        <v>527.76</v>
      </c>
      <c r="H832">
        <v>-108.98</v>
      </c>
      <c r="I832">
        <v>-57.96</v>
      </c>
      <c r="J832">
        <v>360.82</v>
      </c>
      <c r="K832">
        <v>0</v>
      </c>
      <c r="L832">
        <v>360.82</v>
      </c>
    </row>
    <row r="833" spans="1:12" x14ac:dyDescent="0.3">
      <c r="A833" s="2">
        <f>IFERROR(INDEX(Forecasting!$C$6:$HS$7,1,MATCH('Weekly Sales'!$E833,Forecasting!$C$7:$HS$7,0)),0)</f>
        <v>44931</v>
      </c>
      <c r="B833" t="s">
        <v>68</v>
      </c>
      <c r="C833" t="s">
        <v>25</v>
      </c>
      <c r="D833" t="s">
        <v>70</v>
      </c>
      <c r="E833" t="s">
        <v>175</v>
      </c>
      <c r="F833">
        <v>23</v>
      </c>
      <c r="G833">
        <v>505.77</v>
      </c>
      <c r="H833">
        <v>-146.51</v>
      </c>
      <c r="I833">
        <v>0</v>
      </c>
      <c r="J833">
        <v>359.26</v>
      </c>
      <c r="K833">
        <v>1.38</v>
      </c>
      <c r="L833">
        <v>360.64</v>
      </c>
    </row>
    <row r="834" spans="1:12" x14ac:dyDescent="0.3">
      <c r="A834" s="2">
        <f>IFERROR(INDEX(Forecasting!$C$6:$HS$7,1,MATCH('Weekly Sales'!$E834,Forecasting!$C$7:$HS$7,0)),0)</f>
        <v>44504</v>
      </c>
      <c r="B834" t="s">
        <v>171</v>
      </c>
      <c r="C834" t="s">
        <v>25</v>
      </c>
      <c r="D834" t="s">
        <v>70</v>
      </c>
      <c r="E834" t="s">
        <v>129</v>
      </c>
      <c r="F834">
        <v>23</v>
      </c>
      <c r="G834">
        <v>459.77</v>
      </c>
      <c r="H834">
        <v>-101.62</v>
      </c>
      <c r="I834">
        <v>0</v>
      </c>
      <c r="J834">
        <v>358.15</v>
      </c>
      <c r="K834">
        <v>2.2200000000000002</v>
      </c>
      <c r="L834">
        <v>360.37</v>
      </c>
    </row>
    <row r="835" spans="1:12" x14ac:dyDescent="0.3">
      <c r="A835" s="2">
        <f>IFERROR(INDEX(Forecasting!$C$6:$HS$7,1,MATCH('Weekly Sales'!$E835,Forecasting!$C$7:$HS$7,0)),0)</f>
        <v>44420</v>
      </c>
      <c r="B835" t="s">
        <v>171</v>
      </c>
      <c r="C835" t="s">
        <v>25</v>
      </c>
      <c r="D835" t="s">
        <v>70</v>
      </c>
      <c r="E835" t="s">
        <v>194</v>
      </c>
      <c r="F835">
        <v>25</v>
      </c>
      <c r="G835">
        <v>499.75</v>
      </c>
      <c r="H835">
        <v>-139.57</v>
      </c>
      <c r="I835">
        <v>0</v>
      </c>
      <c r="J835">
        <v>360.18</v>
      </c>
      <c r="K835">
        <v>0</v>
      </c>
      <c r="L835">
        <v>360.18</v>
      </c>
    </row>
    <row r="836" spans="1:12" x14ac:dyDescent="0.3">
      <c r="A836" s="2">
        <f>IFERROR(INDEX(Forecasting!$C$6:$HS$7,1,MATCH('Weekly Sales'!$E836,Forecasting!$C$7:$HS$7,0)),0)</f>
        <v>44280</v>
      </c>
      <c r="B836" t="s">
        <v>126</v>
      </c>
      <c r="C836" t="s">
        <v>28</v>
      </c>
      <c r="D836" t="s">
        <v>84</v>
      </c>
      <c r="E836" t="s">
        <v>248</v>
      </c>
      <c r="F836">
        <v>26</v>
      </c>
      <c r="G836">
        <v>579.71</v>
      </c>
      <c r="H836">
        <v>-173.59</v>
      </c>
      <c r="I836">
        <v>-49.57</v>
      </c>
      <c r="J836">
        <v>356.55</v>
      </c>
      <c r="K836">
        <v>3.48</v>
      </c>
      <c r="L836">
        <v>360.03</v>
      </c>
    </row>
    <row r="837" spans="1:12" x14ac:dyDescent="0.3">
      <c r="A837" s="2">
        <f>IFERROR(INDEX(Forecasting!$C$6:$HS$7,1,MATCH('Weekly Sales'!$E837,Forecasting!$C$7:$HS$7,0)),0)</f>
        <v>44280</v>
      </c>
      <c r="B837" t="s">
        <v>126</v>
      </c>
      <c r="C837" t="s">
        <v>25</v>
      </c>
      <c r="D837" t="s">
        <v>82</v>
      </c>
      <c r="E837" t="s">
        <v>248</v>
      </c>
      <c r="F837">
        <v>26</v>
      </c>
      <c r="G837">
        <v>519.74</v>
      </c>
      <c r="H837">
        <v>-159.99</v>
      </c>
      <c r="I837">
        <v>0</v>
      </c>
      <c r="J837">
        <v>359.75</v>
      </c>
      <c r="K837">
        <v>0</v>
      </c>
      <c r="L837">
        <v>359.75</v>
      </c>
    </row>
    <row r="838" spans="1:12" x14ac:dyDescent="0.3">
      <c r="A838" s="2">
        <f>IFERROR(INDEX(Forecasting!$C$6:$HS$7,1,MATCH('Weekly Sales'!$E838,Forecasting!$C$7:$HS$7,0)),0)</f>
        <v>44238</v>
      </c>
      <c r="B838" t="s">
        <v>185</v>
      </c>
      <c r="C838" t="s">
        <v>25</v>
      </c>
      <c r="D838" t="s">
        <v>47</v>
      </c>
      <c r="E838" t="s">
        <v>239</v>
      </c>
      <c r="F838">
        <v>25</v>
      </c>
      <c r="G838">
        <v>499.75</v>
      </c>
      <c r="H838">
        <v>-145.13999999999999</v>
      </c>
      <c r="I838">
        <v>0</v>
      </c>
      <c r="J838">
        <v>354.61</v>
      </c>
      <c r="K838">
        <v>4.8</v>
      </c>
      <c r="L838">
        <v>359.41</v>
      </c>
    </row>
    <row r="839" spans="1:12" x14ac:dyDescent="0.3">
      <c r="A839" s="2">
        <f>IFERROR(INDEX(Forecasting!$C$6:$HS$7,1,MATCH('Weekly Sales'!$E839,Forecasting!$C$7:$HS$7,0)),0)</f>
        <v>44399</v>
      </c>
      <c r="B839" t="s">
        <v>252</v>
      </c>
      <c r="C839" t="s">
        <v>19</v>
      </c>
      <c r="D839" t="s">
        <v>20</v>
      </c>
      <c r="E839" t="s">
        <v>202</v>
      </c>
      <c r="F839">
        <v>23</v>
      </c>
      <c r="G839">
        <v>459.77</v>
      </c>
      <c r="H839">
        <v>-102.85</v>
      </c>
      <c r="I839">
        <v>0</v>
      </c>
      <c r="J839">
        <v>356.92</v>
      </c>
      <c r="K839">
        <v>2.2200000000000002</v>
      </c>
      <c r="L839">
        <v>359.14</v>
      </c>
    </row>
    <row r="840" spans="1:12" x14ac:dyDescent="0.3">
      <c r="A840" s="2">
        <f>IFERROR(INDEX(Forecasting!$C$6:$HS$7,1,MATCH('Weekly Sales'!$E840,Forecasting!$C$7:$HS$7,0)),0)</f>
        <v>44294</v>
      </c>
      <c r="B840" t="s">
        <v>229</v>
      </c>
      <c r="C840" t="s">
        <v>25</v>
      </c>
      <c r="D840" t="s">
        <v>58</v>
      </c>
      <c r="E840" t="s">
        <v>214</v>
      </c>
      <c r="F840">
        <v>26</v>
      </c>
      <c r="G840">
        <v>519.74</v>
      </c>
      <c r="H840">
        <v>-165.52</v>
      </c>
      <c r="I840">
        <v>0</v>
      </c>
      <c r="J840">
        <v>354.22</v>
      </c>
      <c r="K840">
        <v>4.53</v>
      </c>
      <c r="L840">
        <v>358.75</v>
      </c>
    </row>
    <row r="841" spans="1:12" x14ac:dyDescent="0.3">
      <c r="A841" s="2">
        <f>IFERROR(INDEX(Forecasting!$C$6:$HS$7,1,MATCH('Weekly Sales'!$E841,Forecasting!$C$7:$HS$7,0)),0)</f>
        <v>44805</v>
      </c>
      <c r="B841" t="s">
        <v>229</v>
      </c>
      <c r="C841" t="s">
        <v>25</v>
      </c>
      <c r="D841" t="s">
        <v>58</v>
      </c>
      <c r="E841" t="s">
        <v>140</v>
      </c>
      <c r="F841">
        <v>22</v>
      </c>
      <c r="G841">
        <v>483.78</v>
      </c>
      <c r="H841">
        <v>-126.61</v>
      </c>
      <c r="I841">
        <v>0</v>
      </c>
      <c r="J841">
        <v>357.17</v>
      </c>
      <c r="K841">
        <v>1.38</v>
      </c>
      <c r="L841">
        <v>358.55</v>
      </c>
    </row>
    <row r="842" spans="1:12" x14ac:dyDescent="0.3">
      <c r="A842" s="2">
        <f>IFERROR(INDEX(Forecasting!$C$6:$HS$7,1,MATCH('Weekly Sales'!$E842,Forecasting!$C$7:$HS$7,0)),0)</f>
        <v>45064</v>
      </c>
      <c r="B842" t="s">
        <v>23</v>
      </c>
      <c r="C842" t="s">
        <v>31</v>
      </c>
      <c r="D842" t="s">
        <v>33</v>
      </c>
      <c r="E842" t="s">
        <v>209</v>
      </c>
      <c r="F842">
        <v>20</v>
      </c>
      <c r="G842">
        <v>439.8</v>
      </c>
      <c r="H842">
        <v>-82.51</v>
      </c>
      <c r="I842">
        <v>0</v>
      </c>
      <c r="J842">
        <v>357.29</v>
      </c>
      <c r="K842">
        <v>0.91</v>
      </c>
      <c r="L842">
        <v>358.2</v>
      </c>
    </row>
    <row r="843" spans="1:12" x14ac:dyDescent="0.3">
      <c r="A843" s="2">
        <f>IFERROR(INDEX(Forecasting!$C$6:$HS$7,1,MATCH('Weekly Sales'!$E843,Forecasting!$C$7:$HS$7,0)),0)</f>
        <v>45050</v>
      </c>
      <c r="B843" t="s">
        <v>45</v>
      </c>
      <c r="C843" t="s">
        <v>17</v>
      </c>
      <c r="D843" t="s">
        <v>46</v>
      </c>
      <c r="E843" t="s">
        <v>179</v>
      </c>
      <c r="F843">
        <v>22</v>
      </c>
      <c r="G843">
        <v>483.78</v>
      </c>
      <c r="H843">
        <v>-126.22</v>
      </c>
      <c r="I843">
        <v>0</v>
      </c>
      <c r="J843">
        <v>357.56</v>
      </c>
      <c r="K843">
        <v>0</v>
      </c>
      <c r="L843">
        <v>357.56</v>
      </c>
    </row>
    <row r="844" spans="1:12" x14ac:dyDescent="0.3">
      <c r="A844" s="2">
        <f>IFERROR(INDEX(Forecasting!$C$6:$HS$7,1,MATCH('Weekly Sales'!$E844,Forecasting!$C$7:$HS$7,0)),0)</f>
        <v>44896</v>
      </c>
      <c r="B844" t="s">
        <v>68</v>
      </c>
      <c r="C844" t="s">
        <v>25</v>
      </c>
      <c r="D844" t="s">
        <v>70</v>
      </c>
      <c r="E844" t="s">
        <v>147</v>
      </c>
      <c r="F844">
        <v>21</v>
      </c>
      <c r="G844">
        <v>461.79</v>
      </c>
      <c r="H844">
        <v>-107.12</v>
      </c>
      <c r="I844">
        <v>0</v>
      </c>
      <c r="J844">
        <v>354.67</v>
      </c>
      <c r="K844">
        <v>2.79</v>
      </c>
      <c r="L844">
        <v>357.46</v>
      </c>
    </row>
    <row r="845" spans="1:12" x14ac:dyDescent="0.3">
      <c r="A845" s="2">
        <f>IFERROR(INDEX(Forecasting!$C$6:$HS$7,1,MATCH('Weekly Sales'!$E845,Forecasting!$C$7:$HS$7,0)),0)</f>
        <v>44987</v>
      </c>
      <c r="B845" t="s">
        <v>93</v>
      </c>
      <c r="C845" t="s">
        <v>25</v>
      </c>
      <c r="D845" t="s">
        <v>95</v>
      </c>
      <c r="E845" t="s">
        <v>191</v>
      </c>
      <c r="F845">
        <v>20</v>
      </c>
      <c r="G845">
        <v>439.8</v>
      </c>
      <c r="H845">
        <v>-88.96</v>
      </c>
      <c r="I845">
        <v>0</v>
      </c>
      <c r="J845">
        <v>350.84</v>
      </c>
      <c r="K845">
        <v>6.51</v>
      </c>
      <c r="L845">
        <v>357.35</v>
      </c>
    </row>
    <row r="846" spans="1:12" x14ac:dyDescent="0.3">
      <c r="A846" s="2">
        <f>IFERROR(INDEX(Forecasting!$C$6:$HS$7,1,MATCH('Weekly Sales'!$E846,Forecasting!$C$7:$HS$7,0)),0)</f>
        <v>44315</v>
      </c>
      <c r="B846" t="s">
        <v>185</v>
      </c>
      <c r="C846" t="s">
        <v>31</v>
      </c>
      <c r="D846" t="s">
        <v>50</v>
      </c>
      <c r="E846" t="s">
        <v>223</v>
      </c>
      <c r="F846">
        <v>24</v>
      </c>
      <c r="G846">
        <v>479.76</v>
      </c>
      <c r="H846">
        <v>-122.57</v>
      </c>
      <c r="I846">
        <v>0</v>
      </c>
      <c r="J846">
        <v>357.19</v>
      </c>
      <c r="K846">
        <v>0</v>
      </c>
      <c r="L846">
        <v>357.19</v>
      </c>
    </row>
    <row r="847" spans="1:12" x14ac:dyDescent="0.3">
      <c r="A847" s="2">
        <f>IFERROR(INDEX(Forecasting!$C$6:$HS$7,1,MATCH('Weekly Sales'!$E847,Forecasting!$C$7:$HS$7,0)),0)</f>
        <v>44994</v>
      </c>
      <c r="B847" t="s">
        <v>68</v>
      </c>
      <c r="C847" t="s">
        <v>28</v>
      </c>
      <c r="D847" t="s">
        <v>78</v>
      </c>
      <c r="E847" t="s">
        <v>162</v>
      </c>
      <c r="F847">
        <v>22</v>
      </c>
      <c r="G847">
        <v>483.78</v>
      </c>
      <c r="H847">
        <v>-127.19</v>
      </c>
      <c r="I847">
        <v>0</v>
      </c>
      <c r="J847">
        <v>356.59</v>
      </c>
      <c r="K847">
        <v>0</v>
      </c>
      <c r="L847">
        <v>356.59</v>
      </c>
    </row>
    <row r="848" spans="1:12" x14ac:dyDescent="0.3">
      <c r="A848" s="2">
        <f>IFERROR(INDEX(Forecasting!$C$6:$HS$7,1,MATCH('Weekly Sales'!$E848,Forecasting!$C$7:$HS$7,0)),0)</f>
        <v>44238</v>
      </c>
      <c r="B848" t="s">
        <v>126</v>
      </c>
      <c r="C848" t="s">
        <v>31</v>
      </c>
      <c r="D848" t="s">
        <v>85</v>
      </c>
      <c r="E848" t="s">
        <v>239</v>
      </c>
      <c r="F848">
        <v>22</v>
      </c>
      <c r="G848">
        <v>439.78</v>
      </c>
      <c r="H848">
        <v>-84.74</v>
      </c>
      <c r="I848">
        <v>0</v>
      </c>
      <c r="J848">
        <v>355.04</v>
      </c>
      <c r="K848">
        <v>1.3</v>
      </c>
      <c r="L848">
        <v>356.34</v>
      </c>
    </row>
    <row r="849" spans="1:12" x14ac:dyDescent="0.3">
      <c r="A849" s="2">
        <f>IFERROR(INDEX(Forecasting!$C$6:$HS$7,1,MATCH('Weekly Sales'!$E849,Forecasting!$C$7:$HS$7,0)),0)</f>
        <v>44462</v>
      </c>
      <c r="B849" t="s">
        <v>185</v>
      </c>
      <c r="C849" t="s">
        <v>31</v>
      </c>
      <c r="D849" t="s">
        <v>50</v>
      </c>
      <c r="E849" t="s">
        <v>145</v>
      </c>
      <c r="F849">
        <v>26</v>
      </c>
      <c r="G849">
        <v>579.71</v>
      </c>
      <c r="H849">
        <v>-179.56</v>
      </c>
      <c r="I849">
        <v>-46.87</v>
      </c>
      <c r="J849">
        <v>353.28</v>
      </c>
      <c r="K849">
        <v>2.65</v>
      </c>
      <c r="L849">
        <v>355.93</v>
      </c>
    </row>
    <row r="850" spans="1:12" x14ac:dyDescent="0.3">
      <c r="A850" s="2">
        <f>IFERROR(INDEX(Forecasting!$C$6:$HS$7,1,MATCH('Weekly Sales'!$E850,Forecasting!$C$7:$HS$7,0)),0)</f>
        <v>44896</v>
      </c>
      <c r="B850" t="s">
        <v>68</v>
      </c>
      <c r="C850" t="s">
        <v>31</v>
      </c>
      <c r="D850" t="s">
        <v>79</v>
      </c>
      <c r="E850" t="s">
        <v>147</v>
      </c>
      <c r="F850">
        <v>22</v>
      </c>
      <c r="G850">
        <v>527.76</v>
      </c>
      <c r="H850">
        <v>-149.55000000000001</v>
      </c>
      <c r="I850">
        <v>-23.78</v>
      </c>
      <c r="J850">
        <v>354.43</v>
      </c>
      <c r="K850">
        <v>1.48</v>
      </c>
      <c r="L850">
        <v>355.91</v>
      </c>
    </row>
    <row r="851" spans="1:12" x14ac:dyDescent="0.3">
      <c r="A851" s="2">
        <f>IFERROR(INDEX(Forecasting!$C$6:$HS$7,1,MATCH('Weekly Sales'!$E851,Forecasting!$C$7:$HS$7,0)),0)</f>
        <v>44721</v>
      </c>
      <c r="B851" t="s">
        <v>185</v>
      </c>
      <c r="C851" t="s">
        <v>28</v>
      </c>
      <c r="D851" t="s">
        <v>49</v>
      </c>
      <c r="E851" t="s">
        <v>183</v>
      </c>
      <c r="F851">
        <v>23</v>
      </c>
      <c r="G851">
        <v>505.77</v>
      </c>
      <c r="H851">
        <v>-154.99</v>
      </c>
      <c r="I851">
        <v>0</v>
      </c>
      <c r="J851">
        <v>350.78</v>
      </c>
      <c r="K851">
        <v>4.99</v>
      </c>
      <c r="L851">
        <v>355.77</v>
      </c>
    </row>
    <row r="852" spans="1:12" x14ac:dyDescent="0.3">
      <c r="A852" s="2">
        <f>IFERROR(INDEX(Forecasting!$C$6:$HS$7,1,MATCH('Weekly Sales'!$E852,Forecasting!$C$7:$HS$7,0)),0)</f>
        <v>44434</v>
      </c>
      <c r="B852" t="s">
        <v>171</v>
      </c>
      <c r="C852" t="s">
        <v>25</v>
      </c>
      <c r="D852" t="s">
        <v>70</v>
      </c>
      <c r="E852" t="s">
        <v>187</v>
      </c>
      <c r="F852">
        <v>24</v>
      </c>
      <c r="G852">
        <v>479.76</v>
      </c>
      <c r="H852">
        <v>-124.14</v>
      </c>
      <c r="I852">
        <v>0</v>
      </c>
      <c r="J852">
        <v>355.62</v>
      </c>
      <c r="K852">
        <v>0</v>
      </c>
      <c r="L852">
        <v>355.62</v>
      </c>
    </row>
    <row r="853" spans="1:12" x14ac:dyDescent="0.3">
      <c r="A853" s="2">
        <f>IFERROR(INDEX(Forecasting!$C$6:$HS$7,1,MATCH('Weekly Sales'!$E853,Forecasting!$C$7:$HS$7,0)),0)</f>
        <v>45092</v>
      </c>
      <c r="B853" t="s">
        <v>45</v>
      </c>
      <c r="C853" t="s">
        <v>25</v>
      </c>
      <c r="D853" t="s">
        <v>47</v>
      </c>
      <c r="E853" t="s">
        <v>197</v>
      </c>
      <c r="F853">
        <v>24</v>
      </c>
      <c r="G853">
        <v>527.76</v>
      </c>
      <c r="H853">
        <v>-172.35</v>
      </c>
      <c r="I853">
        <v>0</v>
      </c>
      <c r="J853">
        <v>355.41</v>
      </c>
      <c r="K853">
        <v>0</v>
      </c>
      <c r="L853">
        <v>355.41</v>
      </c>
    </row>
    <row r="854" spans="1:12" x14ac:dyDescent="0.3">
      <c r="A854" s="2">
        <f>IFERROR(INDEX(Forecasting!$C$6:$HS$7,1,MATCH('Weekly Sales'!$E854,Forecasting!$C$7:$HS$7,0)),0)</f>
        <v>44385</v>
      </c>
      <c r="B854" t="s">
        <v>126</v>
      </c>
      <c r="C854" t="s">
        <v>31</v>
      </c>
      <c r="D854" t="s">
        <v>85</v>
      </c>
      <c r="E854" t="s">
        <v>237</v>
      </c>
      <c r="F854">
        <v>22</v>
      </c>
      <c r="G854">
        <v>454.78</v>
      </c>
      <c r="H854">
        <v>-109.07</v>
      </c>
      <c r="I854">
        <v>0</v>
      </c>
      <c r="J854">
        <v>345.71</v>
      </c>
      <c r="K854">
        <v>7.02</v>
      </c>
      <c r="L854">
        <v>352.73</v>
      </c>
    </row>
    <row r="855" spans="1:12" x14ac:dyDescent="0.3">
      <c r="A855" s="2">
        <f>IFERROR(INDEX(Forecasting!$C$6:$HS$7,1,MATCH('Weekly Sales'!$E855,Forecasting!$C$7:$HS$7,0)),0)</f>
        <v>44623</v>
      </c>
      <c r="B855" t="s">
        <v>126</v>
      </c>
      <c r="C855" t="s">
        <v>25</v>
      </c>
      <c r="D855" t="s">
        <v>82</v>
      </c>
      <c r="E855" t="s">
        <v>253</v>
      </c>
      <c r="F855">
        <v>23</v>
      </c>
      <c r="G855">
        <v>479.76</v>
      </c>
      <c r="H855">
        <v>-116.22</v>
      </c>
      <c r="I855">
        <v>-16.14</v>
      </c>
      <c r="J855">
        <v>347.4</v>
      </c>
      <c r="K855">
        <v>4.6500000000000004</v>
      </c>
      <c r="L855">
        <v>352.05</v>
      </c>
    </row>
    <row r="856" spans="1:12" x14ac:dyDescent="0.3">
      <c r="A856" s="2">
        <f>IFERROR(INDEX(Forecasting!$C$6:$HS$7,1,MATCH('Weekly Sales'!$E856,Forecasting!$C$7:$HS$7,0)),0)</f>
        <v>44763</v>
      </c>
      <c r="B856" t="s">
        <v>126</v>
      </c>
      <c r="C856" t="s">
        <v>25</v>
      </c>
      <c r="D856" t="s">
        <v>82</v>
      </c>
      <c r="E856" t="s">
        <v>247</v>
      </c>
      <c r="F856">
        <v>23</v>
      </c>
      <c r="G856">
        <v>507.77</v>
      </c>
      <c r="H856">
        <v>-155.77000000000001</v>
      </c>
      <c r="I856">
        <v>0</v>
      </c>
      <c r="J856">
        <v>352</v>
      </c>
      <c r="K856">
        <v>0</v>
      </c>
      <c r="L856">
        <v>352</v>
      </c>
    </row>
    <row r="857" spans="1:12" x14ac:dyDescent="0.3">
      <c r="A857" s="2">
        <f>IFERROR(INDEX(Forecasting!$C$6:$HS$7,1,MATCH('Weekly Sales'!$E857,Forecasting!$C$7:$HS$7,0)),0)</f>
        <v>44539</v>
      </c>
      <c r="B857" t="s">
        <v>171</v>
      </c>
      <c r="C857" t="s">
        <v>31</v>
      </c>
      <c r="D857" t="s">
        <v>79</v>
      </c>
      <c r="E857" t="s">
        <v>137</v>
      </c>
      <c r="F857">
        <v>22</v>
      </c>
      <c r="G857">
        <v>439.78</v>
      </c>
      <c r="H857">
        <v>-89.2</v>
      </c>
      <c r="I857">
        <v>0</v>
      </c>
      <c r="J857">
        <v>350.58</v>
      </c>
      <c r="K857">
        <v>1.17</v>
      </c>
      <c r="L857">
        <v>351.75</v>
      </c>
    </row>
    <row r="858" spans="1:12" x14ac:dyDescent="0.3">
      <c r="A858" s="2">
        <f>IFERROR(INDEX(Forecasting!$C$6:$HS$7,1,MATCH('Weekly Sales'!$E858,Forecasting!$C$7:$HS$7,0)),0)</f>
        <v>44525</v>
      </c>
      <c r="B858" t="s">
        <v>171</v>
      </c>
      <c r="C858" t="s">
        <v>25</v>
      </c>
      <c r="D858" t="s">
        <v>70</v>
      </c>
      <c r="E858" t="s">
        <v>224</v>
      </c>
      <c r="F858">
        <v>29</v>
      </c>
      <c r="G858">
        <v>659.67</v>
      </c>
      <c r="H858">
        <v>-246.89</v>
      </c>
      <c r="I858">
        <v>-61.17</v>
      </c>
      <c r="J858">
        <v>351.61</v>
      </c>
      <c r="K858">
        <v>0</v>
      </c>
      <c r="L858">
        <v>351.61</v>
      </c>
    </row>
    <row r="859" spans="1:12" x14ac:dyDescent="0.3">
      <c r="A859" s="2">
        <f>IFERROR(INDEX(Forecasting!$C$6:$HS$7,1,MATCH('Weekly Sales'!$E859,Forecasting!$C$7:$HS$7,0)),0)</f>
        <v>44392</v>
      </c>
      <c r="B859" t="s">
        <v>185</v>
      </c>
      <c r="C859" t="s">
        <v>31</v>
      </c>
      <c r="D859" t="s">
        <v>50</v>
      </c>
      <c r="E859" t="s">
        <v>208</v>
      </c>
      <c r="F859">
        <v>25</v>
      </c>
      <c r="G859">
        <v>499.75</v>
      </c>
      <c r="H859">
        <v>-150.52000000000001</v>
      </c>
      <c r="I859">
        <v>0</v>
      </c>
      <c r="J859">
        <v>349.23</v>
      </c>
      <c r="K859">
        <v>1.19</v>
      </c>
      <c r="L859">
        <v>350.42</v>
      </c>
    </row>
    <row r="860" spans="1:12" x14ac:dyDescent="0.3">
      <c r="A860" s="2">
        <f>IFERROR(INDEX(Forecasting!$C$6:$HS$7,1,MATCH('Weekly Sales'!$E860,Forecasting!$C$7:$HS$7,0)),0)</f>
        <v>44672</v>
      </c>
      <c r="B860" t="s">
        <v>171</v>
      </c>
      <c r="C860" t="s">
        <v>31</v>
      </c>
      <c r="D860" t="s">
        <v>79</v>
      </c>
      <c r="E860" t="s">
        <v>210</v>
      </c>
      <c r="F860">
        <v>19</v>
      </c>
      <c r="G860">
        <v>417.81</v>
      </c>
      <c r="H860">
        <v>-67.599999999999994</v>
      </c>
      <c r="I860">
        <v>0</v>
      </c>
      <c r="J860">
        <v>350.21</v>
      </c>
      <c r="K860">
        <v>0</v>
      </c>
      <c r="L860">
        <v>350.21</v>
      </c>
    </row>
    <row r="861" spans="1:12" x14ac:dyDescent="0.3">
      <c r="A861" s="2">
        <f>IFERROR(INDEX(Forecasting!$C$6:$HS$7,1,MATCH('Weekly Sales'!$E861,Forecasting!$C$7:$HS$7,0)),0)</f>
        <v>44273</v>
      </c>
      <c r="B861" t="s">
        <v>185</v>
      </c>
      <c r="C861" t="s">
        <v>31</v>
      </c>
      <c r="D861" t="s">
        <v>50</v>
      </c>
      <c r="E861" t="s">
        <v>234</v>
      </c>
      <c r="F861">
        <v>25</v>
      </c>
      <c r="G861">
        <v>499.75</v>
      </c>
      <c r="H861">
        <v>-151.9</v>
      </c>
      <c r="I861">
        <v>0</v>
      </c>
      <c r="J861">
        <v>347.85</v>
      </c>
      <c r="K861">
        <v>1.96</v>
      </c>
      <c r="L861">
        <v>349.81</v>
      </c>
    </row>
    <row r="862" spans="1:12" x14ac:dyDescent="0.3">
      <c r="A862" s="2">
        <f>IFERROR(INDEX(Forecasting!$C$6:$HS$7,1,MATCH('Weekly Sales'!$E862,Forecasting!$C$7:$HS$7,0)),0)</f>
        <v>44539</v>
      </c>
      <c r="B862" t="s">
        <v>185</v>
      </c>
      <c r="C862" t="s">
        <v>25</v>
      </c>
      <c r="D862" t="s">
        <v>47</v>
      </c>
      <c r="E862" t="s">
        <v>137</v>
      </c>
      <c r="F862">
        <v>22</v>
      </c>
      <c r="G862">
        <v>439.78</v>
      </c>
      <c r="H862">
        <v>-90.05</v>
      </c>
      <c r="I862">
        <v>0</v>
      </c>
      <c r="J862">
        <v>349.73</v>
      </c>
      <c r="K862">
        <v>0</v>
      </c>
      <c r="L862">
        <v>349.73</v>
      </c>
    </row>
    <row r="863" spans="1:12" x14ac:dyDescent="0.3">
      <c r="A863" s="2">
        <f>IFERROR(INDEX(Forecasting!$C$6:$HS$7,1,MATCH('Weekly Sales'!$E863,Forecasting!$C$7:$HS$7,0)),0)</f>
        <v>44987</v>
      </c>
      <c r="B863" t="s">
        <v>68</v>
      </c>
      <c r="C863" t="s">
        <v>31</v>
      </c>
      <c r="D863" t="s">
        <v>79</v>
      </c>
      <c r="E863" t="s">
        <v>191</v>
      </c>
      <c r="F863">
        <v>27</v>
      </c>
      <c r="G863">
        <v>593.73</v>
      </c>
      <c r="H863">
        <v>-246.53</v>
      </c>
      <c r="I863">
        <v>0</v>
      </c>
      <c r="J863">
        <v>347.2</v>
      </c>
      <c r="K863">
        <v>2.09</v>
      </c>
      <c r="L863">
        <v>349.29</v>
      </c>
    </row>
    <row r="864" spans="1:12" x14ac:dyDescent="0.3">
      <c r="A864" s="2">
        <f>IFERROR(INDEX(Forecasting!$C$6:$HS$7,1,MATCH('Weekly Sales'!$E864,Forecasting!$C$7:$HS$7,0)),0)</f>
        <v>44931</v>
      </c>
      <c r="B864" t="s">
        <v>45</v>
      </c>
      <c r="C864" t="s">
        <v>17</v>
      </c>
      <c r="D864" t="s">
        <v>46</v>
      </c>
      <c r="E864" t="s">
        <v>175</v>
      </c>
      <c r="F864">
        <v>21</v>
      </c>
      <c r="G864">
        <v>483.78</v>
      </c>
      <c r="H864">
        <v>-118.81</v>
      </c>
      <c r="I864">
        <v>-16.48</v>
      </c>
      <c r="J864">
        <v>348.49</v>
      </c>
      <c r="K864">
        <v>0</v>
      </c>
      <c r="L864">
        <v>348.49</v>
      </c>
    </row>
    <row r="865" spans="1:12" x14ac:dyDescent="0.3">
      <c r="A865" s="2">
        <f>IFERROR(INDEX(Forecasting!$C$6:$HS$7,1,MATCH('Weekly Sales'!$E865,Forecasting!$C$7:$HS$7,0)),0)</f>
        <v>44910</v>
      </c>
      <c r="B865" t="s">
        <v>45</v>
      </c>
      <c r="C865" t="s">
        <v>31</v>
      </c>
      <c r="D865" t="s">
        <v>50</v>
      </c>
      <c r="E865" t="s">
        <v>149</v>
      </c>
      <c r="F865">
        <v>23</v>
      </c>
      <c r="G865">
        <v>505.77</v>
      </c>
      <c r="H865">
        <v>-159.25</v>
      </c>
      <c r="I865">
        <v>0</v>
      </c>
      <c r="J865">
        <v>346.52</v>
      </c>
      <c r="K865">
        <v>1.85</v>
      </c>
      <c r="L865">
        <v>348.37</v>
      </c>
    </row>
    <row r="866" spans="1:12" x14ac:dyDescent="0.3">
      <c r="A866" s="2">
        <f>IFERROR(INDEX(Forecasting!$C$6:$HS$7,1,MATCH('Weekly Sales'!$E866,Forecasting!$C$7:$HS$7,0)),0)</f>
        <v>44889</v>
      </c>
      <c r="B866" t="s">
        <v>45</v>
      </c>
      <c r="C866" t="s">
        <v>41</v>
      </c>
      <c r="D866" t="s">
        <v>48</v>
      </c>
      <c r="E866" t="s">
        <v>156</v>
      </c>
      <c r="F866">
        <v>22</v>
      </c>
      <c r="G866">
        <v>483.78</v>
      </c>
      <c r="H866">
        <v>-138.57</v>
      </c>
      <c r="I866">
        <v>0</v>
      </c>
      <c r="J866">
        <v>345.21</v>
      </c>
      <c r="K866">
        <v>3.04</v>
      </c>
      <c r="L866">
        <v>348.25</v>
      </c>
    </row>
    <row r="867" spans="1:12" x14ac:dyDescent="0.3">
      <c r="A867" s="2">
        <f>IFERROR(INDEX(Forecasting!$C$6:$HS$7,1,MATCH('Weekly Sales'!$E867,Forecasting!$C$7:$HS$7,0)),0)</f>
        <v>44784</v>
      </c>
      <c r="B867" t="s">
        <v>185</v>
      </c>
      <c r="C867" t="s">
        <v>25</v>
      </c>
      <c r="D867" t="s">
        <v>47</v>
      </c>
      <c r="E867" t="s">
        <v>212</v>
      </c>
      <c r="F867">
        <v>20</v>
      </c>
      <c r="G867">
        <v>439.8</v>
      </c>
      <c r="H867">
        <v>-93.05</v>
      </c>
      <c r="I867">
        <v>0</v>
      </c>
      <c r="J867">
        <v>346.75</v>
      </c>
      <c r="K867">
        <v>1.38</v>
      </c>
      <c r="L867">
        <v>348.13</v>
      </c>
    </row>
    <row r="868" spans="1:12" x14ac:dyDescent="0.3">
      <c r="A868" s="2">
        <f>IFERROR(INDEX(Forecasting!$C$6:$HS$7,1,MATCH('Weekly Sales'!$E868,Forecasting!$C$7:$HS$7,0)),0)</f>
        <v>44840</v>
      </c>
      <c r="B868" t="s">
        <v>171</v>
      </c>
      <c r="C868" t="s">
        <v>28</v>
      </c>
      <c r="D868" t="s">
        <v>78</v>
      </c>
      <c r="E868" t="s">
        <v>144</v>
      </c>
      <c r="F868">
        <v>20</v>
      </c>
      <c r="G868">
        <v>439.8</v>
      </c>
      <c r="H868">
        <v>-94.11</v>
      </c>
      <c r="I868">
        <v>0</v>
      </c>
      <c r="J868">
        <v>345.69</v>
      </c>
      <c r="K868">
        <v>1.38</v>
      </c>
      <c r="L868">
        <v>347.07</v>
      </c>
    </row>
    <row r="869" spans="1:12" x14ac:dyDescent="0.3">
      <c r="A869" s="2">
        <f>IFERROR(INDEX(Forecasting!$C$6:$HS$7,1,MATCH('Weekly Sales'!$E869,Forecasting!$C$7:$HS$7,0)),0)</f>
        <v>44819</v>
      </c>
      <c r="B869" t="s">
        <v>185</v>
      </c>
      <c r="C869" t="s">
        <v>17</v>
      </c>
      <c r="D869" t="s">
        <v>46</v>
      </c>
      <c r="E869" t="s">
        <v>159</v>
      </c>
      <c r="F869">
        <v>21</v>
      </c>
      <c r="G869">
        <v>461.79</v>
      </c>
      <c r="H869">
        <v>-115</v>
      </c>
      <c r="I869">
        <v>0</v>
      </c>
      <c r="J869">
        <v>346.79</v>
      </c>
      <c r="K869">
        <v>0</v>
      </c>
      <c r="L869">
        <v>346.79</v>
      </c>
    </row>
    <row r="870" spans="1:12" x14ac:dyDescent="0.3">
      <c r="A870" s="2">
        <f>IFERROR(INDEX(Forecasting!$C$6:$HS$7,1,MATCH('Weekly Sales'!$E870,Forecasting!$C$7:$HS$7,0)),0)</f>
        <v>44882</v>
      </c>
      <c r="B870" t="s">
        <v>68</v>
      </c>
      <c r="C870" t="s">
        <v>41</v>
      </c>
      <c r="D870" t="s">
        <v>77</v>
      </c>
      <c r="E870" t="s">
        <v>165</v>
      </c>
      <c r="F870">
        <v>24</v>
      </c>
      <c r="G870">
        <v>571.74</v>
      </c>
      <c r="H870">
        <v>-184.28</v>
      </c>
      <c r="I870">
        <v>-40.97</v>
      </c>
      <c r="J870">
        <v>346.49</v>
      </c>
      <c r="K870">
        <v>0</v>
      </c>
      <c r="L870">
        <v>346.49</v>
      </c>
    </row>
    <row r="871" spans="1:12" x14ac:dyDescent="0.3">
      <c r="A871" s="2">
        <f>IFERROR(INDEX(Forecasting!$C$6:$HS$7,1,MATCH('Weekly Sales'!$E871,Forecasting!$C$7:$HS$7,0)),0)</f>
        <v>44861</v>
      </c>
      <c r="B871" t="s">
        <v>45</v>
      </c>
      <c r="C871" t="s">
        <v>17</v>
      </c>
      <c r="D871" t="s">
        <v>46</v>
      </c>
      <c r="E871" t="s">
        <v>142</v>
      </c>
      <c r="F871">
        <v>20</v>
      </c>
      <c r="G871">
        <v>439.8</v>
      </c>
      <c r="H871">
        <v>-93.5</v>
      </c>
      <c r="I871">
        <v>0</v>
      </c>
      <c r="J871">
        <v>346.3</v>
      </c>
      <c r="K871">
        <v>0</v>
      </c>
      <c r="L871">
        <v>346.3</v>
      </c>
    </row>
    <row r="872" spans="1:12" x14ac:dyDescent="0.3">
      <c r="A872" s="2">
        <f>IFERROR(INDEX(Forecasting!$C$6:$HS$7,1,MATCH('Weekly Sales'!$E872,Forecasting!$C$7:$HS$7,0)),0)</f>
        <v>44980</v>
      </c>
      <c r="B872" t="s">
        <v>45</v>
      </c>
      <c r="C872" t="s">
        <v>25</v>
      </c>
      <c r="D872" t="s">
        <v>47</v>
      </c>
      <c r="E872" t="s">
        <v>164</v>
      </c>
      <c r="F872">
        <v>22</v>
      </c>
      <c r="G872">
        <v>505.77</v>
      </c>
      <c r="H872">
        <v>-145.06</v>
      </c>
      <c r="I872">
        <v>-16.48</v>
      </c>
      <c r="J872">
        <v>344.23</v>
      </c>
      <c r="K872">
        <v>1.85</v>
      </c>
      <c r="L872">
        <v>346.08</v>
      </c>
    </row>
    <row r="873" spans="1:12" x14ac:dyDescent="0.3">
      <c r="A873" s="2">
        <f>IFERROR(INDEX(Forecasting!$C$6:$HS$7,1,MATCH('Weekly Sales'!$E873,Forecasting!$C$7:$HS$7,0)),0)</f>
        <v>44469</v>
      </c>
      <c r="B873" t="s">
        <v>171</v>
      </c>
      <c r="C873" t="s">
        <v>31</v>
      </c>
      <c r="D873" t="s">
        <v>79</v>
      </c>
      <c r="E873" t="s">
        <v>146</v>
      </c>
      <c r="F873">
        <v>20</v>
      </c>
      <c r="G873">
        <v>399.8</v>
      </c>
      <c r="H873">
        <v>-55.31</v>
      </c>
      <c r="I873">
        <v>0</v>
      </c>
      <c r="J873">
        <v>344.49</v>
      </c>
      <c r="K873">
        <v>1.39</v>
      </c>
      <c r="L873">
        <v>345.88</v>
      </c>
    </row>
    <row r="874" spans="1:12" x14ac:dyDescent="0.3">
      <c r="A874" s="2">
        <f>IFERROR(INDEX(Forecasting!$C$6:$HS$7,1,MATCH('Weekly Sales'!$E874,Forecasting!$C$7:$HS$7,0)),0)</f>
        <v>44686</v>
      </c>
      <c r="B874" t="s">
        <v>126</v>
      </c>
      <c r="C874" t="s">
        <v>31</v>
      </c>
      <c r="D874" t="s">
        <v>85</v>
      </c>
      <c r="E874" t="s">
        <v>200</v>
      </c>
      <c r="F874">
        <v>21</v>
      </c>
      <c r="G874">
        <v>461.79</v>
      </c>
      <c r="H874">
        <v>-118.76</v>
      </c>
      <c r="I874">
        <v>0</v>
      </c>
      <c r="J874">
        <v>343.03</v>
      </c>
      <c r="K874">
        <v>2.83</v>
      </c>
      <c r="L874">
        <v>345.86</v>
      </c>
    </row>
    <row r="875" spans="1:12" x14ac:dyDescent="0.3">
      <c r="A875" s="2">
        <f>IFERROR(INDEX(Forecasting!$C$6:$HS$7,1,MATCH('Weekly Sales'!$E875,Forecasting!$C$7:$HS$7,0)),0)</f>
        <v>44854</v>
      </c>
      <c r="B875" t="s">
        <v>45</v>
      </c>
      <c r="C875" t="s">
        <v>31</v>
      </c>
      <c r="D875" t="s">
        <v>50</v>
      </c>
      <c r="E875" t="s">
        <v>150</v>
      </c>
      <c r="F875">
        <v>22</v>
      </c>
      <c r="G875">
        <v>483.78</v>
      </c>
      <c r="H875">
        <v>-142.57</v>
      </c>
      <c r="I875">
        <v>0</v>
      </c>
      <c r="J875">
        <v>341.21</v>
      </c>
      <c r="K875">
        <v>4.51</v>
      </c>
      <c r="L875">
        <v>345.72</v>
      </c>
    </row>
    <row r="876" spans="1:12" x14ac:dyDescent="0.3">
      <c r="A876" s="2">
        <f>IFERROR(INDEX(Forecasting!$C$6:$HS$7,1,MATCH('Weekly Sales'!$E876,Forecasting!$C$7:$HS$7,0)),0)</f>
        <v>45120</v>
      </c>
      <c r="B876" t="s">
        <v>39</v>
      </c>
      <c r="C876" t="s">
        <v>25</v>
      </c>
      <c r="D876" t="s">
        <v>40</v>
      </c>
      <c r="E876" t="s">
        <v>254</v>
      </c>
      <c r="F876">
        <v>15</v>
      </c>
      <c r="G876">
        <v>439.98</v>
      </c>
      <c r="H876">
        <v>-95</v>
      </c>
      <c r="I876">
        <v>0</v>
      </c>
      <c r="J876">
        <v>344.98</v>
      </c>
      <c r="K876">
        <v>0</v>
      </c>
      <c r="L876">
        <v>344.98</v>
      </c>
    </row>
    <row r="877" spans="1:12" x14ac:dyDescent="0.3">
      <c r="A877" s="2">
        <f>IFERROR(INDEX(Forecasting!$C$6:$HS$7,1,MATCH('Weekly Sales'!$E877,Forecasting!$C$7:$HS$7,0)),0)</f>
        <v>44518</v>
      </c>
      <c r="B877" t="s">
        <v>185</v>
      </c>
      <c r="C877" t="s">
        <v>25</v>
      </c>
      <c r="D877" t="s">
        <v>47</v>
      </c>
      <c r="E877" t="s">
        <v>130</v>
      </c>
      <c r="F877">
        <v>21</v>
      </c>
      <c r="G877">
        <v>439.78</v>
      </c>
      <c r="H877">
        <v>-85.17</v>
      </c>
      <c r="I877">
        <v>-14.44</v>
      </c>
      <c r="J877">
        <v>340.17</v>
      </c>
      <c r="K877">
        <v>4.62</v>
      </c>
      <c r="L877">
        <v>344.79</v>
      </c>
    </row>
    <row r="878" spans="1:12" x14ac:dyDescent="0.3">
      <c r="A878" s="2">
        <f>IFERROR(INDEX(Forecasting!$C$6:$HS$7,1,MATCH('Weekly Sales'!$E878,Forecasting!$C$7:$HS$7,0)),0)</f>
        <v>45092</v>
      </c>
      <c r="B878" t="s">
        <v>34</v>
      </c>
      <c r="C878" t="s">
        <v>17</v>
      </c>
      <c r="D878" t="s">
        <v>35</v>
      </c>
      <c r="E878" t="s">
        <v>197</v>
      </c>
      <c r="F878">
        <v>21</v>
      </c>
      <c r="G878">
        <v>483.78</v>
      </c>
      <c r="H878">
        <v>-120.37</v>
      </c>
      <c r="I878">
        <v>-18.68</v>
      </c>
      <c r="J878">
        <v>344.73</v>
      </c>
      <c r="K878">
        <v>0</v>
      </c>
      <c r="L878">
        <v>344.73</v>
      </c>
    </row>
    <row r="879" spans="1:12" x14ac:dyDescent="0.3">
      <c r="A879" s="2">
        <f>IFERROR(INDEX(Forecasting!$C$6:$HS$7,1,MATCH('Weekly Sales'!$E879,Forecasting!$C$7:$HS$7,0)),0)</f>
        <v>44812</v>
      </c>
      <c r="B879" t="s">
        <v>229</v>
      </c>
      <c r="C879" t="s">
        <v>28</v>
      </c>
      <c r="D879" t="s">
        <v>60</v>
      </c>
      <c r="E879" t="s">
        <v>148</v>
      </c>
      <c r="F879">
        <v>21</v>
      </c>
      <c r="G879">
        <v>483.78</v>
      </c>
      <c r="H879">
        <v>-121.59</v>
      </c>
      <c r="I879">
        <v>-18.989999999999998</v>
      </c>
      <c r="J879">
        <v>343.2</v>
      </c>
      <c r="K879">
        <v>1.1599999999999999</v>
      </c>
      <c r="L879">
        <v>344.36</v>
      </c>
    </row>
    <row r="880" spans="1:12" x14ac:dyDescent="0.3">
      <c r="A880" s="2">
        <f>IFERROR(INDEX(Forecasting!$C$6:$HS$7,1,MATCH('Weekly Sales'!$E880,Forecasting!$C$7:$HS$7,0)),0)</f>
        <v>44252</v>
      </c>
      <c r="B880" t="s">
        <v>185</v>
      </c>
      <c r="C880" t="s">
        <v>28</v>
      </c>
      <c r="D880" t="s">
        <v>49</v>
      </c>
      <c r="E880" t="s">
        <v>245</v>
      </c>
      <c r="F880">
        <v>26</v>
      </c>
      <c r="G880">
        <v>519.74</v>
      </c>
      <c r="H880">
        <v>-176.53</v>
      </c>
      <c r="I880">
        <v>0</v>
      </c>
      <c r="J880">
        <v>343.21</v>
      </c>
      <c r="K880">
        <v>1.1100000000000001</v>
      </c>
      <c r="L880">
        <v>344.32</v>
      </c>
    </row>
    <row r="881" spans="1:12" x14ac:dyDescent="0.3">
      <c r="A881" s="2">
        <f>IFERROR(INDEX(Forecasting!$C$6:$HS$7,1,MATCH('Weekly Sales'!$E881,Forecasting!$C$7:$HS$7,0)),0)</f>
        <v>44553</v>
      </c>
      <c r="B881" t="s">
        <v>185</v>
      </c>
      <c r="C881" t="s">
        <v>31</v>
      </c>
      <c r="D881" t="s">
        <v>50</v>
      </c>
      <c r="E881" t="s">
        <v>155</v>
      </c>
      <c r="F881">
        <v>22</v>
      </c>
      <c r="G881">
        <v>519.74</v>
      </c>
      <c r="H881">
        <v>-112.68</v>
      </c>
      <c r="I881">
        <v>-63.96</v>
      </c>
      <c r="J881">
        <v>343.1</v>
      </c>
      <c r="K881">
        <v>1.1599999999999999</v>
      </c>
      <c r="L881">
        <v>344.26</v>
      </c>
    </row>
    <row r="882" spans="1:12" x14ac:dyDescent="0.3">
      <c r="A882" s="2">
        <f>IFERROR(INDEX(Forecasting!$C$6:$HS$7,1,MATCH('Weekly Sales'!$E882,Forecasting!$C$7:$HS$7,0)),0)</f>
        <v>44364</v>
      </c>
      <c r="B882" t="s">
        <v>126</v>
      </c>
      <c r="C882" t="s">
        <v>31</v>
      </c>
      <c r="D882" t="s">
        <v>85</v>
      </c>
      <c r="E882" t="s">
        <v>236</v>
      </c>
      <c r="F882">
        <v>23</v>
      </c>
      <c r="G882">
        <v>459.77</v>
      </c>
      <c r="H882">
        <v>-118.53</v>
      </c>
      <c r="I882">
        <v>0</v>
      </c>
      <c r="J882">
        <v>341.24</v>
      </c>
      <c r="K882">
        <v>2.68</v>
      </c>
      <c r="L882">
        <v>343.92</v>
      </c>
    </row>
    <row r="883" spans="1:12" x14ac:dyDescent="0.3">
      <c r="A883" s="2">
        <f>IFERROR(INDEX(Forecasting!$C$6:$HS$7,1,MATCH('Weekly Sales'!$E883,Forecasting!$C$7:$HS$7,0)),0)</f>
        <v>44546</v>
      </c>
      <c r="B883" t="s">
        <v>171</v>
      </c>
      <c r="C883" t="s">
        <v>31</v>
      </c>
      <c r="D883" t="s">
        <v>79</v>
      </c>
      <c r="E883" t="s">
        <v>143</v>
      </c>
      <c r="F883">
        <v>24</v>
      </c>
      <c r="G883">
        <v>479.76</v>
      </c>
      <c r="H883">
        <v>-136.15</v>
      </c>
      <c r="I883">
        <v>0</v>
      </c>
      <c r="J883">
        <v>343.61</v>
      </c>
      <c r="K883">
        <v>0</v>
      </c>
      <c r="L883">
        <v>343.61</v>
      </c>
    </row>
    <row r="884" spans="1:12" x14ac:dyDescent="0.3">
      <c r="A884" s="2">
        <f>IFERROR(INDEX(Forecasting!$C$6:$HS$7,1,MATCH('Weekly Sales'!$E884,Forecasting!$C$7:$HS$7,0)),0)</f>
        <v>45085</v>
      </c>
      <c r="B884" t="s">
        <v>80</v>
      </c>
      <c r="C884" t="s">
        <v>17</v>
      </c>
      <c r="D884" t="s">
        <v>81</v>
      </c>
      <c r="E884" t="s">
        <v>232</v>
      </c>
      <c r="F884">
        <v>23</v>
      </c>
      <c r="G884">
        <v>549.75</v>
      </c>
      <c r="H884">
        <v>-181.76</v>
      </c>
      <c r="I884">
        <v>-28.48</v>
      </c>
      <c r="J884">
        <v>339.51</v>
      </c>
      <c r="K884">
        <v>4.05</v>
      </c>
      <c r="L884">
        <v>343.56</v>
      </c>
    </row>
    <row r="885" spans="1:12" x14ac:dyDescent="0.3">
      <c r="A885" s="2">
        <f>IFERROR(INDEX(Forecasting!$C$6:$HS$7,1,MATCH('Weekly Sales'!$E885,Forecasting!$C$7:$HS$7,0)),0)</f>
        <v>44742</v>
      </c>
      <c r="B885" t="s">
        <v>185</v>
      </c>
      <c r="C885" t="s">
        <v>25</v>
      </c>
      <c r="D885" t="s">
        <v>47</v>
      </c>
      <c r="E885" t="s">
        <v>211</v>
      </c>
      <c r="F885">
        <v>25</v>
      </c>
      <c r="G885">
        <v>593.73</v>
      </c>
      <c r="H885">
        <v>-218.09</v>
      </c>
      <c r="I885">
        <v>-34.18</v>
      </c>
      <c r="J885">
        <v>341.46</v>
      </c>
      <c r="K885">
        <v>1.04</v>
      </c>
      <c r="L885">
        <v>342.5</v>
      </c>
    </row>
    <row r="886" spans="1:12" x14ac:dyDescent="0.3">
      <c r="A886" s="2">
        <f>IFERROR(INDEX(Forecasting!$C$6:$HS$7,1,MATCH('Weekly Sales'!$E886,Forecasting!$C$7:$HS$7,0)),0)</f>
        <v>45092</v>
      </c>
      <c r="B886" t="s">
        <v>45</v>
      </c>
      <c r="C886" t="s">
        <v>31</v>
      </c>
      <c r="D886" t="s">
        <v>50</v>
      </c>
      <c r="E886" t="s">
        <v>197</v>
      </c>
      <c r="F886">
        <v>22</v>
      </c>
      <c r="G886">
        <v>571.74</v>
      </c>
      <c r="H886">
        <v>-165.94</v>
      </c>
      <c r="I886">
        <v>-63.47</v>
      </c>
      <c r="J886">
        <v>342.33</v>
      </c>
      <c r="K886">
        <v>0</v>
      </c>
      <c r="L886">
        <v>342.33</v>
      </c>
    </row>
    <row r="887" spans="1:12" x14ac:dyDescent="0.3">
      <c r="A887" s="2">
        <f>IFERROR(INDEX(Forecasting!$C$6:$HS$7,1,MATCH('Weekly Sales'!$E887,Forecasting!$C$7:$HS$7,0)),0)</f>
        <v>44350</v>
      </c>
      <c r="B887" t="s">
        <v>126</v>
      </c>
      <c r="C887" t="s">
        <v>25</v>
      </c>
      <c r="D887" t="s">
        <v>82</v>
      </c>
      <c r="E887" t="s">
        <v>238</v>
      </c>
      <c r="F887">
        <v>25</v>
      </c>
      <c r="G887">
        <v>521.75</v>
      </c>
      <c r="H887">
        <v>-186.92</v>
      </c>
      <c r="I887">
        <v>0</v>
      </c>
      <c r="J887">
        <v>334.83</v>
      </c>
      <c r="K887">
        <v>7.27</v>
      </c>
      <c r="L887">
        <v>342.1</v>
      </c>
    </row>
    <row r="888" spans="1:12" x14ac:dyDescent="0.3">
      <c r="A888" s="2">
        <f>IFERROR(INDEX(Forecasting!$C$6:$HS$7,1,MATCH('Weekly Sales'!$E888,Forecasting!$C$7:$HS$7,0)),0)</f>
        <v>44924</v>
      </c>
      <c r="B888" t="s">
        <v>93</v>
      </c>
      <c r="C888" t="s">
        <v>28</v>
      </c>
      <c r="D888" t="s">
        <v>96</v>
      </c>
      <c r="E888" t="s">
        <v>132</v>
      </c>
      <c r="F888">
        <v>20</v>
      </c>
      <c r="G888">
        <v>549.75</v>
      </c>
      <c r="H888">
        <v>-142.09</v>
      </c>
      <c r="I888">
        <v>-68.959999999999994</v>
      </c>
      <c r="J888">
        <v>338.7</v>
      </c>
      <c r="K888">
        <v>3.3</v>
      </c>
      <c r="L888">
        <v>342</v>
      </c>
    </row>
    <row r="889" spans="1:12" x14ac:dyDescent="0.3">
      <c r="A889" s="2">
        <f>IFERROR(INDEX(Forecasting!$C$6:$HS$7,1,MATCH('Weekly Sales'!$E889,Forecasting!$C$7:$HS$7,0)),0)</f>
        <v>45085</v>
      </c>
      <c r="B889" t="s">
        <v>45</v>
      </c>
      <c r="C889" t="s">
        <v>31</v>
      </c>
      <c r="D889" t="s">
        <v>50</v>
      </c>
      <c r="E889" t="s">
        <v>232</v>
      </c>
      <c r="F889">
        <v>19</v>
      </c>
      <c r="G889">
        <v>461.79</v>
      </c>
      <c r="H889">
        <v>-92.79</v>
      </c>
      <c r="I889">
        <v>-28.48</v>
      </c>
      <c r="J889">
        <v>340.52</v>
      </c>
      <c r="K889">
        <v>1.45</v>
      </c>
      <c r="L889">
        <v>341.97</v>
      </c>
    </row>
    <row r="890" spans="1:12" x14ac:dyDescent="0.3">
      <c r="A890" s="2">
        <f>IFERROR(INDEX(Forecasting!$C$6:$HS$7,1,MATCH('Weekly Sales'!$E890,Forecasting!$C$7:$HS$7,0)),0)</f>
        <v>45120</v>
      </c>
      <c r="B890" t="s">
        <v>80</v>
      </c>
      <c r="C890" t="s">
        <v>28</v>
      </c>
      <c r="D890" t="s">
        <v>84</v>
      </c>
      <c r="E890" t="s">
        <v>254</v>
      </c>
      <c r="F890">
        <v>19</v>
      </c>
      <c r="G890">
        <v>494.88</v>
      </c>
      <c r="H890">
        <v>-153.02000000000001</v>
      </c>
      <c r="I890">
        <v>0</v>
      </c>
      <c r="J890">
        <v>341.86</v>
      </c>
      <c r="K890">
        <v>0</v>
      </c>
      <c r="L890">
        <v>341.86</v>
      </c>
    </row>
    <row r="891" spans="1:12" x14ac:dyDescent="0.3">
      <c r="A891" s="2">
        <f>IFERROR(INDEX(Forecasting!$C$6:$HS$7,1,MATCH('Weekly Sales'!$E891,Forecasting!$C$7:$HS$7,0)),0)</f>
        <v>44252</v>
      </c>
      <c r="B891" t="s">
        <v>185</v>
      </c>
      <c r="C891" t="s">
        <v>25</v>
      </c>
      <c r="D891" t="s">
        <v>47</v>
      </c>
      <c r="E891" t="s">
        <v>245</v>
      </c>
      <c r="F891">
        <v>24</v>
      </c>
      <c r="G891">
        <v>499.75</v>
      </c>
      <c r="H891">
        <v>-149.35</v>
      </c>
      <c r="I891">
        <v>-11.89</v>
      </c>
      <c r="J891">
        <v>338.51</v>
      </c>
      <c r="K891">
        <v>3.26</v>
      </c>
      <c r="L891">
        <v>341.77</v>
      </c>
    </row>
    <row r="892" spans="1:12" x14ac:dyDescent="0.3">
      <c r="A892" s="2">
        <f>IFERROR(INDEX(Forecasting!$C$6:$HS$7,1,MATCH('Weekly Sales'!$E892,Forecasting!$C$7:$HS$7,0)),0)</f>
        <v>44840</v>
      </c>
      <c r="B892" t="s">
        <v>185</v>
      </c>
      <c r="C892" t="s">
        <v>25</v>
      </c>
      <c r="D892" t="s">
        <v>47</v>
      </c>
      <c r="E892" t="s">
        <v>144</v>
      </c>
      <c r="F892">
        <v>20</v>
      </c>
      <c r="G892">
        <v>527.76</v>
      </c>
      <c r="H892">
        <v>-110.41</v>
      </c>
      <c r="I892">
        <v>-75.959999999999994</v>
      </c>
      <c r="J892">
        <v>341.39</v>
      </c>
      <c r="K892">
        <v>0</v>
      </c>
      <c r="L892">
        <v>341.39</v>
      </c>
    </row>
    <row r="893" spans="1:12" x14ac:dyDescent="0.3">
      <c r="A893" s="2">
        <f>IFERROR(INDEX(Forecasting!$C$6:$HS$7,1,MATCH('Weekly Sales'!$E893,Forecasting!$C$7:$HS$7,0)),0)</f>
        <v>44749</v>
      </c>
      <c r="B893" t="s">
        <v>171</v>
      </c>
      <c r="C893" t="s">
        <v>25</v>
      </c>
      <c r="D893" t="s">
        <v>70</v>
      </c>
      <c r="E893" t="s">
        <v>213</v>
      </c>
      <c r="F893">
        <v>20</v>
      </c>
      <c r="G893">
        <v>439.8</v>
      </c>
      <c r="H893">
        <v>-98.5</v>
      </c>
      <c r="I893">
        <v>0</v>
      </c>
      <c r="J893">
        <v>341.3</v>
      </c>
      <c r="K893">
        <v>0</v>
      </c>
      <c r="L893">
        <v>341.3</v>
      </c>
    </row>
    <row r="894" spans="1:12" x14ac:dyDescent="0.3">
      <c r="A894" s="2">
        <f>IFERROR(INDEX(Forecasting!$C$6:$HS$7,1,MATCH('Weekly Sales'!$E894,Forecasting!$C$7:$HS$7,0)),0)</f>
        <v>45092</v>
      </c>
      <c r="B894" t="s">
        <v>23</v>
      </c>
      <c r="C894" t="s">
        <v>28</v>
      </c>
      <c r="D894" t="s">
        <v>30</v>
      </c>
      <c r="E894" t="s">
        <v>197</v>
      </c>
      <c r="F894">
        <v>18</v>
      </c>
      <c r="G894">
        <v>395.82</v>
      </c>
      <c r="H894">
        <v>-54.6</v>
      </c>
      <c r="I894">
        <v>0</v>
      </c>
      <c r="J894">
        <v>341.22</v>
      </c>
      <c r="K894">
        <v>0</v>
      </c>
      <c r="L894">
        <v>341.22</v>
      </c>
    </row>
    <row r="895" spans="1:12" x14ac:dyDescent="0.3">
      <c r="A895" s="2">
        <f>IFERROR(INDEX(Forecasting!$C$6:$HS$7,1,MATCH('Weekly Sales'!$E895,Forecasting!$C$7:$HS$7,0)),0)</f>
        <v>45078</v>
      </c>
      <c r="B895" t="s">
        <v>93</v>
      </c>
      <c r="C895" t="s">
        <v>25</v>
      </c>
      <c r="D895" t="s">
        <v>95</v>
      </c>
      <c r="E895" t="s">
        <v>228</v>
      </c>
      <c r="F895">
        <v>19</v>
      </c>
      <c r="G895">
        <v>417.81</v>
      </c>
      <c r="H895">
        <v>-76.650000000000006</v>
      </c>
      <c r="I895">
        <v>0</v>
      </c>
      <c r="J895">
        <v>341.16</v>
      </c>
      <c r="K895">
        <v>0</v>
      </c>
      <c r="L895">
        <v>341.16</v>
      </c>
    </row>
    <row r="896" spans="1:12" x14ac:dyDescent="0.3">
      <c r="A896" s="2">
        <f>IFERROR(INDEX(Forecasting!$C$6:$HS$7,1,MATCH('Weekly Sales'!$E896,Forecasting!$C$7:$HS$7,0)),0)</f>
        <v>45036</v>
      </c>
      <c r="B896" t="s">
        <v>80</v>
      </c>
      <c r="C896" t="s">
        <v>31</v>
      </c>
      <c r="D896" t="s">
        <v>85</v>
      </c>
      <c r="E896" t="s">
        <v>173</v>
      </c>
      <c r="F896">
        <v>19</v>
      </c>
      <c r="G896">
        <v>461.79</v>
      </c>
      <c r="H896">
        <v>-84.95</v>
      </c>
      <c r="I896">
        <v>-37.979999999999997</v>
      </c>
      <c r="J896">
        <v>338.86</v>
      </c>
      <c r="K896">
        <v>2.2799999999999998</v>
      </c>
      <c r="L896">
        <v>341.14</v>
      </c>
    </row>
    <row r="897" spans="1:12" x14ac:dyDescent="0.3">
      <c r="A897" s="2">
        <f>IFERROR(INDEX(Forecasting!$C$6:$HS$7,1,MATCH('Weekly Sales'!$E897,Forecasting!$C$7:$HS$7,0)),0)</f>
        <v>44980</v>
      </c>
      <c r="B897" t="s">
        <v>93</v>
      </c>
      <c r="C897" t="s">
        <v>31</v>
      </c>
      <c r="D897" t="s">
        <v>98</v>
      </c>
      <c r="E897" t="s">
        <v>164</v>
      </c>
      <c r="F897">
        <v>18</v>
      </c>
      <c r="G897">
        <v>417.81</v>
      </c>
      <c r="H897">
        <v>-63.55</v>
      </c>
      <c r="I897">
        <v>-14.44</v>
      </c>
      <c r="J897">
        <v>339.82</v>
      </c>
      <c r="K897">
        <v>1.23</v>
      </c>
      <c r="L897">
        <v>341.05</v>
      </c>
    </row>
    <row r="898" spans="1:12" x14ac:dyDescent="0.3">
      <c r="A898" s="2">
        <f>IFERROR(INDEX(Forecasting!$C$6:$HS$7,1,MATCH('Weekly Sales'!$E898,Forecasting!$C$7:$HS$7,0)),0)</f>
        <v>44805</v>
      </c>
      <c r="B898" t="s">
        <v>229</v>
      </c>
      <c r="C898" t="s">
        <v>28</v>
      </c>
      <c r="D898" t="s">
        <v>60</v>
      </c>
      <c r="E898" t="s">
        <v>140</v>
      </c>
      <c r="F898">
        <v>21</v>
      </c>
      <c r="G898">
        <v>461.79</v>
      </c>
      <c r="H898">
        <v>-121.54</v>
      </c>
      <c r="I898">
        <v>0</v>
      </c>
      <c r="J898">
        <v>340.25</v>
      </c>
      <c r="K898">
        <v>0</v>
      </c>
      <c r="L898">
        <v>340.25</v>
      </c>
    </row>
    <row r="899" spans="1:12" x14ac:dyDescent="0.3">
      <c r="A899" s="2">
        <f>IFERROR(INDEX(Forecasting!$C$6:$HS$7,1,MATCH('Weekly Sales'!$E899,Forecasting!$C$7:$HS$7,0)),0)</f>
        <v>44896</v>
      </c>
      <c r="B899" t="s">
        <v>68</v>
      </c>
      <c r="C899" t="s">
        <v>17</v>
      </c>
      <c r="D899" t="s">
        <v>69</v>
      </c>
      <c r="E899" t="s">
        <v>147</v>
      </c>
      <c r="F899">
        <v>20</v>
      </c>
      <c r="G899">
        <v>439.8</v>
      </c>
      <c r="H899">
        <v>-100.2</v>
      </c>
      <c r="I899">
        <v>0</v>
      </c>
      <c r="J899">
        <v>339.6</v>
      </c>
      <c r="K899">
        <v>0</v>
      </c>
      <c r="L899">
        <v>339.6</v>
      </c>
    </row>
    <row r="900" spans="1:12" x14ac:dyDescent="0.3">
      <c r="A900" s="2">
        <f>IFERROR(INDEX(Forecasting!$C$6:$HS$7,1,MATCH('Weekly Sales'!$E900,Forecasting!$C$7:$HS$7,0)),0)</f>
        <v>44875</v>
      </c>
      <c r="B900" t="s">
        <v>45</v>
      </c>
      <c r="C900" t="s">
        <v>17</v>
      </c>
      <c r="D900" t="s">
        <v>46</v>
      </c>
      <c r="E900" t="s">
        <v>189</v>
      </c>
      <c r="F900">
        <v>20</v>
      </c>
      <c r="G900">
        <v>439.8</v>
      </c>
      <c r="H900">
        <v>-101.26</v>
      </c>
      <c r="I900">
        <v>0</v>
      </c>
      <c r="J900">
        <v>338.54</v>
      </c>
      <c r="K900">
        <v>0.86</v>
      </c>
      <c r="L900">
        <v>339.4</v>
      </c>
    </row>
    <row r="901" spans="1:12" x14ac:dyDescent="0.3">
      <c r="A901" s="2">
        <f>IFERROR(INDEX(Forecasting!$C$6:$HS$7,1,MATCH('Weekly Sales'!$E901,Forecasting!$C$7:$HS$7,0)),0)</f>
        <v>45071</v>
      </c>
      <c r="B901" t="s">
        <v>68</v>
      </c>
      <c r="C901" t="s">
        <v>28</v>
      </c>
      <c r="D901" t="s">
        <v>78</v>
      </c>
      <c r="E901" t="s">
        <v>220</v>
      </c>
      <c r="F901">
        <v>22</v>
      </c>
      <c r="G901">
        <v>483.78</v>
      </c>
      <c r="H901">
        <v>-144.65</v>
      </c>
      <c r="I901">
        <v>0</v>
      </c>
      <c r="J901">
        <v>339.13</v>
      </c>
      <c r="K901">
        <v>0</v>
      </c>
      <c r="L901">
        <v>339.13</v>
      </c>
    </row>
    <row r="902" spans="1:12" x14ac:dyDescent="0.3">
      <c r="A902" s="2">
        <f>IFERROR(INDEX(Forecasting!$C$6:$HS$7,1,MATCH('Weekly Sales'!$E902,Forecasting!$C$7:$HS$7,0)),0)</f>
        <v>45085</v>
      </c>
      <c r="B902" t="s">
        <v>93</v>
      </c>
      <c r="C902" t="s">
        <v>17</v>
      </c>
      <c r="D902" t="s">
        <v>94</v>
      </c>
      <c r="E902" t="s">
        <v>232</v>
      </c>
      <c r="F902">
        <v>18</v>
      </c>
      <c r="G902">
        <v>395.82</v>
      </c>
      <c r="H902">
        <v>-64.569999999999993</v>
      </c>
      <c r="I902">
        <v>0</v>
      </c>
      <c r="J902">
        <v>331.25</v>
      </c>
      <c r="K902">
        <v>7.79</v>
      </c>
      <c r="L902">
        <v>339.04</v>
      </c>
    </row>
    <row r="903" spans="1:12" x14ac:dyDescent="0.3">
      <c r="A903" s="2">
        <f>IFERROR(INDEX(Forecasting!$C$6:$HS$7,1,MATCH('Weekly Sales'!$E903,Forecasting!$C$7:$HS$7,0)),0)</f>
        <v>44476</v>
      </c>
      <c r="B903" t="s">
        <v>185</v>
      </c>
      <c r="C903" t="s">
        <v>41</v>
      </c>
      <c r="D903" t="s">
        <v>48</v>
      </c>
      <c r="E903" t="s">
        <v>153</v>
      </c>
      <c r="F903">
        <v>21</v>
      </c>
      <c r="G903">
        <v>419.79</v>
      </c>
      <c r="H903">
        <v>-80.760000000000005</v>
      </c>
      <c r="I903">
        <v>0</v>
      </c>
      <c r="J903">
        <v>339.03</v>
      </c>
      <c r="K903">
        <v>0</v>
      </c>
      <c r="L903">
        <v>339.03</v>
      </c>
    </row>
    <row r="904" spans="1:12" x14ac:dyDescent="0.3">
      <c r="A904" s="2">
        <f>IFERROR(INDEX(Forecasting!$C$6:$HS$7,1,MATCH('Weekly Sales'!$E904,Forecasting!$C$7:$HS$7,0)),0)</f>
        <v>45015</v>
      </c>
      <c r="B904" t="s">
        <v>68</v>
      </c>
      <c r="C904" t="s">
        <v>28</v>
      </c>
      <c r="D904" t="s">
        <v>78</v>
      </c>
      <c r="E904" t="s">
        <v>181</v>
      </c>
      <c r="F904">
        <v>21</v>
      </c>
      <c r="G904">
        <v>483.78</v>
      </c>
      <c r="H904">
        <v>-130.82</v>
      </c>
      <c r="I904">
        <v>-16.989999999999998</v>
      </c>
      <c r="J904">
        <v>335.97</v>
      </c>
      <c r="K904">
        <v>2.68</v>
      </c>
      <c r="L904">
        <v>338.65</v>
      </c>
    </row>
    <row r="905" spans="1:12" x14ac:dyDescent="0.3">
      <c r="A905" s="2">
        <f>IFERROR(INDEX(Forecasting!$C$6:$HS$7,1,MATCH('Weekly Sales'!$E905,Forecasting!$C$7:$HS$7,0)),0)</f>
        <v>44266</v>
      </c>
      <c r="B905" t="s">
        <v>185</v>
      </c>
      <c r="C905" t="s">
        <v>31</v>
      </c>
      <c r="D905" t="s">
        <v>50</v>
      </c>
      <c r="E905" t="s">
        <v>240</v>
      </c>
      <c r="F905">
        <v>23</v>
      </c>
      <c r="G905">
        <v>459.77</v>
      </c>
      <c r="H905">
        <v>-124.64</v>
      </c>
      <c r="I905">
        <v>0</v>
      </c>
      <c r="J905">
        <v>335.13</v>
      </c>
      <c r="K905">
        <v>2.61</v>
      </c>
      <c r="L905">
        <v>337.74</v>
      </c>
    </row>
    <row r="906" spans="1:12" x14ac:dyDescent="0.3">
      <c r="A906" s="2">
        <f>IFERROR(INDEX(Forecasting!$C$6:$HS$7,1,MATCH('Weekly Sales'!$E906,Forecasting!$C$7:$HS$7,0)),0)</f>
        <v>45092</v>
      </c>
      <c r="B906" t="s">
        <v>93</v>
      </c>
      <c r="C906" t="s">
        <v>28</v>
      </c>
      <c r="D906" t="s">
        <v>96</v>
      </c>
      <c r="E906" t="s">
        <v>197</v>
      </c>
      <c r="F906">
        <v>18</v>
      </c>
      <c r="G906">
        <v>395.82</v>
      </c>
      <c r="H906">
        <v>-59.53</v>
      </c>
      <c r="I906">
        <v>0</v>
      </c>
      <c r="J906">
        <v>336.29</v>
      </c>
      <c r="K906">
        <v>1.45</v>
      </c>
      <c r="L906">
        <v>337.74</v>
      </c>
    </row>
    <row r="907" spans="1:12" x14ac:dyDescent="0.3">
      <c r="A907" s="2">
        <f>IFERROR(INDEX(Forecasting!$C$6:$HS$7,1,MATCH('Weekly Sales'!$E907,Forecasting!$C$7:$HS$7,0)),0)</f>
        <v>44987</v>
      </c>
      <c r="B907" t="s">
        <v>68</v>
      </c>
      <c r="C907" t="s">
        <v>28</v>
      </c>
      <c r="D907" t="s">
        <v>78</v>
      </c>
      <c r="E907" t="s">
        <v>191</v>
      </c>
      <c r="F907">
        <v>22</v>
      </c>
      <c r="G907">
        <v>483.78</v>
      </c>
      <c r="H907">
        <v>-151.16999999999999</v>
      </c>
      <c r="I907">
        <v>0</v>
      </c>
      <c r="J907">
        <v>332.61</v>
      </c>
      <c r="K907">
        <v>4.68</v>
      </c>
      <c r="L907">
        <v>337.29</v>
      </c>
    </row>
    <row r="908" spans="1:12" x14ac:dyDescent="0.3">
      <c r="A908" s="2">
        <f>IFERROR(INDEX(Forecasting!$C$6:$HS$7,1,MATCH('Weekly Sales'!$E908,Forecasting!$C$7:$HS$7,0)),0)</f>
        <v>44966</v>
      </c>
      <c r="B908" t="s">
        <v>68</v>
      </c>
      <c r="C908" t="s">
        <v>31</v>
      </c>
      <c r="D908" t="s">
        <v>79</v>
      </c>
      <c r="E908" t="s">
        <v>174</v>
      </c>
      <c r="F908">
        <v>19</v>
      </c>
      <c r="G908">
        <v>439.8</v>
      </c>
      <c r="H908">
        <v>-84.82</v>
      </c>
      <c r="I908">
        <v>-19.989999999999998</v>
      </c>
      <c r="J908">
        <v>334.99</v>
      </c>
      <c r="K908">
        <v>2.09</v>
      </c>
      <c r="L908">
        <v>337.08</v>
      </c>
    </row>
    <row r="909" spans="1:12" x14ac:dyDescent="0.3">
      <c r="A909" s="2">
        <f>IFERROR(INDEX(Forecasting!$C$6:$HS$7,1,MATCH('Weekly Sales'!$E909,Forecasting!$C$7:$HS$7,0)),0)</f>
        <v>44420</v>
      </c>
      <c r="B909" t="s">
        <v>185</v>
      </c>
      <c r="C909" t="s">
        <v>31</v>
      </c>
      <c r="D909" t="s">
        <v>50</v>
      </c>
      <c r="E909" t="s">
        <v>194</v>
      </c>
      <c r="F909">
        <v>24</v>
      </c>
      <c r="G909">
        <v>479.76</v>
      </c>
      <c r="H909">
        <v>-143.69999999999999</v>
      </c>
      <c r="I909">
        <v>0</v>
      </c>
      <c r="J909">
        <v>336.06</v>
      </c>
      <c r="K909">
        <v>0.99</v>
      </c>
      <c r="L909">
        <v>337.05</v>
      </c>
    </row>
    <row r="910" spans="1:12" x14ac:dyDescent="0.3">
      <c r="A910" s="2">
        <f>IFERROR(INDEX(Forecasting!$C$6:$HS$7,1,MATCH('Weekly Sales'!$E910,Forecasting!$C$7:$HS$7,0)),0)</f>
        <v>44693</v>
      </c>
      <c r="B910" t="s">
        <v>171</v>
      </c>
      <c r="C910" t="s">
        <v>28</v>
      </c>
      <c r="D910" t="s">
        <v>78</v>
      </c>
      <c r="E910" t="s">
        <v>206</v>
      </c>
      <c r="F910">
        <v>19</v>
      </c>
      <c r="G910">
        <v>417.81</v>
      </c>
      <c r="H910">
        <v>-82.33</v>
      </c>
      <c r="I910">
        <v>0</v>
      </c>
      <c r="J910">
        <v>335.48</v>
      </c>
      <c r="K910">
        <v>1.43</v>
      </c>
      <c r="L910">
        <v>336.91</v>
      </c>
    </row>
    <row r="911" spans="1:12" x14ac:dyDescent="0.3">
      <c r="A911" s="2">
        <f>IFERROR(INDEX(Forecasting!$C$6:$HS$7,1,MATCH('Weekly Sales'!$E911,Forecasting!$C$7:$HS$7,0)),0)</f>
        <v>45113</v>
      </c>
      <c r="B911" t="s">
        <v>23</v>
      </c>
      <c r="C911" t="s">
        <v>28</v>
      </c>
      <c r="D911" t="s">
        <v>30</v>
      </c>
      <c r="E911" t="s">
        <v>184</v>
      </c>
      <c r="F911">
        <v>22</v>
      </c>
      <c r="G911">
        <v>483.78</v>
      </c>
      <c r="H911">
        <v>-148.01</v>
      </c>
      <c r="I911">
        <v>0</v>
      </c>
      <c r="J911">
        <v>335.77</v>
      </c>
      <c r="K911">
        <v>1.0900000000000001</v>
      </c>
      <c r="L911">
        <v>336.86</v>
      </c>
    </row>
    <row r="912" spans="1:12" x14ac:dyDescent="0.3">
      <c r="A912" s="2">
        <f>IFERROR(INDEX(Forecasting!$C$6:$HS$7,1,MATCH('Weekly Sales'!$E912,Forecasting!$C$7:$HS$7,0)),0)</f>
        <v>45043</v>
      </c>
      <c r="B912" t="s">
        <v>23</v>
      </c>
      <c r="C912" t="s">
        <v>31</v>
      </c>
      <c r="D912" t="s">
        <v>33</v>
      </c>
      <c r="E912" t="s">
        <v>196</v>
      </c>
      <c r="F912">
        <v>18</v>
      </c>
      <c r="G912">
        <v>395.82</v>
      </c>
      <c r="H912">
        <v>-59.53</v>
      </c>
      <c r="I912">
        <v>0</v>
      </c>
      <c r="J912">
        <v>336.29</v>
      </c>
      <c r="K912">
        <v>0</v>
      </c>
      <c r="L912">
        <v>336.29</v>
      </c>
    </row>
    <row r="913" spans="1:12" x14ac:dyDescent="0.3">
      <c r="A913" s="2">
        <f>IFERROR(INDEX(Forecasting!$C$6:$HS$7,1,MATCH('Weekly Sales'!$E913,Forecasting!$C$7:$HS$7,0)),0)</f>
        <v>45022</v>
      </c>
      <c r="B913" t="s">
        <v>80</v>
      </c>
      <c r="C913" t="s">
        <v>41</v>
      </c>
      <c r="D913" t="s">
        <v>83</v>
      </c>
      <c r="E913" t="s">
        <v>186</v>
      </c>
      <c r="F913">
        <v>23</v>
      </c>
      <c r="G913">
        <v>527.76</v>
      </c>
      <c r="H913">
        <v>-174.89</v>
      </c>
      <c r="I913">
        <v>-18.989999999999998</v>
      </c>
      <c r="J913">
        <v>333.88</v>
      </c>
      <c r="K913">
        <v>2.1</v>
      </c>
      <c r="L913">
        <v>335.98</v>
      </c>
    </row>
    <row r="914" spans="1:12" x14ac:dyDescent="0.3">
      <c r="A914" s="2">
        <f>IFERROR(INDEX(Forecasting!$C$6:$HS$7,1,MATCH('Weekly Sales'!$E914,Forecasting!$C$7:$HS$7,0)),0)</f>
        <v>44763</v>
      </c>
      <c r="B914" t="s">
        <v>126</v>
      </c>
      <c r="C914" t="s">
        <v>31</v>
      </c>
      <c r="D914" t="s">
        <v>85</v>
      </c>
      <c r="E914" t="s">
        <v>247</v>
      </c>
      <c r="F914">
        <v>19</v>
      </c>
      <c r="G914">
        <v>439.8</v>
      </c>
      <c r="H914">
        <v>-82.08</v>
      </c>
      <c r="I914">
        <v>-21.98</v>
      </c>
      <c r="J914">
        <v>335.74</v>
      </c>
      <c r="K914">
        <v>0</v>
      </c>
      <c r="L914">
        <v>335.74</v>
      </c>
    </row>
    <row r="915" spans="1:12" x14ac:dyDescent="0.3">
      <c r="A915" s="2">
        <f>IFERROR(INDEX(Forecasting!$C$6:$HS$7,1,MATCH('Weekly Sales'!$E915,Forecasting!$C$7:$HS$7,0)),0)</f>
        <v>44511</v>
      </c>
      <c r="B915" t="s">
        <v>171</v>
      </c>
      <c r="C915" t="s">
        <v>25</v>
      </c>
      <c r="D915" t="s">
        <v>70</v>
      </c>
      <c r="E915" t="s">
        <v>127</v>
      </c>
      <c r="F915">
        <v>25</v>
      </c>
      <c r="G915">
        <v>519.74</v>
      </c>
      <c r="H915">
        <v>-169.56</v>
      </c>
      <c r="I915">
        <v>-15.29</v>
      </c>
      <c r="J915">
        <v>334.89</v>
      </c>
      <c r="K915">
        <v>0</v>
      </c>
      <c r="L915">
        <v>334.89</v>
      </c>
    </row>
    <row r="916" spans="1:12" x14ac:dyDescent="0.3">
      <c r="A916" s="2">
        <f>IFERROR(INDEX(Forecasting!$C$6:$HS$7,1,MATCH('Weekly Sales'!$E916,Forecasting!$C$7:$HS$7,0)),0)</f>
        <v>45022</v>
      </c>
      <c r="B916" t="s">
        <v>45</v>
      </c>
      <c r="C916" t="s">
        <v>17</v>
      </c>
      <c r="D916" t="s">
        <v>46</v>
      </c>
      <c r="E916" t="s">
        <v>186</v>
      </c>
      <c r="F916">
        <v>21</v>
      </c>
      <c r="G916">
        <v>483.78</v>
      </c>
      <c r="H916">
        <v>-131.91999999999999</v>
      </c>
      <c r="I916">
        <v>-16.989999999999998</v>
      </c>
      <c r="J916">
        <v>334.87</v>
      </c>
      <c r="K916">
        <v>0</v>
      </c>
      <c r="L916">
        <v>334.87</v>
      </c>
    </row>
    <row r="917" spans="1:12" x14ac:dyDescent="0.3">
      <c r="A917" s="2">
        <f>IFERROR(INDEX(Forecasting!$C$6:$HS$7,1,MATCH('Weekly Sales'!$E917,Forecasting!$C$7:$HS$7,0)),0)</f>
        <v>45001</v>
      </c>
      <c r="B917" t="s">
        <v>80</v>
      </c>
      <c r="C917" t="s">
        <v>41</v>
      </c>
      <c r="D917" t="s">
        <v>83</v>
      </c>
      <c r="E917" t="s">
        <v>168</v>
      </c>
      <c r="F917">
        <v>24</v>
      </c>
      <c r="G917">
        <v>571.74</v>
      </c>
      <c r="H917">
        <v>-210.04</v>
      </c>
      <c r="I917">
        <v>-29.68</v>
      </c>
      <c r="J917">
        <v>332.02</v>
      </c>
      <c r="K917">
        <v>2.46</v>
      </c>
      <c r="L917">
        <v>334.48</v>
      </c>
    </row>
    <row r="918" spans="1:12" x14ac:dyDescent="0.3">
      <c r="A918" s="2">
        <f>IFERROR(INDEX(Forecasting!$C$6:$HS$7,1,MATCH('Weekly Sales'!$E918,Forecasting!$C$7:$HS$7,0)),0)</f>
        <v>45015</v>
      </c>
      <c r="B918" t="s">
        <v>45</v>
      </c>
      <c r="C918" t="s">
        <v>28</v>
      </c>
      <c r="D918" t="s">
        <v>49</v>
      </c>
      <c r="E918" t="s">
        <v>181</v>
      </c>
      <c r="F918">
        <v>18</v>
      </c>
      <c r="G918">
        <v>417.81</v>
      </c>
      <c r="H918">
        <v>-61.54</v>
      </c>
      <c r="I918">
        <v>-21.98</v>
      </c>
      <c r="J918">
        <v>334.29</v>
      </c>
      <c r="K918">
        <v>0</v>
      </c>
      <c r="L918">
        <v>334.29</v>
      </c>
    </row>
    <row r="919" spans="1:12" x14ac:dyDescent="0.3">
      <c r="A919" s="2">
        <f>IFERROR(INDEX(Forecasting!$C$6:$HS$7,1,MATCH('Weekly Sales'!$E919,Forecasting!$C$7:$HS$7,0)),0)</f>
        <v>44847</v>
      </c>
      <c r="B919" t="s">
        <v>229</v>
      </c>
      <c r="C919" t="s">
        <v>31</v>
      </c>
      <c r="D919" t="s">
        <v>61</v>
      </c>
      <c r="E919" t="s">
        <v>138</v>
      </c>
      <c r="F919">
        <v>19</v>
      </c>
      <c r="G919">
        <v>417.81</v>
      </c>
      <c r="H919">
        <v>-84</v>
      </c>
      <c r="I919">
        <v>0</v>
      </c>
      <c r="J919">
        <v>333.81</v>
      </c>
      <c r="K919">
        <v>0</v>
      </c>
      <c r="L919">
        <v>333.81</v>
      </c>
    </row>
    <row r="920" spans="1:12" x14ac:dyDescent="0.3">
      <c r="A920" s="2">
        <f>IFERROR(INDEX(Forecasting!$C$6:$HS$7,1,MATCH('Weekly Sales'!$E920,Forecasting!$C$7:$HS$7,0)),0)</f>
        <v>44287</v>
      </c>
      <c r="B920" t="s">
        <v>185</v>
      </c>
      <c r="C920" t="s">
        <v>31</v>
      </c>
      <c r="D920" t="s">
        <v>50</v>
      </c>
      <c r="E920" t="s">
        <v>218</v>
      </c>
      <c r="F920">
        <v>26</v>
      </c>
      <c r="G920">
        <v>519.74</v>
      </c>
      <c r="H920">
        <v>-189.9</v>
      </c>
      <c r="I920">
        <v>0</v>
      </c>
      <c r="J920">
        <v>329.84</v>
      </c>
      <c r="K920">
        <v>3.4</v>
      </c>
      <c r="L920">
        <v>333.24</v>
      </c>
    </row>
    <row r="921" spans="1:12" x14ac:dyDescent="0.3">
      <c r="A921" s="2">
        <f>IFERROR(INDEX(Forecasting!$C$6:$HS$7,1,MATCH('Weekly Sales'!$E921,Forecasting!$C$7:$HS$7,0)),0)</f>
        <v>44798</v>
      </c>
      <c r="B921" t="s">
        <v>171</v>
      </c>
      <c r="C921" t="s">
        <v>31</v>
      </c>
      <c r="D921" t="s">
        <v>79</v>
      </c>
      <c r="E921" t="s">
        <v>180</v>
      </c>
      <c r="F921">
        <v>19</v>
      </c>
      <c r="G921">
        <v>417.81</v>
      </c>
      <c r="H921">
        <v>-84.58</v>
      </c>
      <c r="I921">
        <v>0</v>
      </c>
      <c r="J921">
        <v>333.23</v>
      </c>
      <c r="K921">
        <v>0</v>
      </c>
      <c r="L921">
        <v>333.23</v>
      </c>
    </row>
    <row r="922" spans="1:12" x14ac:dyDescent="0.3">
      <c r="A922" s="2">
        <f>IFERROR(INDEX(Forecasting!$C$6:$HS$7,1,MATCH('Weekly Sales'!$E922,Forecasting!$C$7:$HS$7,0)),0)</f>
        <v>45113</v>
      </c>
      <c r="B922" t="s">
        <v>23</v>
      </c>
      <c r="C922" t="s">
        <v>31</v>
      </c>
      <c r="D922" t="s">
        <v>33</v>
      </c>
      <c r="E922" t="s">
        <v>184</v>
      </c>
      <c r="F922">
        <v>21</v>
      </c>
      <c r="G922">
        <v>461.79</v>
      </c>
      <c r="H922">
        <v>-131.5</v>
      </c>
      <c r="I922">
        <v>0</v>
      </c>
      <c r="J922">
        <v>330.29</v>
      </c>
      <c r="K922">
        <v>2.9</v>
      </c>
      <c r="L922">
        <v>333.19</v>
      </c>
    </row>
    <row r="923" spans="1:12" x14ac:dyDescent="0.3">
      <c r="A923" s="2">
        <f>IFERROR(INDEX(Forecasting!$C$6:$HS$7,1,MATCH('Weekly Sales'!$E923,Forecasting!$C$7:$HS$7,0)),0)</f>
        <v>45113</v>
      </c>
      <c r="B923" t="s">
        <v>86</v>
      </c>
      <c r="C923" t="s">
        <v>31</v>
      </c>
      <c r="D923" t="s">
        <v>90</v>
      </c>
      <c r="E923" t="s">
        <v>184</v>
      </c>
      <c r="F923">
        <v>21</v>
      </c>
      <c r="G923">
        <v>461.79</v>
      </c>
      <c r="H923">
        <v>-131.25</v>
      </c>
      <c r="I923">
        <v>0</v>
      </c>
      <c r="J923">
        <v>330.54</v>
      </c>
      <c r="K923">
        <v>2.54</v>
      </c>
      <c r="L923">
        <v>333.08</v>
      </c>
    </row>
    <row r="924" spans="1:12" x14ac:dyDescent="0.3">
      <c r="A924" s="2">
        <f>IFERROR(INDEX(Forecasting!$C$6:$HS$7,1,MATCH('Weekly Sales'!$E924,Forecasting!$C$7:$HS$7,0)),0)</f>
        <v>44819</v>
      </c>
      <c r="B924" t="s">
        <v>229</v>
      </c>
      <c r="C924" t="s">
        <v>28</v>
      </c>
      <c r="D924" t="s">
        <v>60</v>
      </c>
      <c r="E924" t="s">
        <v>159</v>
      </c>
      <c r="F924">
        <v>18</v>
      </c>
      <c r="G924">
        <v>417.81</v>
      </c>
      <c r="H924">
        <v>-66.86</v>
      </c>
      <c r="I924">
        <v>-16.989999999999998</v>
      </c>
      <c r="J924">
        <v>333.96</v>
      </c>
      <c r="K924">
        <v>-1.23</v>
      </c>
      <c r="L924">
        <v>332.73</v>
      </c>
    </row>
    <row r="925" spans="1:12" x14ac:dyDescent="0.3">
      <c r="A925" s="2">
        <f>IFERROR(INDEX(Forecasting!$C$6:$HS$7,1,MATCH('Weekly Sales'!$E925,Forecasting!$C$7:$HS$7,0)),0)</f>
        <v>44483</v>
      </c>
      <c r="B925" t="s">
        <v>171</v>
      </c>
      <c r="C925" t="s">
        <v>41</v>
      </c>
      <c r="D925" t="s">
        <v>77</v>
      </c>
      <c r="E925" t="s">
        <v>170</v>
      </c>
      <c r="F925">
        <v>21</v>
      </c>
      <c r="G925">
        <v>419.79</v>
      </c>
      <c r="H925">
        <v>-87.8</v>
      </c>
      <c r="I925">
        <v>0</v>
      </c>
      <c r="J925">
        <v>331.99</v>
      </c>
      <c r="K925">
        <v>0</v>
      </c>
      <c r="L925">
        <v>331.99</v>
      </c>
    </row>
    <row r="926" spans="1:12" x14ac:dyDescent="0.3">
      <c r="A926" s="2">
        <f>IFERROR(INDEX(Forecasting!$C$6:$HS$7,1,MATCH('Weekly Sales'!$E926,Forecasting!$C$7:$HS$7,0)),0)</f>
        <v>44511</v>
      </c>
      <c r="B926" t="s">
        <v>171</v>
      </c>
      <c r="C926" t="s">
        <v>41</v>
      </c>
      <c r="D926" t="s">
        <v>77</v>
      </c>
      <c r="E926" t="s">
        <v>127</v>
      </c>
      <c r="F926">
        <v>22</v>
      </c>
      <c r="G926">
        <v>439.78</v>
      </c>
      <c r="H926">
        <v>-107.81</v>
      </c>
      <c r="I926">
        <v>0</v>
      </c>
      <c r="J926">
        <v>331.97</v>
      </c>
      <c r="K926">
        <v>0</v>
      </c>
      <c r="L926">
        <v>331.97</v>
      </c>
    </row>
    <row r="927" spans="1:12" x14ac:dyDescent="0.3">
      <c r="A927" s="2">
        <f>IFERROR(INDEX(Forecasting!$C$6:$HS$7,1,MATCH('Weekly Sales'!$E927,Forecasting!$C$7:$HS$7,0)),0)</f>
        <v>44861</v>
      </c>
      <c r="B927" t="s">
        <v>93</v>
      </c>
      <c r="C927" t="s">
        <v>17</v>
      </c>
      <c r="D927" t="s">
        <v>94</v>
      </c>
      <c r="E927" t="s">
        <v>142</v>
      </c>
      <c r="F927">
        <v>18</v>
      </c>
      <c r="G927">
        <v>417.81</v>
      </c>
      <c r="H927">
        <v>-68.13</v>
      </c>
      <c r="I927">
        <v>-21.98</v>
      </c>
      <c r="J927">
        <v>327.7</v>
      </c>
      <c r="K927">
        <v>3.91</v>
      </c>
      <c r="L927">
        <v>331.61</v>
      </c>
    </row>
    <row r="928" spans="1:12" x14ac:dyDescent="0.3">
      <c r="A928" s="2">
        <f>IFERROR(INDEX(Forecasting!$C$6:$HS$7,1,MATCH('Weekly Sales'!$E928,Forecasting!$C$7:$HS$7,0)),0)</f>
        <v>44336</v>
      </c>
      <c r="B928" t="s">
        <v>185</v>
      </c>
      <c r="C928" t="s">
        <v>31</v>
      </c>
      <c r="D928" t="s">
        <v>50</v>
      </c>
      <c r="E928" t="s">
        <v>233</v>
      </c>
      <c r="F928">
        <v>21</v>
      </c>
      <c r="G928">
        <v>419.79</v>
      </c>
      <c r="H928">
        <v>-88.3</v>
      </c>
      <c r="I928">
        <v>0</v>
      </c>
      <c r="J928">
        <v>331.49</v>
      </c>
      <c r="K928">
        <v>0</v>
      </c>
      <c r="L928">
        <v>331.49</v>
      </c>
    </row>
    <row r="929" spans="1:12" x14ac:dyDescent="0.3">
      <c r="A929" s="2">
        <f>IFERROR(INDEX(Forecasting!$C$6:$HS$7,1,MATCH('Weekly Sales'!$E929,Forecasting!$C$7:$HS$7,0)),0)</f>
        <v>45078</v>
      </c>
      <c r="B929" t="s">
        <v>93</v>
      </c>
      <c r="C929" t="s">
        <v>17</v>
      </c>
      <c r="D929" t="s">
        <v>94</v>
      </c>
      <c r="E929" t="s">
        <v>228</v>
      </c>
      <c r="F929">
        <v>19</v>
      </c>
      <c r="G929">
        <v>417.81</v>
      </c>
      <c r="H929">
        <v>-90.7</v>
      </c>
      <c r="I929">
        <v>0</v>
      </c>
      <c r="J929">
        <v>327.11</v>
      </c>
      <c r="K929">
        <v>4.13</v>
      </c>
      <c r="L929">
        <v>331.24</v>
      </c>
    </row>
    <row r="930" spans="1:12" x14ac:dyDescent="0.3">
      <c r="A930" s="2">
        <f>IFERROR(INDEX(Forecasting!$C$6:$HS$7,1,MATCH('Weekly Sales'!$E930,Forecasting!$C$7:$HS$7,0)),0)</f>
        <v>44973</v>
      </c>
      <c r="B930" t="s">
        <v>86</v>
      </c>
      <c r="C930" t="s">
        <v>17</v>
      </c>
      <c r="D930" t="s">
        <v>87</v>
      </c>
      <c r="E930" t="s">
        <v>172</v>
      </c>
      <c r="F930">
        <v>20</v>
      </c>
      <c r="G930">
        <v>439.8</v>
      </c>
      <c r="H930">
        <v>-108.57</v>
      </c>
      <c r="I930">
        <v>0</v>
      </c>
      <c r="J930">
        <v>331.23</v>
      </c>
      <c r="K930">
        <v>0</v>
      </c>
      <c r="L930">
        <v>331.23</v>
      </c>
    </row>
    <row r="931" spans="1:12" x14ac:dyDescent="0.3">
      <c r="A931" s="2">
        <f>IFERROR(INDEX(Forecasting!$C$6:$HS$7,1,MATCH('Weekly Sales'!$E931,Forecasting!$C$7:$HS$7,0)),0)</f>
        <v>45092</v>
      </c>
      <c r="B931" t="s">
        <v>51</v>
      </c>
      <c r="C931" t="s">
        <v>17</v>
      </c>
      <c r="D931" t="s">
        <v>52</v>
      </c>
      <c r="E931" t="s">
        <v>197</v>
      </c>
      <c r="F931">
        <v>20</v>
      </c>
      <c r="G931">
        <v>439.8</v>
      </c>
      <c r="H931">
        <v>-109.69</v>
      </c>
      <c r="I931">
        <v>0</v>
      </c>
      <c r="J931">
        <v>330.11</v>
      </c>
      <c r="K931">
        <v>1.03</v>
      </c>
      <c r="L931">
        <v>331.14</v>
      </c>
    </row>
    <row r="932" spans="1:12" x14ac:dyDescent="0.3">
      <c r="A932" s="2">
        <f>IFERROR(INDEX(Forecasting!$C$6:$HS$7,1,MATCH('Weekly Sales'!$E932,Forecasting!$C$7:$HS$7,0)),0)</f>
        <v>44931</v>
      </c>
      <c r="B932" t="s">
        <v>68</v>
      </c>
      <c r="C932" t="s">
        <v>41</v>
      </c>
      <c r="D932" t="s">
        <v>77</v>
      </c>
      <c r="E932" t="s">
        <v>175</v>
      </c>
      <c r="F932">
        <v>19</v>
      </c>
      <c r="G932">
        <v>417.81</v>
      </c>
      <c r="H932">
        <v>-86.82</v>
      </c>
      <c r="I932">
        <v>0</v>
      </c>
      <c r="J932">
        <v>330.99</v>
      </c>
      <c r="K932">
        <v>0</v>
      </c>
      <c r="L932">
        <v>330.99</v>
      </c>
    </row>
    <row r="933" spans="1:12" x14ac:dyDescent="0.3">
      <c r="A933" s="2">
        <f>IFERROR(INDEX(Forecasting!$C$6:$HS$7,1,MATCH('Weekly Sales'!$E933,Forecasting!$C$7:$HS$7,0)),0)</f>
        <v>45043</v>
      </c>
      <c r="B933" t="s">
        <v>45</v>
      </c>
      <c r="C933" t="s">
        <v>17</v>
      </c>
      <c r="D933" t="s">
        <v>46</v>
      </c>
      <c r="E933" t="s">
        <v>196</v>
      </c>
      <c r="F933">
        <v>21</v>
      </c>
      <c r="G933">
        <v>461.79</v>
      </c>
      <c r="H933">
        <v>-131.01</v>
      </c>
      <c r="I933">
        <v>0</v>
      </c>
      <c r="J933">
        <v>330.78</v>
      </c>
      <c r="K933">
        <v>0</v>
      </c>
      <c r="L933">
        <v>330.78</v>
      </c>
    </row>
    <row r="934" spans="1:12" x14ac:dyDescent="0.3">
      <c r="A934" s="2">
        <f>IFERROR(INDEX(Forecasting!$C$6:$HS$7,1,MATCH('Weekly Sales'!$E934,Forecasting!$C$7:$HS$7,0)),0)</f>
        <v>45015</v>
      </c>
      <c r="B934" t="s">
        <v>45</v>
      </c>
      <c r="C934" t="s">
        <v>25</v>
      </c>
      <c r="D934" t="s">
        <v>47</v>
      </c>
      <c r="E934" t="s">
        <v>181</v>
      </c>
      <c r="F934">
        <v>21</v>
      </c>
      <c r="G934">
        <v>505.77</v>
      </c>
      <c r="H934">
        <v>-138.11000000000001</v>
      </c>
      <c r="I934">
        <v>-39.979999999999997</v>
      </c>
      <c r="J934">
        <v>327.68</v>
      </c>
      <c r="K934">
        <v>2.89</v>
      </c>
      <c r="L934">
        <v>330.57</v>
      </c>
    </row>
    <row r="935" spans="1:12" x14ac:dyDescent="0.3">
      <c r="A935" s="2">
        <f>IFERROR(INDEX(Forecasting!$C$6:$HS$7,1,MATCH('Weekly Sales'!$E935,Forecasting!$C$7:$HS$7,0)),0)</f>
        <v>44945</v>
      </c>
      <c r="B935" t="s">
        <v>86</v>
      </c>
      <c r="C935" t="s">
        <v>28</v>
      </c>
      <c r="D935" t="s">
        <v>89</v>
      </c>
      <c r="E935" t="s">
        <v>134</v>
      </c>
      <c r="F935">
        <v>19</v>
      </c>
      <c r="G935">
        <v>417.81</v>
      </c>
      <c r="H935">
        <v>-88.3</v>
      </c>
      <c r="I935">
        <v>0</v>
      </c>
      <c r="J935">
        <v>329.51</v>
      </c>
      <c r="K935">
        <v>0</v>
      </c>
      <c r="L935">
        <v>329.51</v>
      </c>
    </row>
    <row r="936" spans="1:12" x14ac:dyDescent="0.3">
      <c r="A936" s="2">
        <f>IFERROR(INDEX(Forecasting!$C$6:$HS$7,1,MATCH('Weekly Sales'!$E936,Forecasting!$C$7:$HS$7,0)),0)</f>
        <v>44280</v>
      </c>
      <c r="B936" t="s">
        <v>185</v>
      </c>
      <c r="C936" t="s">
        <v>31</v>
      </c>
      <c r="D936" t="s">
        <v>50</v>
      </c>
      <c r="E936" t="s">
        <v>248</v>
      </c>
      <c r="F936">
        <v>23</v>
      </c>
      <c r="G936">
        <v>459.77</v>
      </c>
      <c r="H936">
        <v>-134.01</v>
      </c>
      <c r="I936">
        <v>0</v>
      </c>
      <c r="J936">
        <v>325.76</v>
      </c>
      <c r="K936">
        <v>3.49</v>
      </c>
      <c r="L936">
        <v>329.25</v>
      </c>
    </row>
    <row r="937" spans="1:12" x14ac:dyDescent="0.3">
      <c r="A937" s="2">
        <f>IFERROR(INDEX(Forecasting!$C$6:$HS$7,1,MATCH('Weekly Sales'!$E937,Forecasting!$C$7:$HS$7,0)),0)</f>
        <v>44707</v>
      </c>
      <c r="B937" t="s">
        <v>185</v>
      </c>
      <c r="C937" t="s">
        <v>28</v>
      </c>
      <c r="D937" t="s">
        <v>49</v>
      </c>
      <c r="E937" t="s">
        <v>221</v>
      </c>
      <c r="F937">
        <v>20</v>
      </c>
      <c r="G937">
        <v>549.75</v>
      </c>
      <c r="H937">
        <v>-142.26</v>
      </c>
      <c r="I937">
        <v>-79.95</v>
      </c>
      <c r="J937">
        <v>327.54000000000002</v>
      </c>
      <c r="K937">
        <v>1.44</v>
      </c>
      <c r="L937">
        <v>328.98</v>
      </c>
    </row>
    <row r="938" spans="1:12" x14ac:dyDescent="0.3">
      <c r="A938" s="2">
        <f>IFERROR(INDEX(Forecasting!$C$6:$HS$7,1,MATCH('Weekly Sales'!$E938,Forecasting!$C$7:$HS$7,0)),0)</f>
        <v>44595</v>
      </c>
      <c r="B938" t="s">
        <v>229</v>
      </c>
      <c r="C938" t="s">
        <v>31</v>
      </c>
      <c r="D938" t="s">
        <v>61</v>
      </c>
      <c r="E938" t="s">
        <v>151</v>
      </c>
      <c r="F938">
        <v>27</v>
      </c>
      <c r="G938">
        <v>559.72</v>
      </c>
      <c r="H938">
        <v>-212.85</v>
      </c>
      <c r="I938">
        <v>-16.989999999999998</v>
      </c>
      <c r="J938">
        <v>329.88</v>
      </c>
      <c r="K938">
        <v>-1.23</v>
      </c>
      <c r="L938">
        <v>328.65</v>
      </c>
    </row>
    <row r="939" spans="1:12" x14ac:dyDescent="0.3">
      <c r="A939" s="2">
        <f>IFERROR(INDEX(Forecasting!$C$6:$HS$7,1,MATCH('Weekly Sales'!$E939,Forecasting!$C$7:$HS$7,0)),0)</f>
        <v>44777</v>
      </c>
      <c r="B939" t="s">
        <v>185</v>
      </c>
      <c r="C939" t="s">
        <v>25</v>
      </c>
      <c r="D939" t="s">
        <v>47</v>
      </c>
      <c r="E939" t="s">
        <v>178</v>
      </c>
      <c r="F939">
        <v>20</v>
      </c>
      <c r="G939">
        <v>565.75</v>
      </c>
      <c r="H939">
        <v>-177.16</v>
      </c>
      <c r="I939">
        <v>-59.97</v>
      </c>
      <c r="J939">
        <v>328.62</v>
      </c>
      <c r="K939">
        <v>0</v>
      </c>
      <c r="L939">
        <v>328.62</v>
      </c>
    </row>
    <row r="940" spans="1:12" x14ac:dyDescent="0.3">
      <c r="A940" s="2">
        <f>IFERROR(INDEX(Forecasting!$C$6:$HS$7,1,MATCH('Weekly Sales'!$E940,Forecasting!$C$7:$HS$7,0)),0)</f>
        <v>44371</v>
      </c>
      <c r="B940" t="s">
        <v>126</v>
      </c>
      <c r="C940" t="s">
        <v>28</v>
      </c>
      <c r="D940" t="s">
        <v>84</v>
      </c>
      <c r="E940" t="s">
        <v>225</v>
      </c>
      <c r="F940">
        <v>24</v>
      </c>
      <c r="G940">
        <v>479.76</v>
      </c>
      <c r="H940">
        <v>-151.26</v>
      </c>
      <c r="I940">
        <v>0</v>
      </c>
      <c r="J940">
        <v>328.5</v>
      </c>
      <c r="K940">
        <v>0</v>
      </c>
      <c r="L940">
        <v>328.5</v>
      </c>
    </row>
    <row r="941" spans="1:12" x14ac:dyDescent="0.3">
      <c r="A941" s="2">
        <f>IFERROR(INDEX(Forecasting!$C$6:$HS$7,1,MATCH('Weekly Sales'!$E941,Forecasting!$C$7:$HS$7,0)),0)</f>
        <v>45092</v>
      </c>
      <c r="B941" t="s">
        <v>71</v>
      </c>
      <c r="C941" t="s">
        <v>17</v>
      </c>
      <c r="D941" t="s">
        <v>72</v>
      </c>
      <c r="E941" t="s">
        <v>197</v>
      </c>
      <c r="F941">
        <v>21</v>
      </c>
      <c r="G941">
        <v>461.79</v>
      </c>
      <c r="H941">
        <v>-135.31</v>
      </c>
      <c r="I941">
        <v>0</v>
      </c>
      <c r="J941">
        <v>326.48</v>
      </c>
      <c r="K941">
        <v>1.03</v>
      </c>
      <c r="L941">
        <v>327.51</v>
      </c>
    </row>
    <row r="942" spans="1:12" x14ac:dyDescent="0.3">
      <c r="A942" s="2">
        <f>IFERROR(INDEX(Forecasting!$C$6:$HS$7,1,MATCH('Weekly Sales'!$E942,Forecasting!$C$7:$HS$7,0)),0)</f>
        <v>44623</v>
      </c>
      <c r="B942" t="s">
        <v>126</v>
      </c>
      <c r="C942" t="s">
        <v>28</v>
      </c>
      <c r="D942" t="s">
        <v>84</v>
      </c>
      <c r="E942" t="s">
        <v>253</v>
      </c>
      <c r="F942">
        <v>19</v>
      </c>
      <c r="G942">
        <v>399.8</v>
      </c>
      <c r="H942">
        <v>-62.69</v>
      </c>
      <c r="I942">
        <v>-16.14</v>
      </c>
      <c r="J942">
        <v>320.97000000000003</v>
      </c>
      <c r="K942">
        <v>6.32</v>
      </c>
      <c r="L942">
        <v>327.29000000000002</v>
      </c>
    </row>
    <row r="943" spans="1:12" x14ac:dyDescent="0.3">
      <c r="A943" s="2">
        <f>IFERROR(INDEX(Forecasting!$C$6:$HS$7,1,MATCH('Weekly Sales'!$E943,Forecasting!$C$7:$HS$7,0)),0)</f>
        <v>44868</v>
      </c>
      <c r="B943" t="s">
        <v>93</v>
      </c>
      <c r="C943" t="s">
        <v>25</v>
      </c>
      <c r="D943" t="s">
        <v>95</v>
      </c>
      <c r="E943" t="s">
        <v>166</v>
      </c>
      <c r="F943">
        <v>18</v>
      </c>
      <c r="G943">
        <v>417.81</v>
      </c>
      <c r="H943">
        <v>-74.42</v>
      </c>
      <c r="I943">
        <v>-18.989999999999998</v>
      </c>
      <c r="J943">
        <v>324.39999999999998</v>
      </c>
      <c r="K943">
        <v>2.75</v>
      </c>
      <c r="L943">
        <v>327.14999999999998</v>
      </c>
    </row>
    <row r="944" spans="1:12" x14ac:dyDescent="0.3">
      <c r="A944" s="2">
        <f>IFERROR(INDEX(Forecasting!$C$6:$HS$7,1,MATCH('Weekly Sales'!$E944,Forecasting!$C$7:$HS$7,0)),0)</f>
        <v>44882</v>
      </c>
      <c r="B944" t="s">
        <v>45</v>
      </c>
      <c r="C944" t="s">
        <v>28</v>
      </c>
      <c r="D944" t="s">
        <v>49</v>
      </c>
      <c r="E944" t="s">
        <v>165</v>
      </c>
      <c r="F944">
        <v>22</v>
      </c>
      <c r="G944">
        <v>483.78</v>
      </c>
      <c r="H944">
        <v>-156.96</v>
      </c>
      <c r="I944">
        <v>0</v>
      </c>
      <c r="J944">
        <v>326.82</v>
      </c>
      <c r="K944">
        <v>0</v>
      </c>
      <c r="L944">
        <v>326.82</v>
      </c>
    </row>
    <row r="945" spans="1:12" x14ac:dyDescent="0.3">
      <c r="A945" s="2">
        <f>IFERROR(INDEX(Forecasting!$C$6:$HS$7,1,MATCH('Weekly Sales'!$E945,Forecasting!$C$7:$HS$7,0)),0)</f>
        <v>45001</v>
      </c>
      <c r="B945" t="s">
        <v>45</v>
      </c>
      <c r="C945" t="s">
        <v>28</v>
      </c>
      <c r="D945" t="s">
        <v>49</v>
      </c>
      <c r="E945" t="s">
        <v>168</v>
      </c>
      <c r="F945">
        <v>18</v>
      </c>
      <c r="G945">
        <v>461.79</v>
      </c>
      <c r="H945">
        <v>-87.43</v>
      </c>
      <c r="I945">
        <v>-48.12</v>
      </c>
      <c r="J945">
        <v>326.24</v>
      </c>
      <c r="K945">
        <v>0</v>
      </c>
      <c r="L945">
        <v>326.24</v>
      </c>
    </row>
    <row r="946" spans="1:12" x14ac:dyDescent="0.3">
      <c r="A946" s="2">
        <f>IFERROR(INDEX(Forecasting!$C$6:$HS$7,1,MATCH('Weekly Sales'!$E946,Forecasting!$C$7:$HS$7,0)),0)</f>
        <v>44644</v>
      </c>
      <c r="B946" t="s">
        <v>229</v>
      </c>
      <c r="C946" t="s">
        <v>25</v>
      </c>
      <c r="D946" t="s">
        <v>58</v>
      </c>
      <c r="E946" t="s">
        <v>215</v>
      </c>
      <c r="F946">
        <v>19</v>
      </c>
      <c r="G946">
        <v>379.81</v>
      </c>
      <c r="H946">
        <v>-53.68</v>
      </c>
      <c r="I946">
        <v>0</v>
      </c>
      <c r="J946">
        <v>326.13</v>
      </c>
      <c r="K946">
        <v>0</v>
      </c>
      <c r="L946">
        <v>326.13</v>
      </c>
    </row>
    <row r="947" spans="1:12" x14ac:dyDescent="0.3">
      <c r="A947" s="2">
        <f>IFERROR(INDEX(Forecasting!$C$6:$HS$7,1,MATCH('Weekly Sales'!$E947,Forecasting!$C$7:$HS$7,0)),0)</f>
        <v>44854</v>
      </c>
      <c r="B947" t="s">
        <v>126</v>
      </c>
      <c r="C947" t="s">
        <v>17</v>
      </c>
      <c r="D947" t="s">
        <v>81</v>
      </c>
      <c r="E947" t="s">
        <v>150</v>
      </c>
      <c r="F947">
        <v>18</v>
      </c>
      <c r="G947">
        <v>417.81</v>
      </c>
      <c r="H947">
        <v>-75.02</v>
      </c>
      <c r="I947">
        <v>-16.989999999999998</v>
      </c>
      <c r="J947">
        <v>325.8</v>
      </c>
      <c r="K947">
        <v>0</v>
      </c>
      <c r="L947">
        <v>325.8</v>
      </c>
    </row>
    <row r="948" spans="1:12" x14ac:dyDescent="0.3">
      <c r="A948" s="2">
        <f>IFERROR(INDEX(Forecasting!$C$6:$HS$7,1,MATCH('Weekly Sales'!$E948,Forecasting!$C$7:$HS$7,0)),0)</f>
        <v>44385</v>
      </c>
      <c r="B948" t="s">
        <v>185</v>
      </c>
      <c r="C948" t="s">
        <v>31</v>
      </c>
      <c r="D948" t="s">
        <v>50</v>
      </c>
      <c r="E948" t="s">
        <v>237</v>
      </c>
      <c r="F948">
        <v>20</v>
      </c>
      <c r="G948">
        <v>405.8</v>
      </c>
      <c r="H948">
        <v>-81.28</v>
      </c>
      <c r="I948">
        <v>0</v>
      </c>
      <c r="J948">
        <v>324.52</v>
      </c>
      <c r="K948">
        <v>1.1100000000000001</v>
      </c>
      <c r="L948">
        <v>325.63</v>
      </c>
    </row>
    <row r="949" spans="1:12" x14ac:dyDescent="0.3">
      <c r="A949" s="2">
        <f>IFERROR(INDEX(Forecasting!$C$6:$HS$7,1,MATCH('Weekly Sales'!$E949,Forecasting!$C$7:$HS$7,0)),0)</f>
        <v>44889</v>
      </c>
      <c r="B949" t="s">
        <v>93</v>
      </c>
      <c r="C949" t="s">
        <v>25</v>
      </c>
      <c r="D949" t="s">
        <v>95</v>
      </c>
      <c r="E949" t="s">
        <v>156</v>
      </c>
      <c r="F949">
        <v>22</v>
      </c>
      <c r="G949">
        <v>505.77</v>
      </c>
      <c r="H949">
        <v>-162.19999999999999</v>
      </c>
      <c r="I949">
        <v>-19.989999999999998</v>
      </c>
      <c r="J949">
        <v>323.58</v>
      </c>
      <c r="K949">
        <v>1.98</v>
      </c>
      <c r="L949">
        <v>325.56</v>
      </c>
    </row>
    <row r="950" spans="1:12" x14ac:dyDescent="0.3">
      <c r="A950" s="2">
        <f>IFERROR(INDEX(Forecasting!$C$6:$HS$7,1,MATCH('Weekly Sales'!$E950,Forecasting!$C$7:$HS$7,0)),0)</f>
        <v>44609</v>
      </c>
      <c r="B950" t="s">
        <v>171</v>
      </c>
      <c r="C950" t="s">
        <v>25</v>
      </c>
      <c r="D950" t="s">
        <v>70</v>
      </c>
      <c r="E950" t="s">
        <v>193</v>
      </c>
      <c r="F950">
        <v>21</v>
      </c>
      <c r="G950">
        <v>439.78</v>
      </c>
      <c r="H950">
        <v>-101.29</v>
      </c>
      <c r="I950">
        <v>-14.44</v>
      </c>
      <c r="J950">
        <v>324.05</v>
      </c>
      <c r="K950">
        <v>1.38</v>
      </c>
      <c r="L950">
        <v>325.43</v>
      </c>
    </row>
    <row r="951" spans="1:12" x14ac:dyDescent="0.3">
      <c r="A951" s="2">
        <f>IFERROR(INDEX(Forecasting!$C$6:$HS$7,1,MATCH('Weekly Sales'!$E951,Forecasting!$C$7:$HS$7,0)),0)</f>
        <v>44784</v>
      </c>
      <c r="B951" t="s">
        <v>171</v>
      </c>
      <c r="C951" t="s">
        <v>17</v>
      </c>
      <c r="D951" t="s">
        <v>69</v>
      </c>
      <c r="E951" t="s">
        <v>212</v>
      </c>
      <c r="F951">
        <v>18</v>
      </c>
      <c r="G951">
        <v>395.82</v>
      </c>
      <c r="H951">
        <v>-74.58</v>
      </c>
      <c r="I951">
        <v>0</v>
      </c>
      <c r="J951">
        <v>321.24</v>
      </c>
      <c r="K951">
        <v>3.84</v>
      </c>
      <c r="L951">
        <v>325.08</v>
      </c>
    </row>
    <row r="952" spans="1:12" x14ac:dyDescent="0.3">
      <c r="A952" s="2">
        <f>IFERROR(INDEX(Forecasting!$C$6:$HS$7,1,MATCH('Weekly Sales'!$E952,Forecasting!$C$7:$HS$7,0)),0)</f>
        <v>45022</v>
      </c>
      <c r="B952" t="s">
        <v>68</v>
      </c>
      <c r="C952" t="s">
        <v>31</v>
      </c>
      <c r="D952" t="s">
        <v>79</v>
      </c>
      <c r="E952" t="s">
        <v>186</v>
      </c>
      <c r="F952">
        <v>20</v>
      </c>
      <c r="G952">
        <v>439.8</v>
      </c>
      <c r="H952">
        <v>-114.74</v>
      </c>
      <c r="I952">
        <v>0</v>
      </c>
      <c r="J952">
        <v>325.06</v>
      </c>
      <c r="K952">
        <v>0</v>
      </c>
      <c r="L952">
        <v>325.06</v>
      </c>
    </row>
    <row r="953" spans="1:12" x14ac:dyDescent="0.3">
      <c r="A953" s="2">
        <f>IFERROR(INDEX(Forecasting!$C$6:$HS$7,1,MATCH('Weekly Sales'!$E953,Forecasting!$C$7:$HS$7,0)),0)</f>
        <v>44469</v>
      </c>
      <c r="B953" t="s">
        <v>185</v>
      </c>
      <c r="C953" t="s">
        <v>41</v>
      </c>
      <c r="D953" t="s">
        <v>48</v>
      </c>
      <c r="E953" t="s">
        <v>146</v>
      </c>
      <c r="F953">
        <v>19</v>
      </c>
      <c r="G953">
        <v>379.81</v>
      </c>
      <c r="H953">
        <v>-57.67</v>
      </c>
      <c r="I953">
        <v>0</v>
      </c>
      <c r="J953">
        <v>322.14</v>
      </c>
      <c r="K953">
        <v>2.61</v>
      </c>
      <c r="L953">
        <v>324.75</v>
      </c>
    </row>
    <row r="954" spans="1:12" x14ac:dyDescent="0.3">
      <c r="A954" s="2">
        <f>IFERROR(INDEX(Forecasting!$C$6:$HS$7,1,MATCH('Weekly Sales'!$E954,Forecasting!$C$7:$HS$7,0)),0)</f>
        <v>44707</v>
      </c>
      <c r="B954" t="s">
        <v>171</v>
      </c>
      <c r="C954" t="s">
        <v>25</v>
      </c>
      <c r="D954" t="s">
        <v>70</v>
      </c>
      <c r="E954" t="s">
        <v>221</v>
      </c>
      <c r="F954">
        <v>20</v>
      </c>
      <c r="G954">
        <v>439.8</v>
      </c>
      <c r="H954">
        <v>-118.13</v>
      </c>
      <c r="I954">
        <v>0</v>
      </c>
      <c r="J954">
        <v>321.67</v>
      </c>
      <c r="K954">
        <v>2.79</v>
      </c>
      <c r="L954">
        <v>324.45999999999998</v>
      </c>
    </row>
    <row r="955" spans="1:12" x14ac:dyDescent="0.3">
      <c r="A955" s="2">
        <f>IFERROR(INDEX(Forecasting!$C$6:$HS$7,1,MATCH('Weekly Sales'!$E955,Forecasting!$C$7:$HS$7,0)),0)</f>
        <v>44490</v>
      </c>
      <c r="B955" t="s">
        <v>171</v>
      </c>
      <c r="C955" t="s">
        <v>25</v>
      </c>
      <c r="D955" t="s">
        <v>70</v>
      </c>
      <c r="E955" t="s">
        <v>141</v>
      </c>
      <c r="F955">
        <v>22</v>
      </c>
      <c r="G955">
        <v>499.75</v>
      </c>
      <c r="H955">
        <v>-136.22999999999999</v>
      </c>
      <c r="I955">
        <v>-40.78</v>
      </c>
      <c r="J955">
        <v>322.74</v>
      </c>
      <c r="K955">
        <v>1.45</v>
      </c>
      <c r="L955">
        <v>324.19</v>
      </c>
    </row>
    <row r="956" spans="1:12" x14ac:dyDescent="0.3">
      <c r="A956" s="2">
        <f>IFERROR(INDEX(Forecasting!$C$6:$HS$7,1,MATCH('Weekly Sales'!$E956,Forecasting!$C$7:$HS$7,0)),0)</f>
        <v>44805</v>
      </c>
      <c r="B956" t="s">
        <v>171</v>
      </c>
      <c r="C956" t="s">
        <v>25</v>
      </c>
      <c r="D956" t="s">
        <v>70</v>
      </c>
      <c r="E956" t="s">
        <v>140</v>
      </c>
      <c r="F956">
        <v>19</v>
      </c>
      <c r="G956">
        <v>417.81</v>
      </c>
      <c r="H956">
        <v>-95.11</v>
      </c>
      <c r="I956">
        <v>0</v>
      </c>
      <c r="J956">
        <v>322.7</v>
      </c>
      <c r="K956">
        <v>1.38</v>
      </c>
      <c r="L956">
        <v>324.08</v>
      </c>
    </row>
    <row r="957" spans="1:12" x14ac:dyDescent="0.3">
      <c r="A957" s="2">
        <f>IFERROR(INDEX(Forecasting!$C$6:$HS$7,1,MATCH('Weekly Sales'!$E957,Forecasting!$C$7:$HS$7,0)),0)</f>
        <v>44959</v>
      </c>
      <c r="B957" t="s">
        <v>23</v>
      </c>
      <c r="C957" t="s">
        <v>17</v>
      </c>
      <c r="D957" t="s">
        <v>24</v>
      </c>
      <c r="E957" t="s">
        <v>152</v>
      </c>
      <c r="F957">
        <v>21</v>
      </c>
      <c r="G957">
        <v>461.79</v>
      </c>
      <c r="H957">
        <v>-137.85</v>
      </c>
      <c r="I957">
        <v>0</v>
      </c>
      <c r="J957">
        <v>323.94</v>
      </c>
      <c r="K957">
        <v>0</v>
      </c>
      <c r="L957">
        <v>323.94</v>
      </c>
    </row>
    <row r="958" spans="1:12" x14ac:dyDescent="0.3">
      <c r="A958" s="2">
        <f>IFERROR(INDEX(Forecasting!$C$6:$HS$7,1,MATCH('Weekly Sales'!$E958,Forecasting!$C$7:$HS$7,0)),0)</f>
        <v>44777</v>
      </c>
      <c r="B958" t="s">
        <v>126</v>
      </c>
      <c r="C958" t="s">
        <v>41</v>
      </c>
      <c r="D958" t="s">
        <v>83</v>
      </c>
      <c r="E958" t="s">
        <v>178</v>
      </c>
      <c r="F958">
        <v>24</v>
      </c>
      <c r="G958">
        <v>537.76</v>
      </c>
      <c r="H958">
        <v>-213.87</v>
      </c>
      <c r="I958">
        <v>0</v>
      </c>
      <c r="J958">
        <v>323.89</v>
      </c>
      <c r="K958">
        <v>0</v>
      </c>
      <c r="L958">
        <v>323.89</v>
      </c>
    </row>
    <row r="959" spans="1:12" x14ac:dyDescent="0.3">
      <c r="A959" s="2">
        <f>IFERROR(INDEX(Forecasting!$C$6:$HS$7,1,MATCH('Weekly Sales'!$E959,Forecasting!$C$7:$HS$7,0)),0)</f>
        <v>45064</v>
      </c>
      <c r="B959" t="s">
        <v>68</v>
      </c>
      <c r="C959" t="s">
        <v>31</v>
      </c>
      <c r="D959" t="s">
        <v>79</v>
      </c>
      <c r="E959" t="s">
        <v>209</v>
      </c>
      <c r="F959">
        <v>21</v>
      </c>
      <c r="G959">
        <v>483.78</v>
      </c>
      <c r="H959">
        <v>-143.02000000000001</v>
      </c>
      <c r="I959">
        <v>-17.989999999999998</v>
      </c>
      <c r="J959">
        <v>322.77</v>
      </c>
      <c r="K959">
        <v>0.91</v>
      </c>
      <c r="L959">
        <v>323.68</v>
      </c>
    </row>
    <row r="960" spans="1:12" x14ac:dyDescent="0.3">
      <c r="A960" s="2">
        <f>IFERROR(INDEX(Forecasting!$C$6:$HS$7,1,MATCH('Weekly Sales'!$E960,Forecasting!$C$7:$HS$7,0)),0)</f>
        <v>44910</v>
      </c>
      <c r="B960" t="s">
        <v>93</v>
      </c>
      <c r="C960" t="s">
        <v>31</v>
      </c>
      <c r="D960" t="s">
        <v>98</v>
      </c>
      <c r="E960" t="s">
        <v>149</v>
      </c>
      <c r="F960">
        <v>23</v>
      </c>
      <c r="G960">
        <v>505.77</v>
      </c>
      <c r="H960">
        <v>-183.23</v>
      </c>
      <c r="I960">
        <v>0</v>
      </c>
      <c r="J960">
        <v>322.54000000000002</v>
      </c>
      <c r="K960">
        <v>0</v>
      </c>
      <c r="L960">
        <v>322.54000000000002</v>
      </c>
    </row>
    <row r="961" spans="1:12" x14ac:dyDescent="0.3">
      <c r="A961" s="2">
        <f>IFERROR(INDEX(Forecasting!$C$6:$HS$7,1,MATCH('Weekly Sales'!$E961,Forecasting!$C$7:$HS$7,0)),0)</f>
        <v>44686</v>
      </c>
      <c r="B961" t="s">
        <v>126</v>
      </c>
      <c r="C961" t="s">
        <v>28</v>
      </c>
      <c r="D961" t="s">
        <v>84</v>
      </c>
      <c r="E961" t="s">
        <v>200</v>
      </c>
      <c r="F961">
        <v>20</v>
      </c>
      <c r="G961">
        <v>439.8</v>
      </c>
      <c r="H961">
        <v>-118.87</v>
      </c>
      <c r="I961">
        <v>0</v>
      </c>
      <c r="J961">
        <v>320.93</v>
      </c>
      <c r="K961">
        <v>1.59</v>
      </c>
      <c r="L961">
        <v>322.52</v>
      </c>
    </row>
    <row r="962" spans="1:12" x14ac:dyDescent="0.3">
      <c r="A962" s="2">
        <f>IFERROR(INDEX(Forecasting!$C$6:$HS$7,1,MATCH('Weekly Sales'!$E962,Forecasting!$C$7:$HS$7,0)),0)</f>
        <v>45015</v>
      </c>
      <c r="B962" t="s">
        <v>93</v>
      </c>
      <c r="C962" t="s">
        <v>25</v>
      </c>
      <c r="D962" t="s">
        <v>95</v>
      </c>
      <c r="E962" t="s">
        <v>181</v>
      </c>
      <c r="F962">
        <v>18</v>
      </c>
      <c r="G962">
        <v>395.82</v>
      </c>
      <c r="H962">
        <v>-73.62</v>
      </c>
      <c r="I962">
        <v>0</v>
      </c>
      <c r="J962">
        <v>322.2</v>
      </c>
      <c r="K962">
        <v>0</v>
      </c>
      <c r="L962">
        <v>322.2</v>
      </c>
    </row>
    <row r="963" spans="1:12" x14ac:dyDescent="0.3">
      <c r="A963" s="2">
        <f>IFERROR(INDEX(Forecasting!$C$6:$HS$7,1,MATCH('Weekly Sales'!$E963,Forecasting!$C$7:$HS$7,0)),0)</f>
        <v>44287</v>
      </c>
      <c r="B963" t="s">
        <v>126</v>
      </c>
      <c r="C963" t="s">
        <v>28</v>
      </c>
      <c r="D963" t="s">
        <v>84</v>
      </c>
      <c r="E963" t="s">
        <v>218</v>
      </c>
      <c r="F963">
        <v>22</v>
      </c>
      <c r="G963">
        <v>439.78</v>
      </c>
      <c r="H963">
        <v>-117.77</v>
      </c>
      <c r="I963">
        <v>0</v>
      </c>
      <c r="J963">
        <v>322.01</v>
      </c>
      <c r="K963">
        <v>0</v>
      </c>
      <c r="L963">
        <v>322.01</v>
      </c>
    </row>
    <row r="964" spans="1:12" x14ac:dyDescent="0.3">
      <c r="A964" s="2">
        <f>IFERROR(INDEX(Forecasting!$C$6:$HS$7,1,MATCH('Weekly Sales'!$E964,Forecasting!$C$7:$HS$7,0)),0)</f>
        <v>44609</v>
      </c>
      <c r="B964" t="s">
        <v>185</v>
      </c>
      <c r="C964" t="s">
        <v>31</v>
      </c>
      <c r="D964" t="s">
        <v>50</v>
      </c>
      <c r="E964" t="s">
        <v>193</v>
      </c>
      <c r="F964">
        <v>23</v>
      </c>
      <c r="G964">
        <v>459.77</v>
      </c>
      <c r="H964">
        <v>-138.01</v>
      </c>
      <c r="I964">
        <v>0</v>
      </c>
      <c r="J964">
        <v>321.76</v>
      </c>
      <c r="K964">
        <v>0</v>
      </c>
      <c r="L964">
        <v>321.76</v>
      </c>
    </row>
    <row r="965" spans="1:12" x14ac:dyDescent="0.3">
      <c r="A965" s="2">
        <f>IFERROR(INDEX(Forecasting!$C$6:$HS$7,1,MATCH('Weekly Sales'!$E965,Forecasting!$C$7:$HS$7,0)),0)</f>
        <v>44483</v>
      </c>
      <c r="B965" t="s">
        <v>229</v>
      </c>
      <c r="C965" t="s">
        <v>28</v>
      </c>
      <c r="D965" t="s">
        <v>60</v>
      </c>
      <c r="E965" t="s">
        <v>170</v>
      </c>
      <c r="F965">
        <v>21</v>
      </c>
      <c r="G965">
        <v>419.79</v>
      </c>
      <c r="H965">
        <v>-100.26</v>
      </c>
      <c r="I965">
        <v>0</v>
      </c>
      <c r="J965">
        <v>319.52999999999997</v>
      </c>
      <c r="K965">
        <v>2.1</v>
      </c>
      <c r="L965">
        <v>321.63</v>
      </c>
    </row>
    <row r="966" spans="1:12" x14ac:dyDescent="0.3">
      <c r="A966" s="2">
        <f>IFERROR(INDEX(Forecasting!$C$6:$HS$7,1,MATCH('Weekly Sales'!$E966,Forecasting!$C$7:$HS$7,0)),0)</f>
        <v>44861</v>
      </c>
      <c r="B966" t="s">
        <v>80</v>
      </c>
      <c r="C966" t="s">
        <v>41</v>
      </c>
      <c r="D966" t="s">
        <v>83</v>
      </c>
      <c r="E966" t="s">
        <v>142</v>
      </c>
      <c r="F966">
        <v>22</v>
      </c>
      <c r="G966">
        <v>483.78</v>
      </c>
      <c r="H966">
        <v>-162.21</v>
      </c>
      <c r="I966">
        <v>0</v>
      </c>
      <c r="J966">
        <v>321.57</v>
      </c>
      <c r="K966">
        <v>0</v>
      </c>
      <c r="L966">
        <v>321.57</v>
      </c>
    </row>
    <row r="967" spans="1:12" x14ac:dyDescent="0.3">
      <c r="A967" s="2">
        <f>IFERROR(INDEX(Forecasting!$C$6:$HS$7,1,MATCH('Weekly Sales'!$E967,Forecasting!$C$7:$HS$7,0)),0)</f>
        <v>44287</v>
      </c>
      <c r="B967" t="s">
        <v>126</v>
      </c>
      <c r="C967" t="s">
        <v>31</v>
      </c>
      <c r="D967" t="s">
        <v>85</v>
      </c>
      <c r="E967" t="s">
        <v>218</v>
      </c>
      <c r="F967">
        <v>27</v>
      </c>
      <c r="G967">
        <v>539.73</v>
      </c>
      <c r="H967">
        <v>-221.54</v>
      </c>
      <c r="I967">
        <v>0</v>
      </c>
      <c r="J967">
        <v>318.19</v>
      </c>
      <c r="K967">
        <v>2.61</v>
      </c>
      <c r="L967">
        <v>320.8</v>
      </c>
    </row>
    <row r="968" spans="1:12" x14ac:dyDescent="0.3">
      <c r="A968" s="2">
        <f>IFERROR(INDEX(Forecasting!$C$6:$HS$7,1,MATCH('Weekly Sales'!$E968,Forecasting!$C$7:$HS$7,0)),0)</f>
        <v>44952</v>
      </c>
      <c r="B968" t="s">
        <v>68</v>
      </c>
      <c r="C968" t="s">
        <v>31</v>
      </c>
      <c r="D968" t="s">
        <v>79</v>
      </c>
      <c r="E968" t="s">
        <v>163</v>
      </c>
      <c r="F968">
        <v>18</v>
      </c>
      <c r="G968">
        <v>505.77</v>
      </c>
      <c r="H968">
        <v>-97.43</v>
      </c>
      <c r="I968">
        <v>-89.95</v>
      </c>
      <c r="J968">
        <v>318.39</v>
      </c>
      <c r="K968">
        <v>2.39</v>
      </c>
      <c r="L968">
        <v>320.77999999999997</v>
      </c>
    </row>
    <row r="969" spans="1:12" x14ac:dyDescent="0.3">
      <c r="A969" s="2">
        <f>IFERROR(INDEX(Forecasting!$C$6:$HS$7,1,MATCH('Weekly Sales'!$E969,Forecasting!$C$7:$HS$7,0)),0)</f>
        <v>44308</v>
      </c>
      <c r="B969" t="s">
        <v>126</v>
      </c>
      <c r="C969" t="s">
        <v>28</v>
      </c>
      <c r="D969" t="s">
        <v>84</v>
      </c>
      <c r="E969" t="s">
        <v>244</v>
      </c>
      <c r="F969">
        <v>24</v>
      </c>
      <c r="G969">
        <v>479.76</v>
      </c>
      <c r="H969">
        <v>-160.21</v>
      </c>
      <c r="I969">
        <v>0</v>
      </c>
      <c r="J969">
        <v>319.55</v>
      </c>
      <c r="K969">
        <v>1.1100000000000001</v>
      </c>
      <c r="L969">
        <v>320.66000000000003</v>
      </c>
    </row>
    <row r="970" spans="1:12" x14ac:dyDescent="0.3">
      <c r="A970" s="2">
        <f>IFERROR(INDEX(Forecasting!$C$6:$HS$7,1,MATCH('Weekly Sales'!$E970,Forecasting!$C$7:$HS$7,0)),0)</f>
        <v>45008</v>
      </c>
      <c r="B970" t="s">
        <v>68</v>
      </c>
      <c r="C970" t="s">
        <v>28</v>
      </c>
      <c r="D970" t="s">
        <v>78</v>
      </c>
      <c r="E970" t="s">
        <v>158</v>
      </c>
      <c r="F970">
        <v>18</v>
      </c>
      <c r="G970">
        <v>395.82</v>
      </c>
      <c r="H970">
        <v>-78.02</v>
      </c>
      <c r="I970">
        <v>0</v>
      </c>
      <c r="J970">
        <v>317.8</v>
      </c>
      <c r="K970">
        <v>2.75</v>
      </c>
      <c r="L970">
        <v>320.55</v>
      </c>
    </row>
    <row r="971" spans="1:12" x14ac:dyDescent="0.3">
      <c r="A971" s="2">
        <f>IFERROR(INDEX(Forecasting!$C$6:$HS$7,1,MATCH('Weekly Sales'!$E971,Forecasting!$C$7:$HS$7,0)),0)</f>
        <v>44567</v>
      </c>
      <c r="B971" t="s">
        <v>185</v>
      </c>
      <c r="C971" t="s">
        <v>31</v>
      </c>
      <c r="D971" t="s">
        <v>50</v>
      </c>
      <c r="E971" t="s">
        <v>157</v>
      </c>
      <c r="F971">
        <v>19</v>
      </c>
      <c r="G971">
        <v>379.81</v>
      </c>
      <c r="H971">
        <v>-65.03</v>
      </c>
      <c r="I971">
        <v>0</v>
      </c>
      <c r="J971">
        <v>314.77999999999997</v>
      </c>
      <c r="K971">
        <v>5.39</v>
      </c>
      <c r="L971">
        <v>320.17</v>
      </c>
    </row>
    <row r="972" spans="1:12" x14ac:dyDescent="0.3">
      <c r="A972" s="2">
        <f>IFERROR(INDEX(Forecasting!$C$6:$HS$7,1,MATCH('Weekly Sales'!$E972,Forecasting!$C$7:$HS$7,0)),0)</f>
        <v>45043</v>
      </c>
      <c r="B972" t="s">
        <v>68</v>
      </c>
      <c r="C972" t="s">
        <v>28</v>
      </c>
      <c r="D972" t="s">
        <v>78</v>
      </c>
      <c r="E972" t="s">
        <v>196</v>
      </c>
      <c r="F972">
        <v>22</v>
      </c>
      <c r="G972">
        <v>505.77</v>
      </c>
      <c r="H972">
        <v>-170.22</v>
      </c>
      <c r="I972">
        <v>-16.989999999999998</v>
      </c>
      <c r="J972">
        <v>318.56</v>
      </c>
      <c r="K972">
        <v>1.23</v>
      </c>
      <c r="L972">
        <v>319.79000000000002</v>
      </c>
    </row>
    <row r="973" spans="1:12" x14ac:dyDescent="0.3">
      <c r="A973" s="2">
        <f>IFERROR(INDEX(Forecasting!$C$6:$HS$7,1,MATCH('Weekly Sales'!$E973,Forecasting!$C$7:$HS$7,0)),0)</f>
        <v>45113</v>
      </c>
      <c r="B973" t="s">
        <v>68</v>
      </c>
      <c r="C973" t="s">
        <v>31</v>
      </c>
      <c r="D973" t="s">
        <v>79</v>
      </c>
      <c r="E973" t="s">
        <v>184</v>
      </c>
      <c r="F973">
        <v>21</v>
      </c>
      <c r="G973">
        <v>483.78</v>
      </c>
      <c r="H973">
        <v>-152.25</v>
      </c>
      <c r="I973">
        <v>-14.99</v>
      </c>
      <c r="J973">
        <v>316.54000000000002</v>
      </c>
      <c r="K973">
        <v>2.83</v>
      </c>
      <c r="L973">
        <v>319.37</v>
      </c>
    </row>
    <row r="974" spans="1:12" x14ac:dyDescent="0.3">
      <c r="A974" s="2">
        <f>IFERROR(INDEX(Forecasting!$C$6:$HS$7,1,MATCH('Weekly Sales'!$E974,Forecasting!$C$7:$HS$7,0)),0)</f>
        <v>45099</v>
      </c>
      <c r="B974" t="s">
        <v>45</v>
      </c>
      <c r="C974" t="s">
        <v>31</v>
      </c>
      <c r="D974" t="s">
        <v>50</v>
      </c>
      <c r="E974" t="s">
        <v>199</v>
      </c>
      <c r="F974">
        <v>23</v>
      </c>
      <c r="G974">
        <v>505.77</v>
      </c>
      <c r="H974">
        <v>-188.71</v>
      </c>
      <c r="I974">
        <v>0</v>
      </c>
      <c r="J974">
        <v>317.06</v>
      </c>
      <c r="K974">
        <v>2.29</v>
      </c>
      <c r="L974">
        <v>319.35000000000002</v>
      </c>
    </row>
    <row r="975" spans="1:12" x14ac:dyDescent="0.3">
      <c r="A975" s="2">
        <f>IFERROR(INDEX(Forecasting!$C$6:$HS$7,1,MATCH('Weekly Sales'!$E975,Forecasting!$C$7:$HS$7,0)),0)</f>
        <v>45092</v>
      </c>
      <c r="B975" t="s">
        <v>45</v>
      </c>
      <c r="C975" t="s">
        <v>41</v>
      </c>
      <c r="D975" t="s">
        <v>48</v>
      </c>
      <c r="E975" t="s">
        <v>197</v>
      </c>
      <c r="F975">
        <v>17</v>
      </c>
      <c r="G975">
        <v>373.83</v>
      </c>
      <c r="H975">
        <v>-58.38</v>
      </c>
      <c r="I975">
        <v>0</v>
      </c>
      <c r="J975">
        <v>315.45</v>
      </c>
      <c r="K975">
        <v>3.18</v>
      </c>
      <c r="L975">
        <v>318.63</v>
      </c>
    </row>
    <row r="976" spans="1:12" x14ac:dyDescent="0.3">
      <c r="A976" s="2">
        <f>IFERROR(INDEX(Forecasting!$C$6:$HS$7,1,MATCH('Weekly Sales'!$E976,Forecasting!$C$7:$HS$7,0)),0)</f>
        <v>44336</v>
      </c>
      <c r="B976" t="s">
        <v>126</v>
      </c>
      <c r="C976" t="s">
        <v>25</v>
      </c>
      <c r="D976" t="s">
        <v>82</v>
      </c>
      <c r="E976" t="s">
        <v>233</v>
      </c>
      <c r="F976">
        <v>22</v>
      </c>
      <c r="G976">
        <v>439.78</v>
      </c>
      <c r="H976">
        <v>-123.99</v>
      </c>
      <c r="I976">
        <v>0</v>
      </c>
      <c r="J976">
        <v>315.79000000000002</v>
      </c>
      <c r="K976">
        <v>0</v>
      </c>
      <c r="L976">
        <v>315.79000000000002</v>
      </c>
    </row>
    <row r="977" spans="1:12" x14ac:dyDescent="0.3">
      <c r="A977" s="2">
        <f>IFERROR(INDEX(Forecasting!$C$6:$HS$7,1,MATCH('Weekly Sales'!$E977,Forecasting!$C$7:$HS$7,0)),0)</f>
        <v>44546</v>
      </c>
      <c r="B977" t="s">
        <v>171</v>
      </c>
      <c r="C977" t="s">
        <v>41</v>
      </c>
      <c r="D977" t="s">
        <v>77</v>
      </c>
      <c r="E977" t="s">
        <v>143</v>
      </c>
      <c r="F977">
        <v>22</v>
      </c>
      <c r="G977">
        <v>439.78</v>
      </c>
      <c r="H977">
        <v>-126</v>
      </c>
      <c r="I977">
        <v>0</v>
      </c>
      <c r="J977">
        <v>313.77999999999997</v>
      </c>
      <c r="K977">
        <v>1.74</v>
      </c>
      <c r="L977">
        <v>315.52</v>
      </c>
    </row>
    <row r="978" spans="1:12" x14ac:dyDescent="0.3">
      <c r="A978" s="2">
        <f>IFERROR(INDEX(Forecasting!$C$6:$HS$7,1,MATCH('Weekly Sales'!$E978,Forecasting!$C$7:$HS$7,0)),0)</f>
        <v>45036</v>
      </c>
      <c r="B978" t="s">
        <v>34</v>
      </c>
      <c r="C978" t="s">
        <v>31</v>
      </c>
      <c r="D978" t="s">
        <v>38</v>
      </c>
      <c r="E978" t="s">
        <v>173</v>
      </c>
      <c r="F978">
        <v>17</v>
      </c>
      <c r="G978">
        <v>395.82</v>
      </c>
      <c r="H978">
        <v>-61.42</v>
      </c>
      <c r="I978">
        <v>-18.989999999999998</v>
      </c>
      <c r="J978">
        <v>315.41000000000003</v>
      </c>
      <c r="K978">
        <v>0</v>
      </c>
      <c r="L978">
        <v>315.41000000000003</v>
      </c>
    </row>
    <row r="979" spans="1:12" x14ac:dyDescent="0.3">
      <c r="A979" s="2">
        <f>IFERROR(INDEX(Forecasting!$C$6:$HS$7,1,MATCH('Weekly Sales'!$E979,Forecasting!$C$7:$HS$7,0)),0)</f>
        <v>44966</v>
      </c>
      <c r="B979" t="s">
        <v>45</v>
      </c>
      <c r="C979" t="s">
        <v>28</v>
      </c>
      <c r="D979" t="s">
        <v>49</v>
      </c>
      <c r="E979" t="s">
        <v>174</v>
      </c>
      <c r="F979">
        <v>17</v>
      </c>
      <c r="G979">
        <v>527.76</v>
      </c>
      <c r="H979">
        <v>-91.44</v>
      </c>
      <c r="I979">
        <v>-122.38</v>
      </c>
      <c r="J979">
        <v>313.94</v>
      </c>
      <c r="K979">
        <v>1.25</v>
      </c>
      <c r="L979">
        <v>315.19</v>
      </c>
    </row>
    <row r="980" spans="1:12" x14ac:dyDescent="0.3">
      <c r="A980" s="2">
        <f>IFERROR(INDEX(Forecasting!$C$6:$HS$7,1,MATCH('Weekly Sales'!$E980,Forecasting!$C$7:$HS$7,0)),0)</f>
        <v>45022</v>
      </c>
      <c r="B980" t="s">
        <v>45</v>
      </c>
      <c r="C980" t="s">
        <v>31</v>
      </c>
      <c r="D980" t="s">
        <v>50</v>
      </c>
      <c r="E980" t="s">
        <v>186</v>
      </c>
      <c r="F980">
        <v>20</v>
      </c>
      <c r="G980">
        <v>439.8</v>
      </c>
      <c r="H980">
        <v>-128.91999999999999</v>
      </c>
      <c r="I980">
        <v>0</v>
      </c>
      <c r="J980">
        <v>310.88</v>
      </c>
      <c r="K980">
        <v>3.91</v>
      </c>
      <c r="L980">
        <v>314.79000000000002</v>
      </c>
    </row>
    <row r="981" spans="1:12" x14ac:dyDescent="0.3">
      <c r="A981" s="2">
        <f>IFERROR(INDEX(Forecasting!$C$6:$HS$7,1,MATCH('Weekly Sales'!$E981,Forecasting!$C$7:$HS$7,0)),0)</f>
        <v>44616</v>
      </c>
      <c r="B981" t="s">
        <v>229</v>
      </c>
      <c r="C981" t="s">
        <v>31</v>
      </c>
      <c r="D981" t="s">
        <v>61</v>
      </c>
      <c r="E981" t="s">
        <v>176</v>
      </c>
      <c r="F981">
        <v>23</v>
      </c>
      <c r="G981">
        <v>459.77</v>
      </c>
      <c r="H981">
        <v>-145.25</v>
      </c>
      <c r="I981">
        <v>0</v>
      </c>
      <c r="J981">
        <v>314.52</v>
      </c>
      <c r="K981">
        <v>0</v>
      </c>
      <c r="L981">
        <v>314.52</v>
      </c>
    </row>
    <row r="982" spans="1:12" x14ac:dyDescent="0.3">
      <c r="A982" s="2">
        <f>IFERROR(INDEX(Forecasting!$C$6:$HS$7,1,MATCH('Weekly Sales'!$E982,Forecasting!$C$7:$HS$7,0)),0)</f>
        <v>44910</v>
      </c>
      <c r="B982" t="s">
        <v>45</v>
      </c>
      <c r="C982" t="s">
        <v>17</v>
      </c>
      <c r="D982" t="s">
        <v>46</v>
      </c>
      <c r="E982" t="s">
        <v>149</v>
      </c>
      <c r="F982">
        <v>20</v>
      </c>
      <c r="G982">
        <v>439.8</v>
      </c>
      <c r="H982">
        <v>-128</v>
      </c>
      <c r="I982">
        <v>0</v>
      </c>
      <c r="J982">
        <v>311.8</v>
      </c>
      <c r="K982">
        <v>2.62</v>
      </c>
      <c r="L982">
        <v>314.42</v>
      </c>
    </row>
    <row r="983" spans="1:12" x14ac:dyDescent="0.3">
      <c r="A983" s="2">
        <f>IFERROR(INDEX(Forecasting!$C$6:$HS$7,1,MATCH('Weekly Sales'!$E983,Forecasting!$C$7:$HS$7,0)),0)</f>
        <v>44567</v>
      </c>
      <c r="B983" t="s">
        <v>229</v>
      </c>
      <c r="C983" t="s">
        <v>28</v>
      </c>
      <c r="D983" t="s">
        <v>60</v>
      </c>
      <c r="E983" t="s">
        <v>157</v>
      </c>
      <c r="F983">
        <v>19</v>
      </c>
      <c r="G983">
        <v>379.81</v>
      </c>
      <c r="H983">
        <v>-66.61</v>
      </c>
      <c r="I983">
        <v>0</v>
      </c>
      <c r="J983">
        <v>313.2</v>
      </c>
      <c r="K983">
        <v>1.1200000000000001</v>
      </c>
      <c r="L983">
        <v>314.32</v>
      </c>
    </row>
    <row r="984" spans="1:12" x14ac:dyDescent="0.3">
      <c r="A984" s="2">
        <f>IFERROR(INDEX(Forecasting!$C$6:$HS$7,1,MATCH('Weekly Sales'!$E984,Forecasting!$C$7:$HS$7,0)),0)</f>
        <v>45029</v>
      </c>
      <c r="B984" t="s">
        <v>45</v>
      </c>
      <c r="C984" t="s">
        <v>28</v>
      </c>
      <c r="D984" t="s">
        <v>49</v>
      </c>
      <c r="E984" t="s">
        <v>219</v>
      </c>
      <c r="F984">
        <v>18</v>
      </c>
      <c r="G984">
        <v>461.79</v>
      </c>
      <c r="H984">
        <v>-99.72</v>
      </c>
      <c r="I984">
        <v>-50.87</v>
      </c>
      <c r="J984">
        <v>311.2</v>
      </c>
      <c r="K984">
        <v>2.68</v>
      </c>
      <c r="L984">
        <v>313.88</v>
      </c>
    </row>
    <row r="985" spans="1:12" x14ac:dyDescent="0.3">
      <c r="A985" s="2">
        <f>IFERROR(INDEX(Forecasting!$C$6:$HS$7,1,MATCH('Weekly Sales'!$E985,Forecasting!$C$7:$HS$7,0)),0)</f>
        <v>44483</v>
      </c>
      <c r="B985" t="s">
        <v>185</v>
      </c>
      <c r="C985" t="s">
        <v>25</v>
      </c>
      <c r="D985" t="s">
        <v>47</v>
      </c>
      <c r="E985" t="s">
        <v>170</v>
      </c>
      <c r="F985">
        <v>19</v>
      </c>
      <c r="G985">
        <v>379.81</v>
      </c>
      <c r="H985">
        <v>-66.010000000000005</v>
      </c>
      <c r="I985">
        <v>0</v>
      </c>
      <c r="J985">
        <v>313.8</v>
      </c>
      <c r="K985">
        <v>0</v>
      </c>
      <c r="L985">
        <v>313.8</v>
      </c>
    </row>
    <row r="986" spans="1:12" x14ac:dyDescent="0.3">
      <c r="A986" s="2">
        <f>IFERROR(INDEX(Forecasting!$C$6:$HS$7,1,MATCH('Weekly Sales'!$E986,Forecasting!$C$7:$HS$7,0)),0)</f>
        <v>44434</v>
      </c>
      <c r="B986" t="s">
        <v>171</v>
      </c>
      <c r="C986" t="s">
        <v>31</v>
      </c>
      <c r="D986" t="s">
        <v>79</v>
      </c>
      <c r="E986" t="s">
        <v>187</v>
      </c>
      <c r="F986">
        <v>22</v>
      </c>
      <c r="G986">
        <v>439.78</v>
      </c>
      <c r="H986">
        <v>-126.2</v>
      </c>
      <c r="I986">
        <v>0</v>
      </c>
      <c r="J986">
        <v>313.58</v>
      </c>
      <c r="K986">
        <v>0</v>
      </c>
      <c r="L986">
        <v>313.58</v>
      </c>
    </row>
    <row r="987" spans="1:12" x14ac:dyDescent="0.3">
      <c r="A987" s="2">
        <f>IFERROR(INDEX(Forecasting!$C$6:$HS$7,1,MATCH('Weekly Sales'!$E987,Forecasting!$C$7:$HS$7,0)),0)</f>
        <v>44980</v>
      </c>
      <c r="B987" t="s">
        <v>68</v>
      </c>
      <c r="C987" t="s">
        <v>25</v>
      </c>
      <c r="D987" t="s">
        <v>70</v>
      </c>
      <c r="E987" t="s">
        <v>164</v>
      </c>
      <c r="F987">
        <v>21</v>
      </c>
      <c r="G987">
        <v>461.79</v>
      </c>
      <c r="H987">
        <v>-148.24</v>
      </c>
      <c r="I987">
        <v>0</v>
      </c>
      <c r="J987">
        <v>313.55</v>
      </c>
      <c r="K987">
        <v>0</v>
      </c>
      <c r="L987">
        <v>313.55</v>
      </c>
    </row>
    <row r="988" spans="1:12" x14ac:dyDescent="0.3">
      <c r="A988" s="2">
        <f>IFERROR(INDEX(Forecasting!$C$6:$HS$7,1,MATCH('Weekly Sales'!$E988,Forecasting!$C$7:$HS$7,0)),0)</f>
        <v>44882</v>
      </c>
      <c r="B988" t="s">
        <v>45</v>
      </c>
      <c r="C988" t="s">
        <v>17</v>
      </c>
      <c r="D988" t="s">
        <v>46</v>
      </c>
      <c r="E988" t="s">
        <v>165</v>
      </c>
      <c r="F988">
        <v>18</v>
      </c>
      <c r="G988">
        <v>395.82</v>
      </c>
      <c r="H988">
        <v>-82.3</v>
      </c>
      <c r="I988">
        <v>0</v>
      </c>
      <c r="J988">
        <v>313.52</v>
      </c>
      <c r="K988">
        <v>0</v>
      </c>
      <c r="L988">
        <v>313.52</v>
      </c>
    </row>
    <row r="989" spans="1:12" x14ac:dyDescent="0.3">
      <c r="A989" s="2">
        <f>IFERROR(INDEX(Forecasting!$C$6:$HS$7,1,MATCH('Weekly Sales'!$E989,Forecasting!$C$7:$HS$7,0)),0)</f>
        <v>44567</v>
      </c>
      <c r="B989" t="s">
        <v>185</v>
      </c>
      <c r="C989" t="s">
        <v>41</v>
      </c>
      <c r="D989" t="s">
        <v>48</v>
      </c>
      <c r="E989" t="s">
        <v>157</v>
      </c>
      <c r="F989">
        <v>20</v>
      </c>
      <c r="G989">
        <v>399.8</v>
      </c>
      <c r="H989">
        <v>-88.94</v>
      </c>
      <c r="I989">
        <v>0</v>
      </c>
      <c r="J989">
        <v>310.86</v>
      </c>
      <c r="K989">
        <v>1.38</v>
      </c>
      <c r="L989">
        <v>312.24</v>
      </c>
    </row>
    <row r="990" spans="1:12" x14ac:dyDescent="0.3">
      <c r="A990" s="2">
        <f>IFERROR(INDEX(Forecasting!$C$6:$HS$7,1,MATCH('Weekly Sales'!$E990,Forecasting!$C$7:$HS$7,0)),0)</f>
        <v>44539</v>
      </c>
      <c r="B990" t="s">
        <v>229</v>
      </c>
      <c r="C990" t="s">
        <v>31</v>
      </c>
      <c r="D990" t="s">
        <v>61</v>
      </c>
      <c r="E990" t="s">
        <v>137</v>
      </c>
      <c r="F990">
        <v>20</v>
      </c>
      <c r="G990">
        <v>399.8</v>
      </c>
      <c r="H990">
        <v>-93.08</v>
      </c>
      <c r="I990">
        <v>0</v>
      </c>
      <c r="J990">
        <v>306.72000000000003</v>
      </c>
      <c r="K990">
        <v>4.7300000000000004</v>
      </c>
      <c r="L990">
        <v>311.45</v>
      </c>
    </row>
    <row r="991" spans="1:12" x14ac:dyDescent="0.3">
      <c r="A991" s="2">
        <f>IFERROR(INDEX(Forecasting!$C$6:$HS$7,1,MATCH('Weekly Sales'!$E991,Forecasting!$C$7:$HS$7,0)),0)</f>
        <v>45071</v>
      </c>
      <c r="B991" t="s">
        <v>45</v>
      </c>
      <c r="C991" t="s">
        <v>17</v>
      </c>
      <c r="D991" t="s">
        <v>46</v>
      </c>
      <c r="E991" t="s">
        <v>220</v>
      </c>
      <c r="F991">
        <v>16</v>
      </c>
      <c r="G991">
        <v>351.84</v>
      </c>
      <c r="H991">
        <v>-40.78</v>
      </c>
      <c r="I991">
        <v>0</v>
      </c>
      <c r="J991">
        <v>311.06</v>
      </c>
      <c r="K991">
        <v>0</v>
      </c>
      <c r="L991">
        <v>311.06</v>
      </c>
    </row>
    <row r="992" spans="1:12" x14ac:dyDescent="0.3">
      <c r="A992" s="2">
        <f>IFERROR(INDEX(Forecasting!$C$6:$HS$7,1,MATCH('Weekly Sales'!$E992,Forecasting!$C$7:$HS$7,0)),0)</f>
        <v>44756</v>
      </c>
      <c r="B992" t="s">
        <v>185</v>
      </c>
      <c r="C992" t="s">
        <v>25</v>
      </c>
      <c r="D992" t="s">
        <v>47</v>
      </c>
      <c r="E992" t="s">
        <v>255</v>
      </c>
      <c r="F992">
        <v>17</v>
      </c>
      <c r="G992">
        <v>373.83</v>
      </c>
      <c r="H992">
        <v>-65.02</v>
      </c>
      <c r="I992">
        <v>0</v>
      </c>
      <c r="J992">
        <v>308.81</v>
      </c>
      <c r="K992">
        <v>1.59</v>
      </c>
      <c r="L992">
        <v>310.39999999999998</v>
      </c>
    </row>
    <row r="993" spans="1:12" x14ac:dyDescent="0.3">
      <c r="A993" s="2">
        <f>IFERROR(INDEX(Forecasting!$C$6:$HS$7,1,MATCH('Weekly Sales'!$E993,Forecasting!$C$7:$HS$7,0)),0)</f>
        <v>45029</v>
      </c>
      <c r="B993" t="s">
        <v>45</v>
      </c>
      <c r="C993" t="s">
        <v>25</v>
      </c>
      <c r="D993" t="s">
        <v>47</v>
      </c>
      <c r="E993" t="s">
        <v>219</v>
      </c>
      <c r="F993">
        <v>18</v>
      </c>
      <c r="G993">
        <v>395.82</v>
      </c>
      <c r="H993">
        <v>-85.99</v>
      </c>
      <c r="I993">
        <v>0</v>
      </c>
      <c r="J993">
        <v>309.83</v>
      </c>
      <c r="K993">
        <v>0</v>
      </c>
      <c r="L993">
        <v>309.83</v>
      </c>
    </row>
    <row r="994" spans="1:12" x14ac:dyDescent="0.3">
      <c r="A994" s="2">
        <f>IFERROR(INDEX(Forecasting!$C$6:$HS$7,1,MATCH('Weekly Sales'!$E994,Forecasting!$C$7:$HS$7,0)),0)</f>
        <v>44623</v>
      </c>
      <c r="B994" t="s">
        <v>185</v>
      </c>
      <c r="C994" t="s">
        <v>28</v>
      </c>
      <c r="D994" t="s">
        <v>49</v>
      </c>
      <c r="E994" t="s">
        <v>253</v>
      </c>
      <c r="F994">
        <v>19</v>
      </c>
      <c r="G994">
        <v>399.8</v>
      </c>
      <c r="H994">
        <v>-77.900000000000006</v>
      </c>
      <c r="I994">
        <v>-16.14</v>
      </c>
      <c r="J994">
        <v>305.76</v>
      </c>
      <c r="K994">
        <v>3.98</v>
      </c>
      <c r="L994">
        <v>309.74</v>
      </c>
    </row>
    <row r="995" spans="1:12" x14ac:dyDescent="0.3">
      <c r="A995" s="2">
        <f>IFERROR(INDEX(Forecasting!$C$6:$HS$7,1,MATCH('Weekly Sales'!$E995,Forecasting!$C$7:$HS$7,0)),0)</f>
        <v>44847</v>
      </c>
      <c r="B995" t="s">
        <v>185</v>
      </c>
      <c r="C995" t="s">
        <v>17</v>
      </c>
      <c r="D995" t="s">
        <v>46</v>
      </c>
      <c r="E995" t="s">
        <v>138</v>
      </c>
      <c r="F995">
        <v>21</v>
      </c>
      <c r="G995">
        <v>615.72</v>
      </c>
      <c r="H995">
        <v>-184.13</v>
      </c>
      <c r="I995">
        <v>-121.93</v>
      </c>
      <c r="J995">
        <v>309.66000000000003</v>
      </c>
      <c r="K995">
        <v>0</v>
      </c>
      <c r="L995">
        <v>309.66000000000003</v>
      </c>
    </row>
    <row r="996" spans="1:12" x14ac:dyDescent="0.3">
      <c r="A996" s="2">
        <f>IFERROR(INDEX(Forecasting!$C$6:$HS$7,1,MATCH('Weekly Sales'!$E996,Forecasting!$C$7:$HS$7,0)),0)</f>
        <v>44952</v>
      </c>
      <c r="B996" t="s">
        <v>86</v>
      </c>
      <c r="C996" t="s">
        <v>28</v>
      </c>
      <c r="D996" t="s">
        <v>89</v>
      </c>
      <c r="E996" t="s">
        <v>163</v>
      </c>
      <c r="F996">
        <v>17</v>
      </c>
      <c r="G996">
        <v>373.83</v>
      </c>
      <c r="H996">
        <v>-64.94</v>
      </c>
      <c r="I996">
        <v>0</v>
      </c>
      <c r="J996">
        <v>308.89</v>
      </c>
      <c r="K996">
        <v>0</v>
      </c>
      <c r="L996">
        <v>308.89</v>
      </c>
    </row>
    <row r="997" spans="1:12" x14ac:dyDescent="0.3">
      <c r="A997" s="2">
        <f>IFERROR(INDEX(Forecasting!$C$6:$HS$7,1,MATCH('Weekly Sales'!$E997,Forecasting!$C$7:$HS$7,0)),0)</f>
        <v>45106</v>
      </c>
      <c r="B997" t="s">
        <v>86</v>
      </c>
      <c r="C997" t="s">
        <v>28</v>
      </c>
      <c r="D997" t="s">
        <v>89</v>
      </c>
      <c r="E997" t="s">
        <v>182</v>
      </c>
      <c r="F997">
        <v>20</v>
      </c>
      <c r="G997">
        <v>439.8</v>
      </c>
      <c r="H997">
        <v>-135.09</v>
      </c>
      <c r="I997">
        <v>0</v>
      </c>
      <c r="J997">
        <v>304.70999999999998</v>
      </c>
      <c r="K997">
        <v>3.7</v>
      </c>
      <c r="L997">
        <v>308.41000000000003</v>
      </c>
    </row>
    <row r="998" spans="1:12" x14ac:dyDescent="0.3">
      <c r="A998" s="2">
        <f>IFERROR(INDEX(Forecasting!$C$6:$HS$7,1,MATCH('Weekly Sales'!$E998,Forecasting!$C$7:$HS$7,0)),0)</f>
        <v>44686</v>
      </c>
      <c r="B998" t="s">
        <v>256</v>
      </c>
      <c r="C998" t="s">
        <v>25</v>
      </c>
      <c r="D998" t="s">
        <v>40</v>
      </c>
      <c r="E998" t="s">
        <v>200</v>
      </c>
      <c r="F998">
        <v>23</v>
      </c>
      <c r="G998">
        <v>505.77</v>
      </c>
      <c r="H998">
        <v>-200.86</v>
      </c>
      <c r="I998">
        <v>0</v>
      </c>
      <c r="J998">
        <v>304.91000000000003</v>
      </c>
      <c r="K998">
        <v>3.35</v>
      </c>
      <c r="L998">
        <v>308.26</v>
      </c>
    </row>
    <row r="999" spans="1:12" x14ac:dyDescent="0.3">
      <c r="A999" s="2">
        <f>IFERROR(INDEX(Forecasting!$C$6:$HS$7,1,MATCH('Weekly Sales'!$E999,Forecasting!$C$7:$HS$7,0)),0)</f>
        <v>45029</v>
      </c>
      <c r="B999" t="s">
        <v>68</v>
      </c>
      <c r="C999" t="s">
        <v>25</v>
      </c>
      <c r="D999" t="s">
        <v>70</v>
      </c>
      <c r="E999" t="s">
        <v>219</v>
      </c>
      <c r="F999">
        <v>18</v>
      </c>
      <c r="G999">
        <v>395.82</v>
      </c>
      <c r="H999">
        <v>-88.02</v>
      </c>
      <c r="I999">
        <v>0</v>
      </c>
      <c r="J999">
        <v>307.8</v>
      </c>
      <c r="K999">
        <v>0</v>
      </c>
      <c r="L999">
        <v>307.8</v>
      </c>
    </row>
    <row r="1000" spans="1:12" x14ac:dyDescent="0.3">
      <c r="A1000" s="2">
        <f>IFERROR(INDEX(Forecasting!$C$6:$HS$7,1,MATCH('Weekly Sales'!$E1000,Forecasting!$C$7:$HS$7,0)),0)</f>
        <v>44938</v>
      </c>
      <c r="B1000" t="s">
        <v>93</v>
      </c>
      <c r="C1000" t="s">
        <v>31</v>
      </c>
      <c r="D1000" t="s">
        <v>98</v>
      </c>
      <c r="E1000" t="s">
        <v>169</v>
      </c>
      <c r="F1000">
        <v>19</v>
      </c>
      <c r="G1000">
        <v>461.79</v>
      </c>
      <c r="H1000">
        <v>-115.71</v>
      </c>
      <c r="I1000">
        <v>-39.979999999999997</v>
      </c>
      <c r="J1000">
        <v>306.10000000000002</v>
      </c>
      <c r="K1000">
        <v>1.59</v>
      </c>
      <c r="L1000">
        <v>307.69</v>
      </c>
    </row>
    <row r="1001" spans="1:12" x14ac:dyDescent="0.3">
      <c r="A1001" s="2">
        <f>IFERROR(INDEX(Forecasting!$C$6:$HS$7,1,MATCH('Weekly Sales'!$E1001,Forecasting!$C$7:$HS$7,0)),0)</f>
        <v>44980</v>
      </c>
      <c r="B1001" t="s">
        <v>45</v>
      </c>
      <c r="C1001" t="s">
        <v>28</v>
      </c>
      <c r="D1001" t="s">
        <v>49</v>
      </c>
      <c r="E1001" t="s">
        <v>164</v>
      </c>
      <c r="F1001">
        <v>18</v>
      </c>
      <c r="G1001">
        <v>395.82</v>
      </c>
      <c r="H1001">
        <v>-89.73</v>
      </c>
      <c r="I1001">
        <v>0</v>
      </c>
      <c r="J1001">
        <v>306.08999999999997</v>
      </c>
      <c r="K1001">
        <v>1.17</v>
      </c>
      <c r="L1001">
        <v>307.26</v>
      </c>
    </row>
    <row r="1002" spans="1:12" x14ac:dyDescent="0.3">
      <c r="A1002" s="2">
        <f>IFERROR(INDEX(Forecasting!$C$6:$HS$7,1,MATCH('Weekly Sales'!$E1002,Forecasting!$C$7:$HS$7,0)),0)</f>
        <v>44777</v>
      </c>
      <c r="B1002" t="s">
        <v>126</v>
      </c>
      <c r="C1002" t="s">
        <v>31</v>
      </c>
      <c r="D1002" t="s">
        <v>85</v>
      </c>
      <c r="E1002" t="s">
        <v>178</v>
      </c>
      <c r="F1002">
        <v>19</v>
      </c>
      <c r="G1002">
        <v>544.76</v>
      </c>
      <c r="H1002">
        <v>-150.47</v>
      </c>
      <c r="I1002">
        <v>-87.05</v>
      </c>
      <c r="J1002">
        <v>307.24</v>
      </c>
      <c r="K1002">
        <v>0</v>
      </c>
      <c r="L1002">
        <v>307.24</v>
      </c>
    </row>
    <row r="1003" spans="1:12" x14ac:dyDescent="0.3">
      <c r="A1003" s="2">
        <f>IFERROR(INDEX(Forecasting!$C$6:$HS$7,1,MATCH('Weekly Sales'!$E1003,Forecasting!$C$7:$HS$7,0)),0)</f>
        <v>44875</v>
      </c>
      <c r="B1003" t="s">
        <v>80</v>
      </c>
      <c r="C1003" t="s">
        <v>25</v>
      </c>
      <c r="D1003" t="s">
        <v>82</v>
      </c>
      <c r="E1003" t="s">
        <v>189</v>
      </c>
      <c r="F1003">
        <v>19</v>
      </c>
      <c r="G1003">
        <v>483.78</v>
      </c>
      <c r="H1003">
        <v>-129.69</v>
      </c>
      <c r="I1003">
        <v>-46.98</v>
      </c>
      <c r="J1003">
        <v>307.11</v>
      </c>
      <c r="K1003">
        <v>0</v>
      </c>
      <c r="L1003">
        <v>307.11</v>
      </c>
    </row>
    <row r="1004" spans="1:12" x14ac:dyDescent="0.3">
      <c r="A1004" s="2">
        <f>IFERROR(INDEX(Forecasting!$C$6:$HS$7,1,MATCH('Weekly Sales'!$E1004,Forecasting!$C$7:$HS$7,0)),0)</f>
        <v>44875</v>
      </c>
      <c r="B1004" t="s">
        <v>93</v>
      </c>
      <c r="C1004" t="s">
        <v>31</v>
      </c>
      <c r="D1004" t="s">
        <v>98</v>
      </c>
      <c r="E1004" t="s">
        <v>189</v>
      </c>
      <c r="F1004">
        <v>18</v>
      </c>
      <c r="G1004">
        <v>395.82</v>
      </c>
      <c r="H1004">
        <v>-88.79</v>
      </c>
      <c r="I1004">
        <v>0</v>
      </c>
      <c r="J1004">
        <v>307.02999999999997</v>
      </c>
      <c r="K1004">
        <v>0</v>
      </c>
      <c r="L1004">
        <v>307.02999999999997</v>
      </c>
    </row>
    <row r="1005" spans="1:12" x14ac:dyDescent="0.3">
      <c r="A1005" s="2">
        <f>IFERROR(INDEX(Forecasting!$C$6:$HS$7,1,MATCH('Weekly Sales'!$E1005,Forecasting!$C$7:$HS$7,0)),0)</f>
        <v>44364</v>
      </c>
      <c r="B1005" t="s">
        <v>126</v>
      </c>
      <c r="C1005" t="s">
        <v>28</v>
      </c>
      <c r="D1005" t="s">
        <v>84</v>
      </c>
      <c r="E1005" t="s">
        <v>236</v>
      </c>
      <c r="F1005">
        <v>21</v>
      </c>
      <c r="G1005">
        <v>419.79</v>
      </c>
      <c r="H1005">
        <v>-114.43</v>
      </c>
      <c r="I1005">
        <v>0</v>
      </c>
      <c r="J1005">
        <v>305.36</v>
      </c>
      <c r="K1005">
        <v>1.45</v>
      </c>
      <c r="L1005">
        <v>306.81</v>
      </c>
    </row>
    <row r="1006" spans="1:12" x14ac:dyDescent="0.3">
      <c r="A1006" s="2">
        <f>IFERROR(INDEX(Forecasting!$C$6:$HS$7,1,MATCH('Weekly Sales'!$E1006,Forecasting!$C$7:$HS$7,0)),0)</f>
        <v>44966</v>
      </c>
      <c r="B1006" t="s">
        <v>68</v>
      </c>
      <c r="C1006" t="s">
        <v>28</v>
      </c>
      <c r="D1006" t="s">
        <v>78</v>
      </c>
      <c r="E1006" t="s">
        <v>174</v>
      </c>
      <c r="F1006">
        <v>18</v>
      </c>
      <c r="G1006">
        <v>395.82</v>
      </c>
      <c r="H1006">
        <v>-90.45</v>
      </c>
      <c r="I1006">
        <v>0</v>
      </c>
      <c r="J1006">
        <v>305.37</v>
      </c>
      <c r="K1006">
        <v>1.05</v>
      </c>
      <c r="L1006">
        <v>306.42</v>
      </c>
    </row>
    <row r="1007" spans="1:12" x14ac:dyDescent="0.3">
      <c r="A1007" s="2">
        <f>IFERROR(INDEX(Forecasting!$C$6:$HS$7,1,MATCH('Weekly Sales'!$E1007,Forecasting!$C$7:$HS$7,0)),0)</f>
        <v>44980</v>
      </c>
      <c r="B1007" t="s">
        <v>57</v>
      </c>
      <c r="C1007" t="s">
        <v>28</v>
      </c>
      <c r="D1007" t="s">
        <v>60</v>
      </c>
      <c r="E1007" t="s">
        <v>164</v>
      </c>
      <c r="F1007">
        <v>19</v>
      </c>
      <c r="G1007">
        <v>417.81</v>
      </c>
      <c r="H1007">
        <v>-113.9</v>
      </c>
      <c r="I1007">
        <v>0</v>
      </c>
      <c r="J1007">
        <v>303.91000000000003</v>
      </c>
      <c r="K1007">
        <v>2.4</v>
      </c>
      <c r="L1007">
        <v>306.31</v>
      </c>
    </row>
    <row r="1008" spans="1:12" x14ac:dyDescent="0.3">
      <c r="A1008" s="2">
        <f>IFERROR(INDEX(Forecasting!$C$6:$HS$7,1,MATCH('Weekly Sales'!$E1008,Forecasting!$C$7:$HS$7,0)),0)</f>
        <v>44952</v>
      </c>
      <c r="B1008" t="s">
        <v>57</v>
      </c>
      <c r="C1008" t="s">
        <v>25</v>
      </c>
      <c r="D1008" t="s">
        <v>58</v>
      </c>
      <c r="E1008" t="s">
        <v>163</v>
      </c>
      <c r="F1008">
        <v>17</v>
      </c>
      <c r="G1008">
        <v>417.81</v>
      </c>
      <c r="H1008">
        <v>-81.75</v>
      </c>
      <c r="I1008">
        <v>-29.98</v>
      </c>
      <c r="J1008">
        <v>306.08</v>
      </c>
      <c r="K1008">
        <v>0</v>
      </c>
      <c r="L1008">
        <v>306.08</v>
      </c>
    </row>
    <row r="1009" spans="1:12" x14ac:dyDescent="0.3">
      <c r="A1009" s="2">
        <f>IFERROR(INDEX(Forecasting!$C$6:$HS$7,1,MATCH('Weekly Sales'!$E1009,Forecasting!$C$7:$HS$7,0)),0)</f>
        <v>45036</v>
      </c>
      <c r="B1009" t="s">
        <v>23</v>
      </c>
      <c r="C1009" t="s">
        <v>31</v>
      </c>
      <c r="D1009" t="s">
        <v>33</v>
      </c>
      <c r="E1009" t="s">
        <v>173</v>
      </c>
      <c r="F1009">
        <v>19</v>
      </c>
      <c r="G1009">
        <v>439.8</v>
      </c>
      <c r="H1009">
        <v>-119.25</v>
      </c>
      <c r="I1009">
        <v>-18.989999999999998</v>
      </c>
      <c r="J1009">
        <v>301.56</v>
      </c>
      <c r="K1009">
        <v>4.3499999999999996</v>
      </c>
      <c r="L1009">
        <v>305.91000000000003</v>
      </c>
    </row>
    <row r="1010" spans="1:12" x14ac:dyDescent="0.3">
      <c r="A1010" s="2">
        <f>IFERROR(INDEX(Forecasting!$C$6:$HS$7,1,MATCH('Weekly Sales'!$E1010,Forecasting!$C$7:$HS$7,0)),0)</f>
        <v>44364</v>
      </c>
      <c r="B1010" t="s">
        <v>185</v>
      </c>
      <c r="C1010" t="s">
        <v>28</v>
      </c>
      <c r="D1010" t="s">
        <v>49</v>
      </c>
      <c r="E1010" t="s">
        <v>236</v>
      </c>
      <c r="F1010">
        <v>20</v>
      </c>
      <c r="G1010">
        <v>419.79</v>
      </c>
      <c r="H1010">
        <v>-97.73</v>
      </c>
      <c r="I1010">
        <v>-19.98</v>
      </c>
      <c r="J1010">
        <v>302.08</v>
      </c>
      <c r="K1010">
        <v>3.67</v>
      </c>
      <c r="L1010">
        <v>305.75</v>
      </c>
    </row>
    <row r="1011" spans="1:12" x14ac:dyDescent="0.3">
      <c r="A1011" s="2">
        <f>IFERROR(INDEX(Forecasting!$C$6:$HS$7,1,MATCH('Weekly Sales'!$E1011,Forecasting!$C$7:$HS$7,0)),0)</f>
        <v>45022</v>
      </c>
      <c r="B1011" t="s">
        <v>93</v>
      </c>
      <c r="C1011" t="s">
        <v>25</v>
      </c>
      <c r="D1011" t="s">
        <v>95</v>
      </c>
      <c r="E1011" t="s">
        <v>186</v>
      </c>
      <c r="F1011">
        <v>19</v>
      </c>
      <c r="G1011">
        <v>417.81</v>
      </c>
      <c r="H1011">
        <v>-113.91</v>
      </c>
      <c r="I1011">
        <v>0</v>
      </c>
      <c r="J1011">
        <v>303.89999999999998</v>
      </c>
      <c r="K1011">
        <v>1.59</v>
      </c>
      <c r="L1011">
        <v>305.49</v>
      </c>
    </row>
    <row r="1012" spans="1:12" x14ac:dyDescent="0.3">
      <c r="A1012" s="2">
        <f>IFERROR(INDEX(Forecasting!$C$6:$HS$7,1,MATCH('Weekly Sales'!$E1012,Forecasting!$C$7:$HS$7,0)),0)</f>
        <v>44889</v>
      </c>
      <c r="B1012" t="s">
        <v>68</v>
      </c>
      <c r="C1012" t="s">
        <v>25</v>
      </c>
      <c r="D1012" t="s">
        <v>70</v>
      </c>
      <c r="E1012" t="s">
        <v>156</v>
      </c>
      <c r="F1012">
        <v>18</v>
      </c>
      <c r="G1012">
        <v>417.81</v>
      </c>
      <c r="H1012">
        <v>-96.6</v>
      </c>
      <c r="I1012">
        <v>-19.989999999999998</v>
      </c>
      <c r="J1012">
        <v>301.22000000000003</v>
      </c>
      <c r="K1012">
        <v>4.0199999999999996</v>
      </c>
      <c r="L1012">
        <v>305.24</v>
      </c>
    </row>
    <row r="1013" spans="1:12" x14ac:dyDescent="0.3">
      <c r="A1013" s="2">
        <f>IFERROR(INDEX(Forecasting!$C$6:$HS$7,1,MATCH('Weekly Sales'!$E1013,Forecasting!$C$7:$HS$7,0)),0)</f>
        <v>45050</v>
      </c>
      <c r="B1013" t="s">
        <v>45</v>
      </c>
      <c r="C1013" t="s">
        <v>25</v>
      </c>
      <c r="D1013" t="s">
        <v>47</v>
      </c>
      <c r="E1013" t="s">
        <v>179</v>
      </c>
      <c r="F1013">
        <v>17</v>
      </c>
      <c r="G1013">
        <v>373.83</v>
      </c>
      <c r="H1013">
        <v>-69.489999999999995</v>
      </c>
      <c r="I1013">
        <v>0</v>
      </c>
      <c r="J1013">
        <v>304.33999999999997</v>
      </c>
      <c r="K1013">
        <v>0.86</v>
      </c>
      <c r="L1013">
        <v>305.2</v>
      </c>
    </row>
    <row r="1014" spans="1:12" x14ac:dyDescent="0.3">
      <c r="A1014" s="2">
        <f>IFERROR(INDEX(Forecasting!$C$6:$HS$7,1,MATCH('Weekly Sales'!$E1014,Forecasting!$C$7:$HS$7,0)),0)</f>
        <v>44287</v>
      </c>
      <c r="B1014" t="s">
        <v>185</v>
      </c>
      <c r="C1014" t="s">
        <v>41</v>
      </c>
      <c r="D1014" t="s">
        <v>48</v>
      </c>
      <c r="E1014" t="s">
        <v>218</v>
      </c>
      <c r="F1014">
        <v>20</v>
      </c>
      <c r="G1014">
        <v>399.8</v>
      </c>
      <c r="H1014">
        <v>-96.2</v>
      </c>
      <c r="I1014">
        <v>0</v>
      </c>
      <c r="J1014">
        <v>303.60000000000002</v>
      </c>
      <c r="K1014">
        <v>1.3</v>
      </c>
      <c r="L1014">
        <v>304.89999999999998</v>
      </c>
    </row>
    <row r="1015" spans="1:12" x14ac:dyDescent="0.3">
      <c r="A1015" s="2">
        <f>IFERROR(INDEX(Forecasting!$C$6:$HS$7,1,MATCH('Weekly Sales'!$E1015,Forecasting!$C$7:$HS$7,0)),0)</f>
        <v>44343</v>
      </c>
      <c r="B1015" t="s">
        <v>126</v>
      </c>
      <c r="C1015" t="s">
        <v>31</v>
      </c>
      <c r="D1015" t="s">
        <v>85</v>
      </c>
      <c r="E1015" t="s">
        <v>188</v>
      </c>
      <c r="F1015">
        <v>21</v>
      </c>
      <c r="G1015">
        <v>421.79</v>
      </c>
      <c r="H1015">
        <v>-116.9</v>
      </c>
      <c r="I1015">
        <v>0</v>
      </c>
      <c r="J1015">
        <v>304.89</v>
      </c>
      <c r="K1015">
        <v>0</v>
      </c>
      <c r="L1015">
        <v>304.89</v>
      </c>
    </row>
    <row r="1016" spans="1:12" x14ac:dyDescent="0.3">
      <c r="A1016" s="2">
        <f>IFERROR(INDEX(Forecasting!$C$6:$HS$7,1,MATCH('Weekly Sales'!$E1016,Forecasting!$C$7:$HS$7,0)),0)</f>
        <v>44924</v>
      </c>
      <c r="B1016" t="s">
        <v>45</v>
      </c>
      <c r="C1016" t="s">
        <v>25</v>
      </c>
      <c r="D1016" t="s">
        <v>47</v>
      </c>
      <c r="E1016" t="s">
        <v>132</v>
      </c>
      <c r="F1016">
        <v>20</v>
      </c>
      <c r="G1016">
        <v>461.79</v>
      </c>
      <c r="H1016">
        <v>-146.72999999999999</v>
      </c>
      <c r="I1016">
        <v>-11</v>
      </c>
      <c r="J1016">
        <v>304.06</v>
      </c>
      <c r="K1016">
        <v>0</v>
      </c>
      <c r="L1016">
        <v>304.06</v>
      </c>
    </row>
    <row r="1017" spans="1:12" x14ac:dyDescent="0.3">
      <c r="A1017" s="2">
        <f>IFERROR(INDEX(Forecasting!$C$6:$HS$7,1,MATCH('Weekly Sales'!$E1017,Forecasting!$C$7:$HS$7,0)),0)</f>
        <v>44273</v>
      </c>
      <c r="B1017" t="s">
        <v>126</v>
      </c>
      <c r="C1017" t="s">
        <v>31</v>
      </c>
      <c r="D1017" t="s">
        <v>85</v>
      </c>
      <c r="E1017" t="s">
        <v>234</v>
      </c>
      <c r="F1017">
        <v>19</v>
      </c>
      <c r="G1017">
        <v>399.8</v>
      </c>
      <c r="H1017">
        <v>-77.180000000000007</v>
      </c>
      <c r="I1017">
        <v>-19.989999999999998</v>
      </c>
      <c r="J1017">
        <v>302.63</v>
      </c>
      <c r="K1017">
        <v>1.3</v>
      </c>
      <c r="L1017">
        <v>303.93</v>
      </c>
    </row>
    <row r="1018" spans="1:12" x14ac:dyDescent="0.3">
      <c r="A1018" s="2">
        <f>IFERROR(INDEX(Forecasting!$C$6:$HS$7,1,MATCH('Weekly Sales'!$E1018,Forecasting!$C$7:$HS$7,0)),0)</f>
        <v>44546</v>
      </c>
      <c r="B1018" t="s">
        <v>229</v>
      </c>
      <c r="C1018" t="s">
        <v>25</v>
      </c>
      <c r="D1018" t="s">
        <v>58</v>
      </c>
      <c r="E1018" t="s">
        <v>143</v>
      </c>
      <c r="F1018">
        <v>19</v>
      </c>
      <c r="G1018">
        <v>379.81</v>
      </c>
      <c r="H1018">
        <v>-76</v>
      </c>
      <c r="I1018">
        <v>0</v>
      </c>
      <c r="J1018">
        <v>303.81</v>
      </c>
      <c r="K1018">
        <v>0</v>
      </c>
      <c r="L1018">
        <v>303.81</v>
      </c>
    </row>
    <row r="1019" spans="1:12" x14ac:dyDescent="0.3">
      <c r="A1019" s="2">
        <f>IFERROR(INDEX(Forecasting!$C$6:$HS$7,1,MATCH('Weekly Sales'!$E1019,Forecasting!$C$7:$HS$7,0)),0)</f>
        <v>44392</v>
      </c>
      <c r="B1019" t="s">
        <v>126</v>
      </c>
      <c r="C1019" t="s">
        <v>25</v>
      </c>
      <c r="D1019" t="s">
        <v>82</v>
      </c>
      <c r="E1019" t="s">
        <v>208</v>
      </c>
      <c r="F1019">
        <v>19</v>
      </c>
      <c r="G1019">
        <v>379.81</v>
      </c>
      <c r="H1019">
        <v>-76.42</v>
      </c>
      <c r="I1019">
        <v>0</v>
      </c>
      <c r="J1019">
        <v>303.39</v>
      </c>
      <c r="K1019">
        <v>0</v>
      </c>
      <c r="L1019">
        <v>303.39</v>
      </c>
    </row>
    <row r="1020" spans="1:12" x14ac:dyDescent="0.3">
      <c r="A1020" s="2">
        <f>IFERROR(INDEX(Forecasting!$C$6:$HS$7,1,MATCH('Weekly Sales'!$E1020,Forecasting!$C$7:$HS$7,0)),0)</f>
        <v>44959</v>
      </c>
      <c r="B1020" t="s">
        <v>86</v>
      </c>
      <c r="C1020" t="s">
        <v>28</v>
      </c>
      <c r="D1020" t="s">
        <v>89</v>
      </c>
      <c r="E1020" t="s">
        <v>152</v>
      </c>
      <c r="F1020">
        <v>18</v>
      </c>
      <c r="G1020">
        <v>395.82</v>
      </c>
      <c r="H1020">
        <v>-98.29</v>
      </c>
      <c r="I1020">
        <v>0</v>
      </c>
      <c r="J1020">
        <v>297.52999999999997</v>
      </c>
      <c r="K1020">
        <v>5.24</v>
      </c>
      <c r="L1020">
        <v>302.77</v>
      </c>
    </row>
    <row r="1021" spans="1:12" x14ac:dyDescent="0.3">
      <c r="A1021" s="2">
        <f>IFERROR(INDEX(Forecasting!$C$6:$HS$7,1,MATCH('Weekly Sales'!$E1021,Forecasting!$C$7:$HS$7,0)),0)</f>
        <v>44987</v>
      </c>
      <c r="B1021" t="s">
        <v>45</v>
      </c>
      <c r="C1021" t="s">
        <v>28</v>
      </c>
      <c r="D1021" t="s">
        <v>49</v>
      </c>
      <c r="E1021" t="s">
        <v>191</v>
      </c>
      <c r="F1021">
        <v>17</v>
      </c>
      <c r="G1021">
        <v>483.78</v>
      </c>
      <c r="H1021">
        <v>-83.73</v>
      </c>
      <c r="I1021">
        <v>-97.63</v>
      </c>
      <c r="J1021">
        <v>302.42</v>
      </c>
      <c r="K1021">
        <v>0</v>
      </c>
      <c r="L1021">
        <v>302.42</v>
      </c>
    </row>
    <row r="1022" spans="1:12" x14ac:dyDescent="0.3">
      <c r="A1022" s="2">
        <f>IFERROR(INDEX(Forecasting!$C$6:$HS$7,1,MATCH('Weekly Sales'!$E1022,Forecasting!$C$7:$HS$7,0)),0)</f>
        <v>44686</v>
      </c>
      <c r="B1022" t="s">
        <v>256</v>
      </c>
      <c r="C1022" t="s">
        <v>31</v>
      </c>
      <c r="D1022" t="s">
        <v>44</v>
      </c>
      <c r="E1022" t="s">
        <v>200</v>
      </c>
      <c r="F1022">
        <v>18</v>
      </c>
      <c r="G1022">
        <v>395.82</v>
      </c>
      <c r="H1022">
        <v>-93.98</v>
      </c>
      <c r="I1022">
        <v>0</v>
      </c>
      <c r="J1022">
        <v>301.83999999999997</v>
      </c>
      <c r="K1022">
        <v>0</v>
      </c>
      <c r="L1022">
        <v>301.83999999999997</v>
      </c>
    </row>
    <row r="1023" spans="1:12" x14ac:dyDescent="0.3">
      <c r="A1023" s="2">
        <f>IFERROR(INDEX(Forecasting!$C$6:$HS$7,1,MATCH('Weekly Sales'!$E1023,Forecasting!$C$7:$HS$7,0)),0)</f>
        <v>44315</v>
      </c>
      <c r="B1023" t="s">
        <v>171</v>
      </c>
      <c r="C1023" t="s">
        <v>25</v>
      </c>
      <c r="D1023" t="s">
        <v>70</v>
      </c>
      <c r="E1023" t="s">
        <v>223</v>
      </c>
      <c r="F1023">
        <v>23</v>
      </c>
      <c r="G1023">
        <v>459.77</v>
      </c>
      <c r="H1023">
        <v>-158.01</v>
      </c>
      <c r="I1023">
        <v>0</v>
      </c>
      <c r="J1023">
        <v>301.76</v>
      </c>
      <c r="K1023">
        <v>0</v>
      </c>
      <c r="L1023">
        <v>301.76</v>
      </c>
    </row>
    <row r="1024" spans="1:12" x14ac:dyDescent="0.3">
      <c r="A1024" s="2">
        <f>IFERROR(INDEX(Forecasting!$C$6:$HS$7,1,MATCH('Weekly Sales'!$E1024,Forecasting!$C$7:$HS$7,0)),0)</f>
        <v>44672</v>
      </c>
      <c r="B1024" t="s">
        <v>185</v>
      </c>
      <c r="C1024" t="s">
        <v>28</v>
      </c>
      <c r="D1024" t="s">
        <v>49</v>
      </c>
      <c r="E1024" t="s">
        <v>210</v>
      </c>
      <c r="F1024">
        <v>17</v>
      </c>
      <c r="G1024">
        <v>373.83</v>
      </c>
      <c r="H1024">
        <v>-72.2</v>
      </c>
      <c r="I1024">
        <v>0</v>
      </c>
      <c r="J1024">
        <v>301.63</v>
      </c>
      <c r="K1024">
        <v>0</v>
      </c>
      <c r="L1024">
        <v>301.63</v>
      </c>
    </row>
    <row r="1025" spans="1:12" x14ac:dyDescent="0.3">
      <c r="A1025" s="2">
        <f>IFERROR(INDEX(Forecasting!$C$6:$HS$7,1,MATCH('Weekly Sales'!$E1025,Forecasting!$C$7:$HS$7,0)),0)</f>
        <v>44595</v>
      </c>
      <c r="B1025" t="s">
        <v>229</v>
      </c>
      <c r="C1025" t="s">
        <v>25</v>
      </c>
      <c r="D1025" t="s">
        <v>58</v>
      </c>
      <c r="E1025" t="s">
        <v>151</v>
      </c>
      <c r="F1025">
        <v>20</v>
      </c>
      <c r="G1025">
        <v>399.8</v>
      </c>
      <c r="H1025">
        <v>-98.24</v>
      </c>
      <c r="I1025">
        <v>0</v>
      </c>
      <c r="J1025">
        <v>301.56</v>
      </c>
      <c r="K1025">
        <v>0</v>
      </c>
      <c r="L1025">
        <v>301.56</v>
      </c>
    </row>
    <row r="1026" spans="1:12" x14ac:dyDescent="0.3">
      <c r="A1026" s="2">
        <f>IFERROR(INDEX(Forecasting!$C$6:$HS$7,1,MATCH('Weekly Sales'!$E1026,Forecasting!$C$7:$HS$7,0)),0)</f>
        <v>44987</v>
      </c>
      <c r="B1026" t="s">
        <v>45</v>
      </c>
      <c r="C1026" t="s">
        <v>17</v>
      </c>
      <c r="D1026" t="s">
        <v>46</v>
      </c>
      <c r="E1026" t="s">
        <v>191</v>
      </c>
      <c r="F1026">
        <v>22</v>
      </c>
      <c r="G1026">
        <v>483.78</v>
      </c>
      <c r="H1026">
        <v>-183.7</v>
      </c>
      <c r="I1026">
        <v>0</v>
      </c>
      <c r="J1026">
        <v>300.08</v>
      </c>
      <c r="K1026">
        <v>1.45</v>
      </c>
      <c r="L1026">
        <v>301.52999999999997</v>
      </c>
    </row>
    <row r="1027" spans="1:12" x14ac:dyDescent="0.3">
      <c r="A1027" s="2">
        <f>IFERROR(INDEX(Forecasting!$C$6:$HS$7,1,MATCH('Weekly Sales'!$E1027,Forecasting!$C$7:$HS$7,0)),0)</f>
        <v>44609</v>
      </c>
      <c r="B1027" t="s">
        <v>126</v>
      </c>
      <c r="C1027" t="s">
        <v>41</v>
      </c>
      <c r="D1027" t="s">
        <v>83</v>
      </c>
      <c r="E1027" t="s">
        <v>193</v>
      </c>
      <c r="F1027">
        <v>20</v>
      </c>
      <c r="G1027">
        <v>399.8</v>
      </c>
      <c r="H1027">
        <v>-98.32</v>
      </c>
      <c r="I1027">
        <v>0</v>
      </c>
      <c r="J1027">
        <v>301.48</v>
      </c>
      <c r="K1027">
        <v>0</v>
      </c>
      <c r="L1027">
        <v>301.48</v>
      </c>
    </row>
    <row r="1028" spans="1:12" x14ac:dyDescent="0.3">
      <c r="A1028" s="2">
        <f>IFERROR(INDEX(Forecasting!$C$6:$HS$7,1,MATCH('Weekly Sales'!$E1028,Forecasting!$C$7:$HS$7,0)),0)</f>
        <v>44399</v>
      </c>
      <c r="B1028" t="s">
        <v>126</v>
      </c>
      <c r="C1028" t="s">
        <v>31</v>
      </c>
      <c r="D1028" t="s">
        <v>85</v>
      </c>
      <c r="E1028" t="s">
        <v>202</v>
      </c>
      <c r="F1028">
        <v>24</v>
      </c>
      <c r="G1028">
        <v>499.75</v>
      </c>
      <c r="H1028">
        <v>-186.9</v>
      </c>
      <c r="I1028">
        <v>-15.99</v>
      </c>
      <c r="J1028">
        <v>296.86</v>
      </c>
      <c r="K1028">
        <v>4.4400000000000004</v>
      </c>
      <c r="L1028">
        <v>301.3</v>
      </c>
    </row>
    <row r="1029" spans="1:12" x14ac:dyDescent="0.3">
      <c r="A1029" s="2">
        <f>IFERROR(INDEX(Forecasting!$C$6:$HS$7,1,MATCH('Weekly Sales'!$E1029,Forecasting!$C$7:$HS$7,0)),0)</f>
        <v>45113</v>
      </c>
      <c r="B1029" t="s">
        <v>93</v>
      </c>
      <c r="C1029" t="s">
        <v>25</v>
      </c>
      <c r="D1029" t="s">
        <v>95</v>
      </c>
      <c r="E1029" t="s">
        <v>184</v>
      </c>
      <c r="F1029">
        <v>17</v>
      </c>
      <c r="G1029">
        <v>373.83</v>
      </c>
      <c r="H1029">
        <v>-74.75</v>
      </c>
      <c r="I1029">
        <v>0</v>
      </c>
      <c r="J1029">
        <v>299.08</v>
      </c>
      <c r="K1029">
        <v>1.59</v>
      </c>
      <c r="L1029">
        <v>300.67</v>
      </c>
    </row>
    <row r="1030" spans="1:12" x14ac:dyDescent="0.3">
      <c r="A1030" s="2">
        <f>IFERROR(INDEX(Forecasting!$C$6:$HS$7,1,MATCH('Weekly Sales'!$E1030,Forecasting!$C$7:$HS$7,0)),0)</f>
        <v>44826</v>
      </c>
      <c r="B1030" t="s">
        <v>185</v>
      </c>
      <c r="C1030" t="s">
        <v>25</v>
      </c>
      <c r="D1030" t="s">
        <v>47</v>
      </c>
      <c r="E1030" t="s">
        <v>136</v>
      </c>
      <c r="F1030">
        <v>21</v>
      </c>
      <c r="G1030">
        <v>483.78</v>
      </c>
      <c r="H1030">
        <v>-164.65</v>
      </c>
      <c r="I1030">
        <v>-21.98</v>
      </c>
      <c r="J1030">
        <v>297.14999999999998</v>
      </c>
      <c r="K1030">
        <v>2.75</v>
      </c>
      <c r="L1030">
        <v>299.89999999999998</v>
      </c>
    </row>
    <row r="1031" spans="1:12" x14ac:dyDescent="0.3">
      <c r="A1031" s="2">
        <f>IFERROR(INDEX(Forecasting!$C$6:$HS$7,1,MATCH('Weekly Sales'!$E1031,Forecasting!$C$7:$HS$7,0)),0)</f>
        <v>44840</v>
      </c>
      <c r="B1031" t="s">
        <v>185</v>
      </c>
      <c r="C1031" t="s">
        <v>31</v>
      </c>
      <c r="D1031" t="s">
        <v>50</v>
      </c>
      <c r="E1031" t="s">
        <v>144</v>
      </c>
      <c r="F1031">
        <v>18</v>
      </c>
      <c r="G1031">
        <v>417.81</v>
      </c>
      <c r="H1031">
        <v>-102.99</v>
      </c>
      <c r="I1031">
        <v>-18.989999999999998</v>
      </c>
      <c r="J1031">
        <v>295.83</v>
      </c>
      <c r="K1031">
        <v>3.91</v>
      </c>
      <c r="L1031">
        <v>299.74</v>
      </c>
    </row>
    <row r="1032" spans="1:12" x14ac:dyDescent="0.3">
      <c r="A1032" s="2">
        <f>IFERROR(INDEX(Forecasting!$C$6:$HS$7,1,MATCH('Weekly Sales'!$E1032,Forecasting!$C$7:$HS$7,0)),0)</f>
        <v>44294</v>
      </c>
      <c r="B1032" t="s">
        <v>126</v>
      </c>
      <c r="C1032" t="s">
        <v>28</v>
      </c>
      <c r="D1032" t="s">
        <v>84</v>
      </c>
      <c r="E1032" t="s">
        <v>214</v>
      </c>
      <c r="F1032">
        <v>20</v>
      </c>
      <c r="G1032">
        <v>399.8</v>
      </c>
      <c r="H1032">
        <v>-100.67</v>
      </c>
      <c r="I1032">
        <v>0</v>
      </c>
      <c r="J1032">
        <v>299.13</v>
      </c>
      <c r="K1032">
        <v>0</v>
      </c>
      <c r="L1032">
        <v>299.13</v>
      </c>
    </row>
    <row r="1033" spans="1:12" x14ac:dyDescent="0.3">
      <c r="A1033" s="2">
        <f>IFERROR(INDEX(Forecasting!$C$6:$HS$7,1,MATCH('Weekly Sales'!$E1033,Forecasting!$C$7:$HS$7,0)),0)</f>
        <v>44917</v>
      </c>
      <c r="B1033" t="s">
        <v>68</v>
      </c>
      <c r="C1033" t="s">
        <v>17</v>
      </c>
      <c r="D1033" t="s">
        <v>69</v>
      </c>
      <c r="E1033" t="s">
        <v>167</v>
      </c>
      <c r="F1033">
        <v>18</v>
      </c>
      <c r="G1033">
        <v>395.82</v>
      </c>
      <c r="H1033">
        <v>-96.88</v>
      </c>
      <c r="I1033">
        <v>0</v>
      </c>
      <c r="J1033">
        <v>298.94</v>
      </c>
      <c r="K1033">
        <v>0</v>
      </c>
      <c r="L1033">
        <v>298.94</v>
      </c>
    </row>
    <row r="1034" spans="1:12" x14ac:dyDescent="0.3">
      <c r="A1034" s="2">
        <f>IFERROR(INDEX(Forecasting!$C$6:$HS$7,1,MATCH('Weekly Sales'!$E1034,Forecasting!$C$7:$HS$7,0)),0)</f>
        <v>44994</v>
      </c>
      <c r="B1034" t="s">
        <v>93</v>
      </c>
      <c r="C1034" t="s">
        <v>25</v>
      </c>
      <c r="D1034" t="s">
        <v>95</v>
      </c>
      <c r="E1034" t="s">
        <v>162</v>
      </c>
      <c r="F1034">
        <v>16</v>
      </c>
      <c r="G1034">
        <v>395.82</v>
      </c>
      <c r="H1034">
        <v>-66.37</v>
      </c>
      <c r="I1034">
        <v>-32.28</v>
      </c>
      <c r="J1034">
        <v>297.17</v>
      </c>
      <c r="K1034">
        <v>1.59</v>
      </c>
      <c r="L1034">
        <v>298.76</v>
      </c>
    </row>
    <row r="1035" spans="1:12" x14ac:dyDescent="0.3">
      <c r="A1035" s="2">
        <f>IFERROR(INDEX(Forecasting!$C$6:$HS$7,1,MATCH('Weekly Sales'!$E1035,Forecasting!$C$7:$HS$7,0)),0)</f>
        <v>44581</v>
      </c>
      <c r="B1035" t="s">
        <v>171</v>
      </c>
      <c r="C1035" t="s">
        <v>31</v>
      </c>
      <c r="D1035" t="s">
        <v>79</v>
      </c>
      <c r="E1035" t="s">
        <v>160</v>
      </c>
      <c r="F1035">
        <v>18</v>
      </c>
      <c r="G1035">
        <v>419.79</v>
      </c>
      <c r="H1035">
        <v>-74.11</v>
      </c>
      <c r="I1035">
        <v>-49.27</v>
      </c>
      <c r="J1035">
        <v>296.41000000000003</v>
      </c>
      <c r="K1035">
        <v>2.34</v>
      </c>
      <c r="L1035">
        <v>298.75</v>
      </c>
    </row>
    <row r="1036" spans="1:12" x14ac:dyDescent="0.3">
      <c r="A1036" s="2">
        <f>IFERROR(INDEX(Forecasting!$C$6:$HS$7,1,MATCH('Weekly Sales'!$E1036,Forecasting!$C$7:$HS$7,0)),0)</f>
        <v>44882</v>
      </c>
      <c r="B1036" t="s">
        <v>39</v>
      </c>
      <c r="C1036" t="s">
        <v>25</v>
      </c>
      <c r="D1036" t="s">
        <v>40</v>
      </c>
      <c r="E1036" t="s">
        <v>165</v>
      </c>
      <c r="F1036">
        <v>20</v>
      </c>
      <c r="G1036">
        <v>439.8</v>
      </c>
      <c r="H1036">
        <v>-142.88999999999999</v>
      </c>
      <c r="I1036">
        <v>0</v>
      </c>
      <c r="J1036">
        <v>296.91000000000003</v>
      </c>
      <c r="K1036">
        <v>1.17</v>
      </c>
      <c r="L1036">
        <v>298.08</v>
      </c>
    </row>
    <row r="1037" spans="1:12" x14ac:dyDescent="0.3">
      <c r="A1037" s="2">
        <f>IFERROR(INDEX(Forecasting!$C$6:$HS$7,1,MATCH('Weekly Sales'!$E1037,Forecasting!$C$7:$HS$7,0)),0)</f>
        <v>44301</v>
      </c>
      <c r="B1037" t="s">
        <v>185</v>
      </c>
      <c r="C1037" t="s">
        <v>31</v>
      </c>
      <c r="D1037" t="s">
        <v>50</v>
      </c>
      <c r="E1037" t="s">
        <v>250</v>
      </c>
      <c r="F1037">
        <v>18</v>
      </c>
      <c r="G1037">
        <v>359.82</v>
      </c>
      <c r="H1037">
        <v>-63.02</v>
      </c>
      <c r="I1037">
        <v>0</v>
      </c>
      <c r="J1037">
        <v>296.8</v>
      </c>
      <c r="K1037">
        <v>1.1100000000000001</v>
      </c>
      <c r="L1037">
        <v>297.91000000000003</v>
      </c>
    </row>
    <row r="1038" spans="1:12" x14ac:dyDescent="0.3">
      <c r="A1038" s="2">
        <f>IFERROR(INDEX(Forecasting!$C$6:$HS$7,1,MATCH('Weekly Sales'!$E1038,Forecasting!$C$7:$HS$7,0)),0)</f>
        <v>44679</v>
      </c>
      <c r="B1038" t="s">
        <v>171</v>
      </c>
      <c r="C1038" t="s">
        <v>28</v>
      </c>
      <c r="D1038" t="s">
        <v>78</v>
      </c>
      <c r="E1038" t="s">
        <v>231</v>
      </c>
      <c r="F1038">
        <v>18</v>
      </c>
      <c r="G1038">
        <v>395.82</v>
      </c>
      <c r="H1038">
        <v>-101.27</v>
      </c>
      <c r="I1038">
        <v>0</v>
      </c>
      <c r="J1038">
        <v>294.55</v>
      </c>
      <c r="K1038">
        <v>3.35</v>
      </c>
      <c r="L1038">
        <v>297.89999999999998</v>
      </c>
    </row>
    <row r="1039" spans="1:12" x14ac:dyDescent="0.3">
      <c r="A1039" s="2">
        <f>IFERROR(INDEX(Forecasting!$C$6:$HS$7,1,MATCH('Weekly Sales'!$E1039,Forecasting!$C$7:$HS$7,0)),0)</f>
        <v>44322</v>
      </c>
      <c r="B1039" t="s">
        <v>126</v>
      </c>
      <c r="C1039" t="s">
        <v>28</v>
      </c>
      <c r="D1039" t="s">
        <v>84</v>
      </c>
      <c r="E1039" t="s">
        <v>235</v>
      </c>
      <c r="F1039">
        <v>22</v>
      </c>
      <c r="G1039">
        <v>451.78</v>
      </c>
      <c r="H1039">
        <v>-155.26</v>
      </c>
      <c r="I1039">
        <v>0</v>
      </c>
      <c r="J1039">
        <v>296.52</v>
      </c>
      <c r="K1039">
        <v>1.23</v>
      </c>
      <c r="L1039">
        <v>297.75</v>
      </c>
    </row>
    <row r="1040" spans="1:12" x14ac:dyDescent="0.3">
      <c r="A1040" s="2">
        <f>IFERROR(INDEX(Forecasting!$C$6:$HS$7,1,MATCH('Weekly Sales'!$E1040,Forecasting!$C$7:$HS$7,0)),0)</f>
        <v>44399</v>
      </c>
      <c r="B1040" t="s">
        <v>126</v>
      </c>
      <c r="C1040" t="s">
        <v>28</v>
      </c>
      <c r="D1040" t="s">
        <v>84</v>
      </c>
      <c r="E1040" t="s">
        <v>202</v>
      </c>
      <c r="F1040">
        <v>18</v>
      </c>
      <c r="G1040">
        <v>359.82</v>
      </c>
      <c r="H1040">
        <v>-65.33</v>
      </c>
      <c r="I1040">
        <v>0</v>
      </c>
      <c r="J1040">
        <v>294.49</v>
      </c>
      <c r="K1040">
        <v>2.99</v>
      </c>
      <c r="L1040">
        <v>297.48</v>
      </c>
    </row>
    <row r="1041" spans="1:12" x14ac:dyDescent="0.3">
      <c r="A1041" s="2">
        <f>IFERROR(INDEX(Forecasting!$C$6:$HS$7,1,MATCH('Weekly Sales'!$E1041,Forecasting!$C$7:$HS$7,0)),0)</f>
        <v>44616</v>
      </c>
      <c r="B1041" t="s">
        <v>229</v>
      </c>
      <c r="C1041" t="s">
        <v>28</v>
      </c>
      <c r="D1041" t="s">
        <v>60</v>
      </c>
      <c r="E1041" t="s">
        <v>176</v>
      </c>
      <c r="F1041">
        <v>20</v>
      </c>
      <c r="G1041">
        <v>399.8</v>
      </c>
      <c r="H1041">
        <v>-102.35</v>
      </c>
      <c r="I1041">
        <v>0</v>
      </c>
      <c r="J1041">
        <v>297.45</v>
      </c>
      <c r="K1041">
        <v>0</v>
      </c>
      <c r="L1041">
        <v>297.45</v>
      </c>
    </row>
    <row r="1042" spans="1:12" x14ac:dyDescent="0.3">
      <c r="A1042" s="2">
        <f>IFERROR(INDEX(Forecasting!$C$6:$HS$7,1,MATCH('Weekly Sales'!$E1042,Forecasting!$C$7:$HS$7,0)),0)</f>
        <v>45106</v>
      </c>
      <c r="B1042" t="s">
        <v>71</v>
      </c>
      <c r="C1042" t="s">
        <v>31</v>
      </c>
      <c r="D1042" t="s">
        <v>76</v>
      </c>
      <c r="E1042" t="s">
        <v>182</v>
      </c>
      <c r="F1042">
        <v>19</v>
      </c>
      <c r="G1042">
        <v>417.81</v>
      </c>
      <c r="H1042">
        <v>-120.73</v>
      </c>
      <c r="I1042">
        <v>0</v>
      </c>
      <c r="J1042">
        <v>297.08</v>
      </c>
      <c r="K1042">
        <v>0</v>
      </c>
      <c r="L1042">
        <v>297.08</v>
      </c>
    </row>
    <row r="1043" spans="1:12" x14ac:dyDescent="0.3">
      <c r="A1043" s="2">
        <f>IFERROR(INDEX(Forecasting!$C$6:$HS$7,1,MATCH('Weekly Sales'!$E1043,Forecasting!$C$7:$HS$7,0)),0)</f>
        <v>44938</v>
      </c>
      <c r="B1043" t="s">
        <v>93</v>
      </c>
      <c r="C1043" t="s">
        <v>28</v>
      </c>
      <c r="D1043" t="s">
        <v>96</v>
      </c>
      <c r="E1043" t="s">
        <v>169</v>
      </c>
      <c r="F1043">
        <v>17</v>
      </c>
      <c r="G1043">
        <v>373.83</v>
      </c>
      <c r="H1043">
        <v>-76.8</v>
      </c>
      <c r="I1043">
        <v>0</v>
      </c>
      <c r="J1043">
        <v>297.02999999999997</v>
      </c>
      <c r="K1043">
        <v>0</v>
      </c>
      <c r="L1043">
        <v>297.02999999999997</v>
      </c>
    </row>
    <row r="1044" spans="1:12" x14ac:dyDescent="0.3">
      <c r="A1044" s="2">
        <f>IFERROR(INDEX(Forecasting!$C$6:$HS$7,1,MATCH('Weekly Sales'!$E1044,Forecasting!$C$7:$HS$7,0)),0)</f>
        <v>44833</v>
      </c>
      <c r="B1044" t="s">
        <v>185</v>
      </c>
      <c r="C1044" t="s">
        <v>41</v>
      </c>
      <c r="D1044" t="s">
        <v>48</v>
      </c>
      <c r="E1044" t="s">
        <v>131</v>
      </c>
      <c r="F1044">
        <v>17</v>
      </c>
      <c r="G1044">
        <v>373.83</v>
      </c>
      <c r="H1044">
        <v>-78.5</v>
      </c>
      <c r="I1044">
        <v>0</v>
      </c>
      <c r="J1044">
        <v>295.33</v>
      </c>
      <c r="K1044">
        <v>1.59</v>
      </c>
      <c r="L1044">
        <v>296.92</v>
      </c>
    </row>
    <row r="1045" spans="1:12" x14ac:dyDescent="0.3">
      <c r="A1045" s="2">
        <f>IFERROR(INDEX(Forecasting!$C$6:$HS$7,1,MATCH('Weekly Sales'!$E1045,Forecasting!$C$7:$HS$7,0)),0)</f>
        <v>44413</v>
      </c>
      <c r="B1045" t="s">
        <v>126</v>
      </c>
      <c r="C1045" t="s">
        <v>31</v>
      </c>
      <c r="D1045" t="s">
        <v>85</v>
      </c>
      <c r="E1045" t="s">
        <v>226</v>
      </c>
      <c r="F1045">
        <v>23</v>
      </c>
      <c r="G1045">
        <v>470.77</v>
      </c>
      <c r="H1045">
        <v>-173.96</v>
      </c>
      <c r="I1045">
        <v>0</v>
      </c>
      <c r="J1045">
        <v>296.81</v>
      </c>
      <c r="K1045">
        <v>0</v>
      </c>
      <c r="L1045">
        <v>296.81</v>
      </c>
    </row>
    <row r="1046" spans="1:12" x14ac:dyDescent="0.3">
      <c r="A1046" s="2">
        <f>IFERROR(INDEX(Forecasting!$C$6:$HS$7,1,MATCH('Weekly Sales'!$E1046,Forecasting!$C$7:$HS$7,0)),0)</f>
        <v>44553</v>
      </c>
      <c r="B1046" t="s">
        <v>229</v>
      </c>
      <c r="C1046" t="s">
        <v>31</v>
      </c>
      <c r="D1046" t="s">
        <v>61</v>
      </c>
      <c r="E1046" t="s">
        <v>155</v>
      </c>
      <c r="F1046">
        <v>18</v>
      </c>
      <c r="G1046">
        <v>359.82</v>
      </c>
      <c r="H1046">
        <v>-68.02</v>
      </c>
      <c r="I1046">
        <v>0</v>
      </c>
      <c r="J1046">
        <v>291.8</v>
      </c>
      <c r="K1046">
        <v>3.49</v>
      </c>
      <c r="L1046">
        <v>295.29000000000002</v>
      </c>
    </row>
    <row r="1047" spans="1:12" x14ac:dyDescent="0.3">
      <c r="A1047" s="2">
        <f>IFERROR(INDEX(Forecasting!$C$6:$HS$7,1,MATCH('Weekly Sales'!$E1047,Forecasting!$C$7:$HS$7,0)),0)</f>
        <v>44315</v>
      </c>
      <c r="B1047" t="s">
        <v>229</v>
      </c>
      <c r="C1047" t="s">
        <v>25</v>
      </c>
      <c r="D1047" t="s">
        <v>58</v>
      </c>
      <c r="E1047" t="s">
        <v>223</v>
      </c>
      <c r="F1047">
        <v>19</v>
      </c>
      <c r="G1047">
        <v>379.81</v>
      </c>
      <c r="H1047">
        <v>-88.42</v>
      </c>
      <c r="I1047">
        <v>0</v>
      </c>
      <c r="J1047">
        <v>291.39</v>
      </c>
      <c r="K1047">
        <v>3.72</v>
      </c>
      <c r="L1047">
        <v>295.11</v>
      </c>
    </row>
    <row r="1048" spans="1:12" x14ac:dyDescent="0.3">
      <c r="A1048" s="2">
        <f>IFERROR(INDEX(Forecasting!$C$6:$HS$7,1,MATCH('Weekly Sales'!$E1048,Forecasting!$C$7:$HS$7,0)),0)</f>
        <v>44462</v>
      </c>
      <c r="B1048" t="s">
        <v>185</v>
      </c>
      <c r="C1048" t="s">
        <v>25</v>
      </c>
      <c r="D1048" t="s">
        <v>47</v>
      </c>
      <c r="E1048" t="s">
        <v>145</v>
      </c>
      <c r="F1048">
        <v>18</v>
      </c>
      <c r="G1048">
        <v>379.81</v>
      </c>
      <c r="H1048">
        <v>-69.680000000000007</v>
      </c>
      <c r="I1048">
        <v>-15.29</v>
      </c>
      <c r="J1048">
        <v>294.83999999999997</v>
      </c>
      <c r="K1048">
        <v>0</v>
      </c>
      <c r="L1048">
        <v>294.83999999999997</v>
      </c>
    </row>
    <row r="1049" spans="1:12" x14ac:dyDescent="0.3">
      <c r="A1049" s="2">
        <f>IFERROR(INDEX(Forecasting!$C$6:$HS$7,1,MATCH('Weekly Sales'!$E1049,Forecasting!$C$7:$HS$7,0)),0)</f>
        <v>44294</v>
      </c>
      <c r="B1049" t="s">
        <v>185</v>
      </c>
      <c r="C1049" t="s">
        <v>25</v>
      </c>
      <c r="D1049" t="s">
        <v>47</v>
      </c>
      <c r="E1049" t="s">
        <v>214</v>
      </c>
      <c r="F1049">
        <v>19</v>
      </c>
      <c r="G1049">
        <v>399.8</v>
      </c>
      <c r="H1049">
        <v>-86.49</v>
      </c>
      <c r="I1049">
        <v>-19.989999999999998</v>
      </c>
      <c r="J1049">
        <v>293.32</v>
      </c>
      <c r="K1049">
        <v>1.45</v>
      </c>
      <c r="L1049">
        <v>294.77</v>
      </c>
    </row>
    <row r="1050" spans="1:12" x14ac:dyDescent="0.3">
      <c r="A1050" s="2">
        <f>IFERROR(INDEX(Forecasting!$C$6:$HS$7,1,MATCH('Weekly Sales'!$E1050,Forecasting!$C$7:$HS$7,0)),0)</f>
        <v>44469</v>
      </c>
      <c r="B1050" t="s">
        <v>171</v>
      </c>
      <c r="C1050" t="s">
        <v>25</v>
      </c>
      <c r="D1050" t="s">
        <v>70</v>
      </c>
      <c r="E1050" t="s">
        <v>146</v>
      </c>
      <c r="F1050">
        <v>19</v>
      </c>
      <c r="G1050">
        <v>379.81</v>
      </c>
      <c r="H1050">
        <v>-85.1</v>
      </c>
      <c r="I1050">
        <v>0</v>
      </c>
      <c r="J1050">
        <v>294.70999999999998</v>
      </c>
      <c r="K1050">
        <v>0</v>
      </c>
      <c r="L1050">
        <v>294.70999999999998</v>
      </c>
    </row>
    <row r="1051" spans="1:12" x14ac:dyDescent="0.3">
      <c r="A1051" s="2">
        <f>IFERROR(INDEX(Forecasting!$C$6:$HS$7,1,MATCH('Weekly Sales'!$E1051,Forecasting!$C$7:$HS$7,0)),0)</f>
        <v>44462</v>
      </c>
      <c r="B1051" t="s">
        <v>126</v>
      </c>
      <c r="C1051" t="s">
        <v>41</v>
      </c>
      <c r="D1051" t="s">
        <v>83</v>
      </c>
      <c r="E1051" t="s">
        <v>145</v>
      </c>
      <c r="F1051">
        <v>18</v>
      </c>
      <c r="G1051">
        <v>359.82</v>
      </c>
      <c r="H1051">
        <v>-66.39</v>
      </c>
      <c r="I1051">
        <v>0</v>
      </c>
      <c r="J1051">
        <v>293.43</v>
      </c>
      <c r="K1051">
        <v>1.1100000000000001</v>
      </c>
      <c r="L1051">
        <v>294.54000000000002</v>
      </c>
    </row>
    <row r="1052" spans="1:12" x14ac:dyDescent="0.3">
      <c r="A1052" s="2">
        <f>IFERROR(INDEX(Forecasting!$C$6:$HS$7,1,MATCH('Weekly Sales'!$E1052,Forecasting!$C$7:$HS$7,0)),0)</f>
        <v>45071</v>
      </c>
      <c r="B1052" t="s">
        <v>71</v>
      </c>
      <c r="C1052" t="s">
        <v>17</v>
      </c>
      <c r="D1052" t="s">
        <v>72</v>
      </c>
      <c r="E1052" t="s">
        <v>220</v>
      </c>
      <c r="F1052">
        <v>18</v>
      </c>
      <c r="G1052">
        <v>395.82</v>
      </c>
      <c r="H1052">
        <v>-102.66</v>
      </c>
      <c r="I1052">
        <v>0</v>
      </c>
      <c r="J1052">
        <v>293.16000000000003</v>
      </c>
      <c r="K1052">
        <v>1.23</v>
      </c>
      <c r="L1052">
        <v>294.39</v>
      </c>
    </row>
    <row r="1053" spans="1:12" x14ac:dyDescent="0.3">
      <c r="A1053" s="2">
        <f>IFERROR(INDEX(Forecasting!$C$6:$HS$7,1,MATCH('Weekly Sales'!$E1053,Forecasting!$C$7:$HS$7,0)),0)</f>
        <v>45085</v>
      </c>
      <c r="B1053" t="s">
        <v>68</v>
      </c>
      <c r="C1053" t="s">
        <v>31</v>
      </c>
      <c r="D1053" t="s">
        <v>79</v>
      </c>
      <c r="E1053" t="s">
        <v>232</v>
      </c>
      <c r="F1053">
        <v>17</v>
      </c>
      <c r="G1053">
        <v>373.83</v>
      </c>
      <c r="H1053">
        <v>-80.930000000000007</v>
      </c>
      <c r="I1053">
        <v>0</v>
      </c>
      <c r="J1053">
        <v>292.89999999999998</v>
      </c>
      <c r="K1053">
        <v>1.45</v>
      </c>
      <c r="L1053">
        <v>294.35000000000002</v>
      </c>
    </row>
    <row r="1054" spans="1:12" x14ac:dyDescent="0.3">
      <c r="A1054" s="2">
        <f>IFERROR(INDEX(Forecasting!$C$6:$HS$7,1,MATCH('Weekly Sales'!$E1054,Forecasting!$C$7:$HS$7,0)),0)</f>
        <v>44490</v>
      </c>
      <c r="B1054" t="s">
        <v>185</v>
      </c>
      <c r="C1054" t="s">
        <v>31</v>
      </c>
      <c r="D1054" t="s">
        <v>50</v>
      </c>
      <c r="E1054" t="s">
        <v>141</v>
      </c>
      <c r="F1054">
        <v>18</v>
      </c>
      <c r="G1054">
        <v>359.82</v>
      </c>
      <c r="H1054">
        <v>-65.55</v>
      </c>
      <c r="I1054">
        <v>0</v>
      </c>
      <c r="J1054">
        <v>294.27</v>
      </c>
      <c r="K1054">
        <v>0</v>
      </c>
      <c r="L1054">
        <v>294.27</v>
      </c>
    </row>
    <row r="1055" spans="1:12" x14ac:dyDescent="0.3">
      <c r="A1055" s="2">
        <f>IFERROR(INDEX(Forecasting!$C$6:$HS$7,1,MATCH('Weekly Sales'!$E1055,Forecasting!$C$7:$HS$7,0)),0)</f>
        <v>44385</v>
      </c>
      <c r="B1055" t="s">
        <v>126</v>
      </c>
      <c r="C1055" t="s">
        <v>28</v>
      </c>
      <c r="D1055" t="s">
        <v>84</v>
      </c>
      <c r="E1055" t="s">
        <v>237</v>
      </c>
      <c r="F1055">
        <v>19</v>
      </c>
      <c r="G1055">
        <v>391.81</v>
      </c>
      <c r="H1055">
        <v>-101.37</v>
      </c>
      <c r="I1055">
        <v>0</v>
      </c>
      <c r="J1055">
        <v>290.44</v>
      </c>
      <c r="K1055">
        <v>3.77</v>
      </c>
      <c r="L1055">
        <v>294.20999999999998</v>
      </c>
    </row>
    <row r="1056" spans="1:12" x14ac:dyDescent="0.3">
      <c r="A1056" s="2">
        <f>IFERROR(INDEX(Forecasting!$C$6:$HS$7,1,MATCH('Weekly Sales'!$E1056,Forecasting!$C$7:$HS$7,0)),0)</f>
        <v>45064</v>
      </c>
      <c r="B1056" t="s">
        <v>39</v>
      </c>
      <c r="C1056" t="s">
        <v>31</v>
      </c>
      <c r="D1056" t="s">
        <v>44</v>
      </c>
      <c r="E1056" t="s">
        <v>209</v>
      </c>
      <c r="F1056">
        <v>23</v>
      </c>
      <c r="G1056">
        <v>505.77</v>
      </c>
      <c r="H1056">
        <v>-211.64</v>
      </c>
      <c r="I1056">
        <v>0</v>
      </c>
      <c r="J1056">
        <v>294.13</v>
      </c>
      <c r="K1056">
        <v>0</v>
      </c>
      <c r="L1056">
        <v>294.13</v>
      </c>
    </row>
    <row r="1057" spans="1:12" x14ac:dyDescent="0.3">
      <c r="A1057" s="2">
        <f>IFERROR(INDEX(Forecasting!$C$6:$HS$7,1,MATCH('Weekly Sales'!$E1057,Forecasting!$C$7:$HS$7,0)),0)</f>
        <v>44252</v>
      </c>
      <c r="B1057" t="s">
        <v>185</v>
      </c>
      <c r="C1057" t="s">
        <v>31</v>
      </c>
      <c r="D1057" t="s">
        <v>50</v>
      </c>
      <c r="E1057" t="s">
        <v>245</v>
      </c>
      <c r="F1057">
        <v>21</v>
      </c>
      <c r="G1057">
        <v>419.79</v>
      </c>
      <c r="H1057">
        <v>-125.91</v>
      </c>
      <c r="I1057">
        <v>0</v>
      </c>
      <c r="J1057">
        <v>293.88</v>
      </c>
      <c r="K1057">
        <v>0</v>
      </c>
      <c r="L1057">
        <v>293.88</v>
      </c>
    </row>
    <row r="1058" spans="1:12" x14ac:dyDescent="0.3">
      <c r="A1058" s="2">
        <f>IFERROR(INDEX(Forecasting!$C$6:$HS$7,1,MATCH('Weekly Sales'!$E1058,Forecasting!$C$7:$HS$7,0)),0)</f>
        <v>45099</v>
      </c>
      <c r="B1058" t="s">
        <v>68</v>
      </c>
      <c r="C1058" t="s">
        <v>31</v>
      </c>
      <c r="D1058" t="s">
        <v>79</v>
      </c>
      <c r="E1058" t="s">
        <v>199</v>
      </c>
      <c r="F1058">
        <v>18</v>
      </c>
      <c r="G1058">
        <v>417.81</v>
      </c>
      <c r="H1058">
        <v>-106.97</v>
      </c>
      <c r="I1058">
        <v>-19.989999999999998</v>
      </c>
      <c r="J1058">
        <v>290.85000000000002</v>
      </c>
      <c r="K1058">
        <v>2.65</v>
      </c>
      <c r="L1058">
        <v>293.5</v>
      </c>
    </row>
    <row r="1059" spans="1:12" x14ac:dyDescent="0.3">
      <c r="A1059" s="2">
        <f>IFERROR(INDEX(Forecasting!$C$6:$HS$7,1,MATCH('Weekly Sales'!$E1059,Forecasting!$C$7:$HS$7,0)),0)</f>
        <v>44889</v>
      </c>
      <c r="B1059" t="s">
        <v>45</v>
      </c>
      <c r="C1059" t="s">
        <v>31</v>
      </c>
      <c r="D1059" t="s">
        <v>50</v>
      </c>
      <c r="E1059" t="s">
        <v>156</v>
      </c>
      <c r="F1059">
        <v>21</v>
      </c>
      <c r="G1059">
        <v>461.79</v>
      </c>
      <c r="H1059">
        <v>-170.06</v>
      </c>
      <c r="I1059">
        <v>0</v>
      </c>
      <c r="J1059">
        <v>291.73</v>
      </c>
      <c r="K1059">
        <v>1.7</v>
      </c>
      <c r="L1059">
        <v>293.43</v>
      </c>
    </row>
    <row r="1060" spans="1:12" x14ac:dyDescent="0.3">
      <c r="A1060" s="2">
        <f>IFERROR(INDEX(Forecasting!$C$6:$HS$7,1,MATCH('Weekly Sales'!$E1060,Forecasting!$C$7:$HS$7,0)),0)</f>
        <v>44245</v>
      </c>
      <c r="B1060" t="s">
        <v>126</v>
      </c>
      <c r="C1060" t="s">
        <v>31</v>
      </c>
      <c r="D1060" t="s">
        <v>85</v>
      </c>
      <c r="E1060" t="s">
        <v>222</v>
      </c>
      <c r="F1060">
        <v>22</v>
      </c>
      <c r="G1060">
        <v>439.78</v>
      </c>
      <c r="H1060">
        <v>-146.75</v>
      </c>
      <c r="I1060">
        <v>0</v>
      </c>
      <c r="J1060">
        <v>293.02999999999997</v>
      </c>
      <c r="K1060">
        <v>0</v>
      </c>
      <c r="L1060">
        <v>293.02999999999997</v>
      </c>
    </row>
    <row r="1061" spans="1:12" x14ac:dyDescent="0.3">
      <c r="A1061" s="2">
        <f>IFERROR(INDEX(Forecasting!$C$6:$HS$7,1,MATCH('Weekly Sales'!$E1061,Forecasting!$C$7:$HS$7,0)),0)</f>
        <v>45071</v>
      </c>
      <c r="B1061" t="s">
        <v>23</v>
      </c>
      <c r="C1061" t="s">
        <v>17</v>
      </c>
      <c r="D1061" t="s">
        <v>24</v>
      </c>
      <c r="E1061" t="s">
        <v>220</v>
      </c>
      <c r="F1061">
        <v>22</v>
      </c>
      <c r="G1061">
        <v>527.76</v>
      </c>
      <c r="H1061">
        <v>-204.73</v>
      </c>
      <c r="I1061">
        <v>-33.979999999999997</v>
      </c>
      <c r="J1061">
        <v>289.05</v>
      </c>
      <c r="K1061">
        <v>2.86</v>
      </c>
      <c r="L1061">
        <v>291.91000000000003</v>
      </c>
    </row>
    <row r="1062" spans="1:12" x14ac:dyDescent="0.3">
      <c r="A1062" s="2">
        <f>IFERROR(INDEX(Forecasting!$C$6:$HS$7,1,MATCH('Weekly Sales'!$E1062,Forecasting!$C$7:$HS$7,0)),0)</f>
        <v>44441</v>
      </c>
      <c r="B1062" t="s">
        <v>171</v>
      </c>
      <c r="C1062" t="s">
        <v>25</v>
      </c>
      <c r="D1062" t="s">
        <v>70</v>
      </c>
      <c r="E1062" t="s">
        <v>195</v>
      </c>
      <c r="F1062">
        <v>20</v>
      </c>
      <c r="G1062">
        <v>399.8</v>
      </c>
      <c r="H1062">
        <v>-109.29</v>
      </c>
      <c r="I1062">
        <v>0</v>
      </c>
      <c r="J1062">
        <v>290.51</v>
      </c>
      <c r="K1062">
        <v>0.93</v>
      </c>
      <c r="L1062">
        <v>291.44</v>
      </c>
    </row>
    <row r="1063" spans="1:12" x14ac:dyDescent="0.3">
      <c r="A1063" s="2">
        <f>IFERROR(INDEX(Forecasting!$C$6:$HS$7,1,MATCH('Weekly Sales'!$E1063,Forecasting!$C$7:$HS$7,0)),0)</f>
        <v>44959</v>
      </c>
      <c r="B1063" t="s">
        <v>45</v>
      </c>
      <c r="C1063" t="s">
        <v>17</v>
      </c>
      <c r="D1063" t="s">
        <v>46</v>
      </c>
      <c r="E1063" t="s">
        <v>152</v>
      </c>
      <c r="F1063">
        <v>20</v>
      </c>
      <c r="G1063">
        <v>461.79</v>
      </c>
      <c r="H1063">
        <v>-154.61000000000001</v>
      </c>
      <c r="I1063">
        <v>-16.14</v>
      </c>
      <c r="J1063">
        <v>291.04000000000002</v>
      </c>
      <c r="K1063">
        <v>0</v>
      </c>
      <c r="L1063">
        <v>291.04000000000002</v>
      </c>
    </row>
    <row r="1064" spans="1:12" x14ac:dyDescent="0.3">
      <c r="A1064" s="2">
        <f>IFERROR(INDEX(Forecasting!$C$6:$HS$7,1,MATCH('Weekly Sales'!$E1064,Forecasting!$C$7:$HS$7,0)),0)</f>
        <v>45001</v>
      </c>
      <c r="B1064" t="s">
        <v>45</v>
      </c>
      <c r="C1064" t="s">
        <v>25</v>
      </c>
      <c r="D1064" t="s">
        <v>47</v>
      </c>
      <c r="E1064" t="s">
        <v>168</v>
      </c>
      <c r="F1064">
        <v>16</v>
      </c>
      <c r="G1064">
        <v>395.82</v>
      </c>
      <c r="H1064">
        <v>-80.11</v>
      </c>
      <c r="I1064">
        <v>-26.99</v>
      </c>
      <c r="J1064">
        <v>288.72000000000003</v>
      </c>
      <c r="K1064">
        <v>2.21</v>
      </c>
      <c r="L1064">
        <v>290.93</v>
      </c>
    </row>
    <row r="1065" spans="1:12" x14ac:dyDescent="0.3">
      <c r="A1065" s="2">
        <f>IFERROR(INDEX(Forecasting!$C$6:$HS$7,1,MATCH('Weekly Sales'!$E1065,Forecasting!$C$7:$HS$7,0)),0)</f>
        <v>45036</v>
      </c>
      <c r="B1065" t="s">
        <v>68</v>
      </c>
      <c r="C1065" t="s">
        <v>25</v>
      </c>
      <c r="D1065" t="s">
        <v>70</v>
      </c>
      <c r="E1065" t="s">
        <v>173</v>
      </c>
      <c r="F1065">
        <v>18</v>
      </c>
      <c r="G1065">
        <v>395.82</v>
      </c>
      <c r="H1065">
        <v>-105</v>
      </c>
      <c r="I1065">
        <v>0</v>
      </c>
      <c r="J1065">
        <v>290.82</v>
      </c>
      <c r="K1065">
        <v>0</v>
      </c>
      <c r="L1065">
        <v>290.82</v>
      </c>
    </row>
    <row r="1066" spans="1:12" x14ac:dyDescent="0.3">
      <c r="A1066" s="2">
        <f>IFERROR(INDEX(Forecasting!$C$6:$HS$7,1,MATCH('Weekly Sales'!$E1066,Forecasting!$C$7:$HS$7,0)),0)</f>
        <v>44728</v>
      </c>
      <c r="B1066" t="s">
        <v>185</v>
      </c>
      <c r="C1066" t="s">
        <v>41</v>
      </c>
      <c r="D1066" t="s">
        <v>48</v>
      </c>
      <c r="E1066" t="s">
        <v>203</v>
      </c>
      <c r="F1066">
        <v>18</v>
      </c>
      <c r="G1066">
        <v>395.82</v>
      </c>
      <c r="H1066">
        <v>-106.51</v>
      </c>
      <c r="I1066">
        <v>0</v>
      </c>
      <c r="J1066">
        <v>289.31</v>
      </c>
      <c r="K1066">
        <v>1.38</v>
      </c>
      <c r="L1066">
        <v>290.69</v>
      </c>
    </row>
    <row r="1067" spans="1:12" x14ac:dyDescent="0.3">
      <c r="A1067" s="2">
        <f>IFERROR(INDEX(Forecasting!$C$6:$HS$7,1,MATCH('Weekly Sales'!$E1067,Forecasting!$C$7:$HS$7,0)),0)</f>
        <v>44994</v>
      </c>
      <c r="B1067" t="s">
        <v>45</v>
      </c>
      <c r="C1067" t="s">
        <v>25</v>
      </c>
      <c r="D1067" t="s">
        <v>47</v>
      </c>
      <c r="E1067" t="s">
        <v>162</v>
      </c>
      <c r="F1067">
        <v>17</v>
      </c>
      <c r="G1067">
        <v>373.83</v>
      </c>
      <c r="H1067">
        <v>-85.67</v>
      </c>
      <c r="I1067">
        <v>0</v>
      </c>
      <c r="J1067">
        <v>288.16000000000003</v>
      </c>
      <c r="K1067">
        <v>2.4</v>
      </c>
      <c r="L1067">
        <v>290.56</v>
      </c>
    </row>
    <row r="1068" spans="1:12" x14ac:dyDescent="0.3">
      <c r="A1068" s="2">
        <f>IFERROR(INDEX(Forecasting!$C$6:$HS$7,1,MATCH('Weekly Sales'!$E1068,Forecasting!$C$7:$HS$7,0)),0)</f>
        <v>45113</v>
      </c>
      <c r="B1068" t="s">
        <v>51</v>
      </c>
      <c r="C1068" t="s">
        <v>28</v>
      </c>
      <c r="D1068" t="s">
        <v>55</v>
      </c>
      <c r="E1068" t="s">
        <v>184</v>
      </c>
      <c r="F1068">
        <v>17</v>
      </c>
      <c r="G1068">
        <v>373.83</v>
      </c>
      <c r="H1068">
        <v>-87.51</v>
      </c>
      <c r="I1068">
        <v>0</v>
      </c>
      <c r="J1068">
        <v>286.32</v>
      </c>
      <c r="K1068">
        <v>3.63</v>
      </c>
      <c r="L1068">
        <v>289.95</v>
      </c>
    </row>
    <row r="1069" spans="1:12" x14ac:dyDescent="0.3">
      <c r="A1069" s="2">
        <f>IFERROR(INDEX(Forecasting!$C$6:$HS$7,1,MATCH('Weekly Sales'!$E1069,Forecasting!$C$7:$HS$7,0)),0)</f>
        <v>45064</v>
      </c>
      <c r="B1069" t="s">
        <v>45</v>
      </c>
      <c r="C1069" t="s">
        <v>31</v>
      </c>
      <c r="D1069" t="s">
        <v>50</v>
      </c>
      <c r="E1069" t="s">
        <v>209</v>
      </c>
      <c r="F1069">
        <v>16</v>
      </c>
      <c r="G1069">
        <v>395.82</v>
      </c>
      <c r="H1069">
        <v>-66.19</v>
      </c>
      <c r="I1069">
        <v>-39.979999999999997</v>
      </c>
      <c r="J1069">
        <v>289.64999999999998</v>
      </c>
      <c r="K1069">
        <v>0</v>
      </c>
      <c r="L1069">
        <v>289.64999999999998</v>
      </c>
    </row>
    <row r="1070" spans="1:12" x14ac:dyDescent="0.3">
      <c r="A1070" s="2">
        <f>IFERROR(INDEX(Forecasting!$C$6:$HS$7,1,MATCH('Weekly Sales'!$E1070,Forecasting!$C$7:$HS$7,0)),0)</f>
        <v>44777</v>
      </c>
      <c r="B1070" t="s">
        <v>171</v>
      </c>
      <c r="C1070" t="s">
        <v>25</v>
      </c>
      <c r="D1070" t="s">
        <v>70</v>
      </c>
      <c r="E1070" t="s">
        <v>178</v>
      </c>
      <c r="F1070">
        <v>18</v>
      </c>
      <c r="G1070">
        <v>411.82</v>
      </c>
      <c r="H1070">
        <v>-122.38</v>
      </c>
      <c r="I1070">
        <v>0</v>
      </c>
      <c r="J1070">
        <v>289.44</v>
      </c>
      <c r="K1070">
        <v>0</v>
      </c>
      <c r="L1070">
        <v>289.44</v>
      </c>
    </row>
    <row r="1071" spans="1:12" x14ac:dyDescent="0.3">
      <c r="A1071" s="2">
        <f>IFERROR(INDEX(Forecasting!$C$6:$HS$7,1,MATCH('Weekly Sales'!$E1071,Forecasting!$C$7:$HS$7,0)),0)</f>
        <v>45092</v>
      </c>
      <c r="B1071" t="s">
        <v>34</v>
      </c>
      <c r="C1071" t="s">
        <v>28</v>
      </c>
      <c r="D1071" t="s">
        <v>37</v>
      </c>
      <c r="E1071" t="s">
        <v>197</v>
      </c>
      <c r="F1071">
        <v>16</v>
      </c>
      <c r="G1071">
        <v>351.84</v>
      </c>
      <c r="H1071">
        <v>-62.56</v>
      </c>
      <c r="I1071">
        <v>0</v>
      </c>
      <c r="J1071">
        <v>289.27999999999997</v>
      </c>
      <c r="K1071">
        <v>0</v>
      </c>
      <c r="L1071">
        <v>289.27999999999997</v>
      </c>
    </row>
    <row r="1072" spans="1:12" x14ac:dyDescent="0.3">
      <c r="A1072" s="2">
        <f>IFERROR(INDEX(Forecasting!$C$6:$HS$7,1,MATCH('Weekly Sales'!$E1072,Forecasting!$C$7:$HS$7,0)),0)</f>
        <v>44448</v>
      </c>
      <c r="B1072" t="s">
        <v>126</v>
      </c>
      <c r="C1072" t="s">
        <v>41</v>
      </c>
      <c r="D1072" t="s">
        <v>83</v>
      </c>
      <c r="E1072" t="s">
        <v>205</v>
      </c>
      <c r="F1072">
        <v>19</v>
      </c>
      <c r="G1072">
        <v>419.79</v>
      </c>
      <c r="H1072">
        <v>-97.3</v>
      </c>
      <c r="I1072">
        <v>-35.979999999999997</v>
      </c>
      <c r="J1072">
        <v>286.51</v>
      </c>
      <c r="K1072">
        <v>2.68</v>
      </c>
      <c r="L1072">
        <v>289.19</v>
      </c>
    </row>
    <row r="1073" spans="1:12" x14ac:dyDescent="0.3">
      <c r="A1073" s="2">
        <f>IFERROR(INDEX(Forecasting!$C$6:$HS$7,1,MATCH('Weekly Sales'!$E1073,Forecasting!$C$7:$HS$7,0)),0)</f>
        <v>45120</v>
      </c>
      <c r="B1073" t="s">
        <v>45</v>
      </c>
      <c r="C1073" t="s">
        <v>28</v>
      </c>
      <c r="D1073" t="s">
        <v>49</v>
      </c>
      <c r="E1073" t="s">
        <v>254</v>
      </c>
      <c r="F1073">
        <v>15</v>
      </c>
      <c r="G1073">
        <v>430.92</v>
      </c>
      <c r="H1073">
        <v>-127.78</v>
      </c>
      <c r="I1073">
        <v>-14.99</v>
      </c>
      <c r="J1073">
        <v>288.14999999999998</v>
      </c>
      <c r="K1073">
        <v>0</v>
      </c>
      <c r="L1073">
        <v>288.14999999999998</v>
      </c>
    </row>
    <row r="1074" spans="1:12" x14ac:dyDescent="0.3">
      <c r="A1074" s="2">
        <f>IFERROR(INDEX(Forecasting!$C$6:$HS$7,1,MATCH('Weekly Sales'!$E1074,Forecasting!$C$7:$HS$7,0)),0)</f>
        <v>44462</v>
      </c>
      <c r="B1074" t="s">
        <v>229</v>
      </c>
      <c r="C1074" t="s">
        <v>28</v>
      </c>
      <c r="D1074" t="s">
        <v>60</v>
      </c>
      <c r="E1074" t="s">
        <v>145</v>
      </c>
      <c r="F1074">
        <v>18</v>
      </c>
      <c r="G1074">
        <v>359.82</v>
      </c>
      <c r="H1074">
        <v>-72.069999999999993</v>
      </c>
      <c r="I1074">
        <v>0</v>
      </c>
      <c r="J1074">
        <v>287.75</v>
      </c>
      <c r="K1074">
        <v>0</v>
      </c>
      <c r="L1074">
        <v>287.75</v>
      </c>
    </row>
    <row r="1075" spans="1:12" x14ac:dyDescent="0.3">
      <c r="A1075" s="2">
        <f>IFERROR(INDEX(Forecasting!$C$6:$HS$7,1,MATCH('Weekly Sales'!$E1075,Forecasting!$C$7:$HS$7,0)),0)</f>
        <v>44497</v>
      </c>
      <c r="B1075" t="s">
        <v>171</v>
      </c>
      <c r="C1075" t="s">
        <v>25</v>
      </c>
      <c r="D1075" t="s">
        <v>70</v>
      </c>
      <c r="E1075" t="s">
        <v>128</v>
      </c>
      <c r="F1075">
        <v>19</v>
      </c>
      <c r="G1075">
        <v>419.79</v>
      </c>
      <c r="H1075">
        <v>-103.34</v>
      </c>
      <c r="I1075">
        <v>-29.98</v>
      </c>
      <c r="J1075">
        <v>286.47000000000003</v>
      </c>
      <c r="K1075">
        <v>1.06</v>
      </c>
      <c r="L1075">
        <v>287.52999999999997</v>
      </c>
    </row>
    <row r="1076" spans="1:12" x14ac:dyDescent="0.3">
      <c r="A1076" s="2">
        <f>IFERROR(INDEX(Forecasting!$C$6:$HS$7,1,MATCH('Weekly Sales'!$E1076,Forecasting!$C$7:$HS$7,0)),0)</f>
        <v>44784</v>
      </c>
      <c r="B1076" t="s">
        <v>185</v>
      </c>
      <c r="C1076" t="s">
        <v>31</v>
      </c>
      <c r="D1076" t="s">
        <v>50</v>
      </c>
      <c r="E1076" t="s">
        <v>212</v>
      </c>
      <c r="F1076">
        <v>16</v>
      </c>
      <c r="G1076">
        <v>351.84</v>
      </c>
      <c r="H1076">
        <v>-66.010000000000005</v>
      </c>
      <c r="I1076">
        <v>0</v>
      </c>
      <c r="J1076">
        <v>285.83</v>
      </c>
      <c r="K1076">
        <v>1.59</v>
      </c>
      <c r="L1076">
        <v>287.42</v>
      </c>
    </row>
    <row r="1077" spans="1:12" x14ac:dyDescent="0.3">
      <c r="A1077" s="2">
        <f>IFERROR(INDEX(Forecasting!$C$6:$HS$7,1,MATCH('Weekly Sales'!$E1077,Forecasting!$C$7:$HS$7,0)),0)</f>
        <v>44588</v>
      </c>
      <c r="B1077" t="s">
        <v>185</v>
      </c>
      <c r="C1077" t="s">
        <v>25</v>
      </c>
      <c r="D1077" t="s">
        <v>47</v>
      </c>
      <c r="E1077" t="s">
        <v>135</v>
      </c>
      <c r="F1077">
        <v>16</v>
      </c>
      <c r="G1077">
        <v>439.78</v>
      </c>
      <c r="H1077">
        <v>-73.290000000000006</v>
      </c>
      <c r="I1077">
        <v>-79.25</v>
      </c>
      <c r="J1077">
        <v>287.24</v>
      </c>
      <c r="K1077">
        <v>0</v>
      </c>
      <c r="L1077">
        <v>287.24</v>
      </c>
    </row>
    <row r="1078" spans="1:12" x14ac:dyDescent="0.3">
      <c r="A1078" s="2">
        <f>IFERROR(INDEX(Forecasting!$C$6:$HS$7,1,MATCH('Weekly Sales'!$E1078,Forecasting!$C$7:$HS$7,0)),0)</f>
        <v>44903</v>
      </c>
      <c r="B1078" t="s">
        <v>23</v>
      </c>
      <c r="C1078" t="s">
        <v>17</v>
      </c>
      <c r="D1078" t="s">
        <v>24</v>
      </c>
      <c r="E1078" t="s">
        <v>161</v>
      </c>
      <c r="F1078">
        <v>19</v>
      </c>
      <c r="G1078">
        <v>461.79</v>
      </c>
      <c r="H1078">
        <v>-139.30000000000001</v>
      </c>
      <c r="I1078">
        <v>-35.380000000000003</v>
      </c>
      <c r="J1078">
        <v>287.11</v>
      </c>
      <c r="K1078">
        <v>0</v>
      </c>
      <c r="L1078">
        <v>287.11</v>
      </c>
    </row>
    <row r="1079" spans="1:12" x14ac:dyDescent="0.3">
      <c r="A1079" s="2">
        <f>IFERROR(INDEX(Forecasting!$C$6:$HS$7,1,MATCH('Weekly Sales'!$E1079,Forecasting!$C$7:$HS$7,0)),0)</f>
        <v>44238</v>
      </c>
      <c r="B1079" t="s">
        <v>185</v>
      </c>
      <c r="C1079" t="s">
        <v>28</v>
      </c>
      <c r="D1079" t="s">
        <v>49</v>
      </c>
      <c r="E1079" t="s">
        <v>239</v>
      </c>
      <c r="F1079">
        <v>20</v>
      </c>
      <c r="G1079">
        <v>399.8</v>
      </c>
      <c r="H1079">
        <v>-112.84</v>
      </c>
      <c r="I1079">
        <v>0</v>
      </c>
      <c r="J1079">
        <v>286.95999999999998</v>
      </c>
      <c r="K1079">
        <v>0</v>
      </c>
      <c r="L1079">
        <v>286.95999999999998</v>
      </c>
    </row>
    <row r="1080" spans="1:12" x14ac:dyDescent="0.3">
      <c r="A1080" s="2">
        <f>IFERROR(INDEX(Forecasting!$C$6:$HS$7,1,MATCH('Weekly Sales'!$E1080,Forecasting!$C$7:$HS$7,0)),0)</f>
        <v>44637</v>
      </c>
      <c r="B1080" t="s">
        <v>171</v>
      </c>
      <c r="C1080" t="s">
        <v>28</v>
      </c>
      <c r="D1080" t="s">
        <v>78</v>
      </c>
      <c r="E1080" t="s">
        <v>246</v>
      </c>
      <c r="F1080">
        <v>17</v>
      </c>
      <c r="G1080">
        <v>339.83</v>
      </c>
      <c r="H1080">
        <v>-54.62</v>
      </c>
      <c r="I1080">
        <v>0</v>
      </c>
      <c r="J1080">
        <v>285.20999999999998</v>
      </c>
      <c r="K1080">
        <v>1.38</v>
      </c>
      <c r="L1080">
        <v>286.58999999999997</v>
      </c>
    </row>
    <row r="1081" spans="1:12" x14ac:dyDescent="0.3">
      <c r="A1081" s="2">
        <f>IFERROR(INDEX(Forecasting!$C$6:$HS$7,1,MATCH('Weekly Sales'!$E1081,Forecasting!$C$7:$HS$7,0)),0)</f>
        <v>44602</v>
      </c>
      <c r="B1081" t="s">
        <v>229</v>
      </c>
      <c r="C1081" t="s">
        <v>28</v>
      </c>
      <c r="D1081" t="s">
        <v>60</v>
      </c>
      <c r="E1081" t="s">
        <v>139</v>
      </c>
      <c r="F1081">
        <v>18</v>
      </c>
      <c r="G1081">
        <v>359.82</v>
      </c>
      <c r="H1081">
        <v>-73.41</v>
      </c>
      <c r="I1081">
        <v>0</v>
      </c>
      <c r="J1081">
        <v>286.41000000000003</v>
      </c>
      <c r="K1081">
        <v>0</v>
      </c>
      <c r="L1081">
        <v>286.41000000000003</v>
      </c>
    </row>
    <row r="1082" spans="1:12" x14ac:dyDescent="0.3">
      <c r="A1082" s="2">
        <f>IFERROR(INDEX(Forecasting!$C$6:$HS$7,1,MATCH('Weekly Sales'!$E1082,Forecasting!$C$7:$HS$7,0)),0)</f>
        <v>44973</v>
      </c>
      <c r="B1082" t="s">
        <v>34</v>
      </c>
      <c r="C1082" t="s">
        <v>17</v>
      </c>
      <c r="D1082" t="s">
        <v>35</v>
      </c>
      <c r="E1082" t="s">
        <v>172</v>
      </c>
      <c r="F1082">
        <v>18</v>
      </c>
      <c r="G1082">
        <v>395.82</v>
      </c>
      <c r="H1082">
        <v>-112.25</v>
      </c>
      <c r="I1082">
        <v>0</v>
      </c>
      <c r="J1082">
        <v>283.57</v>
      </c>
      <c r="K1082">
        <v>2.0699999999999998</v>
      </c>
      <c r="L1082">
        <v>285.64</v>
      </c>
    </row>
    <row r="1083" spans="1:12" x14ac:dyDescent="0.3">
      <c r="A1083" s="2">
        <f>IFERROR(INDEX(Forecasting!$C$6:$HS$7,1,MATCH('Weekly Sales'!$E1083,Forecasting!$C$7:$HS$7,0)),0)</f>
        <v>44259</v>
      </c>
      <c r="B1083" t="s">
        <v>185</v>
      </c>
      <c r="C1083" t="s">
        <v>28</v>
      </c>
      <c r="D1083" t="s">
        <v>49</v>
      </c>
      <c r="E1083" t="s">
        <v>227</v>
      </c>
      <c r="F1083">
        <v>19</v>
      </c>
      <c r="G1083">
        <v>379.81</v>
      </c>
      <c r="H1083">
        <v>-95.17</v>
      </c>
      <c r="I1083">
        <v>0</v>
      </c>
      <c r="J1083">
        <v>284.64</v>
      </c>
      <c r="K1083">
        <v>0.87</v>
      </c>
      <c r="L1083">
        <v>285.51</v>
      </c>
    </row>
    <row r="1084" spans="1:12" x14ac:dyDescent="0.3">
      <c r="A1084" s="2">
        <f>IFERROR(INDEX(Forecasting!$C$6:$HS$7,1,MATCH('Weekly Sales'!$E1084,Forecasting!$C$7:$HS$7,0)),0)</f>
        <v>44910</v>
      </c>
      <c r="B1084" t="s">
        <v>93</v>
      </c>
      <c r="C1084" t="s">
        <v>17</v>
      </c>
      <c r="D1084" t="s">
        <v>94</v>
      </c>
      <c r="E1084" t="s">
        <v>149</v>
      </c>
      <c r="F1084">
        <v>19</v>
      </c>
      <c r="G1084">
        <v>417.81</v>
      </c>
      <c r="H1084">
        <v>-133.99</v>
      </c>
      <c r="I1084">
        <v>0</v>
      </c>
      <c r="J1084">
        <v>283.82</v>
      </c>
      <c r="K1084">
        <v>1.59</v>
      </c>
      <c r="L1084">
        <v>285.41000000000003</v>
      </c>
    </row>
    <row r="1085" spans="1:12" x14ac:dyDescent="0.3">
      <c r="A1085" s="2">
        <f>IFERROR(INDEX(Forecasting!$C$6:$HS$7,1,MATCH('Weekly Sales'!$E1085,Forecasting!$C$7:$HS$7,0)),0)</f>
        <v>44959</v>
      </c>
      <c r="B1085" t="s">
        <v>80</v>
      </c>
      <c r="C1085" t="s">
        <v>41</v>
      </c>
      <c r="D1085" t="s">
        <v>83</v>
      </c>
      <c r="E1085" t="s">
        <v>152</v>
      </c>
      <c r="F1085">
        <v>19</v>
      </c>
      <c r="G1085">
        <v>461.79</v>
      </c>
      <c r="H1085">
        <v>-145.15</v>
      </c>
      <c r="I1085">
        <v>-33.979999999999997</v>
      </c>
      <c r="J1085">
        <v>282.66000000000003</v>
      </c>
      <c r="K1085">
        <v>2.63</v>
      </c>
      <c r="L1085">
        <v>285.29000000000002</v>
      </c>
    </row>
    <row r="1086" spans="1:12" x14ac:dyDescent="0.3">
      <c r="A1086" s="2">
        <f>IFERROR(INDEX(Forecasting!$C$6:$HS$7,1,MATCH('Weekly Sales'!$E1086,Forecasting!$C$7:$HS$7,0)),0)</f>
        <v>44791</v>
      </c>
      <c r="B1086" t="s">
        <v>171</v>
      </c>
      <c r="C1086" t="s">
        <v>25</v>
      </c>
      <c r="D1086" t="s">
        <v>70</v>
      </c>
      <c r="E1086" t="s">
        <v>204</v>
      </c>
      <c r="F1086">
        <v>16</v>
      </c>
      <c r="G1086">
        <v>395.82</v>
      </c>
      <c r="H1086">
        <v>-79.52</v>
      </c>
      <c r="I1086">
        <v>-33.979999999999997</v>
      </c>
      <c r="J1086">
        <v>282.32</v>
      </c>
      <c r="K1086">
        <v>2.75</v>
      </c>
      <c r="L1086">
        <v>285.07</v>
      </c>
    </row>
    <row r="1087" spans="1:12" x14ac:dyDescent="0.3">
      <c r="A1087" s="2">
        <f>IFERROR(INDEX(Forecasting!$C$6:$HS$7,1,MATCH('Weekly Sales'!$E1087,Forecasting!$C$7:$HS$7,0)),0)</f>
        <v>44357</v>
      </c>
      <c r="B1087" t="s">
        <v>126</v>
      </c>
      <c r="C1087" t="s">
        <v>28</v>
      </c>
      <c r="D1087" t="s">
        <v>84</v>
      </c>
      <c r="E1087" t="s">
        <v>241</v>
      </c>
      <c r="F1087">
        <v>20</v>
      </c>
      <c r="G1087">
        <v>399.8</v>
      </c>
      <c r="H1087">
        <v>-117.35</v>
      </c>
      <c r="I1087">
        <v>0</v>
      </c>
      <c r="J1087">
        <v>282.45</v>
      </c>
      <c r="K1087">
        <v>2.61</v>
      </c>
      <c r="L1087">
        <v>285.06</v>
      </c>
    </row>
    <row r="1088" spans="1:12" x14ac:dyDescent="0.3">
      <c r="A1088" s="2">
        <f>IFERROR(INDEX(Forecasting!$C$6:$HS$7,1,MATCH('Weekly Sales'!$E1088,Forecasting!$C$7:$HS$7,0)),0)</f>
        <v>44770</v>
      </c>
      <c r="B1088" t="s">
        <v>126</v>
      </c>
      <c r="C1088" t="s">
        <v>25</v>
      </c>
      <c r="D1088" t="s">
        <v>82</v>
      </c>
      <c r="E1088" t="s">
        <v>242</v>
      </c>
      <c r="F1088">
        <v>16</v>
      </c>
      <c r="G1088">
        <v>351.84</v>
      </c>
      <c r="H1088">
        <v>-66.84</v>
      </c>
      <c r="I1088">
        <v>0</v>
      </c>
      <c r="J1088">
        <v>285</v>
      </c>
      <c r="K1088">
        <v>0</v>
      </c>
      <c r="L1088">
        <v>285</v>
      </c>
    </row>
    <row r="1089" spans="1:12" x14ac:dyDescent="0.3">
      <c r="A1089" s="2">
        <f>IFERROR(INDEX(Forecasting!$C$6:$HS$7,1,MATCH('Weekly Sales'!$E1089,Forecasting!$C$7:$HS$7,0)),0)</f>
        <v>44350</v>
      </c>
      <c r="B1089" t="s">
        <v>126</v>
      </c>
      <c r="C1089" t="s">
        <v>28</v>
      </c>
      <c r="D1089" t="s">
        <v>84</v>
      </c>
      <c r="E1089" t="s">
        <v>238</v>
      </c>
      <c r="F1089">
        <v>17</v>
      </c>
      <c r="G1089">
        <v>350.83</v>
      </c>
      <c r="H1089">
        <v>-65.930000000000007</v>
      </c>
      <c r="I1089">
        <v>0</v>
      </c>
      <c r="J1089">
        <v>284.89999999999998</v>
      </c>
      <c r="K1089">
        <v>0</v>
      </c>
      <c r="L1089">
        <v>284.89999999999998</v>
      </c>
    </row>
    <row r="1090" spans="1:12" x14ac:dyDescent="0.3">
      <c r="A1090" s="2">
        <f>IFERROR(INDEX(Forecasting!$C$6:$HS$7,1,MATCH('Weekly Sales'!$E1090,Forecasting!$C$7:$HS$7,0)),0)</f>
        <v>44581</v>
      </c>
      <c r="B1090" t="s">
        <v>185</v>
      </c>
      <c r="C1090" t="s">
        <v>31</v>
      </c>
      <c r="D1090" t="s">
        <v>50</v>
      </c>
      <c r="E1090" t="s">
        <v>160</v>
      </c>
      <c r="F1090">
        <v>17</v>
      </c>
      <c r="G1090">
        <v>359.82</v>
      </c>
      <c r="H1090">
        <v>-64.08</v>
      </c>
      <c r="I1090">
        <v>-16.989999999999998</v>
      </c>
      <c r="J1090">
        <v>278.75</v>
      </c>
      <c r="K1090">
        <v>6.1</v>
      </c>
      <c r="L1090">
        <v>284.85000000000002</v>
      </c>
    </row>
    <row r="1091" spans="1:12" x14ac:dyDescent="0.3">
      <c r="A1091" s="2">
        <f>IFERROR(INDEX(Forecasting!$C$6:$HS$7,1,MATCH('Weekly Sales'!$E1091,Forecasting!$C$7:$HS$7,0)),0)</f>
        <v>44952</v>
      </c>
      <c r="B1091" t="s">
        <v>45</v>
      </c>
      <c r="C1091" t="s">
        <v>17</v>
      </c>
      <c r="D1091" t="s">
        <v>46</v>
      </c>
      <c r="E1091" t="s">
        <v>163</v>
      </c>
      <c r="F1091">
        <v>16</v>
      </c>
      <c r="G1091">
        <v>395.82</v>
      </c>
      <c r="H1091">
        <v>-74.290000000000006</v>
      </c>
      <c r="I1091">
        <v>-38.130000000000003</v>
      </c>
      <c r="J1091">
        <v>283.39999999999998</v>
      </c>
      <c r="K1091">
        <v>1.38</v>
      </c>
      <c r="L1091">
        <v>284.77999999999997</v>
      </c>
    </row>
    <row r="1092" spans="1:12" x14ac:dyDescent="0.3">
      <c r="A1092" s="2">
        <f>IFERROR(INDEX(Forecasting!$C$6:$HS$7,1,MATCH('Weekly Sales'!$E1092,Forecasting!$C$7:$HS$7,0)),0)</f>
        <v>44854</v>
      </c>
      <c r="B1092" t="s">
        <v>45</v>
      </c>
      <c r="C1092" t="s">
        <v>25</v>
      </c>
      <c r="D1092" t="s">
        <v>47</v>
      </c>
      <c r="E1092" t="s">
        <v>150</v>
      </c>
      <c r="F1092">
        <v>17</v>
      </c>
      <c r="G1092">
        <v>373.83</v>
      </c>
      <c r="H1092">
        <v>-89.2</v>
      </c>
      <c r="I1092">
        <v>0</v>
      </c>
      <c r="J1092">
        <v>284.63</v>
      </c>
      <c r="K1092">
        <v>0</v>
      </c>
      <c r="L1092">
        <v>284.63</v>
      </c>
    </row>
    <row r="1093" spans="1:12" x14ac:dyDescent="0.3">
      <c r="A1093" s="2">
        <f>IFERROR(INDEX(Forecasting!$C$6:$HS$7,1,MATCH('Weekly Sales'!$E1093,Forecasting!$C$7:$HS$7,0)),0)</f>
        <v>44994</v>
      </c>
      <c r="B1093" t="s">
        <v>86</v>
      </c>
      <c r="C1093" t="s">
        <v>31</v>
      </c>
      <c r="D1093" t="s">
        <v>90</v>
      </c>
      <c r="E1093" t="s">
        <v>162</v>
      </c>
      <c r="F1093">
        <v>15</v>
      </c>
      <c r="G1093">
        <v>329.85</v>
      </c>
      <c r="H1093">
        <v>-47</v>
      </c>
      <c r="I1093">
        <v>0</v>
      </c>
      <c r="J1093">
        <v>282.85000000000002</v>
      </c>
      <c r="K1093">
        <v>1.59</v>
      </c>
      <c r="L1093">
        <v>284.44</v>
      </c>
    </row>
    <row r="1094" spans="1:12" x14ac:dyDescent="0.3">
      <c r="A1094" s="2">
        <f>IFERROR(INDEX(Forecasting!$C$6:$HS$7,1,MATCH('Weekly Sales'!$E1094,Forecasting!$C$7:$HS$7,0)),0)</f>
        <v>44924</v>
      </c>
      <c r="B1094" t="s">
        <v>68</v>
      </c>
      <c r="C1094" t="s">
        <v>17</v>
      </c>
      <c r="D1094" t="s">
        <v>69</v>
      </c>
      <c r="E1094" t="s">
        <v>132</v>
      </c>
      <c r="F1094">
        <v>16</v>
      </c>
      <c r="G1094">
        <v>439.8</v>
      </c>
      <c r="H1094">
        <v>-92.99</v>
      </c>
      <c r="I1094">
        <v>-63.96</v>
      </c>
      <c r="J1094">
        <v>282.85000000000002</v>
      </c>
      <c r="K1094">
        <v>1.45</v>
      </c>
      <c r="L1094">
        <v>284.3</v>
      </c>
    </row>
    <row r="1095" spans="1:12" x14ac:dyDescent="0.3">
      <c r="A1095" s="2">
        <f>IFERROR(INDEX(Forecasting!$C$6:$HS$7,1,MATCH('Weekly Sales'!$E1095,Forecasting!$C$7:$HS$7,0)),0)</f>
        <v>44749</v>
      </c>
      <c r="B1095" t="s">
        <v>171</v>
      </c>
      <c r="C1095" t="s">
        <v>31</v>
      </c>
      <c r="D1095" t="s">
        <v>79</v>
      </c>
      <c r="E1095" t="s">
        <v>213</v>
      </c>
      <c r="F1095">
        <v>17</v>
      </c>
      <c r="G1095">
        <v>373.83</v>
      </c>
      <c r="H1095">
        <v>-89.81</v>
      </c>
      <c r="I1095">
        <v>0</v>
      </c>
      <c r="J1095">
        <v>284.02</v>
      </c>
      <c r="K1095">
        <v>0</v>
      </c>
      <c r="L1095">
        <v>284.02</v>
      </c>
    </row>
    <row r="1096" spans="1:12" x14ac:dyDescent="0.3">
      <c r="A1096" s="2">
        <f>IFERROR(INDEX(Forecasting!$C$6:$HS$7,1,MATCH('Weekly Sales'!$E1096,Forecasting!$C$7:$HS$7,0)),0)</f>
        <v>44728</v>
      </c>
      <c r="B1096" t="s">
        <v>229</v>
      </c>
      <c r="C1096" t="s">
        <v>28</v>
      </c>
      <c r="D1096" t="s">
        <v>60</v>
      </c>
      <c r="E1096" t="s">
        <v>203</v>
      </c>
      <c r="F1096">
        <v>18</v>
      </c>
      <c r="G1096">
        <v>417.81</v>
      </c>
      <c r="H1096">
        <v>-111.95</v>
      </c>
      <c r="I1096">
        <v>-21.98</v>
      </c>
      <c r="J1096">
        <v>283.88</v>
      </c>
      <c r="K1096">
        <v>0</v>
      </c>
      <c r="L1096">
        <v>283.88</v>
      </c>
    </row>
    <row r="1097" spans="1:12" x14ac:dyDescent="0.3">
      <c r="A1097" s="2">
        <f>IFERROR(INDEX(Forecasting!$C$6:$HS$7,1,MATCH('Weekly Sales'!$E1097,Forecasting!$C$7:$HS$7,0)),0)</f>
        <v>44693</v>
      </c>
      <c r="B1097" t="s">
        <v>229</v>
      </c>
      <c r="C1097" t="s">
        <v>25</v>
      </c>
      <c r="D1097" t="s">
        <v>58</v>
      </c>
      <c r="E1097" t="s">
        <v>206</v>
      </c>
      <c r="F1097">
        <v>16</v>
      </c>
      <c r="G1097">
        <v>351.84</v>
      </c>
      <c r="H1097">
        <v>-68.52</v>
      </c>
      <c r="I1097">
        <v>0</v>
      </c>
      <c r="J1097">
        <v>283.32</v>
      </c>
      <c r="K1097">
        <v>0</v>
      </c>
      <c r="L1097">
        <v>283.32</v>
      </c>
    </row>
    <row r="1098" spans="1:12" x14ac:dyDescent="0.3">
      <c r="A1098" s="2">
        <f>IFERROR(INDEX(Forecasting!$C$6:$HS$7,1,MATCH('Weekly Sales'!$E1098,Forecasting!$C$7:$HS$7,0)),0)</f>
        <v>45022</v>
      </c>
      <c r="B1098" t="s">
        <v>23</v>
      </c>
      <c r="C1098" t="s">
        <v>28</v>
      </c>
      <c r="D1098" t="s">
        <v>30</v>
      </c>
      <c r="E1098" t="s">
        <v>186</v>
      </c>
      <c r="F1098">
        <v>16</v>
      </c>
      <c r="G1098">
        <v>351.84</v>
      </c>
      <c r="H1098">
        <v>-69.8</v>
      </c>
      <c r="I1098">
        <v>0</v>
      </c>
      <c r="J1098">
        <v>282.04000000000002</v>
      </c>
      <c r="K1098">
        <v>1.19</v>
      </c>
      <c r="L1098">
        <v>283.23</v>
      </c>
    </row>
    <row r="1099" spans="1:12" x14ac:dyDescent="0.3">
      <c r="A1099" s="2">
        <f>IFERROR(INDEX(Forecasting!$C$6:$HS$7,1,MATCH('Weekly Sales'!$E1099,Forecasting!$C$7:$HS$7,0)),0)</f>
        <v>44868</v>
      </c>
      <c r="B1099" t="s">
        <v>80</v>
      </c>
      <c r="C1099" t="s">
        <v>41</v>
      </c>
      <c r="D1099" t="s">
        <v>83</v>
      </c>
      <c r="E1099" t="s">
        <v>166</v>
      </c>
      <c r="F1099">
        <v>18</v>
      </c>
      <c r="G1099">
        <v>439.8</v>
      </c>
      <c r="H1099">
        <v>-127.65</v>
      </c>
      <c r="I1099">
        <v>-29.99</v>
      </c>
      <c r="J1099">
        <v>282.16000000000003</v>
      </c>
      <c r="K1099">
        <v>0.86</v>
      </c>
      <c r="L1099">
        <v>283.02</v>
      </c>
    </row>
    <row r="1100" spans="1:12" x14ac:dyDescent="0.3">
      <c r="A1100" s="2">
        <f>IFERROR(INDEX(Forecasting!$C$6:$HS$7,1,MATCH('Weekly Sales'!$E1100,Forecasting!$C$7:$HS$7,0)),0)</f>
        <v>44875</v>
      </c>
      <c r="B1100" t="s">
        <v>57</v>
      </c>
      <c r="C1100" t="s">
        <v>28</v>
      </c>
      <c r="D1100" t="s">
        <v>60</v>
      </c>
      <c r="E1100" t="s">
        <v>189</v>
      </c>
      <c r="F1100">
        <v>19</v>
      </c>
      <c r="G1100">
        <v>417.81</v>
      </c>
      <c r="H1100">
        <v>-139.99</v>
      </c>
      <c r="I1100">
        <v>0</v>
      </c>
      <c r="J1100">
        <v>277.82</v>
      </c>
      <c r="K1100">
        <v>5.07</v>
      </c>
      <c r="L1100">
        <v>282.89</v>
      </c>
    </row>
    <row r="1101" spans="1:12" x14ac:dyDescent="0.3">
      <c r="A1101" s="2">
        <f>IFERROR(INDEX(Forecasting!$C$6:$HS$7,1,MATCH('Weekly Sales'!$E1101,Forecasting!$C$7:$HS$7,0)),0)</f>
        <v>45085</v>
      </c>
      <c r="B1101" t="s">
        <v>93</v>
      </c>
      <c r="C1101" t="s">
        <v>25</v>
      </c>
      <c r="D1101" t="s">
        <v>95</v>
      </c>
      <c r="E1101" t="s">
        <v>232</v>
      </c>
      <c r="F1101">
        <v>17</v>
      </c>
      <c r="G1101">
        <v>373.83</v>
      </c>
      <c r="H1101">
        <v>-95.29</v>
      </c>
      <c r="I1101">
        <v>0</v>
      </c>
      <c r="J1101">
        <v>278.54000000000002</v>
      </c>
      <c r="K1101">
        <v>4.13</v>
      </c>
      <c r="L1101">
        <v>282.67</v>
      </c>
    </row>
    <row r="1102" spans="1:12" x14ac:dyDescent="0.3">
      <c r="A1102" s="2">
        <f>IFERROR(INDEX(Forecasting!$C$6:$HS$7,1,MATCH('Weekly Sales'!$E1102,Forecasting!$C$7:$HS$7,0)),0)</f>
        <v>44994</v>
      </c>
      <c r="B1102" t="s">
        <v>39</v>
      </c>
      <c r="C1102" t="s">
        <v>25</v>
      </c>
      <c r="D1102" t="s">
        <v>40</v>
      </c>
      <c r="E1102" t="s">
        <v>162</v>
      </c>
      <c r="F1102">
        <v>15</v>
      </c>
      <c r="G1102">
        <v>329.85</v>
      </c>
      <c r="H1102">
        <v>-48.7</v>
      </c>
      <c r="I1102">
        <v>0</v>
      </c>
      <c r="J1102">
        <v>281.14999999999998</v>
      </c>
      <c r="K1102">
        <v>1.17</v>
      </c>
      <c r="L1102">
        <v>282.32</v>
      </c>
    </row>
    <row r="1103" spans="1:12" x14ac:dyDescent="0.3">
      <c r="A1103" s="2">
        <f>IFERROR(INDEX(Forecasting!$C$6:$HS$7,1,MATCH('Weekly Sales'!$E1103,Forecasting!$C$7:$HS$7,0)),0)</f>
        <v>44910</v>
      </c>
      <c r="B1103" t="s">
        <v>45</v>
      </c>
      <c r="C1103" t="s">
        <v>28</v>
      </c>
      <c r="D1103" t="s">
        <v>49</v>
      </c>
      <c r="E1103" t="s">
        <v>149</v>
      </c>
      <c r="F1103">
        <v>18</v>
      </c>
      <c r="G1103">
        <v>395.82</v>
      </c>
      <c r="H1103">
        <v>-113.74</v>
      </c>
      <c r="I1103">
        <v>0</v>
      </c>
      <c r="J1103">
        <v>282.08</v>
      </c>
      <c r="K1103">
        <v>0</v>
      </c>
      <c r="L1103">
        <v>282.08</v>
      </c>
    </row>
    <row r="1104" spans="1:12" x14ac:dyDescent="0.3">
      <c r="A1104" s="2">
        <f>IFERROR(INDEX(Forecasting!$C$6:$HS$7,1,MATCH('Weekly Sales'!$E1104,Forecasting!$C$7:$HS$7,0)),0)</f>
        <v>44826</v>
      </c>
      <c r="B1104" t="s">
        <v>229</v>
      </c>
      <c r="C1104" t="s">
        <v>25</v>
      </c>
      <c r="D1104" t="s">
        <v>58</v>
      </c>
      <c r="E1104" t="s">
        <v>136</v>
      </c>
      <c r="F1104">
        <v>17</v>
      </c>
      <c r="G1104">
        <v>417.81</v>
      </c>
      <c r="H1104">
        <v>-99.02</v>
      </c>
      <c r="I1104">
        <v>-37.979999999999997</v>
      </c>
      <c r="J1104">
        <v>280.81</v>
      </c>
      <c r="K1104">
        <v>1.1599999999999999</v>
      </c>
      <c r="L1104">
        <v>281.97000000000003</v>
      </c>
    </row>
    <row r="1105" spans="1:12" x14ac:dyDescent="0.3">
      <c r="A1105" s="2">
        <f>IFERROR(INDEX(Forecasting!$C$6:$HS$7,1,MATCH('Weekly Sales'!$E1105,Forecasting!$C$7:$HS$7,0)),0)</f>
        <v>45064</v>
      </c>
      <c r="B1105" t="s">
        <v>86</v>
      </c>
      <c r="C1105" t="s">
        <v>17</v>
      </c>
      <c r="D1105" t="s">
        <v>87</v>
      </c>
      <c r="E1105" t="s">
        <v>209</v>
      </c>
      <c r="F1105">
        <v>19</v>
      </c>
      <c r="G1105">
        <v>417.81</v>
      </c>
      <c r="H1105">
        <v>-136.02000000000001</v>
      </c>
      <c r="I1105">
        <v>0</v>
      </c>
      <c r="J1105">
        <v>281.79000000000002</v>
      </c>
      <c r="K1105">
        <v>0</v>
      </c>
      <c r="L1105">
        <v>281.79000000000002</v>
      </c>
    </row>
    <row r="1106" spans="1:12" x14ac:dyDescent="0.3">
      <c r="A1106" s="2">
        <f>IFERROR(INDEX(Forecasting!$C$6:$HS$7,1,MATCH('Weekly Sales'!$E1106,Forecasting!$C$7:$HS$7,0)),0)</f>
        <v>44336</v>
      </c>
      <c r="B1106" t="s">
        <v>126</v>
      </c>
      <c r="C1106" t="s">
        <v>31</v>
      </c>
      <c r="D1106" t="s">
        <v>85</v>
      </c>
      <c r="E1106" t="s">
        <v>233</v>
      </c>
      <c r="F1106">
        <v>20</v>
      </c>
      <c r="G1106">
        <v>399.8</v>
      </c>
      <c r="H1106">
        <v>-121.29</v>
      </c>
      <c r="I1106">
        <v>0</v>
      </c>
      <c r="J1106">
        <v>278.51</v>
      </c>
      <c r="K1106">
        <v>2.96</v>
      </c>
      <c r="L1106">
        <v>281.47000000000003</v>
      </c>
    </row>
    <row r="1107" spans="1:12" x14ac:dyDescent="0.3">
      <c r="A1107" s="2">
        <f>IFERROR(INDEX(Forecasting!$C$6:$HS$7,1,MATCH('Weekly Sales'!$E1107,Forecasting!$C$7:$HS$7,0)),0)</f>
        <v>44588</v>
      </c>
      <c r="B1107" t="s">
        <v>171</v>
      </c>
      <c r="C1107" t="s">
        <v>41</v>
      </c>
      <c r="D1107" t="s">
        <v>77</v>
      </c>
      <c r="E1107" t="s">
        <v>135</v>
      </c>
      <c r="F1107">
        <v>19</v>
      </c>
      <c r="G1107">
        <v>379.81</v>
      </c>
      <c r="H1107">
        <v>-98.4</v>
      </c>
      <c r="I1107">
        <v>0</v>
      </c>
      <c r="J1107">
        <v>281.41000000000003</v>
      </c>
      <c r="K1107">
        <v>0</v>
      </c>
      <c r="L1107">
        <v>281.41000000000003</v>
      </c>
    </row>
    <row r="1108" spans="1:12" x14ac:dyDescent="0.3">
      <c r="A1108" s="2">
        <f>IFERROR(INDEX(Forecasting!$C$6:$HS$7,1,MATCH('Weekly Sales'!$E1108,Forecasting!$C$7:$HS$7,0)),0)</f>
        <v>44868</v>
      </c>
      <c r="B1108" t="s">
        <v>23</v>
      </c>
      <c r="C1108" t="s">
        <v>28</v>
      </c>
      <c r="D1108" t="s">
        <v>30</v>
      </c>
      <c r="E1108" t="s">
        <v>166</v>
      </c>
      <c r="F1108">
        <v>15</v>
      </c>
      <c r="G1108">
        <v>329.85</v>
      </c>
      <c r="H1108">
        <v>-50</v>
      </c>
      <c r="I1108">
        <v>0</v>
      </c>
      <c r="J1108">
        <v>279.85000000000002</v>
      </c>
      <c r="K1108">
        <v>1.47</v>
      </c>
      <c r="L1108">
        <v>281.32</v>
      </c>
    </row>
    <row r="1109" spans="1:12" x14ac:dyDescent="0.3">
      <c r="A1109" s="2">
        <f>IFERROR(INDEX(Forecasting!$C$6:$HS$7,1,MATCH('Weekly Sales'!$E1109,Forecasting!$C$7:$HS$7,0)),0)</f>
        <v>45078</v>
      </c>
      <c r="B1109" t="s">
        <v>45</v>
      </c>
      <c r="C1109" t="s">
        <v>25</v>
      </c>
      <c r="D1109" t="s">
        <v>47</v>
      </c>
      <c r="E1109" t="s">
        <v>228</v>
      </c>
      <c r="F1109">
        <v>16</v>
      </c>
      <c r="G1109">
        <v>351.84</v>
      </c>
      <c r="H1109">
        <v>-73.31</v>
      </c>
      <c r="I1109">
        <v>0</v>
      </c>
      <c r="J1109">
        <v>278.52999999999997</v>
      </c>
      <c r="K1109">
        <v>2.75</v>
      </c>
      <c r="L1109">
        <v>281.27999999999997</v>
      </c>
    </row>
    <row r="1110" spans="1:12" x14ac:dyDescent="0.3">
      <c r="A1110" s="2">
        <f>IFERROR(INDEX(Forecasting!$C$6:$HS$7,1,MATCH('Weekly Sales'!$E1110,Forecasting!$C$7:$HS$7,0)),0)</f>
        <v>44896</v>
      </c>
      <c r="B1110" t="s">
        <v>57</v>
      </c>
      <c r="C1110" t="s">
        <v>31</v>
      </c>
      <c r="D1110" t="s">
        <v>61</v>
      </c>
      <c r="E1110" t="s">
        <v>147</v>
      </c>
      <c r="F1110">
        <v>17</v>
      </c>
      <c r="G1110">
        <v>373.83</v>
      </c>
      <c r="H1110">
        <v>-95.64</v>
      </c>
      <c r="I1110">
        <v>0</v>
      </c>
      <c r="J1110">
        <v>278.19</v>
      </c>
      <c r="K1110">
        <v>2.75</v>
      </c>
      <c r="L1110">
        <v>280.94</v>
      </c>
    </row>
    <row r="1111" spans="1:12" x14ac:dyDescent="0.3">
      <c r="A1111" s="2">
        <f>IFERROR(INDEX(Forecasting!$C$6:$HS$7,1,MATCH('Weekly Sales'!$E1111,Forecasting!$C$7:$HS$7,0)),0)</f>
        <v>45099</v>
      </c>
      <c r="B1111" t="s">
        <v>80</v>
      </c>
      <c r="C1111" t="s">
        <v>41</v>
      </c>
      <c r="D1111" t="s">
        <v>83</v>
      </c>
      <c r="E1111" t="s">
        <v>199</v>
      </c>
      <c r="F1111">
        <v>18</v>
      </c>
      <c r="G1111">
        <v>395.82</v>
      </c>
      <c r="H1111">
        <v>-115.98</v>
      </c>
      <c r="I1111">
        <v>0</v>
      </c>
      <c r="J1111">
        <v>279.83999999999997</v>
      </c>
      <c r="K1111">
        <v>1.03</v>
      </c>
      <c r="L1111">
        <v>280.87</v>
      </c>
    </row>
    <row r="1112" spans="1:12" x14ac:dyDescent="0.3">
      <c r="A1112" s="2">
        <f>IFERROR(INDEX(Forecasting!$C$6:$HS$7,1,MATCH('Weekly Sales'!$E1112,Forecasting!$C$7:$HS$7,0)),0)</f>
        <v>45071</v>
      </c>
      <c r="B1112" t="s">
        <v>71</v>
      </c>
      <c r="C1112" t="s">
        <v>28</v>
      </c>
      <c r="D1112" t="s">
        <v>75</v>
      </c>
      <c r="E1112" t="s">
        <v>220</v>
      </c>
      <c r="F1112">
        <v>17</v>
      </c>
      <c r="G1112">
        <v>373.83</v>
      </c>
      <c r="H1112">
        <v>-97.83</v>
      </c>
      <c r="I1112">
        <v>0</v>
      </c>
      <c r="J1112">
        <v>276</v>
      </c>
      <c r="K1112">
        <v>4.8499999999999996</v>
      </c>
      <c r="L1112">
        <v>280.85000000000002</v>
      </c>
    </row>
    <row r="1113" spans="1:12" x14ac:dyDescent="0.3">
      <c r="A1113" s="2">
        <f>IFERROR(INDEX(Forecasting!$C$6:$HS$7,1,MATCH('Weekly Sales'!$E1113,Forecasting!$C$7:$HS$7,0)),0)</f>
        <v>44959</v>
      </c>
      <c r="B1113" t="s">
        <v>45</v>
      </c>
      <c r="C1113" t="s">
        <v>25</v>
      </c>
      <c r="D1113" t="s">
        <v>47</v>
      </c>
      <c r="E1113" t="s">
        <v>152</v>
      </c>
      <c r="F1113">
        <v>18</v>
      </c>
      <c r="G1113">
        <v>395.82</v>
      </c>
      <c r="H1113">
        <v>-115</v>
      </c>
      <c r="I1113">
        <v>0</v>
      </c>
      <c r="J1113">
        <v>280.82</v>
      </c>
      <c r="K1113">
        <v>0</v>
      </c>
      <c r="L1113">
        <v>280.82</v>
      </c>
    </row>
    <row r="1114" spans="1:12" x14ac:dyDescent="0.3">
      <c r="A1114" s="2">
        <f>IFERROR(INDEX(Forecasting!$C$6:$HS$7,1,MATCH('Weekly Sales'!$E1114,Forecasting!$C$7:$HS$7,0)),0)</f>
        <v>44448</v>
      </c>
      <c r="B1114" t="s">
        <v>229</v>
      </c>
      <c r="C1114" t="s">
        <v>28</v>
      </c>
      <c r="D1114" t="s">
        <v>60</v>
      </c>
      <c r="E1114" t="s">
        <v>205</v>
      </c>
      <c r="F1114">
        <v>20</v>
      </c>
      <c r="G1114">
        <v>399.8</v>
      </c>
      <c r="H1114">
        <v>-121.02</v>
      </c>
      <c r="I1114">
        <v>0</v>
      </c>
      <c r="J1114">
        <v>278.77999999999997</v>
      </c>
      <c r="K1114">
        <v>1.97</v>
      </c>
      <c r="L1114">
        <v>280.75</v>
      </c>
    </row>
    <row r="1115" spans="1:12" x14ac:dyDescent="0.3">
      <c r="A1115" s="2">
        <f>IFERROR(INDEX(Forecasting!$C$6:$HS$7,1,MATCH('Weekly Sales'!$E1115,Forecasting!$C$7:$HS$7,0)),0)</f>
        <v>45036</v>
      </c>
      <c r="B1115" t="s">
        <v>86</v>
      </c>
      <c r="C1115" t="s">
        <v>31</v>
      </c>
      <c r="D1115" t="s">
        <v>90</v>
      </c>
      <c r="E1115" t="s">
        <v>173</v>
      </c>
      <c r="F1115">
        <v>18</v>
      </c>
      <c r="G1115">
        <v>395.82</v>
      </c>
      <c r="H1115">
        <v>-120.59</v>
      </c>
      <c r="I1115">
        <v>0</v>
      </c>
      <c r="J1115">
        <v>275.23</v>
      </c>
      <c r="K1115">
        <v>5.52</v>
      </c>
      <c r="L1115">
        <v>280.75</v>
      </c>
    </row>
    <row r="1116" spans="1:12" x14ac:dyDescent="0.3">
      <c r="A1116" s="2">
        <f>IFERROR(INDEX(Forecasting!$C$6:$HS$7,1,MATCH('Weekly Sales'!$E1116,Forecasting!$C$7:$HS$7,0)),0)</f>
        <v>44266</v>
      </c>
      <c r="B1116" t="s">
        <v>126</v>
      </c>
      <c r="C1116" t="s">
        <v>28</v>
      </c>
      <c r="D1116" t="s">
        <v>84</v>
      </c>
      <c r="E1116" t="s">
        <v>240</v>
      </c>
      <c r="F1116">
        <v>16</v>
      </c>
      <c r="G1116">
        <v>319.83999999999997</v>
      </c>
      <c r="H1116">
        <v>-39.19</v>
      </c>
      <c r="I1116">
        <v>0</v>
      </c>
      <c r="J1116">
        <v>280.64999999999998</v>
      </c>
      <c r="K1116">
        <v>0</v>
      </c>
      <c r="L1116">
        <v>280.64999999999998</v>
      </c>
    </row>
    <row r="1117" spans="1:12" x14ac:dyDescent="0.3">
      <c r="A1117" s="2">
        <f>IFERROR(INDEX(Forecasting!$C$6:$HS$7,1,MATCH('Weekly Sales'!$E1117,Forecasting!$C$7:$HS$7,0)),0)</f>
        <v>44497</v>
      </c>
      <c r="B1117" t="s">
        <v>229</v>
      </c>
      <c r="C1117" t="s">
        <v>41</v>
      </c>
      <c r="D1117" t="s">
        <v>59</v>
      </c>
      <c r="E1117" t="s">
        <v>128</v>
      </c>
      <c r="F1117">
        <v>18</v>
      </c>
      <c r="G1117">
        <v>359.82</v>
      </c>
      <c r="H1117">
        <v>-79.41</v>
      </c>
      <c r="I1117">
        <v>0</v>
      </c>
      <c r="J1117">
        <v>280.41000000000003</v>
      </c>
      <c r="K1117">
        <v>0</v>
      </c>
      <c r="L1117">
        <v>280.41000000000003</v>
      </c>
    </row>
    <row r="1118" spans="1:12" x14ac:dyDescent="0.3">
      <c r="A1118" s="2">
        <f>IFERROR(INDEX(Forecasting!$C$6:$HS$7,1,MATCH('Weekly Sales'!$E1118,Forecasting!$C$7:$HS$7,0)),0)</f>
        <v>44693</v>
      </c>
      <c r="B1118" t="s">
        <v>256</v>
      </c>
      <c r="C1118" t="s">
        <v>31</v>
      </c>
      <c r="D1118" t="s">
        <v>44</v>
      </c>
      <c r="E1118" t="s">
        <v>206</v>
      </c>
      <c r="F1118">
        <v>16</v>
      </c>
      <c r="G1118">
        <v>351.84</v>
      </c>
      <c r="H1118">
        <v>-74.02</v>
      </c>
      <c r="I1118">
        <v>0</v>
      </c>
      <c r="J1118">
        <v>277.82</v>
      </c>
      <c r="K1118">
        <v>2.48</v>
      </c>
      <c r="L1118">
        <v>280.3</v>
      </c>
    </row>
    <row r="1119" spans="1:12" x14ac:dyDescent="0.3">
      <c r="A1119" s="2">
        <f>IFERROR(INDEX(Forecasting!$C$6:$HS$7,1,MATCH('Weekly Sales'!$E1119,Forecasting!$C$7:$HS$7,0)),0)</f>
        <v>44385</v>
      </c>
      <c r="B1119" t="s">
        <v>126</v>
      </c>
      <c r="C1119" t="s">
        <v>25</v>
      </c>
      <c r="D1119" t="s">
        <v>82</v>
      </c>
      <c r="E1119" t="s">
        <v>237</v>
      </c>
      <c r="F1119">
        <v>20</v>
      </c>
      <c r="G1119">
        <v>469.77</v>
      </c>
      <c r="H1119">
        <v>-152.44</v>
      </c>
      <c r="I1119">
        <v>-40.770000000000003</v>
      </c>
      <c r="J1119">
        <v>276.56</v>
      </c>
      <c r="K1119">
        <v>3.6</v>
      </c>
      <c r="L1119">
        <v>280.16000000000003</v>
      </c>
    </row>
    <row r="1120" spans="1:12" x14ac:dyDescent="0.3">
      <c r="A1120" s="2">
        <f>IFERROR(INDEX(Forecasting!$C$6:$HS$7,1,MATCH('Weekly Sales'!$E1120,Forecasting!$C$7:$HS$7,0)),0)</f>
        <v>44392</v>
      </c>
      <c r="B1120" t="s">
        <v>126</v>
      </c>
      <c r="C1120" t="s">
        <v>31</v>
      </c>
      <c r="D1120" t="s">
        <v>85</v>
      </c>
      <c r="E1120" t="s">
        <v>208</v>
      </c>
      <c r="F1120">
        <v>17</v>
      </c>
      <c r="G1120">
        <v>339.83</v>
      </c>
      <c r="H1120">
        <v>-62.24</v>
      </c>
      <c r="I1120">
        <v>0</v>
      </c>
      <c r="J1120">
        <v>277.58999999999997</v>
      </c>
      <c r="K1120">
        <v>2.42</v>
      </c>
      <c r="L1120">
        <v>280.01</v>
      </c>
    </row>
    <row r="1121" spans="1:12" x14ac:dyDescent="0.3">
      <c r="A1121" s="2">
        <f>IFERROR(INDEX(Forecasting!$C$6:$HS$7,1,MATCH('Weekly Sales'!$E1121,Forecasting!$C$7:$HS$7,0)),0)</f>
        <v>45099</v>
      </c>
      <c r="B1121" t="s">
        <v>57</v>
      </c>
      <c r="C1121" t="s">
        <v>28</v>
      </c>
      <c r="D1121" t="s">
        <v>60</v>
      </c>
      <c r="E1121" t="s">
        <v>199</v>
      </c>
      <c r="F1121">
        <v>17</v>
      </c>
      <c r="G1121">
        <v>373.83</v>
      </c>
      <c r="H1121">
        <v>-96.5</v>
      </c>
      <c r="I1121">
        <v>0</v>
      </c>
      <c r="J1121">
        <v>277.33</v>
      </c>
      <c r="K1121">
        <v>2.62</v>
      </c>
      <c r="L1121">
        <v>279.95</v>
      </c>
    </row>
    <row r="1122" spans="1:12" x14ac:dyDescent="0.3">
      <c r="A1122" s="2">
        <f>IFERROR(INDEX(Forecasting!$C$6:$HS$7,1,MATCH('Weekly Sales'!$E1122,Forecasting!$C$7:$HS$7,0)),0)</f>
        <v>44994</v>
      </c>
      <c r="B1122" t="s">
        <v>57</v>
      </c>
      <c r="C1122" t="s">
        <v>28</v>
      </c>
      <c r="D1122" t="s">
        <v>60</v>
      </c>
      <c r="E1122" t="s">
        <v>162</v>
      </c>
      <c r="F1122">
        <v>16</v>
      </c>
      <c r="G1122">
        <v>351.84</v>
      </c>
      <c r="H1122">
        <v>-71.959999999999994</v>
      </c>
      <c r="I1122">
        <v>0</v>
      </c>
      <c r="J1122">
        <v>279.88</v>
      </c>
      <c r="K1122">
        <v>0</v>
      </c>
      <c r="L1122">
        <v>279.88</v>
      </c>
    </row>
    <row r="1123" spans="1:12" x14ac:dyDescent="0.3">
      <c r="A1123" s="2">
        <f>IFERROR(INDEX(Forecasting!$C$6:$HS$7,1,MATCH('Weekly Sales'!$E1123,Forecasting!$C$7:$HS$7,0)),0)</f>
        <v>45113</v>
      </c>
      <c r="B1123" t="s">
        <v>57</v>
      </c>
      <c r="C1123" t="s">
        <v>31</v>
      </c>
      <c r="D1123" t="s">
        <v>61</v>
      </c>
      <c r="E1123" t="s">
        <v>184</v>
      </c>
      <c r="F1123">
        <v>20</v>
      </c>
      <c r="G1123">
        <v>461.79</v>
      </c>
      <c r="H1123">
        <v>-166.96</v>
      </c>
      <c r="I1123">
        <v>-14.99</v>
      </c>
      <c r="J1123">
        <v>279.83999999999997</v>
      </c>
      <c r="K1123">
        <v>0</v>
      </c>
      <c r="L1123">
        <v>279.83999999999997</v>
      </c>
    </row>
    <row r="1124" spans="1:12" x14ac:dyDescent="0.3">
      <c r="A1124" s="2">
        <f>IFERROR(INDEX(Forecasting!$C$6:$HS$7,1,MATCH('Weekly Sales'!$E1124,Forecasting!$C$7:$HS$7,0)),0)</f>
        <v>45057</v>
      </c>
      <c r="B1124" t="s">
        <v>86</v>
      </c>
      <c r="C1124" t="s">
        <v>28</v>
      </c>
      <c r="D1124" t="s">
        <v>89</v>
      </c>
      <c r="E1124" t="s">
        <v>177</v>
      </c>
      <c r="F1124">
        <v>16</v>
      </c>
      <c r="G1124">
        <v>351.84</v>
      </c>
      <c r="H1124">
        <v>-72.28</v>
      </c>
      <c r="I1124">
        <v>0</v>
      </c>
      <c r="J1124">
        <v>279.56</v>
      </c>
      <c r="K1124">
        <v>0</v>
      </c>
      <c r="L1124">
        <v>279.56</v>
      </c>
    </row>
    <row r="1125" spans="1:12" x14ac:dyDescent="0.3">
      <c r="A1125" s="2">
        <f>IFERROR(INDEX(Forecasting!$C$6:$HS$7,1,MATCH('Weekly Sales'!$E1125,Forecasting!$C$7:$HS$7,0)),0)</f>
        <v>44959</v>
      </c>
      <c r="B1125" t="s">
        <v>93</v>
      </c>
      <c r="C1125" t="s">
        <v>25</v>
      </c>
      <c r="D1125" t="s">
        <v>95</v>
      </c>
      <c r="E1125" t="s">
        <v>152</v>
      </c>
      <c r="F1125">
        <v>18</v>
      </c>
      <c r="G1125">
        <v>417.81</v>
      </c>
      <c r="H1125">
        <v>-124.35</v>
      </c>
      <c r="I1125">
        <v>-16.989999999999998</v>
      </c>
      <c r="J1125">
        <v>276.47000000000003</v>
      </c>
      <c r="K1125">
        <v>2.89</v>
      </c>
      <c r="L1125">
        <v>279.36</v>
      </c>
    </row>
    <row r="1126" spans="1:12" x14ac:dyDescent="0.3">
      <c r="A1126" s="2">
        <f>IFERROR(INDEX(Forecasting!$C$6:$HS$7,1,MATCH('Weekly Sales'!$E1126,Forecasting!$C$7:$HS$7,0)),0)</f>
        <v>44875</v>
      </c>
      <c r="B1126" t="s">
        <v>68</v>
      </c>
      <c r="C1126" t="s">
        <v>17</v>
      </c>
      <c r="D1126" t="s">
        <v>69</v>
      </c>
      <c r="E1126" t="s">
        <v>189</v>
      </c>
      <c r="F1126">
        <v>17</v>
      </c>
      <c r="G1126">
        <v>373.83</v>
      </c>
      <c r="H1126">
        <v>-95.84</v>
      </c>
      <c r="I1126">
        <v>0</v>
      </c>
      <c r="J1126">
        <v>277.99</v>
      </c>
      <c r="K1126">
        <v>1.25</v>
      </c>
      <c r="L1126">
        <v>279.24</v>
      </c>
    </row>
    <row r="1127" spans="1:12" x14ac:dyDescent="0.3">
      <c r="A1127" s="2">
        <f>IFERROR(INDEX(Forecasting!$C$6:$HS$7,1,MATCH('Weekly Sales'!$E1127,Forecasting!$C$7:$HS$7,0)),0)</f>
        <v>44462</v>
      </c>
      <c r="B1127" t="s">
        <v>171</v>
      </c>
      <c r="C1127" t="s">
        <v>41</v>
      </c>
      <c r="D1127" t="s">
        <v>77</v>
      </c>
      <c r="E1127" t="s">
        <v>145</v>
      </c>
      <c r="F1127">
        <v>17</v>
      </c>
      <c r="G1127">
        <v>339.83</v>
      </c>
      <c r="H1127">
        <v>-61.92</v>
      </c>
      <c r="I1127">
        <v>0</v>
      </c>
      <c r="J1127">
        <v>277.91000000000003</v>
      </c>
      <c r="K1127">
        <v>1.1100000000000001</v>
      </c>
      <c r="L1127">
        <v>279.02</v>
      </c>
    </row>
    <row r="1128" spans="1:12" x14ac:dyDescent="0.3">
      <c r="A1128" s="2">
        <f>IFERROR(INDEX(Forecasting!$C$6:$HS$7,1,MATCH('Weekly Sales'!$E1128,Forecasting!$C$7:$HS$7,0)),0)</f>
        <v>45050</v>
      </c>
      <c r="B1128" t="s">
        <v>80</v>
      </c>
      <c r="C1128" t="s">
        <v>41</v>
      </c>
      <c r="D1128" t="s">
        <v>83</v>
      </c>
      <c r="E1128" t="s">
        <v>179</v>
      </c>
      <c r="F1128">
        <v>17</v>
      </c>
      <c r="G1128">
        <v>395.82</v>
      </c>
      <c r="H1128">
        <v>-105.96</v>
      </c>
      <c r="I1128">
        <v>-14.44</v>
      </c>
      <c r="J1128">
        <v>275.42</v>
      </c>
      <c r="K1128">
        <v>3.13</v>
      </c>
      <c r="L1128">
        <v>278.55</v>
      </c>
    </row>
    <row r="1129" spans="1:12" x14ac:dyDescent="0.3">
      <c r="A1129" s="2">
        <f>IFERROR(INDEX(Forecasting!$C$6:$HS$7,1,MATCH('Weekly Sales'!$E1129,Forecasting!$C$7:$HS$7,0)),0)</f>
        <v>44672</v>
      </c>
      <c r="B1129" t="s">
        <v>185</v>
      </c>
      <c r="C1129" t="s">
        <v>31</v>
      </c>
      <c r="D1129" t="s">
        <v>50</v>
      </c>
      <c r="E1129" t="s">
        <v>210</v>
      </c>
      <c r="F1129">
        <v>16</v>
      </c>
      <c r="G1129">
        <v>351.84</v>
      </c>
      <c r="H1129">
        <v>-73.319999999999993</v>
      </c>
      <c r="I1129">
        <v>0</v>
      </c>
      <c r="J1129">
        <v>278.52</v>
      </c>
      <c r="K1129">
        <v>0</v>
      </c>
      <c r="L1129">
        <v>278.52</v>
      </c>
    </row>
    <row r="1130" spans="1:12" x14ac:dyDescent="0.3">
      <c r="A1130" s="2">
        <f>IFERROR(INDEX(Forecasting!$C$6:$HS$7,1,MATCH('Weekly Sales'!$E1130,Forecasting!$C$7:$HS$7,0)),0)</f>
        <v>44616</v>
      </c>
      <c r="B1130" t="s">
        <v>185</v>
      </c>
      <c r="C1130" t="s">
        <v>25</v>
      </c>
      <c r="D1130" t="s">
        <v>47</v>
      </c>
      <c r="E1130" t="s">
        <v>176</v>
      </c>
      <c r="F1130">
        <v>17</v>
      </c>
      <c r="G1130">
        <v>359.82</v>
      </c>
      <c r="H1130">
        <v>-66.02</v>
      </c>
      <c r="I1130">
        <v>-15.29</v>
      </c>
      <c r="J1130">
        <v>278.51</v>
      </c>
      <c r="K1130">
        <v>0</v>
      </c>
      <c r="L1130">
        <v>278.51</v>
      </c>
    </row>
    <row r="1131" spans="1:12" x14ac:dyDescent="0.3">
      <c r="A1131" s="2">
        <f>IFERROR(INDEX(Forecasting!$C$6:$HS$7,1,MATCH('Weekly Sales'!$E1131,Forecasting!$C$7:$HS$7,0)),0)</f>
        <v>44805</v>
      </c>
      <c r="B1131" t="s">
        <v>171</v>
      </c>
      <c r="C1131" t="s">
        <v>41</v>
      </c>
      <c r="D1131" t="s">
        <v>77</v>
      </c>
      <c r="E1131" t="s">
        <v>140</v>
      </c>
      <c r="F1131">
        <v>17</v>
      </c>
      <c r="G1131">
        <v>373.83</v>
      </c>
      <c r="H1131">
        <v>-97.79</v>
      </c>
      <c r="I1131">
        <v>0</v>
      </c>
      <c r="J1131">
        <v>276.04000000000002</v>
      </c>
      <c r="K1131">
        <v>2.4500000000000002</v>
      </c>
      <c r="L1131">
        <v>278.49</v>
      </c>
    </row>
    <row r="1132" spans="1:12" x14ac:dyDescent="0.3">
      <c r="A1132" s="2">
        <f>IFERROR(INDEX(Forecasting!$C$6:$HS$7,1,MATCH('Weekly Sales'!$E1132,Forecasting!$C$7:$HS$7,0)),0)</f>
        <v>44231</v>
      </c>
      <c r="B1132" t="s">
        <v>126</v>
      </c>
      <c r="C1132" t="s">
        <v>28</v>
      </c>
      <c r="D1132" t="s">
        <v>84</v>
      </c>
      <c r="E1132" t="s">
        <v>257</v>
      </c>
      <c r="F1132">
        <v>19</v>
      </c>
      <c r="G1132">
        <v>379.81</v>
      </c>
      <c r="H1132">
        <v>-102.64</v>
      </c>
      <c r="I1132">
        <v>0</v>
      </c>
      <c r="J1132">
        <v>277.17</v>
      </c>
      <c r="K1132">
        <v>0.99</v>
      </c>
      <c r="L1132">
        <v>278.16000000000003</v>
      </c>
    </row>
    <row r="1133" spans="1:12" x14ac:dyDescent="0.3">
      <c r="A1133" s="2">
        <f>IFERROR(INDEX(Forecasting!$C$6:$HS$7,1,MATCH('Weekly Sales'!$E1133,Forecasting!$C$7:$HS$7,0)),0)</f>
        <v>44959</v>
      </c>
      <c r="B1133" t="s">
        <v>45</v>
      </c>
      <c r="C1133" t="s">
        <v>31</v>
      </c>
      <c r="D1133" t="s">
        <v>50</v>
      </c>
      <c r="E1133" t="s">
        <v>152</v>
      </c>
      <c r="F1133">
        <v>17</v>
      </c>
      <c r="G1133">
        <v>395.82</v>
      </c>
      <c r="H1133">
        <v>-105.99</v>
      </c>
      <c r="I1133">
        <v>-16.989999999999998</v>
      </c>
      <c r="J1133">
        <v>272.83999999999997</v>
      </c>
      <c r="K1133">
        <v>4.88</v>
      </c>
      <c r="L1133">
        <v>277.72000000000003</v>
      </c>
    </row>
    <row r="1134" spans="1:12" x14ac:dyDescent="0.3">
      <c r="A1134" s="2">
        <f>IFERROR(INDEX(Forecasting!$C$6:$HS$7,1,MATCH('Weekly Sales'!$E1134,Forecasting!$C$7:$HS$7,0)),0)</f>
        <v>45113</v>
      </c>
      <c r="B1134" t="s">
        <v>51</v>
      </c>
      <c r="C1134" t="s">
        <v>31</v>
      </c>
      <c r="D1134" t="s">
        <v>56</v>
      </c>
      <c r="E1134" t="s">
        <v>184</v>
      </c>
      <c r="F1134">
        <v>15</v>
      </c>
      <c r="G1134">
        <v>329.85</v>
      </c>
      <c r="H1134">
        <v>-53.53</v>
      </c>
      <c r="I1134">
        <v>0</v>
      </c>
      <c r="J1134">
        <v>276.32</v>
      </c>
      <c r="K1134">
        <v>1.38</v>
      </c>
      <c r="L1134">
        <v>277.7</v>
      </c>
    </row>
    <row r="1135" spans="1:12" x14ac:dyDescent="0.3">
      <c r="A1135" s="2">
        <f>IFERROR(INDEX(Forecasting!$C$6:$HS$7,1,MATCH('Weekly Sales'!$E1135,Forecasting!$C$7:$HS$7,0)),0)</f>
        <v>44910</v>
      </c>
      <c r="B1135" t="s">
        <v>80</v>
      </c>
      <c r="C1135" t="s">
        <v>41</v>
      </c>
      <c r="D1135" t="s">
        <v>83</v>
      </c>
      <c r="E1135" t="s">
        <v>149</v>
      </c>
      <c r="F1135">
        <v>21</v>
      </c>
      <c r="G1135">
        <v>461.79</v>
      </c>
      <c r="H1135">
        <v>-184.18</v>
      </c>
      <c r="I1135">
        <v>0</v>
      </c>
      <c r="J1135">
        <v>277.61</v>
      </c>
      <c r="K1135">
        <v>0</v>
      </c>
      <c r="L1135">
        <v>277.61</v>
      </c>
    </row>
    <row r="1136" spans="1:12" x14ac:dyDescent="0.3">
      <c r="A1136" s="2">
        <f>IFERROR(INDEX(Forecasting!$C$6:$HS$7,1,MATCH('Weekly Sales'!$E1136,Forecasting!$C$7:$HS$7,0)),0)</f>
        <v>44994</v>
      </c>
      <c r="B1136" t="s">
        <v>86</v>
      </c>
      <c r="C1136" t="s">
        <v>17</v>
      </c>
      <c r="D1136" t="s">
        <v>87</v>
      </c>
      <c r="E1136" t="s">
        <v>162</v>
      </c>
      <c r="F1136">
        <v>16</v>
      </c>
      <c r="G1136">
        <v>395.82</v>
      </c>
      <c r="H1136">
        <v>-89.85</v>
      </c>
      <c r="I1136">
        <v>-29.98</v>
      </c>
      <c r="J1136">
        <v>275.99</v>
      </c>
      <c r="K1136">
        <v>1.23</v>
      </c>
      <c r="L1136">
        <v>277.22000000000003</v>
      </c>
    </row>
    <row r="1137" spans="1:12" x14ac:dyDescent="0.3">
      <c r="A1137" s="2">
        <f>IFERROR(INDEX(Forecasting!$C$6:$HS$7,1,MATCH('Weekly Sales'!$E1137,Forecasting!$C$7:$HS$7,0)),0)</f>
        <v>44938</v>
      </c>
      <c r="B1137" t="s">
        <v>68</v>
      </c>
      <c r="C1137" t="s">
        <v>31</v>
      </c>
      <c r="D1137" t="s">
        <v>79</v>
      </c>
      <c r="E1137" t="s">
        <v>169</v>
      </c>
      <c r="F1137">
        <v>19</v>
      </c>
      <c r="G1137">
        <v>417.81</v>
      </c>
      <c r="H1137">
        <v>-145.05000000000001</v>
      </c>
      <c r="I1137">
        <v>0</v>
      </c>
      <c r="J1137">
        <v>272.76</v>
      </c>
      <c r="K1137">
        <v>3.7</v>
      </c>
      <c r="L1137">
        <v>276.45999999999998</v>
      </c>
    </row>
    <row r="1138" spans="1:12" x14ac:dyDescent="0.3">
      <c r="A1138" s="2">
        <f>IFERROR(INDEX(Forecasting!$C$6:$HS$7,1,MATCH('Weekly Sales'!$E1138,Forecasting!$C$7:$HS$7,0)),0)</f>
        <v>44763</v>
      </c>
      <c r="B1138" t="s">
        <v>185</v>
      </c>
      <c r="C1138" t="s">
        <v>31</v>
      </c>
      <c r="D1138" t="s">
        <v>50</v>
      </c>
      <c r="E1138" t="s">
        <v>247</v>
      </c>
      <c r="F1138">
        <v>15</v>
      </c>
      <c r="G1138">
        <v>329.85</v>
      </c>
      <c r="H1138">
        <v>-53.42</v>
      </c>
      <c r="I1138">
        <v>0</v>
      </c>
      <c r="J1138">
        <v>276.43</v>
      </c>
      <c r="K1138">
        <v>0</v>
      </c>
      <c r="L1138">
        <v>276.43</v>
      </c>
    </row>
    <row r="1139" spans="1:12" x14ac:dyDescent="0.3">
      <c r="A1139" s="2">
        <f>IFERROR(INDEX(Forecasting!$C$6:$HS$7,1,MATCH('Weekly Sales'!$E1139,Forecasting!$C$7:$HS$7,0)),0)</f>
        <v>44728</v>
      </c>
      <c r="B1139" t="s">
        <v>185</v>
      </c>
      <c r="C1139" t="s">
        <v>28</v>
      </c>
      <c r="D1139" t="s">
        <v>49</v>
      </c>
      <c r="E1139" t="s">
        <v>203</v>
      </c>
      <c r="F1139">
        <v>20</v>
      </c>
      <c r="G1139">
        <v>505.77</v>
      </c>
      <c r="H1139">
        <v>-174.42</v>
      </c>
      <c r="I1139">
        <v>-56.16</v>
      </c>
      <c r="J1139">
        <v>275.19</v>
      </c>
      <c r="K1139">
        <v>1.24</v>
      </c>
      <c r="L1139">
        <v>276.43</v>
      </c>
    </row>
    <row r="1140" spans="1:12" x14ac:dyDescent="0.3">
      <c r="A1140" s="2">
        <f>IFERROR(INDEX(Forecasting!$C$6:$HS$7,1,MATCH('Weekly Sales'!$E1140,Forecasting!$C$7:$HS$7,0)),0)</f>
        <v>45113</v>
      </c>
      <c r="B1140" t="s">
        <v>68</v>
      </c>
      <c r="C1140" t="s">
        <v>17</v>
      </c>
      <c r="D1140" t="s">
        <v>69</v>
      </c>
      <c r="E1140" t="s">
        <v>184</v>
      </c>
      <c r="F1140">
        <v>16</v>
      </c>
      <c r="G1140">
        <v>461.79</v>
      </c>
      <c r="H1140">
        <v>-121.82</v>
      </c>
      <c r="I1140">
        <v>-63.71</v>
      </c>
      <c r="J1140">
        <v>276.26</v>
      </c>
      <c r="K1140">
        <v>0</v>
      </c>
      <c r="L1140">
        <v>276.26</v>
      </c>
    </row>
    <row r="1141" spans="1:12" x14ac:dyDescent="0.3">
      <c r="A1141" s="2">
        <f>IFERROR(INDEX(Forecasting!$C$6:$HS$7,1,MATCH('Weekly Sales'!$E1141,Forecasting!$C$7:$HS$7,0)),0)</f>
        <v>45071</v>
      </c>
      <c r="B1141" t="s">
        <v>45</v>
      </c>
      <c r="C1141" t="s">
        <v>31</v>
      </c>
      <c r="D1141" t="s">
        <v>50</v>
      </c>
      <c r="E1141" t="s">
        <v>220</v>
      </c>
      <c r="F1141">
        <v>19</v>
      </c>
      <c r="G1141">
        <v>505.77</v>
      </c>
      <c r="H1141">
        <v>-161.80000000000001</v>
      </c>
      <c r="I1141">
        <v>-67.959999999999994</v>
      </c>
      <c r="J1141">
        <v>276.01</v>
      </c>
      <c r="K1141">
        <v>0</v>
      </c>
      <c r="L1141">
        <v>276.01</v>
      </c>
    </row>
    <row r="1142" spans="1:12" x14ac:dyDescent="0.3">
      <c r="A1142" s="2">
        <f>IFERROR(INDEX(Forecasting!$C$6:$HS$7,1,MATCH('Weekly Sales'!$E1142,Forecasting!$C$7:$HS$7,0)),0)</f>
        <v>45071</v>
      </c>
      <c r="B1142" t="s">
        <v>62</v>
      </c>
      <c r="C1142" t="s">
        <v>17</v>
      </c>
      <c r="D1142" t="s">
        <v>63</v>
      </c>
      <c r="E1142" t="s">
        <v>220</v>
      </c>
      <c r="F1142">
        <v>17</v>
      </c>
      <c r="G1142">
        <v>373.83</v>
      </c>
      <c r="H1142">
        <v>-99.07</v>
      </c>
      <c r="I1142">
        <v>0</v>
      </c>
      <c r="J1142">
        <v>274.76</v>
      </c>
      <c r="K1142">
        <v>1.23</v>
      </c>
      <c r="L1142">
        <v>275.99</v>
      </c>
    </row>
    <row r="1143" spans="1:12" x14ac:dyDescent="0.3">
      <c r="A1143" s="2">
        <f>IFERROR(INDEX(Forecasting!$C$6:$HS$7,1,MATCH('Weekly Sales'!$E1143,Forecasting!$C$7:$HS$7,0)),0)</f>
        <v>44903</v>
      </c>
      <c r="B1143" t="s">
        <v>57</v>
      </c>
      <c r="C1143" t="s">
        <v>25</v>
      </c>
      <c r="D1143" t="s">
        <v>58</v>
      </c>
      <c r="E1143" t="s">
        <v>161</v>
      </c>
      <c r="F1143">
        <v>19</v>
      </c>
      <c r="G1143">
        <v>483.78</v>
      </c>
      <c r="H1143">
        <v>-162.52000000000001</v>
      </c>
      <c r="I1143">
        <v>-45.48</v>
      </c>
      <c r="J1143">
        <v>275.77999999999997</v>
      </c>
      <c r="K1143">
        <v>0</v>
      </c>
      <c r="L1143">
        <v>275.77999999999997</v>
      </c>
    </row>
    <row r="1144" spans="1:12" x14ac:dyDescent="0.3">
      <c r="A1144" s="2">
        <f>IFERROR(INDEX(Forecasting!$C$6:$HS$7,1,MATCH('Weekly Sales'!$E1144,Forecasting!$C$7:$HS$7,0)),0)</f>
        <v>44630</v>
      </c>
      <c r="B1144" t="s">
        <v>229</v>
      </c>
      <c r="C1144" t="s">
        <v>28</v>
      </c>
      <c r="D1144" t="s">
        <v>60</v>
      </c>
      <c r="E1144" t="s">
        <v>258</v>
      </c>
      <c r="F1144">
        <v>21</v>
      </c>
      <c r="G1144">
        <v>419.79</v>
      </c>
      <c r="H1144">
        <v>-145.68</v>
      </c>
      <c r="I1144">
        <v>0</v>
      </c>
      <c r="J1144">
        <v>274.11</v>
      </c>
      <c r="K1144">
        <v>1.38</v>
      </c>
      <c r="L1144">
        <v>275.49</v>
      </c>
    </row>
    <row r="1145" spans="1:12" x14ac:dyDescent="0.3">
      <c r="A1145" s="2">
        <f>IFERROR(INDEX(Forecasting!$C$6:$HS$7,1,MATCH('Weekly Sales'!$E1145,Forecasting!$C$7:$HS$7,0)),0)</f>
        <v>44903</v>
      </c>
      <c r="B1145" t="s">
        <v>45</v>
      </c>
      <c r="C1145" t="s">
        <v>17</v>
      </c>
      <c r="D1145" t="s">
        <v>46</v>
      </c>
      <c r="E1145" t="s">
        <v>161</v>
      </c>
      <c r="F1145">
        <v>18</v>
      </c>
      <c r="G1145">
        <v>395.82</v>
      </c>
      <c r="H1145">
        <v>-120.41</v>
      </c>
      <c r="I1145">
        <v>0</v>
      </c>
      <c r="J1145">
        <v>275.41000000000003</v>
      </c>
      <c r="K1145">
        <v>0</v>
      </c>
      <c r="L1145">
        <v>275.41000000000003</v>
      </c>
    </row>
    <row r="1146" spans="1:12" x14ac:dyDescent="0.3">
      <c r="A1146" s="2">
        <f>IFERROR(INDEX(Forecasting!$C$6:$HS$7,1,MATCH('Weekly Sales'!$E1146,Forecasting!$C$7:$HS$7,0)),0)</f>
        <v>44819</v>
      </c>
      <c r="B1146" t="s">
        <v>185</v>
      </c>
      <c r="C1146" t="s">
        <v>41</v>
      </c>
      <c r="D1146" t="s">
        <v>48</v>
      </c>
      <c r="E1146" t="s">
        <v>159</v>
      </c>
      <c r="F1146">
        <v>15</v>
      </c>
      <c r="G1146">
        <v>329.85</v>
      </c>
      <c r="H1146">
        <v>-55.02</v>
      </c>
      <c r="I1146">
        <v>0</v>
      </c>
      <c r="J1146">
        <v>274.83</v>
      </c>
      <c r="K1146">
        <v>0</v>
      </c>
      <c r="L1146">
        <v>274.83</v>
      </c>
    </row>
    <row r="1147" spans="1:12" x14ac:dyDescent="0.3">
      <c r="A1147" s="2">
        <f>IFERROR(INDEX(Forecasting!$C$6:$HS$7,1,MATCH('Weekly Sales'!$E1147,Forecasting!$C$7:$HS$7,0)),0)</f>
        <v>44700</v>
      </c>
      <c r="B1147" t="s">
        <v>185</v>
      </c>
      <c r="C1147" t="s">
        <v>41</v>
      </c>
      <c r="D1147" t="s">
        <v>48</v>
      </c>
      <c r="E1147" t="s">
        <v>201</v>
      </c>
      <c r="F1147">
        <v>16</v>
      </c>
      <c r="G1147">
        <v>351.84</v>
      </c>
      <c r="H1147">
        <v>-79.73</v>
      </c>
      <c r="I1147">
        <v>0</v>
      </c>
      <c r="J1147">
        <v>272.11</v>
      </c>
      <c r="K1147">
        <v>2.48</v>
      </c>
      <c r="L1147">
        <v>274.58999999999997</v>
      </c>
    </row>
    <row r="1148" spans="1:12" x14ac:dyDescent="0.3">
      <c r="A1148" s="2">
        <f>IFERROR(INDEX(Forecasting!$C$6:$HS$7,1,MATCH('Weekly Sales'!$E1148,Forecasting!$C$7:$HS$7,0)),0)</f>
        <v>44609</v>
      </c>
      <c r="B1148" t="s">
        <v>185</v>
      </c>
      <c r="C1148" t="s">
        <v>25</v>
      </c>
      <c r="D1148" t="s">
        <v>47</v>
      </c>
      <c r="E1148" t="s">
        <v>193</v>
      </c>
      <c r="F1148">
        <v>20</v>
      </c>
      <c r="G1148">
        <v>419.79</v>
      </c>
      <c r="H1148">
        <v>-130.94999999999999</v>
      </c>
      <c r="I1148">
        <v>-14.45</v>
      </c>
      <c r="J1148">
        <v>274.39</v>
      </c>
      <c r="K1148">
        <v>0</v>
      </c>
      <c r="L1148">
        <v>274.39</v>
      </c>
    </row>
    <row r="1149" spans="1:12" x14ac:dyDescent="0.3">
      <c r="A1149" s="2">
        <f>IFERROR(INDEX(Forecasting!$C$6:$HS$7,1,MATCH('Weekly Sales'!$E1149,Forecasting!$C$7:$HS$7,0)),0)</f>
        <v>45022</v>
      </c>
      <c r="B1149" t="s">
        <v>45</v>
      </c>
      <c r="C1149" t="s">
        <v>41</v>
      </c>
      <c r="D1149" t="s">
        <v>48</v>
      </c>
      <c r="E1149" t="s">
        <v>186</v>
      </c>
      <c r="F1149">
        <v>17</v>
      </c>
      <c r="G1149">
        <v>395.82</v>
      </c>
      <c r="H1149">
        <v>-102.85</v>
      </c>
      <c r="I1149">
        <v>-18.989999999999998</v>
      </c>
      <c r="J1149">
        <v>273.98</v>
      </c>
      <c r="K1149">
        <v>0</v>
      </c>
      <c r="L1149">
        <v>273.98</v>
      </c>
    </row>
    <row r="1150" spans="1:12" x14ac:dyDescent="0.3">
      <c r="A1150" s="2">
        <f>IFERROR(INDEX(Forecasting!$C$6:$HS$7,1,MATCH('Weekly Sales'!$E1150,Forecasting!$C$7:$HS$7,0)),0)</f>
        <v>44966</v>
      </c>
      <c r="B1150" t="s">
        <v>93</v>
      </c>
      <c r="C1150" t="s">
        <v>31</v>
      </c>
      <c r="D1150" t="s">
        <v>98</v>
      </c>
      <c r="E1150" t="s">
        <v>174</v>
      </c>
      <c r="F1150">
        <v>18</v>
      </c>
      <c r="G1150">
        <v>461.79</v>
      </c>
      <c r="H1150">
        <v>-142.03</v>
      </c>
      <c r="I1150">
        <v>-48.42</v>
      </c>
      <c r="J1150">
        <v>271.33999999999997</v>
      </c>
      <c r="K1150">
        <v>2.58</v>
      </c>
      <c r="L1150">
        <v>273.92</v>
      </c>
    </row>
    <row r="1151" spans="1:12" x14ac:dyDescent="0.3">
      <c r="A1151" s="2">
        <f>IFERROR(INDEX(Forecasting!$C$6:$HS$7,1,MATCH('Weekly Sales'!$E1151,Forecasting!$C$7:$HS$7,0)),0)</f>
        <v>45106</v>
      </c>
      <c r="B1151" t="s">
        <v>51</v>
      </c>
      <c r="C1151" t="s">
        <v>31</v>
      </c>
      <c r="D1151" t="s">
        <v>56</v>
      </c>
      <c r="E1151" t="s">
        <v>182</v>
      </c>
      <c r="F1151">
        <v>18</v>
      </c>
      <c r="G1151">
        <v>395.82</v>
      </c>
      <c r="H1151">
        <v>-121.99</v>
      </c>
      <c r="I1151">
        <v>0</v>
      </c>
      <c r="J1151">
        <v>273.83</v>
      </c>
      <c r="K1151">
        <v>0</v>
      </c>
      <c r="L1151">
        <v>273.83</v>
      </c>
    </row>
    <row r="1152" spans="1:12" x14ac:dyDescent="0.3">
      <c r="A1152" s="2">
        <f>IFERROR(INDEX(Forecasting!$C$6:$HS$7,1,MATCH('Weekly Sales'!$E1152,Forecasting!$C$7:$HS$7,0)),0)</f>
        <v>44602</v>
      </c>
      <c r="B1152" t="s">
        <v>185</v>
      </c>
      <c r="C1152" t="s">
        <v>31</v>
      </c>
      <c r="D1152" t="s">
        <v>50</v>
      </c>
      <c r="E1152" t="s">
        <v>139</v>
      </c>
      <c r="F1152">
        <v>16</v>
      </c>
      <c r="G1152">
        <v>319.83999999999997</v>
      </c>
      <c r="H1152">
        <v>-46.3</v>
      </c>
      <c r="I1152">
        <v>0</v>
      </c>
      <c r="J1152">
        <v>273.54000000000002</v>
      </c>
      <c r="K1152">
        <v>0</v>
      </c>
      <c r="L1152">
        <v>273.54000000000002</v>
      </c>
    </row>
    <row r="1153" spans="1:12" x14ac:dyDescent="0.3">
      <c r="A1153" s="2">
        <f>IFERROR(INDEX(Forecasting!$C$6:$HS$7,1,MATCH('Weekly Sales'!$E1153,Forecasting!$C$7:$HS$7,0)),0)</f>
        <v>44714</v>
      </c>
      <c r="B1153" t="s">
        <v>229</v>
      </c>
      <c r="C1153" t="s">
        <v>25</v>
      </c>
      <c r="D1153" t="s">
        <v>58</v>
      </c>
      <c r="E1153" t="s">
        <v>190</v>
      </c>
      <c r="F1153">
        <v>17</v>
      </c>
      <c r="G1153">
        <v>373.83</v>
      </c>
      <c r="H1153">
        <v>-100.31</v>
      </c>
      <c r="I1153">
        <v>0</v>
      </c>
      <c r="J1153">
        <v>273.52</v>
      </c>
      <c r="K1153">
        <v>0</v>
      </c>
      <c r="L1153">
        <v>273.52</v>
      </c>
    </row>
    <row r="1154" spans="1:12" x14ac:dyDescent="0.3">
      <c r="A1154" s="2">
        <f>IFERROR(INDEX(Forecasting!$C$6:$HS$7,1,MATCH('Weekly Sales'!$E1154,Forecasting!$C$7:$HS$7,0)),0)</f>
        <v>44469</v>
      </c>
      <c r="B1154" t="s">
        <v>171</v>
      </c>
      <c r="C1154" t="s">
        <v>41</v>
      </c>
      <c r="D1154" t="s">
        <v>77</v>
      </c>
      <c r="E1154" t="s">
        <v>146</v>
      </c>
      <c r="F1154">
        <v>17</v>
      </c>
      <c r="G1154">
        <v>339.83</v>
      </c>
      <c r="H1154">
        <v>-68.790000000000006</v>
      </c>
      <c r="I1154">
        <v>0</v>
      </c>
      <c r="J1154">
        <v>271.04000000000002</v>
      </c>
      <c r="K1154">
        <v>2.2200000000000002</v>
      </c>
      <c r="L1154">
        <v>273.26</v>
      </c>
    </row>
    <row r="1155" spans="1:12" x14ac:dyDescent="0.3">
      <c r="A1155" s="2">
        <f>IFERROR(INDEX(Forecasting!$C$6:$HS$7,1,MATCH('Weekly Sales'!$E1155,Forecasting!$C$7:$HS$7,0)),0)</f>
        <v>44224</v>
      </c>
      <c r="B1155" t="s">
        <v>185</v>
      </c>
      <c r="C1155" t="s">
        <v>25</v>
      </c>
      <c r="D1155" t="s">
        <v>47</v>
      </c>
      <c r="E1155" t="s">
        <v>251</v>
      </c>
      <c r="F1155">
        <v>19</v>
      </c>
      <c r="G1155">
        <v>379.81</v>
      </c>
      <c r="H1155">
        <v>-108.15</v>
      </c>
      <c r="I1155">
        <v>0</v>
      </c>
      <c r="J1155">
        <v>271.66000000000003</v>
      </c>
      <c r="K1155">
        <v>1.55</v>
      </c>
      <c r="L1155">
        <v>273.20999999999998</v>
      </c>
    </row>
    <row r="1156" spans="1:12" x14ac:dyDescent="0.3">
      <c r="A1156" s="2">
        <f>IFERROR(INDEX(Forecasting!$C$6:$HS$7,1,MATCH('Weekly Sales'!$E1156,Forecasting!$C$7:$HS$7,0)),0)</f>
        <v>44490</v>
      </c>
      <c r="B1156" t="s">
        <v>171</v>
      </c>
      <c r="C1156" t="s">
        <v>31</v>
      </c>
      <c r="D1156" t="s">
        <v>79</v>
      </c>
      <c r="E1156" t="s">
        <v>141</v>
      </c>
      <c r="F1156">
        <v>18</v>
      </c>
      <c r="G1156">
        <v>359.82</v>
      </c>
      <c r="H1156">
        <v>-88.94</v>
      </c>
      <c r="I1156">
        <v>0</v>
      </c>
      <c r="J1156">
        <v>270.88</v>
      </c>
      <c r="K1156">
        <v>2.2200000000000002</v>
      </c>
      <c r="L1156">
        <v>273.10000000000002</v>
      </c>
    </row>
    <row r="1157" spans="1:12" x14ac:dyDescent="0.3">
      <c r="A1157" s="2">
        <f>IFERROR(INDEX(Forecasting!$C$6:$HS$7,1,MATCH('Weekly Sales'!$E1157,Forecasting!$C$7:$HS$7,0)),0)</f>
        <v>44602</v>
      </c>
      <c r="B1157" t="s">
        <v>185</v>
      </c>
      <c r="C1157" t="s">
        <v>41</v>
      </c>
      <c r="D1157" t="s">
        <v>48</v>
      </c>
      <c r="E1157" t="s">
        <v>139</v>
      </c>
      <c r="F1157">
        <v>16</v>
      </c>
      <c r="G1157">
        <v>319.83999999999997</v>
      </c>
      <c r="H1157">
        <v>-49.21</v>
      </c>
      <c r="I1157">
        <v>0</v>
      </c>
      <c r="J1157">
        <v>270.63</v>
      </c>
      <c r="K1157">
        <v>2.3199999999999998</v>
      </c>
      <c r="L1157">
        <v>272.95</v>
      </c>
    </row>
    <row r="1158" spans="1:12" x14ac:dyDescent="0.3">
      <c r="A1158" s="2">
        <f>IFERROR(INDEX(Forecasting!$C$6:$HS$7,1,MATCH('Weekly Sales'!$E1158,Forecasting!$C$7:$HS$7,0)),0)</f>
        <v>44378</v>
      </c>
      <c r="B1158" t="s">
        <v>126</v>
      </c>
      <c r="C1158" t="s">
        <v>31</v>
      </c>
      <c r="D1158" t="s">
        <v>85</v>
      </c>
      <c r="E1158" t="s">
        <v>217</v>
      </c>
      <c r="F1158">
        <v>19</v>
      </c>
      <c r="G1158">
        <v>414.8</v>
      </c>
      <c r="H1158">
        <v>-142.30000000000001</v>
      </c>
      <c r="I1158">
        <v>0</v>
      </c>
      <c r="J1158">
        <v>272.5</v>
      </c>
      <c r="K1158">
        <v>0</v>
      </c>
      <c r="L1158">
        <v>272.5</v>
      </c>
    </row>
    <row r="1159" spans="1:12" x14ac:dyDescent="0.3">
      <c r="A1159" s="2">
        <f>IFERROR(INDEX(Forecasting!$C$6:$HS$7,1,MATCH('Weekly Sales'!$E1159,Forecasting!$C$7:$HS$7,0)),0)</f>
        <v>44266</v>
      </c>
      <c r="B1159" t="s">
        <v>126</v>
      </c>
      <c r="C1159" t="s">
        <v>31</v>
      </c>
      <c r="D1159" t="s">
        <v>85</v>
      </c>
      <c r="E1159" t="s">
        <v>240</v>
      </c>
      <c r="F1159">
        <v>19</v>
      </c>
      <c r="G1159">
        <v>379.81</v>
      </c>
      <c r="H1159">
        <v>-108.77</v>
      </c>
      <c r="I1159">
        <v>0</v>
      </c>
      <c r="J1159">
        <v>271.04000000000002</v>
      </c>
      <c r="K1159">
        <v>1.1599999999999999</v>
      </c>
      <c r="L1159">
        <v>272.2</v>
      </c>
    </row>
    <row r="1160" spans="1:12" x14ac:dyDescent="0.3">
      <c r="A1160" s="2">
        <f>IFERROR(INDEX(Forecasting!$C$6:$HS$7,1,MATCH('Weekly Sales'!$E1160,Forecasting!$C$7:$HS$7,0)),0)</f>
        <v>44574</v>
      </c>
      <c r="B1160" t="s">
        <v>229</v>
      </c>
      <c r="C1160" t="s">
        <v>31</v>
      </c>
      <c r="D1160" t="s">
        <v>61</v>
      </c>
      <c r="E1160" t="s">
        <v>154</v>
      </c>
      <c r="F1160">
        <v>18</v>
      </c>
      <c r="G1160">
        <v>379.81</v>
      </c>
      <c r="H1160">
        <v>-95.73</v>
      </c>
      <c r="I1160">
        <v>-14.24</v>
      </c>
      <c r="J1160">
        <v>269.83999999999997</v>
      </c>
      <c r="K1160">
        <v>1.97</v>
      </c>
      <c r="L1160">
        <v>271.81</v>
      </c>
    </row>
    <row r="1161" spans="1:12" x14ac:dyDescent="0.3">
      <c r="A1161" s="2">
        <f>IFERROR(INDEX(Forecasting!$C$6:$HS$7,1,MATCH('Weekly Sales'!$E1161,Forecasting!$C$7:$HS$7,0)),0)</f>
        <v>44679</v>
      </c>
      <c r="B1161" t="s">
        <v>256</v>
      </c>
      <c r="C1161" t="s">
        <v>28</v>
      </c>
      <c r="D1161" t="s">
        <v>43</v>
      </c>
      <c r="E1161" t="s">
        <v>231</v>
      </c>
      <c r="F1161">
        <v>16</v>
      </c>
      <c r="G1161">
        <v>351.84</v>
      </c>
      <c r="H1161">
        <v>-80.03</v>
      </c>
      <c r="I1161">
        <v>0</v>
      </c>
      <c r="J1161">
        <v>271.81</v>
      </c>
      <c r="K1161">
        <v>0</v>
      </c>
      <c r="L1161">
        <v>271.81</v>
      </c>
    </row>
    <row r="1162" spans="1:12" x14ac:dyDescent="0.3">
      <c r="A1162" s="2">
        <f>IFERROR(INDEX(Forecasting!$C$6:$HS$7,1,MATCH('Weekly Sales'!$E1162,Forecasting!$C$7:$HS$7,0)),0)</f>
        <v>44546</v>
      </c>
      <c r="B1162" t="s">
        <v>229</v>
      </c>
      <c r="C1162" t="s">
        <v>28</v>
      </c>
      <c r="D1162" t="s">
        <v>60</v>
      </c>
      <c r="E1162" t="s">
        <v>143</v>
      </c>
      <c r="F1162">
        <v>19</v>
      </c>
      <c r="G1162">
        <v>379.81</v>
      </c>
      <c r="H1162">
        <v>-108.01</v>
      </c>
      <c r="I1162">
        <v>0</v>
      </c>
      <c r="J1162">
        <v>271.8</v>
      </c>
      <c r="K1162">
        <v>0</v>
      </c>
      <c r="L1162">
        <v>271.8</v>
      </c>
    </row>
    <row r="1163" spans="1:12" x14ac:dyDescent="0.3">
      <c r="A1163" s="2">
        <f>IFERROR(INDEX(Forecasting!$C$6:$HS$7,1,MATCH('Weekly Sales'!$E1163,Forecasting!$C$7:$HS$7,0)),0)</f>
        <v>45106</v>
      </c>
      <c r="B1163" t="s">
        <v>93</v>
      </c>
      <c r="C1163" t="s">
        <v>28</v>
      </c>
      <c r="D1163" t="s">
        <v>96</v>
      </c>
      <c r="E1163" t="s">
        <v>182</v>
      </c>
      <c r="F1163">
        <v>17</v>
      </c>
      <c r="G1163">
        <v>373.83</v>
      </c>
      <c r="H1163">
        <v>-107.03</v>
      </c>
      <c r="I1163">
        <v>0</v>
      </c>
      <c r="J1163">
        <v>266.8</v>
      </c>
      <c r="K1163">
        <v>4.79</v>
      </c>
      <c r="L1163">
        <v>271.58999999999997</v>
      </c>
    </row>
    <row r="1164" spans="1:12" x14ac:dyDescent="0.3">
      <c r="A1164" s="2">
        <f>IFERROR(INDEX(Forecasting!$C$6:$HS$7,1,MATCH('Weekly Sales'!$E1164,Forecasting!$C$7:$HS$7,0)),0)</f>
        <v>44770</v>
      </c>
      <c r="B1164" t="s">
        <v>185</v>
      </c>
      <c r="C1164" t="s">
        <v>41</v>
      </c>
      <c r="D1164" t="s">
        <v>48</v>
      </c>
      <c r="E1164" t="s">
        <v>242</v>
      </c>
      <c r="F1164">
        <v>15</v>
      </c>
      <c r="G1164">
        <v>329.85</v>
      </c>
      <c r="H1164">
        <v>-61.01</v>
      </c>
      <c r="I1164">
        <v>0</v>
      </c>
      <c r="J1164">
        <v>268.83999999999997</v>
      </c>
      <c r="K1164">
        <v>2.75</v>
      </c>
      <c r="L1164">
        <v>271.58999999999997</v>
      </c>
    </row>
    <row r="1165" spans="1:12" x14ac:dyDescent="0.3">
      <c r="A1165" s="2">
        <f>IFERROR(INDEX(Forecasting!$C$6:$HS$7,1,MATCH('Weekly Sales'!$E1165,Forecasting!$C$7:$HS$7,0)),0)</f>
        <v>44861</v>
      </c>
      <c r="B1165" t="s">
        <v>57</v>
      </c>
      <c r="C1165" t="s">
        <v>28</v>
      </c>
      <c r="D1165" t="s">
        <v>60</v>
      </c>
      <c r="E1165" t="s">
        <v>142</v>
      </c>
      <c r="F1165">
        <v>15</v>
      </c>
      <c r="G1165">
        <v>329.85</v>
      </c>
      <c r="H1165">
        <v>-62.01</v>
      </c>
      <c r="I1165">
        <v>0</v>
      </c>
      <c r="J1165">
        <v>267.83999999999997</v>
      </c>
      <c r="K1165">
        <v>2.75</v>
      </c>
      <c r="L1165">
        <v>270.58999999999997</v>
      </c>
    </row>
    <row r="1166" spans="1:12" x14ac:dyDescent="0.3">
      <c r="A1166" s="2">
        <f>IFERROR(INDEX(Forecasting!$C$6:$HS$7,1,MATCH('Weekly Sales'!$E1166,Forecasting!$C$7:$HS$7,0)),0)</f>
        <v>44861</v>
      </c>
      <c r="B1166" t="s">
        <v>93</v>
      </c>
      <c r="C1166" t="s">
        <v>31</v>
      </c>
      <c r="D1166" t="s">
        <v>98</v>
      </c>
      <c r="E1166" t="s">
        <v>142</v>
      </c>
      <c r="F1166">
        <v>15</v>
      </c>
      <c r="G1166">
        <v>329.85</v>
      </c>
      <c r="H1166">
        <v>-59.43</v>
      </c>
      <c r="I1166">
        <v>0</v>
      </c>
      <c r="J1166">
        <v>270.42</v>
      </c>
      <c r="K1166">
        <v>0</v>
      </c>
      <c r="L1166">
        <v>270.42</v>
      </c>
    </row>
    <row r="1167" spans="1:12" x14ac:dyDescent="0.3">
      <c r="A1167" s="2">
        <f>IFERROR(INDEX(Forecasting!$C$6:$HS$7,1,MATCH('Weekly Sales'!$E1167,Forecasting!$C$7:$HS$7,0)),0)</f>
        <v>44952</v>
      </c>
      <c r="B1167" t="s">
        <v>45</v>
      </c>
      <c r="C1167" t="s">
        <v>25</v>
      </c>
      <c r="D1167" t="s">
        <v>47</v>
      </c>
      <c r="E1167" t="s">
        <v>163</v>
      </c>
      <c r="F1167">
        <v>18</v>
      </c>
      <c r="G1167">
        <v>417.81</v>
      </c>
      <c r="H1167">
        <v>-134.19</v>
      </c>
      <c r="I1167">
        <v>-14.99</v>
      </c>
      <c r="J1167">
        <v>268.63</v>
      </c>
      <c r="K1167">
        <v>1.45</v>
      </c>
      <c r="L1167">
        <v>270.08</v>
      </c>
    </row>
    <row r="1168" spans="1:12" x14ac:dyDescent="0.3">
      <c r="A1168" s="2">
        <f>IFERROR(INDEX(Forecasting!$C$6:$HS$7,1,MATCH('Weekly Sales'!$E1168,Forecasting!$C$7:$HS$7,0)),0)</f>
        <v>44525</v>
      </c>
      <c r="B1168" t="s">
        <v>171</v>
      </c>
      <c r="C1168" t="s">
        <v>31</v>
      </c>
      <c r="D1168" t="s">
        <v>79</v>
      </c>
      <c r="E1168" t="s">
        <v>224</v>
      </c>
      <c r="F1168">
        <v>21</v>
      </c>
      <c r="G1168">
        <v>419.79</v>
      </c>
      <c r="H1168">
        <v>-149.77000000000001</v>
      </c>
      <c r="I1168">
        <v>0</v>
      </c>
      <c r="J1168">
        <v>270.02</v>
      </c>
      <c r="K1168">
        <v>0</v>
      </c>
      <c r="L1168">
        <v>270.02</v>
      </c>
    </row>
    <row r="1169" spans="1:12" x14ac:dyDescent="0.3">
      <c r="A1169" s="2">
        <f>IFERROR(INDEX(Forecasting!$C$6:$HS$7,1,MATCH('Weekly Sales'!$E1169,Forecasting!$C$7:$HS$7,0)),0)</f>
        <v>44966</v>
      </c>
      <c r="B1169" t="s">
        <v>45</v>
      </c>
      <c r="C1169" t="s">
        <v>17</v>
      </c>
      <c r="D1169" t="s">
        <v>46</v>
      </c>
      <c r="E1169" t="s">
        <v>174</v>
      </c>
      <c r="F1169">
        <v>17</v>
      </c>
      <c r="G1169">
        <v>373.83</v>
      </c>
      <c r="H1169">
        <v>-103.86</v>
      </c>
      <c r="I1169">
        <v>0</v>
      </c>
      <c r="J1169">
        <v>269.97000000000003</v>
      </c>
      <c r="K1169">
        <v>0</v>
      </c>
      <c r="L1169">
        <v>269.97000000000003</v>
      </c>
    </row>
    <row r="1170" spans="1:12" x14ac:dyDescent="0.3">
      <c r="A1170" s="2">
        <f>IFERROR(INDEX(Forecasting!$C$6:$HS$7,1,MATCH('Weekly Sales'!$E1170,Forecasting!$C$7:$HS$7,0)),0)</f>
        <v>44903</v>
      </c>
      <c r="B1170" t="s">
        <v>93</v>
      </c>
      <c r="C1170" t="s">
        <v>25</v>
      </c>
      <c r="D1170" t="s">
        <v>95</v>
      </c>
      <c r="E1170" t="s">
        <v>161</v>
      </c>
      <c r="F1170">
        <v>20</v>
      </c>
      <c r="G1170">
        <v>483.78</v>
      </c>
      <c r="H1170">
        <v>-185.95</v>
      </c>
      <c r="I1170">
        <v>-27.99</v>
      </c>
      <c r="J1170">
        <v>269.83999999999997</v>
      </c>
      <c r="K1170">
        <v>0</v>
      </c>
      <c r="L1170">
        <v>269.83999999999997</v>
      </c>
    </row>
    <row r="1171" spans="1:12" x14ac:dyDescent="0.3">
      <c r="A1171" s="2">
        <f>IFERROR(INDEX(Forecasting!$C$6:$HS$7,1,MATCH('Weekly Sales'!$E1171,Forecasting!$C$7:$HS$7,0)),0)</f>
        <v>44448</v>
      </c>
      <c r="B1171" t="s">
        <v>185</v>
      </c>
      <c r="C1171" t="s">
        <v>41</v>
      </c>
      <c r="D1171" t="s">
        <v>48</v>
      </c>
      <c r="E1171" t="s">
        <v>205</v>
      </c>
      <c r="F1171">
        <v>17</v>
      </c>
      <c r="G1171">
        <v>339.83</v>
      </c>
      <c r="H1171">
        <v>-71.52</v>
      </c>
      <c r="I1171">
        <v>0</v>
      </c>
      <c r="J1171">
        <v>268.31</v>
      </c>
      <c r="K1171">
        <v>1.23</v>
      </c>
      <c r="L1171">
        <v>269.54000000000002</v>
      </c>
    </row>
    <row r="1172" spans="1:12" x14ac:dyDescent="0.3">
      <c r="A1172" s="2">
        <f>IFERROR(INDEX(Forecasting!$C$6:$HS$7,1,MATCH('Weekly Sales'!$E1172,Forecasting!$C$7:$HS$7,0)),0)</f>
        <v>44441</v>
      </c>
      <c r="B1172" t="s">
        <v>229</v>
      </c>
      <c r="C1172" t="s">
        <v>25</v>
      </c>
      <c r="D1172" t="s">
        <v>58</v>
      </c>
      <c r="E1172" t="s">
        <v>195</v>
      </c>
      <c r="F1172">
        <v>18</v>
      </c>
      <c r="G1172">
        <v>359.82</v>
      </c>
      <c r="H1172">
        <v>-93.2</v>
      </c>
      <c r="I1172">
        <v>0</v>
      </c>
      <c r="J1172">
        <v>266.62</v>
      </c>
      <c r="K1172">
        <v>2.78</v>
      </c>
      <c r="L1172">
        <v>269.39999999999998</v>
      </c>
    </row>
    <row r="1173" spans="1:12" x14ac:dyDescent="0.3">
      <c r="A1173" s="2">
        <f>IFERROR(INDEX(Forecasting!$C$6:$HS$7,1,MATCH('Weekly Sales'!$E1173,Forecasting!$C$7:$HS$7,0)),0)</f>
        <v>44714</v>
      </c>
      <c r="B1173" t="s">
        <v>171</v>
      </c>
      <c r="C1173" t="s">
        <v>31</v>
      </c>
      <c r="D1173" t="s">
        <v>79</v>
      </c>
      <c r="E1173" t="s">
        <v>190</v>
      </c>
      <c r="F1173">
        <v>19</v>
      </c>
      <c r="G1173">
        <v>439.8</v>
      </c>
      <c r="H1173">
        <v>-153.43</v>
      </c>
      <c r="I1173">
        <v>-21.98</v>
      </c>
      <c r="J1173">
        <v>264.39</v>
      </c>
      <c r="K1173">
        <v>4.97</v>
      </c>
      <c r="L1173">
        <v>269.36</v>
      </c>
    </row>
    <row r="1174" spans="1:12" x14ac:dyDescent="0.3">
      <c r="A1174" s="2">
        <f>IFERROR(INDEX(Forecasting!$C$6:$HS$7,1,MATCH('Weekly Sales'!$E1174,Forecasting!$C$7:$HS$7,0)),0)</f>
        <v>45071</v>
      </c>
      <c r="B1174" t="s">
        <v>34</v>
      </c>
      <c r="C1174" t="s">
        <v>17</v>
      </c>
      <c r="D1174" t="s">
        <v>35</v>
      </c>
      <c r="E1174" t="s">
        <v>220</v>
      </c>
      <c r="F1174">
        <v>22</v>
      </c>
      <c r="G1174">
        <v>505.77</v>
      </c>
      <c r="H1174">
        <v>-220.43</v>
      </c>
      <c r="I1174">
        <v>-16.989999999999998</v>
      </c>
      <c r="J1174">
        <v>268.35000000000002</v>
      </c>
      <c r="K1174">
        <v>0</v>
      </c>
      <c r="L1174">
        <v>268.35000000000002</v>
      </c>
    </row>
    <row r="1175" spans="1:12" x14ac:dyDescent="0.3">
      <c r="A1175" s="2">
        <f>IFERROR(INDEX(Forecasting!$C$6:$HS$7,1,MATCH('Weekly Sales'!$E1175,Forecasting!$C$7:$HS$7,0)),0)</f>
        <v>44371</v>
      </c>
      <c r="B1175" t="s">
        <v>126</v>
      </c>
      <c r="C1175" t="s">
        <v>25</v>
      </c>
      <c r="D1175" t="s">
        <v>82</v>
      </c>
      <c r="E1175" t="s">
        <v>225</v>
      </c>
      <c r="F1175">
        <v>17</v>
      </c>
      <c r="G1175">
        <v>339.83</v>
      </c>
      <c r="H1175">
        <v>-74.23</v>
      </c>
      <c r="I1175">
        <v>0</v>
      </c>
      <c r="J1175">
        <v>265.60000000000002</v>
      </c>
      <c r="K1175">
        <v>2.39</v>
      </c>
      <c r="L1175">
        <v>267.99</v>
      </c>
    </row>
    <row r="1176" spans="1:12" x14ac:dyDescent="0.3">
      <c r="A1176" s="2">
        <f>IFERROR(INDEX(Forecasting!$C$6:$HS$7,1,MATCH('Weekly Sales'!$E1176,Forecasting!$C$7:$HS$7,0)),0)</f>
        <v>45071</v>
      </c>
      <c r="B1176" t="s">
        <v>71</v>
      </c>
      <c r="C1176" t="s">
        <v>31</v>
      </c>
      <c r="D1176" t="s">
        <v>76</v>
      </c>
      <c r="E1176" t="s">
        <v>220</v>
      </c>
      <c r="F1176">
        <v>17</v>
      </c>
      <c r="G1176">
        <v>373.83</v>
      </c>
      <c r="H1176">
        <v>-107.59</v>
      </c>
      <c r="I1176">
        <v>0</v>
      </c>
      <c r="J1176">
        <v>266.24</v>
      </c>
      <c r="K1176">
        <v>1.38</v>
      </c>
      <c r="L1176">
        <v>267.62</v>
      </c>
    </row>
    <row r="1177" spans="1:12" x14ac:dyDescent="0.3">
      <c r="A1177" s="2">
        <f>IFERROR(INDEX(Forecasting!$C$6:$HS$7,1,MATCH('Weekly Sales'!$E1177,Forecasting!$C$7:$HS$7,0)),0)</f>
        <v>45113</v>
      </c>
      <c r="B1177" t="s">
        <v>71</v>
      </c>
      <c r="C1177" t="s">
        <v>31</v>
      </c>
      <c r="D1177" t="s">
        <v>76</v>
      </c>
      <c r="E1177" t="s">
        <v>184</v>
      </c>
      <c r="F1177">
        <v>18</v>
      </c>
      <c r="G1177">
        <v>395.82</v>
      </c>
      <c r="H1177">
        <v>-129.71</v>
      </c>
      <c r="I1177">
        <v>0</v>
      </c>
      <c r="J1177">
        <v>266.11</v>
      </c>
      <c r="K1177">
        <v>1.38</v>
      </c>
      <c r="L1177">
        <v>267.49</v>
      </c>
    </row>
    <row r="1178" spans="1:12" x14ac:dyDescent="0.3">
      <c r="A1178" s="2">
        <f>IFERROR(INDEX(Forecasting!$C$6:$HS$7,1,MATCH('Weekly Sales'!$E1178,Forecasting!$C$7:$HS$7,0)),0)</f>
        <v>44952</v>
      </c>
      <c r="B1178" t="s">
        <v>93</v>
      </c>
      <c r="C1178" t="s">
        <v>17</v>
      </c>
      <c r="D1178" t="s">
        <v>94</v>
      </c>
      <c r="E1178" t="s">
        <v>163</v>
      </c>
      <c r="F1178">
        <v>16</v>
      </c>
      <c r="G1178">
        <v>351.84</v>
      </c>
      <c r="H1178">
        <v>-84.63</v>
      </c>
      <c r="I1178">
        <v>0</v>
      </c>
      <c r="J1178">
        <v>267.20999999999998</v>
      </c>
      <c r="K1178">
        <v>0</v>
      </c>
      <c r="L1178">
        <v>267.20999999999998</v>
      </c>
    </row>
    <row r="1179" spans="1:12" x14ac:dyDescent="0.3">
      <c r="A1179" s="2">
        <f>IFERROR(INDEX(Forecasting!$C$6:$HS$7,1,MATCH('Weekly Sales'!$E1179,Forecasting!$C$7:$HS$7,0)),0)</f>
        <v>45099</v>
      </c>
      <c r="B1179" t="s">
        <v>71</v>
      </c>
      <c r="C1179" t="s">
        <v>28</v>
      </c>
      <c r="D1179" t="s">
        <v>75</v>
      </c>
      <c r="E1179" t="s">
        <v>199</v>
      </c>
      <c r="F1179">
        <v>16</v>
      </c>
      <c r="G1179">
        <v>351.84</v>
      </c>
      <c r="H1179">
        <v>-84.63</v>
      </c>
      <c r="I1179">
        <v>0</v>
      </c>
      <c r="J1179">
        <v>267.20999999999998</v>
      </c>
      <c r="K1179">
        <v>0</v>
      </c>
      <c r="L1179">
        <v>267.20999999999998</v>
      </c>
    </row>
    <row r="1180" spans="1:12" x14ac:dyDescent="0.3">
      <c r="A1180" s="2">
        <f>IFERROR(INDEX(Forecasting!$C$6:$HS$7,1,MATCH('Weekly Sales'!$E1180,Forecasting!$C$7:$HS$7,0)),0)</f>
        <v>44672</v>
      </c>
      <c r="B1180" t="s">
        <v>171</v>
      </c>
      <c r="C1180" t="s">
        <v>28</v>
      </c>
      <c r="D1180" t="s">
        <v>78</v>
      </c>
      <c r="E1180" t="s">
        <v>210</v>
      </c>
      <c r="F1180">
        <v>15</v>
      </c>
      <c r="G1180">
        <v>329.85</v>
      </c>
      <c r="H1180">
        <v>-62.72</v>
      </c>
      <c r="I1180">
        <v>0</v>
      </c>
      <c r="J1180">
        <v>267.13</v>
      </c>
      <c r="K1180">
        <v>0</v>
      </c>
      <c r="L1180">
        <v>267.13</v>
      </c>
    </row>
    <row r="1181" spans="1:12" x14ac:dyDescent="0.3">
      <c r="A1181" s="2">
        <f>IFERROR(INDEX(Forecasting!$C$6:$HS$7,1,MATCH('Weekly Sales'!$E1181,Forecasting!$C$7:$HS$7,0)),0)</f>
        <v>45120</v>
      </c>
      <c r="B1181" t="s">
        <v>80</v>
      </c>
      <c r="C1181" t="s">
        <v>31</v>
      </c>
      <c r="D1181" t="s">
        <v>85</v>
      </c>
      <c r="E1181" t="s">
        <v>254</v>
      </c>
      <c r="F1181">
        <v>17</v>
      </c>
      <c r="G1181">
        <v>472.95</v>
      </c>
      <c r="H1181">
        <v>-208.79</v>
      </c>
      <c r="I1181">
        <v>0</v>
      </c>
      <c r="J1181">
        <v>264.16000000000003</v>
      </c>
      <c r="K1181">
        <v>2.72</v>
      </c>
      <c r="L1181">
        <v>266.88</v>
      </c>
    </row>
    <row r="1182" spans="1:12" x14ac:dyDescent="0.3">
      <c r="A1182" s="2">
        <f>IFERROR(INDEX(Forecasting!$C$6:$HS$7,1,MATCH('Weekly Sales'!$E1182,Forecasting!$C$7:$HS$7,0)),0)</f>
        <v>44945</v>
      </c>
      <c r="B1182" t="s">
        <v>45</v>
      </c>
      <c r="C1182" t="s">
        <v>17</v>
      </c>
      <c r="D1182" t="s">
        <v>46</v>
      </c>
      <c r="E1182" t="s">
        <v>134</v>
      </c>
      <c r="F1182">
        <v>16</v>
      </c>
      <c r="G1182">
        <v>351.84</v>
      </c>
      <c r="H1182">
        <v>-85.84</v>
      </c>
      <c r="I1182">
        <v>0</v>
      </c>
      <c r="J1182">
        <v>266</v>
      </c>
      <c r="K1182">
        <v>0</v>
      </c>
      <c r="L1182">
        <v>266</v>
      </c>
    </row>
    <row r="1183" spans="1:12" x14ac:dyDescent="0.3">
      <c r="A1183" s="2">
        <f>IFERROR(INDEX(Forecasting!$C$6:$HS$7,1,MATCH('Weekly Sales'!$E1183,Forecasting!$C$7:$HS$7,0)),0)</f>
        <v>44868</v>
      </c>
      <c r="B1183" t="s">
        <v>93</v>
      </c>
      <c r="C1183" t="s">
        <v>31</v>
      </c>
      <c r="D1183" t="s">
        <v>98</v>
      </c>
      <c r="E1183" t="s">
        <v>166</v>
      </c>
      <c r="F1183">
        <v>16</v>
      </c>
      <c r="G1183">
        <v>373.83</v>
      </c>
      <c r="H1183">
        <v>-89.4</v>
      </c>
      <c r="I1183">
        <v>-18.989999999999998</v>
      </c>
      <c r="J1183">
        <v>265.44</v>
      </c>
      <c r="K1183">
        <v>0</v>
      </c>
      <c r="L1183">
        <v>265.44</v>
      </c>
    </row>
    <row r="1184" spans="1:12" x14ac:dyDescent="0.3">
      <c r="A1184" s="2">
        <f>IFERROR(INDEX(Forecasting!$C$6:$HS$7,1,MATCH('Weekly Sales'!$E1184,Forecasting!$C$7:$HS$7,0)),0)</f>
        <v>44770</v>
      </c>
      <c r="B1184" t="s">
        <v>126</v>
      </c>
      <c r="C1184" t="s">
        <v>28</v>
      </c>
      <c r="D1184" t="s">
        <v>84</v>
      </c>
      <c r="E1184" t="s">
        <v>242</v>
      </c>
      <c r="F1184">
        <v>16</v>
      </c>
      <c r="G1184">
        <v>351.84</v>
      </c>
      <c r="H1184">
        <v>-88.37</v>
      </c>
      <c r="I1184">
        <v>0</v>
      </c>
      <c r="J1184">
        <v>263.47000000000003</v>
      </c>
      <c r="K1184">
        <v>1.86</v>
      </c>
      <c r="L1184">
        <v>265.33</v>
      </c>
    </row>
    <row r="1185" spans="1:12" x14ac:dyDescent="0.3">
      <c r="A1185" s="2">
        <f>IFERROR(INDEX(Forecasting!$C$6:$HS$7,1,MATCH('Weekly Sales'!$E1185,Forecasting!$C$7:$HS$7,0)),0)</f>
        <v>44896</v>
      </c>
      <c r="B1185" t="s">
        <v>45</v>
      </c>
      <c r="C1185" t="s">
        <v>41</v>
      </c>
      <c r="D1185" t="s">
        <v>48</v>
      </c>
      <c r="E1185" t="s">
        <v>147</v>
      </c>
      <c r="F1185">
        <v>19</v>
      </c>
      <c r="G1185">
        <v>417.81</v>
      </c>
      <c r="H1185">
        <v>-153.78</v>
      </c>
      <c r="I1185">
        <v>0</v>
      </c>
      <c r="J1185">
        <v>264.02999999999997</v>
      </c>
      <c r="K1185">
        <v>0.8</v>
      </c>
      <c r="L1185">
        <v>264.83</v>
      </c>
    </row>
    <row r="1186" spans="1:12" x14ac:dyDescent="0.3">
      <c r="A1186" s="2">
        <f>IFERROR(INDEX(Forecasting!$C$6:$HS$7,1,MATCH('Weekly Sales'!$E1186,Forecasting!$C$7:$HS$7,0)),0)</f>
        <v>44406</v>
      </c>
      <c r="B1186" t="s">
        <v>229</v>
      </c>
      <c r="C1186" t="s">
        <v>25</v>
      </c>
      <c r="D1186" t="s">
        <v>58</v>
      </c>
      <c r="E1186" t="s">
        <v>198</v>
      </c>
      <c r="F1186">
        <v>18</v>
      </c>
      <c r="G1186">
        <v>359.82</v>
      </c>
      <c r="H1186">
        <v>-95.11</v>
      </c>
      <c r="I1186">
        <v>0</v>
      </c>
      <c r="J1186">
        <v>264.70999999999998</v>
      </c>
      <c r="K1186">
        <v>0</v>
      </c>
      <c r="L1186">
        <v>264.70999999999998</v>
      </c>
    </row>
    <row r="1187" spans="1:12" x14ac:dyDescent="0.3">
      <c r="A1187" s="2">
        <f>IFERROR(INDEX(Forecasting!$C$6:$HS$7,1,MATCH('Weekly Sales'!$E1187,Forecasting!$C$7:$HS$7,0)),0)</f>
        <v>44560</v>
      </c>
      <c r="B1187" t="s">
        <v>229</v>
      </c>
      <c r="C1187" t="s">
        <v>25</v>
      </c>
      <c r="D1187" t="s">
        <v>58</v>
      </c>
      <c r="E1187" t="s">
        <v>133</v>
      </c>
      <c r="F1187">
        <v>16</v>
      </c>
      <c r="G1187">
        <v>319.83999999999997</v>
      </c>
      <c r="H1187">
        <v>-55.3</v>
      </c>
      <c r="I1187">
        <v>0</v>
      </c>
      <c r="J1187">
        <v>264.54000000000002</v>
      </c>
      <c r="K1187">
        <v>0</v>
      </c>
      <c r="L1187">
        <v>264.54000000000002</v>
      </c>
    </row>
    <row r="1188" spans="1:12" x14ac:dyDescent="0.3">
      <c r="A1188" s="2">
        <f>IFERROR(INDEX(Forecasting!$C$6:$HS$7,1,MATCH('Weekly Sales'!$E1188,Forecasting!$C$7:$HS$7,0)),0)</f>
        <v>44917</v>
      </c>
      <c r="B1188" t="s">
        <v>39</v>
      </c>
      <c r="C1188" t="s">
        <v>31</v>
      </c>
      <c r="D1188" t="s">
        <v>44</v>
      </c>
      <c r="E1188" t="s">
        <v>167</v>
      </c>
      <c r="F1188">
        <v>17</v>
      </c>
      <c r="G1188">
        <v>373.83</v>
      </c>
      <c r="H1188">
        <v>-109.66</v>
      </c>
      <c r="I1188">
        <v>0</v>
      </c>
      <c r="J1188">
        <v>264.17</v>
      </c>
      <c r="K1188">
        <v>0</v>
      </c>
      <c r="L1188">
        <v>264.17</v>
      </c>
    </row>
    <row r="1189" spans="1:12" x14ac:dyDescent="0.3">
      <c r="A1189" s="2">
        <f>IFERROR(INDEX(Forecasting!$C$6:$HS$7,1,MATCH('Weekly Sales'!$E1189,Forecasting!$C$7:$HS$7,0)),0)</f>
        <v>45113</v>
      </c>
      <c r="B1189" t="s">
        <v>16</v>
      </c>
      <c r="C1189" t="s">
        <v>21</v>
      </c>
      <c r="D1189" t="s">
        <v>22</v>
      </c>
      <c r="E1189" t="s">
        <v>184</v>
      </c>
      <c r="F1189">
        <v>14</v>
      </c>
      <c r="G1189">
        <v>351.84</v>
      </c>
      <c r="H1189">
        <v>-62.75</v>
      </c>
      <c r="I1189">
        <v>-25.48</v>
      </c>
      <c r="J1189">
        <v>263.61</v>
      </c>
      <c r="K1189">
        <v>0</v>
      </c>
      <c r="L1189">
        <v>263.61</v>
      </c>
    </row>
    <row r="1190" spans="1:12" x14ac:dyDescent="0.3">
      <c r="A1190" s="2">
        <f>IFERROR(INDEX(Forecasting!$C$6:$HS$7,1,MATCH('Weekly Sales'!$E1190,Forecasting!$C$7:$HS$7,0)),0)</f>
        <v>45071</v>
      </c>
      <c r="B1190" t="s">
        <v>68</v>
      </c>
      <c r="C1190" t="s">
        <v>17</v>
      </c>
      <c r="D1190" t="s">
        <v>69</v>
      </c>
      <c r="E1190" t="s">
        <v>220</v>
      </c>
      <c r="F1190">
        <v>18</v>
      </c>
      <c r="G1190">
        <v>395.82</v>
      </c>
      <c r="H1190">
        <v>-136.22999999999999</v>
      </c>
      <c r="I1190">
        <v>0</v>
      </c>
      <c r="J1190">
        <v>259.58999999999997</v>
      </c>
      <c r="K1190">
        <v>3.98</v>
      </c>
      <c r="L1190">
        <v>263.57</v>
      </c>
    </row>
    <row r="1191" spans="1:12" x14ac:dyDescent="0.3">
      <c r="A1191" s="2">
        <f>IFERROR(INDEX(Forecasting!$C$6:$HS$7,1,MATCH('Weekly Sales'!$E1191,Forecasting!$C$7:$HS$7,0)),0)</f>
        <v>45071</v>
      </c>
      <c r="B1191" t="s">
        <v>68</v>
      </c>
      <c r="C1191" t="s">
        <v>31</v>
      </c>
      <c r="D1191" t="s">
        <v>79</v>
      </c>
      <c r="E1191" t="s">
        <v>220</v>
      </c>
      <c r="F1191">
        <v>17</v>
      </c>
      <c r="G1191">
        <v>373.83</v>
      </c>
      <c r="H1191">
        <v>-110.48</v>
      </c>
      <c r="I1191">
        <v>0</v>
      </c>
      <c r="J1191">
        <v>263.35000000000002</v>
      </c>
      <c r="K1191">
        <v>0</v>
      </c>
      <c r="L1191">
        <v>263.35000000000002</v>
      </c>
    </row>
    <row r="1192" spans="1:12" x14ac:dyDescent="0.3">
      <c r="A1192" s="2">
        <f>IFERROR(INDEX(Forecasting!$C$6:$HS$7,1,MATCH('Weekly Sales'!$E1192,Forecasting!$C$7:$HS$7,0)),0)</f>
        <v>44378</v>
      </c>
      <c r="B1192" t="s">
        <v>126</v>
      </c>
      <c r="C1192" t="s">
        <v>28</v>
      </c>
      <c r="D1192" t="s">
        <v>84</v>
      </c>
      <c r="E1192" t="s">
        <v>217</v>
      </c>
      <c r="F1192">
        <v>17</v>
      </c>
      <c r="G1192">
        <v>345.83</v>
      </c>
      <c r="H1192">
        <v>-84.32</v>
      </c>
      <c r="I1192">
        <v>0</v>
      </c>
      <c r="J1192">
        <v>261.51</v>
      </c>
      <c r="K1192">
        <v>1.6</v>
      </c>
      <c r="L1192">
        <v>263.11</v>
      </c>
    </row>
    <row r="1193" spans="1:12" x14ac:dyDescent="0.3">
      <c r="A1193" s="2">
        <f>IFERROR(INDEX(Forecasting!$C$6:$HS$7,1,MATCH('Weekly Sales'!$E1193,Forecasting!$C$7:$HS$7,0)),0)</f>
        <v>45113</v>
      </c>
      <c r="B1193" t="s">
        <v>39</v>
      </c>
      <c r="C1193" t="s">
        <v>25</v>
      </c>
      <c r="D1193" t="s">
        <v>40</v>
      </c>
      <c r="E1193" t="s">
        <v>184</v>
      </c>
      <c r="F1193">
        <v>16</v>
      </c>
      <c r="G1193">
        <v>373.83</v>
      </c>
      <c r="H1193">
        <v>-91.25</v>
      </c>
      <c r="I1193">
        <v>-21.98</v>
      </c>
      <c r="J1193">
        <v>260.60000000000002</v>
      </c>
      <c r="K1193">
        <v>2.46</v>
      </c>
      <c r="L1193">
        <v>263.06</v>
      </c>
    </row>
    <row r="1194" spans="1:12" x14ac:dyDescent="0.3">
      <c r="A1194" s="2">
        <f>IFERROR(INDEX(Forecasting!$C$6:$HS$7,1,MATCH('Weekly Sales'!$E1194,Forecasting!$C$7:$HS$7,0)),0)</f>
        <v>44868</v>
      </c>
      <c r="B1194" t="s">
        <v>57</v>
      </c>
      <c r="C1194" t="s">
        <v>28</v>
      </c>
      <c r="D1194" t="s">
        <v>60</v>
      </c>
      <c r="E1194" t="s">
        <v>166</v>
      </c>
      <c r="F1194">
        <v>16</v>
      </c>
      <c r="G1194">
        <v>351.84</v>
      </c>
      <c r="H1194">
        <v>-88.99</v>
      </c>
      <c r="I1194">
        <v>0</v>
      </c>
      <c r="J1194">
        <v>262.85000000000002</v>
      </c>
      <c r="K1194">
        <v>0</v>
      </c>
      <c r="L1194">
        <v>262.85000000000002</v>
      </c>
    </row>
    <row r="1195" spans="1:12" x14ac:dyDescent="0.3">
      <c r="A1195" s="2">
        <f>IFERROR(INDEX(Forecasting!$C$6:$HS$7,1,MATCH('Weekly Sales'!$E1195,Forecasting!$C$7:$HS$7,0)),0)</f>
        <v>44735</v>
      </c>
      <c r="B1195" t="s">
        <v>126</v>
      </c>
      <c r="C1195" t="s">
        <v>28</v>
      </c>
      <c r="D1195" t="s">
        <v>84</v>
      </c>
      <c r="E1195" t="s">
        <v>207</v>
      </c>
      <c r="F1195">
        <v>16</v>
      </c>
      <c r="G1195">
        <v>351.84</v>
      </c>
      <c r="H1195">
        <v>-89.31</v>
      </c>
      <c r="I1195">
        <v>0</v>
      </c>
      <c r="J1195">
        <v>262.52999999999997</v>
      </c>
      <c r="K1195">
        <v>0</v>
      </c>
      <c r="L1195">
        <v>262.52999999999997</v>
      </c>
    </row>
    <row r="1196" spans="1:12" x14ac:dyDescent="0.3">
      <c r="A1196" s="2">
        <f>IFERROR(INDEX(Forecasting!$C$6:$HS$7,1,MATCH('Weekly Sales'!$E1196,Forecasting!$C$7:$HS$7,0)),0)</f>
        <v>44448</v>
      </c>
      <c r="B1196" t="s">
        <v>171</v>
      </c>
      <c r="C1196" t="s">
        <v>41</v>
      </c>
      <c r="D1196" t="s">
        <v>77</v>
      </c>
      <c r="E1196" t="s">
        <v>205</v>
      </c>
      <c r="F1196">
        <v>16</v>
      </c>
      <c r="G1196">
        <v>319.83999999999997</v>
      </c>
      <c r="H1196">
        <v>-58.76</v>
      </c>
      <c r="I1196">
        <v>0</v>
      </c>
      <c r="J1196">
        <v>261.08</v>
      </c>
      <c r="K1196">
        <v>1.23</v>
      </c>
      <c r="L1196">
        <v>262.31</v>
      </c>
    </row>
    <row r="1197" spans="1:12" x14ac:dyDescent="0.3">
      <c r="A1197" s="2">
        <f>IFERROR(INDEX(Forecasting!$C$6:$HS$7,1,MATCH('Weekly Sales'!$E1197,Forecasting!$C$7:$HS$7,0)),0)</f>
        <v>44784</v>
      </c>
      <c r="B1197" t="s">
        <v>256</v>
      </c>
      <c r="C1197" t="s">
        <v>31</v>
      </c>
      <c r="D1197" t="s">
        <v>44</v>
      </c>
      <c r="E1197" t="s">
        <v>212</v>
      </c>
      <c r="F1197">
        <v>15</v>
      </c>
      <c r="G1197">
        <v>329.85</v>
      </c>
      <c r="H1197">
        <v>-67.61</v>
      </c>
      <c r="I1197">
        <v>0</v>
      </c>
      <c r="J1197">
        <v>262.24</v>
      </c>
      <c r="K1197">
        <v>0</v>
      </c>
      <c r="L1197">
        <v>262.24</v>
      </c>
    </row>
    <row r="1198" spans="1:12" x14ac:dyDescent="0.3">
      <c r="A1198" s="2">
        <f>IFERROR(INDEX(Forecasting!$C$6:$HS$7,1,MATCH('Weekly Sales'!$E1198,Forecasting!$C$7:$HS$7,0)),0)</f>
        <v>44441</v>
      </c>
      <c r="B1198" t="s">
        <v>256</v>
      </c>
      <c r="C1198" t="s">
        <v>31</v>
      </c>
      <c r="D1198" t="s">
        <v>44</v>
      </c>
      <c r="E1198" t="s">
        <v>195</v>
      </c>
      <c r="F1198">
        <v>17</v>
      </c>
      <c r="G1198">
        <v>339.83</v>
      </c>
      <c r="H1198">
        <v>-81.290000000000006</v>
      </c>
      <c r="I1198">
        <v>0</v>
      </c>
      <c r="J1198">
        <v>258.54000000000002</v>
      </c>
      <c r="K1198">
        <v>3.62</v>
      </c>
      <c r="L1198">
        <v>262.16000000000003</v>
      </c>
    </row>
    <row r="1199" spans="1:12" x14ac:dyDescent="0.3">
      <c r="A1199" s="2">
        <f>IFERROR(INDEX(Forecasting!$C$6:$HS$7,1,MATCH('Weekly Sales'!$E1199,Forecasting!$C$7:$HS$7,0)),0)</f>
        <v>44441</v>
      </c>
      <c r="B1199" t="s">
        <v>256</v>
      </c>
      <c r="C1199" t="s">
        <v>25</v>
      </c>
      <c r="D1199" t="s">
        <v>40</v>
      </c>
      <c r="E1199" t="s">
        <v>195</v>
      </c>
      <c r="F1199">
        <v>19</v>
      </c>
      <c r="G1199">
        <v>379.81</v>
      </c>
      <c r="H1199">
        <v>-120.62</v>
      </c>
      <c r="I1199">
        <v>0</v>
      </c>
      <c r="J1199">
        <v>259.19</v>
      </c>
      <c r="K1199">
        <v>2.9</v>
      </c>
      <c r="L1199">
        <v>262.08999999999997</v>
      </c>
    </row>
    <row r="1200" spans="1:12" x14ac:dyDescent="0.3">
      <c r="A1200" s="2">
        <f>IFERROR(INDEX(Forecasting!$C$6:$HS$7,1,MATCH('Weekly Sales'!$E1200,Forecasting!$C$7:$HS$7,0)),0)</f>
        <v>44917</v>
      </c>
      <c r="B1200" t="s">
        <v>93</v>
      </c>
      <c r="C1200" t="s">
        <v>31</v>
      </c>
      <c r="D1200" t="s">
        <v>98</v>
      </c>
      <c r="E1200" t="s">
        <v>167</v>
      </c>
      <c r="F1200">
        <v>17</v>
      </c>
      <c r="G1200">
        <v>483.78</v>
      </c>
      <c r="H1200">
        <v>-145.88</v>
      </c>
      <c r="I1200">
        <v>-74.47</v>
      </c>
      <c r="J1200">
        <v>263.43</v>
      </c>
      <c r="K1200">
        <v>-1.38</v>
      </c>
      <c r="L1200">
        <v>262.05</v>
      </c>
    </row>
    <row r="1201" spans="1:12" x14ac:dyDescent="0.3">
      <c r="A1201" s="2">
        <f>IFERROR(INDEX(Forecasting!$C$6:$HS$7,1,MATCH('Weekly Sales'!$E1201,Forecasting!$C$7:$HS$7,0)),0)</f>
        <v>44518</v>
      </c>
      <c r="B1201" t="s">
        <v>171</v>
      </c>
      <c r="C1201" t="s">
        <v>25</v>
      </c>
      <c r="D1201" t="s">
        <v>70</v>
      </c>
      <c r="E1201" t="s">
        <v>130</v>
      </c>
      <c r="F1201">
        <v>17</v>
      </c>
      <c r="G1201">
        <v>379.81</v>
      </c>
      <c r="H1201">
        <v>-90.57</v>
      </c>
      <c r="I1201">
        <v>-32.43</v>
      </c>
      <c r="J1201">
        <v>256.81</v>
      </c>
      <c r="K1201">
        <v>4.99</v>
      </c>
      <c r="L1201">
        <v>261.8</v>
      </c>
    </row>
    <row r="1202" spans="1:12" x14ac:dyDescent="0.3">
      <c r="A1202" s="2">
        <f>IFERROR(INDEX(Forecasting!$C$6:$HS$7,1,MATCH('Weekly Sales'!$E1202,Forecasting!$C$7:$HS$7,0)),0)</f>
        <v>45099</v>
      </c>
      <c r="B1202" t="s">
        <v>45</v>
      </c>
      <c r="C1202" t="s">
        <v>41</v>
      </c>
      <c r="D1202" t="s">
        <v>48</v>
      </c>
      <c r="E1202" t="s">
        <v>199</v>
      </c>
      <c r="F1202">
        <v>15</v>
      </c>
      <c r="G1202">
        <v>329.85</v>
      </c>
      <c r="H1202">
        <v>-71.3</v>
      </c>
      <c r="I1202">
        <v>0</v>
      </c>
      <c r="J1202">
        <v>258.55</v>
      </c>
      <c r="K1202">
        <v>3.15</v>
      </c>
      <c r="L1202">
        <v>261.7</v>
      </c>
    </row>
    <row r="1203" spans="1:12" x14ac:dyDescent="0.3">
      <c r="A1203" s="2">
        <f>IFERROR(INDEX(Forecasting!$C$6:$HS$7,1,MATCH('Weekly Sales'!$E1203,Forecasting!$C$7:$HS$7,0)),0)</f>
        <v>45099</v>
      </c>
      <c r="B1203" t="s">
        <v>68</v>
      </c>
      <c r="C1203" t="s">
        <v>41</v>
      </c>
      <c r="D1203" t="s">
        <v>77</v>
      </c>
      <c r="E1203" t="s">
        <v>199</v>
      </c>
      <c r="F1203">
        <v>18</v>
      </c>
      <c r="G1203">
        <v>395.82</v>
      </c>
      <c r="H1203">
        <v>-135.31</v>
      </c>
      <c r="I1203">
        <v>0</v>
      </c>
      <c r="J1203">
        <v>260.51</v>
      </c>
      <c r="K1203">
        <v>1.03</v>
      </c>
      <c r="L1203">
        <v>261.54000000000002</v>
      </c>
    </row>
    <row r="1204" spans="1:12" x14ac:dyDescent="0.3">
      <c r="A1204" s="2">
        <f>IFERROR(INDEX(Forecasting!$C$6:$HS$7,1,MATCH('Weekly Sales'!$E1204,Forecasting!$C$7:$HS$7,0)),0)</f>
        <v>44882</v>
      </c>
      <c r="B1204" t="s">
        <v>45</v>
      </c>
      <c r="C1204" t="s">
        <v>31</v>
      </c>
      <c r="D1204" t="s">
        <v>50</v>
      </c>
      <c r="E1204" t="s">
        <v>165</v>
      </c>
      <c r="F1204">
        <v>20</v>
      </c>
      <c r="G1204">
        <v>483.78</v>
      </c>
      <c r="H1204">
        <v>-191.82</v>
      </c>
      <c r="I1204">
        <v>-31.98</v>
      </c>
      <c r="J1204">
        <v>259.98</v>
      </c>
      <c r="K1204">
        <v>1.45</v>
      </c>
      <c r="L1204">
        <v>261.43</v>
      </c>
    </row>
    <row r="1205" spans="1:12" x14ac:dyDescent="0.3">
      <c r="A1205" s="2">
        <f>IFERROR(INDEX(Forecasting!$C$6:$HS$7,1,MATCH('Weekly Sales'!$E1205,Forecasting!$C$7:$HS$7,0)),0)</f>
        <v>44504</v>
      </c>
      <c r="B1205" t="s">
        <v>185</v>
      </c>
      <c r="C1205" t="s">
        <v>25</v>
      </c>
      <c r="D1205" t="s">
        <v>47</v>
      </c>
      <c r="E1205" t="s">
        <v>129</v>
      </c>
      <c r="F1205">
        <v>15</v>
      </c>
      <c r="G1205">
        <v>399.8</v>
      </c>
      <c r="H1205">
        <v>-63.33</v>
      </c>
      <c r="I1205">
        <v>-75.25</v>
      </c>
      <c r="J1205">
        <v>261.22000000000003</v>
      </c>
      <c r="K1205">
        <v>0</v>
      </c>
      <c r="L1205">
        <v>261.22000000000003</v>
      </c>
    </row>
    <row r="1206" spans="1:12" x14ac:dyDescent="0.3">
      <c r="A1206" s="2">
        <f>IFERROR(INDEX(Forecasting!$C$6:$HS$7,1,MATCH('Weekly Sales'!$E1206,Forecasting!$C$7:$HS$7,0)),0)</f>
        <v>44945</v>
      </c>
      <c r="B1206" t="s">
        <v>45</v>
      </c>
      <c r="C1206" t="s">
        <v>25</v>
      </c>
      <c r="D1206" t="s">
        <v>47</v>
      </c>
      <c r="E1206" t="s">
        <v>134</v>
      </c>
      <c r="F1206">
        <v>18</v>
      </c>
      <c r="G1206">
        <v>395.82</v>
      </c>
      <c r="H1206">
        <v>-136.72999999999999</v>
      </c>
      <c r="I1206">
        <v>0</v>
      </c>
      <c r="J1206">
        <v>259.08999999999997</v>
      </c>
      <c r="K1206">
        <v>1.85</v>
      </c>
      <c r="L1206">
        <v>260.94</v>
      </c>
    </row>
    <row r="1207" spans="1:12" x14ac:dyDescent="0.3">
      <c r="A1207" s="2">
        <f>IFERROR(INDEX(Forecasting!$C$6:$HS$7,1,MATCH('Weekly Sales'!$E1207,Forecasting!$C$7:$HS$7,0)),0)</f>
        <v>44861</v>
      </c>
      <c r="B1207" t="s">
        <v>68</v>
      </c>
      <c r="C1207" t="s">
        <v>41</v>
      </c>
      <c r="D1207" t="s">
        <v>77</v>
      </c>
      <c r="E1207" t="s">
        <v>142</v>
      </c>
      <c r="F1207">
        <v>14</v>
      </c>
      <c r="G1207">
        <v>307.86</v>
      </c>
      <c r="H1207">
        <v>-49.43</v>
      </c>
      <c r="I1207">
        <v>0</v>
      </c>
      <c r="J1207">
        <v>258.43</v>
      </c>
      <c r="K1207">
        <v>2.46</v>
      </c>
      <c r="L1207">
        <v>260.89</v>
      </c>
    </row>
    <row r="1208" spans="1:12" x14ac:dyDescent="0.3">
      <c r="A1208" s="2">
        <f>IFERROR(INDEX(Forecasting!$C$6:$HS$7,1,MATCH('Weekly Sales'!$E1208,Forecasting!$C$7:$HS$7,0)),0)</f>
        <v>44868</v>
      </c>
      <c r="B1208" t="s">
        <v>34</v>
      </c>
      <c r="C1208" t="s">
        <v>28</v>
      </c>
      <c r="D1208" t="s">
        <v>37</v>
      </c>
      <c r="E1208" t="s">
        <v>166</v>
      </c>
      <c r="F1208">
        <v>14</v>
      </c>
      <c r="G1208">
        <v>307.86</v>
      </c>
      <c r="H1208">
        <v>-47.01</v>
      </c>
      <c r="I1208">
        <v>0</v>
      </c>
      <c r="J1208">
        <v>260.85000000000002</v>
      </c>
      <c r="K1208">
        <v>0</v>
      </c>
      <c r="L1208">
        <v>260.85000000000002</v>
      </c>
    </row>
    <row r="1209" spans="1:12" x14ac:dyDescent="0.3">
      <c r="A1209" s="2">
        <f>IFERROR(INDEX(Forecasting!$C$6:$HS$7,1,MATCH('Weekly Sales'!$E1209,Forecasting!$C$7:$HS$7,0)),0)</f>
        <v>44868</v>
      </c>
      <c r="B1209" t="s">
        <v>23</v>
      </c>
      <c r="C1209" t="s">
        <v>17</v>
      </c>
      <c r="D1209" t="s">
        <v>24</v>
      </c>
      <c r="E1209" t="s">
        <v>166</v>
      </c>
      <c r="F1209">
        <v>14</v>
      </c>
      <c r="G1209">
        <v>329.85</v>
      </c>
      <c r="H1209">
        <v>-47.03</v>
      </c>
      <c r="I1209">
        <v>-21.99</v>
      </c>
      <c r="J1209">
        <v>260.83</v>
      </c>
      <c r="K1209">
        <v>0</v>
      </c>
      <c r="L1209">
        <v>260.83</v>
      </c>
    </row>
    <row r="1210" spans="1:12" x14ac:dyDescent="0.3">
      <c r="A1210" s="2">
        <f>IFERROR(INDEX(Forecasting!$C$6:$HS$7,1,MATCH('Weekly Sales'!$E1210,Forecasting!$C$7:$HS$7,0)),0)</f>
        <v>44483</v>
      </c>
      <c r="B1210" t="s">
        <v>171</v>
      </c>
      <c r="C1210" t="s">
        <v>31</v>
      </c>
      <c r="D1210" t="s">
        <v>79</v>
      </c>
      <c r="E1210" t="s">
        <v>170</v>
      </c>
      <c r="F1210">
        <v>19</v>
      </c>
      <c r="G1210">
        <v>379.81</v>
      </c>
      <c r="H1210">
        <v>-119.13</v>
      </c>
      <c r="I1210">
        <v>0</v>
      </c>
      <c r="J1210">
        <v>260.68</v>
      </c>
      <c r="K1210">
        <v>0</v>
      </c>
      <c r="L1210">
        <v>260.68</v>
      </c>
    </row>
    <row r="1211" spans="1:12" x14ac:dyDescent="0.3">
      <c r="A1211" s="2">
        <f>IFERROR(INDEX(Forecasting!$C$6:$HS$7,1,MATCH('Weekly Sales'!$E1211,Forecasting!$C$7:$HS$7,0)),0)</f>
        <v>45099</v>
      </c>
      <c r="B1211" t="s">
        <v>93</v>
      </c>
      <c r="C1211" t="s">
        <v>25</v>
      </c>
      <c r="D1211" t="s">
        <v>95</v>
      </c>
      <c r="E1211" t="s">
        <v>199</v>
      </c>
      <c r="F1211">
        <v>16</v>
      </c>
      <c r="G1211">
        <v>373.83</v>
      </c>
      <c r="H1211">
        <v>-91.26</v>
      </c>
      <c r="I1211">
        <v>-21.98</v>
      </c>
      <c r="J1211">
        <v>260.58999999999997</v>
      </c>
      <c r="K1211">
        <v>0</v>
      </c>
      <c r="L1211">
        <v>260.58999999999997</v>
      </c>
    </row>
    <row r="1212" spans="1:12" x14ac:dyDescent="0.3">
      <c r="A1212" s="2">
        <f>IFERROR(INDEX(Forecasting!$C$6:$HS$7,1,MATCH('Weekly Sales'!$E1212,Forecasting!$C$7:$HS$7,0)),0)</f>
        <v>45106</v>
      </c>
      <c r="B1212" t="s">
        <v>93</v>
      </c>
      <c r="C1212" t="s">
        <v>17</v>
      </c>
      <c r="D1212" t="s">
        <v>94</v>
      </c>
      <c r="E1212" t="s">
        <v>182</v>
      </c>
      <c r="F1212">
        <v>16</v>
      </c>
      <c r="G1212">
        <v>417.81</v>
      </c>
      <c r="H1212">
        <v>-104.74</v>
      </c>
      <c r="I1212">
        <v>-56.97</v>
      </c>
      <c r="J1212">
        <v>256.10000000000002</v>
      </c>
      <c r="K1212">
        <v>4.2</v>
      </c>
      <c r="L1212">
        <v>260.3</v>
      </c>
    </row>
    <row r="1213" spans="1:12" x14ac:dyDescent="0.3">
      <c r="A1213" s="2">
        <f>IFERROR(INDEX(Forecasting!$C$6:$HS$7,1,MATCH('Weekly Sales'!$E1213,Forecasting!$C$7:$HS$7,0)),0)</f>
        <v>44924</v>
      </c>
      <c r="B1213" t="s">
        <v>34</v>
      </c>
      <c r="C1213" t="s">
        <v>17</v>
      </c>
      <c r="D1213" t="s">
        <v>35</v>
      </c>
      <c r="E1213" t="s">
        <v>132</v>
      </c>
      <c r="F1213">
        <v>15</v>
      </c>
      <c r="G1213">
        <v>329.85</v>
      </c>
      <c r="H1213">
        <v>-71.75</v>
      </c>
      <c r="I1213">
        <v>0</v>
      </c>
      <c r="J1213">
        <v>258.10000000000002</v>
      </c>
      <c r="K1213">
        <v>1.98</v>
      </c>
      <c r="L1213">
        <v>260.08</v>
      </c>
    </row>
    <row r="1214" spans="1:12" x14ac:dyDescent="0.3">
      <c r="A1214" s="2">
        <f>IFERROR(INDEX(Forecasting!$C$6:$HS$7,1,MATCH('Weekly Sales'!$E1214,Forecasting!$C$7:$HS$7,0)),0)</f>
        <v>44322</v>
      </c>
      <c r="B1214" t="s">
        <v>171</v>
      </c>
      <c r="C1214" t="s">
        <v>28</v>
      </c>
      <c r="D1214" t="s">
        <v>78</v>
      </c>
      <c r="E1214" t="s">
        <v>235</v>
      </c>
      <c r="F1214">
        <v>19</v>
      </c>
      <c r="G1214">
        <v>387.81</v>
      </c>
      <c r="H1214">
        <v>-127.76</v>
      </c>
      <c r="I1214">
        <v>0</v>
      </c>
      <c r="J1214">
        <v>260.05</v>
      </c>
      <c r="K1214">
        <v>0</v>
      </c>
      <c r="L1214">
        <v>260.05</v>
      </c>
    </row>
    <row r="1215" spans="1:12" x14ac:dyDescent="0.3">
      <c r="A1215" s="2">
        <f>IFERROR(INDEX(Forecasting!$C$6:$HS$7,1,MATCH('Weekly Sales'!$E1215,Forecasting!$C$7:$HS$7,0)),0)</f>
        <v>44315</v>
      </c>
      <c r="B1215" t="s">
        <v>126</v>
      </c>
      <c r="C1215" t="s">
        <v>28</v>
      </c>
      <c r="D1215" t="s">
        <v>84</v>
      </c>
      <c r="E1215" t="s">
        <v>223</v>
      </c>
      <c r="F1215">
        <v>18</v>
      </c>
      <c r="G1215">
        <v>359.82</v>
      </c>
      <c r="H1215">
        <v>-103.71</v>
      </c>
      <c r="I1215">
        <v>0</v>
      </c>
      <c r="J1215">
        <v>256.11</v>
      </c>
      <c r="K1215">
        <v>3.4</v>
      </c>
      <c r="L1215">
        <v>259.51</v>
      </c>
    </row>
    <row r="1216" spans="1:12" x14ac:dyDescent="0.3">
      <c r="A1216" s="2">
        <f>IFERROR(INDEX(Forecasting!$C$6:$HS$7,1,MATCH('Weekly Sales'!$E1216,Forecasting!$C$7:$HS$7,0)),0)</f>
        <v>44910</v>
      </c>
      <c r="B1216" t="s">
        <v>23</v>
      </c>
      <c r="C1216" t="s">
        <v>28</v>
      </c>
      <c r="D1216" t="s">
        <v>30</v>
      </c>
      <c r="E1216" t="s">
        <v>149</v>
      </c>
      <c r="F1216">
        <v>14</v>
      </c>
      <c r="G1216">
        <v>307.86</v>
      </c>
      <c r="H1216">
        <v>-49.5</v>
      </c>
      <c r="I1216">
        <v>0</v>
      </c>
      <c r="J1216">
        <v>258.36</v>
      </c>
      <c r="K1216">
        <v>1.03</v>
      </c>
      <c r="L1216">
        <v>259.39</v>
      </c>
    </row>
    <row r="1217" spans="1:12" x14ac:dyDescent="0.3">
      <c r="A1217" s="2">
        <f>IFERROR(INDEX(Forecasting!$C$6:$HS$7,1,MATCH('Weekly Sales'!$E1217,Forecasting!$C$7:$HS$7,0)),0)</f>
        <v>44980</v>
      </c>
      <c r="B1217" t="s">
        <v>39</v>
      </c>
      <c r="C1217" t="s">
        <v>31</v>
      </c>
      <c r="D1217" t="s">
        <v>44</v>
      </c>
      <c r="E1217" t="s">
        <v>164</v>
      </c>
      <c r="F1217">
        <v>15</v>
      </c>
      <c r="G1217">
        <v>461.79</v>
      </c>
      <c r="H1217">
        <v>-114.36</v>
      </c>
      <c r="I1217">
        <v>-92.85</v>
      </c>
      <c r="J1217">
        <v>254.58</v>
      </c>
      <c r="K1217">
        <v>4.75</v>
      </c>
      <c r="L1217">
        <v>259.33</v>
      </c>
    </row>
    <row r="1218" spans="1:12" x14ac:dyDescent="0.3">
      <c r="A1218" s="2">
        <f>IFERROR(INDEX(Forecasting!$C$6:$HS$7,1,MATCH('Weekly Sales'!$E1218,Forecasting!$C$7:$HS$7,0)),0)</f>
        <v>45036</v>
      </c>
      <c r="B1218" t="s">
        <v>57</v>
      </c>
      <c r="C1218" t="s">
        <v>28</v>
      </c>
      <c r="D1218" t="s">
        <v>60</v>
      </c>
      <c r="E1218" t="s">
        <v>173</v>
      </c>
      <c r="F1218">
        <v>15</v>
      </c>
      <c r="G1218">
        <v>329.85</v>
      </c>
      <c r="H1218">
        <v>-72.25</v>
      </c>
      <c r="I1218">
        <v>0</v>
      </c>
      <c r="J1218">
        <v>257.60000000000002</v>
      </c>
      <c r="K1218">
        <v>1.38</v>
      </c>
      <c r="L1218">
        <v>258.98</v>
      </c>
    </row>
    <row r="1219" spans="1:12" x14ac:dyDescent="0.3">
      <c r="A1219" s="2">
        <f>IFERROR(INDEX(Forecasting!$C$6:$HS$7,1,MATCH('Weekly Sales'!$E1219,Forecasting!$C$7:$HS$7,0)),0)</f>
        <v>45008</v>
      </c>
      <c r="B1219" t="s">
        <v>68</v>
      </c>
      <c r="C1219" t="s">
        <v>25</v>
      </c>
      <c r="D1219" t="s">
        <v>70</v>
      </c>
      <c r="E1219" t="s">
        <v>158</v>
      </c>
      <c r="F1219">
        <v>15</v>
      </c>
      <c r="G1219">
        <v>329.85</v>
      </c>
      <c r="H1219">
        <v>-74.209999999999994</v>
      </c>
      <c r="I1219">
        <v>0</v>
      </c>
      <c r="J1219">
        <v>255.64</v>
      </c>
      <c r="K1219">
        <v>3</v>
      </c>
      <c r="L1219">
        <v>258.64</v>
      </c>
    </row>
    <row r="1220" spans="1:12" x14ac:dyDescent="0.3">
      <c r="A1220" s="2">
        <f>IFERROR(INDEX(Forecasting!$C$6:$HS$7,1,MATCH('Weekly Sales'!$E1220,Forecasting!$C$7:$HS$7,0)),0)</f>
        <v>44938</v>
      </c>
      <c r="B1220" t="s">
        <v>34</v>
      </c>
      <c r="C1220" t="s">
        <v>17</v>
      </c>
      <c r="D1220" t="s">
        <v>35</v>
      </c>
      <c r="E1220" t="s">
        <v>169</v>
      </c>
      <c r="F1220">
        <v>17</v>
      </c>
      <c r="G1220">
        <v>395.82</v>
      </c>
      <c r="H1220">
        <v>-137.19</v>
      </c>
      <c r="I1220">
        <v>0</v>
      </c>
      <c r="J1220">
        <v>258.63</v>
      </c>
      <c r="K1220">
        <v>0</v>
      </c>
      <c r="L1220">
        <v>258.63</v>
      </c>
    </row>
    <row r="1221" spans="1:12" x14ac:dyDescent="0.3">
      <c r="A1221" s="2">
        <f>IFERROR(INDEX(Forecasting!$C$6:$HS$7,1,MATCH('Weekly Sales'!$E1221,Forecasting!$C$7:$HS$7,0)),0)</f>
        <v>44728</v>
      </c>
      <c r="B1221" t="s">
        <v>126</v>
      </c>
      <c r="C1221" t="s">
        <v>28</v>
      </c>
      <c r="D1221" t="s">
        <v>84</v>
      </c>
      <c r="E1221" t="s">
        <v>203</v>
      </c>
      <c r="F1221">
        <v>18</v>
      </c>
      <c r="G1221">
        <v>395.82</v>
      </c>
      <c r="H1221">
        <v>-138.57</v>
      </c>
      <c r="I1221">
        <v>0</v>
      </c>
      <c r="J1221">
        <v>257.25</v>
      </c>
      <c r="K1221">
        <v>1.24</v>
      </c>
      <c r="L1221">
        <v>258.49</v>
      </c>
    </row>
    <row r="1222" spans="1:12" x14ac:dyDescent="0.3">
      <c r="A1222" s="2">
        <f>IFERROR(INDEX(Forecasting!$C$6:$HS$7,1,MATCH('Weekly Sales'!$E1222,Forecasting!$C$7:$HS$7,0)),0)</f>
        <v>44903</v>
      </c>
      <c r="B1222" t="s">
        <v>57</v>
      </c>
      <c r="C1222" t="s">
        <v>31</v>
      </c>
      <c r="D1222" t="s">
        <v>61</v>
      </c>
      <c r="E1222" t="s">
        <v>161</v>
      </c>
      <c r="F1222">
        <v>16</v>
      </c>
      <c r="G1222">
        <v>351.84</v>
      </c>
      <c r="H1222">
        <v>-94.49</v>
      </c>
      <c r="I1222">
        <v>0</v>
      </c>
      <c r="J1222">
        <v>257.35000000000002</v>
      </c>
      <c r="K1222">
        <v>1.03</v>
      </c>
      <c r="L1222">
        <v>258.38</v>
      </c>
    </row>
    <row r="1223" spans="1:12" x14ac:dyDescent="0.3">
      <c r="A1223" s="2">
        <f>IFERROR(INDEX(Forecasting!$C$6:$HS$7,1,MATCH('Weekly Sales'!$E1223,Forecasting!$C$7:$HS$7,0)),0)</f>
        <v>44728</v>
      </c>
      <c r="B1223" t="s">
        <v>171</v>
      </c>
      <c r="C1223" t="s">
        <v>25</v>
      </c>
      <c r="D1223" t="s">
        <v>70</v>
      </c>
      <c r="E1223" t="s">
        <v>203</v>
      </c>
      <c r="F1223">
        <v>15</v>
      </c>
      <c r="G1223">
        <v>351.84</v>
      </c>
      <c r="H1223">
        <v>-77.459999999999994</v>
      </c>
      <c r="I1223">
        <v>-21.99</v>
      </c>
      <c r="J1223">
        <v>252.39</v>
      </c>
      <c r="K1223">
        <v>5.82</v>
      </c>
      <c r="L1223">
        <v>258.20999999999998</v>
      </c>
    </row>
    <row r="1224" spans="1:12" x14ac:dyDescent="0.3">
      <c r="A1224" s="2">
        <f>IFERROR(INDEX(Forecasting!$C$6:$HS$7,1,MATCH('Weekly Sales'!$E1224,Forecasting!$C$7:$HS$7,0)),0)</f>
        <v>44364</v>
      </c>
      <c r="B1224" t="s">
        <v>185</v>
      </c>
      <c r="C1224" t="s">
        <v>31</v>
      </c>
      <c r="D1224" t="s">
        <v>50</v>
      </c>
      <c r="E1224" t="s">
        <v>236</v>
      </c>
      <c r="F1224">
        <v>16</v>
      </c>
      <c r="G1224">
        <v>319.83999999999997</v>
      </c>
      <c r="H1224">
        <v>-61.84</v>
      </c>
      <c r="I1224">
        <v>0</v>
      </c>
      <c r="J1224">
        <v>258</v>
      </c>
      <c r="K1224">
        <v>0</v>
      </c>
      <c r="L1224">
        <v>258</v>
      </c>
    </row>
    <row r="1225" spans="1:12" x14ac:dyDescent="0.3">
      <c r="A1225" s="2">
        <f>IFERROR(INDEX(Forecasting!$C$6:$HS$7,1,MATCH('Weekly Sales'!$E1225,Forecasting!$C$7:$HS$7,0)),0)</f>
        <v>44406</v>
      </c>
      <c r="B1225" t="s">
        <v>126</v>
      </c>
      <c r="C1225" t="s">
        <v>28</v>
      </c>
      <c r="D1225" t="s">
        <v>84</v>
      </c>
      <c r="E1225" t="s">
        <v>198</v>
      </c>
      <c r="F1225">
        <v>16</v>
      </c>
      <c r="G1225">
        <v>319.83999999999997</v>
      </c>
      <c r="H1225">
        <v>-64.3</v>
      </c>
      <c r="I1225">
        <v>0</v>
      </c>
      <c r="J1225">
        <v>255.54</v>
      </c>
      <c r="K1225">
        <v>2.39</v>
      </c>
      <c r="L1225">
        <v>257.93</v>
      </c>
    </row>
    <row r="1226" spans="1:12" x14ac:dyDescent="0.3">
      <c r="A1226" s="2">
        <f>IFERROR(INDEX(Forecasting!$C$6:$HS$7,1,MATCH('Weekly Sales'!$E1226,Forecasting!$C$7:$HS$7,0)),0)</f>
        <v>44994</v>
      </c>
      <c r="B1226" t="s">
        <v>93</v>
      </c>
      <c r="C1226" t="s">
        <v>31</v>
      </c>
      <c r="D1226" t="s">
        <v>98</v>
      </c>
      <c r="E1226" t="s">
        <v>162</v>
      </c>
      <c r="F1226">
        <v>14</v>
      </c>
      <c r="G1226">
        <v>329.85</v>
      </c>
      <c r="H1226">
        <v>-61.01</v>
      </c>
      <c r="I1226">
        <v>-17.989999999999998</v>
      </c>
      <c r="J1226">
        <v>250.85</v>
      </c>
      <c r="K1226">
        <v>7.03</v>
      </c>
      <c r="L1226">
        <v>257.88</v>
      </c>
    </row>
    <row r="1227" spans="1:12" x14ac:dyDescent="0.3">
      <c r="A1227" s="2">
        <f>IFERROR(INDEX(Forecasting!$C$6:$HS$7,1,MATCH('Weekly Sales'!$E1227,Forecasting!$C$7:$HS$7,0)),0)</f>
        <v>44861</v>
      </c>
      <c r="B1227" t="s">
        <v>45</v>
      </c>
      <c r="C1227" t="s">
        <v>31</v>
      </c>
      <c r="D1227" t="s">
        <v>50</v>
      </c>
      <c r="E1227" t="s">
        <v>142</v>
      </c>
      <c r="F1227">
        <v>20</v>
      </c>
      <c r="G1227">
        <v>439.8</v>
      </c>
      <c r="H1227">
        <v>-181.94</v>
      </c>
      <c r="I1227">
        <v>0</v>
      </c>
      <c r="J1227">
        <v>257.86</v>
      </c>
      <c r="K1227">
        <v>0</v>
      </c>
      <c r="L1227">
        <v>257.86</v>
      </c>
    </row>
    <row r="1228" spans="1:12" x14ac:dyDescent="0.3">
      <c r="A1228" s="2">
        <f>IFERROR(INDEX(Forecasting!$C$6:$HS$7,1,MATCH('Weekly Sales'!$E1228,Forecasting!$C$7:$HS$7,0)),0)</f>
        <v>44966</v>
      </c>
      <c r="B1228" t="s">
        <v>68</v>
      </c>
      <c r="C1228" t="s">
        <v>25</v>
      </c>
      <c r="D1228" t="s">
        <v>70</v>
      </c>
      <c r="E1228" t="s">
        <v>174</v>
      </c>
      <c r="F1228">
        <v>16</v>
      </c>
      <c r="G1228">
        <v>351.84</v>
      </c>
      <c r="H1228">
        <v>-96.44</v>
      </c>
      <c r="I1228">
        <v>0</v>
      </c>
      <c r="J1228">
        <v>255.4</v>
      </c>
      <c r="K1228">
        <v>2.34</v>
      </c>
      <c r="L1228">
        <v>257.74</v>
      </c>
    </row>
    <row r="1229" spans="1:12" x14ac:dyDescent="0.3">
      <c r="A1229" s="2">
        <f>IFERROR(INDEX(Forecasting!$C$6:$HS$7,1,MATCH('Weekly Sales'!$E1229,Forecasting!$C$7:$HS$7,0)),0)</f>
        <v>44938</v>
      </c>
      <c r="B1229" t="s">
        <v>45</v>
      </c>
      <c r="C1229" t="s">
        <v>31</v>
      </c>
      <c r="D1229" t="s">
        <v>50</v>
      </c>
      <c r="E1229" t="s">
        <v>169</v>
      </c>
      <c r="F1229">
        <v>16</v>
      </c>
      <c r="G1229">
        <v>417.81</v>
      </c>
      <c r="H1229">
        <v>-106.65</v>
      </c>
      <c r="I1229">
        <v>-56.97</v>
      </c>
      <c r="J1229">
        <v>254.19</v>
      </c>
      <c r="K1229">
        <v>2.9</v>
      </c>
      <c r="L1229">
        <v>257.08999999999997</v>
      </c>
    </row>
    <row r="1230" spans="1:12" x14ac:dyDescent="0.3">
      <c r="A1230" s="2">
        <f>IFERROR(INDEX(Forecasting!$C$6:$HS$7,1,MATCH('Weekly Sales'!$E1230,Forecasting!$C$7:$HS$7,0)),0)</f>
        <v>45106</v>
      </c>
      <c r="B1230" t="s">
        <v>57</v>
      </c>
      <c r="C1230" t="s">
        <v>28</v>
      </c>
      <c r="D1230" t="s">
        <v>60</v>
      </c>
      <c r="E1230" t="s">
        <v>182</v>
      </c>
      <c r="F1230">
        <v>17</v>
      </c>
      <c r="G1230">
        <v>373.83</v>
      </c>
      <c r="H1230">
        <v>-116.76</v>
      </c>
      <c r="I1230">
        <v>0</v>
      </c>
      <c r="J1230">
        <v>257.07</v>
      </c>
      <c r="K1230">
        <v>0</v>
      </c>
      <c r="L1230">
        <v>257.07</v>
      </c>
    </row>
    <row r="1231" spans="1:12" x14ac:dyDescent="0.3">
      <c r="A1231" s="2">
        <f>IFERROR(INDEX(Forecasting!$C$6:$HS$7,1,MATCH('Weekly Sales'!$E1231,Forecasting!$C$7:$HS$7,0)),0)</f>
        <v>44497</v>
      </c>
      <c r="B1231" t="s">
        <v>229</v>
      </c>
      <c r="C1231" t="s">
        <v>28</v>
      </c>
      <c r="D1231" t="s">
        <v>60</v>
      </c>
      <c r="E1231" t="s">
        <v>128</v>
      </c>
      <c r="F1231">
        <v>17</v>
      </c>
      <c r="G1231">
        <v>359.82</v>
      </c>
      <c r="H1231">
        <v>-90.22</v>
      </c>
      <c r="I1231">
        <v>-12.74</v>
      </c>
      <c r="J1231">
        <v>256.86</v>
      </c>
      <c r="K1231">
        <v>0</v>
      </c>
      <c r="L1231">
        <v>256.86</v>
      </c>
    </row>
    <row r="1232" spans="1:12" x14ac:dyDescent="0.3">
      <c r="A1232" s="2">
        <f>IFERROR(INDEX(Forecasting!$C$6:$HS$7,1,MATCH('Weekly Sales'!$E1232,Forecasting!$C$7:$HS$7,0)),0)</f>
        <v>44329</v>
      </c>
      <c r="B1232" t="s">
        <v>171</v>
      </c>
      <c r="C1232" t="s">
        <v>25</v>
      </c>
      <c r="D1232" t="s">
        <v>70</v>
      </c>
      <c r="E1232" t="s">
        <v>243</v>
      </c>
      <c r="F1232">
        <v>17</v>
      </c>
      <c r="G1232">
        <v>339.83</v>
      </c>
      <c r="H1232">
        <v>-84.09</v>
      </c>
      <c r="I1232">
        <v>0</v>
      </c>
      <c r="J1232">
        <v>255.74</v>
      </c>
      <c r="K1232">
        <v>0.91</v>
      </c>
      <c r="L1232">
        <v>256.64999999999998</v>
      </c>
    </row>
    <row r="1233" spans="1:12" x14ac:dyDescent="0.3">
      <c r="A1233" s="2">
        <f>IFERROR(INDEX(Forecasting!$C$6:$HS$7,1,MATCH('Weekly Sales'!$E1233,Forecasting!$C$7:$HS$7,0)),0)</f>
        <v>44917</v>
      </c>
      <c r="B1233" t="s">
        <v>93</v>
      </c>
      <c r="C1233" t="s">
        <v>17</v>
      </c>
      <c r="D1233" t="s">
        <v>94</v>
      </c>
      <c r="E1233" t="s">
        <v>167</v>
      </c>
      <c r="F1233">
        <v>14</v>
      </c>
      <c r="G1233">
        <v>351.84</v>
      </c>
      <c r="H1233">
        <v>-62.73</v>
      </c>
      <c r="I1233">
        <v>-32.47</v>
      </c>
      <c r="J1233">
        <v>256.64</v>
      </c>
      <c r="K1233">
        <v>-0.18</v>
      </c>
      <c r="L1233">
        <v>256.45999999999998</v>
      </c>
    </row>
    <row r="1234" spans="1:12" x14ac:dyDescent="0.3">
      <c r="A1234" s="2">
        <f>IFERROR(INDEX(Forecasting!$C$6:$HS$7,1,MATCH('Weekly Sales'!$E1234,Forecasting!$C$7:$HS$7,0)),0)</f>
        <v>44371</v>
      </c>
      <c r="B1234" t="s">
        <v>185</v>
      </c>
      <c r="C1234" t="s">
        <v>25</v>
      </c>
      <c r="D1234" t="s">
        <v>47</v>
      </c>
      <c r="E1234" t="s">
        <v>225</v>
      </c>
      <c r="F1234">
        <v>15</v>
      </c>
      <c r="G1234">
        <v>299.85000000000002</v>
      </c>
      <c r="H1234">
        <v>-44.67</v>
      </c>
      <c r="I1234">
        <v>0</v>
      </c>
      <c r="J1234">
        <v>255.18</v>
      </c>
      <c r="K1234">
        <v>1.1599999999999999</v>
      </c>
      <c r="L1234">
        <v>256.33999999999997</v>
      </c>
    </row>
    <row r="1235" spans="1:12" x14ac:dyDescent="0.3">
      <c r="A1235" s="2">
        <f>IFERROR(INDEX(Forecasting!$C$6:$HS$7,1,MATCH('Weekly Sales'!$E1235,Forecasting!$C$7:$HS$7,0)),0)</f>
        <v>44329</v>
      </c>
      <c r="B1235" t="s">
        <v>126</v>
      </c>
      <c r="C1235" t="s">
        <v>28</v>
      </c>
      <c r="D1235" t="s">
        <v>84</v>
      </c>
      <c r="E1235" t="s">
        <v>243</v>
      </c>
      <c r="F1235">
        <v>17</v>
      </c>
      <c r="G1235">
        <v>339.83</v>
      </c>
      <c r="H1235">
        <v>-87.74</v>
      </c>
      <c r="I1235">
        <v>0</v>
      </c>
      <c r="J1235">
        <v>252.09</v>
      </c>
      <c r="K1235">
        <v>4.16</v>
      </c>
      <c r="L1235">
        <v>256.25</v>
      </c>
    </row>
    <row r="1236" spans="1:12" x14ac:dyDescent="0.3">
      <c r="A1236" s="2">
        <f>IFERROR(INDEX(Forecasting!$C$6:$HS$7,1,MATCH('Weekly Sales'!$E1236,Forecasting!$C$7:$HS$7,0)),0)</f>
        <v>44420</v>
      </c>
      <c r="B1236" t="s">
        <v>126</v>
      </c>
      <c r="C1236" t="s">
        <v>41</v>
      </c>
      <c r="D1236" t="s">
        <v>83</v>
      </c>
      <c r="E1236" t="s">
        <v>194</v>
      </c>
      <c r="F1236">
        <v>17</v>
      </c>
      <c r="G1236">
        <v>339.83</v>
      </c>
      <c r="H1236">
        <v>-83.93</v>
      </c>
      <c r="I1236">
        <v>0</v>
      </c>
      <c r="J1236">
        <v>255.9</v>
      </c>
      <c r="K1236">
        <v>0</v>
      </c>
      <c r="L1236">
        <v>255.9</v>
      </c>
    </row>
    <row r="1237" spans="1:12" x14ac:dyDescent="0.3">
      <c r="A1237" s="2">
        <f>IFERROR(INDEX(Forecasting!$C$6:$HS$7,1,MATCH('Weekly Sales'!$E1237,Forecasting!$C$7:$HS$7,0)),0)</f>
        <v>45064</v>
      </c>
      <c r="B1237" t="s">
        <v>68</v>
      </c>
      <c r="C1237" t="s">
        <v>28</v>
      </c>
      <c r="D1237" t="s">
        <v>78</v>
      </c>
      <c r="E1237" t="s">
        <v>209</v>
      </c>
      <c r="F1237">
        <v>16</v>
      </c>
      <c r="G1237">
        <v>373.83</v>
      </c>
      <c r="H1237">
        <v>-101.43</v>
      </c>
      <c r="I1237">
        <v>-17.989999999999998</v>
      </c>
      <c r="J1237">
        <v>254.41</v>
      </c>
      <c r="K1237">
        <v>1.38</v>
      </c>
      <c r="L1237">
        <v>255.79</v>
      </c>
    </row>
    <row r="1238" spans="1:12" x14ac:dyDescent="0.3">
      <c r="A1238" s="2">
        <f>IFERROR(INDEX(Forecasting!$C$6:$HS$7,1,MATCH('Weekly Sales'!$E1238,Forecasting!$C$7:$HS$7,0)),0)</f>
        <v>44238</v>
      </c>
      <c r="B1238" t="s">
        <v>171</v>
      </c>
      <c r="C1238" t="s">
        <v>25</v>
      </c>
      <c r="D1238" t="s">
        <v>70</v>
      </c>
      <c r="E1238" t="s">
        <v>239</v>
      </c>
      <c r="F1238">
        <v>18</v>
      </c>
      <c r="G1238">
        <v>359.82</v>
      </c>
      <c r="H1238">
        <v>-104.17</v>
      </c>
      <c r="I1238">
        <v>0</v>
      </c>
      <c r="J1238">
        <v>255.65</v>
      </c>
      <c r="K1238">
        <v>0</v>
      </c>
      <c r="L1238">
        <v>255.65</v>
      </c>
    </row>
    <row r="1239" spans="1:12" x14ac:dyDescent="0.3">
      <c r="A1239" s="2">
        <f>IFERROR(INDEX(Forecasting!$C$6:$HS$7,1,MATCH('Weekly Sales'!$E1239,Forecasting!$C$7:$HS$7,0)),0)</f>
        <v>44917</v>
      </c>
      <c r="B1239" t="s">
        <v>68</v>
      </c>
      <c r="C1239" t="s">
        <v>31</v>
      </c>
      <c r="D1239" t="s">
        <v>79</v>
      </c>
      <c r="E1239" t="s">
        <v>167</v>
      </c>
      <c r="F1239">
        <v>23</v>
      </c>
      <c r="G1239">
        <v>549.75</v>
      </c>
      <c r="H1239">
        <v>-257.77</v>
      </c>
      <c r="I1239">
        <v>-34.979999999999997</v>
      </c>
      <c r="J1239">
        <v>257</v>
      </c>
      <c r="K1239">
        <v>-1.38</v>
      </c>
      <c r="L1239">
        <v>255.62</v>
      </c>
    </row>
    <row r="1240" spans="1:12" x14ac:dyDescent="0.3">
      <c r="A1240" s="2">
        <f>IFERROR(INDEX(Forecasting!$C$6:$HS$7,1,MATCH('Weekly Sales'!$E1240,Forecasting!$C$7:$HS$7,0)),0)</f>
        <v>45106</v>
      </c>
      <c r="B1240" t="s">
        <v>51</v>
      </c>
      <c r="C1240" t="s">
        <v>17</v>
      </c>
      <c r="D1240" t="s">
        <v>52</v>
      </c>
      <c r="E1240" t="s">
        <v>182</v>
      </c>
      <c r="F1240">
        <v>15</v>
      </c>
      <c r="G1240">
        <v>351.84</v>
      </c>
      <c r="H1240">
        <v>-80.02</v>
      </c>
      <c r="I1240">
        <v>-16.48</v>
      </c>
      <c r="J1240">
        <v>255.34</v>
      </c>
      <c r="K1240">
        <v>0</v>
      </c>
      <c r="L1240">
        <v>255.34</v>
      </c>
    </row>
    <row r="1241" spans="1:12" x14ac:dyDescent="0.3">
      <c r="A1241" s="2">
        <f>IFERROR(INDEX(Forecasting!$C$6:$HS$7,1,MATCH('Weekly Sales'!$E1241,Forecasting!$C$7:$HS$7,0)),0)</f>
        <v>44903</v>
      </c>
      <c r="B1241" t="s">
        <v>86</v>
      </c>
      <c r="C1241" t="s">
        <v>31</v>
      </c>
      <c r="D1241" t="s">
        <v>90</v>
      </c>
      <c r="E1241" t="s">
        <v>161</v>
      </c>
      <c r="F1241">
        <v>14</v>
      </c>
      <c r="G1241">
        <v>307.86</v>
      </c>
      <c r="H1241">
        <v>-52.54</v>
      </c>
      <c r="I1241">
        <v>0</v>
      </c>
      <c r="J1241">
        <v>255.32</v>
      </c>
      <c r="K1241">
        <v>0</v>
      </c>
      <c r="L1241">
        <v>255.32</v>
      </c>
    </row>
    <row r="1242" spans="1:12" x14ac:dyDescent="0.3">
      <c r="A1242" s="2">
        <f>IFERROR(INDEX(Forecasting!$C$6:$HS$7,1,MATCH('Weekly Sales'!$E1242,Forecasting!$C$7:$HS$7,0)),0)</f>
        <v>44350</v>
      </c>
      <c r="B1242" t="s">
        <v>126</v>
      </c>
      <c r="C1242" t="s">
        <v>31</v>
      </c>
      <c r="D1242" t="s">
        <v>85</v>
      </c>
      <c r="E1242" t="s">
        <v>238</v>
      </c>
      <c r="F1242">
        <v>18</v>
      </c>
      <c r="G1242">
        <v>395.81</v>
      </c>
      <c r="H1242">
        <v>-126</v>
      </c>
      <c r="I1242">
        <v>-15.29</v>
      </c>
      <c r="J1242">
        <v>254.52</v>
      </c>
      <c r="K1242">
        <v>0.8</v>
      </c>
      <c r="L1242">
        <v>255.32</v>
      </c>
    </row>
    <row r="1243" spans="1:12" x14ac:dyDescent="0.3">
      <c r="A1243" s="2">
        <f>IFERROR(INDEX(Forecasting!$C$6:$HS$7,1,MATCH('Weekly Sales'!$E1243,Forecasting!$C$7:$HS$7,0)),0)</f>
        <v>45092</v>
      </c>
      <c r="B1243" t="s">
        <v>71</v>
      </c>
      <c r="C1243" t="s">
        <v>28</v>
      </c>
      <c r="D1243" t="s">
        <v>75</v>
      </c>
      <c r="E1243" t="s">
        <v>197</v>
      </c>
      <c r="F1243">
        <v>15</v>
      </c>
      <c r="G1243">
        <v>329.85</v>
      </c>
      <c r="H1243">
        <v>-75.84</v>
      </c>
      <c r="I1243">
        <v>0</v>
      </c>
      <c r="J1243">
        <v>254.01</v>
      </c>
      <c r="K1243">
        <v>1.27</v>
      </c>
      <c r="L1243">
        <v>255.28</v>
      </c>
    </row>
    <row r="1244" spans="1:12" x14ac:dyDescent="0.3">
      <c r="A1244" s="2">
        <f>IFERROR(INDEX(Forecasting!$C$6:$HS$7,1,MATCH('Weekly Sales'!$E1244,Forecasting!$C$7:$HS$7,0)),0)</f>
        <v>45099</v>
      </c>
      <c r="B1244" t="s">
        <v>23</v>
      </c>
      <c r="C1244" t="s">
        <v>28</v>
      </c>
      <c r="D1244" t="s">
        <v>30</v>
      </c>
      <c r="E1244" t="s">
        <v>199</v>
      </c>
      <c r="F1244">
        <v>14</v>
      </c>
      <c r="G1244">
        <v>307.86</v>
      </c>
      <c r="H1244">
        <v>-52.75</v>
      </c>
      <c r="I1244">
        <v>0</v>
      </c>
      <c r="J1244">
        <v>255.11</v>
      </c>
      <c r="K1244">
        <v>0</v>
      </c>
      <c r="L1244">
        <v>255.11</v>
      </c>
    </row>
    <row r="1245" spans="1:12" x14ac:dyDescent="0.3">
      <c r="A1245" s="2">
        <f>IFERROR(INDEX(Forecasting!$C$6:$HS$7,1,MATCH('Weekly Sales'!$E1245,Forecasting!$C$7:$HS$7,0)),0)</f>
        <v>44560</v>
      </c>
      <c r="B1245" t="s">
        <v>229</v>
      </c>
      <c r="C1245" t="s">
        <v>31</v>
      </c>
      <c r="D1245" t="s">
        <v>61</v>
      </c>
      <c r="E1245" t="s">
        <v>133</v>
      </c>
      <c r="F1245">
        <v>17</v>
      </c>
      <c r="G1245">
        <v>339.83</v>
      </c>
      <c r="H1245">
        <v>-84.77</v>
      </c>
      <c r="I1245">
        <v>0</v>
      </c>
      <c r="J1245">
        <v>255.06</v>
      </c>
      <c r="K1245">
        <v>0</v>
      </c>
      <c r="L1245">
        <v>255.06</v>
      </c>
    </row>
    <row r="1246" spans="1:12" x14ac:dyDescent="0.3">
      <c r="A1246" s="2">
        <f>IFERROR(INDEX(Forecasting!$C$6:$HS$7,1,MATCH('Weekly Sales'!$E1246,Forecasting!$C$7:$HS$7,0)),0)</f>
        <v>44497</v>
      </c>
      <c r="B1246" t="s">
        <v>229</v>
      </c>
      <c r="C1246" t="s">
        <v>31</v>
      </c>
      <c r="D1246" t="s">
        <v>61</v>
      </c>
      <c r="E1246" t="s">
        <v>128</v>
      </c>
      <c r="F1246">
        <v>18</v>
      </c>
      <c r="G1246">
        <v>359.82</v>
      </c>
      <c r="H1246">
        <v>-106.08</v>
      </c>
      <c r="I1246">
        <v>0</v>
      </c>
      <c r="J1246">
        <v>253.74</v>
      </c>
      <c r="K1246">
        <v>1.1100000000000001</v>
      </c>
      <c r="L1246">
        <v>254.85</v>
      </c>
    </row>
    <row r="1247" spans="1:12" x14ac:dyDescent="0.3">
      <c r="A1247" s="2">
        <f>IFERROR(INDEX(Forecasting!$C$6:$HS$7,1,MATCH('Weekly Sales'!$E1247,Forecasting!$C$7:$HS$7,0)),0)</f>
        <v>45071</v>
      </c>
      <c r="B1247" t="s">
        <v>51</v>
      </c>
      <c r="C1247" t="s">
        <v>28</v>
      </c>
      <c r="D1247" t="s">
        <v>55</v>
      </c>
      <c r="E1247" t="s">
        <v>220</v>
      </c>
      <c r="F1247">
        <v>14</v>
      </c>
      <c r="G1247">
        <v>307.86</v>
      </c>
      <c r="H1247">
        <v>-55.76</v>
      </c>
      <c r="I1247">
        <v>0</v>
      </c>
      <c r="J1247">
        <v>252.1</v>
      </c>
      <c r="K1247">
        <v>2.64</v>
      </c>
      <c r="L1247">
        <v>254.74</v>
      </c>
    </row>
    <row r="1248" spans="1:12" x14ac:dyDescent="0.3">
      <c r="A1248" s="2">
        <f>IFERROR(INDEX(Forecasting!$C$6:$HS$7,1,MATCH('Weekly Sales'!$E1248,Forecasting!$C$7:$HS$7,0)),0)</f>
        <v>44490</v>
      </c>
      <c r="B1248" t="s">
        <v>229</v>
      </c>
      <c r="C1248" t="s">
        <v>31</v>
      </c>
      <c r="D1248" t="s">
        <v>61</v>
      </c>
      <c r="E1248" t="s">
        <v>141</v>
      </c>
      <c r="F1248">
        <v>17</v>
      </c>
      <c r="G1248">
        <v>339.83</v>
      </c>
      <c r="H1248">
        <v>-86.38</v>
      </c>
      <c r="I1248">
        <v>0</v>
      </c>
      <c r="J1248">
        <v>253.45</v>
      </c>
      <c r="K1248">
        <v>1.1100000000000001</v>
      </c>
      <c r="L1248">
        <v>254.56</v>
      </c>
    </row>
    <row r="1249" spans="1:12" x14ac:dyDescent="0.3">
      <c r="A1249" s="2">
        <f>IFERROR(INDEX(Forecasting!$C$6:$HS$7,1,MATCH('Weekly Sales'!$E1249,Forecasting!$C$7:$HS$7,0)),0)</f>
        <v>44826</v>
      </c>
      <c r="B1249" t="s">
        <v>229</v>
      </c>
      <c r="C1249" t="s">
        <v>28</v>
      </c>
      <c r="D1249" t="s">
        <v>60</v>
      </c>
      <c r="E1249" t="s">
        <v>136</v>
      </c>
      <c r="F1249">
        <v>14</v>
      </c>
      <c r="G1249">
        <v>351.84</v>
      </c>
      <c r="H1249">
        <v>-65.31</v>
      </c>
      <c r="I1249">
        <v>-31.98</v>
      </c>
      <c r="J1249">
        <v>254.55</v>
      </c>
      <c r="K1249">
        <v>0</v>
      </c>
      <c r="L1249">
        <v>254.55</v>
      </c>
    </row>
    <row r="1250" spans="1:12" x14ac:dyDescent="0.3">
      <c r="A1250" s="2">
        <f>IFERROR(INDEX(Forecasting!$C$6:$HS$7,1,MATCH('Weekly Sales'!$E1250,Forecasting!$C$7:$HS$7,0)),0)</f>
        <v>44497</v>
      </c>
      <c r="B1250" t="s">
        <v>171</v>
      </c>
      <c r="C1250" t="s">
        <v>41</v>
      </c>
      <c r="D1250" t="s">
        <v>77</v>
      </c>
      <c r="E1250" t="s">
        <v>128</v>
      </c>
      <c r="F1250">
        <v>18</v>
      </c>
      <c r="G1250">
        <v>359.82</v>
      </c>
      <c r="H1250">
        <v>-105.3</v>
      </c>
      <c r="I1250">
        <v>0</v>
      </c>
      <c r="J1250">
        <v>254.52</v>
      </c>
      <c r="K1250">
        <v>0</v>
      </c>
      <c r="L1250">
        <v>254.52</v>
      </c>
    </row>
    <row r="1251" spans="1:12" x14ac:dyDescent="0.3">
      <c r="A1251" s="2">
        <f>IFERROR(INDEX(Forecasting!$C$6:$HS$7,1,MATCH('Weekly Sales'!$E1251,Forecasting!$C$7:$HS$7,0)),0)</f>
        <v>45078</v>
      </c>
      <c r="B1251" t="s">
        <v>80</v>
      </c>
      <c r="C1251" t="s">
        <v>25</v>
      </c>
      <c r="D1251" t="s">
        <v>82</v>
      </c>
      <c r="E1251" t="s">
        <v>228</v>
      </c>
      <c r="F1251">
        <v>15</v>
      </c>
      <c r="G1251">
        <v>329.85</v>
      </c>
      <c r="H1251">
        <v>-76.73</v>
      </c>
      <c r="I1251">
        <v>0</v>
      </c>
      <c r="J1251">
        <v>253.12</v>
      </c>
      <c r="K1251">
        <v>1.38</v>
      </c>
      <c r="L1251">
        <v>254.5</v>
      </c>
    </row>
    <row r="1252" spans="1:12" x14ac:dyDescent="0.3">
      <c r="A1252" s="2">
        <f>IFERROR(INDEX(Forecasting!$C$6:$HS$7,1,MATCH('Weekly Sales'!$E1252,Forecasting!$C$7:$HS$7,0)),0)</f>
        <v>45106</v>
      </c>
      <c r="B1252" t="s">
        <v>86</v>
      </c>
      <c r="C1252" t="s">
        <v>17</v>
      </c>
      <c r="D1252" t="s">
        <v>87</v>
      </c>
      <c r="E1252" t="s">
        <v>182</v>
      </c>
      <c r="F1252">
        <v>15</v>
      </c>
      <c r="G1252">
        <v>329.85</v>
      </c>
      <c r="H1252">
        <v>-78.510000000000005</v>
      </c>
      <c r="I1252">
        <v>0</v>
      </c>
      <c r="J1252">
        <v>251.34</v>
      </c>
      <c r="K1252">
        <v>2.83</v>
      </c>
      <c r="L1252">
        <v>254.17</v>
      </c>
    </row>
    <row r="1253" spans="1:12" x14ac:dyDescent="0.3">
      <c r="A1253" s="2">
        <f>IFERROR(INDEX(Forecasting!$C$6:$HS$7,1,MATCH('Weekly Sales'!$E1253,Forecasting!$C$7:$HS$7,0)),0)</f>
        <v>44938</v>
      </c>
      <c r="B1253" t="s">
        <v>45</v>
      </c>
      <c r="C1253" t="s">
        <v>28</v>
      </c>
      <c r="D1253" t="s">
        <v>49</v>
      </c>
      <c r="E1253" t="s">
        <v>169</v>
      </c>
      <c r="F1253">
        <v>19</v>
      </c>
      <c r="G1253">
        <v>439.8</v>
      </c>
      <c r="H1253">
        <v>-168.53</v>
      </c>
      <c r="I1253">
        <v>-16.48</v>
      </c>
      <c r="J1253">
        <v>254.79</v>
      </c>
      <c r="K1253">
        <v>-1.19</v>
      </c>
      <c r="L1253">
        <v>253.6</v>
      </c>
    </row>
    <row r="1254" spans="1:12" x14ac:dyDescent="0.3">
      <c r="A1254" s="2">
        <f>IFERROR(INDEX(Forecasting!$C$6:$HS$7,1,MATCH('Weekly Sales'!$E1254,Forecasting!$C$7:$HS$7,0)),0)</f>
        <v>44581</v>
      </c>
      <c r="B1254" t="s">
        <v>171</v>
      </c>
      <c r="C1254" t="s">
        <v>41</v>
      </c>
      <c r="D1254" t="s">
        <v>77</v>
      </c>
      <c r="E1254" t="s">
        <v>160</v>
      </c>
      <c r="F1254">
        <v>15</v>
      </c>
      <c r="G1254">
        <v>299.85000000000002</v>
      </c>
      <c r="H1254">
        <v>-47.77</v>
      </c>
      <c r="I1254">
        <v>0</v>
      </c>
      <c r="J1254">
        <v>252.08</v>
      </c>
      <c r="K1254">
        <v>1.45</v>
      </c>
      <c r="L1254">
        <v>253.53</v>
      </c>
    </row>
    <row r="1255" spans="1:12" x14ac:dyDescent="0.3">
      <c r="A1255" s="2">
        <f>IFERROR(INDEX(Forecasting!$C$6:$HS$7,1,MATCH('Weekly Sales'!$E1255,Forecasting!$C$7:$HS$7,0)),0)</f>
        <v>44560</v>
      </c>
      <c r="B1255" t="s">
        <v>185</v>
      </c>
      <c r="C1255" t="s">
        <v>41</v>
      </c>
      <c r="D1255" t="s">
        <v>48</v>
      </c>
      <c r="E1255" t="s">
        <v>133</v>
      </c>
      <c r="F1255">
        <v>16</v>
      </c>
      <c r="G1255">
        <v>319.83999999999997</v>
      </c>
      <c r="H1255">
        <v>-67.78</v>
      </c>
      <c r="I1255">
        <v>0</v>
      </c>
      <c r="J1255">
        <v>252.06</v>
      </c>
      <c r="K1255">
        <v>1.45</v>
      </c>
      <c r="L1255">
        <v>253.51</v>
      </c>
    </row>
    <row r="1256" spans="1:12" x14ac:dyDescent="0.3">
      <c r="A1256" s="2">
        <f>IFERROR(INDEX(Forecasting!$C$6:$HS$7,1,MATCH('Weekly Sales'!$E1256,Forecasting!$C$7:$HS$7,0)),0)</f>
        <v>44735</v>
      </c>
      <c r="B1256" t="s">
        <v>171</v>
      </c>
      <c r="C1256" t="s">
        <v>25</v>
      </c>
      <c r="D1256" t="s">
        <v>70</v>
      </c>
      <c r="E1256" t="s">
        <v>207</v>
      </c>
      <c r="F1256">
        <v>15</v>
      </c>
      <c r="G1256">
        <v>329.85</v>
      </c>
      <c r="H1256">
        <v>-76.5</v>
      </c>
      <c r="I1256">
        <v>0</v>
      </c>
      <c r="J1256">
        <v>253.35</v>
      </c>
      <c r="K1256">
        <v>0</v>
      </c>
      <c r="L1256">
        <v>253.35</v>
      </c>
    </row>
    <row r="1257" spans="1:12" x14ac:dyDescent="0.3">
      <c r="A1257" s="2">
        <f>IFERROR(INDEX(Forecasting!$C$6:$HS$7,1,MATCH('Weekly Sales'!$E1257,Forecasting!$C$7:$HS$7,0)),0)</f>
        <v>44805</v>
      </c>
      <c r="B1257" t="s">
        <v>256</v>
      </c>
      <c r="C1257" t="s">
        <v>25</v>
      </c>
      <c r="D1257" t="s">
        <v>40</v>
      </c>
      <c r="E1257" t="s">
        <v>140</v>
      </c>
      <c r="F1257">
        <v>15</v>
      </c>
      <c r="G1257">
        <v>329.85</v>
      </c>
      <c r="H1257">
        <v>-76.59</v>
      </c>
      <c r="I1257">
        <v>0</v>
      </c>
      <c r="J1257">
        <v>253.26</v>
      </c>
      <c r="K1257">
        <v>0</v>
      </c>
      <c r="L1257">
        <v>253.26</v>
      </c>
    </row>
    <row r="1258" spans="1:12" x14ac:dyDescent="0.3">
      <c r="A1258" s="2">
        <f>IFERROR(INDEX(Forecasting!$C$6:$HS$7,1,MATCH('Weekly Sales'!$E1258,Forecasting!$C$7:$HS$7,0)),0)</f>
        <v>44245</v>
      </c>
      <c r="B1258" t="s">
        <v>171</v>
      </c>
      <c r="C1258" t="s">
        <v>28</v>
      </c>
      <c r="D1258" t="s">
        <v>78</v>
      </c>
      <c r="E1258" t="s">
        <v>222</v>
      </c>
      <c r="F1258">
        <v>17</v>
      </c>
      <c r="G1258">
        <v>339.83</v>
      </c>
      <c r="H1258">
        <v>-88.08</v>
      </c>
      <c r="I1258">
        <v>0</v>
      </c>
      <c r="J1258">
        <v>251.75</v>
      </c>
      <c r="K1258">
        <v>1.3</v>
      </c>
      <c r="L1258">
        <v>253.05</v>
      </c>
    </row>
    <row r="1259" spans="1:12" x14ac:dyDescent="0.3">
      <c r="A1259" s="2">
        <f>IFERROR(INDEX(Forecasting!$C$6:$HS$7,1,MATCH('Weekly Sales'!$E1259,Forecasting!$C$7:$HS$7,0)),0)</f>
        <v>44861</v>
      </c>
      <c r="B1259" t="s">
        <v>39</v>
      </c>
      <c r="C1259" t="s">
        <v>28</v>
      </c>
      <c r="D1259" t="s">
        <v>43</v>
      </c>
      <c r="E1259" t="s">
        <v>142</v>
      </c>
      <c r="F1259">
        <v>15</v>
      </c>
      <c r="G1259">
        <v>329.85</v>
      </c>
      <c r="H1259">
        <v>-80.55</v>
      </c>
      <c r="I1259">
        <v>0</v>
      </c>
      <c r="J1259">
        <v>249.3</v>
      </c>
      <c r="K1259">
        <v>3.48</v>
      </c>
      <c r="L1259">
        <v>252.78</v>
      </c>
    </row>
    <row r="1260" spans="1:12" x14ac:dyDescent="0.3">
      <c r="A1260" s="2">
        <f>IFERROR(INDEX(Forecasting!$C$6:$HS$7,1,MATCH('Weekly Sales'!$E1260,Forecasting!$C$7:$HS$7,0)),0)</f>
        <v>44231</v>
      </c>
      <c r="B1260" t="s">
        <v>126</v>
      </c>
      <c r="C1260" t="s">
        <v>25</v>
      </c>
      <c r="D1260" t="s">
        <v>82</v>
      </c>
      <c r="E1260" t="s">
        <v>257</v>
      </c>
      <c r="F1260">
        <v>17</v>
      </c>
      <c r="G1260">
        <v>339.83</v>
      </c>
      <c r="H1260">
        <v>-87.32</v>
      </c>
      <c r="I1260">
        <v>0</v>
      </c>
      <c r="J1260">
        <v>252.51</v>
      </c>
      <c r="K1260">
        <v>0</v>
      </c>
      <c r="L1260">
        <v>252.51</v>
      </c>
    </row>
    <row r="1261" spans="1:12" x14ac:dyDescent="0.3">
      <c r="A1261" s="2">
        <f>IFERROR(INDEX(Forecasting!$C$6:$HS$7,1,MATCH('Weekly Sales'!$E1261,Forecasting!$C$7:$HS$7,0)),0)</f>
        <v>44413</v>
      </c>
      <c r="B1261" t="s">
        <v>126</v>
      </c>
      <c r="C1261" t="s">
        <v>28</v>
      </c>
      <c r="D1261" t="s">
        <v>84</v>
      </c>
      <c r="E1261" t="s">
        <v>226</v>
      </c>
      <c r="F1261">
        <v>16</v>
      </c>
      <c r="G1261">
        <v>319.83999999999997</v>
      </c>
      <c r="H1261">
        <v>-67.37</v>
      </c>
      <c r="I1261">
        <v>0</v>
      </c>
      <c r="J1261">
        <v>252.47</v>
      </c>
      <c r="K1261">
        <v>0</v>
      </c>
      <c r="L1261">
        <v>252.47</v>
      </c>
    </row>
    <row r="1262" spans="1:12" x14ac:dyDescent="0.3">
      <c r="A1262" s="2">
        <f>IFERROR(INDEX(Forecasting!$C$6:$HS$7,1,MATCH('Weekly Sales'!$E1262,Forecasting!$C$7:$HS$7,0)),0)</f>
        <v>45120</v>
      </c>
      <c r="B1262" t="s">
        <v>93</v>
      </c>
      <c r="C1262" t="s">
        <v>25</v>
      </c>
      <c r="D1262" t="s">
        <v>95</v>
      </c>
      <c r="E1262" t="s">
        <v>254</v>
      </c>
      <c r="F1262">
        <v>12</v>
      </c>
      <c r="G1262">
        <v>302.91000000000003</v>
      </c>
      <c r="H1262">
        <v>-50.53</v>
      </c>
      <c r="I1262">
        <v>0</v>
      </c>
      <c r="J1262">
        <v>252.38</v>
      </c>
      <c r="K1262">
        <v>0</v>
      </c>
      <c r="L1262">
        <v>252.38</v>
      </c>
    </row>
    <row r="1263" spans="1:12" x14ac:dyDescent="0.3">
      <c r="A1263" s="2">
        <f>IFERROR(INDEX(Forecasting!$C$6:$HS$7,1,MATCH('Weekly Sales'!$E1263,Forecasting!$C$7:$HS$7,0)),0)</f>
        <v>45085</v>
      </c>
      <c r="B1263" t="s">
        <v>68</v>
      </c>
      <c r="C1263" t="s">
        <v>17</v>
      </c>
      <c r="D1263" t="s">
        <v>69</v>
      </c>
      <c r="E1263" t="s">
        <v>232</v>
      </c>
      <c r="F1263">
        <v>15</v>
      </c>
      <c r="G1263">
        <v>351.84</v>
      </c>
      <c r="H1263">
        <v>-89.99</v>
      </c>
      <c r="I1263">
        <v>-14.25</v>
      </c>
      <c r="J1263">
        <v>247.6</v>
      </c>
      <c r="K1263">
        <v>4.6399999999999997</v>
      </c>
      <c r="L1263">
        <v>252.24</v>
      </c>
    </row>
    <row r="1264" spans="1:12" x14ac:dyDescent="0.3">
      <c r="A1264" s="2">
        <f>IFERROR(INDEX(Forecasting!$C$6:$HS$7,1,MATCH('Weekly Sales'!$E1264,Forecasting!$C$7:$HS$7,0)),0)</f>
        <v>44749</v>
      </c>
      <c r="B1264" t="s">
        <v>185</v>
      </c>
      <c r="C1264" t="s">
        <v>28</v>
      </c>
      <c r="D1264" t="s">
        <v>49</v>
      </c>
      <c r="E1264" t="s">
        <v>213</v>
      </c>
      <c r="F1264">
        <v>14</v>
      </c>
      <c r="G1264">
        <v>307.86</v>
      </c>
      <c r="H1264">
        <v>-55.77</v>
      </c>
      <c r="I1264">
        <v>0</v>
      </c>
      <c r="J1264">
        <v>252.09</v>
      </c>
      <c r="K1264">
        <v>0</v>
      </c>
      <c r="L1264">
        <v>252.09</v>
      </c>
    </row>
    <row r="1265" spans="1:12" x14ac:dyDescent="0.3">
      <c r="A1265" s="2">
        <f>IFERROR(INDEX(Forecasting!$C$6:$HS$7,1,MATCH('Weekly Sales'!$E1265,Forecasting!$C$7:$HS$7,0)),0)</f>
        <v>44217</v>
      </c>
      <c r="B1265" t="s">
        <v>185</v>
      </c>
      <c r="C1265" t="s">
        <v>25</v>
      </c>
      <c r="D1265" t="s">
        <v>47</v>
      </c>
      <c r="E1265" t="s">
        <v>249</v>
      </c>
      <c r="F1265">
        <v>17</v>
      </c>
      <c r="G1265">
        <v>339.83</v>
      </c>
      <c r="H1265">
        <v>-88.56</v>
      </c>
      <c r="I1265">
        <v>0</v>
      </c>
      <c r="J1265">
        <v>251.27</v>
      </c>
      <c r="K1265">
        <v>0.74</v>
      </c>
      <c r="L1265">
        <v>252.01</v>
      </c>
    </row>
    <row r="1266" spans="1:12" x14ac:dyDescent="0.3">
      <c r="A1266" s="2">
        <f>IFERROR(INDEX(Forecasting!$C$6:$HS$7,1,MATCH('Weekly Sales'!$E1266,Forecasting!$C$7:$HS$7,0)),0)</f>
        <v>44868</v>
      </c>
      <c r="B1266" t="s">
        <v>68</v>
      </c>
      <c r="C1266" t="s">
        <v>25</v>
      </c>
      <c r="D1266" t="s">
        <v>70</v>
      </c>
      <c r="E1266" t="s">
        <v>166</v>
      </c>
      <c r="F1266">
        <v>15</v>
      </c>
      <c r="G1266">
        <v>329.85</v>
      </c>
      <c r="H1266">
        <v>-78.02</v>
      </c>
      <c r="I1266">
        <v>0</v>
      </c>
      <c r="J1266">
        <v>251.83</v>
      </c>
      <c r="K1266">
        <v>0</v>
      </c>
      <c r="L1266">
        <v>251.83</v>
      </c>
    </row>
    <row r="1267" spans="1:12" x14ac:dyDescent="0.3">
      <c r="A1267" s="2">
        <f>IFERROR(INDEX(Forecasting!$C$6:$HS$7,1,MATCH('Weekly Sales'!$E1267,Forecasting!$C$7:$HS$7,0)),0)</f>
        <v>44882</v>
      </c>
      <c r="B1267" t="s">
        <v>23</v>
      </c>
      <c r="C1267" t="s">
        <v>31</v>
      </c>
      <c r="D1267" t="s">
        <v>33</v>
      </c>
      <c r="E1267" t="s">
        <v>165</v>
      </c>
      <c r="F1267">
        <v>17</v>
      </c>
      <c r="G1267">
        <v>373.83</v>
      </c>
      <c r="H1267">
        <v>-125.97</v>
      </c>
      <c r="I1267">
        <v>0</v>
      </c>
      <c r="J1267">
        <v>247.86</v>
      </c>
      <c r="K1267">
        <v>3.8</v>
      </c>
      <c r="L1267">
        <v>251.66</v>
      </c>
    </row>
    <row r="1268" spans="1:12" x14ac:dyDescent="0.3">
      <c r="A1268" s="2">
        <f>IFERROR(INDEX(Forecasting!$C$6:$HS$7,1,MATCH('Weekly Sales'!$E1268,Forecasting!$C$7:$HS$7,0)),0)</f>
        <v>44938</v>
      </c>
      <c r="B1268" t="s">
        <v>93</v>
      </c>
      <c r="C1268" t="s">
        <v>25</v>
      </c>
      <c r="D1268" t="s">
        <v>95</v>
      </c>
      <c r="E1268" t="s">
        <v>169</v>
      </c>
      <c r="F1268">
        <v>13</v>
      </c>
      <c r="G1268">
        <v>285.87</v>
      </c>
      <c r="H1268">
        <v>-36.58</v>
      </c>
      <c r="I1268">
        <v>0</v>
      </c>
      <c r="J1268">
        <v>249.29</v>
      </c>
      <c r="K1268">
        <v>1.59</v>
      </c>
      <c r="L1268">
        <v>250.88</v>
      </c>
    </row>
    <row r="1269" spans="1:12" x14ac:dyDescent="0.3">
      <c r="A1269" s="2">
        <f>IFERROR(INDEX(Forecasting!$C$6:$HS$7,1,MATCH('Weekly Sales'!$E1269,Forecasting!$C$7:$HS$7,0)),0)</f>
        <v>44455</v>
      </c>
      <c r="B1269" t="s">
        <v>126</v>
      </c>
      <c r="C1269" t="s">
        <v>41</v>
      </c>
      <c r="D1269" t="s">
        <v>83</v>
      </c>
      <c r="E1269" t="s">
        <v>216</v>
      </c>
      <c r="F1269">
        <v>16</v>
      </c>
      <c r="G1269">
        <v>319.83999999999997</v>
      </c>
      <c r="H1269">
        <v>-71.3</v>
      </c>
      <c r="I1269">
        <v>0</v>
      </c>
      <c r="J1269">
        <v>248.54</v>
      </c>
      <c r="K1269">
        <v>2.34</v>
      </c>
      <c r="L1269">
        <v>250.88</v>
      </c>
    </row>
    <row r="1270" spans="1:12" x14ac:dyDescent="0.3">
      <c r="A1270" s="2">
        <f>IFERROR(INDEX(Forecasting!$C$6:$HS$7,1,MATCH('Weekly Sales'!$E1270,Forecasting!$C$7:$HS$7,0)),0)</f>
        <v>44987</v>
      </c>
      <c r="B1270" t="s">
        <v>68</v>
      </c>
      <c r="C1270" t="s">
        <v>41</v>
      </c>
      <c r="D1270" t="s">
        <v>77</v>
      </c>
      <c r="E1270" t="s">
        <v>191</v>
      </c>
      <c r="F1270">
        <v>16</v>
      </c>
      <c r="G1270">
        <v>351.84</v>
      </c>
      <c r="H1270">
        <v>-101.06</v>
      </c>
      <c r="I1270">
        <v>0</v>
      </c>
      <c r="J1270">
        <v>250.78</v>
      </c>
      <c r="K1270">
        <v>0</v>
      </c>
      <c r="L1270">
        <v>250.78</v>
      </c>
    </row>
    <row r="1271" spans="1:12" x14ac:dyDescent="0.3">
      <c r="A1271" s="2">
        <f>IFERROR(INDEX(Forecasting!$C$6:$HS$7,1,MATCH('Weekly Sales'!$E1271,Forecasting!$C$7:$HS$7,0)),0)</f>
        <v>45022</v>
      </c>
      <c r="B1271" t="s">
        <v>68</v>
      </c>
      <c r="C1271" t="s">
        <v>28</v>
      </c>
      <c r="D1271" t="s">
        <v>78</v>
      </c>
      <c r="E1271" t="s">
        <v>186</v>
      </c>
      <c r="F1271">
        <v>16</v>
      </c>
      <c r="G1271">
        <v>395.82</v>
      </c>
      <c r="H1271">
        <v>-116.24</v>
      </c>
      <c r="I1271">
        <v>-28.88</v>
      </c>
      <c r="J1271">
        <v>250.7</v>
      </c>
      <c r="K1271">
        <v>0</v>
      </c>
      <c r="L1271">
        <v>250.7</v>
      </c>
    </row>
    <row r="1272" spans="1:12" x14ac:dyDescent="0.3">
      <c r="A1272" s="2">
        <f>IFERROR(INDEX(Forecasting!$C$6:$HS$7,1,MATCH('Weekly Sales'!$E1272,Forecasting!$C$7:$HS$7,0)),0)</f>
        <v>45043</v>
      </c>
      <c r="B1272" t="s">
        <v>86</v>
      </c>
      <c r="C1272" t="s">
        <v>28</v>
      </c>
      <c r="D1272" t="s">
        <v>89</v>
      </c>
      <c r="E1272" t="s">
        <v>196</v>
      </c>
      <c r="F1272">
        <v>14</v>
      </c>
      <c r="G1272">
        <v>307.86</v>
      </c>
      <c r="H1272">
        <v>-62.66</v>
      </c>
      <c r="I1272">
        <v>0</v>
      </c>
      <c r="J1272">
        <v>245.2</v>
      </c>
      <c r="K1272">
        <v>4.93</v>
      </c>
      <c r="L1272">
        <v>250.13</v>
      </c>
    </row>
    <row r="1273" spans="1:12" x14ac:dyDescent="0.3">
      <c r="A1273" s="2">
        <f>IFERROR(INDEX(Forecasting!$C$6:$HS$7,1,MATCH('Weekly Sales'!$E1273,Forecasting!$C$7:$HS$7,0)),0)</f>
        <v>44973</v>
      </c>
      <c r="B1273" t="s">
        <v>57</v>
      </c>
      <c r="C1273" t="s">
        <v>31</v>
      </c>
      <c r="D1273" t="s">
        <v>61</v>
      </c>
      <c r="E1273" t="s">
        <v>172</v>
      </c>
      <c r="F1273">
        <v>15</v>
      </c>
      <c r="G1273">
        <v>329.85</v>
      </c>
      <c r="H1273">
        <v>-79.760000000000005</v>
      </c>
      <c r="I1273">
        <v>0</v>
      </c>
      <c r="J1273">
        <v>250.09</v>
      </c>
      <c r="K1273">
        <v>0</v>
      </c>
      <c r="L1273">
        <v>250.09</v>
      </c>
    </row>
    <row r="1274" spans="1:12" x14ac:dyDescent="0.3">
      <c r="A1274" s="2">
        <f>IFERROR(INDEX(Forecasting!$C$6:$HS$7,1,MATCH('Weekly Sales'!$E1274,Forecasting!$C$7:$HS$7,0)),0)</f>
        <v>44259</v>
      </c>
      <c r="B1274" t="s">
        <v>171</v>
      </c>
      <c r="C1274" t="s">
        <v>25</v>
      </c>
      <c r="D1274" t="s">
        <v>70</v>
      </c>
      <c r="E1274" t="s">
        <v>227</v>
      </c>
      <c r="F1274">
        <v>17</v>
      </c>
      <c r="G1274">
        <v>339.83</v>
      </c>
      <c r="H1274">
        <v>-92.86</v>
      </c>
      <c r="I1274">
        <v>0</v>
      </c>
      <c r="J1274">
        <v>246.97</v>
      </c>
      <c r="K1274">
        <v>2.65</v>
      </c>
      <c r="L1274">
        <v>249.62</v>
      </c>
    </row>
    <row r="1275" spans="1:12" x14ac:dyDescent="0.3">
      <c r="A1275" s="2">
        <f>IFERROR(INDEX(Forecasting!$C$6:$HS$7,1,MATCH('Weekly Sales'!$E1275,Forecasting!$C$7:$HS$7,0)),0)</f>
        <v>44987</v>
      </c>
      <c r="B1275" t="s">
        <v>80</v>
      </c>
      <c r="C1275" t="s">
        <v>41</v>
      </c>
      <c r="D1275" t="s">
        <v>83</v>
      </c>
      <c r="E1275" t="s">
        <v>191</v>
      </c>
      <c r="F1275">
        <v>18</v>
      </c>
      <c r="G1275">
        <v>483.78</v>
      </c>
      <c r="H1275">
        <v>-170.94</v>
      </c>
      <c r="I1275">
        <v>-66.28</v>
      </c>
      <c r="J1275">
        <v>246.56</v>
      </c>
      <c r="K1275">
        <v>2.95</v>
      </c>
      <c r="L1275">
        <v>249.51</v>
      </c>
    </row>
    <row r="1276" spans="1:12" x14ac:dyDescent="0.3">
      <c r="A1276" s="2">
        <f>IFERROR(INDEX(Forecasting!$C$6:$HS$7,1,MATCH('Weekly Sales'!$E1276,Forecasting!$C$7:$HS$7,0)),0)</f>
        <v>44882</v>
      </c>
      <c r="B1276" t="s">
        <v>23</v>
      </c>
      <c r="C1276" t="s">
        <v>28</v>
      </c>
      <c r="D1276" t="s">
        <v>30</v>
      </c>
      <c r="E1276" t="s">
        <v>165</v>
      </c>
      <c r="F1276">
        <v>16</v>
      </c>
      <c r="G1276">
        <v>351.84</v>
      </c>
      <c r="H1276">
        <v>-103.57</v>
      </c>
      <c r="I1276">
        <v>0</v>
      </c>
      <c r="J1276">
        <v>248.27</v>
      </c>
      <c r="K1276">
        <v>1.2</v>
      </c>
      <c r="L1276">
        <v>249.47</v>
      </c>
    </row>
    <row r="1277" spans="1:12" x14ac:dyDescent="0.3">
      <c r="A1277" s="2">
        <f>IFERROR(INDEX(Forecasting!$C$6:$HS$7,1,MATCH('Weekly Sales'!$E1277,Forecasting!$C$7:$HS$7,0)),0)</f>
        <v>45057</v>
      </c>
      <c r="B1277" t="s">
        <v>86</v>
      </c>
      <c r="C1277" t="s">
        <v>31</v>
      </c>
      <c r="D1277" t="s">
        <v>90</v>
      </c>
      <c r="E1277" t="s">
        <v>177</v>
      </c>
      <c r="F1277">
        <v>18</v>
      </c>
      <c r="G1277">
        <v>395.82</v>
      </c>
      <c r="H1277">
        <v>-146.44999999999999</v>
      </c>
      <c r="I1277">
        <v>0</v>
      </c>
      <c r="J1277">
        <v>249.37</v>
      </c>
      <c r="K1277">
        <v>0</v>
      </c>
      <c r="L1277">
        <v>249.37</v>
      </c>
    </row>
    <row r="1278" spans="1:12" x14ac:dyDescent="0.3">
      <c r="A1278" s="2">
        <f>IFERROR(INDEX(Forecasting!$C$6:$HS$7,1,MATCH('Weekly Sales'!$E1278,Forecasting!$C$7:$HS$7,0)),0)</f>
        <v>44735</v>
      </c>
      <c r="B1278" t="s">
        <v>229</v>
      </c>
      <c r="C1278" t="s">
        <v>25</v>
      </c>
      <c r="D1278" t="s">
        <v>58</v>
      </c>
      <c r="E1278" t="s">
        <v>207</v>
      </c>
      <c r="F1278">
        <v>15</v>
      </c>
      <c r="G1278">
        <v>329.85</v>
      </c>
      <c r="H1278">
        <v>-80.95</v>
      </c>
      <c r="I1278">
        <v>0</v>
      </c>
      <c r="J1278">
        <v>248.9</v>
      </c>
      <c r="K1278">
        <v>0</v>
      </c>
      <c r="L1278">
        <v>248.9</v>
      </c>
    </row>
    <row r="1279" spans="1:12" x14ac:dyDescent="0.3">
      <c r="A1279" s="2">
        <f>IFERROR(INDEX(Forecasting!$C$6:$HS$7,1,MATCH('Weekly Sales'!$E1279,Forecasting!$C$7:$HS$7,0)),0)</f>
        <v>44952</v>
      </c>
      <c r="B1279" t="s">
        <v>93</v>
      </c>
      <c r="C1279" t="s">
        <v>25</v>
      </c>
      <c r="D1279" t="s">
        <v>95</v>
      </c>
      <c r="E1279" t="s">
        <v>163</v>
      </c>
      <c r="F1279">
        <v>14</v>
      </c>
      <c r="G1279">
        <v>373.83</v>
      </c>
      <c r="H1279">
        <v>-78.650000000000006</v>
      </c>
      <c r="I1279">
        <v>-48.97</v>
      </c>
      <c r="J1279">
        <v>246.21</v>
      </c>
      <c r="K1279">
        <v>2.09</v>
      </c>
      <c r="L1279">
        <v>248.3</v>
      </c>
    </row>
    <row r="1280" spans="1:12" x14ac:dyDescent="0.3">
      <c r="A1280" s="2">
        <f>IFERROR(INDEX(Forecasting!$C$6:$HS$7,1,MATCH('Weekly Sales'!$E1280,Forecasting!$C$7:$HS$7,0)),0)</f>
        <v>44791</v>
      </c>
      <c r="B1280" t="s">
        <v>171</v>
      </c>
      <c r="C1280" t="s">
        <v>28</v>
      </c>
      <c r="D1280" t="s">
        <v>78</v>
      </c>
      <c r="E1280" t="s">
        <v>204</v>
      </c>
      <c r="F1280">
        <v>15</v>
      </c>
      <c r="G1280">
        <v>329.85</v>
      </c>
      <c r="H1280">
        <v>-85.58</v>
      </c>
      <c r="I1280">
        <v>0</v>
      </c>
      <c r="J1280">
        <v>244.27</v>
      </c>
      <c r="K1280">
        <v>3.84</v>
      </c>
      <c r="L1280">
        <v>248.11</v>
      </c>
    </row>
    <row r="1281" spans="1:12" x14ac:dyDescent="0.3">
      <c r="A1281" s="2">
        <f>IFERROR(INDEX(Forecasting!$C$6:$HS$7,1,MATCH('Weekly Sales'!$E1281,Forecasting!$C$7:$HS$7,0)),0)</f>
        <v>44420</v>
      </c>
      <c r="B1281" t="s">
        <v>126</v>
      </c>
      <c r="C1281" t="s">
        <v>28</v>
      </c>
      <c r="D1281" t="s">
        <v>84</v>
      </c>
      <c r="E1281" t="s">
        <v>194</v>
      </c>
      <c r="F1281">
        <v>16</v>
      </c>
      <c r="G1281">
        <v>359.82</v>
      </c>
      <c r="H1281">
        <v>-81.53</v>
      </c>
      <c r="I1281">
        <v>-30.58</v>
      </c>
      <c r="J1281">
        <v>247.71</v>
      </c>
      <c r="K1281">
        <v>0</v>
      </c>
      <c r="L1281">
        <v>247.71</v>
      </c>
    </row>
    <row r="1282" spans="1:12" x14ac:dyDescent="0.3">
      <c r="A1282" s="2">
        <f>IFERROR(INDEX(Forecasting!$C$6:$HS$7,1,MATCH('Weekly Sales'!$E1282,Forecasting!$C$7:$HS$7,0)),0)</f>
        <v>44686</v>
      </c>
      <c r="B1282" t="s">
        <v>171</v>
      </c>
      <c r="C1282" t="s">
        <v>28</v>
      </c>
      <c r="D1282" t="s">
        <v>78</v>
      </c>
      <c r="E1282" t="s">
        <v>200</v>
      </c>
      <c r="F1282">
        <v>16</v>
      </c>
      <c r="G1282">
        <v>351.84</v>
      </c>
      <c r="H1282">
        <v>-104.36</v>
      </c>
      <c r="I1282">
        <v>0</v>
      </c>
      <c r="J1282">
        <v>247.48</v>
      </c>
      <c r="K1282">
        <v>0</v>
      </c>
      <c r="L1282">
        <v>247.48</v>
      </c>
    </row>
    <row r="1283" spans="1:12" x14ac:dyDescent="0.3">
      <c r="A1283" s="2">
        <f>IFERROR(INDEX(Forecasting!$C$6:$HS$7,1,MATCH('Weekly Sales'!$E1283,Forecasting!$C$7:$HS$7,0)),0)</f>
        <v>45036</v>
      </c>
      <c r="B1283" t="s">
        <v>45</v>
      </c>
      <c r="C1283" t="s">
        <v>31</v>
      </c>
      <c r="D1283" t="s">
        <v>50</v>
      </c>
      <c r="E1283" t="s">
        <v>173</v>
      </c>
      <c r="F1283">
        <v>14</v>
      </c>
      <c r="G1283">
        <v>307.86</v>
      </c>
      <c r="H1283">
        <v>-62.06</v>
      </c>
      <c r="I1283">
        <v>0</v>
      </c>
      <c r="J1283">
        <v>245.8</v>
      </c>
      <c r="K1283">
        <v>1.1100000000000001</v>
      </c>
      <c r="L1283">
        <v>246.91</v>
      </c>
    </row>
    <row r="1284" spans="1:12" x14ac:dyDescent="0.3">
      <c r="A1284" s="2">
        <f>IFERROR(INDEX(Forecasting!$C$6:$HS$7,1,MATCH('Weekly Sales'!$E1284,Forecasting!$C$7:$HS$7,0)),0)</f>
        <v>45036</v>
      </c>
      <c r="B1284" t="s">
        <v>45</v>
      </c>
      <c r="C1284" t="s">
        <v>25</v>
      </c>
      <c r="D1284" t="s">
        <v>47</v>
      </c>
      <c r="E1284" t="s">
        <v>173</v>
      </c>
      <c r="F1284">
        <v>14</v>
      </c>
      <c r="G1284">
        <v>351.84</v>
      </c>
      <c r="H1284">
        <v>-72.84</v>
      </c>
      <c r="I1284">
        <v>-37.979999999999997</v>
      </c>
      <c r="J1284">
        <v>241.02</v>
      </c>
      <c r="K1284">
        <v>5.84</v>
      </c>
      <c r="L1284">
        <v>246.86</v>
      </c>
    </row>
    <row r="1285" spans="1:12" x14ac:dyDescent="0.3">
      <c r="A1285" s="2">
        <f>IFERROR(INDEX(Forecasting!$C$6:$HS$7,1,MATCH('Weekly Sales'!$E1285,Forecasting!$C$7:$HS$7,0)),0)</f>
        <v>44749</v>
      </c>
      <c r="B1285" t="s">
        <v>126</v>
      </c>
      <c r="C1285" t="s">
        <v>28</v>
      </c>
      <c r="D1285" t="s">
        <v>84</v>
      </c>
      <c r="E1285" t="s">
        <v>213</v>
      </c>
      <c r="F1285">
        <v>14</v>
      </c>
      <c r="G1285">
        <v>307.86</v>
      </c>
      <c r="H1285">
        <v>-63.31</v>
      </c>
      <c r="I1285">
        <v>0</v>
      </c>
      <c r="J1285">
        <v>244.55</v>
      </c>
      <c r="K1285">
        <v>2.06</v>
      </c>
      <c r="L1285">
        <v>246.61</v>
      </c>
    </row>
    <row r="1286" spans="1:12" x14ac:dyDescent="0.3">
      <c r="A1286" s="2">
        <f>IFERROR(INDEX(Forecasting!$C$6:$HS$7,1,MATCH('Weekly Sales'!$E1286,Forecasting!$C$7:$HS$7,0)),0)</f>
        <v>44987</v>
      </c>
      <c r="B1286" t="s">
        <v>34</v>
      </c>
      <c r="C1286" t="s">
        <v>17</v>
      </c>
      <c r="D1286" t="s">
        <v>35</v>
      </c>
      <c r="E1286" t="s">
        <v>191</v>
      </c>
      <c r="F1286">
        <v>14</v>
      </c>
      <c r="G1286">
        <v>307.86</v>
      </c>
      <c r="H1286">
        <v>-61.37</v>
      </c>
      <c r="I1286">
        <v>0</v>
      </c>
      <c r="J1286">
        <v>246.49</v>
      </c>
      <c r="K1286">
        <v>0</v>
      </c>
      <c r="L1286">
        <v>246.49</v>
      </c>
    </row>
    <row r="1287" spans="1:12" x14ac:dyDescent="0.3">
      <c r="A1287" s="2">
        <f>IFERROR(INDEX(Forecasting!$C$6:$HS$7,1,MATCH('Weekly Sales'!$E1287,Forecasting!$C$7:$HS$7,0)),0)</f>
        <v>44931</v>
      </c>
      <c r="B1287" t="s">
        <v>86</v>
      </c>
      <c r="C1287" t="s">
        <v>17</v>
      </c>
      <c r="D1287" t="s">
        <v>87</v>
      </c>
      <c r="E1287" t="s">
        <v>175</v>
      </c>
      <c r="F1287">
        <v>14</v>
      </c>
      <c r="G1287">
        <v>307.86</v>
      </c>
      <c r="H1287">
        <v>-61.42</v>
      </c>
      <c r="I1287">
        <v>0</v>
      </c>
      <c r="J1287">
        <v>246.44</v>
      </c>
      <c r="K1287">
        <v>0</v>
      </c>
      <c r="L1287">
        <v>246.44</v>
      </c>
    </row>
    <row r="1288" spans="1:12" x14ac:dyDescent="0.3">
      <c r="A1288" s="2">
        <f>IFERROR(INDEX(Forecasting!$C$6:$HS$7,1,MATCH('Weekly Sales'!$E1288,Forecasting!$C$7:$HS$7,0)),0)</f>
        <v>44462</v>
      </c>
      <c r="B1288" t="s">
        <v>171</v>
      </c>
      <c r="C1288" t="s">
        <v>31</v>
      </c>
      <c r="D1288" t="s">
        <v>79</v>
      </c>
      <c r="E1288" t="s">
        <v>145</v>
      </c>
      <c r="F1288">
        <v>17</v>
      </c>
      <c r="G1288">
        <v>359.82</v>
      </c>
      <c r="H1288">
        <v>-99.05</v>
      </c>
      <c r="I1288">
        <v>-14.44</v>
      </c>
      <c r="J1288">
        <v>246.33</v>
      </c>
      <c r="K1288">
        <v>0</v>
      </c>
      <c r="L1288">
        <v>246.33</v>
      </c>
    </row>
    <row r="1289" spans="1:12" x14ac:dyDescent="0.3">
      <c r="A1289" s="2">
        <f>IFERROR(INDEX(Forecasting!$C$6:$HS$7,1,MATCH('Weekly Sales'!$E1289,Forecasting!$C$7:$HS$7,0)),0)</f>
        <v>45001</v>
      </c>
      <c r="B1289" t="s">
        <v>16</v>
      </c>
      <c r="C1289" t="s">
        <v>17</v>
      </c>
      <c r="D1289" t="s">
        <v>18</v>
      </c>
      <c r="E1289" t="s">
        <v>168</v>
      </c>
      <c r="F1289">
        <v>14</v>
      </c>
      <c r="G1289">
        <v>307.86</v>
      </c>
      <c r="H1289">
        <v>-67.12</v>
      </c>
      <c r="I1289">
        <v>0</v>
      </c>
      <c r="J1289">
        <v>240.74</v>
      </c>
      <c r="K1289">
        <v>4.72</v>
      </c>
      <c r="L1289">
        <v>245.46</v>
      </c>
    </row>
    <row r="1290" spans="1:12" x14ac:dyDescent="0.3">
      <c r="A1290" s="2">
        <f>IFERROR(INDEX(Forecasting!$C$6:$HS$7,1,MATCH('Weekly Sales'!$E1290,Forecasting!$C$7:$HS$7,0)),0)</f>
        <v>44798</v>
      </c>
      <c r="B1290" t="s">
        <v>229</v>
      </c>
      <c r="C1290" t="s">
        <v>28</v>
      </c>
      <c r="D1290" t="s">
        <v>60</v>
      </c>
      <c r="E1290" t="s">
        <v>180</v>
      </c>
      <c r="F1290">
        <v>15</v>
      </c>
      <c r="G1290">
        <v>329.85</v>
      </c>
      <c r="H1290">
        <v>-85.6</v>
      </c>
      <c r="I1290">
        <v>0</v>
      </c>
      <c r="J1290">
        <v>244.25</v>
      </c>
      <c r="K1290">
        <v>1.1599999999999999</v>
      </c>
      <c r="L1290">
        <v>245.41</v>
      </c>
    </row>
    <row r="1291" spans="1:12" x14ac:dyDescent="0.3">
      <c r="A1291" s="2">
        <f>IFERROR(INDEX(Forecasting!$C$6:$HS$7,1,MATCH('Weekly Sales'!$E1291,Forecasting!$C$7:$HS$7,0)),0)</f>
        <v>44707</v>
      </c>
      <c r="B1291" t="s">
        <v>126</v>
      </c>
      <c r="C1291" t="s">
        <v>28</v>
      </c>
      <c r="D1291" t="s">
        <v>84</v>
      </c>
      <c r="E1291" t="s">
        <v>221</v>
      </c>
      <c r="F1291">
        <v>14</v>
      </c>
      <c r="G1291">
        <v>329.85</v>
      </c>
      <c r="H1291">
        <v>-62.54</v>
      </c>
      <c r="I1291">
        <v>-21.98</v>
      </c>
      <c r="J1291">
        <v>245.33</v>
      </c>
      <c r="K1291">
        <v>0</v>
      </c>
      <c r="L1291">
        <v>245.33</v>
      </c>
    </row>
    <row r="1292" spans="1:12" x14ac:dyDescent="0.3">
      <c r="A1292" s="2">
        <f>IFERROR(INDEX(Forecasting!$C$6:$HS$7,1,MATCH('Weekly Sales'!$E1292,Forecasting!$C$7:$HS$7,0)),0)</f>
        <v>44756</v>
      </c>
      <c r="B1292" t="s">
        <v>126</v>
      </c>
      <c r="C1292" t="s">
        <v>25</v>
      </c>
      <c r="D1292" t="s">
        <v>82</v>
      </c>
      <c r="E1292" t="s">
        <v>255</v>
      </c>
      <c r="F1292">
        <v>16</v>
      </c>
      <c r="G1292">
        <v>351.84</v>
      </c>
      <c r="H1292">
        <v>-106.83</v>
      </c>
      <c r="I1292">
        <v>0</v>
      </c>
      <c r="J1292">
        <v>245.01</v>
      </c>
      <c r="K1292">
        <v>0</v>
      </c>
      <c r="L1292">
        <v>245.01</v>
      </c>
    </row>
    <row r="1293" spans="1:12" x14ac:dyDescent="0.3">
      <c r="A1293" s="2">
        <f>IFERROR(INDEX(Forecasting!$C$6:$HS$7,1,MATCH('Weekly Sales'!$E1293,Forecasting!$C$7:$HS$7,0)),0)</f>
        <v>44973</v>
      </c>
      <c r="B1293" t="s">
        <v>93</v>
      </c>
      <c r="C1293" t="s">
        <v>25</v>
      </c>
      <c r="D1293" t="s">
        <v>95</v>
      </c>
      <c r="E1293" t="s">
        <v>172</v>
      </c>
      <c r="F1293">
        <v>19</v>
      </c>
      <c r="G1293">
        <v>417.81</v>
      </c>
      <c r="H1293">
        <v>-173.96</v>
      </c>
      <c r="I1293">
        <v>0</v>
      </c>
      <c r="J1293">
        <v>243.85</v>
      </c>
      <c r="K1293">
        <v>1.03</v>
      </c>
      <c r="L1293">
        <v>244.88</v>
      </c>
    </row>
    <row r="1294" spans="1:12" x14ac:dyDescent="0.3">
      <c r="A1294" s="2">
        <f>IFERROR(INDEX(Forecasting!$C$6:$HS$7,1,MATCH('Weekly Sales'!$E1294,Forecasting!$C$7:$HS$7,0)),0)</f>
        <v>45022</v>
      </c>
      <c r="B1294" t="s">
        <v>57</v>
      </c>
      <c r="C1294" t="s">
        <v>28</v>
      </c>
      <c r="D1294" t="s">
        <v>60</v>
      </c>
      <c r="E1294" t="s">
        <v>186</v>
      </c>
      <c r="F1294">
        <v>14</v>
      </c>
      <c r="G1294">
        <v>307.86</v>
      </c>
      <c r="H1294">
        <v>-65.760000000000005</v>
      </c>
      <c r="I1294">
        <v>0</v>
      </c>
      <c r="J1294">
        <v>242.1</v>
      </c>
      <c r="K1294">
        <v>2.78</v>
      </c>
      <c r="L1294">
        <v>244.88</v>
      </c>
    </row>
    <row r="1295" spans="1:12" x14ac:dyDescent="0.3">
      <c r="A1295" s="2">
        <f>IFERROR(INDEX(Forecasting!$C$6:$HS$7,1,MATCH('Weekly Sales'!$E1295,Forecasting!$C$7:$HS$7,0)),0)</f>
        <v>44518</v>
      </c>
      <c r="B1295" t="s">
        <v>256</v>
      </c>
      <c r="C1295" t="s">
        <v>28</v>
      </c>
      <c r="D1295" t="s">
        <v>43</v>
      </c>
      <c r="E1295" t="s">
        <v>130</v>
      </c>
      <c r="F1295">
        <v>16</v>
      </c>
      <c r="G1295">
        <v>319.83999999999997</v>
      </c>
      <c r="H1295">
        <v>-75.59</v>
      </c>
      <c r="I1295">
        <v>0</v>
      </c>
      <c r="J1295">
        <v>244.25</v>
      </c>
      <c r="K1295">
        <v>0</v>
      </c>
      <c r="L1295">
        <v>244.25</v>
      </c>
    </row>
    <row r="1296" spans="1:12" x14ac:dyDescent="0.3">
      <c r="A1296" s="2">
        <f>IFERROR(INDEX(Forecasting!$C$6:$HS$7,1,MATCH('Weekly Sales'!$E1296,Forecasting!$C$7:$HS$7,0)),0)</f>
        <v>44700</v>
      </c>
      <c r="B1296" t="s">
        <v>256</v>
      </c>
      <c r="C1296" t="s">
        <v>25</v>
      </c>
      <c r="D1296" t="s">
        <v>40</v>
      </c>
      <c r="E1296" t="s">
        <v>201</v>
      </c>
      <c r="F1296">
        <v>14</v>
      </c>
      <c r="G1296">
        <v>307.86</v>
      </c>
      <c r="H1296">
        <v>-63.65</v>
      </c>
      <c r="I1296">
        <v>0</v>
      </c>
      <c r="J1296">
        <v>244.21</v>
      </c>
      <c r="K1296">
        <v>0</v>
      </c>
      <c r="L1296">
        <v>244.21</v>
      </c>
    </row>
    <row r="1297" spans="1:12" x14ac:dyDescent="0.3">
      <c r="A1297" s="2">
        <f>IFERROR(INDEX(Forecasting!$C$6:$HS$7,1,MATCH('Weekly Sales'!$E1297,Forecasting!$C$7:$HS$7,0)),0)</f>
        <v>45008</v>
      </c>
      <c r="B1297" t="s">
        <v>68</v>
      </c>
      <c r="C1297" t="s">
        <v>31</v>
      </c>
      <c r="D1297" t="s">
        <v>79</v>
      </c>
      <c r="E1297" t="s">
        <v>158</v>
      </c>
      <c r="F1297">
        <v>16</v>
      </c>
      <c r="G1297">
        <v>395.82</v>
      </c>
      <c r="H1297">
        <v>-126.02</v>
      </c>
      <c r="I1297">
        <v>-27.14</v>
      </c>
      <c r="J1297">
        <v>242.66</v>
      </c>
      <c r="K1297">
        <v>1.38</v>
      </c>
      <c r="L1297">
        <v>244.04</v>
      </c>
    </row>
    <row r="1298" spans="1:12" x14ac:dyDescent="0.3">
      <c r="A1298" s="2">
        <f>IFERROR(INDEX(Forecasting!$C$6:$HS$7,1,MATCH('Weekly Sales'!$E1298,Forecasting!$C$7:$HS$7,0)),0)</f>
        <v>44966</v>
      </c>
      <c r="B1298" t="s">
        <v>86</v>
      </c>
      <c r="C1298" t="s">
        <v>17</v>
      </c>
      <c r="D1298" t="s">
        <v>87</v>
      </c>
      <c r="E1298" t="s">
        <v>174</v>
      </c>
      <c r="F1298">
        <v>13</v>
      </c>
      <c r="G1298">
        <v>285.87</v>
      </c>
      <c r="H1298">
        <v>-41.94</v>
      </c>
      <c r="I1298">
        <v>0</v>
      </c>
      <c r="J1298">
        <v>243.93</v>
      </c>
      <c r="K1298">
        <v>0</v>
      </c>
      <c r="L1298">
        <v>243.93</v>
      </c>
    </row>
    <row r="1299" spans="1:12" x14ac:dyDescent="0.3">
      <c r="A1299" s="2">
        <f>IFERROR(INDEX(Forecasting!$C$6:$HS$7,1,MATCH('Weekly Sales'!$E1299,Forecasting!$C$7:$HS$7,0)),0)</f>
        <v>44231</v>
      </c>
      <c r="B1299" t="s">
        <v>185</v>
      </c>
      <c r="C1299" t="s">
        <v>31</v>
      </c>
      <c r="D1299" t="s">
        <v>50</v>
      </c>
      <c r="E1299" t="s">
        <v>257</v>
      </c>
      <c r="F1299">
        <v>16</v>
      </c>
      <c r="G1299">
        <v>319.83999999999997</v>
      </c>
      <c r="H1299">
        <v>-80.209999999999994</v>
      </c>
      <c r="I1299">
        <v>0</v>
      </c>
      <c r="J1299">
        <v>239.63</v>
      </c>
      <c r="K1299">
        <v>3.82</v>
      </c>
      <c r="L1299">
        <v>243.45</v>
      </c>
    </row>
    <row r="1300" spans="1:12" x14ac:dyDescent="0.3">
      <c r="A1300" s="2">
        <f>IFERROR(INDEX(Forecasting!$C$6:$HS$7,1,MATCH('Weekly Sales'!$E1300,Forecasting!$C$7:$HS$7,0)),0)</f>
        <v>44896</v>
      </c>
      <c r="B1300" t="s">
        <v>93</v>
      </c>
      <c r="C1300" t="s">
        <v>31</v>
      </c>
      <c r="D1300" t="s">
        <v>98</v>
      </c>
      <c r="E1300" t="s">
        <v>147</v>
      </c>
      <c r="F1300">
        <v>15</v>
      </c>
      <c r="G1300">
        <v>329.85</v>
      </c>
      <c r="H1300">
        <v>-86.7</v>
      </c>
      <c r="I1300">
        <v>0</v>
      </c>
      <c r="J1300">
        <v>243.15</v>
      </c>
      <c r="K1300">
        <v>0</v>
      </c>
      <c r="L1300">
        <v>243.15</v>
      </c>
    </row>
    <row r="1301" spans="1:12" x14ac:dyDescent="0.3">
      <c r="A1301" s="2">
        <f>IFERROR(INDEX(Forecasting!$C$6:$HS$7,1,MATCH('Weekly Sales'!$E1301,Forecasting!$C$7:$HS$7,0)),0)</f>
        <v>44742</v>
      </c>
      <c r="B1301" t="s">
        <v>126</v>
      </c>
      <c r="C1301" t="s">
        <v>28</v>
      </c>
      <c r="D1301" t="s">
        <v>84</v>
      </c>
      <c r="E1301" t="s">
        <v>211</v>
      </c>
      <c r="F1301">
        <v>16</v>
      </c>
      <c r="G1301">
        <v>351.84</v>
      </c>
      <c r="H1301">
        <v>-108.85</v>
      </c>
      <c r="I1301">
        <v>0</v>
      </c>
      <c r="J1301">
        <v>242.99</v>
      </c>
      <c r="K1301">
        <v>0</v>
      </c>
      <c r="L1301">
        <v>242.99</v>
      </c>
    </row>
    <row r="1302" spans="1:12" x14ac:dyDescent="0.3">
      <c r="A1302" s="2">
        <f>IFERROR(INDEX(Forecasting!$C$6:$HS$7,1,MATCH('Weekly Sales'!$E1302,Forecasting!$C$7:$HS$7,0)),0)</f>
        <v>45113</v>
      </c>
      <c r="B1302" t="s">
        <v>71</v>
      </c>
      <c r="C1302" t="s">
        <v>41</v>
      </c>
      <c r="D1302" t="s">
        <v>74</v>
      </c>
      <c r="E1302" t="s">
        <v>184</v>
      </c>
      <c r="F1302">
        <v>15</v>
      </c>
      <c r="G1302">
        <v>329.85</v>
      </c>
      <c r="H1302">
        <v>-92.99</v>
      </c>
      <c r="I1302">
        <v>0</v>
      </c>
      <c r="J1302">
        <v>236.86</v>
      </c>
      <c r="K1302">
        <v>6.02</v>
      </c>
      <c r="L1302">
        <v>242.88</v>
      </c>
    </row>
    <row r="1303" spans="1:12" x14ac:dyDescent="0.3">
      <c r="A1303" s="2">
        <f>IFERROR(INDEX(Forecasting!$C$6:$HS$7,1,MATCH('Weekly Sales'!$E1303,Forecasting!$C$7:$HS$7,0)),0)</f>
        <v>44833</v>
      </c>
      <c r="B1303" t="s">
        <v>229</v>
      </c>
      <c r="C1303" t="s">
        <v>28</v>
      </c>
      <c r="D1303" t="s">
        <v>60</v>
      </c>
      <c r="E1303" t="s">
        <v>131</v>
      </c>
      <c r="F1303">
        <v>13</v>
      </c>
      <c r="G1303">
        <v>285.87</v>
      </c>
      <c r="H1303">
        <v>-46.03</v>
      </c>
      <c r="I1303">
        <v>0</v>
      </c>
      <c r="J1303">
        <v>239.84</v>
      </c>
      <c r="K1303">
        <v>2.82</v>
      </c>
      <c r="L1303">
        <v>242.66</v>
      </c>
    </row>
    <row r="1304" spans="1:12" x14ac:dyDescent="0.3">
      <c r="A1304" s="2">
        <f>IFERROR(INDEX(Forecasting!$C$6:$HS$7,1,MATCH('Weekly Sales'!$E1304,Forecasting!$C$7:$HS$7,0)),0)</f>
        <v>44462</v>
      </c>
      <c r="B1304" t="s">
        <v>229</v>
      </c>
      <c r="C1304" t="s">
        <v>31</v>
      </c>
      <c r="D1304" t="s">
        <v>61</v>
      </c>
      <c r="E1304" t="s">
        <v>145</v>
      </c>
      <c r="F1304">
        <v>15</v>
      </c>
      <c r="G1304">
        <v>299.85000000000002</v>
      </c>
      <c r="H1304">
        <v>-57.47</v>
      </c>
      <c r="I1304">
        <v>0</v>
      </c>
      <c r="J1304">
        <v>242.38</v>
      </c>
      <c r="K1304">
        <v>0</v>
      </c>
      <c r="L1304">
        <v>242.38</v>
      </c>
    </row>
    <row r="1305" spans="1:12" x14ac:dyDescent="0.3">
      <c r="A1305" s="2">
        <f>IFERROR(INDEX(Forecasting!$C$6:$HS$7,1,MATCH('Weekly Sales'!$E1305,Forecasting!$C$7:$HS$7,0)),0)</f>
        <v>44574</v>
      </c>
      <c r="B1305" t="s">
        <v>171</v>
      </c>
      <c r="C1305" t="s">
        <v>41</v>
      </c>
      <c r="D1305" t="s">
        <v>77</v>
      </c>
      <c r="E1305" t="s">
        <v>154</v>
      </c>
      <c r="F1305">
        <v>14</v>
      </c>
      <c r="G1305">
        <v>279.86</v>
      </c>
      <c r="H1305">
        <v>-38.659999999999997</v>
      </c>
      <c r="I1305">
        <v>0</v>
      </c>
      <c r="J1305">
        <v>241.2</v>
      </c>
      <c r="K1305">
        <v>1.17</v>
      </c>
      <c r="L1305">
        <v>242.37</v>
      </c>
    </row>
    <row r="1306" spans="1:12" x14ac:dyDescent="0.3">
      <c r="A1306" s="2">
        <f>IFERROR(INDEX(Forecasting!$C$6:$HS$7,1,MATCH('Weekly Sales'!$E1306,Forecasting!$C$7:$HS$7,0)),0)</f>
        <v>45092</v>
      </c>
      <c r="B1306" t="s">
        <v>71</v>
      </c>
      <c r="C1306" t="s">
        <v>25</v>
      </c>
      <c r="D1306" t="s">
        <v>73</v>
      </c>
      <c r="E1306" t="s">
        <v>197</v>
      </c>
      <c r="F1306">
        <v>15</v>
      </c>
      <c r="G1306">
        <v>329.85</v>
      </c>
      <c r="H1306">
        <v>-87.63</v>
      </c>
      <c r="I1306">
        <v>0</v>
      </c>
      <c r="J1306">
        <v>242.22</v>
      </c>
      <c r="K1306">
        <v>0</v>
      </c>
      <c r="L1306">
        <v>242.22</v>
      </c>
    </row>
    <row r="1307" spans="1:12" x14ac:dyDescent="0.3">
      <c r="A1307" s="2">
        <f>IFERROR(INDEX(Forecasting!$C$6:$HS$7,1,MATCH('Weekly Sales'!$E1307,Forecasting!$C$7:$HS$7,0)),0)</f>
        <v>45050</v>
      </c>
      <c r="B1307" t="s">
        <v>57</v>
      </c>
      <c r="C1307" t="s">
        <v>28</v>
      </c>
      <c r="D1307" t="s">
        <v>60</v>
      </c>
      <c r="E1307" t="s">
        <v>179</v>
      </c>
      <c r="F1307">
        <v>14</v>
      </c>
      <c r="G1307">
        <v>307.86</v>
      </c>
      <c r="H1307">
        <v>-65.75</v>
      </c>
      <c r="I1307">
        <v>0</v>
      </c>
      <c r="J1307">
        <v>242.11</v>
      </c>
      <c r="K1307">
        <v>0</v>
      </c>
      <c r="L1307">
        <v>242.11</v>
      </c>
    </row>
    <row r="1308" spans="1:12" x14ac:dyDescent="0.3">
      <c r="A1308" s="2">
        <f>IFERROR(INDEX(Forecasting!$C$6:$HS$7,1,MATCH('Weekly Sales'!$E1308,Forecasting!$C$7:$HS$7,0)),0)</f>
        <v>44728</v>
      </c>
      <c r="B1308" t="s">
        <v>171</v>
      </c>
      <c r="C1308" t="s">
        <v>31</v>
      </c>
      <c r="D1308" t="s">
        <v>79</v>
      </c>
      <c r="E1308" t="s">
        <v>203</v>
      </c>
      <c r="F1308">
        <v>17</v>
      </c>
      <c r="G1308">
        <v>373.83</v>
      </c>
      <c r="H1308">
        <v>-134.21</v>
      </c>
      <c r="I1308">
        <v>0</v>
      </c>
      <c r="J1308">
        <v>239.62</v>
      </c>
      <c r="K1308">
        <v>1.86</v>
      </c>
      <c r="L1308">
        <v>241.48</v>
      </c>
    </row>
    <row r="1309" spans="1:12" x14ac:dyDescent="0.3">
      <c r="A1309" s="2">
        <f>IFERROR(INDEX(Forecasting!$C$6:$HS$7,1,MATCH('Weekly Sales'!$E1309,Forecasting!$C$7:$HS$7,0)),0)</f>
        <v>44490</v>
      </c>
      <c r="B1309" t="s">
        <v>229</v>
      </c>
      <c r="C1309" t="s">
        <v>28</v>
      </c>
      <c r="D1309" t="s">
        <v>60</v>
      </c>
      <c r="E1309" t="s">
        <v>141</v>
      </c>
      <c r="F1309">
        <v>18</v>
      </c>
      <c r="G1309">
        <v>359.82</v>
      </c>
      <c r="H1309">
        <v>-118.94</v>
      </c>
      <c r="I1309">
        <v>0</v>
      </c>
      <c r="J1309">
        <v>240.88</v>
      </c>
      <c r="K1309">
        <v>0</v>
      </c>
      <c r="L1309">
        <v>240.88</v>
      </c>
    </row>
    <row r="1310" spans="1:12" x14ac:dyDescent="0.3">
      <c r="A1310" s="2">
        <f>IFERROR(INDEX(Forecasting!$C$6:$HS$7,1,MATCH('Weekly Sales'!$E1310,Forecasting!$C$7:$HS$7,0)),0)</f>
        <v>44497</v>
      </c>
      <c r="B1310" t="s">
        <v>185</v>
      </c>
      <c r="C1310" t="s">
        <v>31</v>
      </c>
      <c r="D1310" t="s">
        <v>50</v>
      </c>
      <c r="E1310" t="s">
        <v>128</v>
      </c>
      <c r="F1310">
        <v>15</v>
      </c>
      <c r="G1310">
        <v>339.83</v>
      </c>
      <c r="H1310">
        <v>-74.010000000000005</v>
      </c>
      <c r="I1310">
        <v>-25.49</v>
      </c>
      <c r="J1310">
        <v>240.33</v>
      </c>
      <c r="K1310">
        <v>0</v>
      </c>
      <c r="L1310">
        <v>240.33</v>
      </c>
    </row>
    <row r="1311" spans="1:12" x14ac:dyDescent="0.3">
      <c r="A1311" s="2">
        <f>IFERROR(INDEX(Forecasting!$C$6:$HS$7,1,MATCH('Weekly Sales'!$E1311,Forecasting!$C$7:$HS$7,0)),0)</f>
        <v>45099</v>
      </c>
      <c r="B1311" t="s">
        <v>34</v>
      </c>
      <c r="C1311" t="s">
        <v>17</v>
      </c>
      <c r="D1311" t="s">
        <v>35</v>
      </c>
      <c r="E1311" t="s">
        <v>199</v>
      </c>
      <c r="F1311">
        <v>14</v>
      </c>
      <c r="G1311">
        <v>307.86</v>
      </c>
      <c r="H1311">
        <v>-70.489999999999995</v>
      </c>
      <c r="I1311">
        <v>0</v>
      </c>
      <c r="J1311">
        <v>237.37</v>
      </c>
      <c r="K1311">
        <v>2.92</v>
      </c>
      <c r="L1311">
        <v>240.29</v>
      </c>
    </row>
    <row r="1312" spans="1:12" x14ac:dyDescent="0.3">
      <c r="A1312" s="2">
        <f>IFERROR(INDEX(Forecasting!$C$6:$HS$7,1,MATCH('Weekly Sales'!$E1312,Forecasting!$C$7:$HS$7,0)),0)</f>
        <v>44714</v>
      </c>
      <c r="B1312" t="s">
        <v>126</v>
      </c>
      <c r="C1312" t="s">
        <v>28</v>
      </c>
      <c r="D1312" t="s">
        <v>84</v>
      </c>
      <c r="E1312" t="s">
        <v>190</v>
      </c>
      <c r="F1312">
        <v>13</v>
      </c>
      <c r="G1312">
        <v>307.86</v>
      </c>
      <c r="H1312">
        <v>-48.09</v>
      </c>
      <c r="I1312">
        <v>-21.98</v>
      </c>
      <c r="J1312">
        <v>237.79</v>
      </c>
      <c r="K1312">
        <v>2.48</v>
      </c>
      <c r="L1312">
        <v>240.27</v>
      </c>
    </row>
    <row r="1313" spans="1:12" x14ac:dyDescent="0.3">
      <c r="A1313" s="2">
        <f>IFERROR(INDEX(Forecasting!$C$6:$HS$7,1,MATCH('Weekly Sales'!$E1313,Forecasting!$C$7:$HS$7,0)),0)</f>
        <v>44602</v>
      </c>
      <c r="B1313" t="s">
        <v>229</v>
      </c>
      <c r="C1313" t="s">
        <v>25</v>
      </c>
      <c r="D1313" t="s">
        <v>58</v>
      </c>
      <c r="E1313" t="s">
        <v>139</v>
      </c>
      <c r="F1313">
        <v>15</v>
      </c>
      <c r="G1313">
        <v>299.85000000000002</v>
      </c>
      <c r="H1313">
        <v>-61.37</v>
      </c>
      <c r="I1313">
        <v>0</v>
      </c>
      <c r="J1313">
        <v>238.48</v>
      </c>
      <c r="K1313">
        <v>1.45</v>
      </c>
      <c r="L1313">
        <v>239.93</v>
      </c>
    </row>
    <row r="1314" spans="1:12" x14ac:dyDescent="0.3">
      <c r="A1314" s="2">
        <f>IFERROR(INDEX(Forecasting!$C$6:$HS$7,1,MATCH('Weekly Sales'!$E1314,Forecasting!$C$7:$HS$7,0)),0)</f>
        <v>45092</v>
      </c>
      <c r="B1314" t="s">
        <v>68</v>
      </c>
      <c r="C1314" t="s">
        <v>17</v>
      </c>
      <c r="D1314" t="s">
        <v>69</v>
      </c>
      <c r="E1314" t="s">
        <v>197</v>
      </c>
      <c r="F1314">
        <v>15</v>
      </c>
      <c r="G1314">
        <v>439.8</v>
      </c>
      <c r="H1314">
        <v>-116.54</v>
      </c>
      <c r="I1314">
        <v>-84.95</v>
      </c>
      <c r="J1314">
        <v>238.31</v>
      </c>
      <c r="K1314">
        <v>0</v>
      </c>
      <c r="L1314">
        <v>238.31</v>
      </c>
    </row>
    <row r="1315" spans="1:12" x14ac:dyDescent="0.3">
      <c r="A1315" s="2">
        <f>IFERROR(INDEX(Forecasting!$C$6:$HS$7,1,MATCH('Weekly Sales'!$E1315,Forecasting!$C$7:$HS$7,0)),0)</f>
        <v>44742</v>
      </c>
      <c r="B1315" t="s">
        <v>229</v>
      </c>
      <c r="C1315" t="s">
        <v>25</v>
      </c>
      <c r="D1315" t="s">
        <v>58</v>
      </c>
      <c r="E1315" t="s">
        <v>211</v>
      </c>
      <c r="F1315">
        <v>15</v>
      </c>
      <c r="G1315">
        <v>329.85</v>
      </c>
      <c r="H1315">
        <v>-92.61</v>
      </c>
      <c r="I1315">
        <v>0</v>
      </c>
      <c r="J1315">
        <v>237.24</v>
      </c>
      <c r="K1315">
        <v>1.04</v>
      </c>
      <c r="L1315">
        <v>238.28</v>
      </c>
    </row>
    <row r="1316" spans="1:12" x14ac:dyDescent="0.3">
      <c r="A1316" s="2">
        <f>IFERROR(INDEX(Forecasting!$C$6:$HS$7,1,MATCH('Weekly Sales'!$E1316,Forecasting!$C$7:$HS$7,0)),0)</f>
        <v>44770</v>
      </c>
      <c r="B1316" t="s">
        <v>185</v>
      </c>
      <c r="C1316" t="s">
        <v>28</v>
      </c>
      <c r="D1316" t="s">
        <v>49</v>
      </c>
      <c r="E1316" t="s">
        <v>242</v>
      </c>
      <c r="F1316">
        <v>13</v>
      </c>
      <c r="G1316">
        <v>329.85</v>
      </c>
      <c r="H1316">
        <v>-54.53</v>
      </c>
      <c r="I1316">
        <v>-37.979999999999997</v>
      </c>
      <c r="J1316">
        <v>237.34</v>
      </c>
      <c r="K1316">
        <v>0.93</v>
      </c>
      <c r="L1316">
        <v>238.27</v>
      </c>
    </row>
    <row r="1317" spans="1:12" x14ac:dyDescent="0.3">
      <c r="A1317" s="2">
        <f>IFERROR(INDEX(Forecasting!$C$6:$HS$7,1,MATCH('Weekly Sales'!$E1317,Forecasting!$C$7:$HS$7,0)),0)</f>
        <v>44966</v>
      </c>
      <c r="B1317" t="s">
        <v>23</v>
      </c>
      <c r="C1317" t="s">
        <v>28</v>
      </c>
      <c r="D1317" t="s">
        <v>30</v>
      </c>
      <c r="E1317" t="s">
        <v>174</v>
      </c>
      <c r="F1317">
        <v>14</v>
      </c>
      <c r="G1317">
        <v>307.86</v>
      </c>
      <c r="H1317">
        <v>-69.61</v>
      </c>
      <c r="I1317">
        <v>0</v>
      </c>
      <c r="J1317">
        <v>238.25</v>
      </c>
      <c r="K1317">
        <v>0</v>
      </c>
      <c r="L1317">
        <v>238.25</v>
      </c>
    </row>
    <row r="1318" spans="1:12" x14ac:dyDescent="0.3">
      <c r="A1318" s="2">
        <f>IFERROR(INDEX(Forecasting!$C$6:$HS$7,1,MATCH('Weekly Sales'!$E1318,Forecasting!$C$7:$HS$7,0)),0)</f>
        <v>44931</v>
      </c>
      <c r="B1318" t="s">
        <v>57</v>
      </c>
      <c r="C1318" t="s">
        <v>28</v>
      </c>
      <c r="D1318" t="s">
        <v>60</v>
      </c>
      <c r="E1318" t="s">
        <v>175</v>
      </c>
      <c r="F1318">
        <v>13</v>
      </c>
      <c r="G1318">
        <v>285.87</v>
      </c>
      <c r="H1318">
        <v>-50.38</v>
      </c>
      <c r="I1318">
        <v>0</v>
      </c>
      <c r="J1318">
        <v>235.49</v>
      </c>
      <c r="K1318">
        <v>2.75</v>
      </c>
      <c r="L1318">
        <v>238.24</v>
      </c>
    </row>
    <row r="1319" spans="1:12" x14ac:dyDescent="0.3">
      <c r="A1319" s="2">
        <f>IFERROR(INDEX(Forecasting!$C$6:$HS$7,1,MATCH('Weekly Sales'!$E1319,Forecasting!$C$7:$HS$7,0)),0)</f>
        <v>44273</v>
      </c>
      <c r="B1319" t="s">
        <v>229</v>
      </c>
      <c r="C1319" t="s">
        <v>25</v>
      </c>
      <c r="D1319" t="s">
        <v>58</v>
      </c>
      <c r="E1319" t="s">
        <v>234</v>
      </c>
      <c r="F1319">
        <v>15</v>
      </c>
      <c r="G1319">
        <v>299.85000000000002</v>
      </c>
      <c r="H1319">
        <v>-62.98</v>
      </c>
      <c r="I1319">
        <v>0</v>
      </c>
      <c r="J1319">
        <v>236.87</v>
      </c>
      <c r="K1319">
        <v>1.19</v>
      </c>
      <c r="L1319">
        <v>238.06</v>
      </c>
    </row>
    <row r="1320" spans="1:12" x14ac:dyDescent="0.3">
      <c r="A1320" s="2">
        <f>IFERROR(INDEX(Forecasting!$C$6:$HS$7,1,MATCH('Weekly Sales'!$E1320,Forecasting!$C$7:$HS$7,0)),0)</f>
        <v>45001</v>
      </c>
      <c r="B1320" t="s">
        <v>68</v>
      </c>
      <c r="C1320" t="s">
        <v>41</v>
      </c>
      <c r="D1320" t="s">
        <v>77</v>
      </c>
      <c r="E1320" t="s">
        <v>168</v>
      </c>
      <c r="F1320">
        <v>16</v>
      </c>
      <c r="G1320">
        <v>351.84</v>
      </c>
      <c r="H1320">
        <v>-114</v>
      </c>
      <c r="I1320">
        <v>0</v>
      </c>
      <c r="J1320">
        <v>237.84</v>
      </c>
      <c r="K1320">
        <v>0</v>
      </c>
      <c r="L1320">
        <v>237.84</v>
      </c>
    </row>
    <row r="1321" spans="1:12" x14ac:dyDescent="0.3">
      <c r="A1321" s="2">
        <f>IFERROR(INDEX(Forecasting!$C$6:$HS$7,1,MATCH('Weekly Sales'!$E1321,Forecasting!$C$7:$HS$7,0)),0)</f>
        <v>44973</v>
      </c>
      <c r="B1321" t="s">
        <v>45</v>
      </c>
      <c r="C1321" t="s">
        <v>17</v>
      </c>
      <c r="D1321" t="s">
        <v>46</v>
      </c>
      <c r="E1321" t="s">
        <v>172</v>
      </c>
      <c r="F1321">
        <v>20</v>
      </c>
      <c r="G1321">
        <v>439.8</v>
      </c>
      <c r="H1321">
        <v>-202.33</v>
      </c>
      <c r="I1321">
        <v>0</v>
      </c>
      <c r="J1321">
        <v>237.47</v>
      </c>
      <c r="K1321">
        <v>0</v>
      </c>
      <c r="L1321">
        <v>237.47</v>
      </c>
    </row>
    <row r="1322" spans="1:12" x14ac:dyDescent="0.3">
      <c r="A1322" s="2">
        <f>IFERROR(INDEX(Forecasting!$C$6:$HS$7,1,MATCH('Weekly Sales'!$E1322,Forecasting!$C$7:$HS$7,0)),0)</f>
        <v>45022</v>
      </c>
      <c r="B1322" t="s">
        <v>23</v>
      </c>
      <c r="C1322" t="s">
        <v>31</v>
      </c>
      <c r="D1322" t="s">
        <v>33</v>
      </c>
      <c r="E1322" t="s">
        <v>186</v>
      </c>
      <c r="F1322">
        <v>15</v>
      </c>
      <c r="G1322">
        <v>351.84</v>
      </c>
      <c r="H1322">
        <v>-94.06</v>
      </c>
      <c r="I1322">
        <v>-18.989999999999998</v>
      </c>
      <c r="J1322">
        <v>238.79</v>
      </c>
      <c r="K1322">
        <v>-1.38</v>
      </c>
      <c r="L1322">
        <v>237.41</v>
      </c>
    </row>
    <row r="1323" spans="1:12" x14ac:dyDescent="0.3">
      <c r="A1323" s="2">
        <f>IFERROR(INDEX(Forecasting!$C$6:$HS$7,1,MATCH('Weekly Sales'!$E1323,Forecasting!$C$7:$HS$7,0)),0)</f>
        <v>45029</v>
      </c>
      <c r="B1323" t="s">
        <v>23</v>
      </c>
      <c r="C1323" t="s">
        <v>17</v>
      </c>
      <c r="D1323" t="s">
        <v>24</v>
      </c>
      <c r="E1323" t="s">
        <v>219</v>
      </c>
      <c r="F1323">
        <v>12</v>
      </c>
      <c r="G1323">
        <v>263.88</v>
      </c>
      <c r="H1323">
        <v>-31.06</v>
      </c>
      <c r="I1323">
        <v>0</v>
      </c>
      <c r="J1323">
        <v>232.82</v>
      </c>
      <c r="K1323">
        <v>4.2</v>
      </c>
      <c r="L1323">
        <v>237.02</v>
      </c>
    </row>
    <row r="1324" spans="1:12" x14ac:dyDescent="0.3">
      <c r="A1324" s="2">
        <f>IFERROR(INDEX(Forecasting!$C$6:$HS$7,1,MATCH('Weekly Sales'!$E1324,Forecasting!$C$7:$HS$7,0)),0)</f>
        <v>45008</v>
      </c>
      <c r="B1324" t="s">
        <v>39</v>
      </c>
      <c r="C1324" t="s">
        <v>31</v>
      </c>
      <c r="D1324" t="s">
        <v>44</v>
      </c>
      <c r="E1324" t="s">
        <v>158</v>
      </c>
      <c r="F1324">
        <v>13</v>
      </c>
      <c r="G1324">
        <v>285.87</v>
      </c>
      <c r="H1324">
        <v>-50.31</v>
      </c>
      <c r="I1324">
        <v>0</v>
      </c>
      <c r="J1324">
        <v>235.56</v>
      </c>
      <c r="K1324">
        <v>1.38</v>
      </c>
      <c r="L1324">
        <v>236.94</v>
      </c>
    </row>
    <row r="1325" spans="1:12" x14ac:dyDescent="0.3">
      <c r="A1325" s="2">
        <f>IFERROR(INDEX(Forecasting!$C$6:$HS$7,1,MATCH('Weekly Sales'!$E1325,Forecasting!$C$7:$HS$7,0)),0)</f>
        <v>44336</v>
      </c>
      <c r="B1325" t="s">
        <v>185</v>
      </c>
      <c r="C1325" t="s">
        <v>41</v>
      </c>
      <c r="D1325" t="s">
        <v>48</v>
      </c>
      <c r="E1325" t="s">
        <v>233</v>
      </c>
      <c r="F1325">
        <v>16</v>
      </c>
      <c r="G1325">
        <v>319.83999999999997</v>
      </c>
      <c r="H1325">
        <v>-84.48</v>
      </c>
      <c r="I1325">
        <v>0</v>
      </c>
      <c r="J1325">
        <v>235.36</v>
      </c>
      <c r="K1325">
        <v>1.45</v>
      </c>
      <c r="L1325">
        <v>236.81</v>
      </c>
    </row>
    <row r="1326" spans="1:12" x14ac:dyDescent="0.3">
      <c r="A1326" s="2">
        <f>IFERROR(INDEX(Forecasting!$C$6:$HS$7,1,MATCH('Weekly Sales'!$E1326,Forecasting!$C$7:$HS$7,0)),0)</f>
        <v>44301</v>
      </c>
      <c r="B1326" t="s">
        <v>171</v>
      </c>
      <c r="C1326" t="s">
        <v>25</v>
      </c>
      <c r="D1326" t="s">
        <v>70</v>
      </c>
      <c r="E1326" t="s">
        <v>250</v>
      </c>
      <c r="F1326">
        <v>18</v>
      </c>
      <c r="G1326">
        <v>439.78</v>
      </c>
      <c r="H1326">
        <v>-159.13999999999999</v>
      </c>
      <c r="I1326">
        <v>-42.49</v>
      </c>
      <c r="J1326">
        <v>238.15</v>
      </c>
      <c r="K1326">
        <v>-1.54</v>
      </c>
      <c r="L1326">
        <v>236.61</v>
      </c>
    </row>
    <row r="1327" spans="1:12" x14ac:dyDescent="0.3">
      <c r="A1327" s="2">
        <f>IFERROR(INDEX(Forecasting!$C$6:$HS$7,1,MATCH('Weekly Sales'!$E1327,Forecasting!$C$7:$HS$7,0)),0)</f>
        <v>45078</v>
      </c>
      <c r="B1327" t="s">
        <v>71</v>
      </c>
      <c r="C1327" t="s">
        <v>28</v>
      </c>
      <c r="D1327" t="s">
        <v>75</v>
      </c>
      <c r="E1327" t="s">
        <v>228</v>
      </c>
      <c r="F1327">
        <v>17</v>
      </c>
      <c r="G1327">
        <v>373.83</v>
      </c>
      <c r="H1327">
        <v>-138.11000000000001</v>
      </c>
      <c r="I1327">
        <v>0</v>
      </c>
      <c r="J1327">
        <v>235.72</v>
      </c>
      <c r="K1327">
        <v>0.8</v>
      </c>
      <c r="L1327">
        <v>236.52</v>
      </c>
    </row>
    <row r="1328" spans="1:12" x14ac:dyDescent="0.3">
      <c r="A1328" s="2">
        <f>IFERROR(INDEX(Forecasting!$C$6:$HS$7,1,MATCH('Weekly Sales'!$E1328,Forecasting!$C$7:$HS$7,0)),0)</f>
        <v>44791</v>
      </c>
      <c r="B1328" t="s">
        <v>185</v>
      </c>
      <c r="C1328" t="s">
        <v>25</v>
      </c>
      <c r="D1328" t="s">
        <v>47</v>
      </c>
      <c r="E1328" t="s">
        <v>204</v>
      </c>
      <c r="F1328">
        <v>14</v>
      </c>
      <c r="G1328">
        <v>329.85</v>
      </c>
      <c r="H1328">
        <v>-85.56</v>
      </c>
      <c r="I1328">
        <v>-12</v>
      </c>
      <c r="J1328">
        <v>232.29</v>
      </c>
      <c r="K1328">
        <v>4.1900000000000004</v>
      </c>
      <c r="L1328">
        <v>236.48</v>
      </c>
    </row>
    <row r="1329" spans="1:12" x14ac:dyDescent="0.3">
      <c r="A1329" s="2">
        <f>IFERROR(INDEX(Forecasting!$C$6:$HS$7,1,MATCH('Weekly Sales'!$E1329,Forecasting!$C$7:$HS$7,0)),0)</f>
        <v>45106</v>
      </c>
      <c r="B1329" t="s">
        <v>39</v>
      </c>
      <c r="C1329" t="s">
        <v>25</v>
      </c>
      <c r="D1329" t="s">
        <v>40</v>
      </c>
      <c r="E1329" t="s">
        <v>182</v>
      </c>
      <c r="F1329">
        <v>15</v>
      </c>
      <c r="G1329">
        <v>329.85</v>
      </c>
      <c r="H1329">
        <v>-103.25</v>
      </c>
      <c r="I1329">
        <v>0</v>
      </c>
      <c r="J1329">
        <v>226.6</v>
      </c>
      <c r="K1329">
        <v>9.85</v>
      </c>
      <c r="L1329">
        <v>236.45</v>
      </c>
    </row>
    <row r="1330" spans="1:12" x14ac:dyDescent="0.3">
      <c r="A1330" s="2">
        <f>IFERROR(INDEX(Forecasting!$C$6:$HS$7,1,MATCH('Weekly Sales'!$E1330,Forecasting!$C$7:$HS$7,0)),0)</f>
        <v>44882</v>
      </c>
      <c r="B1330" t="s">
        <v>34</v>
      </c>
      <c r="C1330" t="s">
        <v>31</v>
      </c>
      <c r="D1330" t="s">
        <v>38</v>
      </c>
      <c r="E1330" t="s">
        <v>165</v>
      </c>
      <c r="F1330">
        <v>16</v>
      </c>
      <c r="G1330">
        <v>351.84</v>
      </c>
      <c r="H1330">
        <v>-118.07</v>
      </c>
      <c r="I1330">
        <v>0</v>
      </c>
      <c r="J1330">
        <v>233.77</v>
      </c>
      <c r="K1330">
        <v>2.61</v>
      </c>
      <c r="L1330">
        <v>236.38</v>
      </c>
    </row>
    <row r="1331" spans="1:12" x14ac:dyDescent="0.3">
      <c r="A1331" s="2">
        <f>IFERROR(INDEX(Forecasting!$C$6:$HS$7,1,MATCH('Weekly Sales'!$E1331,Forecasting!$C$7:$HS$7,0)),0)</f>
        <v>44700</v>
      </c>
      <c r="B1331" t="s">
        <v>229</v>
      </c>
      <c r="C1331" t="s">
        <v>25</v>
      </c>
      <c r="D1331" t="s">
        <v>58</v>
      </c>
      <c r="E1331" t="s">
        <v>201</v>
      </c>
      <c r="F1331">
        <v>13</v>
      </c>
      <c r="G1331">
        <v>285.87</v>
      </c>
      <c r="H1331">
        <v>-49.74</v>
      </c>
      <c r="I1331">
        <v>0</v>
      </c>
      <c r="J1331">
        <v>236.13</v>
      </c>
      <c r="K1331">
        <v>0</v>
      </c>
      <c r="L1331">
        <v>236.13</v>
      </c>
    </row>
    <row r="1332" spans="1:12" x14ac:dyDescent="0.3">
      <c r="A1332" s="2">
        <f>IFERROR(INDEX(Forecasting!$C$6:$HS$7,1,MATCH('Weekly Sales'!$E1332,Forecasting!$C$7:$HS$7,0)),0)</f>
        <v>45106</v>
      </c>
      <c r="B1332" t="s">
        <v>45</v>
      </c>
      <c r="C1332" t="s">
        <v>25</v>
      </c>
      <c r="D1332" t="s">
        <v>47</v>
      </c>
      <c r="E1332" t="s">
        <v>182</v>
      </c>
      <c r="F1332">
        <v>16</v>
      </c>
      <c r="G1332">
        <v>395.82</v>
      </c>
      <c r="H1332">
        <v>-117.76</v>
      </c>
      <c r="I1332">
        <v>-41.97</v>
      </c>
      <c r="J1332">
        <v>236.09</v>
      </c>
      <c r="K1332">
        <v>0</v>
      </c>
      <c r="L1332">
        <v>236.09</v>
      </c>
    </row>
    <row r="1333" spans="1:12" x14ac:dyDescent="0.3">
      <c r="A1333" s="2">
        <f>IFERROR(INDEX(Forecasting!$C$6:$HS$7,1,MATCH('Weekly Sales'!$E1333,Forecasting!$C$7:$HS$7,0)),0)</f>
        <v>44238</v>
      </c>
      <c r="B1333" t="s">
        <v>185</v>
      </c>
      <c r="C1333" t="s">
        <v>31</v>
      </c>
      <c r="D1333" t="s">
        <v>50</v>
      </c>
      <c r="E1333" t="s">
        <v>239</v>
      </c>
      <c r="F1333">
        <v>17</v>
      </c>
      <c r="G1333">
        <v>339.83</v>
      </c>
      <c r="H1333">
        <v>-105.18</v>
      </c>
      <c r="I1333">
        <v>0</v>
      </c>
      <c r="J1333">
        <v>234.65</v>
      </c>
      <c r="K1333">
        <v>1.3</v>
      </c>
      <c r="L1333">
        <v>235.95</v>
      </c>
    </row>
    <row r="1334" spans="1:12" x14ac:dyDescent="0.3">
      <c r="A1334" s="2">
        <f>IFERROR(INDEX(Forecasting!$C$6:$HS$7,1,MATCH('Weekly Sales'!$E1334,Forecasting!$C$7:$HS$7,0)),0)</f>
        <v>44273</v>
      </c>
      <c r="B1334" t="s">
        <v>171</v>
      </c>
      <c r="C1334" t="s">
        <v>28</v>
      </c>
      <c r="D1334" t="s">
        <v>78</v>
      </c>
      <c r="E1334" t="s">
        <v>234</v>
      </c>
      <c r="F1334">
        <v>18</v>
      </c>
      <c r="G1334">
        <v>359.82</v>
      </c>
      <c r="H1334">
        <v>-124.06</v>
      </c>
      <c r="I1334">
        <v>0</v>
      </c>
      <c r="J1334">
        <v>235.76</v>
      </c>
      <c r="K1334">
        <v>0</v>
      </c>
      <c r="L1334">
        <v>235.76</v>
      </c>
    </row>
    <row r="1335" spans="1:12" x14ac:dyDescent="0.3">
      <c r="A1335" s="2">
        <f>IFERROR(INDEX(Forecasting!$C$6:$HS$7,1,MATCH('Weekly Sales'!$E1335,Forecasting!$C$7:$HS$7,0)),0)</f>
        <v>44217</v>
      </c>
      <c r="B1335" t="s">
        <v>126</v>
      </c>
      <c r="C1335" t="s">
        <v>31</v>
      </c>
      <c r="D1335" t="s">
        <v>85</v>
      </c>
      <c r="E1335" t="s">
        <v>249</v>
      </c>
      <c r="F1335">
        <v>16</v>
      </c>
      <c r="G1335">
        <v>319.83999999999997</v>
      </c>
      <c r="H1335">
        <v>-87.88</v>
      </c>
      <c r="I1335">
        <v>0</v>
      </c>
      <c r="J1335">
        <v>231.96</v>
      </c>
      <c r="K1335">
        <v>3.72</v>
      </c>
      <c r="L1335">
        <v>235.68</v>
      </c>
    </row>
    <row r="1336" spans="1:12" x14ac:dyDescent="0.3">
      <c r="A1336" s="2">
        <f>IFERROR(INDEX(Forecasting!$C$6:$HS$7,1,MATCH('Weekly Sales'!$E1336,Forecasting!$C$7:$HS$7,0)),0)</f>
        <v>44441</v>
      </c>
      <c r="B1336" t="s">
        <v>229</v>
      </c>
      <c r="C1336" t="s">
        <v>28</v>
      </c>
      <c r="D1336" t="s">
        <v>60</v>
      </c>
      <c r="E1336" t="s">
        <v>195</v>
      </c>
      <c r="F1336">
        <v>16</v>
      </c>
      <c r="G1336">
        <v>319.83999999999997</v>
      </c>
      <c r="H1336">
        <v>-84.41</v>
      </c>
      <c r="I1336">
        <v>0</v>
      </c>
      <c r="J1336">
        <v>235.43</v>
      </c>
      <c r="K1336">
        <v>0</v>
      </c>
      <c r="L1336">
        <v>235.43</v>
      </c>
    </row>
    <row r="1337" spans="1:12" x14ac:dyDescent="0.3">
      <c r="A1337" s="2">
        <f>IFERROR(INDEX(Forecasting!$C$6:$HS$7,1,MATCH('Weekly Sales'!$E1337,Forecasting!$C$7:$HS$7,0)),0)</f>
        <v>44952</v>
      </c>
      <c r="B1337" t="s">
        <v>57</v>
      </c>
      <c r="C1337" t="s">
        <v>28</v>
      </c>
      <c r="D1337" t="s">
        <v>60</v>
      </c>
      <c r="E1337" t="s">
        <v>163</v>
      </c>
      <c r="F1337">
        <v>13</v>
      </c>
      <c r="G1337">
        <v>285.87</v>
      </c>
      <c r="H1337">
        <v>-51.16</v>
      </c>
      <c r="I1337">
        <v>0</v>
      </c>
      <c r="J1337">
        <v>234.71</v>
      </c>
      <c r="K1337">
        <v>0</v>
      </c>
      <c r="L1337">
        <v>234.71</v>
      </c>
    </row>
    <row r="1338" spans="1:12" x14ac:dyDescent="0.3">
      <c r="A1338" s="2">
        <f>IFERROR(INDEX(Forecasting!$C$6:$HS$7,1,MATCH('Weekly Sales'!$E1338,Forecasting!$C$7:$HS$7,0)),0)</f>
        <v>44651</v>
      </c>
      <c r="B1338" t="s">
        <v>126</v>
      </c>
      <c r="C1338" t="s">
        <v>28</v>
      </c>
      <c r="D1338" t="s">
        <v>84</v>
      </c>
      <c r="E1338" t="s">
        <v>259</v>
      </c>
      <c r="F1338">
        <v>18</v>
      </c>
      <c r="G1338">
        <v>359.82</v>
      </c>
      <c r="H1338">
        <v>-125.15</v>
      </c>
      <c r="I1338">
        <v>0</v>
      </c>
      <c r="J1338">
        <v>234.67</v>
      </c>
      <c r="K1338">
        <v>0</v>
      </c>
      <c r="L1338">
        <v>234.67</v>
      </c>
    </row>
    <row r="1339" spans="1:12" x14ac:dyDescent="0.3">
      <c r="A1339" s="2">
        <f>IFERROR(INDEX(Forecasting!$C$6:$HS$7,1,MATCH('Weekly Sales'!$E1339,Forecasting!$C$7:$HS$7,0)),0)</f>
        <v>44924</v>
      </c>
      <c r="B1339" t="s">
        <v>68</v>
      </c>
      <c r="C1339" t="s">
        <v>25</v>
      </c>
      <c r="D1339" t="s">
        <v>70</v>
      </c>
      <c r="E1339" t="s">
        <v>132</v>
      </c>
      <c r="F1339">
        <v>15</v>
      </c>
      <c r="G1339">
        <v>329.85</v>
      </c>
      <c r="H1339">
        <v>-96.57</v>
      </c>
      <c r="I1339">
        <v>0</v>
      </c>
      <c r="J1339">
        <v>233.28</v>
      </c>
      <c r="K1339">
        <v>1.38</v>
      </c>
      <c r="L1339">
        <v>234.66</v>
      </c>
    </row>
    <row r="1340" spans="1:12" x14ac:dyDescent="0.3">
      <c r="A1340" s="2">
        <f>IFERROR(INDEX(Forecasting!$C$6:$HS$7,1,MATCH('Weekly Sales'!$E1340,Forecasting!$C$7:$HS$7,0)),0)</f>
        <v>44504</v>
      </c>
      <c r="B1340" t="s">
        <v>185</v>
      </c>
      <c r="C1340" t="s">
        <v>41</v>
      </c>
      <c r="D1340" t="s">
        <v>48</v>
      </c>
      <c r="E1340" t="s">
        <v>129</v>
      </c>
      <c r="F1340">
        <v>14</v>
      </c>
      <c r="G1340">
        <v>339.83</v>
      </c>
      <c r="H1340">
        <v>-59.3</v>
      </c>
      <c r="I1340">
        <v>-45.87</v>
      </c>
      <c r="J1340">
        <v>234.66</v>
      </c>
      <c r="K1340">
        <v>0</v>
      </c>
      <c r="L1340">
        <v>234.66</v>
      </c>
    </row>
    <row r="1341" spans="1:12" x14ac:dyDescent="0.3">
      <c r="A1341" s="2">
        <f>IFERROR(INDEX(Forecasting!$C$6:$HS$7,1,MATCH('Weekly Sales'!$E1341,Forecasting!$C$7:$HS$7,0)),0)</f>
        <v>44868</v>
      </c>
      <c r="B1341" t="s">
        <v>57</v>
      </c>
      <c r="C1341" t="s">
        <v>25</v>
      </c>
      <c r="D1341" t="s">
        <v>58</v>
      </c>
      <c r="E1341" t="s">
        <v>166</v>
      </c>
      <c r="F1341">
        <v>13</v>
      </c>
      <c r="G1341">
        <v>285.87</v>
      </c>
      <c r="H1341">
        <v>-54.01</v>
      </c>
      <c r="I1341">
        <v>0</v>
      </c>
      <c r="J1341">
        <v>231.86</v>
      </c>
      <c r="K1341">
        <v>2.75</v>
      </c>
      <c r="L1341">
        <v>234.61</v>
      </c>
    </row>
    <row r="1342" spans="1:12" x14ac:dyDescent="0.3">
      <c r="A1342" s="2">
        <f>IFERROR(INDEX(Forecasting!$C$6:$HS$7,1,MATCH('Weekly Sales'!$E1342,Forecasting!$C$7:$HS$7,0)),0)</f>
        <v>45092</v>
      </c>
      <c r="B1342" t="s">
        <v>68</v>
      </c>
      <c r="C1342" t="s">
        <v>31</v>
      </c>
      <c r="D1342" t="s">
        <v>79</v>
      </c>
      <c r="E1342" t="s">
        <v>197</v>
      </c>
      <c r="F1342">
        <v>15</v>
      </c>
      <c r="G1342">
        <v>351.84</v>
      </c>
      <c r="H1342">
        <v>-105.75</v>
      </c>
      <c r="I1342">
        <v>-12.74</v>
      </c>
      <c r="J1342">
        <v>233.35</v>
      </c>
      <c r="K1342">
        <v>1.19</v>
      </c>
      <c r="L1342">
        <v>234.54</v>
      </c>
    </row>
    <row r="1343" spans="1:12" x14ac:dyDescent="0.3">
      <c r="A1343" s="2">
        <f>IFERROR(INDEX(Forecasting!$C$6:$HS$7,1,MATCH('Weekly Sales'!$E1343,Forecasting!$C$7:$HS$7,0)),0)</f>
        <v>45001</v>
      </c>
      <c r="B1343" t="s">
        <v>45</v>
      </c>
      <c r="C1343" t="s">
        <v>31</v>
      </c>
      <c r="D1343" t="s">
        <v>50</v>
      </c>
      <c r="E1343" t="s">
        <v>168</v>
      </c>
      <c r="F1343">
        <v>19</v>
      </c>
      <c r="G1343">
        <v>417.81</v>
      </c>
      <c r="H1343">
        <v>-185.71</v>
      </c>
      <c r="I1343">
        <v>0</v>
      </c>
      <c r="J1343">
        <v>232.1</v>
      </c>
      <c r="K1343">
        <v>2.39</v>
      </c>
      <c r="L1343">
        <v>234.49</v>
      </c>
    </row>
    <row r="1344" spans="1:12" x14ac:dyDescent="0.3">
      <c r="A1344" s="2">
        <f>IFERROR(INDEX(Forecasting!$C$6:$HS$7,1,MATCH('Weekly Sales'!$E1344,Forecasting!$C$7:$HS$7,0)),0)</f>
        <v>44938</v>
      </c>
      <c r="B1344" t="s">
        <v>45</v>
      </c>
      <c r="C1344" t="s">
        <v>17</v>
      </c>
      <c r="D1344" t="s">
        <v>46</v>
      </c>
      <c r="E1344" t="s">
        <v>169</v>
      </c>
      <c r="F1344">
        <v>19</v>
      </c>
      <c r="G1344">
        <v>417.81</v>
      </c>
      <c r="H1344">
        <v>-185</v>
      </c>
      <c r="I1344">
        <v>0</v>
      </c>
      <c r="J1344">
        <v>232.81</v>
      </c>
      <c r="K1344">
        <v>1.59</v>
      </c>
      <c r="L1344">
        <v>234.4</v>
      </c>
    </row>
    <row r="1345" spans="1:12" x14ac:dyDescent="0.3">
      <c r="A1345" s="2">
        <f>IFERROR(INDEX(Forecasting!$C$6:$HS$7,1,MATCH('Weekly Sales'!$E1345,Forecasting!$C$7:$HS$7,0)),0)</f>
        <v>44392</v>
      </c>
      <c r="B1345" t="s">
        <v>171</v>
      </c>
      <c r="C1345" t="s">
        <v>25</v>
      </c>
      <c r="D1345" t="s">
        <v>70</v>
      </c>
      <c r="E1345" t="s">
        <v>208</v>
      </c>
      <c r="F1345">
        <v>15</v>
      </c>
      <c r="G1345">
        <v>299.85000000000002</v>
      </c>
      <c r="H1345">
        <v>-66.63</v>
      </c>
      <c r="I1345">
        <v>0</v>
      </c>
      <c r="J1345">
        <v>233.22</v>
      </c>
      <c r="K1345">
        <v>1.1100000000000001</v>
      </c>
      <c r="L1345">
        <v>234.33</v>
      </c>
    </row>
    <row r="1346" spans="1:12" x14ac:dyDescent="0.3">
      <c r="A1346" s="2">
        <f>IFERROR(INDEX(Forecasting!$C$6:$HS$7,1,MATCH('Weekly Sales'!$E1346,Forecasting!$C$7:$HS$7,0)),0)</f>
        <v>45064</v>
      </c>
      <c r="B1346" t="s">
        <v>39</v>
      </c>
      <c r="C1346" t="s">
        <v>28</v>
      </c>
      <c r="D1346" t="s">
        <v>43</v>
      </c>
      <c r="E1346" t="s">
        <v>209</v>
      </c>
      <c r="F1346">
        <v>13</v>
      </c>
      <c r="G1346">
        <v>307.86</v>
      </c>
      <c r="H1346">
        <v>-55.58</v>
      </c>
      <c r="I1346">
        <v>-17.989999999999998</v>
      </c>
      <c r="J1346">
        <v>234.29</v>
      </c>
      <c r="K1346">
        <v>0</v>
      </c>
      <c r="L1346">
        <v>234.29</v>
      </c>
    </row>
    <row r="1347" spans="1:12" x14ac:dyDescent="0.3">
      <c r="A1347" s="2">
        <f>IFERROR(INDEX(Forecasting!$C$6:$HS$7,1,MATCH('Weekly Sales'!$E1347,Forecasting!$C$7:$HS$7,0)),0)</f>
        <v>44854</v>
      </c>
      <c r="B1347" t="s">
        <v>57</v>
      </c>
      <c r="C1347" t="s">
        <v>31</v>
      </c>
      <c r="D1347" t="s">
        <v>61</v>
      </c>
      <c r="E1347" t="s">
        <v>150</v>
      </c>
      <c r="F1347">
        <v>15</v>
      </c>
      <c r="G1347">
        <v>329.85</v>
      </c>
      <c r="H1347">
        <v>-95.73</v>
      </c>
      <c r="I1347">
        <v>0</v>
      </c>
      <c r="J1347">
        <v>234.12</v>
      </c>
      <c r="K1347">
        <v>0</v>
      </c>
      <c r="L1347">
        <v>234.12</v>
      </c>
    </row>
    <row r="1348" spans="1:12" x14ac:dyDescent="0.3">
      <c r="A1348" s="2">
        <f>IFERROR(INDEX(Forecasting!$C$6:$HS$7,1,MATCH('Weekly Sales'!$E1348,Forecasting!$C$7:$HS$7,0)),0)</f>
        <v>45050</v>
      </c>
      <c r="B1348" t="s">
        <v>86</v>
      </c>
      <c r="C1348" t="s">
        <v>28</v>
      </c>
      <c r="D1348" t="s">
        <v>89</v>
      </c>
      <c r="E1348" t="s">
        <v>179</v>
      </c>
      <c r="F1348">
        <v>15</v>
      </c>
      <c r="G1348">
        <v>351.84</v>
      </c>
      <c r="H1348">
        <v>-98.49</v>
      </c>
      <c r="I1348">
        <v>-21.99</v>
      </c>
      <c r="J1348">
        <v>231.36</v>
      </c>
      <c r="K1348">
        <v>2.75</v>
      </c>
      <c r="L1348">
        <v>234.11</v>
      </c>
    </row>
    <row r="1349" spans="1:12" x14ac:dyDescent="0.3">
      <c r="A1349" s="2">
        <f>IFERROR(INDEX(Forecasting!$C$6:$HS$7,1,MATCH('Weekly Sales'!$E1349,Forecasting!$C$7:$HS$7,0)),0)</f>
        <v>45120</v>
      </c>
      <c r="B1349" t="s">
        <v>86</v>
      </c>
      <c r="C1349" t="s">
        <v>31</v>
      </c>
      <c r="D1349" t="s">
        <v>90</v>
      </c>
      <c r="E1349" t="s">
        <v>254</v>
      </c>
      <c r="F1349">
        <v>13</v>
      </c>
      <c r="G1349">
        <v>384.93</v>
      </c>
      <c r="H1349">
        <v>-135.99</v>
      </c>
      <c r="I1349">
        <v>-14.99</v>
      </c>
      <c r="J1349">
        <v>233.95</v>
      </c>
      <c r="K1349">
        <v>0</v>
      </c>
      <c r="L1349">
        <v>233.95</v>
      </c>
    </row>
    <row r="1350" spans="1:12" x14ac:dyDescent="0.3">
      <c r="A1350" s="2">
        <f>IFERROR(INDEX(Forecasting!$C$6:$HS$7,1,MATCH('Weekly Sales'!$E1350,Forecasting!$C$7:$HS$7,0)),0)</f>
        <v>44896</v>
      </c>
      <c r="B1350" t="s">
        <v>93</v>
      </c>
      <c r="C1350" t="s">
        <v>28</v>
      </c>
      <c r="D1350" t="s">
        <v>96</v>
      </c>
      <c r="E1350" t="s">
        <v>147</v>
      </c>
      <c r="F1350">
        <v>13</v>
      </c>
      <c r="G1350">
        <v>351.84</v>
      </c>
      <c r="H1350">
        <v>-68.27</v>
      </c>
      <c r="I1350">
        <v>-49.97</v>
      </c>
      <c r="J1350">
        <v>233.6</v>
      </c>
      <c r="K1350">
        <v>0</v>
      </c>
      <c r="L1350">
        <v>233.6</v>
      </c>
    </row>
    <row r="1351" spans="1:12" x14ac:dyDescent="0.3">
      <c r="A1351" s="2">
        <f>IFERROR(INDEX(Forecasting!$C$6:$HS$7,1,MATCH('Weekly Sales'!$E1351,Forecasting!$C$7:$HS$7,0)),0)</f>
        <v>44497</v>
      </c>
      <c r="B1351" t="s">
        <v>185</v>
      </c>
      <c r="C1351" t="s">
        <v>41</v>
      </c>
      <c r="D1351" t="s">
        <v>48</v>
      </c>
      <c r="E1351" t="s">
        <v>128</v>
      </c>
      <c r="F1351">
        <v>16</v>
      </c>
      <c r="G1351">
        <v>319.83999999999997</v>
      </c>
      <c r="H1351">
        <v>-86.79</v>
      </c>
      <c r="I1351">
        <v>0</v>
      </c>
      <c r="J1351">
        <v>233.05</v>
      </c>
      <c r="K1351">
        <v>0</v>
      </c>
      <c r="L1351">
        <v>233.05</v>
      </c>
    </row>
    <row r="1352" spans="1:12" x14ac:dyDescent="0.3">
      <c r="A1352" s="2">
        <f>IFERROR(INDEX(Forecasting!$C$6:$HS$7,1,MATCH('Weekly Sales'!$E1352,Forecasting!$C$7:$HS$7,0)),0)</f>
        <v>44679</v>
      </c>
      <c r="B1352" t="s">
        <v>185</v>
      </c>
      <c r="C1352" t="s">
        <v>31</v>
      </c>
      <c r="D1352" t="s">
        <v>50</v>
      </c>
      <c r="E1352" t="s">
        <v>231</v>
      </c>
      <c r="F1352">
        <v>13</v>
      </c>
      <c r="G1352">
        <v>285.87</v>
      </c>
      <c r="H1352">
        <v>-52.83</v>
      </c>
      <c r="I1352">
        <v>0</v>
      </c>
      <c r="J1352">
        <v>233.04</v>
      </c>
      <c r="K1352">
        <v>0</v>
      </c>
      <c r="L1352">
        <v>233.04</v>
      </c>
    </row>
    <row r="1353" spans="1:12" x14ac:dyDescent="0.3">
      <c r="A1353" s="2">
        <f>IFERROR(INDEX(Forecasting!$C$6:$HS$7,1,MATCH('Weekly Sales'!$E1353,Forecasting!$C$7:$HS$7,0)),0)</f>
        <v>44245</v>
      </c>
      <c r="B1353" t="s">
        <v>185</v>
      </c>
      <c r="C1353" t="s">
        <v>31</v>
      </c>
      <c r="D1353" t="s">
        <v>50</v>
      </c>
      <c r="E1353" t="s">
        <v>222</v>
      </c>
      <c r="F1353">
        <v>20</v>
      </c>
      <c r="G1353">
        <v>419.79</v>
      </c>
      <c r="H1353">
        <v>-172.03</v>
      </c>
      <c r="I1353">
        <v>-15.29</v>
      </c>
      <c r="J1353">
        <v>232.47</v>
      </c>
      <c r="K1353">
        <v>0</v>
      </c>
      <c r="L1353">
        <v>232.47</v>
      </c>
    </row>
    <row r="1354" spans="1:12" x14ac:dyDescent="0.3">
      <c r="A1354" s="2">
        <f>IFERROR(INDEX(Forecasting!$C$6:$HS$7,1,MATCH('Weekly Sales'!$E1354,Forecasting!$C$7:$HS$7,0)),0)</f>
        <v>44686</v>
      </c>
      <c r="B1354" t="s">
        <v>171</v>
      </c>
      <c r="C1354" t="s">
        <v>31</v>
      </c>
      <c r="D1354" t="s">
        <v>79</v>
      </c>
      <c r="E1354" t="s">
        <v>200</v>
      </c>
      <c r="F1354">
        <v>15</v>
      </c>
      <c r="G1354">
        <v>329.85</v>
      </c>
      <c r="H1354">
        <v>-97.44</v>
      </c>
      <c r="I1354">
        <v>0</v>
      </c>
      <c r="J1354">
        <v>232.41</v>
      </c>
      <c r="K1354">
        <v>0</v>
      </c>
      <c r="L1354">
        <v>232.41</v>
      </c>
    </row>
    <row r="1355" spans="1:12" x14ac:dyDescent="0.3">
      <c r="A1355" s="2">
        <f>IFERROR(INDEX(Forecasting!$C$6:$HS$7,1,MATCH('Weekly Sales'!$E1355,Forecasting!$C$7:$HS$7,0)),0)</f>
        <v>44812</v>
      </c>
      <c r="B1355" t="s">
        <v>256</v>
      </c>
      <c r="C1355" t="s">
        <v>28</v>
      </c>
      <c r="D1355" t="s">
        <v>43</v>
      </c>
      <c r="E1355" t="s">
        <v>148</v>
      </c>
      <c r="F1355">
        <v>13</v>
      </c>
      <c r="G1355">
        <v>285.87</v>
      </c>
      <c r="H1355">
        <v>-57</v>
      </c>
      <c r="I1355">
        <v>0</v>
      </c>
      <c r="J1355">
        <v>228.87</v>
      </c>
      <c r="K1355">
        <v>3.48</v>
      </c>
      <c r="L1355">
        <v>232.35</v>
      </c>
    </row>
    <row r="1356" spans="1:12" x14ac:dyDescent="0.3">
      <c r="A1356" s="2">
        <f>IFERROR(INDEX(Forecasting!$C$6:$HS$7,1,MATCH('Weekly Sales'!$E1356,Forecasting!$C$7:$HS$7,0)),0)</f>
        <v>45064</v>
      </c>
      <c r="B1356" t="s">
        <v>45</v>
      </c>
      <c r="C1356" t="s">
        <v>17</v>
      </c>
      <c r="D1356" t="s">
        <v>46</v>
      </c>
      <c r="E1356" t="s">
        <v>209</v>
      </c>
      <c r="F1356">
        <v>21</v>
      </c>
      <c r="G1356">
        <v>461.79</v>
      </c>
      <c r="H1356">
        <v>-231.12</v>
      </c>
      <c r="I1356">
        <v>0</v>
      </c>
      <c r="J1356">
        <v>230.67</v>
      </c>
      <c r="K1356">
        <v>1.59</v>
      </c>
      <c r="L1356">
        <v>232.26</v>
      </c>
    </row>
    <row r="1357" spans="1:12" x14ac:dyDescent="0.3">
      <c r="A1357" s="2">
        <f>IFERROR(INDEX(Forecasting!$C$6:$HS$7,1,MATCH('Weekly Sales'!$E1357,Forecasting!$C$7:$HS$7,0)),0)</f>
        <v>44938</v>
      </c>
      <c r="B1357" t="s">
        <v>86</v>
      </c>
      <c r="C1357" t="s">
        <v>17</v>
      </c>
      <c r="D1357" t="s">
        <v>87</v>
      </c>
      <c r="E1357" t="s">
        <v>169</v>
      </c>
      <c r="F1357">
        <v>13</v>
      </c>
      <c r="G1357">
        <v>285.87</v>
      </c>
      <c r="H1357">
        <v>-53.82</v>
      </c>
      <c r="I1357">
        <v>0</v>
      </c>
      <c r="J1357">
        <v>232.05</v>
      </c>
      <c r="K1357">
        <v>0</v>
      </c>
      <c r="L1357">
        <v>232.05</v>
      </c>
    </row>
    <row r="1358" spans="1:12" x14ac:dyDescent="0.3">
      <c r="A1358" s="2">
        <f>IFERROR(INDEX(Forecasting!$C$6:$HS$7,1,MATCH('Weekly Sales'!$E1358,Forecasting!$C$7:$HS$7,0)),0)</f>
        <v>44616</v>
      </c>
      <c r="B1358" t="s">
        <v>126</v>
      </c>
      <c r="C1358" t="s">
        <v>41</v>
      </c>
      <c r="D1358" t="s">
        <v>83</v>
      </c>
      <c r="E1358" t="s">
        <v>176</v>
      </c>
      <c r="F1358">
        <v>14</v>
      </c>
      <c r="G1358">
        <v>279.86</v>
      </c>
      <c r="H1358">
        <v>-47.82</v>
      </c>
      <c r="I1358">
        <v>0</v>
      </c>
      <c r="J1358">
        <v>232.04</v>
      </c>
      <c r="K1358">
        <v>0</v>
      </c>
      <c r="L1358">
        <v>232.04</v>
      </c>
    </row>
    <row r="1359" spans="1:12" x14ac:dyDescent="0.3">
      <c r="A1359" s="2">
        <f>IFERROR(INDEX(Forecasting!$C$6:$HS$7,1,MATCH('Weekly Sales'!$E1359,Forecasting!$C$7:$HS$7,0)),0)</f>
        <v>45113</v>
      </c>
      <c r="B1359" t="s">
        <v>57</v>
      </c>
      <c r="C1359" t="s">
        <v>25</v>
      </c>
      <c r="D1359" t="s">
        <v>58</v>
      </c>
      <c r="E1359" t="s">
        <v>184</v>
      </c>
      <c r="F1359">
        <v>14</v>
      </c>
      <c r="G1359">
        <v>307.86</v>
      </c>
      <c r="H1359">
        <v>-77</v>
      </c>
      <c r="I1359">
        <v>0</v>
      </c>
      <c r="J1359">
        <v>230.86</v>
      </c>
      <c r="K1359">
        <v>1.03</v>
      </c>
      <c r="L1359">
        <v>231.89</v>
      </c>
    </row>
    <row r="1360" spans="1:12" x14ac:dyDescent="0.3">
      <c r="A1360" s="2">
        <f>IFERROR(INDEX(Forecasting!$C$6:$HS$7,1,MATCH('Weekly Sales'!$E1360,Forecasting!$C$7:$HS$7,0)),0)</f>
        <v>44896</v>
      </c>
      <c r="B1360" t="s">
        <v>23</v>
      </c>
      <c r="C1360" t="s">
        <v>28</v>
      </c>
      <c r="D1360" t="s">
        <v>30</v>
      </c>
      <c r="E1360" t="s">
        <v>147</v>
      </c>
      <c r="F1360">
        <v>13</v>
      </c>
      <c r="G1360">
        <v>285.87</v>
      </c>
      <c r="H1360">
        <v>-54.03</v>
      </c>
      <c r="I1360">
        <v>0</v>
      </c>
      <c r="J1360">
        <v>231.84</v>
      </c>
      <c r="K1360">
        <v>0</v>
      </c>
      <c r="L1360">
        <v>231.84</v>
      </c>
    </row>
    <row r="1361" spans="1:12" x14ac:dyDescent="0.3">
      <c r="A1361" s="2">
        <f>IFERROR(INDEX(Forecasting!$C$6:$HS$7,1,MATCH('Weekly Sales'!$E1361,Forecasting!$C$7:$HS$7,0)),0)</f>
        <v>44434</v>
      </c>
      <c r="B1361" t="s">
        <v>185</v>
      </c>
      <c r="C1361" t="s">
        <v>41</v>
      </c>
      <c r="D1361" t="s">
        <v>48</v>
      </c>
      <c r="E1361" t="s">
        <v>187</v>
      </c>
      <c r="F1361">
        <v>14</v>
      </c>
      <c r="G1361">
        <v>279.86</v>
      </c>
      <c r="H1361">
        <v>-48.11</v>
      </c>
      <c r="I1361">
        <v>0</v>
      </c>
      <c r="J1361">
        <v>231.75</v>
      </c>
      <c r="K1361">
        <v>0</v>
      </c>
      <c r="L1361">
        <v>231.75</v>
      </c>
    </row>
    <row r="1362" spans="1:12" x14ac:dyDescent="0.3">
      <c r="A1362" s="2">
        <f>IFERROR(INDEX(Forecasting!$C$6:$HS$7,1,MATCH('Weekly Sales'!$E1362,Forecasting!$C$7:$HS$7,0)),0)</f>
        <v>44322</v>
      </c>
      <c r="B1362" t="s">
        <v>185</v>
      </c>
      <c r="C1362" t="s">
        <v>31</v>
      </c>
      <c r="D1362" t="s">
        <v>50</v>
      </c>
      <c r="E1362" t="s">
        <v>235</v>
      </c>
      <c r="F1362">
        <v>18</v>
      </c>
      <c r="G1362">
        <v>385.81</v>
      </c>
      <c r="H1362">
        <v>-137.34</v>
      </c>
      <c r="I1362">
        <v>-17.989999999999998</v>
      </c>
      <c r="J1362">
        <v>230.48</v>
      </c>
      <c r="K1362">
        <v>1.23</v>
      </c>
      <c r="L1362">
        <v>231.71</v>
      </c>
    </row>
    <row r="1363" spans="1:12" x14ac:dyDescent="0.3">
      <c r="A1363" s="2">
        <f>IFERROR(INDEX(Forecasting!$C$6:$HS$7,1,MATCH('Weekly Sales'!$E1363,Forecasting!$C$7:$HS$7,0)),0)</f>
        <v>45050</v>
      </c>
      <c r="B1363" t="s">
        <v>57</v>
      </c>
      <c r="C1363" t="s">
        <v>31</v>
      </c>
      <c r="D1363" t="s">
        <v>61</v>
      </c>
      <c r="E1363" t="s">
        <v>179</v>
      </c>
      <c r="F1363">
        <v>14</v>
      </c>
      <c r="G1363">
        <v>329.85</v>
      </c>
      <c r="H1363">
        <v>-79.2</v>
      </c>
      <c r="I1363">
        <v>-18.989999999999998</v>
      </c>
      <c r="J1363">
        <v>231.66</v>
      </c>
      <c r="K1363">
        <v>0</v>
      </c>
      <c r="L1363">
        <v>231.66</v>
      </c>
    </row>
    <row r="1364" spans="1:12" x14ac:dyDescent="0.3">
      <c r="A1364" s="2">
        <f>IFERROR(INDEX(Forecasting!$C$6:$HS$7,1,MATCH('Weekly Sales'!$E1364,Forecasting!$C$7:$HS$7,0)),0)</f>
        <v>44924</v>
      </c>
      <c r="B1364" t="s">
        <v>23</v>
      </c>
      <c r="C1364" t="s">
        <v>17</v>
      </c>
      <c r="D1364" t="s">
        <v>24</v>
      </c>
      <c r="E1364" t="s">
        <v>132</v>
      </c>
      <c r="F1364">
        <v>14</v>
      </c>
      <c r="G1364">
        <v>307.86</v>
      </c>
      <c r="H1364">
        <v>-76.260000000000005</v>
      </c>
      <c r="I1364">
        <v>0</v>
      </c>
      <c r="J1364">
        <v>231.6</v>
      </c>
      <c r="K1364">
        <v>0</v>
      </c>
      <c r="L1364">
        <v>231.6</v>
      </c>
    </row>
    <row r="1365" spans="1:12" x14ac:dyDescent="0.3">
      <c r="A1365" s="2">
        <f>IFERROR(INDEX(Forecasting!$C$6:$HS$7,1,MATCH('Weekly Sales'!$E1365,Forecasting!$C$7:$HS$7,0)),0)</f>
        <v>44644</v>
      </c>
      <c r="B1365" t="s">
        <v>126</v>
      </c>
      <c r="C1365" t="s">
        <v>41</v>
      </c>
      <c r="D1365" t="s">
        <v>83</v>
      </c>
      <c r="E1365" t="s">
        <v>215</v>
      </c>
      <c r="F1365">
        <v>14</v>
      </c>
      <c r="G1365">
        <v>279.86</v>
      </c>
      <c r="H1365">
        <v>-48.32</v>
      </c>
      <c r="I1365">
        <v>0</v>
      </c>
      <c r="J1365">
        <v>231.54</v>
      </c>
      <c r="K1365">
        <v>0</v>
      </c>
      <c r="L1365">
        <v>231.54</v>
      </c>
    </row>
    <row r="1366" spans="1:12" x14ac:dyDescent="0.3">
      <c r="A1366" s="2">
        <f>IFERROR(INDEX(Forecasting!$C$6:$HS$7,1,MATCH('Weekly Sales'!$E1366,Forecasting!$C$7:$HS$7,0)),0)</f>
        <v>44875</v>
      </c>
      <c r="B1366" t="s">
        <v>45</v>
      </c>
      <c r="C1366" t="s">
        <v>31</v>
      </c>
      <c r="D1366" t="s">
        <v>50</v>
      </c>
      <c r="E1366" t="s">
        <v>189</v>
      </c>
      <c r="F1366">
        <v>16</v>
      </c>
      <c r="G1366">
        <v>373.83</v>
      </c>
      <c r="H1366">
        <v>-120.59</v>
      </c>
      <c r="I1366">
        <v>-21.98</v>
      </c>
      <c r="J1366">
        <v>231.26</v>
      </c>
      <c r="K1366">
        <v>0</v>
      </c>
      <c r="L1366">
        <v>231.26</v>
      </c>
    </row>
    <row r="1367" spans="1:12" x14ac:dyDescent="0.3">
      <c r="A1367" s="2">
        <f>IFERROR(INDEX(Forecasting!$C$6:$HS$7,1,MATCH('Weekly Sales'!$E1367,Forecasting!$C$7:$HS$7,0)),0)</f>
        <v>45078</v>
      </c>
      <c r="B1367" t="s">
        <v>45</v>
      </c>
      <c r="C1367" t="s">
        <v>17</v>
      </c>
      <c r="D1367" t="s">
        <v>46</v>
      </c>
      <c r="E1367" t="s">
        <v>228</v>
      </c>
      <c r="F1367">
        <v>14</v>
      </c>
      <c r="G1367">
        <v>307.86</v>
      </c>
      <c r="H1367">
        <v>-77.55</v>
      </c>
      <c r="I1367">
        <v>0</v>
      </c>
      <c r="J1367">
        <v>230.31</v>
      </c>
      <c r="K1367">
        <v>0.8</v>
      </c>
      <c r="L1367">
        <v>231.11</v>
      </c>
    </row>
    <row r="1368" spans="1:12" x14ac:dyDescent="0.3">
      <c r="A1368" s="2">
        <f>IFERROR(INDEX(Forecasting!$C$6:$HS$7,1,MATCH('Weekly Sales'!$E1368,Forecasting!$C$7:$HS$7,0)),0)</f>
        <v>44546</v>
      </c>
      <c r="B1368" t="s">
        <v>185</v>
      </c>
      <c r="C1368" t="s">
        <v>41</v>
      </c>
      <c r="D1368" t="s">
        <v>48</v>
      </c>
      <c r="E1368" t="s">
        <v>143</v>
      </c>
      <c r="F1368">
        <v>14</v>
      </c>
      <c r="G1368">
        <v>279.86</v>
      </c>
      <c r="H1368">
        <v>-48.77</v>
      </c>
      <c r="I1368">
        <v>0</v>
      </c>
      <c r="J1368">
        <v>231.09</v>
      </c>
      <c r="K1368">
        <v>0</v>
      </c>
      <c r="L1368">
        <v>231.09</v>
      </c>
    </row>
    <row r="1369" spans="1:12" x14ac:dyDescent="0.3">
      <c r="A1369" s="2">
        <f>IFERROR(INDEX(Forecasting!$C$6:$HS$7,1,MATCH('Weekly Sales'!$E1369,Forecasting!$C$7:$HS$7,0)),0)</f>
        <v>44455</v>
      </c>
      <c r="B1369" t="s">
        <v>171</v>
      </c>
      <c r="C1369" t="s">
        <v>31</v>
      </c>
      <c r="D1369" t="s">
        <v>79</v>
      </c>
      <c r="E1369" t="s">
        <v>216</v>
      </c>
      <c r="F1369">
        <v>14</v>
      </c>
      <c r="G1369">
        <v>279.86</v>
      </c>
      <c r="H1369">
        <v>-48.84</v>
      </c>
      <c r="I1369">
        <v>0</v>
      </c>
      <c r="J1369">
        <v>231.02</v>
      </c>
      <c r="K1369">
        <v>0</v>
      </c>
      <c r="L1369">
        <v>231.02</v>
      </c>
    </row>
    <row r="1370" spans="1:12" x14ac:dyDescent="0.3">
      <c r="A1370" s="2">
        <f>IFERROR(INDEX(Forecasting!$C$6:$HS$7,1,MATCH('Weekly Sales'!$E1370,Forecasting!$C$7:$HS$7,0)),0)</f>
        <v>44868</v>
      </c>
      <c r="B1370" t="s">
        <v>57</v>
      </c>
      <c r="C1370" t="s">
        <v>41</v>
      </c>
      <c r="D1370" t="s">
        <v>59</v>
      </c>
      <c r="E1370" t="s">
        <v>166</v>
      </c>
      <c r="F1370">
        <v>13</v>
      </c>
      <c r="G1370">
        <v>285.87</v>
      </c>
      <c r="H1370">
        <v>-55</v>
      </c>
      <c r="I1370">
        <v>0</v>
      </c>
      <c r="J1370">
        <v>230.87</v>
      </c>
      <c r="K1370">
        <v>0</v>
      </c>
      <c r="L1370">
        <v>230.87</v>
      </c>
    </row>
    <row r="1371" spans="1:12" x14ac:dyDescent="0.3">
      <c r="A1371" s="2">
        <f>IFERROR(INDEX(Forecasting!$C$6:$HS$7,1,MATCH('Weekly Sales'!$E1371,Forecasting!$C$7:$HS$7,0)),0)</f>
        <v>45113</v>
      </c>
      <c r="B1371" t="s">
        <v>51</v>
      </c>
      <c r="C1371" t="s">
        <v>25</v>
      </c>
      <c r="D1371" t="s">
        <v>53</v>
      </c>
      <c r="E1371" t="s">
        <v>184</v>
      </c>
      <c r="F1371">
        <v>15</v>
      </c>
      <c r="G1371">
        <v>329.85</v>
      </c>
      <c r="H1371">
        <v>-100.24</v>
      </c>
      <c r="I1371">
        <v>0</v>
      </c>
      <c r="J1371">
        <v>229.61</v>
      </c>
      <c r="K1371">
        <v>1.0900000000000001</v>
      </c>
      <c r="L1371">
        <v>230.7</v>
      </c>
    </row>
    <row r="1372" spans="1:12" x14ac:dyDescent="0.3">
      <c r="A1372" s="2">
        <f>IFERROR(INDEX(Forecasting!$C$6:$HS$7,1,MATCH('Weekly Sales'!$E1372,Forecasting!$C$7:$HS$7,0)),0)</f>
        <v>44805</v>
      </c>
      <c r="B1372" t="s">
        <v>185</v>
      </c>
      <c r="C1372" t="s">
        <v>41</v>
      </c>
      <c r="D1372" t="s">
        <v>48</v>
      </c>
      <c r="E1372" t="s">
        <v>140</v>
      </c>
      <c r="F1372">
        <v>14</v>
      </c>
      <c r="G1372">
        <v>307.86</v>
      </c>
      <c r="H1372">
        <v>-78.98</v>
      </c>
      <c r="I1372">
        <v>0</v>
      </c>
      <c r="J1372">
        <v>228.88</v>
      </c>
      <c r="K1372">
        <v>1.78</v>
      </c>
      <c r="L1372">
        <v>230.66</v>
      </c>
    </row>
    <row r="1373" spans="1:12" x14ac:dyDescent="0.3">
      <c r="A1373" s="2">
        <f>IFERROR(INDEX(Forecasting!$C$6:$HS$7,1,MATCH('Weekly Sales'!$E1373,Forecasting!$C$7:$HS$7,0)),0)</f>
        <v>44882</v>
      </c>
      <c r="B1373" t="s">
        <v>57</v>
      </c>
      <c r="C1373" t="s">
        <v>31</v>
      </c>
      <c r="D1373" t="s">
        <v>61</v>
      </c>
      <c r="E1373" t="s">
        <v>165</v>
      </c>
      <c r="F1373">
        <v>15</v>
      </c>
      <c r="G1373">
        <v>351.84</v>
      </c>
      <c r="H1373">
        <v>-103.64</v>
      </c>
      <c r="I1373">
        <v>-18.989999999999998</v>
      </c>
      <c r="J1373">
        <v>229.21</v>
      </c>
      <c r="K1373">
        <v>1.17</v>
      </c>
      <c r="L1373">
        <v>230.38</v>
      </c>
    </row>
    <row r="1374" spans="1:12" x14ac:dyDescent="0.3">
      <c r="A1374" s="2">
        <f>IFERROR(INDEX(Forecasting!$C$6:$HS$7,1,MATCH('Weekly Sales'!$E1374,Forecasting!$C$7:$HS$7,0)),0)</f>
        <v>45085</v>
      </c>
      <c r="B1374" t="s">
        <v>45</v>
      </c>
      <c r="C1374" t="s">
        <v>25</v>
      </c>
      <c r="D1374" t="s">
        <v>47</v>
      </c>
      <c r="E1374" t="s">
        <v>232</v>
      </c>
      <c r="F1374">
        <v>15</v>
      </c>
      <c r="G1374">
        <v>417.81</v>
      </c>
      <c r="H1374">
        <v>-129.62</v>
      </c>
      <c r="I1374">
        <v>-60.86</v>
      </c>
      <c r="J1374">
        <v>227.33</v>
      </c>
      <c r="K1374">
        <v>2.9</v>
      </c>
      <c r="L1374">
        <v>230.23</v>
      </c>
    </row>
    <row r="1375" spans="1:12" x14ac:dyDescent="0.3">
      <c r="A1375" s="2">
        <f>IFERROR(INDEX(Forecasting!$C$6:$HS$7,1,MATCH('Weekly Sales'!$E1375,Forecasting!$C$7:$HS$7,0)),0)</f>
        <v>45015</v>
      </c>
      <c r="B1375" t="s">
        <v>39</v>
      </c>
      <c r="C1375" t="s">
        <v>25</v>
      </c>
      <c r="D1375" t="s">
        <v>40</v>
      </c>
      <c r="E1375" t="s">
        <v>181</v>
      </c>
      <c r="F1375">
        <v>14</v>
      </c>
      <c r="G1375">
        <v>307.86</v>
      </c>
      <c r="H1375">
        <v>-77.709999999999994</v>
      </c>
      <c r="I1375">
        <v>0</v>
      </c>
      <c r="J1375">
        <v>230.15</v>
      </c>
      <c r="K1375">
        <v>0</v>
      </c>
      <c r="L1375">
        <v>230.15</v>
      </c>
    </row>
    <row r="1376" spans="1:12" x14ac:dyDescent="0.3">
      <c r="A1376" s="2">
        <f>IFERROR(INDEX(Forecasting!$C$6:$HS$7,1,MATCH('Weekly Sales'!$E1376,Forecasting!$C$7:$HS$7,0)),0)</f>
        <v>44574</v>
      </c>
      <c r="B1376" t="s">
        <v>229</v>
      </c>
      <c r="C1376" t="s">
        <v>25</v>
      </c>
      <c r="D1376" t="s">
        <v>58</v>
      </c>
      <c r="E1376" t="s">
        <v>154</v>
      </c>
      <c r="F1376">
        <v>15</v>
      </c>
      <c r="G1376">
        <v>299.85000000000002</v>
      </c>
      <c r="H1376">
        <v>-69.87</v>
      </c>
      <c r="I1376">
        <v>0</v>
      </c>
      <c r="J1376">
        <v>229.98</v>
      </c>
      <c r="K1376">
        <v>0</v>
      </c>
      <c r="L1376">
        <v>229.98</v>
      </c>
    </row>
    <row r="1377" spans="1:12" x14ac:dyDescent="0.3">
      <c r="A1377" s="2">
        <f>IFERROR(INDEX(Forecasting!$C$6:$HS$7,1,MATCH('Weekly Sales'!$E1377,Forecasting!$C$7:$HS$7,0)),0)</f>
        <v>45036</v>
      </c>
      <c r="B1377" t="s">
        <v>23</v>
      </c>
      <c r="C1377" t="s">
        <v>25</v>
      </c>
      <c r="D1377" t="s">
        <v>26</v>
      </c>
      <c r="E1377" t="s">
        <v>173</v>
      </c>
      <c r="F1377">
        <v>13</v>
      </c>
      <c r="G1377">
        <v>373.83</v>
      </c>
      <c r="H1377">
        <v>-72.42</v>
      </c>
      <c r="I1377">
        <v>-73.959999999999994</v>
      </c>
      <c r="J1377">
        <v>227.45</v>
      </c>
      <c r="K1377">
        <v>2.44</v>
      </c>
      <c r="L1377">
        <v>229.89</v>
      </c>
    </row>
    <row r="1378" spans="1:12" x14ac:dyDescent="0.3">
      <c r="A1378" s="2">
        <f>IFERROR(INDEX(Forecasting!$C$6:$HS$7,1,MATCH('Weekly Sales'!$E1378,Forecasting!$C$7:$HS$7,0)),0)</f>
        <v>45092</v>
      </c>
      <c r="B1378" t="s">
        <v>68</v>
      </c>
      <c r="C1378" t="s">
        <v>25</v>
      </c>
      <c r="D1378" t="s">
        <v>70</v>
      </c>
      <c r="E1378" t="s">
        <v>197</v>
      </c>
      <c r="F1378">
        <v>17</v>
      </c>
      <c r="G1378">
        <v>395.82</v>
      </c>
      <c r="H1378">
        <v>-146.52000000000001</v>
      </c>
      <c r="I1378">
        <v>-19.989999999999998</v>
      </c>
      <c r="J1378">
        <v>229.31</v>
      </c>
      <c r="K1378">
        <v>0</v>
      </c>
      <c r="L1378">
        <v>229.31</v>
      </c>
    </row>
    <row r="1379" spans="1:12" x14ac:dyDescent="0.3">
      <c r="A1379" s="2">
        <f>IFERROR(INDEX(Forecasting!$C$6:$HS$7,1,MATCH('Weekly Sales'!$E1379,Forecasting!$C$7:$HS$7,0)),0)</f>
        <v>44924</v>
      </c>
      <c r="B1379" t="s">
        <v>86</v>
      </c>
      <c r="C1379" t="s">
        <v>28</v>
      </c>
      <c r="D1379" t="s">
        <v>89</v>
      </c>
      <c r="E1379" t="s">
        <v>132</v>
      </c>
      <c r="F1379">
        <v>15</v>
      </c>
      <c r="G1379">
        <v>351.84</v>
      </c>
      <c r="H1379">
        <v>-107.63</v>
      </c>
      <c r="I1379">
        <v>-14.99</v>
      </c>
      <c r="J1379">
        <v>229.22</v>
      </c>
      <c r="K1379">
        <v>0</v>
      </c>
      <c r="L1379">
        <v>229.22</v>
      </c>
    </row>
    <row r="1380" spans="1:12" x14ac:dyDescent="0.3">
      <c r="A1380" s="2">
        <f>IFERROR(INDEX(Forecasting!$C$6:$HS$7,1,MATCH('Weekly Sales'!$E1380,Forecasting!$C$7:$HS$7,0)),0)</f>
        <v>45078</v>
      </c>
      <c r="B1380" t="s">
        <v>23</v>
      </c>
      <c r="C1380" t="s">
        <v>28</v>
      </c>
      <c r="D1380" t="s">
        <v>30</v>
      </c>
      <c r="E1380" t="s">
        <v>228</v>
      </c>
      <c r="F1380">
        <v>13</v>
      </c>
      <c r="G1380">
        <v>285.87</v>
      </c>
      <c r="H1380">
        <v>-56.81</v>
      </c>
      <c r="I1380">
        <v>0</v>
      </c>
      <c r="J1380">
        <v>229.06</v>
      </c>
      <c r="K1380">
        <v>0</v>
      </c>
      <c r="L1380">
        <v>229.06</v>
      </c>
    </row>
    <row r="1381" spans="1:12" x14ac:dyDescent="0.3">
      <c r="A1381" s="2">
        <f>IFERROR(INDEX(Forecasting!$C$6:$HS$7,1,MATCH('Weekly Sales'!$E1381,Forecasting!$C$7:$HS$7,0)),0)</f>
        <v>44973</v>
      </c>
      <c r="B1381" t="s">
        <v>45</v>
      </c>
      <c r="C1381" t="s">
        <v>28</v>
      </c>
      <c r="D1381" t="s">
        <v>49</v>
      </c>
      <c r="E1381" t="s">
        <v>172</v>
      </c>
      <c r="F1381">
        <v>13</v>
      </c>
      <c r="G1381">
        <v>329.85</v>
      </c>
      <c r="H1381">
        <v>-62.98</v>
      </c>
      <c r="I1381">
        <v>-38.99</v>
      </c>
      <c r="J1381">
        <v>227.88</v>
      </c>
      <c r="K1381">
        <v>1.1100000000000001</v>
      </c>
      <c r="L1381">
        <v>228.99</v>
      </c>
    </row>
    <row r="1382" spans="1:12" x14ac:dyDescent="0.3">
      <c r="A1382" s="2">
        <f>IFERROR(INDEX(Forecasting!$C$6:$HS$7,1,MATCH('Weekly Sales'!$E1382,Forecasting!$C$7:$HS$7,0)),0)</f>
        <v>45050</v>
      </c>
      <c r="B1382" t="s">
        <v>39</v>
      </c>
      <c r="C1382" t="s">
        <v>31</v>
      </c>
      <c r="D1382" t="s">
        <v>44</v>
      </c>
      <c r="E1382" t="s">
        <v>179</v>
      </c>
      <c r="F1382">
        <v>14</v>
      </c>
      <c r="G1382">
        <v>329.85</v>
      </c>
      <c r="H1382">
        <v>-81.569999999999993</v>
      </c>
      <c r="I1382">
        <v>-17.989999999999998</v>
      </c>
      <c r="J1382">
        <v>230.29</v>
      </c>
      <c r="K1382">
        <v>-1.3</v>
      </c>
      <c r="L1382">
        <v>228.99</v>
      </c>
    </row>
    <row r="1383" spans="1:12" x14ac:dyDescent="0.3">
      <c r="A1383" s="2">
        <f>IFERROR(INDEX(Forecasting!$C$6:$HS$7,1,MATCH('Weekly Sales'!$E1383,Forecasting!$C$7:$HS$7,0)),0)</f>
        <v>44665</v>
      </c>
      <c r="B1383" t="s">
        <v>229</v>
      </c>
      <c r="C1383" t="s">
        <v>25</v>
      </c>
      <c r="D1383" t="s">
        <v>58</v>
      </c>
      <c r="E1383" t="s">
        <v>230</v>
      </c>
      <c r="F1383">
        <v>14</v>
      </c>
      <c r="G1383">
        <v>307.86</v>
      </c>
      <c r="H1383">
        <v>-80.52</v>
      </c>
      <c r="I1383">
        <v>0</v>
      </c>
      <c r="J1383">
        <v>227.34</v>
      </c>
      <c r="K1383">
        <v>1.59</v>
      </c>
      <c r="L1383">
        <v>228.93</v>
      </c>
    </row>
    <row r="1384" spans="1:12" x14ac:dyDescent="0.3">
      <c r="A1384" s="2">
        <f>IFERROR(INDEX(Forecasting!$C$6:$HS$7,1,MATCH('Weekly Sales'!$E1384,Forecasting!$C$7:$HS$7,0)),0)</f>
        <v>44357</v>
      </c>
      <c r="B1384" t="s">
        <v>171</v>
      </c>
      <c r="C1384" t="s">
        <v>28</v>
      </c>
      <c r="D1384" t="s">
        <v>78</v>
      </c>
      <c r="E1384" t="s">
        <v>241</v>
      </c>
      <c r="F1384">
        <v>16</v>
      </c>
      <c r="G1384">
        <v>319.83999999999997</v>
      </c>
      <c r="H1384">
        <v>-91.36</v>
      </c>
      <c r="I1384">
        <v>0</v>
      </c>
      <c r="J1384">
        <v>228.48</v>
      </c>
      <c r="K1384">
        <v>0</v>
      </c>
      <c r="L1384">
        <v>228.48</v>
      </c>
    </row>
    <row r="1385" spans="1:12" x14ac:dyDescent="0.3">
      <c r="A1385" s="2">
        <f>IFERROR(INDEX(Forecasting!$C$6:$HS$7,1,MATCH('Weekly Sales'!$E1385,Forecasting!$C$7:$HS$7,0)),0)</f>
        <v>44693</v>
      </c>
      <c r="B1385" t="s">
        <v>256</v>
      </c>
      <c r="C1385" t="s">
        <v>28</v>
      </c>
      <c r="D1385" t="s">
        <v>43</v>
      </c>
      <c r="E1385" t="s">
        <v>206</v>
      </c>
      <c r="F1385">
        <v>13</v>
      </c>
      <c r="G1385">
        <v>285.87</v>
      </c>
      <c r="H1385">
        <v>-57.78</v>
      </c>
      <c r="I1385">
        <v>0</v>
      </c>
      <c r="J1385">
        <v>228.09</v>
      </c>
      <c r="K1385">
        <v>0</v>
      </c>
      <c r="L1385">
        <v>228.09</v>
      </c>
    </row>
    <row r="1386" spans="1:12" x14ac:dyDescent="0.3">
      <c r="A1386" s="2">
        <f>IFERROR(INDEX(Forecasting!$C$6:$HS$7,1,MATCH('Weekly Sales'!$E1386,Forecasting!$C$7:$HS$7,0)),0)</f>
        <v>44609</v>
      </c>
      <c r="B1386" t="s">
        <v>229</v>
      </c>
      <c r="C1386" t="s">
        <v>31</v>
      </c>
      <c r="D1386" t="s">
        <v>61</v>
      </c>
      <c r="E1386" t="s">
        <v>193</v>
      </c>
      <c r="F1386">
        <v>15</v>
      </c>
      <c r="G1386">
        <v>299.85000000000002</v>
      </c>
      <c r="H1386">
        <v>-71.94</v>
      </c>
      <c r="I1386">
        <v>0</v>
      </c>
      <c r="J1386">
        <v>227.91</v>
      </c>
      <c r="K1386">
        <v>0</v>
      </c>
      <c r="L1386">
        <v>227.91</v>
      </c>
    </row>
    <row r="1387" spans="1:12" x14ac:dyDescent="0.3">
      <c r="A1387" s="2">
        <f>IFERROR(INDEX(Forecasting!$C$6:$HS$7,1,MATCH('Weekly Sales'!$E1387,Forecasting!$C$7:$HS$7,0)),0)</f>
        <v>45008</v>
      </c>
      <c r="B1387" t="s">
        <v>39</v>
      </c>
      <c r="C1387" t="s">
        <v>25</v>
      </c>
      <c r="D1387" t="s">
        <v>40</v>
      </c>
      <c r="E1387" t="s">
        <v>158</v>
      </c>
      <c r="F1387">
        <v>12</v>
      </c>
      <c r="G1387">
        <v>263.88</v>
      </c>
      <c r="H1387">
        <v>-36.01</v>
      </c>
      <c r="I1387">
        <v>0</v>
      </c>
      <c r="J1387">
        <v>227.87</v>
      </c>
      <c r="K1387">
        <v>0</v>
      </c>
      <c r="L1387">
        <v>227.87</v>
      </c>
    </row>
    <row r="1388" spans="1:12" x14ac:dyDescent="0.3">
      <c r="A1388" s="2">
        <f>IFERROR(INDEX(Forecasting!$C$6:$HS$7,1,MATCH('Weekly Sales'!$E1388,Forecasting!$C$7:$HS$7,0)),0)</f>
        <v>44994</v>
      </c>
      <c r="B1388" t="s">
        <v>45</v>
      </c>
      <c r="C1388" t="s">
        <v>31</v>
      </c>
      <c r="D1388" t="s">
        <v>50</v>
      </c>
      <c r="E1388" t="s">
        <v>162</v>
      </c>
      <c r="F1388">
        <v>15</v>
      </c>
      <c r="G1388">
        <v>395.82</v>
      </c>
      <c r="H1388">
        <v>-129.52000000000001</v>
      </c>
      <c r="I1388">
        <v>-40.479999999999997</v>
      </c>
      <c r="J1388">
        <v>225.82</v>
      </c>
      <c r="K1388">
        <v>1.59</v>
      </c>
      <c r="L1388">
        <v>227.41</v>
      </c>
    </row>
    <row r="1389" spans="1:12" x14ac:dyDescent="0.3">
      <c r="A1389" s="2">
        <f>IFERROR(INDEX(Forecasting!$C$6:$HS$7,1,MATCH('Weekly Sales'!$E1389,Forecasting!$C$7:$HS$7,0)),0)</f>
        <v>44560</v>
      </c>
      <c r="B1389" t="s">
        <v>171</v>
      </c>
      <c r="C1389" t="s">
        <v>41</v>
      </c>
      <c r="D1389" t="s">
        <v>77</v>
      </c>
      <c r="E1389" t="s">
        <v>133</v>
      </c>
      <c r="F1389">
        <v>14</v>
      </c>
      <c r="G1389">
        <v>279.86</v>
      </c>
      <c r="H1389">
        <v>-52.61</v>
      </c>
      <c r="I1389">
        <v>0</v>
      </c>
      <c r="J1389">
        <v>227.25</v>
      </c>
      <c r="K1389">
        <v>0</v>
      </c>
      <c r="L1389">
        <v>227.25</v>
      </c>
    </row>
    <row r="1390" spans="1:12" x14ac:dyDescent="0.3">
      <c r="A1390" s="2">
        <f>IFERROR(INDEX(Forecasting!$C$6:$HS$7,1,MATCH('Weekly Sales'!$E1390,Forecasting!$C$7:$HS$7,0)),0)</f>
        <v>44308</v>
      </c>
      <c r="B1390" t="s">
        <v>126</v>
      </c>
      <c r="C1390" t="s">
        <v>31</v>
      </c>
      <c r="D1390" t="s">
        <v>85</v>
      </c>
      <c r="E1390" t="s">
        <v>244</v>
      </c>
      <c r="F1390">
        <v>17</v>
      </c>
      <c r="G1390">
        <v>339.83</v>
      </c>
      <c r="H1390">
        <v>-112.59</v>
      </c>
      <c r="I1390">
        <v>0</v>
      </c>
      <c r="J1390">
        <v>227.24</v>
      </c>
      <c r="K1390">
        <v>0</v>
      </c>
      <c r="L1390">
        <v>227.24</v>
      </c>
    </row>
    <row r="1391" spans="1:12" x14ac:dyDescent="0.3">
      <c r="A1391" s="2">
        <f>IFERROR(INDEX(Forecasting!$C$6:$HS$7,1,MATCH('Weekly Sales'!$E1391,Forecasting!$C$7:$HS$7,0)),0)</f>
        <v>45078</v>
      </c>
      <c r="B1391" t="s">
        <v>51</v>
      </c>
      <c r="C1391" t="s">
        <v>28</v>
      </c>
      <c r="D1391" t="s">
        <v>55</v>
      </c>
      <c r="E1391" t="s">
        <v>228</v>
      </c>
      <c r="F1391">
        <v>13</v>
      </c>
      <c r="G1391">
        <v>285.87</v>
      </c>
      <c r="H1391">
        <v>-62.89</v>
      </c>
      <c r="I1391">
        <v>0</v>
      </c>
      <c r="J1391">
        <v>222.98</v>
      </c>
      <c r="K1391">
        <v>3.93</v>
      </c>
      <c r="L1391">
        <v>226.91</v>
      </c>
    </row>
    <row r="1392" spans="1:12" x14ac:dyDescent="0.3">
      <c r="A1392" s="2">
        <f>IFERROR(INDEX(Forecasting!$C$6:$HS$7,1,MATCH('Weekly Sales'!$E1392,Forecasting!$C$7:$HS$7,0)),0)</f>
        <v>45015</v>
      </c>
      <c r="B1392" t="s">
        <v>68</v>
      </c>
      <c r="C1392" t="s">
        <v>25</v>
      </c>
      <c r="D1392" t="s">
        <v>70</v>
      </c>
      <c r="E1392" t="s">
        <v>181</v>
      </c>
      <c r="F1392">
        <v>14</v>
      </c>
      <c r="G1392">
        <v>351.84</v>
      </c>
      <c r="H1392">
        <v>-89.21</v>
      </c>
      <c r="I1392">
        <v>-38.67</v>
      </c>
      <c r="J1392">
        <v>223.96</v>
      </c>
      <c r="K1392">
        <v>2.89</v>
      </c>
      <c r="L1392">
        <v>226.85</v>
      </c>
    </row>
    <row r="1393" spans="1:12" x14ac:dyDescent="0.3">
      <c r="A1393" s="2">
        <f>IFERROR(INDEX(Forecasting!$C$6:$HS$7,1,MATCH('Weekly Sales'!$E1393,Forecasting!$C$7:$HS$7,0)),0)</f>
        <v>44756</v>
      </c>
      <c r="B1393" t="s">
        <v>185</v>
      </c>
      <c r="C1393" t="s">
        <v>28</v>
      </c>
      <c r="D1393" t="s">
        <v>49</v>
      </c>
      <c r="E1393" t="s">
        <v>255</v>
      </c>
      <c r="F1393">
        <v>17</v>
      </c>
      <c r="G1393">
        <v>373.83</v>
      </c>
      <c r="H1393">
        <v>-150.94999999999999</v>
      </c>
      <c r="I1393">
        <v>0</v>
      </c>
      <c r="J1393">
        <v>222.88</v>
      </c>
      <c r="K1393">
        <v>3.55</v>
      </c>
      <c r="L1393">
        <v>226.43</v>
      </c>
    </row>
    <row r="1394" spans="1:12" x14ac:dyDescent="0.3">
      <c r="A1394" s="2">
        <f>IFERROR(INDEX(Forecasting!$C$6:$HS$7,1,MATCH('Weekly Sales'!$E1394,Forecasting!$C$7:$HS$7,0)),0)</f>
        <v>44910</v>
      </c>
      <c r="B1394" t="s">
        <v>86</v>
      </c>
      <c r="C1394" t="s">
        <v>31</v>
      </c>
      <c r="D1394" t="s">
        <v>90</v>
      </c>
      <c r="E1394" t="s">
        <v>149</v>
      </c>
      <c r="F1394">
        <v>14</v>
      </c>
      <c r="G1394">
        <v>307.86</v>
      </c>
      <c r="H1394">
        <v>-84</v>
      </c>
      <c r="I1394">
        <v>0</v>
      </c>
      <c r="J1394">
        <v>223.86</v>
      </c>
      <c r="K1394">
        <v>2.3199999999999998</v>
      </c>
      <c r="L1394">
        <v>226.18</v>
      </c>
    </row>
    <row r="1395" spans="1:12" x14ac:dyDescent="0.3">
      <c r="A1395" s="2">
        <f>IFERROR(INDEX(Forecasting!$C$6:$HS$7,1,MATCH('Weekly Sales'!$E1395,Forecasting!$C$7:$HS$7,0)),0)</f>
        <v>44938</v>
      </c>
      <c r="B1395" t="s">
        <v>45</v>
      </c>
      <c r="C1395" t="s">
        <v>25</v>
      </c>
      <c r="D1395" t="s">
        <v>47</v>
      </c>
      <c r="E1395" t="s">
        <v>169</v>
      </c>
      <c r="F1395">
        <v>14</v>
      </c>
      <c r="G1395">
        <v>307.86</v>
      </c>
      <c r="H1395">
        <v>-81.7</v>
      </c>
      <c r="I1395">
        <v>0</v>
      </c>
      <c r="J1395">
        <v>226.16</v>
      </c>
      <c r="K1395">
        <v>0</v>
      </c>
      <c r="L1395">
        <v>226.16</v>
      </c>
    </row>
    <row r="1396" spans="1:12" x14ac:dyDescent="0.3">
      <c r="A1396" s="2">
        <f>IFERROR(INDEX(Forecasting!$C$6:$HS$7,1,MATCH('Weekly Sales'!$E1396,Forecasting!$C$7:$HS$7,0)),0)</f>
        <v>44644</v>
      </c>
      <c r="B1396" t="s">
        <v>229</v>
      </c>
      <c r="C1396" t="s">
        <v>28</v>
      </c>
      <c r="D1396" t="s">
        <v>60</v>
      </c>
      <c r="E1396" t="s">
        <v>215</v>
      </c>
      <c r="F1396">
        <v>14</v>
      </c>
      <c r="G1396">
        <v>279.86</v>
      </c>
      <c r="H1396">
        <v>-54.9</v>
      </c>
      <c r="I1396">
        <v>0</v>
      </c>
      <c r="J1396">
        <v>224.96</v>
      </c>
      <c r="K1396">
        <v>0</v>
      </c>
      <c r="L1396">
        <v>224.96</v>
      </c>
    </row>
    <row r="1397" spans="1:12" x14ac:dyDescent="0.3">
      <c r="A1397" s="2">
        <f>IFERROR(INDEX(Forecasting!$C$6:$HS$7,1,MATCH('Weekly Sales'!$E1397,Forecasting!$C$7:$HS$7,0)),0)</f>
        <v>45036</v>
      </c>
      <c r="B1397" t="s">
        <v>80</v>
      </c>
      <c r="C1397" t="s">
        <v>41</v>
      </c>
      <c r="D1397" t="s">
        <v>83</v>
      </c>
      <c r="E1397" t="s">
        <v>173</v>
      </c>
      <c r="F1397">
        <v>14</v>
      </c>
      <c r="G1397">
        <v>329.85</v>
      </c>
      <c r="H1397">
        <v>-95.04</v>
      </c>
      <c r="I1397">
        <v>-11</v>
      </c>
      <c r="J1397">
        <v>223.81</v>
      </c>
      <c r="K1397">
        <v>0.59</v>
      </c>
      <c r="L1397">
        <v>224.4</v>
      </c>
    </row>
    <row r="1398" spans="1:12" x14ac:dyDescent="0.3">
      <c r="A1398" s="2">
        <f>IFERROR(INDEX(Forecasting!$C$6:$HS$7,1,MATCH('Weekly Sales'!$E1398,Forecasting!$C$7:$HS$7,0)),0)</f>
        <v>44735</v>
      </c>
      <c r="B1398" t="s">
        <v>126</v>
      </c>
      <c r="C1398" t="s">
        <v>31</v>
      </c>
      <c r="D1398" t="s">
        <v>85</v>
      </c>
      <c r="E1398" t="s">
        <v>207</v>
      </c>
      <c r="F1398">
        <v>13</v>
      </c>
      <c r="G1398">
        <v>285.87</v>
      </c>
      <c r="H1398">
        <v>-61.5</v>
      </c>
      <c r="I1398">
        <v>0</v>
      </c>
      <c r="J1398">
        <v>224.37</v>
      </c>
      <c r="K1398">
        <v>0</v>
      </c>
      <c r="L1398">
        <v>224.37</v>
      </c>
    </row>
    <row r="1399" spans="1:12" x14ac:dyDescent="0.3">
      <c r="A1399" s="2">
        <f>IFERROR(INDEX(Forecasting!$C$6:$HS$7,1,MATCH('Weekly Sales'!$E1399,Forecasting!$C$7:$HS$7,0)),0)</f>
        <v>44588</v>
      </c>
      <c r="B1399" t="s">
        <v>229</v>
      </c>
      <c r="C1399" t="s">
        <v>25</v>
      </c>
      <c r="D1399" t="s">
        <v>58</v>
      </c>
      <c r="E1399" t="s">
        <v>135</v>
      </c>
      <c r="F1399">
        <v>14</v>
      </c>
      <c r="G1399">
        <v>279.86</v>
      </c>
      <c r="H1399">
        <v>-55.56</v>
      </c>
      <c r="I1399">
        <v>0</v>
      </c>
      <c r="J1399">
        <v>224.3</v>
      </c>
      <c r="K1399">
        <v>0</v>
      </c>
      <c r="L1399">
        <v>224.3</v>
      </c>
    </row>
    <row r="1400" spans="1:12" x14ac:dyDescent="0.3">
      <c r="A1400" s="2">
        <f>IFERROR(INDEX(Forecasting!$C$6:$HS$7,1,MATCH('Weekly Sales'!$E1400,Forecasting!$C$7:$HS$7,0)),0)</f>
        <v>44882</v>
      </c>
      <c r="B1400" t="s">
        <v>86</v>
      </c>
      <c r="C1400" t="s">
        <v>31</v>
      </c>
      <c r="D1400" t="s">
        <v>90</v>
      </c>
      <c r="E1400" t="s">
        <v>165</v>
      </c>
      <c r="F1400">
        <v>13</v>
      </c>
      <c r="G1400">
        <v>285.87</v>
      </c>
      <c r="H1400">
        <v>-62.51</v>
      </c>
      <c r="I1400">
        <v>0</v>
      </c>
      <c r="J1400">
        <v>223.36</v>
      </c>
      <c r="K1400">
        <v>0</v>
      </c>
      <c r="L1400">
        <v>223.36</v>
      </c>
    </row>
    <row r="1401" spans="1:12" x14ac:dyDescent="0.3">
      <c r="A1401" s="2">
        <f>IFERROR(INDEX(Forecasting!$C$6:$HS$7,1,MATCH('Weekly Sales'!$E1401,Forecasting!$C$7:$HS$7,0)),0)</f>
        <v>44910</v>
      </c>
      <c r="B1401" t="s">
        <v>34</v>
      </c>
      <c r="C1401" t="s">
        <v>28</v>
      </c>
      <c r="D1401" t="s">
        <v>37</v>
      </c>
      <c r="E1401" t="s">
        <v>149</v>
      </c>
      <c r="F1401">
        <v>13</v>
      </c>
      <c r="G1401">
        <v>329.85</v>
      </c>
      <c r="H1401">
        <v>-82.25</v>
      </c>
      <c r="I1401">
        <v>-31.98</v>
      </c>
      <c r="J1401">
        <v>215.62</v>
      </c>
      <c r="K1401">
        <v>7.52</v>
      </c>
      <c r="L1401">
        <v>223.14</v>
      </c>
    </row>
    <row r="1402" spans="1:12" x14ac:dyDescent="0.3">
      <c r="A1402" s="2">
        <f>IFERROR(INDEX(Forecasting!$C$6:$HS$7,1,MATCH('Weekly Sales'!$E1402,Forecasting!$C$7:$HS$7,0)),0)</f>
        <v>45043</v>
      </c>
      <c r="B1402" t="s">
        <v>68</v>
      </c>
      <c r="C1402" t="s">
        <v>25</v>
      </c>
      <c r="D1402" t="s">
        <v>70</v>
      </c>
      <c r="E1402" t="s">
        <v>196</v>
      </c>
      <c r="F1402">
        <v>14</v>
      </c>
      <c r="G1402">
        <v>307.86</v>
      </c>
      <c r="H1402">
        <v>-86.14</v>
      </c>
      <c r="I1402">
        <v>0</v>
      </c>
      <c r="J1402">
        <v>221.72</v>
      </c>
      <c r="K1402">
        <v>1.39</v>
      </c>
      <c r="L1402">
        <v>223.11</v>
      </c>
    </row>
    <row r="1403" spans="1:12" x14ac:dyDescent="0.3">
      <c r="A1403" s="2">
        <f>IFERROR(INDEX(Forecasting!$C$6:$HS$7,1,MATCH('Weekly Sales'!$E1403,Forecasting!$C$7:$HS$7,0)),0)</f>
        <v>45120</v>
      </c>
      <c r="B1403" t="s">
        <v>45</v>
      </c>
      <c r="C1403" t="s">
        <v>25</v>
      </c>
      <c r="D1403" t="s">
        <v>47</v>
      </c>
      <c r="E1403" t="s">
        <v>254</v>
      </c>
      <c r="F1403">
        <v>13</v>
      </c>
      <c r="G1403">
        <v>356.94</v>
      </c>
      <c r="H1403">
        <v>-134.01</v>
      </c>
      <c r="I1403">
        <v>0</v>
      </c>
      <c r="J1403">
        <v>222.93</v>
      </c>
      <c r="K1403">
        <v>0</v>
      </c>
      <c r="L1403">
        <v>222.93</v>
      </c>
    </row>
    <row r="1404" spans="1:12" x14ac:dyDescent="0.3">
      <c r="A1404" s="2">
        <f>IFERROR(INDEX(Forecasting!$C$6:$HS$7,1,MATCH('Weekly Sales'!$E1404,Forecasting!$C$7:$HS$7,0)),0)</f>
        <v>45071</v>
      </c>
      <c r="B1404" t="s">
        <v>93</v>
      </c>
      <c r="C1404" t="s">
        <v>28</v>
      </c>
      <c r="D1404" t="s">
        <v>96</v>
      </c>
      <c r="E1404" t="s">
        <v>220</v>
      </c>
      <c r="F1404">
        <v>13</v>
      </c>
      <c r="G1404">
        <v>285.87</v>
      </c>
      <c r="H1404">
        <v>-63.01</v>
      </c>
      <c r="I1404">
        <v>0</v>
      </c>
      <c r="J1404">
        <v>222.86</v>
      </c>
      <c r="K1404">
        <v>0</v>
      </c>
      <c r="L1404">
        <v>222.86</v>
      </c>
    </row>
    <row r="1405" spans="1:12" x14ac:dyDescent="0.3">
      <c r="A1405" s="2">
        <f>IFERROR(INDEX(Forecasting!$C$6:$HS$7,1,MATCH('Weekly Sales'!$E1405,Forecasting!$C$7:$HS$7,0)),0)</f>
        <v>44882</v>
      </c>
      <c r="B1405" t="s">
        <v>34</v>
      </c>
      <c r="C1405" t="s">
        <v>17</v>
      </c>
      <c r="D1405" t="s">
        <v>35</v>
      </c>
      <c r="E1405" t="s">
        <v>165</v>
      </c>
      <c r="F1405">
        <v>15</v>
      </c>
      <c r="G1405">
        <v>329.85</v>
      </c>
      <c r="H1405">
        <v>-108.27</v>
      </c>
      <c r="I1405">
        <v>0</v>
      </c>
      <c r="J1405">
        <v>221.58</v>
      </c>
      <c r="K1405">
        <v>1.17</v>
      </c>
      <c r="L1405">
        <v>222.75</v>
      </c>
    </row>
    <row r="1406" spans="1:12" x14ac:dyDescent="0.3">
      <c r="A1406" s="2">
        <f>IFERROR(INDEX(Forecasting!$C$6:$HS$7,1,MATCH('Weekly Sales'!$E1406,Forecasting!$C$7:$HS$7,0)),0)</f>
        <v>44462</v>
      </c>
      <c r="B1406" t="s">
        <v>185</v>
      </c>
      <c r="C1406" t="s">
        <v>41</v>
      </c>
      <c r="D1406" t="s">
        <v>48</v>
      </c>
      <c r="E1406" t="s">
        <v>145</v>
      </c>
      <c r="F1406">
        <v>14</v>
      </c>
      <c r="G1406">
        <v>299.85000000000002</v>
      </c>
      <c r="H1406">
        <v>-62.44</v>
      </c>
      <c r="I1406">
        <v>-15.29</v>
      </c>
      <c r="J1406">
        <v>222.12</v>
      </c>
      <c r="K1406">
        <v>0</v>
      </c>
      <c r="L1406">
        <v>222.12</v>
      </c>
    </row>
    <row r="1407" spans="1:12" x14ac:dyDescent="0.3">
      <c r="A1407" s="2">
        <f>IFERROR(INDEX(Forecasting!$C$6:$HS$7,1,MATCH('Weekly Sales'!$E1407,Forecasting!$C$7:$HS$7,0)),0)</f>
        <v>44742</v>
      </c>
      <c r="B1407" t="s">
        <v>229</v>
      </c>
      <c r="C1407" t="s">
        <v>28</v>
      </c>
      <c r="D1407" t="s">
        <v>60</v>
      </c>
      <c r="E1407" t="s">
        <v>211</v>
      </c>
      <c r="F1407">
        <v>12</v>
      </c>
      <c r="G1407">
        <v>263.88</v>
      </c>
      <c r="H1407">
        <v>-41.78</v>
      </c>
      <c r="I1407">
        <v>0</v>
      </c>
      <c r="J1407">
        <v>222.1</v>
      </c>
      <c r="K1407">
        <v>0</v>
      </c>
      <c r="L1407">
        <v>222.1</v>
      </c>
    </row>
    <row r="1408" spans="1:12" x14ac:dyDescent="0.3">
      <c r="A1408" s="2">
        <f>IFERROR(INDEX(Forecasting!$C$6:$HS$7,1,MATCH('Weekly Sales'!$E1408,Forecasting!$C$7:$HS$7,0)),0)</f>
        <v>44952</v>
      </c>
      <c r="B1408" t="s">
        <v>39</v>
      </c>
      <c r="C1408" t="s">
        <v>31</v>
      </c>
      <c r="D1408" t="s">
        <v>44</v>
      </c>
      <c r="E1408" t="s">
        <v>163</v>
      </c>
      <c r="F1408">
        <v>11</v>
      </c>
      <c r="G1408">
        <v>263.88</v>
      </c>
      <c r="H1408">
        <v>-48.1</v>
      </c>
      <c r="I1408">
        <v>0</v>
      </c>
      <c r="J1408">
        <v>215.78</v>
      </c>
      <c r="K1408">
        <v>6.22</v>
      </c>
      <c r="L1408">
        <v>222</v>
      </c>
    </row>
    <row r="1409" spans="1:12" x14ac:dyDescent="0.3">
      <c r="A1409" s="2">
        <f>IFERROR(INDEX(Forecasting!$C$6:$HS$7,1,MATCH('Weekly Sales'!$E1409,Forecasting!$C$7:$HS$7,0)),0)</f>
        <v>45113</v>
      </c>
      <c r="B1409" t="s">
        <v>16</v>
      </c>
      <c r="C1409" t="s">
        <v>17</v>
      </c>
      <c r="D1409" t="s">
        <v>18</v>
      </c>
      <c r="E1409" t="s">
        <v>184</v>
      </c>
      <c r="F1409">
        <v>14</v>
      </c>
      <c r="G1409">
        <v>307.86</v>
      </c>
      <c r="H1409">
        <v>-85.99</v>
      </c>
      <c r="I1409">
        <v>0</v>
      </c>
      <c r="J1409">
        <v>221.87</v>
      </c>
      <c r="K1409">
        <v>0</v>
      </c>
      <c r="L1409">
        <v>221.87</v>
      </c>
    </row>
    <row r="1410" spans="1:12" x14ac:dyDescent="0.3">
      <c r="A1410" s="2">
        <f>IFERROR(INDEX(Forecasting!$C$6:$HS$7,1,MATCH('Weekly Sales'!$E1410,Forecasting!$C$7:$HS$7,0)),0)</f>
        <v>44602</v>
      </c>
      <c r="B1410" t="s">
        <v>229</v>
      </c>
      <c r="C1410" t="s">
        <v>31</v>
      </c>
      <c r="D1410" t="s">
        <v>61</v>
      </c>
      <c r="E1410" t="s">
        <v>139</v>
      </c>
      <c r="F1410">
        <v>16</v>
      </c>
      <c r="G1410">
        <v>339.83</v>
      </c>
      <c r="H1410">
        <v>-101.89</v>
      </c>
      <c r="I1410">
        <v>-16.14</v>
      </c>
      <c r="J1410">
        <v>221.8</v>
      </c>
      <c r="K1410">
        <v>0</v>
      </c>
      <c r="L1410">
        <v>221.8</v>
      </c>
    </row>
    <row r="1411" spans="1:12" x14ac:dyDescent="0.3">
      <c r="A1411" s="2">
        <f>IFERROR(INDEX(Forecasting!$C$6:$HS$7,1,MATCH('Weekly Sales'!$E1411,Forecasting!$C$7:$HS$7,0)),0)</f>
        <v>44280</v>
      </c>
      <c r="B1411" t="s">
        <v>185</v>
      </c>
      <c r="C1411" t="s">
        <v>28</v>
      </c>
      <c r="D1411" t="s">
        <v>49</v>
      </c>
      <c r="E1411" t="s">
        <v>248</v>
      </c>
      <c r="F1411">
        <v>15</v>
      </c>
      <c r="G1411">
        <v>339.83</v>
      </c>
      <c r="H1411">
        <v>-96.78</v>
      </c>
      <c r="I1411">
        <v>-27.19</v>
      </c>
      <c r="J1411">
        <v>215.86</v>
      </c>
      <c r="K1411">
        <v>5.91</v>
      </c>
      <c r="L1411">
        <v>221.77</v>
      </c>
    </row>
    <row r="1412" spans="1:12" x14ac:dyDescent="0.3">
      <c r="A1412" s="2">
        <f>IFERROR(INDEX(Forecasting!$C$6:$HS$7,1,MATCH('Weekly Sales'!$E1412,Forecasting!$C$7:$HS$7,0)),0)</f>
        <v>44455</v>
      </c>
      <c r="B1412" t="s">
        <v>229</v>
      </c>
      <c r="C1412" t="s">
        <v>25</v>
      </c>
      <c r="D1412" t="s">
        <v>58</v>
      </c>
      <c r="E1412" t="s">
        <v>216</v>
      </c>
      <c r="F1412">
        <v>14</v>
      </c>
      <c r="G1412">
        <v>279.86</v>
      </c>
      <c r="H1412">
        <v>-58.37</v>
      </c>
      <c r="I1412">
        <v>0</v>
      </c>
      <c r="J1412">
        <v>221.49</v>
      </c>
      <c r="K1412">
        <v>0</v>
      </c>
      <c r="L1412">
        <v>221.49</v>
      </c>
    </row>
    <row r="1413" spans="1:12" x14ac:dyDescent="0.3">
      <c r="A1413" s="2">
        <f>IFERROR(INDEX(Forecasting!$C$6:$HS$7,1,MATCH('Weekly Sales'!$E1413,Forecasting!$C$7:$HS$7,0)),0)</f>
        <v>44966</v>
      </c>
      <c r="B1413" t="s">
        <v>45</v>
      </c>
      <c r="C1413" t="s">
        <v>31</v>
      </c>
      <c r="D1413" t="s">
        <v>50</v>
      </c>
      <c r="E1413" t="s">
        <v>174</v>
      </c>
      <c r="F1413">
        <v>14</v>
      </c>
      <c r="G1413">
        <v>329.85</v>
      </c>
      <c r="H1413">
        <v>-93.5</v>
      </c>
      <c r="I1413">
        <v>-16.989999999999998</v>
      </c>
      <c r="J1413">
        <v>219.36</v>
      </c>
      <c r="K1413">
        <v>2.09</v>
      </c>
      <c r="L1413">
        <v>221.45</v>
      </c>
    </row>
    <row r="1414" spans="1:12" x14ac:dyDescent="0.3">
      <c r="A1414" s="2">
        <f>IFERROR(INDEX(Forecasting!$C$6:$HS$7,1,MATCH('Weekly Sales'!$E1414,Forecasting!$C$7:$HS$7,0)),0)</f>
        <v>44805</v>
      </c>
      <c r="B1414" t="s">
        <v>229</v>
      </c>
      <c r="C1414" t="s">
        <v>31</v>
      </c>
      <c r="D1414" t="s">
        <v>61</v>
      </c>
      <c r="E1414" t="s">
        <v>140</v>
      </c>
      <c r="F1414">
        <v>15</v>
      </c>
      <c r="G1414">
        <v>329.85</v>
      </c>
      <c r="H1414">
        <v>-108.49</v>
      </c>
      <c r="I1414">
        <v>0</v>
      </c>
      <c r="J1414">
        <v>221.36</v>
      </c>
      <c r="K1414">
        <v>0</v>
      </c>
      <c r="L1414">
        <v>221.36</v>
      </c>
    </row>
    <row r="1415" spans="1:12" x14ac:dyDescent="0.3">
      <c r="A1415" s="2">
        <f>IFERROR(INDEX(Forecasting!$C$6:$HS$7,1,MATCH('Weekly Sales'!$E1415,Forecasting!$C$7:$HS$7,0)),0)</f>
        <v>45057</v>
      </c>
      <c r="B1415" t="s">
        <v>80</v>
      </c>
      <c r="C1415" t="s">
        <v>41</v>
      </c>
      <c r="D1415" t="s">
        <v>83</v>
      </c>
      <c r="E1415" t="s">
        <v>177</v>
      </c>
      <c r="F1415">
        <v>16</v>
      </c>
      <c r="G1415">
        <v>351.84</v>
      </c>
      <c r="H1415">
        <v>-132.41999999999999</v>
      </c>
      <c r="I1415">
        <v>0</v>
      </c>
      <c r="J1415">
        <v>219.42</v>
      </c>
      <c r="K1415">
        <v>1.7</v>
      </c>
      <c r="L1415">
        <v>221.12</v>
      </c>
    </row>
    <row r="1416" spans="1:12" x14ac:dyDescent="0.3">
      <c r="A1416" s="2">
        <f>IFERROR(INDEX(Forecasting!$C$6:$HS$7,1,MATCH('Weekly Sales'!$E1416,Forecasting!$C$7:$HS$7,0)),0)</f>
        <v>44882</v>
      </c>
      <c r="B1416" t="s">
        <v>45</v>
      </c>
      <c r="C1416" t="s">
        <v>25</v>
      </c>
      <c r="D1416" t="s">
        <v>47</v>
      </c>
      <c r="E1416" t="s">
        <v>165</v>
      </c>
      <c r="F1416">
        <v>14</v>
      </c>
      <c r="G1416">
        <v>307.86</v>
      </c>
      <c r="H1416">
        <v>-88.11</v>
      </c>
      <c r="I1416">
        <v>0</v>
      </c>
      <c r="J1416">
        <v>219.75</v>
      </c>
      <c r="K1416">
        <v>1.3</v>
      </c>
      <c r="L1416">
        <v>221.05</v>
      </c>
    </row>
    <row r="1417" spans="1:12" x14ac:dyDescent="0.3">
      <c r="A1417" s="2">
        <f>IFERROR(INDEX(Forecasting!$C$6:$HS$7,1,MATCH('Weekly Sales'!$E1417,Forecasting!$C$7:$HS$7,0)),0)</f>
        <v>44644</v>
      </c>
      <c r="B1417" t="s">
        <v>171</v>
      </c>
      <c r="C1417" t="s">
        <v>28</v>
      </c>
      <c r="D1417" t="s">
        <v>78</v>
      </c>
      <c r="E1417" t="s">
        <v>215</v>
      </c>
      <c r="F1417">
        <v>16</v>
      </c>
      <c r="G1417">
        <v>319.83999999999997</v>
      </c>
      <c r="H1417">
        <v>-99.07</v>
      </c>
      <c r="I1417">
        <v>0</v>
      </c>
      <c r="J1417">
        <v>220.77</v>
      </c>
      <c r="K1417">
        <v>0</v>
      </c>
      <c r="L1417">
        <v>220.77</v>
      </c>
    </row>
    <row r="1418" spans="1:12" x14ac:dyDescent="0.3">
      <c r="A1418" s="2">
        <f>IFERROR(INDEX(Forecasting!$C$6:$HS$7,1,MATCH('Weekly Sales'!$E1418,Forecasting!$C$7:$HS$7,0)),0)</f>
        <v>44427</v>
      </c>
      <c r="B1418" t="s">
        <v>171</v>
      </c>
      <c r="C1418" t="s">
        <v>28</v>
      </c>
      <c r="D1418" t="s">
        <v>78</v>
      </c>
      <c r="E1418" t="s">
        <v>192</v>
      </c>
      <c r="F1418">
        <v>15</v>
      </c>
      <c r="G1418">
        <v>299.85000000000002</v>
      </c>
      <c r="H1418">
        <v>-80.62</v>
      </c>
      <c r="I1418">
        <v>0</v>
      </c>
      <c r="J1418">
        <v>219.23</v>
      </c>
      <c r="K1418">
        <v>1.23</v>
      </c>
      <c r="L1418">
        <v>220.46</v>
      </c>
    </row>
    <row r="1419" spans="1:12" x14ac:dyDescent="0.3">
      <c r="A1419" s="2">
        <f>IFERROR(INDEX(Forecasting!$C$6:$HS$7,1,MATCH('Weekly Sales'!$E1419,Forecasting!$C$7:$HS$7,0)),0)</f>
        <v>45092</v>
      </c>
      <c r="B1419" t="s">
        <v>51</v>
      </c>
      <c r="C1419" t="s">
        <v>31</v>
      </c>
      <c r="D1419" t="s">
        <v>56</v>
      </c>
      <c r="E1419" t="s">
        <v>197</v>
      </c>
      <c r="F1419">
        <v>11</v>
      </c>
      <c r="G1419">
        <v>241.89</v>
      </c>
      <c r="H1419">
        <v>-21.55</v>
      </c>
      <c r="I1419">
        <v>0</v>
      </c>
      <c r="J1419">
        <v>220.34</v>
      </c>
      <c r="K1419">
        <v>0</v>
      </c>
      <c r="L1419">
        <v>220.34</v>
      </c>
    </row>
    <row r="1420" spans="1:12" x14ac:dyDescent="0.3">
      <c r="A1420" s="2">
        <f>IFERROR(INDEX(Forecasting!$C$6:$HS$7,1,MATCH('Weekly Sales'!$E1420,Forecasting!$C$7:$HS$7,0)),0)</f>
        <v>44385</v>
      </c>
      <c r="B1420" t="s">
        <v>185</v>
      </c>
      <c r="C1420" t="s">
        <v>28</v>
      </c>
      <c r="D1420" t="s">
        <v>49</v>
      </c>
      <c r="E1420" t="s">
        <v>237</v>
      </c>
      <c r="F1420">
        <v>13</v>
      </c>
      <c r="G1420">
        <v>266.87</v>
      </c>
      <c r="H1420">
        <v>-46.8</v>
      </c>
      <c r="I1420">
        <v>0</v>
      </c>
      <c r="J1420">
        <v>220.07</v>
      </c>
      <c r="K1420">
        <v>0</v>
      </c>
      <c r="L1420">
        <v>220.07</v>
      </c>
    </row>
    <row r="1421" spans="1:12" x14ac:dyDescent="0.3">
      <c r="A1421" s="2">
        <f>IFERROR(INDEX(Forecasting!$C$6:$HS$7,1,MATCH('Weekly Sales'!$E1421,Forecasting!$C$7:$HS$7,0)),0)</f>
        <v>45078</v>
      </c>
      <c r="B1421" t="s">
        <v>68</v>
      </c>
      <c r="C1421" t="s">
        <v>31</v>
      </c>
      <c r="D1421" t="s">
        <v>79</v>
      </c>
      <c r="E1421" t="s">
        <v>228</v>
      </c>
      <c r="F1421">
        <v>14</v>
      </c>
      <c r="G1421">
        <v>307.86</v>
      </c>
      <c r="H1421">
        <v>-88.23</v>
      </c>
      <c r="I1421">
        <v>0</v>
      </c>
      <c r="J1421">
        <v>219.63</v>
      </c>
      <c r="K1421">
        <v>0</v>
      </c>
      <c r="L1421">
        <v>219.63</v>
      </c>
    </row>
    <row r="1422" spans="1:12" x14ac:dyDescent="0.3">
      <c r="A1422" s="2">
        <f>IFERROR(INDEX(Forecasting!$C$6:$HS$7,1,MATCH('Weekly Sales'!$E1422,Forecasting!$C$7:$HS$7,0)),0)</f>
        <v>44273</v>
      </c>
      <c r="B1422" t="s">
        <v>171</v>
      </c>
      <c r="C1422" t="s">
        <v>25</v>
      </c>
      <c r="D1422" t="s">
        <v>70</v>
      </c>
      <c r="E1422" t="s">
        <v>234</v>
      </c>
      <c r="F1422">
        <v>18</v>
      </c>
      <c r="G1422">
        <v>359.82</v>
      </c>
      <c r="H1422">
        <v>-140.38999999999999</v>
      </c>
      <c r="I1422">
        <v>0</v>
      </c>
      <c r="J1422">
        <v>219.43</v>
      </c>
      <c r="K1422">
        <v>0</v>
      </c>
      <c r="L1422">
        <v>219.43</v>
      </c>
    </row>
    <row r="1423" spans="1:12" x14ac:dyDescent="0.3">
      <c r="A1423" s="2">
        <f>IFERROR(INDEX(Forecasting!$C$6:$HS$7,1,MATCH('Weekly Sales'!$E1423,Forecasting!$C$7:$HS$7,0)),0)</f>
        <v>44924</v>
      </c>
      <c r="B1423" t="s">
        <v>45</v>
      </c>
      <c r="C1423" t="s">
        <v>17</v>
      </c>
      <c r="D1423" t="s">
        <v>46</v>
      </c>
      <c r="E1423" t="s">
        <v>132</v>
      </c>
      <c r="F1423">
        <v>14</v>
      </c>
      <c r="G1423">
        <v>307.86</v>
      </c>
      <c r="H1423">
        <v>-88.57</v>
      </c>
      <c r="I1423">
        <v>0</v>
      </c>
      <c r="J1423">
        <v>219.29</v>
      </c>
      <c r="K1423">
        <v>0</v>
      </c>
      <c r="L1423">
        <v>219.29</v>
      </c>
    </row>
    <row r="1424" spans="1:12" x14ac:dyDescent="0.3">
      <c r="A1424" s="2">
        <f>IFERROR(INDEX(Forecasting!$C$6:$HS$7,1,MATCH('Weekly Sales'!$E1424,Forecasting!$C$7:$HS$7,0)),0)</f>
        <v>45092</v>
      </c>
      <c r="B1424" t="s">
        <v>39</v>
      </c>
      <c r="C1424" t="s">
        <v>28</v>
      </c>
      <c r="D1424" t="s">
        <v>43</v>
      </c>
      <c r="E1424" t="s">
        <v>197</v>
      </c>
      <c r="F1424">
        <v>13</v>
      </c>
      <c r="G1424">
        <v>285.87</v>
      </c>
      <c r="H1424">
        <v>-66.84</v>
      </c>
      <c r="I1424">
        <v>0</v>
      </c>
      <c r="J1424">
        <v>219.03</v>
      </c>
      <c r="K1424">
        <v>0</v>
      </c>
      <c r="L1424">
        <v>219.03</v>
      </c>
    </row>
    <row r="1425" spans="1:12" x14ac:dyDescent="0.3">
      <c r="A1425" s="2">
        <f>IFERROR(INDEX(Forecasting!$C$6:$HS$7,1,MATCH('Weekly Sales'!$E1425,Forecasting!$C$7:$HS$7,0)),0)</f>
        <v>44910</v>
      </c>
      <c r="B1425" t="s">
        <v>68</v>
      </c>
      <c r="C1425" t="s">
        <v>17</v>
      </c>
      <c r="D1425" t="s">
        <v>69</v>
      </c>
      <c r="E1425" t="s">
        <v>149</v>
      </c>
      <c r="F1425">
        <v>16</v>
      </c>
      <c r="G1425">
        <v>439.8</v>
      </c>
      <c r="H1425">
        <v>-153.97999999999999</v>
      </c>
      <c r="I1425">
        <v>-67.959999999999994</v>
      </c>
      <c r="J1425">
        <v>217.86</v>
      </c>
      <c r="K1425">
        <v>1.03</v>
      </c>
      <c r="L1425">
        <v>218.89</v>
      </c>
    </row>
    <row r="1426" spans="1:12" x14ac:dyDescent="0.3">
      <c r="A1426" s="2">
        <f>IFERROR(INDEX(Forecasting!$C$6:$HS$7,1,MATCH('Weekly Sales'!$E1426,Forecasting!$C$7:$HS$7,0)),0)</f>
        <v>44924</v>
      </c>
      <c r="B1426" t="s">
        <v>39</v>
      </c>
      <c r="C1426" t="s">
        <v>25</v>
      </c>
      <c r="D1426" t="s">
        <v>40</v>
      </c>
      <c r="E1426" t="s">
        <v>132</v>
      </c>
      <c r="F1426">
        <v>14</v>
      </c>
      <c r="G1426">
        <v>329.85</v>
      </c>
      <c r="H1426">
        <v>-91.17</v>
      </c>
      <c r="I1426">
        <v>-19.989999999999998</v>
      </c>
      <c r="J1426">
        <v>218.69</v>
      </c>
      <c r="K1426">
        <v>0</v>
      </c>
      <c r="L1426">
        <v>218.69</v>
      </c>
    </row>
    <row r="1427" spans="1:12" x14ac:dyDescent="0.3">
      <c r="A1427" s="2">
        <f>IFERROR(INDEX(Forecasting!$C$6:$HS$7,1,MATCH('Weekly Sales'!$E1427,Forecasting!$C$7:$HS$7,0)),0)</f>
        <v>44238</v>
      </c>
      <c r="B1427" t="s">
        <v>171</v>
      </c>
      <c r="C1427" t="s">
        <v>28</v>
      </c>
      <c r="D1427" t="s">
        <v>78</v>
      </c>
      <c r="E1427" t="s">
        <v>239</v>
      </c>
      <c r="F1427">
        <v>15</v>
      </c>
      <c r="G1427">
        <v>299.85000000000002</v>
      </c>
      <c r="H1427">
        <v>-82.66</v>
      </c>
      <c r="I1427">
        <v>0</v>
      </c>
      <c r="J1427">
        <v>217.19</v>
      </c>
      <c r="K1427">
        <v>1.45</v>
      </c>
      <c r="L1427">
        <v>218.64</v>
      </c>
    </row>
    <row r="1428" spans="1:12" x14ac:dyDescent="0.3">
      <c r="A1428" s="2">
        <f>IFERROR(INDEX(Forecasting!$C$6:$HS$7,1,MATCH('Weekly Sales'!$E1428,Forecasting!$C$7:$HS$7,0)),0)</f>
        <v>44924</v>
      </c>
      <c r="B1428" t="s">
        <v>93</v>
      </c>
      <c r="C1428" t="s">
        <v>25</v>
      </c>
      <c r="D1428" t="s">
        <v>95</v>
      </c>
      <c r="E1428" t="s">
        <v>132</v>
      </c>
      <c r="F1428">
        <v>13</v>
      </c>
      <c r="G1428">
        <v>329.85</v>
      </c>
      <c r="H1428">
        <v>-75.48</v>
      </c>
      <c r="I1428">
        <v>-36.26</v>
      </c>
      <c r="J1428">
        <v>218.11</v>
      </c>
      <c r="K1428">
        <v>0</v>
      </c>
      <c r="L1428">
        <v>218.11</v>
      </c>
    </row>
    <row r="1429" spans="1:12" x14ac:dyDescent="0.3">
      <c r="A1429" s="2">
        <f>IFERROR(INDEX(Forecasting!$C$6:$HS$7,1,MATCH('Weekly Sales'!$E1429,Forecasting!$C$7:$HS$7,0)),0)</f>
        <v>44875</v>
      </c>
      <c r="B1429" t="s">
        <v>45</v>
      </c>
      <c r="C1429" t="s">
        <v>28</v>
      </c>
      <c r="D1429" t="s">
        <v>49</v>
      </c>
      <c r="E1429" t="s">
        <v>189</v>
      </c>
      <c r="F1429">
        <v>13</v>
      </c>
      <c r="G1429">
        <v>285.87</v>
      </c>
      <c r="H1429">
        <v>-68.97</v>
      </c>
      <c r="I1429">
        <v>0</v>
      </c>
      <c r="J1429">
        <v>216.9</v>
      </c>
      <c r="K1429">
        <v>1.17</v>
      </c>
      <c r="L1429">
        <v>218.07</v>
      </c>
    </row>
    <row r="1430" spans="1:12" x14ac:dyDescent="0.3">
      <c r="A1430" s="2">
        <f>IFERROR(INDEX(Forecasting!$C$6:$HS$7,1,MATCH('Weekly Sales'!$E1430,Forecasting!$C$7:$HS$7,0)),0)</f>
        <v>44756</v>
      </c>
      <c r="B1430" t="s">
        <v>126</v>
      </c>
      <c r="C1430" t="s">
        <v>31</v>
      </c>
      <c r="D1430" t="s">
        <v>85</v>
      </c>
      <c r="E1430" t="s">
        <v>255</v>
      </c>
      <c r="F1430">
        <v>13</v>
      </c>
      <c r="G1430">
        <v>285.87</v>
      </c>
      <c r="H1430">
        <v>-67.8</v>
      </c>
      <c r="I1430">
        <v>0</v>
      </c>
      <c r="J1430">
        <v>218.07</v>
      </c>
      <c r="K1430">
        <v>0</v>
      </c>
      <c r="L1430">
        <v>218.07</v>
      </c>
    </row>
    <row r="1431" spans="1:12" x14ac:dyDescent="0.3">
      <c r="A1431" s="2">
        <f>IFERROR(INDEX(Forecasting!$C$6:$HS$7,1,MATCH('Weekly Sales'!$E1431,Forecasting!$C$7:$HS$7,0)),0)</f>
        <v>44910</v>
      </c>
      <c r="B1431" t="s">
        <v>68</v>
      </c>
      <c r="C1431" t="s">
        <v>41</v>
      </c>
      <c r="D1431" t="s">
        <v>77</v>
      </c>
      <c r="E1431" t="s">
        <v>149</v>
      </c>
      <c r="F1431">
        <v>14</v>
      </c>
      <c r="G1431">
        <v>329.85</v>
      </c>
      <c r="H1431">
        <v>-103.96</v>
      </c>
      <c r="I1431">
        <v>-11</v>
      </c>
      <c r="J1431">
        <v>214.89</v>
      </c>
      <c r="K1431">
        <v>3.1</v>
      </c>
      <c r="L1431">
        <v>217.99</v>
      </c>
    </row>
    <row r="1432" spans="1:12" x14ac:dyDescent="0.3">
      <c r="A1432" s="2">
        <f>IFERROR(INDEX(Forecasting!$C$6:$HS$7,1,MATCH('Weekly Sales'!$E1432,Forecasting!$C$7:$HS$7,0)),0)</f>
        <v>45008</v>
      </c>
      <c r="B1432" t="s">
        <v>86</v>
      </c>
      <c r="C1432" t="s">
        <v>28</v>
      </c>
      <c r="D1432" t="s">
        <v>89</v>
      </c>
      <c r="E1432" t="s">
        <v>158</v>
      </c>
      <c r="F1432">
        <v>11</v>
      </c>
      <c r="G1432">
        <v>241.89</v>
      </c>
      <c r="H1432">
        <v>-24.04</v>
      </c>
      <c r="I1432">
        <v>0</v>
      </c>
      <c r="J1432">
        <v>217.85</v>
      </c>
      <c r="K1432">
        <v>0</v>
      </c>
      <c r="L1432">
        <v>217.85</v>
      </c>
    </row>
    <row r="1433" spans="1:12" x14ac:dyDescent="0.3">
      <c r="A1433" s="2">
        <f>IFERROR(INDEX(Forecasting!$C$6:$HS$7,1,MATCH('Weekly Sales'!$E1433,Forecasting!$C$7:$HS$7,0)),0)</f>
        <v>44602</v>
      </c>
      <c r="B1433" t="s">
        <v>256</v>
      </c>
      <c r="C1433" t="s">
        <v>25</v>
      </c>
      <c r="D1433" t="s">
        <v>40</v>
      </c>
      <c r="E1433" t="s">
        <v>139</v>
      </c>
      <c r="F1433">
        <v>14</v>
      </c>
      <c r="G1433">
        <v>279.86</v>
      </c>
      <c r="H1433">
        <v>-62.21</v>
      </c>
      <c r="I1433">
        <v>0</v>
      </c>
      <c r="J1433">
        <v>217.65</v>
      </c>
      <c r="K1433">
        <v>0</v>
      </c>
      <c r="L1433">
        <v>217.65</v>
      </c>
    </row>
    <row r="1434" spans="1:12" x14ac:dyDescent="0.3">
      <c r="A1434" s="2">
        <f>IFERROR(INDEX(Forecasting!$C$6:$HS$7,1,MATCH('Weekly Sales'!$E1434,Forecasting!$C$7:$HS$7,0)),0)</f>
        <v>44686</v>
      </c>
      <c r="B1434" t="s">
        <v>229</v>
      </c>
      <c r="C1434" t="s">
        <v>25</v>
      </c>
      <c r="D1434" t="s">
        <v>58</v>
      </c>
      <c r="E1434" t="s">
        <v>200</v>
      </c>
      <c r="F1434">
        <v>14</v>
      </c>
      <c r="G1434">
        <v>307.86</v>
      </c>
      <c r="H1434">
        <v>-90.28</v>
      </c>
      <c r="I1434">
        <v>0</v>
      </c>
      <c r="J1434">
        <v>217.58</v>
      </c>
      <c r="K1434">
        <v>0</v>
      </c>
      <c r="L1434">
        <v>217.58</v>
      </c>
    </row>
    <row r="1435" spans="1:12" x14ac:dyDescent="0.3">
      <c r="A1435" s="2">
        <f>IFERROR(INDEX(Forecasting!$C$6:$HS$7,1,MATCH('Weekly Sales'!$E1435,Forecasting!$C$7:$HS$7,0)),0)</f>
        <v>44868</v>
      </c>
      <c r="B1435" t="s">
        <v>86</v>
      </c>
      <c r="C1435" t="s">
        <v>17</v>
      </c>
      <c r="D1435" t="s">
        <v>87</v>
      </c>
      <c r="E1435" t="s">
        <v>166</v>
      </c>
      <c r="F1435">
        <v>12</v>
      </c>
      <c r="G1435">
        <v>285.87</v>
      </c>
      <c r="H1435">
        <v>-51.01</v>
      </c>
      <c r="I1435">
        <v>-18.989999999999998</v>
      </c>
      <c r="J1435">
        <v>215.87</v>
      </c>
      <c r="K1435">
        <v>1.52</v>
      </c>
      <c r="L1435">
        <v>217.39</v>
      </c>
    </row>
    <row r="1436" spans="1:12" x14ac:dyDescent="0.3">
      <c r="A1436" s="2">
        <f>IFERROR(INDEX(Forecasting!$C$6:$HS$7,1,MATCH('Weekly Sales'!$E1436,Forecasting!$C$7:$HS$7,0)),0)</f>
        <v>44833</v>
      </c>
      <c r="B1436" t="s">
        <v>229</v>
      </c>
      <c r="C1436" t="s">
        <v>31</v>
      </c>
      <c r="D1436" t="s">
        <v>61</v>
      </c>
      <c r="E1436" t="s">
        <v>131</v>
      </c>
      <c r="F1436">
        <v>14</v>
      </c>
      <c r="G1436">
        <v>373.83</v>
      </c>
      <c r="H1436">
        <v>-99.49</v>
      </c>
      <c r="I1436">
        <v>-56.97</v>
      </c>
      <c r="J1436">
        <v>217.37</v>
      </c>
      <c r="K1436">
        <v>0</v>
      </c>
      <c r="L1436">
        <v>217.37</v>
      </c>
    </row>
    <row r="1437" spans="1:12" x14ac:dyDescent="0.3">
      <c r="A1437" s="2">
        <f>IFERROR(INDEX(Forecasting!$C$6:$HS$7,1,MATCH('Weekly Sales'!$E1437,Forecasting!$C$7:$HS$7,0)),0)</f>
        <v>44455</v>
      </c>
      <c r="B1437" t="s">
        <v>229</v>
      </c>
      <c r="C1437" t="s">
        <v>28</v>
      </c>
      <c r="D1437" t="s">
        <v>60</v>
      </c>
      <c r="E1437" t="s">
        <v>216</v>
      </c>
      <c r="F1437">
        <v>14</v>
      </c>
      <c r="G1437">
        <v>279.86</v>
      </c>
      <c r="H1437">
        <v>-62.67</v>
      </c>
      <c r="I1437">
        <v>0</v>
      </c>
      <c r="J1437">
        <v>217.19</v>
      </c>
      <c r="K1437">
        <v>0</v>
      </c>
      <c r="L1437">
        <v>217.19</v>
      </c>
    </row>
    <row r="1438" spans="1:12" x14ac:dyDescent="0.3">
      <c r="A1438" s="2">
        <f>IFERROR(INDEX(Forecasting!$C$6:$HS$7,1,MATCH('Weekly Sales'!$E1438,Forecasting!$C$7:$HS$7,0)),0)</f>
        <v>44826</v>
      </c>
      <c r="B1438" t="s">
        <v>185</v>
      </c>
      <c r="C1438" t="s">
        <v>41</v>
      </c>
      <c r="D1438" t="s">
        <v>48</v>
      </c>
      <c r="E1438" t="s">
        <v>136</v>
      </c>
      <c r="F1438">
        <v>12</v>
      </c>
      <c r="G1438">
        <v>263.88</v>
      </c>
      <c r="H1438">
        <v>-48.02</v>
      </c>
      <c r="I1438">
        <v>0</v>
      </c>
      <c r="J1438">
        <v>215.86</v>
      </c>
      <c r="K1438">
        <v>1.23</v>
      </c>
      <c r="L1438">
        <v>217.09</v>
      </c>
    </row>
    <row r="1439" spans="1:12" x14ac:dyDescent="0.3">
      <c r="A1439" s="2">
        <f>IFERROR(INDEX(Forecasting!$C$6:$HS$7,1,MATCH('Weekly Sales'!$E1439,Forecasting!$C$7:$HS$7,0)),0)</f>
        <v>44539</v>
      </c>
      <c r="B1439" t="s">
        <v>171</v>
      </c>
      <c r="C1439" t="s">
        <v>41</v>
      </c>
      <c r="D1439" t="s">
        <v>77</v>
      </c>
      <c r="E1439" t="s">
        <v>137</v>
      </c>
      <c r="F1439">
        <v>13</v>
      </c>
      <c r="G1439">
        <v>259.87</v>
      </c>
      <c r="H1439">
        <v>-43.11</v>
      </c>
      <c r="I1439">
        <v>0</v>
      </c>
      <c r="J1439">
        <v>216.76</v>
      </c>
      <c r="K1439">
        <v>0</v>
      </c>
      <c r="L1439">
        <v>216.76</v>
      </c>
    </row>
    <row r="1440" spans="1:12" x14ac:dyDescent="0.3">
      <c r="A1440" s="2">
        <f>IFERROR(INDEX(Forecasting!$C$6:$HS$7,1,MATCH('Weekly Sales'!$E1440,Forecasting!$C$7:$HS$7,0)),0)</f>
        <v>45071</v>
      </c>
      <c r="B1440" t="s">
        <v>45</v>
      </c>
      <c r="C1440" t="s">
        <v>41</v>
      </c>
      <c r="D1440" t="s">
        <v>48</v>
      </c>
      <c r="E1440" t="s">
        <v>220</v>
      </c>
      <c r="F1440">
        <v>15</v>
      </c>
      <c r="G1440">
        <v>329.85</v>
      </c>
      <c r="H1440">
        <v>-113.45</v>
      </c>
      <c r="I1440">
        <v>0</v>
      </c>
      <c r="J1440">
        <v>216.4</v>
      </c>
      <c r="K1440">
        <v>0</v>
      </c>
      <c r="L1440">
        <v>216.4</v>
      </c>
    </row>
    <row r="1441" spans="1:12" x14ac:dyDescent="0.3">
      <c r="A1441" s="2">
        <f>IFERROR(INDEX(Forecasting!$C$6:$HS$7,1,MATCH('Weekly Sales'!$E1441,Forecasting!$C$7:$HS$7,0)),0)</f>
        <v>45099</v>
      </c>
      <c r="B1441" t="s">
        <v>62</v>
      </c>
      <c r="C1441" t="s">
        <v>28</v>
      </c>
      <c r="D1441" t="s">
        <v>66</v>
      </c>
      <c r="E1441" t="s">
        <v>199</v>
      </c>
      <c r="F1441">
        <v>13</v>
      </c>
      <c r="G1441">
        <v>285.87</v>
      </c>
      <c r="H1441">
        <v>-69.540000000000006</v>
      </c>
      <c r="I1441">
        <v>0</v>
      </c>
      <c r="J1441">
        <v>216.33</v>
      </c>
      <c r="K1441">
        <v>0</v>
      </c>
      <c r="L1441">
        <v>216.33</v>
      </c>
    </row>
    <row r="1442" spans="1:12" x14ac:dyDescent="0.3">
      <c r="A1442" s="2">
        <f>IFERROR(INDEX(Forecasting!$C$6:$HS$7,1,MATCH('Weekly Sales'!$E1442,Forecasting!$C$7:$HS$7,0)),0)</f>
        <v>44581</v>
      </c>
      <c r="B1442" t="s">
        <v>256</v>
      </c>
      <c r="C1442" t="s">
        <v>28</v>
      </c>
      <c r="D1442" t="s">
        <v>43</v>
      </c>
      <c r="E1442" t="s">
        <v>160</v>
      </c>
      <c r="F1442">
        <v>13</v>
      </c>
      <c r="G1442">
        <v>259.87</v>
      </c>
      <c r="H1442">
        <v>-44.85</v>
      </c>
      <c r="I1442">
        <v>0</v>
      </c>
      <c r="J1442">
        <v>215.02</v>
      </c>
      <c r="K1442">
        <v>1.3</v>
      </c>
      <c r="L1442">
        <v>216.32</v>
      </c>
    </row>
    <row r="1443" spans="1:12" x14ac:dyDescent="0.3">
      <c r="A1443" s="2">
        <f>IFERROR(INDEX(Forecasting!$C$6:$HS$7,1,MATCH('Weekly Sales'!$E1443,Forecasting!$C$7:$HS$7,0)),0)</f>
        <v>44217</v>
      </c>
      <c r="B1443" t="s">
        <v>185</v>
      </c>
      <c r="C1443" t="s">
        <v>28</v>
      </c>
      <c r="D1443" t="s">
        <v>49</v>
      </c>
      <c r="E1443" t="s">
        <v>249</v>
      </c>
      <c r="F1443">
        <v>15</v>
      </c>
      <c r="G1443">
        <v>299.85000000000002</v>
      </c>
      <c r="H1443">
        <v>-83.69</v>
      </c>
      <c r="I1443">
        <v>0</v>
      </c>
      <c r="J1443">
        <v>216.16</v>
      </c>
      <c r="K1443">
        <v>0</v>
      </c>
      <c r="L1443">
        <v>216.16</v>
      </c>
    </row>
    <row r="1444" spans="1:12" x14ac:dyDescent="0.3">
      <c r="A1444" s="2">
        <f>IFERROR(INDEX(Forecasting!$C$6:$HS$7,1,MATCH('Weekly Sales'!$E1444,Forecasting!$C$7:$HS$7,0)),0)</f>
        <v>44889</v>
      </c>
      <c r="B1444" t="s">
        <v>23</v>
      </c>
      <c r="C1444" t="s">
        <v>25</v>
      </c>
      <c r="D1444" t="s">
        <v>26</v>
      </c>
      <c r="E1444" t="s">
        <v>156</v>
      </c>
      <c r="F1444">
        <v>13</v>
      </c>
      <c r="G1444">
        <v>285.87</v>
      </c>
      <c r="H1444">
        <v>-71</v>
      </c>
      <c r="I1444">
        <v>0</v>
      </c>
      <c r="J1444">
        <v>214.87</v>
      </c>
      <c r="K1444">
        <v>1.1599999999999999</v>
      </c>
      <c r="L1444">
        <v>216.03</v>
      </c>
    </row>
    <row r="1445" spans="1:12" x14ac:dyDescent="0.3">
      <c r="A1445" s="2">
        <f>IFERROR(INDEX(Forecasting!$C$6:$HS$7,1,MATCH('Weekly Sales'!$E1445,Forecasting!$C$7:$HS$7,0)),0)</f>
        <v>44868</v>
      </c>
      <c r="B1445" t="s">
        <v>34</v>
      </c>
      <c r="C1445" t="s">
        <v>17</v>
      </c>
      <c r="D1445" t="s">
        <v>35</v>
      </c>
      <c r="E1445" t="s">
        <v>166</v>
      </c>
      <c r="F1445">
        <v>12</v>
      </c>
      <c r="G1445">
        <v>263.88</v>
      </c>
      <c r="H1445">
        <v>-48</v>
      </c>
      <c r="I1445">
        <v>0</v>
      </c>
      <c r="J1445">
        <v>215.88</v>
      </c>
      <c r="K1445">
        <v>0</v>
      </c>
      <c r="L1445">
        <v>215.88</v>
      </c>
    </row>
    <row r="1446" spans="1:12" x14ac:dyDescent="0.3">
      <c r="A1446" s="2">
        <f>IFERROR(INDEX(Forecasting!$C$6:$HS$7,1,MATCH('Weekly Sales'!$E1446,Forecasting!$C$7:$HS$7,0)),0)</f>
        <v>44896</v>
      </c>
      <c r="B1446" t="s">
        <v>45</v>
      </c>
      <c r="C1446" t="s">
        <v>25</v>
      </c>
      <c r="D1446" t="s">
        <v>47</v>
      </c>
      <c r="E1446" t="s">
        <v>147</v>
      </c>
      <c r="F1446">
        <v>17</v>
      </c>
      <c r="G1446">
        <v>373.83</v>
      </c>
      <c r="H1446">
        <v>-157.97</v>
      </c>
      <c r="I1446">
        <v>0</v>
      </c>
      <c r="J1446">
        <v>215.86</v>
      </c>
      <c r="K1446">
        <v>0</v>
      </c>
      <c r="L1446">
        <v>215.86</v>
      </c>
    </row>
    <row r="1447" spans="1:12" x14ac:dyDescent="0.3">
      <c r="A1447" s="2">
        <f>IFERROR(INDEX(Forecasting!$C$6:$HS$7,1,MATCH('Weekly Sales'!$E1447,Forecasting!$C$7:$HS$7,0)),0)</f>
        <v>45085</v>
      </c>
      <c r="B1447" t="s">
        <v>86</v>
      </c>
      <c r="C1447" t="s">
        <v>17</v>
      </c>
      <c r="D1447" t="s">
        <v>87</v>
      </c>
      <c r="E1447" t="s">
        <v>232</v>
      </c>
      <c r="F1447">
        <v>11</v>
      </c>
      <c r="G1447">
        <v>241.89</v>
      </c>
      <c r="H1447">
        <v>-26.03</v>
      </c>
      <c r="I1447">
        <v>0</v>
      </c>
      <c r="J1447">
        <v>215.86</v>
      </c>
      <c r="K1447">
        <v>0</v>
      </c>
      <c r="L1447">
        <v>215.86</v>
      </c>
    </row>
    <row r="1448" spans="1:12" x14ac:dyDescent="0.3">
      <c r="A1448" s="2">
        <f>IFERROR(INDEX(Forecasting!$C$6:$HS$7,1,MATCH('Weekly Sales'!$E1448,Forecasting!$C$7:$HS$7,0)),0)</f>
        <v>45064</v>
      </c>
      <c r="B1448" t="s">
        <v>34</v>
      </c>
      <c r="C1448" t="s">
        <v>17</v>
      </c>
      <c r="D1448" t="s">
        <v>35</v>
      </c>
      <c r="E1448" t="s">
        <v>209</v>
      </c>
      <c r="F1448">
        <v>11</v>
      </c>
      <c r="G1448">
        <v>241.89</v>
      </c>
      <c r="H1448">
        <v>-28.04</v>
      </c>
      <c r="I1448">
        <v>0</v>
      </c>
      <c r="J1448">
        <v>213.85</v>
      </c>
      <c r="K1448">
        <v>1.59</v>
      </c>
      <c r="L1448">
        <v>215.44</v>
      </c>
    </row>
    <row r="1449" spans="1:12" x14ac:dyDescent="0.3">
      <c r="A1449" s="2">
        <f>IFERROR(INDEX(Forecasting!$C$6:$HS$7,1,MATCH('Weekly Sales'!$E1449,Forecasting!$C$7:$HS$7,0)),0)</f>
        <v>44833</v>
      </c>
      <c r="B1449" t="s">
        <v>256</v>
      </c>
      <c r="C1449" t="s">
        <v>31</v>
      </c>
      <c r="D1449" t="s">
        <v>44</v>
      </c>
      <c r="E1449" t="s">
        <v>131</v>
      </c>
      <c r="F1449">
        <v>13</v>
      </c>
      <c r="G1449">
        <v>285.87</v>
      </c>
      <c r="H1449">
        <v>-70.5</v>
      </c>
      <c r="I1449">
        <v>0</v>
      </c>
      <c r="J1449">
        <v>215.37</v>
      </c>
      <c r="K1449">
        <v>0</v>
      </c>
      <c r="L1449">
        <v>215.37</v>
      </c>
    </row>
    <row r="1450" spans="1:12" x14ac:dyDescent="0.3">
      <c r="A1450" s="2">
        <f>IFERROR(INDEX(Forecasting!$C$6:$HS$7,1,MATCH('Weekly Sales'!$E1450,Forecasting!$C$7:$HS$7,0)),0)</f>
        <v>45099</v>
      </c>
      <c r="B1450" t="s">
        <v>23</v>
      </c>
      <c r="C1450" t="s">
        <v>25</v>
      </c>
      <c r="D1450" t="s">
        <v>26</v>
      </c>
      <c r="E1450" t="s">
        <v>199</v>
      </c>
      <c r="F1450">
        <v>14</v>
      </c>
      <c r="G1450">
        <v>307.86</v>
      </c>
      <c r="H1450">
        <v>-93.98</v>
      </c>
      <c r="I1450">
        <v>0</v>
      </c>
      <c r="J1450">
        <v>213.88</v>
      </c>
      <c r="K1450">
        <v>1.47</v>
      </c>
      <c r="L1450">
        <v>215.35</v>
      </c>
    </row>
    <row r="1451" spans="1:12" x14ac:dyDescent="0.3">
      <c r="A1451" s="2">
        <f>IFERROR(INDEX(Forecasting!$C$6:$HS$7,1,MATCH('Weekly Sales'!$E1451,Forecasting!$C$7:$HS$7,0)),0)</f>
        <v>44343</v>
      </c>
      <c r="B1451" t="s">
        <v>126</v>
      </c>
      <c r="C1451" t="s">
        <v>28</v>
      </c>
      <c r="D1451" t="s">
        <v>84</v>
      </c>
      <c r="E1451" t="s">
        <v>188</v>
      </c>
      <c r="F1451">
        <v>14</v>
      </c>
      <c r="G1451">
        <v>283.86</v>
      </c>
      <c r="H1451">
        <v>-68.52</v>
      </c>
      <c r="I1451">
        <v>0</v>
      </c>
      <c r="J1451">
        <v>215.34</v>
      </c>
      <c r="K1451">
        <v>0</v>
      </c>
      <c r="L1451">
        <v>215.34</v>
      </c>
    </row>
    <row r="1452" spans="1:12" x14ac:dyDescent="0.3">
      <c r="A1452" s="2">
        <f>IFERROR(INDEX(Forecasting!$C$6:$HS$7,1,MATCH('Weekly Sales'!$E1452,Forecasting!$C$7:$HS$7,0)),0)</f>
        <v>44966</v>
      </c>
      <c r="B1452" t="s">
        <v>80</v>
      </c>
      <c r="C1452" t="s">
        <v>41</v>
      </c>
      <c r="D1452" t="s">
        <v>83</v>
      </c>
      <c r="E1452" t="s">
        <v>174</v>
      </c>
      <c r="F1452">
        <v>18</v>
      </c>
      <c r="G1452">
        <v>395.82</v>
      </c>
      <c r="H1452">
        <v>-181.68</v>
      </c>
      <c r="I1452">
        <v>0</v>
      </c>
      <c r="J1452">
        <v>214.14</v>
      </c>
      <c r="K1452">
        <v>1.05</v>
      </c>
      <c r="L1452">
        <v>215.19</v>
      </c>
    </row>
    <row r="1453" spans="1:12" x14ac:dyDescent="0.3">
      <c r="A1453" s="2">
        <f>IFERROR(INDEX(Forecasting!$C$6:$HS$7,1,MATCH('Weekly Sales'!$E1453,Forecasting!$C$7:$HS$7,0)),0)</f>
        <v>44903</v>
      </c>
      <c r="B1453" t="s">
        <v>45</v>
      </c>
      <c r="C1453" t="s">
        <v>31</v>
      </c>
      <c r="D1453" t="s">
        <v>50</v>
      </c>
      <c r="E1453" t="s">
        <v>161</v>
      </c>
      <c r="F1453">
        <v>19</v>
      </c>
      <c r="G1453">
        <v>461.79</v>
      </c>
      <c r="H1453">
        <v>-208.25</v>
      </c>
      <c r="I1453">
        <v>-38.46</v>
      </c>
      <c r="J1453">
        <v>215.08</v>
      </c>
      <c r="K1453">
        <v>0</v>
      </c>
      <c r="L1453">
        <v>215.08</v>
      </c>
    </row>
    <row r="1454" spans="1:12" x14ac:dyDescent="0.3">
      <c r="A1454" s="2">
        <f>IFERROR(INDEX(Forecasting!$C$6:$HS$7,1,MATCH('Weekly Sales'!$E1454,Forecasting!$C$7:$HS$7,0)),0)</f>
        <v>44945</v>
      </c>
      <c r="B1454" t="s">
        <v>57</v>
      </c>
      <c r="C1454" t="s">
        <v>25</v>
      </c>
      <c r="D1454" t="s">
        <v>58</v>
      </c>
      <c r="E1454" t="s">
        <v>134</v>
      </c>
      <c r="F1454">
        <v>13</v>
      </c>
      <c r="G1454">
        <v>285.87</v>
      </c>
      <c r="H1454">
        <v>-70.959999999999994</v>
      </c>
      <c r="I1454">
        <v>0</v>
      </c>
      <c r="J1454">
        <v>214.91</v>
      </c>
      <c r="K1454">
        <v>0</v>
      </c>
      <c r="L1454">
        <v>214.91</v>
      </c>
    </row>
    <row r="1455" spans="1:12" x14ac:dyDescent="0.3">
      <c r="A1455" s="2">
        <f>IFERROR(INDEX(Forecasting!$C$6:$HS$7,1,MATCH('Weekly Sales'!$E1455,Forecasting!$C$7:$HS$7,0)),0)</f>
        <v>45092</v>
      </c>
      <c r="B1455" t="s">
        <v>57</v>
      </c>
      <c r="C1455" t="s">
        <v>31</v>
      </c>
      <c r="D1455" t="s">
        <v>61</v>
      </c>
      <c r="E1455" t="s">
        <v>197</v>
      </c>
      <c r="F1455">
        <v>11</v>
      </c>
      <c r="G1455">
        <v>241.89</v>
      </c>
      <c r="H1455">
        <v>-30.01</v>
      </c>
      <c r="I1455">
        <v>0</v>
      </c>
      <c r="J1455">
        <v>211.88</v>
      </c>
      <c r="K1455">
        <v>2.9</v>
      </c>
      <c r="L1455">
        <v>214.78</v>
      </c>
    </row>
    <row r="1456" spans="1:12" x14ac:dyDescent="0.3">
      <c r="A1456" s="2">
        <f>IFERROR(INDEX(Forecasting!$C$6:$HS$7,1,MATCH('Weekly Sales'!$E1456,Forecasting!$C$7:$HS$7,0)),0)</f>
        <v>45071</v>
      </c>
      <c r="B1456" t="s">
        <v>45</v>
      </c>
      <c r="C1456" t="s">
        <v>25</v>
      </c>
      <c r="D1456" t="s">
        <v>47</v>
      </c>
      <c r="E1456" t="s">
        <v>220</v>
      </c>
      <c r="F1456">
        <v>14</v>
      </c>
      <c r="G1456">
        <v>329.85</v>
      </c>
      <c r="H1456">
        <v>-94.72</v>
      </c>
      <c r="I1456">
        <v>-21.98</v>
      </c>
      <c r="J1456">
        <v>213.15</v>
      </c>
      <c r="K1456">
        <v>1.38</v>
      </c>
      <c r="L1456">
        <v>214.53</v>
      </c>
    </row>
    <row r="1457" spans="1:12" x14ac:dyDescent="0.3">
      <c r="A1457" s="2">
        <f>IFERROR(INDEX(Forecasting!$C$6:$HS$7,1,MATCH('Weekly Sales'!$E1457,Forecasting!$C$7:$HS$7,0)),0)</f>
        <v>44357</v>
      </c>
      <c r="B1457" t="s">
        <v>185</v>
      </c>
      <c r="C1457" t="s">
        <v>31</v>
      </c>
      <c r="D1457" t="s">
        <v>50</v>
      </c>
      <c r="E1457" t="s">
        <v>241</v>
      </c>
      <c r="F1457">
        <v>18</v>
      </c>
      <c r="G1457">
        <v>379.81</v>
      </c>
      <c r="H1457">
        <v>-151.07</v>
      </c>
      <c r="I1457">
        <v>-16.98</v>
      </c>
      <c r="J1457">
        <v>211.76</v>
      </c>
      <c r="K1457">
        <v>2.48</v>
      </c>
      <c r="L1457">
        <v>214.24</v>
      </c>
    </row>
    <row r="1458" spans="1:12" x14ac:dyDescent="0.3">
      <c r="A1458" s="2">
        <f>IFERROR(INDEX(Forecasting!$C$6:$HS$7,1,MATCH('Weekly Sales'!$E1458,Forecasting!$C$7:$HS$7,0)),0)</f>
        <v>44301</v>
      </c>
      <c r="B1458" t="s">
        <v>229</v>
      </c>
      <c r="C1458" t="s">
        <v>25</v>
      </c>
      <c r="D1458" t="s">
        <v>58</v>
      </c>
      <c r="E1458" t="s">
        <v>250</v>
      </c>
      <c r="F1458">
        <v>15</v>
      </c>
      <c r="G1458">
        <v>299.85000000000002</v>
      </c>
      <c r="H1458">
        <v>-85.62</v>
      </c>
      <c r="I1458">
        <v>0</v>
      </c>
      <c r="J1458">
        <v>214.23</v>
      </c>
      <c r="K1458">
        <v>0</v>
      </c>
      <c r="L1458">
        <v>214.23</v>
      </c>
    </row>
    <row r="1459" spans="1:12" x14ac:dyDescent="0.3">
      <c r="A1459" s="2">
        <f>IFERROR(INDEX(Forecasting!$C$6:$HS$7,1,MATCH('Weekly Sales'!$E1459,Forecasting!$C$7:$HS$7,0)),0)</f>
        <v>44707</v>
      </c>
      <c r="B1459" t="s">
        <v>185</v>
      </c>
      <c r="C1459" t="s">
        <v>41</v>
      </c>
      <c r="D1459" t="s">
        <v>48</v>
      </c>
      <c r="E1459" t="s">
        <v>221</v>
      </c>
      <c r="F1459">
        <v>13</v>
      </c>
      <c r="G1459">
        <v>329.85</v>
      </c>
      <c r="H1459">
        <v>-81.73</v>
      </c>
      <c r="I1459">
        <v>-34.18</v>
      </c>
      <c r="J1459">
        <v>213.94</v>
      </c>
      <c r="K1459">
        <v>0.27</v>
      </c>
      <c r="L1459">
        <v>214.21</v>
      </c>
    </row>
    <row r="1460" spans="1:12" x14ac:dyDescent="0.3">
      <c r="A1460" s="2">
        <f>IFERROR(INDEX(Forecasting!$C$6:$HS$7,1,MATCH('Weekly Sales'!$E1460,Forecasting!$C$7:$HS$7,0)),0)</f>
        <v>44861</v>
      </c>
      <c r="B1460" t="s">
        <v>39</v>
      </c>
      <c r="C1460" t="s">
        <v>31</v>
      </c>
      <c r="D1460" t="s">
        <v>44</v>
      </c>
      <c r="E1460" t="s">
        <v>142</v>
      </c>
      <c r="F1460">
        <v>12</v>
      </c>
      <c r="G1460">
        <v>263.88</v>
      </c>
      <c r="H1460">
        <v>-54.8</v>
      </c>
      <c r="I1460">
        <v>0</v>
      </c>
      <c r="J1460">
        <v>209.08</v>
      </c>
      <c r="K1460">
        <v>5.12</v>
      </c>
      <c r="L1460">
        <v>214.2</v>
      </c>
    </row>
    <row r="1461" spans="1:12" x14ac:dyDescent="0.3">
      <c r="A1461" s="2">
        <f>IFERROR(INDEX(Forecasting!$C$6:$HS$7,1,MATCH('Weekly Sales'!$E1461,Forecasting!$C$7:$HS$7,0)),0)</f>
        <v>45029</v>
      </c>
      <c r="B1461" t="s">
        <v>23</v>
      </c>
      <c r="C1461" t="s">
        <v>28</v>
      </c>
      <c r="D1461" t="s">
        <v>30</v>
      </c>
      <c r="E1461" t="s">
        <v>219</v>
      </c>
      <c r="F1461">
        <v>13</v>
      </c>
      <c r="G1461">
        <v>285.87</v>
      </c>
      <c r="H1461">
        <v>-74.650000000000006</v>
      </c>
      <c r="I1461">
        <v>0</v>
      </c>
      <c r="J1461">
        <v>211.22</v>
      </c>
      <c r="K1461">
        <v>2.75</v>
      </c>
      <c r="L1461">
        <v>213.97</v>
      </c>
    </row>
    <row r="1462" spans="1:12" x14ac:dyDescent="0.3">
      <c r="A1462" s="2">
        <f>IFERROR(INDEX(Forecasting!$C$6:$HS$7,1,MATCH('Weekly Sales'!$E1462,Forecasting!$C$7:$HS$7,0)),0)</f>
        <v>44959</v>
      </c>
      <c r="B1462" t="s">
        <v>68</v>
      </c>
      <c r="C1462" t="s">
        <v>25</v>
      </c>
      <c r="D1462" t="s">
        <v>70</v>
      </c>
      <c r="E1462" t="s">
        <v>152</v>
      </c>
      <c r="F1462">
        <v>18</v>
      </c>
      <c r="G1462">
        <v>395.82</v>
      </c>
      <c r="H1462">
        <v>-181.95</v>
      </c>
      <c r="I1462">
        <v>0</v>
      </c>
      <c r="J1462">
        <v>213.87</v>
      </c>
      <c r="K1462">
        <v>0</v>
      </c>
      <c r="L1462">
        <v>213.87</v>
      </c>
    </row>
    <row r="1463" spans="1:12" x14ac:dyDescent="0.3">
      <c r="A1463" s="2">
        <f>IFERROR(INDEX(Forecasting!$C$6:$HS$7,1,MATCH('Weekly Sales'!$E1463,Forecasting!$C$7:$HS$7,0)),0)</f>
        <v>44455</v>
      </c>
      <c r="B1463" t="s">
        <v>256</v>
      </c>
      <c r="C1463" t="s">
        <v>31</v>
      </c>
      <c r="D1463" t="s">
        <v>44</v>
      </c>
      <c r="E1463" t="s">
        <v>216</v>
      </c>
      <c r="F1463">
        <v>13</v>
      </c>
      <c r="G1463">
        <v>259.87</v>
      </c>
      <c r="H1463">
        <v>-46</v>
      </c>
      <c r="I1463">
        <v>0</v>
      </c>
      <c r="J1463">
        <v>213.87</v>
      </c>
      <c r="K1463">
        <v>0</v>
      </c>
      <c r="L1463">
        <v>213.87</v>
      </c>
    </row>
    <row r="1464" spans="1:12" x14ac:dyDescent="0.3">
      <c r="A1464" s="2">
        <f>IFERROR(INDEX(Forecasting!$C$6:$HS$7,1,MATCH('Weekly Sales'!$E1464,Forecasting!$C$7:$HS$7,0)),0)</f>
        <v>45099</v>
      </c>
      <c r="B1464" t="s">
        <v>86</v>
      </c>
      <c r="C1464" t="s">
        <v>31</v>
      </c>
      <c r="D1464" t="s">
        <v>90</v>
      </c>
      <c r="E1464" t="s">
        <v>199</v>
      </c>
      <c r="F1464">
        <v>12</v>
      </c>
      <c r="G1464">
        <v>263.88</v>
      </c>
      <c r="H1464">
        <v>-50.07</v>
      </c>
      <c r="I1464">
        <v>0</v>
      </c>
      <c r="J1464">
        <v>213.81</v>
      </c>
      <c r="K1464">
        <v>0</v>
      </c>
      <c r="L1464">
        <v>213.81</v>
      </c>
    </row>
    <row r="1465" spans="1:12" x14ac:dyDescent="0.3">
      <c r="A1465" s="2">
        <f>IFERROR(INDEX(Forecasting!$C$6:$HS$7,1,MATCH('Weekly Sales'!$E1465,Forecasting!$C$7:$HS$7,0)),0)</f>
        <v>45057</v>
      </c>
      <c r="B1465" t="s">
        <v>39</v>
      </c>
      <c r="C1465" t="s">
        <v>28</v>
      </c>
      <c r="D1465" t="s">
        <v>43</v>
      </c>
      <c r="E1465" t="s">
        <v>177</v>
      </c>
      <c r="F1465">
        <v>12</v>
      </c>
      <c r="G1465">
        <v>285.87</v>
      </c>
      <c r="H1465">
        <v>-55.7</v>
      </c>
      <c r="I1465">
        <v>-17.989999999999998</v>
      </c>
      <c r="J1465">
        <v>212.18</v>
      </c>
      <c r="K1465">
        <v>1.45</v>
      </c>
      <c r="L1465">
        <v>213.63</v>
      </c>
    </row>
    <row r="1466" spans="1:12" x14ac:dyDescent="0.3">
      <c r="A1466" s="2">
        <f>IFERROR(INDEX(Forecasting!$C$6:$HS$7,1,MATCH('Weekly Sales'!$E1466,Forecasting!$C$7:$HS$7,0)),0)</f>
        <v>44322</v>
      </c>
      <c r="B1466" t="s">
        <v>171</v>
      </c>
      <c r="C1466" t="s">
        <v>31</v>
      </c>
      <c r="D1466" t="s">
        <v>79</v>
      </c>
      <c r="E1466" t="s">
        <v>235</v>
      </c>
      <c r="F1466">
        <v>15</v>
      </c>
      <c r="G1466">
        <v>304.85000000000002</v>
      </c>
      <c r="H1466">
        <v>-91.58</v>
      </c>
      <c r="I1466">
        <v>0</v>
      </c>
      <c r="J1466">
        <v>213.27</v>
      </c>
      <c r="K1466">
        <v>0</v>
      </c>
      <c r="L1466">
        <v>213.27</v>
      </c>
    </row>
    <row r="1467" spans="1:12" x14ac:dyDescent="0.3">
      <c r="A1467" s="2">
        <f>IFERROR(INDEX(Forecasting!$C$6:$HS$7,1,MATCH('Weekly Sales'!$E1467,Forecasting!$C$7:$HS$7,0)),0)</f>
        <v>44861</v>
      </c>
      <c r="B1467" t="s">
        <v>23</v>
      </c>
      <c r="C1467" t="s">
        <v>17</v>
      </c>
      <c r="D1467" t="s">
        <v>24</v>
      </c>
      <c r="E1467" t="s">
        <v>142</v>
      </c>
      <c r="F1467">
        <v>12</v>
      </c>
      <c r="G1467">
        <v>263.88</v>
      </c>
      <c r="H1467">
        <v>-50.62</v>
      </c>
      <c r="I1467">
        <v>0</v>
      </c>
      <c r="J1467">
        <v>213.26</v>
      </c>
      <c r="K1467">
        <v>0</v>
      </c>
      <c r="L1467">
        <v>213.26</v>
      </c>
    </row>
    <row r="1468" spans="1:12" x14ac:dyDescent="0.3">
      <c r="A1468" s="2">
        <f>IFERROR(INDEX(Forecasting!$C$6:$HS$7,1,MATCH('Weekly Sales'!$E1468,Forecasting!$C$7:$HS$7,0)),0)</f>
        <v>44945</v>
      </c>
      <c r="B1468" t="s">
        <v>86</v>
      </c>
      <c r="C1468" t="s">
        <v>17</v>
      </c>
      <c r="D1468" t="s">
        <v>87</v>
      </c>
      <c r="E1468" t="s">
        <v>134</v>
      </c>
      <c r="F1468">
        <v>10</v>
      </c>
      <c r="G1468">
        <v>329.85</v>
      </c>
      <c r="H1468">
        <v>-45.84</v>
      </c>
      <c r="I1468">
        <v>-70.849999999999994</v>
      </c>
      <c r="J1468">
        <v>213.16</v>
      </c>
      <c r="K1468">
        <v>0</v>
      </c>
      <c r="L1468">
        <v>213.16</v>
      </c>
    </row>
    <row r="1469" spans="1:12" x14ac:dyDescent="0.3">
      <c r="A1469" s="2">
        <f>IFERROR(INDEX(Forecasting!$C$6:$HS$7,1,MATCH('Weekly Sales'!$E1469,Forecasting!$C$7:$HS$7,0)),0)</f>
        <v>45078</v>
      </c>
      <c r="B1469" t="s">
        <v>71</v>
      </c>
      <c r="C1469" t="s">
        <v>17</v>
      </c>
      <c r="D1469" t="s">
        <v>72</v>
      </c>
      <c r="E1469" t="s">
        <v>228</v>
      </c>
      <c r="F1469">
        <v>13</v>
      </c>
      <c r="G1469">
        <v>285.87</v>
      </c>
      <c r="H1469">
        <v>-72.760000000000005</v>
      </c>
      <c r="I1469">
        <v>0</v>
      </c>
      <c r="J1469">
        <v>213.11</v>
      </c>
      <c r="K1469">
        <v>0</v>
      </c>
      <c r="L1469">
        <v>213.11</v>
      </c>
    </row>
    <row r="1470" spans="1:12" x14ac:dyDescent="0.3">
      <c r="A1470" s="2">
        <f>IFERROR(INDEX(Forecasting!$C$6:$HS$7,1,MATCH('Weekly Sales'!$E1470,Forecasting!$C$7:$HS$7,0)),0)</f>
        <v>44826</v>
      </c>
      <c r="B1470" t="s">
        <v>256</v>
      </c>
      <c r="C1470" t="s">
        <v>31</v>
      </c>
      <c r="D1470" t="s">
        <v>44</v>
      </c>
      <c r="E1470" t="s">
        <v>136</v>
      </c>
      <c r="F1470">
        <v>12</v>
      </c>
      <c r="G1470">
        <v>263.88</v>
      </c>
      <c r="H1470">
        <v>-53.66</v>
      </c>
      <c r="I1470">
        <v>0</v>
      </c>
      <c r="J1470">
        <v>210.22</v>
      </c>
      <c r="K1470">
        <v>2.82</v>
      </c>
      <c r="L1470">
        <v>213.04</v>
      </c>
    </row>
    <row r="1471" spans="1:12" x14ac:dyDescent="0.3">
      <c r="A1471" s="2">
        <f>IFERROR(INDEX(Forecasting!$C$6:$HS$7,1,MATCH('Weekly Sales'!$E1471,Forecasting!$C$7:$HS$7,0)),0)</f>
        <v>44945</v>
      </c>
      <c r="B1471" t="s">
        <v>23</v>
      </c>
      <c r="C1471" t="s">
        <v>28</v>
      </c>
      <c r="D1471" t="s">
        <v>30</v>
      </c>
      <c r="E1471" t="s">
        <v>134</v>
      </c>
      <c r="F1471">
        <v>12</v>
      </c>
      <c r="G1471">
        <v>285.87</v>
      </c>
      <c r="H1471">
        <v>-54.02</v>
      </c>
      <c r="I1471">
        <v>-21.98</v>
      </c>
      <c r="J1471">
        <v>209.87</v>
      </c>
      <c r="K1471">
        <v>2.9</v>
      </c>
      <c r="L1471">
        <v>212.77</v>
      </c>
    </row>
    <row r="1472" spans="1:12" x14ac:dyDescent="0.3">
      <c r="A1472" s="2">
        <f>IFERROR(INDEX(Forecasting!$C$6:$HS$7,1,MATCH('Weekly Sales'!$E1472,Forecasting!$C$7:$HS$7,0)),0)</f>
        <v>45099</v>
      </c>
      <c r="B1472" t="s">
        <v>51</v>
      </c>
      <c r="C1472" t="s">
        <v>28</v>
      </c>
      <c r="D1472" t="s">
        <v>55</v>
      </c>
      <c r="E1472" t="s">
        <v>199</v>
      </c>
      <c r="F1472">
        <v>13</v>
      </c>
      <c r="G1472">
        <v>285.87</v>
      </c>
      <c r="H1472">
        <v>-73.25</v>
      </c>
      <c r="I1472">
        <v>0</v>
      </c>
      <c r="J1472">
        <v>212.62</v>
      </c>
      <c r="K1472">
        <v>0</v>
      </c>
      <c r="L1472">
        <v>212.62</v>
      </c>
    </row>
    <row r="1473" spans="1:12" x14ac:dyDescent="0.3">
      <c r="A1473" s="2">
        <f>IFERROR(INDEX(Forecasting!$C$6:$HS$7,1,MATCH('Weekly Sales'!$E1473,Forecasting!$C$7:$HS$7,0)),0)</f>
        <v>45099</v>
      </c>
      <c r="B1473" t="s">
        <v>86</v>
      </c>
      <c r="C1473" t="s">
        <v>25</v>
      </c>
      <c r="D1473" t="s">
        <v>88</v>
      </c>
      <c r="E1473" t="s">
        <v>199</v>
      </c>
      <c r="F1473">
        <v>15</v>
      </c>
      <c r="G1473">
        <v>329.85</v>
      </c>
      <c r="H1473">
        <v>-119.49</v>
      </c>
      <c r="I1473">
        <v>0</v>
      </c>
      <c r="J1473">
        <v>210.36</v>
      </c>
      <c r="K1473">
        <v>2.17</v>
      </c>
      <c r="L1473">
        <v>212.53</v>
      </c>
    </row>
    <row r="1474" spans="1:12" x14ac:dyDescent="0.3">
      <c r="A1474" s="2">
        <f>IFERROR(INDEX(Forecasting!$C$6:$HS$7,1,MATCH('Weekly Sales'!$E1474,Forecasting!$C$7:$HS$7,0)),0)</f>
        <v>44917</v>
      </c>
      <c r="B1474" t="s">
        <v>68</v>
      </c>
      <c r="C1474" t="s">
        <v>25</v>
      </c>
      <c r="D1474" t="s">
        <v>70</v>
      </c>
      <c r="E1474" t="s">
        <v>167</v>
      </c>
      <c r="F1474">
        <v>16</v>
      </c>
      <c r="G1474">
        <v>351.84</v>
      </c>
      <c r="H1474">
        <v>-141.28</v>
      </c>
      <c r="I1474">
        <v>0</v>
      </c>
      <c r="J1474">
        <v>210.56</v>
      </c>
      <c r="K1474">
        <v>1.55</v>
      </c>
      <c r="L1474">
        <v>212.11</v>
      </c>
    </row>
    <row r="1475" spans="1:12" x14ac:dyDescent="0.3">
      <c r="A1475" s="2">
        <f>IFERROR(INDEX(Forecasting!$C$6:$HS$7,1,MATCH('Weekly Sales'!$E1475,Forecasting!$C$7:$HS$7,0)),0)</f>
        <v>44980</v>
      </c>
      <c r="B1475" t="s">
        <v>68</v>
      </c>
      <c r="C1475" t="s">
        <v>41</v>
      </c>
      <c r="D1475" t="s">
        <v>77</v>
      </c>
      <c r="E1475" t="s">
        <v>164</v>
      </c>
      <c r="F1475">
        <v>14</v>
      </c>
      <c r="G1475">
        <v>329.85</v>
      </c>
      <c r="H1475">
        <v>-107.48</v>
      </c>
      <c r="I1475">
        <v>-11</v>
      </c>
      <c r="J1475">
        <v>211.37</v>
      </c>
      <c r="K1475">
        <v>0</v>
      </c>
      <c r="L1475">
        <v>211.37</v>
      </c>
    </row>
    <row r="1476" spans="1:12" x14ac:dyDescent="0.3">
      <c r="A1476" s="2">
        <f>IFERROR(INDEX(Forecasting!$C$6:$HS$7,1,MATCH('Weekly Sales'!$E1476,Forecasting!$C$7:$HS$7,0)),0)</f>
        <v>45029</v>
      </c>
      <c r="B1476" t="s">
        <v>45</v>
      </c>
      <c r="C1476" t="s">
        <v>17</v>
      </c>
      <c r="D1476" t="s">
        <v>46</v>
      </c>
      <c r="E1476" t="s">
        <v>219</v>
      </c>
      <c r="F1476">
        <v>16</v>
      </c>
      <c r="G1476">
        <v>351.84</v>
      </c>
      <c r="H1476">
        <v>-140.49</v>
      </c>
      <c r="I1476">
        <v>0</v>
      </c>
      <c r="J1476">
        <v>211.35</v>
      </c>
      <c r="K1476">
        <v>0</v>
      </c>
      <c r="L1476">
        <v>211.35</v>
      </c>
    </row>
    <row r="1477" spans="1:12" x14ac:dyDescent="0.3">
      <c r="A1477" s="2">
        <f>IFERROR(INDEX(Forecasting!$C$6:$HS$7,1,MATCH('Weekly Sales'!$E1477,Forecasting!$C$7:$HS$7,0)),0)</f>
        <v>44945</v>
      </c>
      <c r="B1477" t="s">
        <v>57</v>
      </c>
      <c r="C1477" t="s">
        <v>31</v>
      </c>
      <c r="D1477" t="s">
        <v>61</v>
      </c>
      <c r="E1477" t="s">
        <v>134</v>
      </c>
      <c r="F1477">
        <v>17</v>
      </c>
      <c r="G1477">
        <v>373.83</v>
      </c>
      <c r="H1477">
        <v>-162.68</v>
      </c>
      <c r="I1477">
        <v>0</v>
      </c>
      <c r="J1477">
        <v>211.15</v>
      </c>
      <c r="K1477">
        <v>0</v>
      </c>
      <c r="L1477">
        <v>211.15</v>
      </c>
    </row>
    <row r="1478" spans="1:12" x14ac:dyDescent="0.3">
      <c r="A1478" s="2">
        <f>IFERROR(INDEX(Forecasting!$C$6:$HS$7,1,MATCH('Weekly Sales'!$E1478,Forecasting!$C$7:$HS$7,0)),0)</f>
        <v>44966</v>
      </c>
      <c r="B1478" t="s">
        <v>86</v>
      </c>
      <c r="C1478" t="s">
        <v>28</v>
      </c>
      <c r="D1478" t="s">
        <v>89</v>
      </c>
      <c r="E1478" t="s">
        <v>174</v>
      </c>
      <c r="F1478">
        <v>11</v>
      </c>
      <c r="G1478">
        <v>373.83</v>
      </c>
      <c r="H1478">
        <v>-67.760000000000005</v>
      </c>
      <c r="I1478">
        <v>-92.2</v>
      </c>
      <c r="J1478">
        <v>213.87</v>
      </c>
      <c r="K1478">
        <v>-2.78</v>
      </c>
      <c r="L1478">
        <v>211.09</v>
      </c>
    </row>
    <row r="1479" spans="1:12" x14ac:dyDescent="0.3">
      <c r="A1479" s="2">
        <f>IFERROR(INDEX(Forecasting!$C$6:$HS$7,1,MATCH('Weekly Sales'!$E1479,Forecasting!$C$7:$HS$7,0)),0)</f>
        <v>44686</v>
      </c>
      <c r="B1479" t="s">
        <v>256</v>
      </c>
      <c r="C1479" t="s">
        <v>28</v>
      </c>
      <c r="D1479" t="s">
        <v>43</v>
      </c>
      <c r="E1479" t="s">
        <v>200</v>
      </c>
      <c r="F1479">
        <v>14</v>
      </c>
      <c r="G1479">
        <v>307.86</v>
      </c>
      <c r="H1479">
        <v>-96.8</v>
      </c>
      <c r="I1479">
        <v>0</v>
      </c>
      <c r="J1479">
        <v>211.06</v>
      </c>
      <c r="K1479">
        <v>0</v>
      </c>
      <c r="L1479">
        <v>211.06</v>
      </c>
    </row>
    <row r="1480" spans="1:12" x14ac:dyDescent="0.3">
      <c r="A1480" s="2">
        <f>IFERROR(INDEX(Forecasting!$C$6:$HS$7,1,MATCH('Weekly Sales'!$E1480,Forecasting!$C$7:$HS$7,0)),0)</f>
        <v>45071</v>
      </c>
      <c r="B1480" t="s">
        <v>93</v>
      </c>
      <c r="C1480" t="s">
        <v>17</v>
      </c>
      <c r="D1480" t="s">
        <v>94</v>
      </c>
      <c r="E1480" t="s">
        <v>220</v>
      </c>
      <c r="F1480">
        <v>12</v>
      </c>
      <c r="G1480">
        <v>263.88</v>
      </c>
      <c r="H1480">
        <v>-54.02</v>
      </c>
      <c r="I1480">
        <v>0</v>
      </c>
      <c r="J1480">
        <v>209.86</v>
      </c>
      <c r="K1480">
        <v>1.19</v>
      </c>
      <c r="L1480">
        <v>211.05</v>
      </c>
    </row>
    <row r="1481" spans="1:12" x14ac:dyDescent="0.3">
      <c r="A1481" s="2">
        <f>IFERROR(INDEX(Forecasting!$C$6:$HS$7,1,MATCH('Weekly Sales'!$E1481,Forecasting!$C$7:$HS$7,0)),0)</f>
        <v>44721</v>
      </c>
      <c r="B1481" t="s">
        <v>126</v>
      </c>
      <c r="C1481" t="s">
        <v>28</v>
      </c>
      <c r="D1481" t="s">
        <v>84</v>
      </c>
      <c r="E1481" t="s">
        <v>183</v>
      </c>
      <c r="F1481">
        <v>12</v>
      </c>
      <c r="G1481">
        <v>263.88</v>
      </c>
      <c r="H1481">
        <v>-54.41</v>
      </c>
      <c r="I1481">
        <v>0</v>
      </c>
      <c r="J1481">
        <v>209.47</v>
      </c>
      <c r="K1481">
        <v>1.47</v>
      </c>
      <c r="L1481">
        <v>210.94</v>
      </c>
    </row>
    <row r="1482" spans="1:12" x14ac:dyDescent="0.3">
      <c r="A1482" s="2">
        <f>IFERROR(INDEX(Forecasting!$C$6:$HS$7,1,MATCH('Weekly Sales'!$E1482,Forecasting!$C$7:$HS$7,0)),0)</f>
        <v>45071</v>
      </c>
      <c r="B1482" t="s">
        <v>51</v>
      </c>
      <c r="C1482" t="s">
        <v>17</v>
      </c>
      <c r="D1482" t="s">
        <v>52</v>
      </c>
      <c r="E1482" t="s">
        <v>220</v>
      </c>
      <c r="F1482">
        <v>12</v>
      </c>
      <c r="G1482">
        <v>263.88</v>
      </c>
      <c r="H1482">
        <v>-54.18</v>
      </c>
      <c r="I1482">
        <v>0</v>
      </c>
      <c r="J1482">
        <v>209.7</v>
      </c>
      <c r="K1482">
        <v>1.23</v>
      </c>
      <c r="L1482">
        <v>210.93</v>
      </c>
    </row>
    <row r="1483" spans="1:12" x14ac:dyDescent="0.3">
      <c r="A1483" s="2">
        <f>IFERROR(INDEX(Forecasting!$C$6:$HS$7,1,MATCH('Weekly Sales'!$E1483,Forecasting!$C$7:$HS$7,0)),0)</f>
        <v>44756</v>
      </c>
      <c r="B1483" t="s">
        <v>185</v>
      </c>
      <c r="C1483" t="s">
        <v>31</v>
      </c>
      <c r="D1483" t="s">
        <v>50</v>
      </c>
      <c r="E1483" t="s">
        <v>255</v>
      </c>
      <c r="F1483">
        <v>12</v>
      </c>
      <c r="G1483">
        <v>263.88</v>
      </c>
      <c r="H1483">
        <v>-53.01</v>
      </c>
      <c r="I1483">
        <v>0</v>
      </c>
      <c r="J1483">
        <v>210.87</v>
      </c>
      <c r="K1483">
        <v>0</v>
      </c>
      <c r="L1483">
        <v>210.87</v>
      </c>
    </row>
    <row r="1484" spans="1:12" x14ac:dyDescent="0.3">
      <c r="A1484" s="2">
        <f>IFERROR(INDEX(Forecasting!$C$6:$HS$7,1,MATCH('Weekly Sales'!$E1484,Forecasting!$C$7:$HS$7,0)),0)</f>
        <v>44847</v>
      </c>
      <c r="B1484" t="s">
        <v>256</v>
      </c>
      <c r="C1484" t="s">
        <v>28</v>
      </c>
      <c r="D1484" t="s">
        <v>43</v>
      </c>
      <c r="E1484" t="s">
        <v>138</v>
      </c>
      <c r="F1484">
        <v>12</v>
      </c>
      <c r="G1484">
        <v>263.88</v>
      </c>
      <c r="H1484">
        <v>-59</v>
      </c>
      <c r="I1484">
        <v>0</v>
      </c>
      <c r="J1484">
        <v>204.88</v>
      </c>
      <c r="K1484">
        <v>5.87</v>
      </c>
      <c r="L1484">
        <v>210.75</v>
      </c>
    </row>
    <row r="1485" spans="1:12" x14ac:dyDescent="0.3">
      <c r="A1485" s="2">
        <f>IFERROR(INDEX(Forecasting!$C$6:$HS$7,1,MATCH('Weekly Sales'!$E1485,Forecasting!$C$7:$HS$7,0)),0)</f>
        <v>44980</v>
      </c>
      <c r="B1485" t="s">
        <v>34</v>
      </c>
      <c r="C1485" t="s">
        <v>17</v>
      </c>
      <c r="D1485" t="s">
        <v>35</v>
      </c>
      <c r="E1485" t="s">
        <v>164</v>
      </c>
      <c r="F1485">
        <v>12</v>
      </c>
      <c r="G1485">
        <v>263.88</v>
      </c>
      <c r="H1485">
        <v>-53.24</v>
      </c>
      <c r="I1485">
        <v>0</v>
      </c>
      <c r="J1485">
        <v>210.64</v>
      </c>
      <c r="K1485">
        <v>0</v>
      </c>
      <c r="L1485">
        <v>210.64</v>
      </c>
    </row>
    <row r="1486" spans="1:12" x14ac:dyDescent="0.3">
      <c r="A1486" s="2">
        <f>IFERROR(INDEX(Forecasting!$C$6:$HS$7,1,MATCH('Weekly Sales'!$E1486,Forecasting!$C$7:$HS$7,0)),0)</f>
        <v>44406</v>
      </c>
      <c r="B1486" t="s">
        <v>171</v>
      </c>
      <c r="C1486" t="s">
        <v>25</v>
      </c>
      <c r="D1486" t="s">
        <v>70</v>
      </c>
      <c r="E1486" t="s">
        <v>198</v>
      </c>
      <c r="F1486">
        <v>14</v>
      </c>
      <c r="G1486">
        <v>279.86</v>
      </c>
      <c r="H1486">
        <v>-72.12</v>
      </c>
      <c r="I1486">
        <v>0</v>
      </c>
      <c r="J1486">
        <v>207.74</v>
      </c>
      <c r="K1486">
        <v>2.61</v>
      </c>
      <c r="L1486">
        <v>210.35</v>
      </c>
    </row>
    <row r="1487" spans="1:12" x14ac:dyDescent="0.3">
      <c r="A1487" s="2">
        <f>IFERROR(INDEX(Forecasting!$C$6:$HS$7,1,MATCH('Weekly Sales'!$E1487,Forecasting!$C$7:$HS$7,0)),0)</f>
        <v>45078</v>
      </c>
      <c r="B1487" t="s">
        <v>68</v>
      </c>
      <c r="C1487" t="s">
        <v>25</v>
      </c>
      <c r="D1487" t="s">
        <v>70</v>
      </c>
      <c r="E1487" t="s">
        <v>228</v>
      </c>
      <c r="F1487">
        <v>14</v>
      </c>
      <c r="G1487">
        <v>307.86</v>
      </c>
      <c r="H1487">
        <v>-99.36</v>
      </c>
      <c r="I1487">
        <v>0</v>
      </c>
      <c r="J1487">
        <v>208.5</v>
      </c>
      <c r="K1487">
        <v>1.38</v>
      </c>
      <c r="L1487">
        <v>209.88</v>
      </c>
    </row>
    <row r="1488" spans="1:12" x14ac:dyDescent="0.3">
      <c r="A1488" s="2">
        <f>IFERROR(INDEX(Forecasting!$C$6:$HS$7,1,MATCH('Weekly Sales'!$E1488,Forecasting!$C$7:$HS$7,0)),0)</f>
        <v>45043</v>
      </c>
      <c r="B1488" t="s">
        <v>39</v>
      </c>
      <c r="C1488" t="s">
        <v>25</v>
      </c>
      <c r="D1488" t="s">
        <v>40</v>
      </c>
      <c r="E1488" t="s">
        <v>196</v>
      </c>
      <c r="F1488">
        <v>14</v>
      </c>
      <c r="G1488">
        <v>307.86</v>
      </c>
      <c r="H1488">
        <v>-97.99</v>
      </c>
      <c r="I1488">
        <v>0</v>
      </c>
      <c r="J1488">
        <v>209.87</v>
      </c>
      <c r="K1488">
        <v>0</v>
      </c>
      <c r="L1488">
        <v>209.87</v>
      </c>
    </row>
    <row r="1489" spans="1:12" x14ac:dyDescent="0.3">
      <c r="A1489" s="2">
        <f>IFERROR(INDEX(Forecasting!$C$6:$HS$7,1,MATCH('Weekly Sales'!$E1489,Forecasting!$C$7:$HS$7,0)),0)</f>
        <v>45092</v>
      </c>
      <c r="B1489" t="s">
        <v>93</v>
      </c>
      <c r="C1489" t="s">
        <v>17</v>
      </c>
      <c r="D1489" t="s">
        <v>94</v>
      </c>
      <c r="E1489" t="s">
        <v>197</v>
      </c>
      <c r="F1489">
        <v>12</v>
      </c>
      <c r="G1489">
        <v>263.88</v>
      </c>
      <c r="H1489">
        <v>-54.2</v>
      </c>
      <c r="I1489">
        <v>0</v>
      </c>
      <c r="J1489">
        <v>209.68</v>
      </c>
      <c r="K1489">
        <v>0</v>
      </c>
      <c r="L1489">
        <v>209.68</v>
      </c>
    </row>
    <row r="1490" spans="1:12" x14ac:dyDescent="0.3">
      <c r="A1490" s="2">
        <f>IFERROR(INDEX(Forecasting!$C$6:$HS$7,1,MATCH('Weekly Sales'!$E1490,Forecasting!$C$7:$HS$7,0)),0)</f>
        <v>44987</v>
      </c>
      <c r="B1490" t="s">
        <v>86</v>
      </c>
      <c r="C1490" t="s">
        <v>28</v>
      </c>
      <c r="D1490" t="s">
        <v>89</v>
      </c>
      <c r="E1490" t="s">
        <v>191</v>
      </c>
      <c r="F1490">
        <v>12</v>
      </c>
      <c r="G1490">
        <v>307.86</v>
      </c>
      <c r="H1490">
        <v>-58.28</v>
      </c>
      <c r="I1490">
        <v>-39.979999999999997</v>
      </c>
      <c r="J1490">
        <v>209.6</v>
      </c>
      <c r="K1490">
        <v>0</v>
      </c>
      <c r="L1490">
        <v>209.6</v>
      </c>
    </row>
    <row r="1491" spans="1:12" x14ac:dyDescent="0.3">
      <c r="A1491" s="2">
        <f>IFERROR(INDEX(Forecasting!$C$6:$HS$7,1,MATCH('Weekly Sales'!$E1491,Forecasting!$C$7:$HS$7,0)),0)</f>
        <v>44882</v>
      </c>
      <c r="B1491" t="s">
        <v>57</v>
      </c>
      <c r="C1491" t="s">
        <v>28</v>
      </c>
      <c r="D1491" t="s">
        <v>60</v>
      </c>
      <c r="E1491" t="s">
        <v>165</v>
      </c>
      <c r="F1491">
        <v>12</v>
      </c>
      <c r="G1491">
        <v>285.87</v>
      </c>
      <c r="H1491">
        <v>-60.59</v>
      </c>
      <c r="I1491">
        <v>-15.99</v>
      </c>
      <c r="J1491">
        <v>209.29</v>
      </c>
      <c r="K1491">
        <v>0</v>
      </c>
      <c r="L1491">
        <v>209.29</v>
      </c>
    </row>
    <row r="1492" spans="1:12" x14ac:dyDescent="0.3">
      <c r="A1492" s="2">
        <f>IFERROR(INDEX(Forecasting!$C$6:$HS$7,1,MATCH('Weekly Sales'!$E1492,Forecasting!$C$7:$HS$7,0)),0)</f>
        <v>45022</v>
      </c>
      <c r="B1492" t="s">
        <v>39</v>
      </c>
      <c r="C1492" t="s">
        <v>25</v>
      </c>
      <c r="D1492" t="s">
        <v>40</v>
      </c>
      <c r="E1492" t="s">
        <v>186</v>
      </c>
      <c r="F1492">
        <v>15</v>
      </c>
      <c r="G1492">
        <v>329.85</v>
      </c>
      <c r="H1492">
        <v>-120.97</v>
      </c>
      <c r="I1492">
        <v>0</v>
      </c>
      <c r="J1492">
        <v>208.88</v>
      </c>
      <c r="K1492">
        <v>0</v>
      </c>
      <c r="L1492">
        <v>208.88</v>
      </c>
    </row>
    <row r="1493" spans="1:12" x14ac:dyDescent="0.3">
      <c r="A1493" s="2">
        <f>IFERROR(INDEX(Forecasting!$C$6:$HS$7,1,MATCH('Weekly Sales'!$E1493,Forecasting!$C$7:$HS$7,0)),0)</f>
        <v>44588</v>
      </c>
      <c r="B1493" t="s">
        <v>256</v>
      </c>
      <c r="C1493" t="s">
        <v>28</v>
      </c>
      <c r="D1493" t="s">
        <v>43</v>
      </c>
      <c r="E1493" t="s">
        <v>135</v>
      </c>
      <c r="F1493">
        <v>14</v>
      </c>
      <c r="G1493">
        <v>279.86</v>
      </c>
      <c r="H1493">
        <v>-71.150000000000006</v>
      </c>
      <c r="I1493">
        <v>0</v>
      </c>
      <c r="J1493">
        <v>208.71</v>
      </c>
      <c r="K1493">
        <v>0</v>
      </c>
      <c r="L1493">
        <v>208.71</v>
      </c>
    </row>
    <row r="1494" spans="1:12" x14ac:dyDescent="0.3">
      <c r="A1494" s="2">
        <f>IFERROR(INDEX(Forecasting!$C$6:$HS$7,1,MATCH('Weekly Sales'!$E1494,Forecasting!$C$7:$HS$7,0)),0)</f>
        <v>44623</v>
      </c>
      <c r="B1494" t="s">
        <v>229</v>
      </c>
      <c r="C1494" t="s">
        <v>28</v>
      </c>
      <c r="D1494" t="s">
        <v>60</v>
      </c>
      <c r="E1494" t="s">
        <v>253</v>
      </c>
      <c r="F1494">
        <v>13</v>
      </c>
      <c r="G1494">
        <v>259.87</v>
      </c>
      <c r="H1494">
        <v>-51.36</v>
      </c>
      <c r="I1494">
        <v>0</v>
      </c>
      <c r="J1494">
        <v>208.51</v>
      </c>
      <c r="K1494">
        <v>0</v>
      </c>
      <c r="L1494">
        <v>208.51</v>
      </c>
    </row>
    <row r="1495" spans="1:12" x14ac:dyDescent="0.3">
      <c r="A1495" s="2">
        <f>IFERROR(INDEX(Forecasting!$C$6:$HS$7,1,MATCH('Weekly Sales'!$E1495,Forecasting!$C$7:$HS$7,0)),0)</f>
        <v>45106</v>
      </c>
      <c r="B1495" t="s">
        <v>23</v>
      </c>
      <c r="C1495" t="s">
        <v>28</v>
      </c>
      <c r="D1495" t="s">
        <v>30</v>
      </c>
      <c r="E1495" t="s">
        <v>182</v>
      </c>
      <c r="F1495">
        <v>12</v>
      </c>
      <c r="G1495">
        <v>263.88</v>
      </c>
      <c r="H1495">
        <v>-56.79</v>
      </c>
      <c r="I1495">
        <v>0</v>
      </c>
      <c r="J1495">
        <v>207.09</v>
      </c>
      <c r="K1495">
        <v>1.27</v>
      </c>
      <c r="L1495">
        <v>208.36</v>
      </c>
    </row>
    <row r="1496" spans="1:12" x14ac:dyDescent="0.3">
      <c r="A1496" s="2">
        <f>IFERROR(INDEX(Forecasting!$C$6:$HS$7,1,MATCH('Weekly Sales'!$E1496,Forecasting!$C$7:$HS$7,0)),0)</f>
        <v>45057</v>
      </c>
      <c r="B1496" t="s">
        <v>34</v>
      </c>
      <c r="C1496" t="s">
        <v>25</v>
      </c>
      <c r="D1496" t="s">
        <v>36</v>
      </c>
      <c r="E1496" t="s">
        <v>177</v>
      </c>
      <c r="F1496">
        <v>15</v>
      </c>
      <c r="G1496">
        <v>351.84</v>
      </c>
      <c r="H1496">
        <v>-124.99</v>
      </c>
      <c r="I1496">
        <v>-18.989999999999998</v>
      </c>
      <c r="J1496">
        <v>207.86</v>
      </c>
      <c r="K1496">
        <v>0</v>
      </c>
      <c r="L1496">
        <v>207.86</v>
      </c>
    </row>
    <row r="1497" spans="1:12" x14ac:dyDescent="0.3">
      <c r="A1497" s="2">
        <f>IFERROR(INDEX(Forecasting!$C$6:$HS$7,1,MATCH('Weekly Sales'!$E1497,Forecasting!$C$7:$HS$7,0)),0)</f>
        <v>44595</v>
      </c>
      <c r="B1497" t="s">
        <v>256</v>
      </c>
      <c r="C1497" t="s">
        <v>25</v>
      </c>
      <c r="D1497" t="s">
        <v>40</v>
      </c>
      <c r="E1497" t="s">
        <v>151</v>
      </c>
      <c r="F1497">
        <v>12</v>
      </c>
      <c r="G1497">
        <v>239.88</v>
      </c>
      <c r="H1497">
        <v>-33.58</v>
      </c>
      <c r="I1497">
        <v>0</v>
      </c>
      <c r="J1497">
        <v>206.3</v>
      </c>
      <c r="K1497">
        <v>1.23</v>
      </c>
      <c r="L1497">
        <v>207.53</v>
      </c>
    </row>
    <row r="1498" spans="1:12" x14ac:dyDescent="0.3">
      <c r="A1498" s="2">
        <f>IFERROR(INDEX(Forecasting!$C$6:$HS$7,1,MATCH('Weekly Sales'!$E1498,Forecasting!$C$7:$HS$7,0)),0)</f>
        <v>44469</v>
      </c>
      <c r="B1498" t="s">
        <v>229</v>
      </c>
      <c r="C1498" t="s">
        <v>31</v>
      </c>
      <c r="D1498" t="s">
        <v>61</v>
      </c>
      <c r="E1498" t="s">
        <v>146</v>
      </c>
      <c r="F1498">
        <v>13</v>
      </c>
      <c r="G1498">
        <v>259.87</v>
      </c>
      <c r="H1498">
        <v>-52.52</v>
      </c>
      <c r="I1498">
        <v>0</v>
      </c>
      <c r="J1498">
        <v>207.35</v>
      </c>
      <c r="K1498">
        <v>0</v>
      </c>
      <c r="L1498">
        <v>207.35</v>
      </c>
    </row>
    <row r="1499" spans="1:12" x14ac:dyDescent="0.3">
      <c r="A1499" s="2">
        <f>IFERROR(INDEX(Forecasting!$C$6:$HS$7,1,MATCH('Weekly Sales'!$E1499,Forecasting!$C$7:$HS$7,0)),0)</f>
        <v>44231</v>
      </c>
      <c r="B1499" t="s">
        <v>185</v>
      </c>
      <c r="C1499" t="s">
        <v>28</v>
      </c>
      <c r="D1499" t="s">
        <v>49</v>
      </c>
      <c r="E1499" t="s">
        <v>257</v>
      </c>
      <c r="F1499">
        <v>17</v>
      </c>
      <c r="G1499">
        <v>339.83</v>
      </c>
      <c r="H1499">
        <v>-133.47999999999999</v>
      </c>
      <c r="I1499">
        <v>0</v>
      </c>
      <c r="J1499">
        <v>206.35</v>
      </c>
      <c r="K1499">
        <v>0.99</v>
      </c>
      <c r="L1499">
        <v>207.34</v>
      </c>
    </row>
    <row r="1500" spans="1:12" x14ac:dyDescent="0.3">
      <c r="A1500" s="2">
        <f>IFERROR(INDEX(Forecasting!$C$6:$HS$7,1,MATCH('Weekly Sales'!$E1500,Forecasting!$C$7:$HS$7,0)),0)</f>
        <v>44441</v>
      </c>
      <c r="B1500" t="s">
        <v>126</v>
      </c>
      <c r="C1500" t="s">
        <v>41</v>
      </c>
      <c r="D1500" t="s">
        <v>83</v>
      </c>
      <c r="E1500" t="s">
        <v>195</v>
      </c>
      <c r="F1500">
        <v>13</v>
      </c>
      <c r="G1500">
        <v>259.87</v>
      </c>
      <c r="H1500">
        <v>-52.58</v>
      </c>
      <c r="I1500">
        <v>0</v>
      </c>
      <c r="J1500">
        <v>207.29</v>
      </c>
      <c r="K1500">
        <v>0</v>
      </c>
      <c r="L1500">
        <v>207.29</v>
      </c>
    </row>
    <row r="1501" spans="1:12" x14ac:dyDescent="0.3">
      <c r="A1501" s="2">
        <f>IFERROR(INDEX(Forecasting!$C$6:$HS$7,1,MATCH('Weekly Sales'!$E1501,Forecasting!$C$7:$HS$7,0)),0)</f>
        <v>45071</v>
      </c>
      <c r="B1501" t="s">
        <v>62</v>
      </c>
      <c r="C1501" t="s">
        <v>28</v>
      </c>
      <c r="D1501" t="s">
        <v>66</v>
      </c>
      <c r="E1501" t="s">
        <v>220</v>
      </c>
      <c r="F1501">
        <v>14</v>
      </c>
      <c r="G1501">
        <v>307.86</v>
      </c>
      <c r="H1501">
        <v>-102.05</v>
      </c>
      <c r="I1501">
        <v>0</v>
      </c>
      <c r="J1501">
        <v>205.81</v>
      </c>
      <c r="K1501">
        <v>1.3</v>
      </c>
      <c r="L1501">
        <v>207.11</v>
      </c>
    </row>
    <row r="1502" spans="1:12" x14ac:dyDescent="0.3">
      <c r="A1502" s="2">
        <f>IFERROR(INDEX(Forecasting!$C$6:$HS$7,1,MATCH('Weekly Sales'!$E1502,Forecasting!$C$7:$HS$7,0)),0)</f>
        <v>44441</v>
      </c>
      <c r="B1502" t="s">
        <v>185</v>
      </c>
      <c r="C1502" t="s">
        <v>41</v>
      </c>
      <c r="D1502" t="s">
        <v>48</v>
      </c>
      <c r="E1502" t="s">
        <v>195</v>
      </c>
      <c r="F1502">
        <v>14</v>
      </c>
      <c r="G1502">
        <v>279.86</v>
      </c>
      <c r="H1502">
        <v>-72.88</v>
      </c>
      <c r="I1502">
        <v>0</v>
      </c>
      <c r="J1502">
        <v>206.98</v>
      </c>
      <c r="K1502">
        <v>0</v>
      </c>
      <c r="L1502">
        <v>206.98</v>
      </c>
    </row>
    <row r="1503" spans="1:12" x14ac:dyDescent="0.3">
      <c r="A1503" s="2">
        <f>IFERROR(INDEX(Forecasting!$C$6:$HS$7,1,MATCH('Weekly Sales'!$E1503,Forecasting!$C$7:$HS$7,0)),0)</f>
        <v>44490</v>
      </c>
      <c r="B1503" t="s">
        <v>185</v>
      </c>
      <c r="C1503" t="s">
        <v>41</v>
      </c>
      <c r="D1503" t="s">
        <v>48</v>
      </c>
      <c r="E1503" t="s">
        <v>141</v>
      </c>
      <c r="F1503">
        <v>13</v>
      </c>
      <c r="G1503">
        <v>259.87</v>
      </c>
      <c r="H1503">
        <v>-52.9</v>
      </c>
      <c r="I1503">
        <v>0</v>
      </c>
      <c r="J1503">
        <v>206.97</v>
      </c>
      <c r="K1503">
        <v>0</v>
      </c>
      <c r="L1503">
        <v>206.97</v>
      </c>
    </row>
    <row r="1504" spans="1:12" x14ac:dyDescent="0.3">
      <c r="A1504" s="2">
        <f>IFERROR(INDEX(Forecasting!$C$6:$HS$7,1,MATCH('Weekly Sales'!$E1504,Forecasting!$C$7:$HS$7,0)),0)</f>
        <v>44896</v>
      </c>
      <c r="B1504" t="s">
        <v>68</v>
      </c>
      <c r="C1504" t="s">
        <v>41</v>
      </c>
      <c r="D1504" t="s">
        <v>77</v>
      </c>
      <c r="E1504" t="s">
        <v>147</v>
      </c>
      <c r="F1504">
        <v>12</v>
      </c>
      <c r="G1504">
        <v>263.88</v>
      </c>
      <c r="H1504">
        <v>-58.09</v>
      </c>
      <c r="I1504">
        <v>0</v>
      </c>
      <c r="J1504">
        <v>205.79</v>
      </c>
      <c r="K1504">
        <v>1.1599999999999999</v>
      </c>
      <c r="L1504">
        <v>206.95</v>
      </c>
    </row>
    <row r="1505" spans="1:12" x14ac:dyDescent="0.3">
      <c r="A1505" s="2">
        <f>IFERROR(INDEX(Forecasting!$C$6:$HS$7,1,MATCH('Weekly Sales'!$E1505,Forecasting!$C$7:$HS$7,0)),0)</f>
        <v>45078</v>
      </c>
      <c r="B1505" t="s">
        <v>34</v>
      </c>
      <c r="C1505" t="s">
        <v>17</v>
      </c>
      <c r="D1505" t="s">
        <v>35</v>
      </c>
      <c r="E1505" t="s">
        <v>228</v>
      </c>
      <c r="F1505">
        <v>12</v>
      </c>
      <c r="G1505">
        <v>263.88</v>
      </c>
      <c r="H1505">
        <v>-57.25</v>
      </c>
      <c r="I1505">
        <v>0</v>
      </c>
      <c r="J1505">
        <v>206.63</v>
      </c>
      <c r="K1505">
        <v>0</v>
      </c>
      <c r="L1505">
        <v>206.63</v>
      </c>
    </row>
    <row r="1506" spans="1:12" x14ac:dyDescent="0.3">
      <c r="A1506" s="2">
        <f>IFERROR(INDEX(Forecasting!$C$6:$HS$7,1,MATCH('Weekly Sales'!$E1506,Forecasting!$C$7:$HS$7,0)),0)</f>
        <v>44427</v>
      </c>
      <c r="B1506" t="s">
        <v>171</v>
      </c>
      <c r="C1506" t="s">
        <v>31</v>
      </c>
      <c r="D1506" t="s">
        <v>79</v>
      </c>
      <c r="E1506" t="s">
        <v>192</v>
      </c>
      <c r="F1506">
        <v>15</v>
      </c>
      <c r="G1506">
        <v>299.85000000000002</v>
      </c>
      <c r="H1506">
        <v>-93.45</v>
      </c>
      <c r="I1506">
        <v>0</v>
      </c>
      <c r="J1506">
        <v>206.4</v>
      </c>
      <c r="K1506">
        <v>0</v>
      </c>
      <c r="L1506">
        <v>206.4</v>
      </c>
    </row>
    <row r="1507" spans="1:12" x14ac:dyDescent="0.3">
      <c r="A1507" s="2">
        <f>IFERROR(INDEX(Forecasting!$C$6:$HS$7,1,MATCH('Weekly Sales'!$E1507,Forecasting!$C$7:$HS$7,0)),0)</f>
        <v>44441</v>
      </c>
      <c r="B1507" t="s">
        <v>229</v>
      </c>
      <c r="C1507" t="s">
        <v>31</v>
      </c>
      <c r="D1507" t="s">
        <v>61</v>
      </c>
      <c r="E1507" t="s">
        <v>195</v>
      </c>
      <c r="F1507">
        <v>13</v>
      </c>
      <c r="G1507">
        <v>259.87</v>
      </c>
      <c r="H1507">
        <v>-56.21</v>
      </c>
      <c r="I1507">
        <v>0</v>
      </c>
      <c r="J1507">
        <v>203.66</v>
      </c>
      <c r="K1507">
        <v>2.5299999999999998</v>
      </c>
      <c r="L1507">
        <v>206.19</v>
      </c>
    </row>
    <row r="1508" spans="1:12" x14ac:dyDescent="0.3">
      <c r="A1508" s="2">
        <f>IFERROR(INDEX(Forecasting!$C$6:$HS$7,1,MATCH('Weekly Sales'!$E1508,Forecasting!$C$7:$HS$7,0)),0)</f>
        <v>45015</v>
      </c>
      <c r="B1508" t="s">
        <v>23</v>
      </c>
      <c r="C1508" t="s">
        <v>28</v>
      </c>
      <c r="D1508" t="s">
        <v>30</v>
      </c>
      <c r="E1508" t="s">
        <v>181</v>
      </c>
      <c r="F1508">
        <v>11</v>
      </c>
      <c r="G1508">
        <v>241.89</v>
      </c>
      <c r="H1508">
        <v>-41</v>
      </c>
      <c r="I1508">
        <v>0</v>
      </c>
      <c r="J1508">
        <v>200.89</v>
      </c>
      <c r="K1508">
        <v>5.29</v>
      </c>
      <c r="L1508">
        <v>206.18</v>
      </c>
    </row>
    <row r="1509" spans="1:12" x14ac:dyDescent="0.3">
      <c r="A1509" s="2">
        <f>IFERROR(INDEX(Forecasting!$C$6:$HS$7,1,MATCH('Weekly Sales'!$E1509,Forecasting!$C$7:$HS$7,0)),0)</f>
        <v>44553</v>
      </c>
      <c r="B1509" t="s">
        <v>229</v>
      </c>
      <c r="C1509" t="s">
        <v>41</v>
      </c>
      <c r="D1509" t="s">
        <v>59</v>
      </c>
      <c r="E1509" t="s">
        <v>155</v>
      </c>
      <c r="F1509">
        <v>13</v>
      </c>
      <c r="G1509">
        <v>259.87</v>
      </c>
      <c r="H1509">
        <v>-53.77</v>
      </c>
      <c r="I1509">
        <v>0</v>
      </c>
      <c r="J1509">
        <v>206.1</v>
      </c>
      <c r="K1509">
        <v>0</v>
      </c>
      <c r="L1509">
        <v>206.1</v>
      </c>
    </row>
    <row r="1510" spans="1:12" x14ac:dyDescent="0.3">
      <c r="A1510" s="2">
        <f>IFERROR(INDEX(Forecasting!$C$6:$HS$7,1,MATCH('Weekly Sales'!$E1510,Forecasting!$C$7:$HS$7,0)),0)</f>
        <v>44840</v>
      </c>
      <c r="B1510" t="s">
        <v>229</v>
      </c>
      <c r="C1510" t="s">
        <v>41</v>
      </c>
      <c r="D1510" t="s">
        <v>59</v>
      </c>
      <c r="E1510" t="s">
        <v>144</v>
      </c>
      <c r="F1510">
        <v>11</v>
      </c>
      <c r="G1510">
        <v>241.89</v>
      </c>
      <c r="H1510">
        <v>-36.020000000000003</v>
      </c>
      <c r="I1510">
        <v>0</v>
      </c>
      <c r="J1510">
        <v>205.87</v>
      </c>
      <c r="K1510">
        <v>0</v>
      </c>
      <c r="L1510">
        <v>205.87</v>
      </c>
    </row>
    <row r="1511" spans="1:12" x14ac:dyDescent="0.3">
      <c r="A1511" s="2">
        <f>IFERROR(INDEX(Forecasting!$C$6:$HS$7,1,MATCH('Weekly Sales'!$E1511,Forecasting!$C$7:$HS$7,0)),0)</f>
        <v>44896</v>
      </c>
      <c r="B1511" t="s">
        <v>23</v>
      </c>
      <c r="C1511" t="s">
        <v>17</v>
      </c>
      <c r="D1511" t="s">
        <v>24</v>
      </c>
      <c r="E1511" t="s">
        <v>147</v>
      </c>
      <c r="F1511">
        <v>10</v>
      </c>
      <c r="G1511">
        <v>285.87</v>
      </c>
      <c r="H1511">
        <v>-32.020000000000003</v>
      </c>
      <c r="I1511">
        <v>-54.12</v>
      </c>
      <c r="J1511">
        <v>199.73</v>
      </c>
      <c r="K1511">
        <v>5.72</v>
      </c>
      <c r="L1511">
        <v>205.45</v>
      </c>
    </row>
    <row r="1512" spans="1:12" x14ac:dyDescent="0.3">
      <c r="A1512" s="2">
        <f>IFERROR(INDEX(Forecasting!$C$6:$HS$7,1,MATCH('Weekly Sales'!$E1512,Forecasting!$C$7:$HS$7,0)),0)</f>
        <v>44910</v>
      </c>
      <c r="B1512" t="s">
        <v>45</v>
      </c>
      <c r="C1512" t="s">
        <v>25</v>
      </c>
      <c r="D1512" t="s">
        <v>47</v>
      </c>
      <c r="E1512" t="s">
        <v>149</v>
      </c>
      <c r="F1512">
        <v>15</v>
      </c>
      <c r="G1512">
        <v>329.85</v>
      </c>
      <c r="H1512">
        <v>-124.48</v>
      </c>
      <c r="I1512">
        <v>0</v>
      </c>
      <c r="J1512">
        <v>205.37</v>
      </c>
      <c r="K1512">
        <v>0</v>
      </c>
      <c r="L1512">
        <v>205.37</v>
      </c>
    </row>
    <row r="1513" spans="1:12" x14ac:dyDescent="0.3">
      <c r="A1513" s="2">
        <f>IFERROR(INDEX(Forecasting!$C$6:$HS$7,1,MATCH('Weekly Sales'!$E1513,Forecasting!$C$7:$HS$7,0)),0)</f>
        <v>44791</v>
      </c>
      <c r="B1513" t="s">
        <v>185</v>
      </c>
      <c r="C1513" t="s">
        <v>41</v>
      </c>
      <c r="D1513" t="s">
        <v>48</v>
      </c>
      <c r="E1513" t="s">
        <v>204</v>
      </c>
      <c r="F1513">
        <v>13</v>
      </c>
      <c r="G1513">
        <v>285.87</v>
      </c>
      <c r="H1513">
        <v>-83.61</v>
      </c>
      <c r="I1513">
        <v>0</v>
      </c>
      <c r="J1513">
        <v>202.26</v>
      </c>
      <c r="K1513">
        <v>2.76</v>
      </c>
      <c r="L1513">
        <v>205.02</v>
      </c>
    </row>
    <row r="1514" spans="1:12" x14ac:dyDescent="0.3">
      <c r="A1514" s="2">
        <f>IFERROR(INDEX(Forecasting!$C$6:$HS$7,1,MATCH('Weekly Sales'!$E1514,Forecasting!$C$7:$HS$7,0)),0)</f>
        <v>44931</v>
      </c>
      <c r="B1514" t="s">
        <v>34</v>
      </c>
      <c r="C1514" t="s">
        <v>31</v>
      </c>
      <c r="D1514" t="s">
        <v>38</v>
      </c>
      <c r="E1514" t="s">
        <v>175</v>
      </c>
      <c r="F1514">
        <v>11</v>
      </c>
      <c r="G1514">
        <v>241.89</v>
      </c>
      <c r="H1514">
        <v>-42.16</v>
      </c>
      <c r="I1514">
        <v>0</v>
      </c>
      <c r="J1514">
        <v>199.73</v>
      </c>
      <c r="K1514">
        <v>5.24</v>
      </c>
      <c r="L1514">
        <v>204.97</v>
      </c>
    </row>
    <row r="1515" spans="1:12" x14ac:dyDescent="0.3">
      <c r="A1515" s="2">
        <f>IFERROR(INDEX(Forecasting!$C$6:$HS$7,1,MATCH('Weekly Sales'!$E1515,Forecasting!$C$7:$HS$7,0)),0)</f>
        <v>44763</v>
      </c>
      <c r="B1515" t="s">
        <v>126</v>
      </c>
      <c r="C1515" t="s">
        <v>17</v>
      </c>
      <c r="D1515" t="s">
        <v>81</v>
      </c>
      <c r="E1515" t="s">
        <v>247</v>
      </c>
      <c r="F1515">
        <v>21</v>
      </c>
      <c r="G1515">
        <v>461.79</v>
      </c>
      <c r="H1515">
        <v>-256.89999999999998</v>
      </c>
      <c r="I1515">
        <v>0</v>
      </c>
      <c r="J1515">
        <v>204.89</v>
      </c>
      <c r="K1515">
        <v>0</v>
      </c>
      <c r="L1515">
        <v>204.89</v>
      </c>
    </row>
    <row r="1516" spans="1:12" x14ac:dyDescent="0.3">
      <c r="A1516" s="2">
        <f>IFERROR(INDEX(Forecasting!$C$6:$HS$7,1,MATCH('Weekly Sales'!$E1516,Forecasting!$C$7:$HS$7,0)),0)</f>
        <v>45001</v>
      </c>
      <c r="B1516" t="s">
        <v>68</v>
      </c>
      <c r="C1516" t="s">
        <v>25</v>
      </c>
      <c r="D1516" t="s">
        <v>70</v>
      </c>
      <c r="E1516" t="s">
        <v>168</v>
      </c>
      <c r="F1516">
        <v>14</v>
      </c>
      <c r="G1516">
        <v>351.84</v>
      </c>
      <c r="H1516">
        <v>-114.5</v>
      </c>
      <c r="I1516">
        <v>-35.130000000000003</v>
      </c>
      <c r="J1516">
        <v>202.21</v>
      </c>
      <c r="K1516">
        <v>2.0699999999999998</v>
      </c>
      <c r="L1516">
        <v>204.28</v>
      </c>
    </row>
    <row r="1517" spans="1:12" x14ac:dyDescent="0.3">
      <c r="A1517" s="2">
        <f>IFERROR(INDEX(Forecasting!$C$6:$HS$7,1,MATCH('Weekly Sales'!$E1517,Forecasting!$C$7:$HS$7,0)),0)</f>
        <v>44980</v>
      </c>
      <c r="B1517" t="s">
        <v>57</v>
      </c>
      <c r="C1517" t="s">
        <v>25</v>
      </c>
      <c r="D1517" t="s">
        <v>58</v>
      </c>
      <c r="E1517" t="s">
        <v>164</v>
      </c>
      <c r="F1517">
        <v>13</v>
      </c>
      <c r="G1517">
        <v>285.87</v>
      </c>
      <c r="H1517">
        <v>-81.89</v>
      </c>
      <c r="I1517">
        <v>0</v>
      </c>
      <c r="J1517">
        <v>203.98</v>
      </c>
      <c r="K1517">
        <v>0</v>
      </c>
      <c r="L1517">
        <v>203.98</v>
      </c>
    </row>
    <row r="1518" spans="1:12" x14ac:dyDescent="0.3">
      <c r="A1518" s="2">
        <f>IFERROR(INDEX(Forecasting!$C$6:$HS$7,1,MATCH('Weekly Sales'!$E1518,Forecasting!$C$7:$HS$7,0)),0)</f>
        <v>44861</v>
      </c>
      <c r="B1518" t="s">
        <v>93</v>
      </c>
      <c r="C1518" t="s">
        <v>25</v>
      </c>
      <c r="D1518" t="s">
        <v>95</v>
      </c>
      <c r="E1518" t="s">
        <v>142</v>
      </c>
      <c r="F1518">
        <v>11</v>
      </c>
      <c r="G1518">
        <v>241.89</v>
      </c>
      <c r="H1518">
        <v>-38</v>
      </c>
      <c r="I1518">
        <v>0</v>
      </c>
      <c r="J1518">
        <v>203.89</v>
      </c>
      <c r="K1518">
        <v>0</v>
      </c>
      <c r="L1518">
        <v>203.89</v>
      </c>
    </row>
    <row r="1519" spans="1:12" x14ac:dyDescent="0.3">
      <c r="A1519" s="2">
        <f>IFERROR(INDEX(Forecasting!$C$6:$HS$7,1,MATCH('Weekly Sales'!$E1519,Forecasting!$C$7:$HS$7,0)),0)</f>
        <v>44686</v>
      </c>
      <c r="B1519" t="s">
        <v>185</v>
      </c>
      <c r="C1519" t="s">
        <v>41</v>
      </c>
      <c r="D1519" t="s">
        <v>48</v>
      </c>
      <c r="E1519" t="s">
        <v>200</v>
      </c>
      <c r="F1519">
        <v>11</v>
      </c>
      <c r="G1519">
        <v>241.89</v>
      </c>
      <c r="H1519">
        <v>-40.03</v>
      </c>
      <c r="I1519">
        <v>0</v>
      </c>
      <c r="J1519">
        <v>201.86</v>
      </c>
      <c r="K1519">
        <v>1.7</v>
      </c>
      <c r="L1519">
        <v>203.56</v>
      </c>
    </row>
    <row r="1520" spans="1:12" x14ac:dyDescent="0.3">
      <c r="A1520" s="2">
        <f>IFERROR(INDEX(Forecasting!$C$6:$HS$7,1,MATCH('Weekly Sales'!$E1520,Forecasting!$C$7:$HS$7,0)),0)</f>
        <v>44434</v>
      </c>
      <c r="B1520" t="s">
        <v>229</v>
      </c>
      <c r="C1520" t="s">
        <v>28</v>
      </c>
      <c r="D1520" t="s">
        <v>60</v>
      </c>
      <c r="E1520" t="s">
        <v>187</v>
      </c>
      <c r="F1520">
        <v>14</v>
      </c>
      <c r="G1520">
        <v>279.86</v>
      </c>
      <c r="H1520">
        <v>-76.36</v>
      </c>
      <c r="I1520">
        <v>0</v>
      </c>
      <c r="J1520">
        <v>203.5</v>
      </c>
      <c r="K1520">
        <v>0</v>
      </c>
      <c r="L1520">
        <v>203.5</v>
      </c>
    </row>
    <row r="1521" spans="1:12" x14ac:dyDescent="0.3">
      <c r="A1521" s="2">
        <f>IFERROR(INDEX(Forecasting!$C$6:$HS$7,1,MATCH('Weekly Sales'!$E1521,Forecasting!$C$7:$HS$7,0)),0)</f>
        <v>44917</v>
      </c>
      <c r="B1521" t="s">
        <v>57</v>
      </c>
      <c r="C1521" t="s">
        <v>28</v>
      </c>
      <c r="D1521" t="s">
        <v>60</v>
      </c>
      <c r="E1521" t="s">
        <v>167</v>
      </c>
      <c r="F1521">
        <v>13</v>
      </c>
      <c r="G1521">
        <v>285.87</v>
      </c>
      <c r="H1521">
        <v>-82.48</v>
      </c>
      <c r="I1521">
        <v>0</v>
      </c>
      <c r="J1521">
        <v>203.39</v>
      </c>
      <c r="K1521">
        <v>0</v>
      </c>
      <c r="L1521">
        <v>203.39</v>
      </c>
    </row>
    <row r="1522" spans="1:12" x14ac:dyDescent="0.3">
      <c r="A1522" s="2">
        <f>IFERROR(INDEX(Forecasting!$C$6:$HS$7,1,MATCH('Weekly Sales'!$E1522,Forecasting!$C$7:$HS$7,0)),0)</f>
        <v>44910</v>
      </c>
      <c r="B1522" t="s">
        <v>93</v>
      </c>
      <c r="C1522" t="s">
        <v>25</v>
      </c>
      <c r="D1522" t="s">
        <v>95</v>
      </c>
      <c r="E1522" t="s">
        <v>149</v>
      </c>
      <c r="F1522">
        <v>13</v>
      </c>
      <c r="G1522">
        <v>285.87</v>
      </c>
      <c r="H1522">
        <v>-82.5</v>
      </c>
      <c r="I1522">
        <v>0</v>
      </c>
      <c r="J1522">
        <v>203.37</v>
      </c>
      <c r="K1522">
        <v>0</v>
      </c>
      <c r="L1522">
        <v>203.37</v>
      </c>
    </row>
    <row r="1523" spans="1:12" x14ac:dyDescent="0.3">
      <c r="A1523" s="2">
        <f>IFERROR(INDEX(Forecasting!$C$6:$HS$7,1,MATCH('Weekly Sales'!$E1523,Forecasting!$C$7:$HS$7,0)),0)</f>
        <v>45099</v>
      </c>
      <c r="B1523" t="s">
        <v>86</v>
      </c>
      <c r="C1523" t="s">
        <v>28</v>
      </c>
      <c r="D1523" t="s">
        <v>89</v>
      </c>
      <c r="E1523" t="s">
        <v>199</v>
      </c>
      <c r="F1523">
        <v>12</v>
      </c>
      <c r="G1523">
        <v>263.88</v>
      </c>
      <c r="H1523">
        <v>-63.75</v>
      </c>
      <c r="I1523">
        <v>0</v>
      </c>
      <c r="J1523">
        <v>200.13</v>
      </c>
      <c r="K1523">
        <v>2.83</v>
      </c>
      <c r="L1523">
        <v>202.96</v>
      </c>
    </row>
    <row r="1524" spans="1:12" x14ac:dyDescent="0.3">
      <c r="A1524" s="2">
        <f>IFERROR(INDEX(Forecasting!$C$6:$HS$7,1,MATCH('Weekly Sales'!$E1524,Forecasting!$C$7:$HS$7,0)),0)</f>
        <v>45099</v>
      </c>
      <c r="B1524" t="s">
        <v>93</v>
      </c>
      <c r="C1524" t="s">
        <v>31</v>
      </c>
      <c r="D1524" t="s">
        <v>98</v>
      </c>
      <c r="E1524" t="s">
        <v>199</v>
      </c>
      <c r="F1524">
        <v>12</v>
      </c>
      <c r="G1524">
        <v>307.86</v>
      </c>
      <c r="H1524">
        <v>-71.040000000000006</v>
      </c>
      <c r="I1524">
        <v>-33.979999999999997</v>
      </c>
      <c r="J1524">
        <v>202.84</v>
      </c>
      <c r="K1524">
        <v>0</v>
      </c>
      <c r="L1524">
        <v>202.84</v>
      </c>
    </row>
    <row r="1525" spans="1:12" x14ac:dyDescent="0.3">
      <c r="A1525" s="2">
        <f>IFERROR(INDEX(Forecasting!$C$6:$HS$7,1,MATCH('Weekly Sales'!$E1525,Forecasting!$C$7:$HS$7,0)),0)</f>
        <v>44889</v>
      </c>
      <c r="B1525" t="s">
        <v>34</v>
      </c>
      <c r="C1525" t="s">
        <v>17</v>
      </c>
      <c r="D1525" t="s">
        <v>35</v>
      </c>
      <c r="E1525" t="s">
        <v>156</v>
      </c>
      <c r="F1525">
        <v>12</v>
      </c>
      <c r="G1525">
        <v>263.88</v>
      </c>
      <c r="H1525">
        <v>-62.1</v>
      </c>
      <c r="I1525">
        <v>0</v>
      </c>
      <c r="J1525">
        <v>201.78</v>
      </c>
      <c r="K1525">
        <v>1.03</v>
      </c>
      <c r="L1525">
        <v>202.81</v>
      </c>
    </row>
    <row r="1526" spans="1:12" x14ac:dyDescent="0.3">
      <c r="A1526" s="2">
        <f>IFERROR(INDEX(Forecasting!$C$6:$HS$7,1,MATCH('Weekly Sales'!$E1526,Forecasting!$C$7:$HS$7,0)),0)</f>
        <v>44364</v>
      </c>
      <c r="B1526" t="s">
        <v>185</v>
      </c>
      <c r="C1526" t="s">
        <v>41</v>
      </c>
      <c r="D1526" t="s">
        <v>48</v>
      </c>
      <c r="E1526" t="s">
        <v>236</v>
      </c>
      <c r="F1526">
        <v>12</v>
      </c>
      <c r="G1526">
        <v>239.88</v>
      </c>
      <c r="H1526">
        <v>-37.119999999999997</v>
      </c>
      <c r="I1526">
        <v>0</v>
      </c>
      <c r="J1526">
        <v>202.76</v>
      </c>
      <c r="K1526">
        <v>0</v>
      </c>
      <c r="L1526">
        <v>202.76</v>
      </c>
    </row>
    <row r="1527" spans="1:12" x14ac:dyDescent="0.3">
      <c r="A1527" s="2">
        <f>IFERROR(INDEX(Forecasting!$C$6:$HS$7,1,MATCH('Weekly Sales'!$E1527,Forecasting!$C$7:$HS$7,0)),0)</f>
        <v>45057</v>
      </c>
      <c r="B1527" t="s">
        <v>68</v>
      </c>
      <c r="C1527" t="s">
        <v>25</v>
      </c>
      <c r="D1527" t="s">
        <v>70</v>
      </c>
      <c r="E1527" t="s">
        <v>177</v>
      </c>
      <c r="F1527">
        <v>12</v>
      </c>
      <c r="G1527">
        <v>329.85</v>
      </c>
      <c r="H1527">
        <v>-74.78</v>
      </c>
      <c r="I1527">
        <v>-53.97</v>
      </c>
      <c r="J1527">
        <v>201.1</v>
      </c>
      <c r="K1527">
        <v>1.59</v>
      </c>
      <c r="L1527">
        <v>202.69</v>
      </c>
    </row>
    <row r="1528" spans="1:12" x14ac:dyDescent="0.3">
      <c r="A1528" s="2">
        <f>IFERROR(INDEX(Forecasting!$C$6:$HS$7,1,MATCH('Weekly Sales'!$E1528,Forecasting!$C$7:$HS$7,0)),0)</f>
        <v>44980</v>
      </c>
      <c r="B1528" t="s">
        <v>39</v>
      </c>
      <c r="C1528" t="s">
        <v>25</v>
      </c>
      <c r="D1528" t="s">
        <v>40</v>
      </c>
      <c r="E1528" t="s">
        <v>164</v>
      </c>
      <c r="F1528">
        <v>13</v>
      </c>
      <c r="G1528">
        <v>285.87</v>
      </c>
      <c r="H1528">
        <v>-90.84</v>
      </c>
      <c r="I1528">
        <v>0</v>
      </c>
      <c r="J1528">
        <v>195.03</v>
      </c>
      <c r="K1528">
        <v>7.35</v>
      </c>
      <c r="L1528">
        <v>202.38</v>
      </c>
    </row>
    <row r="1529" spans="1:12" x14ac:dyDescent="0.3">
      <c r="A1529" s="2">
        <f>IFERROR(INDEX(Forecasting!$C$6:$HS$7,1,MATCH('Weekly Sales'!$E1529,Forecasting!$C$7:$HS$7,0)),0)</f>
        <v>44413</v>
      </c>
      <c r="B1529" t="s">
        <v>171</v>
      </c>
      <c r="C1529" t="s">
        <v>25</v>
      </c>
      <c r="D1529" t="s">
        <v>70</v>
      </c>
      <c r="E1529" t="s">
        <v>226</v>
      </c>
      <c r="F1529">
        <v>14</v>
      </c>
      <c r="G1529">
        <v>301.85000000000002</v>
      </c>
      <c r="H1529">
        <v>-86.2</v>
      </c>
      <c r="I1529">
        <v>-13.59</v>
      </c>
      <c r="J1529">
        <v>202.06</v>
      </c>
      <c r="K1529">
        <v>0.2</v>
      </c>
      <c r="L1529">
        <v>202.26</v>
      </c>
    </row>
    <row r="1530" spans="1:12" x14ac:dyDescent="0.3">
      <c r="A1530" s="2">
        <f>IFERROR(INDEX(Forecasting!$C$6:$HS$7,1,MATCH('Weekly Sales'!$E1530,Forecasting!$C$7:$HS$7,0)),0)</f>
        <v>44567</v>
      </c>
      <c r="B1530" t="s">
        <v>229</v>
      </c>
      <c r="C1530" t="s">
        <v>25</v>
      </c>
      <c r="D1530" t="s">
        <v>58</v>
      </c>
      <c r="E1530" t="s">
        <v>157</v>
      </c>
      <c r="F1530">
        <v>13</v>
      </c>
      <c r="G1530">
        <v>259.87</v>
      </c>
      <c r="H1530">
        <v>-57.64</v>
      </c>
      <c r="I1530">
        <v>0</v>
      </c>
      <c r="J1530">
        <v>202.23</v>
      </c>
      <c r="K1530">
        <v>0</v>
      </c>
      <c r="L1530">
        <v>202.23</v>
      </c>
    </row>
    <row r="1531" spans="1:12" x14ac:dyDescent="0.3">
      <c r="A1531" s="2">
        <f>IFERROR(INDEX(Forecasting!$C$6:$HS$7,1,MATCH('Weekly Sales'!$E1531,Forecasting!$C$7:$HS$7,0)),0)</f>
        <v>44861</v>
      </c>
      <c r="B1531" t="s">
        <v>45</v>
      </c>
      <c r="C1531" t="s">
        <v>41</v>
      </c>
      <c r="D1531" t="s">
        <v>48</v>
      </c>
      <c r="E1531" t="s">
        <v>142</v>
      </c>
      <c r="F1531">
        <v>12</v>
      </c>
      <c r="G1531">
        <v>263.88</v>
      </c>
      <c r="H1531">
        <v>-64.98</v>
      </c>
      <c r="I1531">
        <v>0</v>
      </c>
      <c r="J1531">
        <v>198.9</v>
      </c>
      <c r="K1531">
        <v>3.26</v>
      </c>
      <c r="L1531">
        <v>202.16</v>
      </c>
    </row>
    <row r="1532" spans="1:12" x14ac:dyDescent="0.3">
      <c r="A1532" s="2">
        <f>IFERROR(INDEX(Forecasting!$C$6:$HS$7,1,MATCH('Weekly Sales'!$E1532,Forecasting!$C$7:$HS$7,0)),0)</f>
        <v>44910</v>
      </c>
      <c r="B1532" t="s">
        <v>57</v>
      </c>
      <c r="C1532" t="s">
        <v>31</v>
      </c>
      <c r="D1532" t="s">
        <v>61</v>
      </c>
      <c r="E1532" t="s">
        <v>149</v>
      </c>
      <c r="F1532">
        <v>12</v>
      </c>
      <c r="G1532">
        <v>263.88</v>
      </c>
      <c r="H1532">
        <v>-61.76</v>
      </c>
      <c r="I1532">
        <v>0</v>
      </c>
      <c r="J1532">
        <v>202.12</v>
      </c>
      <c r="K1532">
        <v>0</v>
      </c>
      <c r="L1532">
        <v>202.12</v>
      </c>
    </row>
    <row r="1533" spans="1:12" x14ac:dyDescent="0.3">
      <c r="A1533" s="2">
        <f>IFERROR(INDEX(Forecasting!$C$6:$HS$7,1,MATCH('Weekly Sales'!$E1533,Forecasting!$C$7:$HS$7,0)),0)</f>
        <v>45113</v>
      </c>
      <c r="B1533" t="s">
        <v>80</v>
      </c>
      <c r="C1533" t="s">
        <v>41</v>
      </c>
      <c r="D1533" t="s">
        <v>83</v>
      </c>
      <c r="E1533" t="s">
        <v>184</v>
      </c>
      <c r="F1533">
        <v>14</v>
      </c>
      <c r="G1533">
        <v>307.86</v>
      </c>
      <c r="H1533">
        <v>-110.23</v>
      </c>
      <c r="I1533">
        <v>0</v>
      </c>
      <c r="J1533">
        <v>197.63</v>
      </c>
      <c r="K1533">
        <v>4.29</v>
      </c>
      <c r="L1533">
        <v>201.92</v>
      </c>
    </row>
    <row r="1534" spans="1:12" x14ac:dyDescent="0.3">
      <c r="A1534" s="2">
        <f>IFERROR(INDEX(Forecasting!$C$6:$HS$7,1,MATCH('Weekly Sales'!$E1534,Forecasting!$C$7:$HS$7,0)),0)</f>
        <v>44826</v>
      </c>
      <c r="B1534" t="s">
        <v>256</v>
      </c>
      <c r="C1534" t="s">
        <v>28</v>
      </c>
      <c r="D1534" t="s">
        <v>43</v>
      </c>
      <c r="E1534" t="s">
        <v>136</v>
      </c>
      <c r="F1534">
        <v>12</v>
      </c>
      <c r="G1534">
        <v>263.88</v>
      </c>
      <c r="H1534">
        <v>-62</v>
      </c>
      <c r="I1534">
        <v>0</v>
      </c>
      <c r="J1534">
        <v>201.88</v>
      </c>
      <c r="K1534">
        <v>0</v>
      </c>
      <c r="L1534">
        <v>201.88</v>
      </c>
    </row>
    <row r="1535" spans="1:12" x14ac:dyDescent="0.3">
      <c r="A1535" s="2">
        <f>IFERROR(INDEX(Forecasting!$C$6:$HS$7,1,MATCH('Weekly Sales'!$E1535,Forecasting!$C$7:$HS$7,0)),0)</f>
        <v>44861</v>
      </c>
      <c r="B1535" t="s">
        <v>45</v>
      </c>
      <c r="C1535" t="s">
        <v>25</v>
      </c>
      <c r="D1535" t="s">
        <v>47</v>
      </c>
      <c r="E1535" t="s">
        <v>142</v>
      </c>
      <c r="F1535">
        <v>13</v>
      </c>
      <c r="G1535">
        <v>285.87</v>
      </c>
      <c r="H1535">
        <v>-84</v>
      </c>
      <c r="I1535">
        <v>0</v>
      </c>
      <c r="J1535">
        <v>201.87</v>
      </c>
      <c r="K1535">
        <v>0</v>
      </c>
      <c r="L1535">
        <v>201.87</v>
      </c>
    </row>
    <row r="1536" spans="1:12" x14ac:dyDescent="0.3">
      <c r="A1536" s="2">
        <f>IFERROR(INDEX(Forecasting!$C$6:$HS$7,1,MATCH('Weekly Sales'!$E1536,Forecasting!$C$7:$HS$7,0)),0)</f>
        <v>45085</v>
      </c>
      <c r="B1536" t="s">
        <v>45</v>
      </c>
      <c r="C1536" t="s">
        <v>17</v>
      </c>
      <c r="D1536" t="s">
        <v>46</v>
      </c>
      <c r="E1536" t="s">
        <v>232</v>
      </c>
      <c r="F1536">
        <v>15</v>
      </c>
      <c r="G1536">
        <v>329.85</v>
      </c>
      <c r="H1536">
        <v>-129.35</v>
      </c>
      <c r="I1536">
        <v>0</v>
      </c>
      <c r="J1536">
        <v>200.5</v>
      </c>
      <c r="K1536">
        <v>0.96</v>
      </c>
      <c r="L1536">
        <v>201.46</v>
      </c>
    </row>
    <row r="1537" spans="1:12" x14ac:dyDescent="0.3">
      <c r="A1537" s="2">
        <f>IFERROR(INDEX(Forecasting!$C$6:$HS$7,1,MATCH('Weekly Sales'!$E1537,Forecasting!$C$7:$HS$7,0)),0)</f>
        <v>44322</v>
      </c>
      <c r="B1537" t="s">
        <v>126</v>
      </c>
      <c r="C1537" t="s">
        <v>31</v>
      </c>
      <c r="D1537" t="s">
        <v>85</v>
      </c>
      <c r="E1537" t="s">
        <v>235</v>
      </c>
      <c r="F1537">
        <v>15</v>
      </c>
      <c r="G1537">
        <v>329.84</v>
      </c>
      <c r="H1537">
        <v>-110.45</v>
      </c>
      <c r="I1537">
        <v>-17.989999999999998</v>
      </c>
      <c r="J1537">
        <v>201.4</v>
      </c>
      <c r="K1537">
        <v>0</v>
      </c>
      <c r="L1537">
        <v>201.4</v>
      </c>
    </row>
    <row r="1538" spans="1:12" x14ac:dyDescent="0.3">
      <c r="A1538" s="2">
        <f>IFERROR(INDEX(Forecasting!$C$6:$HS$7,1,MATCH('Weekly Sales'!$E1538,Forecasting!$C$7:$HS$7,0)),0)</f>
        <v>45078</v>
      </c>
      <c r="B1538" t="s">
        <v>86</v>
      </c>
      <c r="C1538" t="s">
        <v>28</v>
      </c>
      <c r="D1538" t="s">
        <v>89</v>
      </c>
      <c r="E1538" t="s">
        <v>228</v>
      </c>
      <c r="F1538">
        <v>11</v>
      </c>
      <c r="G1538">
        <v>241.89</v>
      </c>
      <c r="H1538">
        <v>-42</v>
      </c>
      <c r="I1538">
        <v>0</v>
      </c>
      <c r="J1538">
        <v>199.89</v>
      </c>
      <c r="K1538">
        <v>1.45</v>
      </c>
      <c r="L1538">
        <v>201.34</v>
      </c>
    </row>
    <row r="1539" spans="1:12" x14ac:dyDescent="0.3">
      <c r="A1539" s="2">
        <f>IFERROR(INDEX(Forecasting!$C$6:$HS$7,1,MATCH('Weekly Sales'!$E1539,Forecasting!$C$7:$HS$7,0)),0)</f>
        <v>44973</v>
      </c>
      <c r="B1539" t="s">
        <v>23</v>
      </c>
      <c r="C1539" t="s">
        <v>25</v>
      </c>
      <c r="D1539" t="s">
        <v>26</v>
      </c>
      <c r="E1539" t="s">
        <v>172</v>
      </c>
      <c r="F1539">
        <v>12</v>
      </c>
      <c r="G1539">
        <v>263.88</v>
      </c>
      <c r="H1539">
        <v>-62.77</v>
      </c>
      <c r="I1539">
        <v>0</v>
      </c>
      <c r="J1539">
        <v>201.11</v>
      </c>
      <c r="K1539">
        <v>0</v>
      </c>
      <c r="L1539">
        <v>201.11</v>
      </c>
    </row>
    <row r="1540" spans="1:12" x14ac:dyDescent="0.3">
      <c r="A1540" s="2">
        <f>IFERROR(INDEX(Forecasting!$C$6:$HS$7,1,MATCH('Weekly Sales'!$E1540,Forecasting!$C$7:$HS$7,0)),0)</f>
        <v>44399</v>
      </c>
      <c r="B1540" t="s">
        <v>171</v>
      </c>
      <c r="C1540" t="s">
        <v>25</v>
      </c>
      <c r="D1540" t="s">
        <v>70</v>
      </c>
      <c r="E1540" t="s">
        <v>202</v>
      </c>
      <c r="F1540">
        <v>13</v>
      </c>
      <c r="G1540">
        <v>259.87</v>
      </c>
      <c r="H1540">
        <v>-58.95</v>
      </c>
      <c r="I1540">
        <v>0</v>
      </c>
      <c r="J1540">
        <v>200.92</v>
      </c>
      <c r="K1540">
        <v>0</v>
      </c>
      <c r="L1540">
        <v>200.92</v>
      </c>
    </row>
    <row r="1541" spans="1:12" x14ac:dyDescent="0.3">
      <c r="A1541" s="2">
        <f>IFERROR(INDEX(Forecasting!$C$6:$HS$7,1,MATCH('Weekly Sales'!$E1541,Forecasting!$C$7:$HS$7,0)),0)</f>
        <v>44637</v>
      </c>
      <c r="B1541" t="s">
        <v>126</v>
      </c>
      <c r="C1541" t="s">
        <v>41</v>
      </c>
      <c r="D1541" t="s">
        <v>83</v>
      </c>
      <c r="E1541" t="s">
        <v>246</v>
      </c>
      <c r="F1541">
        <v>14</v>
      </c>
      <c r="G1541">
        <v>279.86</v>
      </c>
      <c r="H1541">
        <v>-78.989999999999995</v>
      </c>
      <c r="I1541">
        <v>0</v>
      </c>
      <c r="J1541">
        <v>200.87</v>
      </c>
      <c r="K1541">
        <v>0</v>
      </c>
      <c r="L1541">
        <v>200.87</v>
      </c>
    </row>
    <row r="1542" spans="1:12" x14ac:dyDescent="0.3">
      <c r="A1542" s="2">
        <f>IFERROR(INDEX(Forecasting!$C$6:$HS$7,1,MATCH('Weekly Sales'!$E1542,Forecasting!$C$7:$HS$7,0)),0)</f>
        <v>44875</v>
      </c>
      <c r="B1542" t="s">
        <v>34</v>
      </c>
      <c r="C1542" t="s">
        <v>28</v>
      </c>
      <c r="D1542" t="s">
        <v>37</v>
      </c>
      <c r="E1542" t="s">
        <v>189</v>
      </c>
      <c r="F1542">
        <v>11</v>
      </c>
      <c r="G1542">
        <v>241.89</v>
      </c>
      <c r="H1542">
        <v>-42.12</v>
      </c>
      <c r="I1542">
        <v>0</v>
      </c>
      <c r="J1542">
        <v>199.77</v>
      </c>
      <c r="K1542">
        <v>1.02</v>
      </c>
      <c r="L1542">
        <v>200.79</v>
      </c>
    </row>
    <row r="1543" spans="1:12" x14ac:dyDescent="0.3">
      <c r="A1543" s="2">
        <f>IFERROR(INDEX(Forecasting!$C$6:$HS$7,1,MATCH('Weekly Sales'!$E1543,Forecasting!$C$7:$HS$7,0)),0)</f>
        <v>45099</v>
      </c>
      <c r="B1543" t="s">
        <v>51</v>
      </c>
      <c r="C1543" t="s">
        <v>17</v>
      </c>
      <c r="D1543" t="s">
        <v>52</v>
      </c>
      <c r="E1543" t="s">
        <v>199</v>
      </c>
      <c r="F1543">
        <v>12</v>
      </c>
      <c r="G1543">
        <v>263.88</v>
      </c>
      <c r="H1543">
        <v>-63.25</v>
      </c>
      <c r="I1543">
        <v>0</v>
      </c>
      <c r="J1543">
        <v>200.63</v>
      </c>
      <c r="K1543">
        <v>0</v>
      </c>
      <c r="L1543">
        <v>200.63</v>
      </c>
    </row>
    <row r="1544" spans="1:12" x14ac:dyDescent="0.3">
      <c r="A1544" s="2">
        <f>IFERROR(INDEX(Forecasting!$C$6:$HS$7,1,MATCH('Weekly Sales'!$E1544,Forecasting!$C$7:$HS$7,0)),0)</f>
        <v>45092</v>
      </c>
      <c r="B1544" t="s">
        <v>71</v>
      </c>
      <c r="C1544" t="s">
        <v>31</v>
      </c>
      <c r="D1544" t="s">
        <v>76</v>
      </c>
      <c r="E1544" t="s">
        <v>197</v>
      </c>
      <c r="F1544">
        <v>12</v>
      </c>
      <c r="G1544">
        <v>263.88</v>
      </c>
      <c r="H1544">
        <v>-63.39</v>
      </c>
      <c r="I1544">
        <v>0</v>
      </c>
      <c r="J1544">
        <v>200.49</v>
      </c>
      <c r="K1544">
        <v>0</v>
      </c>
      <c r="L1544">
        <v>200.49</v>
      </c>
    </row>
    <row r="1545" spans="1:12" x14ac:dyDescent="0.3">
      <c r="A1545" s="2">
        <f>IFERROR(INDEX(Forecasting!$C$6:$HS$7,1,MATCH('Weekly Sales'!$E1545,Forecasting!$C$7:$HS$7,0)),0)</f>
        <v>44259</v>
      </c>
      <c r="B1545" t="s">
        <v>126</v>
      </c>
      <c r="C1545" t="s">
        <v>41</v>
      </c>
      <c r="D1545" t="s">
        <v>83</v>
      </c>
      <c r="E1545" t="s">
        <v>227</v>
      </c>
      <c r="F1545">
        <v>13</v>
      </c>
      <c r="G1545">
        <v>259.87</v>
      </c>
      <c r="H1545">
        <v>-63.93</v>
      </c>
      <c r="I1545">
        <v>0</v>
      </c>
      <c r="J1545">
        <v>195.94</v>
      </c>
      <c r="K1545">
        <v>4.26</v>
      </c>
      <c r="L1545">
        <v>200.2</v>
      </c>
    </row>
    <row r="1546" spans="1:12" x14ac:dyDescent="0.3">
      <c r="A1546" s="2">
        <f>IFERROR(INDEX(Forecasting!$C$6:$HS$7,1,MATCH('Weekly Sales'!$E1546,Forecasting!$C$7:$HS$7,0)),0)</f>
        <v>44280</v>
      </c>
      <c r="B1546" t="s">
        <v>171</v>
      </c>
      <c r="C1546" t="s">
        <v>28</v>
      </c>
      <c r="D1546" t="s">
        <v>78</v>
      </c>
      <c r="E1546" t="s">
        <v>248</v>
      </c>
      <c r="F1546">
        <v>13</v>
      </c>
      <c r="G1546">
        <v>259.87</v>
      </c>
      <c r="H1546">
        <v>-59.73</v>
      </c>
      <c r="I1546">
        <v>0</v>
      </c>
      <c r="J1546">
        <v>200.14</v>
      </c>
      <c r="K1546">
        <v>0</v>
      </c>
      <c r="L1546">
        <v>200.14</v>
      </c>
    </row>
    <row r="1547" spans="1:12" x14ac:dyDescent="0.3">
      <c r="A1547" s="2">
        <f>IFERROR(INDEX(Forecasting!$C$6:$HS$7,1,MATCH('Weekly Sales'!$E1547,Forecasting!$C$7:$HS$7,0)),0)</f>
        <v>44693</v>
      </c>
      <c r="B1547" t="s">
        <v>229</v>
      </c>
      <c r="C1547" t="s">
        <v>28</v>
      </c>
      <c r="D1547" t="s">
        <v>60</v>
      </c>
      <c r="E1547" t="s">
        <v>206</v>
      </c>
      <c r="F1547">
        <v>12</v>
      </c>
      <c r="G1547">
        <v>263.88</v>
      </c>
      <c r="H1547">
        <v>-66.400000000000006</v>
      </c>
      <c r="I1547">
        <v>0</v>
      </c>
      <c r="J1547">
        <v>197.48</v>
      </c>
      <c r="K1547">
        <v>2.48</v>
      </c>
      <c r="L1547">
        <v>199.96</v>
      </c>
    </row>
    <row r="1548" spans="1:12" x14ac:dyDescent="0.3">
      <c r="A1548" s="2">
        <f>IFERROR(INDEX(Forecasting!$C$6:$HS$7,1,MATCH('Weekly Sales'!$E1548,Forecasting!$C$7:$HS$7,0)),0)</f>
        <v>44770</v>
      </c>
      <c r="B1548" t="s">
        <v>171</v>
      </c>
      <c r="C1548" t="s">
        <v>28</v>
      </c>
      <c r="D1548" t="s">
        <v>78</v>
      </c>
      <c r="E1548" t="s">
        <v>242</v>
      </c>
      <c r="F1548">
        <v>11</v>
      </c>
      <c r="G1548">
        <v>241.89</v>
      </c>
      <c r="H1548">
        <v>-42</v>
      </c>
      <c r="I1548">
        <v>0</v>
      </c>
      <c r="J1548">
        <v>199.89</v>
      </c>
      <c r="K1548">
        <v>0</v>
      </c>
      <c r="L1548">
        <v>199.89</v>
      </c>
    </row>
    <row r="1549" spans="1:12" x14ac:dyDescent="0.3">
      <c r="A1549" s="2">
        <f>IFERROR(INDEX(Forecasting!$C$6:$HS$7,1,MATCH('Weekly Sales'!$E1549,Forecasting!$C$7:$HS$7,0)),0)</f>
        <v>44273</v>
      </c>
      <c r="B1549" t="s">
        <v>185</v>
      </c>
      <c r="C1549" t="s">
        <v>28</v>
      </c>
      <c r="D1549" t="s">
        <v>49</v>
      </c>
      <c r="E1549" t="s">
        <v>234</v>
      </c>
      <c r="F1549">
        <v>13</v>
      </c>
      <c r="G1549">
        <v>259.87</v>
      </c>
      <c r="H1549">
        <v>-59.99</v>
      </c>
      <c r="I1549">
        <v>0</v>
      </c>
      <c r="J1549">
        <v>199.88</v>
      </c>
      <c r="K1549">
        <v>0</v>
      </c>
      <c r="L1549">
        <v>199.88</v>
      </c>
    </row>
    <row r="1550" spans="1:12" x14ac:dyDescent="0.3">
      <c r="A1550" s="2">
        <f>IFERROR(INDEX(Forecasting!$C$6:$HS$7,1,MATCH('Weekly Sales'!$E1550,Forecasting!$C$7:$HS$7,0)),0)</f>
        <v>44868</v>
      </c>
      <c r="B1550" t="s">
        <v>45</v>
      </c>
      <c r="C1550" t="s">
        <v>17</v>
      </c>
      <c r="D1550" t="s">
        <v>46</v>
      </c>
      <c r="E1550" t="s">
        <v>166</v>
      </c>
      <c r="F1550">
        <v>12</v>
      </c>
      <c r="G1550">
        <v>307.86</v>
      </c>
      <c r="H1550">
        <v>-89</v>
      </c>
      <c r="I1550">
        <v>-18.989999999999998</v>
      </c>
      <c r="J1550">
        <v>199.87</v>
      </c>
      <c r="K1550">
        <v>0</v>
      </c>
      <c r="L1550">
        <v>199.87</v>
      </c>
    </row>
    <row r="1551" spans="1:12" x14ac:dyDescent="0.3">
      <c r="A1551" s="2">
        <f>IFERROR(INDEX(Forecasting!$C$6:$HS$7,1,MATCH('Weekly Sales'!$E1551,Forecasting!$C$7:$HS$7,0)),0)</f>
        <v>44287</v>
      </c>
      <c r="B1551" t="s">
        <v>229</v>
      </c>
      <c r="C1551" t="s">
        <v>28</v>
      </c>
      <c r="D1551" t="s">
        <v>60</v>
      </c>
      <c r="E1551" t="s">
        <v>218</v>
      </c>
      <c r="F1551">
        <v>14</v>
      </c>
      <c r="G1551">
        <v>279.86</v>
      </c>
      <c r="H1551">
        <v>-80.16</v>
      </c>
      <c r="I1551">
        <v>0</v>
      </c>
      <c r="J1551">
        <v>199.7</v>
      </c>
      <c r="K1551">
        <v>0</v>
      </c>
      <c r="L1551">
        <v>199.7</v>
      </c>
    </row>
    <row r="1552" spans="1:12" x14ac:dyDescent="0.3">
      <c r="A1552" s="2">
        <f>IFERROR(INDEX(Forecasting!$C$6:$HS$7,1,MATCH('Weekly Sales'!$E1552,Forecasting!$C$7:$HS$7,0)),0)</f>
        <v>44889</v>
      </c>
      <c r="B1552" t="s">
        <v>45</v>
      </c>
      <c r="C1552" t="s">
        <v>17</v>
      </c>
      <c r="D1552" t="s">
        <v>46</v>
      </c>
      <c r="E1552" t="s">
        <v>156</v>
      </c>
      <c r="F1552">
        <v>16</v>
      </c>
      <c r="G1552">
        <v>351.84</v>
      </c>
      <c r="H1552">
        <v>-155.88999999999999</v>
      </c>
      <c r="I1552">
        <v>0</v>
      </c>
      <c r="J1552">
        <v>195.95</v>
      </c>
      <c r="K1552">
        <v>3.65</v>
      </c>
      <c r="L1552">
        <v>199.6</v>
      </c>
    </row>
    <row r="1553" spans="1:12" x14ac:dyDescent="0.3">
      <c r="A1553" s="2">
        <f>IFERROR(INDEX(Forecasting!$C$6:$HS$7,1,MATCH('Weekly Sales'!$E1553,Forecasting!$C$7:$HS$7,0)),0)</f>
        <v>45106</v>
      </c>
      <c r="B1553" t="s">
        <v>23</v>
      </c>
      <c r="C1553" t="s">
        <v>17</v>
      </c>
      <c r="D1553" t="s">
        <v>24</v>
      </c>
      <c r="E1553" t="s">
        <v>182</v>
      </c>
      <c r="F1553">
        <v>13</v>
      </c>
      <c r="G1553">
        <v>285.87</v>
      </c>
      <c r="H1553">
        <v>-88.01</v>
      </c>
      <c r="I1553">
        <v>0</v>
      </c>
      <c r="J1553">
        <v>197.86</v>
      </c>
      <c r="K1553">
        <v>1.59</v>
      </c>
      <c r="L1553">
        <v>199.45</v>
      </c>
    </row>
    <row r="1554" spans="1:12" x14ac:dyDescent="0.3">
      <c r="A1554" s="2">
        <f>IFERROR(INDEX(Forecasting!$C$6:$HS$7,1,MATCH('Weekly Sales'!$E1554,Forecasting!$C$7:$HS$7,0)),0)</f>
        <v>45071</v>
      </c>
      <c r="B1554" t="s">
        <v>93</v>
      </c>
      <c r="C1554" t="s">
        <v>25</v>
      </c>
      <c r="D1554" t="s">
        <v>95</v>
      </c>
      <c r="E1554" t="s">
        <v>220</v>
      </c>
      <c r="F1554">
        <v>11</v>
      </c>
      <c r="G1554">
        <v>241.89</v>
      </c>
      <c r="H1554">
        <v>-43.01</v>
      </c>
      <c r="I1554">
        <v>0</v>
      </c>
      <c r="J1554">
        <v>198.88</v>
      </c>
      <c r="K1554">
        <v>0</v>
      </c>
      <c r="L1554">
        <v>198.88</v>
      </c>
    </row>
    <row r="1555" spans="1:12" x14ac:dyDescent="0.3">
      <c r="A1555" s="2">
        <f>IFERROR(INDEX(Forecasting!$C$6:$HS$7,1,MATCH('Weekly Sales'!$E1555,Forecasting!$C$7:$HS$7,0)),0)</f>
        <v>44574</v>
      </c>
      <c r="B1555" t="s">
        <v>229</v>
      </c>
      <c r="C1555" t="s">
        <v>41</v>
      </c>
      <c r="D1555" t="s">
        <v>59</v>
      </c>
      <c r="E1555" t="s">
        <v>154</v>
      </c>
      <c r="F1555">
        <v>12</v>
      </c>
      <c r="G1555">
        <v>239.88</v>
      </c>
      <c r="H1555">
        <v>-41.19</v>
      </c>
      <c r="I1555">
        <v>0</v>
      </c>
      <c r="J1555">
        <v>198.69</v>
      </c>
      <c r="K1555">
        <v>0</v>
      </c>
      <c r="L1555">
        <v>198.69</v>
      </c>
    </row>
    <row r="1556" spans="1:12" x14ac:dyDescent="0.3">
      <c r="A1556" s="2">
        <f>IFERROR(INDEX(Forecasting!$C$6:$HS$7,1,MATCH('Weekly Sales'!$E1556,Forecasting!$C$7:$HS$7,0)),0)</f>
        <v>44623</v>
      </c>
      <c r="B1556" t="s">
        <v>185</v>
      </c>
      <c r="C1556" t="s">
        <v>31</v>
      </c>
      <c r="D1556" t="s">
        <v>50</v>
      </c>
      <c r="E1556" t="s">
        <v>253</v>
      </c>
      <c r="F1556">
        <v>16</v>
      </c>
      <c r="G1556">
        <v>319.83999999999997</v>
      </c>
      <c r="H1556">
        <v>-121.37</v>
      </c>
      <c r="I1556">
        <v>0</v>
      </c>
      <c r="J1556">
        <v>198.47</v>
      </c>
      <c r="K1556">
        <v>0</v>
      </c>
      <c r="L1556">
        <v>198.47</v>
      </c>
    </row>
    <row r="1557" spans="1:12" x14ac:dyDescent="0.3">
      <c r="A1557" s="2">
        <f>IFERROR(INDEX(Forecasting!$C$6:$HS$7,1,MATCH('Weekly Sales'!$E1557,Forecasting!$C$7:$HS$7,0)),0)</f>
        <v>44728</v>
      </c>
      <c r="B1557" t="s">
        <v>256</v>
      </c>
      <c r="C1557" t="s">
        <v>28</v>
      </c>
      <c r="D1557" t="s">
        <v>43</v>
      </c>
      <c r="E1557" t="s">
        <v>203</v>
      </c>
      <c r="F1557">
        <v>12</v>
      </c>
      <c r="G1557">
        <v>263.88</v>
      </c>
      <c r="H1557">
        <v>-65.52</v>
      </c>
      <c r="I1557">
        <v>0</v>
      </c>
      <c r="J1557">
        <v>198.36</v>
      </c>
      <c r="K1557">
        <v>0</v>
      </c>
      <c r="L1557">
        <v>198.36</v>
      </c>
    </row>
    <row r="1558" spans="1:12" x14ac:dyDescent="0.3">
      <c r="A1558" s="2">
        <f>IFERROR(INDEX(Forecasting!$C$6:$HS$7,1,MATCH('Weekly Sales'!$E1558,Forecasting!$C$7:$HS$7,0)),0)</f>
        <v>44889</v>
      </c>
      <c r="B1558" t="s">
        <v>68</v>
      </c>
      <c r="C1558" t="s">
        <v>17</v>
      </c>
      <c r="D1558" t="s">
        <v>69</v>
      </c>
      <c r="E1558" t="s">
        <v>156</v>
      </c>
      <c r="F1558">
        <v>13</v>
      </c>
      <c r="G1558">
        <v>307.86</v>
      </c>
      <c r="H1558">
        <v>-91.69</v>
      </c>
      <c r="I1558">
        <v>-18.989999999999998</v>
      </c>
      <c r="J1558">
        <v>197.18</v>
      </c>
      <c r="K1558">
        <v>1.1200000000000001</v>
      </c>
      <c r="L1558">
        <v>198.3</v>
      </c>
    </row>
    <row r="1559" spans="1:12" x14ac:dyDescent="0.3">
      <c r="A1559" s="2">
        <f>IFERROR(INDEX(Forecasting!$C$6:$HS$7,1,MATCH('Weekly Sales'!$E1559,Forecasting!$C$7:$HS$7,0)),0)</f>
        <v>45085</v>
      </c>
      <c r="B1559" t="s">
        <v>68</v>
      </c>
      <c r="C1559" t="s">
        <v>28</v>
      </c>
      <c r="D1559" t="s">
        <v>78</v>
      </c>
      <c r="E1559" t="s">
        <v>232</v>
      </c>
      <c r="F1559">
        <v>11</v>
      </c>
      <c r="G1559">
        <v>241.89</v>
      </c>
      <c r="H1559">
        <v>-45.25</v>
      </c>
      <c r="I1559">
        <v>0</v>
      </c>
      <c r="J1559">
        <v>196.64</v>
      </c>
      <c r="K1559">
        <v>1.45</v>
      </c>
      <c r="L1559">
        <v>198.09</v>
      </c>
    </row>
    <row r="1560" spans="1:12" x14ac:dyDescent="0.3">
      <c r="A1560" s="2">
        <f>IFERROR(INDEX(Forecasting!$C$6:$HS$7,1,MATCH('Weekly Sales'!$E1560,Forecasting!$C$7:$HS$7,0)),0)</f>
        <v>45120</v>
      </c>
      <c r="B1560" t="s">
        <v>68</v>
      </c>
      <c r="C1560" t="s">
        <v>31</v>
      </c>
      <c r="D1560" t="s">
        <v>79</v>
      </c>
      <c r="E1560" t="s">
        <v>254</v>
      </c>
      <c r="F1560">
        <v>11</v>
      </c>
      <c r="G1560">
        <v>344.94</v>
      </c>
      <c r="H1560">
        <v>-118.25</v>
      </c>
      <c r="I1560">
        <v>-29.98</v>
      </c>
      <c r="J1560">
        <v>196.71</v>
      </c>
      <c r="K1560">
        <v>1.36</v>
      </c>
      <c r="L1560">
        <v>198.07</v>
      </c>
    </row>
    <row r="1561" spans="1:12" x14ac:dyDescent="0.3">
      <c r="A1561" s="2">
        <f>IFERROR(INDEX(Forecasting!$C$6:$HS$7,1,MATCH('Weekly Sales'!$E1561,Forecasting!$C$7:$HS$7,0)),0)</f>
        <v>45099</v>
      </c>
      <c r="B1561" t="s">
        <v>45</v>
      </c>
      <c r="C1561" t="s">
        <v>17</v>
      </c>
      <c r="D1561" t="s">
        <v>46</v>
      </c>
      <c r="E1561" t="s">
        <v>199</v>
      </c>
      <c r="F1561">
        <v>18</v>
      </c>
      <c r="G1561">
        <v>417.81</v>
      </c>
      <c r="H1561">
        <v>-200.94</v>
      </c>
      <c r="I1561">
        <v>-18.989999999999998</v>
      </c>
      <c r="J1561">
        <v>197.88</v>
      </c>
      <c r="K1561">
        <v>0</v>
      </c>
      <c r="L1561">
        <v>197.88</v>
      </c>
    </row>
    <row r="1562" spans="1:12" x14ac:dyDescent="0.3">
      <c r="A1562" s="2">
        <f>IFERROR(INDEX(Forecasting!$C$6:$HS$7,1,MATCH('Weekly Sales'!$E1562,Forecasting!$C$7:$HS$7,0)),0)</f>
        <v>44679</v>
      </c>
      <c r="B1562" t="s">
        <v>229</v>
      </c>
      <c r="C1562" t="s">
        <v>25</v>
      </c>
      <c r="D1562" t="s">
        <v>58</v>
      </c>
      <c r="E1562" t="s">
        <v>231</v>
      </c>
      <c r="F1562">
        <v>11</v>
      </c>
      <c r="G1562">
        <v>241.89</v>
      </c>
      <c r="H1562">
        <v>-44.03</v>
      </c>
      <c r="I1562">
        <v>0</v>
      </c>
      <c r="J1562">
        <v>197.86</v>
      </c>
      <c r="K1562">
        <v>0</v>
      </c>
      <c r="L1562">
        <v>197.86</v>
      </c>
    </row>
    <row r="1563" spans="1:12" x14ac:dyDescent="0.3">
      <c r="A1563" s="2">
        <f>IFERROR(INDEX(Forecasting!$C$6:$HS$7,1,MATCH('Weekly Sales'!$E1563,Forecasting!$C$7:$HS$7,0)),0)</f>
        <v>44329</v>
      </c>
      <c r="B1563" t="s">
        <v>185</v>
      </c>
      <c r="C1563" t="s">
        <v>41</v>
      </c>
      <c r="D1563" t="s">
        <v>48</v>
      </c>
      <c r="E1563" t="s">
        <v>243</v>
      </c>
      <c r="F1563">
        <v>12</v>
      </c>
      <c r="G1563">
        <v>239.88</v>
      </c>
      <c r="H1563">
        <v>-43.03</v>
      </c>
      <c r="I1563">
        <v>0</v>
      </c>
      <c r="J1563">
        <v>196.85</v>
      </c>
      <c r="K1563">
        <v>0.99</v>
      </c>
      <c r="L1563">
        <v>197.84</v>
      </c>
    </row>
    <row r="1564" spans="1:12" x14ac:dyDescent="0.3">
      <c r="A1564" s="2">
        <f>IFERROR(INDEX(Forecasting!$C$6:$HS$7,1,MATCH('Weekly Sales'!$E1564,Forecasting!$C$7:$HS$7,0)),0)</f>
        <v>44777</v>
      </c>
      <c r="B1564" t="s">
        <v>171</v>
      </c>
      <c r="C1564" t="s">
        <v>31</v>
      </c>
      <c r="D1564" t="s">
        <v>79</v>
      </c>
      <c r="E1564" t="s">
        <v>178</v>
      </c>
      <c r="F1564">
        <v>11</v>
      </c>
      <c r="G1564">
        <v>346.85</v>
      </c>
      <c r="H1564">
        <v>-83.99</v>
      </c>
      <c r="I1564">
        <v>-65.06</v>
      </c>
      <c r="J1564">
        <v>197.8</v>
      </c>
      <c r="K1564">
        <v>0</v>
      </c>
      <c r="L1564">
        <v>197.8</v>
      </c>
    </row>
    <row r="1565" spans="1:12" x14ac:dyDescent="0.3">
      <c r="A1565" s="2">
        <f>IFERROR(INDEX(Forecasting!$C$6:$HS$7,1,MATCH('Weekly Sales'!$E1565,Forecasting!$C$7:$HS$7,0)),0)</f>
        <v>44889</v>
      </c>
      <c r="B1565" t="s">
        <v>34</v>
      </c>
      <c r="C1565" t="s">
        <v>25</v>
      </c>
      <c r="D1565" t="s">
        <v>36</v>
      </c>
      <c r="E1565" t="s">
        <v>156</v>
      </c>
      <c r="F1565">
        <v>13</v>
      </c>
      <c r="G1565">
        <v>285.87</v>
      </c>
      <c r="H1565">
        <v>-89.49</v>
      </c>
      <c r="I1565">
        <v>0</v>
      </c>
      <c r="J1565">
        <v>196.38</v>
      </c>
      <c r="K1565">
        <v>1.1599999999999999</v>
      </c>
      <c r="L1565">
        <v>197.54</v>
      </c>
    </row>
    <row r="1566" spans="1:12" x14ac:dyDescent="0.3">
      <c r="A1566" s="2">
        <f>IFERROR(INDEX(Forecasting!$C$6:$HS$7,1,MATCH('Weekly Sales'!$E1566,Forecasting!$C$7:$HS$7,0)),0)</f>
        <v>44931</v>
      </c>
      <c r="B1566" t="s">
        <v>86</v>
      </c>
      <c r="C1566" t="s">
        <v>25</v>
      </c>
      <c r="D1566" t="s">
        <v>88</v>
      </c>
      <c r="E1566" t="s">
        <v>175</v>
      </c>
      <c r="F1566">
        <v>12</v>
      </c>
      <c r="G1566">
        <v>263.88</v>
      </c>
      <c r="H1566">
        <v>-66.400000000000006</v>
      </c>
      <c r="I1566">
        <v>0</v>
      </c>
      <c r="J1566">
        <v>197.48</v>
      </c>
      <c r="K1566">
        <v>0</v>
      </c>
      <c r="L1566">
        <v>197.48</v>
      </c>
    </row>
    <row r="1567" spans="1:12" x14ac:dyDescent="0.3">
      <c r="A1567" s="2">
        <f>IFERROR(INDEX(Forecasting!$C$6:$HS$7,1,MATCH('Weekly Sales'!$E1567,Forecasting!$C$7:$HS$7,0)),0)</f>
        <v>45120</v>
      </c>
      <c r="B1567" t="s">
        <v>80</v>
      </c>
      <c r="C1567" t="s">
        <v>17</v>
      </c>
      <c r="D1567" t="s">
        <v>81</v>
      </c>
      <c r="E1567" t="s">
        <v>254</v>
      </c>
      <c r="F1567">
        <v>10</v>
      </c>
      <c r="G1567">
        <v>296.94</v>
      </c>
      <c r="H1567">
        <v>-83.05</v>
      </c>
      <c r="I1567">
        <v>-16.48</v>
      </c>
      <c r="J1567">
        <v>197.41</v>
      </c>
      <c r="K1567">
        <v>0</v>
      </c>
      <c r="L1567">
        <v>197.41</v>
      </c>
    </row>
    <row r="1568" spans="1:12" x14ac:dyDescent="0.3">
      <c r="A1568" s="2">
        <f>IFERROR(INDEX(Forecasting!$C$6:$HS$7,1,MATCH('Weekly Sales'!$E1568,Forecasting!$C$7:$HS$7,0)),0)</f>
        <v>44700</v>
      </c>
      <c r="B1568" t="s">
        <v>126</v>
      </c>
      <c r="C1568" t="s">
        <v>31</v>
      </c>
      <c r="D1568" t="s">
        <v>85</v>
      </c>
      <c r="E1568" t="s">
        <v>201</v>
      </c>
      <c r="F1568">
        <v>18</v>
      </c>
      <c r="G1568">
        <v>395.82</v>
      </c>
      <c r="H1568">
        <v>-200.11</v>
      </c>
      <c r="I1568">
        <v>0</v>
      </c>
      <c r="J1568">
        <v>195.71</v>
      </c>
      <c r="K1568">
        <v>1.59</v>
      </c>
      <c r="L1568">
        <v>197.3</v>
      </c>
    </row>
    <row r="1569" spans="1:12" x14ac:dyDescent="0.3">
      <c r="A1569" s="2">
        <f>IFERROR(INDEX(Forecasting!$C$6:$HS$7,1,MATCH('Weekly Sales'!$E1569,Forecasting!$C$7:$HS$7,0)),0)</f>
        <v>44868</v>
      </c>
      <c r="B1569" t="s">
        <v>93</v>
      </c>
      <c r="C1569" t="s">
        <v>28</v>
      </c>
      <c r="D1569" t="s">
        <v>96</v>
      </c>
      <c r="E1569" t="s">
        <v>166</v>
      </c>
      <c r="F1569">
        <v>10</v>
      </c>
      <c r="G1569">
        <v>219.9</v>
      </c>
      <c r="H1569">
        <v>-24.03</v>
      </c>
      <c r="I1569">
        <v>0</v>
      </c>
      <c r="J1569">
        <v>195.87</v>
      </c>
      <c r="K1569">
        <v>1.39</v>
      </c>
      <c r="L1569">
        <v>197.26</v>
      </c>
    </row>
    <row r="1570" spans="1:12" x14ac:dyDescent="0.3">
      <c r="A1570" s="2">
        <f>IFERROR(INDEX(Forecasting!$C$6:$HS$7,1,MATCH('Weekly Sales'!$E1570,Forecasting!$C$7:$HS$7,0)),0)</f>
        <v>45008</v>
      </c>
      <c r="B1570" t="s">
        <v>80</v>
      </c>
      <c r="C1570" t="s">
        <v>41</v>
      </c>
      <c r="D1570" t="s">
        <v>83</v>
      </c>
      <c r="E1570" t="s">
        <v>158</v>
      </c>
      <c r="F1570">
        <v>13</v>
      </c>
      <c r="G1570">
        <v>285.87</v>
      </c>
      <c r="H1570">
        <v>-92.96</v>
      </c>
      <c r="I1570">
        <v>0</v>
      </c>
      <c r="J1570">
        <v>192.91</v>
      </c>
      <c r="K1570">
        <v>4.13</v>
      </c>
      <c r="L1570">
        <v>197.04</v>
      </c>
    </row>
    <row r="1571" spans="1:12" x14ac:dyDescent="0.3">
      <c r="A1571" s="2">
        <f>IFERROR(INDEX(Forecasting!$C$6:$HS$7,1,MATCH('Weekly Sales'!$E1571,Forecasting!$C$7:$HS$7,0)),0)</f>
        <v>44469</v>
      </c>
      <c r="B1571" t="s">
        <v>126</v>
      </c>
      <c r="C1571" t="s">
        <v>41</v>
      </c>
      <c r="D1571" t="s">
        <v>83</v>
      </c>
      <c r="E1571" t="s">
        <v>146</v>
      </c>
      <c r="F1571">
        <v>12</v>
      </c>
      <c r="G1571">
        <v>239.88</v>
      </c>
      <c r="H1571">
        <v>-42.84</v>
      </c>
      <c r="I1571">
        <v>0</v>
      </c>
      <c r="J1571">
        <v>197.04</v>
      </c>
      <c r="K1571">
        <v>0</v>
      </c>
      <c r="L1571">
        <v>197.04</v>
      </c>
    </row>
    <row r="1572" spans="1:12" x14ac:dyDescent="0.3">
      <c r="A1572" s="2">
        <f>IFERROR(INDEX(Forecasting!$C$6:$HS$7,1,MATCH('Weekly Sales'!$E1572,Forecasting!$C$7:$HS$7,0)),0)</f>
        <v>44966</v>
      </c>
      <c r="B1572" t="s">
        <v>45</v>
      </c>
      <c r="C1572" t="s">
        <v>25</v>
      </c>
      <c r="D1572" t="s">
        <v>47</v>
      </c>
      <c r="E1572" t="s">
        <v>174</v>
      </c>
      <c r="F1572">
        <v>11</v>
      </c>
      <c r="G1572">
        <v>241.89</v>
      </c>
      <c r="H1572">
        <v>-48.66</v>
      </c>
      <c r="I1572">
        <v>0</v>
      </c>
      <c r="J1572">
        <v>193.23</v>
      </c>
      <c r="K1572">
        <v>3.59</v>
      </c>
      <c r="L1572">
        <v>196.82</v>
      </c>
    </row>
    <row r="1573" spans="1:12" x14ac:dyDescent="0.3">
      <c r="A1573" s="2">
        <f>IFERROR(INDEX(Forecasting!$C$6:$HS$7,1,MATCH('Weekly Sales'!$E1573,Forecasting!$C$7:$HS$7,0)),0)</f>
        <v>44707</v>
      </c>
      <c r="B1573" t="s">
        <v>256</v>
      </c>
      <c r="C1573" t="s">
        <v>31</v>
      </c>
      <c r="D1573" t="s">
        <v>44</v>
      </c>
      <c r="E1573" t="s">
        <v>221</v>
      </c>
      <c r="F1573">
        <v>13</v>
      </c>
      <c r="G1573">
        <v>285.87</v>
      </c>
      <c r="H1573">
        <v>-89.05</v>
      </c>
      <c r="I1573">
        <v>0</v>
      </c>
      <c r="J1573">
        <v>196.82</v>
      </c>
      <c r="K1573">
        <v>0</v>
      </c>
      <c r="L1573">
        <v>196.82</v>
      </c>
    </row>
    <row r="1574" spans="1:12" x14ac:dyDescent="0.3">
      <c r="A1574" s="2">
        <f>IFERROR(INDEX(Forecasting!$C$6:$HS$7,1,MATCH('Weekly Sales'!$E1574,Forecasting!$C$7:$HS$7,0)),0)</f>
        <v>44665</v>
      </c>
      <c r="B1574" t="s">
        <v>185</v>
      </c>
      <c r="C1574" t="s">
        <v>41</v>
      </c>
      <c r="D1574" t="s">
        <v>48</v>
      </c>
      <c r="E1574" t="s">
        <v>230</v>
      </c>
      <c r="F1574">
        <v>11</v>
      </c>
      <c r="G1574">
        <v>241.89</v>
      </c>
      <c r="H1574">
        <v>-45.08</v>
      </c>
      <c r="I1574">
        <v>0</v>
      </c>
      <c r="J1574">
        <v>196.81</v>
      </c>
      <c r="K1574">
        <v>0</v>
      </c>
      <c r="L1574">
        <v>196.81</v>
      </c>
    </row>
    <row r="1575" spans="1:12" x14ac:dyDescent="0.3">
      <c r="A1575" s="2">
        <f>IFERROR(INDEX(Forecasting!$C$6:$HS$7,1,MATCH('Weekly Sales'!$E1575,Forecasting!$C$7:$HS$7,0)),0)</f>
        <v>45057</v>
      </c>
      <c r="B1575" t="s">
        <v>23</v>
      </c>
      <c r="C1575" t="s">
        <v>28</v>
      </c>
      <c r="D1575" t="s">
        <v>30</v>
      </c>
      <c r="E1575" t="s">
        <v>177</v>
      </c>
      <c r="F1575">
        <v>12</v>
      </c>
      <c r="G1575">
        <v>307.86</v>
      </c>
      <c r="H1575">
        <v>-79.87</v>
      </c>
      <c r="I1575">
        <v>-37.979999999999997</v>
      </c>
      <c r="J1575">
        <v>190.01</v>
      </c>
      <c r="K1575">
        <v>6.66</v>
      </c>
      <c r="L1575">
        <v>196.67</v>
      </c>
    </row>
    <row r="1576" spans="1:12" x14ac:dyDescent="0.3">
      <c r="A1576" s="2">
        <f>IFERROR(INDEX(Forecasting!$C$6:$HS$7,1,MATCH('Weekly Sales'!$E1576,Forecasting!$C$7:$HS$7,0)),0)</f>
        <v>45029</v>
      </c>
      <c r="B1576" t="s">
        <v>57</v>
      </c>
      <c r="C1576" t="s">
        <v>31</v>
      </c>
      <c r="D1576" t="s">
        <v>61</v>
      </c>
      <c r="E1576" t="s">
        <v>219</v>
      </c>
      <c r="F1576">
        <v>13</v>
      </c>
      <c r="G1576">
        <v>285.87</v>
      </c>
      <c r="H1576">
        <v>-89.32</v>
      </c>
      <c r="I1576">
        <v>0</v>
      </c>
      <c r="J1576">
        <v>196.55</v>
      </c>
      <c r="K1576">
        <v>0</v>
      </c>
      <c r="L1576">
        <v>196.55</v>
      </c>
    </row>
    <row r="1577" spans="1:12" x14ac:dyDescent="0.3">
      <c r="A1577" s="2">
        <f>IFERROR(INDEX(Forecasting!$C$6:$HS$7,1,MATCH('Weekly Sales'!$E1577,Forecasting!$C$7:$HS$7,0)),0)</f>
        <v>44483</v>
      </c>
      <c r="B1577" t="s">
        <v>229</v>
      </c>
      <c r="C1577" t="s">
        <v>31</v>
      </c>
      <c r="D1577" t="s">
        <v>61</v>
      </c>
      <c r="E1577" t="s">
        <v>170</v>
      </c>
      <c r="F1577">
        <v>16</v>
      </c>
      <c r="G1577">
        <v>319.83999999999997</v>
      </c>
      <c r="H1577">
        <v>-124.78</v>
      </c>
      <c r="I1577">
        <v>0</v>
      </c>
      <c r="J1577">
        <v>195.06</v>
      </c>
      <c r="K1577">
        <v>1.1100000000000001</v>
      </c>
      <c r="L1577">
        <v>196.17</v>
      </c>
    </row>
    <row r="1578" spans="1:12" x14ac:dyDescent="0.3">
      <c r="A1578" s="2">
        <f>IFERROR(INDEX(Forecasting!$C$6:$HS$7,1,MATCH('Weekly Sales'!$E1578,Forecasting!$C$7:$HS$7,0)),0)</f>
        <v>45022</v>
      </c>
      <c r="B1578" t="s">
        <v>45</v>
      </c>
      <c r="C1578" t="s">
        <v>25</v>
      </c>
      <c r="D1578" t="s">
        <v>47</v>
      </c>
      <c r="E1578" t="s">
        <v>186</v>
      </c>
      <c r="F1578">
        <v>14</v>
      </c>
      <c r="G1578">
        <v>329.85</v>
      </c>
      <c r="H1578">
        <v>-111.73</v>
      </c>
      <c r="I1578">
        <v>-21.98</v>
      </c>
      <c r="J1578">
        <v>196.14</v>
      </c>
      <c r="K1578">
        <v>0</v>
      </c>
      <c r="L1578">
        <v>196.14</v>
      </c>
    </row>
    <row r="1579" spans="1:12" x14ac:dyDescent="0.3">
      <c r="A1579" s="2">
        <f>IFERROR(INDEX(Forecasting!$C$6:$HS$7,1,MATCH('Weekly Sales'!$E1579,Forecasting!$C$7:$HS$7,0)),0)</f>
        <v>44763</v>
      </c>
      <c r="B1579" t="s">
        <v>171</v>
      </c>
      <c r="C1579" t="s">
        <v>25</v>
      </c>
      <c r="D1579" t="s">
        <v>70</v>
      </c>
      <c r="E1579" t="s">
        <v>247</v>
      </c>
      <c r="F1579">
        <v>12</v>
      </c>
      <c r="G1579">
        <v>263.88</v>
      </c>
      <c r="H1579">
        <v>-67.84</v>
      </c>
      <c r="I1579">
        <v>0</v>
      </c>
      <c r="J1579">
        <v>196.04</v>
      </c>
      <c r="K1579">
        <v>0</v>
      </c>
      <c r="L1579">
        <v>196.04</v>
      </c>
    </row>
    <row r="1580" spans="1:12" x14ac:dyDescent="0.3">
      <c r="A1580" s="2">
        <f>IFERROR(INDEX(Forecasting!$C$6:$HS$7,1,MATCH('Weekly Sales'!$E1580,Forecasting!$C$7:$HS$7,0)),0)</f>
        <v>44728</v>
      </c>
      <c r="B1580" t="s">
        <v>256</v>
      </c>
      <c r="C1580" t="s">
        <v>31</v>
      </c>
      <c r="D1580" t="s">
        <v>44</v>
      </c>
      <c r="E1580" t="s">
        <v>203</v>
      </c>
      <c r="F1580">
        <v>13</v>
      </c>
      <c r="G1580">
        <v>285.87</v>
      </c>
      <c r="H1580">
        <v>-90.89</v>
      </c>
      <c r="I1580">
        <v>0</v>
      </c>
      <c r="J1580">
        <v>194.98</v>
      </c>
      <c r="K1580">
        <v>1.03</v>
      </c>
      <c r="L1580">
        <v>196.01</v>
      </c>
    </row>
    <row r="1581" spans="1:12" x14ac:dyDescent="0.3">
      <c r="A1581" s="2">
        <f>IFERROR(INDEX(Forecasting!$C$6:$HS$7,1,MATCH('Weekly Sales'!$E1581,Forecasting!$C$7:$HS$7,0)),0)</f>
        <v>44959</v>
      </c>
      <c r="B1581" t="s">
        <v>39</v>
      </c>
      <c r="C1581" t="s">
        <v>31</v>
      </c>
      <c r="D1581" t="s">
        <v>44</v>
      </c>
      <c r="E1581" t="s">
        <v>152</v>
      </c>
      <c r="F1581">
        <v>12</v>
      </c>
      <c r="G1581">
        <v>263.88</v>
      </c>
      <c r="H1581">
        <v>-69.099999999999994</v>
      </c>
      <c r="I1581">
        <v>0</v>
      </c>
      <c r="J1581">
        <v>194.78</v>
      </c>
      <c r="K1581">
        <v>1.23</v>
      </c>
      <c r="L1581">
        <v>196.01</v>
      </c>
    </row>
    <row r="1582" spans="1:12" x14ac:dyDescent="0.3">
      <c r="A1582" s="2">
        <f>IFERROR(INDEX(Forecasting!$C$6:$HS$7,1,MATCH('Weekly Sales'!$E1582,Forecasting!$C$7:$HS$7,0)),0)</f>
        <v>44861</v>
      </c>
      <c r="B1582" t="s">
        <v>57</v>
      </c>
      <c r="C1582" t="s">
        <v>31</v>
      </c>
      <c r="D1582" t="s">
        <v>61</v>
      </c>
      <c r="E1582" t="s">
        <v>142</v>
      </c>
      <c r="F1582">
        <v>11</v>
      </c>
      <c r="G1582">
        <v>241.89</v>
      </c>
      <c r="H1582">
        <v>-46.01</v>
      </c>
      <c r="I1582">
        <v>0</v>
      </c>
      <c r="J1582">
        <v>195.88</v>
      </c>
      <c r="K1582">
        <v>0</v>
      </c>
      <c r="L1582">
        <v>195.88</v>
      </c>
    </row>
    <row r="1583" spans="1:12" x14ac:dyDescent="0.3">
      <c r="A1583" s="2">
        <f>IFERROR(INDEX(Forecasting!$C$6:$HS$7,1,MATCH('Weekly Sales'!$E1583,Forecasting!$C$7:$HS$7,0)),0)</f>
        <v>45092</v>
      </c>
      <c r="B1583" t="s">
        <v>23</v>
      </c>
      <c r="C1583" t="s">
        <v>17</v>
      </c>
      <c r="D1583" t="s">
        <v>24</v>
      </c>
      <c r="E1583" t="s">
        <v>197</v>
      </c>
      <c r="F1583">
        <v>12</v>
      </c>
      <c r="G1583">
        <v>285.87</v>
      </c>
      <c r="H1583">
        <v>-69.75</v>
      </c>
      <c r="I1583">
        <v>-21.98</v>
      </c>
      <c r="J1583">
        <v>194.14</v>
      </c>
      <c r="K1583">
        <v>1.59</v>
      </c>
      <c r="L1583">
        <v>195.73</v>
      </c>
    </row>
    <row r="1584" spans="1:12" x14ac:dyDescent="0.3">
      <c r="A1584" s="2">
        <f>IFERROR(INDEX(Forecasting!$C$6:$HS$7,1,MATCH('Weekly Sales'!$E1584,Forecasting!$C$7:$HS$7,0)),0)</f>
        <v>45099</v>
      </c>
      <c r="B1584" t="s">
        <v>39</v>
      </c>
      <c r="C1584" t="s">
        <v>31</v>
      </c>
      <c r="D1584" t="s">
        <v>44</v>
      </c>
      <c r="E1584" t="s">
        <v>199</v>
      </c>
      <c r="F1584">
        <v>14</v>
      </c>
      <c r="G1584">
        <v>307.86</v>
      </c>
      <c r="H1584">
        <v>-113.48</v>
      </c>
      <c r="I1584">
        <v>0</v>
      </c>
      <c r="J1584">
        <v>194.38</v>
      </c>
      <c r="K1584">
        <v>1.19</v>
      </c>
      <c r="L1584">
        <v>195.57</v>
      </c>
    </row>
    <row r="1585" spans="1:12" x14ac:dyDescent="0.3">
      <c r="A1585" s="2">
        <f>IFERROR(INDEX(Forecasting!$C$6:$HS$7,1,MATCH('Weekly Sales'!$E1585,Forecasting!$C$7:$HS$7,0)),0)</f>
        <v>44903</v>
      </c>
      <c r="B1585" t="s">
        <v>68</v>
      </c>
      <c r="C1585" t="s">
        <v>41</v>
      </c>
      <c r="D1585" t="s">
        <v>77</v>
      </c>
      <c r="E1585" t="s">
        <v>161</v>
      </c>
      <c r="F1585">
        <v>13</v>
      </c>
      <c r="G1585">
        <v>307.86</v>
      </c>
      <c r="H1585">
        <v>-99.57</v>
      </c>
      <c r="I1585">
        <v>-13.49</v>
      </c>
      <c r="J1585">
        <v>194.8</v>
      </c>
      <c r="K1585">
        <v>0</v>
      </c>
      <c r="L1585">
        <v>194.8</v>
      </c>
    </row>
    <row r="1586" spans="1:12" x14ac:dyDescent="0.3">
      <c r="A1586" s="2">
        <f>IFERROR(INDEX(Forecasting!$C$6:$HS$7,1,MATCH('Weekly Sales'!$E1586,Forecasting!$C$7:$HS$7,0)),0)</f>
        <v>44938</v>
      </c>
      <c r="B1586" t="s">
        <v>57</v>
      </c>
      <c r="C1586" t="s">
        <v>28</v>
      </c>
      <c r="D1586" t="s">
        <v>60</v>
      </c>
      <c r="E1586" t="s">
        <v>169</v>
      </c>
      <c r="F1586">
        <v>11</v>
      </c>
      <c r="G1586">
        <v>241.89</v>
      </c>
      <c r="H1586">
        <v>-47.11</v>
      </c>
      <c r="I1586">
        <v>0</v>
      </c>
      <c r="J1586">
        <v>194.78</v>
      </c>
      <c r="K1586">
        <v>0</v>
      </c>
      <c r="L1586">
        <v>194.78</v>
      </c>
    </row>
    <row r="1587" spans="1:12" x14ac:dyDescent="0.3">
      <c r="A1587" s="2">
        <f>IFERROR(INDEX(Forecasting!$C$6:$HS$7,1,MATCH('Weekly Sales'!$E1587,Forecasting!$C$7:$HS$7,0)),0)</f>
        <v>44840</v>
      </c>
      <c r="B1587" t="s">
        <v>229</v>
      </c>
      <c r="C1587" t="s">
        <v>25</v>
      </c>
      <c r="D1587" t="s">
        <v>58</v>
      </c>
      <c r="E1587" t="s">
        <v>144</v>
      </c>
      <c r="F1587">
        <v>12</v>
      </c>
      <c r="G1587">
        <v>263.88</v>
      </c>
      <c r="H1587">
        <v>-70.73</v>
      </c>
      <c r="I1587">
        <v>0</v>
      </c>
      <c r="J1587">
        <v>193.15</v>
      </c>
      <c r="K1587">
        <v>1.23</v>
      </c>
      <c r="L1587">
        <v>194.38</v>
      </c>
    </row>
    <row r="1588" spans="1:12" x14ac:dyDescent="0.3">
      <c r="A1588" s="2">
        <f>IFERROR(INDEX(Forecasting!$C$6:$HS$7,1,MATCH('Weekly Sales'!$E1588,Forecasting!$C$7:$HS$7,0)),0)</f>
        <v>44504</v>
      </c>
      <c r="B1588" t="s">
        <v>171</v>
      </c>
      <c r="C1588" t="s">
        <v>41</v>
      </c>
      <c r="D1588" t="s">
        <v>77</v>
      </c>
      <c r="E1588" t="s">
        <v>129</v>
      </c>
      <c r="F1588">
        <v>12</v>
      </c>
      <c r="G1588">
        <v>259.87</v>
      </c>
      <c r="H1588">
        <v>-51.6</v>
      </c>
      <c r="I1588">
        <v>-15.29</v>
      </c>
      <c r="J1588">
        <v>192.98</v>
      </c>
      <c r="K1588">
        <v>1.3</v>
      </c>
      <c r="L1588">
        <v>194.28</v>
      </c>
    </row>
    <row r="1589" spans="1:12" x14ac:dyDescent="0.3">
      <c r="A1589" s="2">
        <f>IFERROR(INDEX(Forecasting!$C$6:$HS$7,1,MATCH('Weekly Sales'!$E1589,Forecasting!$C$7:$HS$7,0)),0)</f>
        <v>44287</v>
      </c>
      <c r="B1589" t="s">
        <v>171</v>
      </c>
      <c r="C1589" t="s">
        <v>28</v>
      </c>
      <c r="D1589" t="s">
        <v>78</v>
      </c>
      <c r="E1589" t="s">
        <v>218</v>
      </c>
      <c r="F1589">
        <v>16</v>
      </c>
      <c r="G1589">
        <v>319.83999999999997</v>
      </c>
      <c r="H1589">
        <v>-125.58</v>
      </c>
      <c r="I1589">
        <v>0</v>
      </c>
      <c r="J1589">
        <v>194.26</v>
      </c>
      <c r="K1589">
        <v>0</v>
      </c>
      <c r="L1589">
        <v>194.26</v>
      </c>
    </row>
    <row r="1590" spans="1:12" x14ac:dyDescent="0.3">
      <c r="A1590" s="2">
        <f>IFERROR(INDEX(Forecasting!$C$6:$HS$7,1,MATCH('Weekly Sales'!$E1590,Forecasting!$C$7:$HS$7,0)),0)</f>
        <v>44504</v>
      </c>
      <c r="B1590" t="s">
        <v>256</v>
      </c>
      <c r="C1590" t="s">
        <v>28</v>
      </c>
      <c r="D1590" t="s">
        <v>43</v>
      </c>
      <c r="E1590" t="s">
        <v>129</v>
      </c>
      <c r="F1590">
        <v>13</v>
      </c>
      <c r="G1590">
        <v>259.87</v>
      </c>
      <c r="H1590">
        <v>-65.739999999999995</v>
      </c>
      <c r="I1590">
        <v>0</v>
      </c>
      <c r="J1590">
        <v>194.13</v>
      </c>
      <c r="K1590">
        <v>0</v>
      </c>
      <c r="L1590">
        <v>194.13</v>
      </c>
    </row>
    <row r="1591" spans="1:12" x14ac:dyDescent="0.3">
      <c r="A1591" s="2">
        <f>IFERROR(INDEX(Forecasting!$C$6:$HS$7,1,MATCH('Weekly Sales'!$E1591,Forecasting!$C$7:$HS$7,0)),0)</f>
        <v>45106</v>
      </c>
      <c r="B1591" t="s">
        <v>57</v>
      </c>
      <c r="C1591" t="s">
        <v>31</v>
      </c>
      <c r="D1591" t="s">
        <v>61</v>
      </c>
      <c r="E1591" t="s">
        <v>182</v>
      </c>
      <c r="F1591">
        <v>13</v>
      </c>
      <c r="G1591">
        <v>285.87</v>
      </c>
      <c r="H1591">
        <v>-92</v>
      </c>
      <c r="I1591">
        <v>0</v>
      </c>
      <c r="J1591">
        <v>193.87</v>
      </c>
      <c r="K1591">
        <v>0</v>
      </c>
      <c r="L1591">
        <v>193.87</v>
      </c>
    </row>
    <row r="1592" spans="1:12" x14ac:dyDescent="0.3">
      <c r="A1592" s="2">
        <f>IFERROR(INDEX(Forecasting!$C$6:$HS$7,1,MATCH('Weekly Sales'!$E1592,Forecasting!$C$7:$HS$7,0)),0)</f>
        <v>45008</v>
      </c>
      <c r="B1592" t="s">
        <v>34</v>
      </c>
      <c r="C1592" t="s">
        <v>17</v>
      </c>
      <c r="D1592" t="s">
        <v>35</v>
      </c>
      <c r="E1592" t="s">
        <v>158</v>
      </c>
      <c r="F1592">
        <v>12</v>
      </c>
      <c r="G1592">
        <v>263.88</v>
      </c>
      <c r="H1592">
        <v>-72.790000000000006</v>
      </c>
      <c r="I1592">
        <v>0</v>
      </c>
      <c r="J1592">
        <v>191.09</v>
      </c>
      <c r="K1592">
        <v>2.75</v>
      </c>
      <c r="L1592">
        <v>193.84</v>
      </c>
    </row>
    <row r="1593" spans="1:12" x14ac:dyDescent="0.3">
      <c r="A1593" s="2">
        <f>IFERROR(INDEX(Forecasting!$C$6:$HS$7,1,MATCH('Weekly Sales'!$E1593,Forecasting!$C$7:$HS$7,0)),0)</f>
        <v>44231</v>
      </c>
      <c r="B1593" t="s">
        <v>185</v>
      </c>
      <c r="C1593" t="s">
        <v>25</v>
      </c>
      <c r="D1593" t="s">
        <v>47</v>
      </c>
      <c r="E1593" t="s">
        <v>257</v>
      </c>
      <c r="F1593">
        <v>14</v>
      </c>
      <c r="G1593">
        <v>279.86</v>
      </c>
      <c r="H1593">
        <v>-86.05</v>
      </c>
      <c r="I1593">
        <v>0</v>
      </c>
      <c r="J1593">
        <v>193.81</v>
      </c>
      <c r="K1593">
        <v>0</v>
      </c>
      <c r="L1593">
        <v>193.81</v>
      </c>
    </row>
    <row r="1594" spans="1:12" x14ac:dyDescent="0.3">
      <c r="A1594" s="2">
        <f>IFERROR(INDEX(Forecasting!$C$6:$HS$7,1,MATCH('Weekly Sales'!$E1594,Forecasting!$C$7:$HS$7,0)),0)</f>
        <v>44875</v>
      </c>
      <c r="B1594" t="s">
        <v>34</v>
      </c>
      <c r="C1594" t="s">
        <v>25</v>
      </c>
      <c r="D1594" t="s">
        <v>36</v>
      </c>
      <c r="E1594" t="s">
        <v>189</v>
      </c>
      <c r="F1594">
        <v>13</v>
      </c>
      <c r="G1594">
        <v>285.87</v>
      </c>
      <c r="H1594">
        <v>-92.19</v>
      </c>
      <c r="I1594">
        <v>0</v>
      </c>
      <c r="J1594">
        <v>193.68</v>
      </c>
      <c r="K1594">
        <v>0</v>
      </c>
      <c r="L1594">
        <v>193.68</v>
      </c>
    </row>
    <row r="1595" spans="1:12" x14ac:dyDescent="0.3">
      <c r="A1595" s="2">
        <f>IFERROR(INDEX(Forecasting!$C$6:$HS$7,1,MATCH('Weekly Sales'!$E1595,Forecasting!$C$7:$HS$7,0)),0)</f>
        <v>44329</v>
      </c>
      <c r="B1595" t="s">
        <v>126</v>
      </c>
      <c r="C1595" t="s">
        <v>31</v>
      </c>
      <c r="D1595" t="s">
        <v>85</v>
      </c>
      <c r="E1595" t="s">
        <v>243</v>
      </c>
      <c r="F1595">
        <v>13</v>
      </c>
      <c r="G1595">
        <v>279.86</v>
      </c>
      <c r="H1595">
        <v>-69.19</v>
      </c>
      <c r="I1595">
        <v>-17.989999999999998</v>
      </c>
      <c r="J1595">
        <v>192.68</v>
      </c>
      <c r="K1595">
        <v>0.77</v>
      </c>
      <c r="L1595">
        <v>193.45</v>
      </c>
    </row>
    <row r="1596" spans="1:12" x14ac:dyDescent="0.3">
      <c r="A1596" s="2">
        <f>IFERROR(INDEX(Forecasting!$C$6:$HS$7,1,MATCH('Weekly Sales'!$E1596,Forecasting!$C$7:$HS$7,0)),0)</f>
        <v>44896</v>
      </c>
      <c r="B1596" t="s">
        <v>57</v>
      </c>
      <c r="C1596" t="s">
        <v>25</v>
      </c>
      <c r="D1596" t="s">
        <v>58</v>
      </c>
      <c r="E1596" t="s">
        <v>147</v>
      </c>
      <c r="F1596">
        <v>12</v>
      </c>
      <c r="G1596">
        <v>263.88</v>
      </c>
      <c r="H1596">
        <v>-73.459999999999994</v>
      </c>
      <c r="I1596">
        <v>0</v>
      </c>
      <c r="J1596">
        <v>190.42</v>
      </c>
      <c r="K1596">
        <v>2.79</v>
      </c>
      <c r="L1596">
        <v>193.21</v>
      </c>
    </row>
    <row r="1597" spans="1:12" x14ac:dyDescent="0.3">
      <c r="A1597" s="2">
        <f>IFERROR(INDEX(Forecasting!$C$6:$HS$7,1,MATCH('Weekly Sales'!$E1597,Forecasting!$C$7:$HS$7,0)),0)</f>
        <v>44980</v>
      </c>
      <c r="B1597" t="s">
        <v>23</v>
      </c>
      <c r="C1597" t="s">
        <v>28</v>
      </c>
      <c r="D1597" t="s">
        <v>30</v>
      </c>
      <c r="E1597" t="s">
        <v>164</v>
      </c>
      <c r="F1597">
        <v>11</v>
      </c>
      <c r="G1597">
        <v>241.89</v>
      </c>
      <c r="H1597">
        <v>-51.53</v>
      </c>
      <c r="I1597">
        <v>0</v>
      </c>
      <c r="J1597">
        <v>190.36</v>
      </c>
      <c r="K1597">
        <v>2.82</v>
      </c>
      <c r="L1597">
        <v>193.18</v>
      </c>
    </row>
    <row r="1598" spans="1:12" x14ac:dyDescent="0.3">
      <c r="A1598" s="2">
        <f>IFERROR(INDEX(Forecasting!$C$6:$HS$7,1,MATCH('Weekly Sales'!$E1598,Forecasting!$C$7:$HS$7,0)),0)</f>
        <v>45064</v>
      </c>
      <c r="B1598" t="s">
        <v>45</v>
      </c>
      <c r="C1598" t="s">
        <v>25</v>
      </c>
      <c r="D1598" t="s">
        <v>47</v>
      </c>
      <c r="E1598" t="s">
        <v>209</v>
      </c>
      <c r="F1598">
        <v>11</v>
      </c>
      <c r="G1598">
        <v>263.88</v>
      </c>
      <c r="H1598">
        <v>-52</v>
      </c>
      <c r="I1598">
        <v>-18.989999999999998</v>
      </c>
      <c r="J1598">
        <v>192.89</v>
      </c>
      <c r="K1598">
        <v>0</v>
      </c>
      <c r="L1598">
        <v>192.89</v>
      </c>
    </row>
    <row r="1599" spans="1:12" x14ac:dyDescent="0.3">
      <c r="A1599" s="2">
        <f>IFERROR(INDEX(Forecasting!$C$6:$HS$7,1,MATCH('Weekly Sales'!$E1599,Forecasting!$C$7:$HS$7,0)),0)</f>
        <v>45064</v>
      </c>
      <c r="B1599" t="s">
        <v>57</v>
      </c>
      <c r="C1599" t="s">
        <v>31</v>
      </c>
      <c r="D1599" t="s">
        <v>61</v>
      </c>
      <c r="E1599" t="s">
        <v>209</v>
      </c>
      <c r="F1599">
        <v>12</v>
      </c>
      <c r="G1599">
        <v>263.88</v>
      </c>
      <c r="H1599">
        <v>-71.099999999999994</v>
      </c>
      <c r="I1599">
        <v>0</v>
      </c>
      <c r="J1599">
        <v>192.78</v>
      </c>
      <c r="K1599">
        <v>0</v>
      </c>
      <c r="L1599">
        <v>192.78</v>
      </c>
    </row>
    <row r="1600" spans="1:12" x14ac:dyDescent="0.3">
      <c r="A1600" s="2">
        <f>IFERROR(INDEX(Forecasting!$C$6:$HS$7,1,MATCH('Weekly Sales'!$E1600,Forecasting!$C$7:$HS$7,0)),0)</f>
        <v>45085</v>
      </c>
      <c r="B1600" t="s">
        <v>45</v>
      </c>
      <c r="C1600" t="s">
        <v>41</v>
      </c>
      <c r="D1600" t="s">
        <v>48</v>
      </c>
      <c r="E1600" t="s">
        <v>232</v>
      </c>
      <c r="F1600">
        <v>10</v>
      </c>
      <c r="G1600">
        <v>219.9</v>
      </c>
      <c r="H1600">
        <v>-28.6</v>
      </c>
      <c r="I1600">
        <v>0</v>
      </c>
      <c r="J1600">
        <v>191.3</v>
      </c>
      <c r="K1600">
        <v>1.45</v>
      </c>
      <c r="L1600">
        <v>192.75</v>
      </c>
    </row>
    <row r="1601" spans="1:12" x14ac:dyDescent="0.3">
      <c r="A1601" s="2">
        <f>IFERROR(INDEX(Forecasting!$C$6:$HS$7,1,MATCH('Weekly Sales'!$E1601,Forecasting!$C$7:$HS$7,0)),0)</f>
        <v>44217</v>
      </c>
      <c r="B1601" t="s">
        <v>185</v>
      </c>
      <c r="C1601" t="s">
        <v>31</v>
      </c>
      <c r="D1601" t="s">
        <v>50</v>
      </c>
      <c r="E1601" t="s">
        <v>249</v>
      </c>
      <c r="F1601">
        <v>12</v>
      </c>
      <c r="G1601">
        <v>239.88</v>
      </c>
      <c r="H1601">
        <v>-50.18</v>
      </c>
      <c r="I1601">
        <v>0</v>
      </c>
      <c r="J1601">
        <v>189.7</v>
      </c>
      <c r="K1601">
        <v>2.61</v>
      </c>
      <c r="L1601">
        <v>192.31</v>
      </c>
    </row>
    <row r="1602" spans="1:12" x14ac:dyDescent="0.3">
      <c r="A1602" s="2">
        <f>IFERROR(INDEX(Forecasting!$C$6:$HS$7,1,MATCH('Weekly Sales'!$E1602,Forecasting!$C$7:$HS$7,0)),0)</f>
        <v>44854</v>
      </c>
      <c r="B1602" t="s">
        <v>57</v>
      </c>
      <c r="C1602" t="s">
        <v>28</v>
      </c>
      <c r="D1602" t="s">
        <v>60</v>
      </c>
      <c r="E1602" t="s">
        <v>150</v>
      </c>
      <c r="F1602">
        <v>11</v>
      </c>
      <c r="G1602">
        <v>241.89</v>
      </c>
      <c r="H1602">
        <v>-49.6</v>
      </c>
      <c r="I1602">
        <v>0</v>
      </c>
      <c r="J1602">
        <v>192.29</v>
      </c>
      <c r="K1602">
        <v>0</v>
      </c>
      <c r="L1602">
        <v>192.29</v>
      </c>
    </row>
    <row r="1603" spans="1:12" x14ac:dyDescent="0.3">
      <c r="A1603" s="2">
        <f>IFERROR(INDEX(Forecasting!$C$6:$HS$7,1,MATCH('Weekly Sales'!$E1603,Forecasting!$C$7:$HS$7,0)),0)</f>
        <v>44924</v>
      </c>
      <c r="B1603" t="s">
        <v>86</v>
      </c>
      <c r="C1603" t="s">
        <v>17</v>
      </c>
      <c r="D1603" t="s">
        <v>87</v>
      </c>
      <c r="E1603" t="s">
        <v>132</v>
      </c>
      <c r="F1603">
        <v>12</v>
      </c>
      <c r="G1603">
        <v>263.88</v>
      </c>
      <c r="H1603">
        <v>-71.739999999999995</v>
      </c>
      <c r="I1603">
        <v>0</v>
      </c>
      <c r="J1603">
        <v>192.14</v>
      </c>
      <c r="K1603">
        <v>0</v>
      </c>
      <c r="L1603">
        <v>192.14</v>
      </c>
    </row>
    <row r="1604" spans="1:12" x14ac:dyDescent="0.3">
      <c r="A1604" s="2">
        <f>IFERROR(INDEX(Forecasting!$C$6:$HS$7,1,MATCH('Weekly Sales'!$E1604,Forecasting!$C$7:$HS$7,0)),0)</f>
        <v>45106</v>
      </c>
      <c r="B1604" t="s">
        <v>23</v>
      </c>
      <c r="C1604" t="s">
        <v>25</v>
      </c>
      <c r="D1604" t="s">
        <v>26</v>
      </c>
      <c r="E1604" t="s">
        <v>182</v>
      </c>
      <c r="F1604">
        <v>11</v>
      </c>
      <c r="G1604">
        <v>285.87</v>
      </c>
      <c r="H1604">
        <v>-69.760000000000005</v>
      </c>
      <c r="I1604">
        <v>-26.98</v>
      </c>
      <c r="J1604">
        <v>189.13</v>
      </c>
      <c r="K1604">
        <v>2.9</v>
      </c>
      <c r="L1604">
        <v>192.03</v>
      </c>
    </row>
    <row r="1605" spans="1:12" x14ac:dyDescent="0.3">
      <c r="A1605" s="2">
        <f>IFERROR(INDEX(Forecasting!$C$6:$HS$7,1,MATCH('Weekly Sales'!$E1605,Forecasting!$C$7:$HS$7,0)),0)</f>
        <v>45064</v>
      </c>
      <c r="B1605" t="s">
        <v>45</v>
      </c>
      <c r="C1605" t="s">
        <v>41</v>
      </c>
      <c r="D1605" t="s">
        <v>48</v>
      </c>
      <c r="E1605" t="s">
        <v>209</v>
      </c>
      <c r="F1605">
        <v>10</v>
      </c>
      <c r="G1605">
        <v>241.89</v>
      </c>
      <c r="H1605">
        <v>-31.03</v>
      </c>
      <c r="I1605">
        <v>-21.98</v>
      </c>
      <c r="J1605">
        <v>188.88</v>
      </c>
      <c r="K1605">
        <v>2.75</v>
      </c>
      <c r="L1605">
        <v>191.63</v>
      </c>
    </row>
    <row r="1606" spans="1:12" x14ac:dyDescent="0.3">
      <c r="A1606" s="2">
        <f>IFERROR(INDEX(Forecasting!$C$6:$HS$7,1,MATCH('Weekly Sales'!$E1606,Forecasting!$C$7:$HS$7,0)),0)</f>
        <v>44574</v>
      </c>
      <c r="B1606" t="s">
        <v>185</v>
      </c>
      <c r="C1606" t="s">
        <v>41</v>
      </c>
      <c r="D1606" t="s">
        <v>48</v>
      </c>
      <c r="E1606" t="s">
        <v>154</v>
      </c>
      <c r="F1606">
        <v>13</v>
      </c>
      <c r="G1606">
        <v>259.87</v>
      </c>
      <c r="H1606">
        <v>-68.28</v>
      </c>
      <c r="I1606">
        <v>0</v>
      </c>
      <c r="J1606">
        <v>191.59</v>
      </c>
      <c r="K1606">
        <v>0</v>
      </c>
      <c r="L1606">
        <v>191.59</v>
      </c>
    </row>
    <row r="1607" spans="1:12" x14ac:dyDescent="0.3">
      <c r="A1607" s="2">
        <f>IFERROR(INDEX(Forecasting!$C$6:$HS$7,1,MATCH('Weekly Sales'!$E1607,Forecasting!$C$7:$HS$7,0)),0)</f>
        <v>44693</v>
      </c>
      <c r="B1607" t="s">
        <v>126</v>
      </c>
      <c r="C1607" t="s">
        <v>41</v>
      </c>
      <c r="D1607" t="s">
        <v>83</v>
      </c>
      <c r="E1607" t="s">
        <v>206</v>
      </c>
      <c r="F1607">
        <v>10</v>
      </c>
      <c r="G1607">
        <v>219.9</v>
      </c>
      <c r="H1607">
        <v>-35.22</v>
      </c>
      <c r="I1607">
        <v>0</v>
      </c>
      <c r="J1607">
        <v>184.68</v>
      </c>
      <c r="K1607">
        <v>6.65</v>
      </c>
      <c r="L1607">
        <v>191.33</v>
      </c>
    </row>
    <row r="1608" spans="1:12" x14ac:dyDescent="0.3">
      <c r="A1608" s="2">
        <f>IFERROR(INDEX(Forecasting!$C$6:$HS$7,1,MATCH('Weekly Sales'!$E1608,Forecasting!$C$7:$HS$7,0)),0)</f>
        <v>44392</v>
      </c>
      <c r="B1608" t="s">
        <v>171</v>
      </c>
      <c r="C1608" t="s">
        <v>31</v>
      </c>
      <c r="D1608" t="s">
        <v>79</v>
      </c>
      <c r="E1608" t="s">
        <v>208</v>
      </c>
      <c r="F1608">
        <v>12</v>
      </c>
      <c r="G1608">
        <v>239.88</v>
      </c>
      <c r="H1608">
        <v>-51.32</v>
      </c>
      <c r="I1608">
        <v>0</v>
      </c>
      <c r="J1608">
        <v>188.56</v>
      </c>
      <c r="K1608">
        <v>2.75</v>
      </c>
      <c r="L1608">
        <v>191.31</v>
      </c>
    </row>
    <row r="1609" spans="1:12" x14ac:dyDescent="0.3">
      <c r="A1609" s="2">
        <f>IFERROR(INDEX(Forecasting!$C$6:$HS$7,1,MATCH('Weekly Sales'!$E1609,Forecasting!$C$7:$HS$7,0)),0)</f>
        <v>44994</v>
      </c>
      <c r="B1609" t="s">
        <v>34</v>
      </c>
      <c r="C1609" t="s">
        <v>17</v>
      </c>
      <c r="D1609" t="s">
        <v>35</v>
      </c>
      <c r="E1609" t="s">
        <v>162</v>
      </c>
      <c r="F1609">
        <v>12</v>
      </c>
      <c r="G1609">
        <v>285.87</v>
      </c>
      <c r="H1609">
        <v>-77.95</v>
      </c>
      <c r="I1609">
        <v>-18.68</v>
      </c>
      <c r="J1609">
        <v>189.24</v>
      </c>
      <c r="K1609">
        <v>1.44</v>
      </c>
      <c r="L1609">
        <v>190.68</v>
      </c>
    </row>
    <row r="1610" spans="1:12" x14ac:dyDescent="0.3">
      <c r="A1610" s="2">
        <f>IFERROR(INDEX(Forecasting!$C$6:$HS$7,1,MATCH('Weekly Sales'!$E1610,Forecasting!$C$7:$HS$7,0)),0)</f>
        <v>45036</v>
      </c>
      <c r="B1610" t="s">
        <v>39</v>
      </c>
      <c r="C1610" t="s">
        <v>28</v>
      </c>
      <c r="D1610" t="s">
        <v>43</v>
      </c>
      <c r="E1610" t="s">
        <v>173</v>
      </c>
      <c r="F1610">
        <v>11</v>
      </c>
      <c r="G1610">
        <v>241.89</v>
      </c>
      <c r="H1610">
        <v>-51.25</v>
      </c>
      <c r="I1610">
        <v>0</v>
      </c>
      <c r="J1610">
        <v>190.64</v>
      </c>
      <c r="K1610">
        <v>0</v>
      </c>
      <c r="L1610">
        <v>190.64</v>
      </c>
    </row>
    <row r="1611" spans="1:12" x14ac:dyDescent="0.3">
      <c r="A1611" s="2">
        <f>IFERROR(INDEX(Forecasting!$C$6:$HS$7,1,MATCH('Weekly Sales'!$E1611,Forecasting!$C$7:$HS$7,0)),0)</f>
        <v>45064</v>
      </c>
      <c r="B1611" t="s">
        <v>80</v>
      </c>
      <c r="C1611" t="s">
        <v>41</v>
      </c>
      <c r="D1611" t="s">
        <v>83</v>
      </c>
      <c r="E1611" t="s">
        <v>209</v>
      </c>
      <c r="F1611">
        <v>11</v>
      </c>
      <c r="G1611">
        <v>285.87</v>
      </c>
      <c r="H1611">
        <v>-67.989999999999995</v>
      </c>
      <c r="I1611">
        <v>-28.99</v>
      </c>
      <c r="J1611">
        <v>188.89</v>
      </c>
      <c r="K1611">
        <v>1.59</v>
      </c>
      <c r="L1611">
        <v>190.48</v>
      </c>
    </row>
    <row r="1612" spans="1:12" x14ac:dyDescent="0.3">
      <c r="A1612" s="2">
        <f>IFERROR(INDEX(Forecasting!$C$6:$HS$7,1,MATCH('Weekly Sales'!$E1612,Forecasting!$C$7:$HS$7,0)),0)</f>
        <v>45050</v>
      </c>
      <c r="B1612" t="s">
        <v>45</v>
      </c>
      <c r="C1612" t="s">
        <v>41</v>
      </c>
      <c r="D1612" t="s">
        <v>48</v>
      </c>
      <c r="E1612" t="s">
        <v>179</v>
      </c>
      <c r="F1612">
        <v>11</v>
      </c>
      <c r="G1612">
        <v>285.87</v>
      </c>
      <c r="H1612">
        <v>-66.989999999999995</v>
      </c>
      <c r="I1612">
        <v>-31.43</v>
      </c>
      <c r="J1612">
        <v>187.45</v>
      </c>
      <c r="K1612">
        <v>2.85</v>
      </c>
      <c r="L1612">
        <v>190.3</v>
      </c>
    </row>
    <row r="1613" spans="1:12" x14ac:dyDescent="0.3">
      <c r="A1613" s="2">
        <f>IFERROR(INDEX(Forecasting!$C$6:$HS$7,1,MATCH('Weekly Sales'!$E1613,Forecasting!$C$7:$HS$7,0)),0)</f>
        <v>45036</v>
      </c>
      <c r="B1613" t="s">
        <v>34</v>
      </c>
      <c r="C1613" t="s">
        <v>17</v>
      </c>
      <c r="D1613" t="s">
        <v>35</v>
      </c>
      <c r="E1613" t="s">
        <v>173</v>
      </c>
      <c r="F1613">
        <v>10</v>
      </c>
      <c r="G1613">
        <v>241.89</v>
      </c>
      <c r="H1613">
        <v>-36.409999999999997</v>
      </c>
      <c r="I1613">
        <v>-17.989999999999998</v>
      </c>
      <c r="J1613">
        <v>187.49</v>
      </c>
      <c r="K1613">
        <v>2.68</v>
      </c>
      <c r="L1613">
        <v>190.17</v>
      </c>
    </row>
    <row r="1614" spans="1:12" x14ac:dyDescent="0.3">
      <c r="A1614" s="2">
        <f>IFERROR(INDEX(Forecasting!$C$6:$HS$7,1,MATCH('Weekly Sales'!$E1614,Forecasting!$C$7:$HS$7,0)),0)</f>
        <v>45057</v>
      </c>
      <c r="B1614" t="s">
        <v>45</v>
      </c>
      <c r="C1614" t="s">
        <v>41</v>
      </c>
      <c r="D1614" t="s">
        <v>48</v>
      </c>
      <c r="E1614" t="s">
        <v>177</v>
      </c>
      <c r="F1614">
        <v>13</v>
      </c>
      <c r="G1614">
        <v>285.87</v>
      </c>
      <c r="H1614">
        <v>-95.74</v>
      </c>
      <c r="I1614">
        <v>0</v>
      </c>
      <c r="J1614">
        <v>190.13</v>
      </c>
      <c r="K1614">
        <v>0</v>
      </c>
      <c r="L1614">
        <v>190.13</v>
      </c>
    </row>
    <row r="1615" spans="1:12" x14ac:dyDescent="0.3">
      <c r="A1615" s="2">
        <f>IFERROR(INDEX(Forecasting!$C$6:$HS$7,1,MATCH('Weekly Sales'!$E1615,Forecasting!$C$7:$HS$7,0)),0)</f>
        <v>45106</v>
      </c>
      <c r="B1615" t="s">
        <v>71</v>
      </c>
      <c r="C1615" t="s">
        <v>17</v>
      </c>
      <c r="D1615" t="s">
        <v>72</v>
      </c>
      <c r="E1615" t="s">
        <v>182</v>
      </c>
      <c r="F1615">
        <v>12</v>
      </c>
      <c r="G1615">
        <v>263.88</v>
      </c>
      <c r="H1615">
        <v>-75.48</v>
      </c>
      <c r="I1615">
        <v>0</v>
      </c>
      <c r="J1615">
        <v>188.4</v>
      </c>
      <c r="K1615">
        <v>1.45</v>
      </c>
      <c r="L1615">
        <v>189.85</v>
      </c>
    </row>
    <row r="1616" spans="1:12" x14ac:dyDescent="0.3">
      <c r="A1616" s="2">
        <f>IFERROR(INDEX(Forecasting!$C$6:$HS$7,1,MATCH('Weekly Sales'!$E1616,Forecasting!$C$7:$HS$7,0)),0)</f>
        <v>44868</v>
      </c>
      <c r="B1616" t="s">
        <v>16</v>
      </c>
      <c r="C1616" t="s">
        <v>21</v>
      </c>
      <c r="D1616" t="s">
        <v>22</v>
      </c>
      <c r="E1616" t="s">
        <v>166</v>
      </c>
      <c r="F1616">
        <v>10</v>
      </c>
      <c r="G1616">
        <v>219.9</v>
      </c>
      <c r="H1616">
        <v>-34.020000000000003</v>
      </c>
      <c r="I1616">
        <v>0</v>
      </c>
      <c r="J1616">
        <v>185.88</v>
      </c>
      <c r="K1616">
        <v>3.91</v>
      </c>
      <c r="L1616">
        <v>189.79</v>
      </c>
    </row>
    <row r="1617" spans="1:12" x14ac:dyDescent="0.3">
      <c r="A1617" s="2">
        <f>IFERROR(INDEX(Forecasting!$C$6:$HS$7,1,MATCH('Weekly Sales'!$E1617,Forecasting!$C$7:$HS$7,0)),0)</f>
        <v>44896</v>
      </c>
      <c r="B1617" t="s">
        <v>34</v>
      </c>
      <c r="C1617" t="s">
        <v>17</v>
      </c>
      <c r="D1617" t="s">
        <v>35</v>
      </c>
      <c r="E1617" t="s">
        <v>147</v>
      </c>
      <c r="F1617">
        <v>11</v>
      </c>
      <c r="G1617">
        <v>241.89</v>
      </c>
      <c r="H1617">
        <v>-52.81</v>
      </c>
      <c r="I1617">
        <v>0</v>
      </c>
      <c r="J1617">
        <v>189.08</v>
      </c>
      <c r="K1617">
        <v>0</v>
      </c>
      <c r="L1617">
        <v>189.08</v>
      </c>
    </row>
    <row r="1618" spans="1:12" x14ac:dyDescent="0.3">
      <c r="A1618" s="2">
        <f>IFERROR(INDEX(Forecasting!$C$6:$HS$7,1,MATCH('Weekly Sales'!$E1618,Forecasting!$C$7:$HS$7,0)),0)</f>
        <v>45043</v>
      </c>
      <c r="B1618" t="s">
        <v>86</v>
      </c>
      <c r="C1618" t="s">
        <v>25</v>
      </c>
      <c r="D1618" t="s">
        <v>88</v>
      </c>
      <c r="E1618" t="s">
        <v>196</v>
      </c>
      <c r="F1618">
        <v>13</v>
      </c>
      <c r="G1618">
        <v>285.87</v>
      </c>
      <c r="H1618">
        <v>-96.98</v>
      </c>
      <c r="I1618">
        <v>0</v>
      </c>
      <c r="J1618">
        <v>188.89</v>
      </c>
      <c r="K1618">
        <v>0</v>
      </c>
      <c r="L1618">
        <v>188.89</v>
      </c>
    </row>
    <row r="1619" spans="1:12" x14ac:dyDescent="0.3">
      <c r="A1619" s="2">
        <f>IFERROR(INDEX(Forecasting!$C$6:$HS$7,1,MATCH('Weekly Sales'!$E1619,Forecasting!$C$7:$HS$7,0)),0)</f>
        <v>44854</v>
      </c>
      <c r="B1619" t="s">
        <v>126</v>
      </c>
      <c r="C1619" t="s">
        <v>28</v>
      </c>
      <c r="D1619" t="s">
        <v>84</v>
      </c>
      <c r="E1619" t="s">
        <v>150</v>
      </c>
      <c r="F1619">
        <v>10</v>
      </c>
      <c r="G1619">
        <v>241.89</v>
      </c>
      <c r="H1619">
        <v>-36.01</v>
      </c>
      <c r="I1619">
        <v>-16.989999999999998</v>
      </c>
      <c r="J1619">
        <v>188.89</v>
      </c>
      <c r="K1619">
        <v>0</v>
      </c>
      <c r="L1619">
        <v>188.89</v>
      </c>
    </row>
    <row r="1620" spans="1:12" x14ac:dyDescent="0.3">
      <c r="A1620" s="2">
        <f>IFERROR(INDEX(Forecasting!$C$6:$HS$7,1,MATCH('Weekly Sales'!$E1620,Forecasting!$C$7:$HS$7,0)),0)</f>
        <v>45099</v>
      </c>
      <c r="B1620" t="s">
        <v>51</v>
      </c>
      <c r="C1620" t="s">
        <v>31</v>
      </c>
      <c r="D1620" t="s">
        <v>56</v>
      </c>
      <c r="E1620" t="s">
        <v>199</v>
      </c>
      <c r="F1620">
        <v>10</v>
      </c>
      <c r="G1620">
        <v>263.88</v>
      </c>
      <c r="H1620">
        <v>-40.01</v>
      </c>
      <c r="I1620">
        <v>-41.97</v>
      </c>
      <c r="J1620">
        <v>181.9</v>
      </c>
      <c r="K1620">
        <v>6.78</v>
      </c>
      <c r="L1620">
        <v>188.68</v>
      </c>
    </row>
    <row r="1621" spans="1:12" x14ac:dyDescent="0.3">
      <c r="A1621" s="2">
        <f>IFERROR(INDEX(Forecasting!$C$6:$HS$7,1,MATCH('Weekly Sales'!$E1621,Forecasting!$C$7:$HS$7,0)),0)</f>
        <v>44525</v>
      </c>
      <c r="B1621" t="s">
        <v>185</v>
      </c>
      <c r="C1621" t="s">
        <v>41</v>
      </c>
      <c r="D1621" t="s">
        <v>48</v>
      </c>
      <c r="E1621" t="s">
        <v>224</v>
      </c>
      <c r="F1621">
        <v>15</v>
      </c>
      <c r="G1621">
        <v>339.83</v>
      </c>
      <c r="H1621">
        <v>-126.94</v>
      </c>
      <c r="I1621">
        <v>-25.49</v>
      </c>
      <c r="J1621">
        <v>187.4</v>
      </c>
      <c r="K1621">
        <v>1.23</v>
      </c>
      <c r="L1621">
        <v>188.63</v>
      </c>
    </row>
    <row r="1622" spans="1:12" x14ac:dyDescent="0.3">
      <c r="A1622" s="2">
        <f>IFERROR(INDEX(Forecasting!$C$6:$HS$7,1,MATCH('Weekly Sales'!$E1622,Forecasting!$C$7:$HS$7,0)),0)</f>
        <v>44931</v>
      </c>
      <c r="B1622" t="s">
        <v>34</v>
      </c>
      <c r="C1622" t="s">
        <v>25</v>
      </c>
      <c r="D1622" t="s">
        <v>36</v>
      </c>
      <c r="E1622" t="s">
        <v>175</v>
      </c>
      <c r="F1622">
        <v>12</v>
      </c>
      <c r="G1622">
        <v>263.88</v>
      </c>
      <c r="H1622">
        <v>-78.3</v>
      </c>
      <c r="I1622">
        <v>0</v>
      </c>
      <c r="J1622">
        <v>185.58</v>
      </c>
      <c r="K1622">
        <v>2.9</v>
      </c>
      <c r="L1622">
        <v>188.48</v>
      </c>
    </row>
    <row r="1623" spans="1:12" x14ac:dyDescent="0.3">
      <c r="A1623" s="2">
        <f>IFERROR(INDEX(Forecasting!$C$6:$HS$7,1,MATCH('Weekly Sales'!$E1623,Forecasting!$C$7:$HS$7,0)),0)</f>
        <v>45113</v>
      </c>
      <c r="B1623" t="s">
        <v>62</v>
      </c>
      <c r="C1623" t="s">
        <v>28</v>
      </c>
      <c r="D1623" t="s">
        <v>66</v>
      </c>
      <c r="E1623" t="s">
        <v>184</v>
      </c>
      <c r="F1623">
        <v>12</v>
      </c>
      <c r="G1623">
        <v>263.88</v>
      </c>
      <c r="H1623">
        <v>-77.989999999999995</v>
      </c>
      <c r="I1623">
        <v>0</v>
      </c>
      <c r="J1623">
        <v>185.89</v>
      </c>
      <c r="K1623">
        <v>2.12</v>
      </c>
      <c r="L1623">
        <v>188.01</v>
      </c>
    </row>
    <row r="1624" spans="1:12" x14ac:dyDescent="0.3">
      <c r="A1624" s="2">
        <f>IFERROR(INDEX(Forecasting!$C$6:$HS$7,1,MATCH('Weekly Sales'!$E1624,Forecasting!$C$7:$HS$7,0)),0)</f>
        <v>44266</v>
      </c>
      <c r="B1624" t="s">
        <v>185</v>
      </c>
      <c r="C1624" t="s">
        <v>41</v>
      </c>
      <c r="D1624" t="s">
        <v>48</v>
      </c>
      <c r="E1624" t="s">
        <v>240</v>
      </c>
      <c r="F1624">
        <v>12</v>
      </c>
      <c r="G1624">
        <v>239.88</v>
      </c>
      <c r="H1624">
        <v>-52</v>
      </c>
      <c r="I1624">
        <v>0</v>
      </c>
      <c r="J1624">
        <v>187.88</v>
      </c>
      <c r="K1624">
        <v>0</v>
      </c>
      <c r="L1624">
        <v>187.88</v>
      </c>
    </row>
    <row r="1625" spans="1:12" x14ac:dyDescent="0.3">
      <c r="A1625" s="2">
        <f>IFERROR(INDEX(Forecasting!$C$6:$HS$7,1,MATCH('Weekly Sales'!$E1625,Forecasting!$C$7:$HS$7,0)),0)</f>
        <v>45029</v>
      </c>
      <c r="B1625" t="s">
        <v>23</v>
      </c>
      <c r="C1625" t="s">
        <v>31</v>
      </c>
      <c r="D1625" t="s">
        <v>33</v>
      </c>
      <c r="E1625" t="s">
        <v>219</v>
      </c>
      <c r="F1625">
        <v>16</v>
      </c>
      <c r="G1625">
        <v>373.83</v>
      </c>
      <c r="H1625">
        <v>-165.46</v>
      </c>
      <c r="I1625">
        <v>-21.98</v>
      </c>
      <c r="J1625">
        <v>186.39</v>
      </c>
      <c r="K1625">
        <v>1.3</v>
      </c>
      <c r="L1625">
        <v>187.69</v>
      </c>
    </row>
    <row r="1626" spans="1:12" x14ac:dyDescent="0.3">
      <c r="A1626" s="2">
        <f>IFERROR(INDEX(Forecasting!$C$6:$HS$7,1,MATCH('Weekly Sales'!$E1626,Forecasting!$C$7:$HS$7,0)),0)</f>
        <v>44973</v>
      </c>
      <c r="B1626" t="s">
        <v>45</v>
      </c>
      <c r="C1626" t="s">
        <v>41</v>
      </c>
      <c r="D1626" t="s">
        <v>48</v>
      </c>
      <c r="E1626" t="s">
        <v>172</v>
      </c>
      <c r="F1626">
        <v>11</v>
      </c>
      <c r="G1626">
        <v>241.89</v>
      </c>
      <c r="H1626">
        <v>-55.71</v>
      </c>
      <c r="I1626">
        <v>0</v>
      </c>
      <c r="J1626">
        <v>186.18</v>
      </c>
      <c r="K1626">
        <v>1.45</v>
      </c>
      <c r="L1626">
        <v>187.63</v>
      </c>
    </row>
    <row r="1627" spans="1:12" x14ac:dyDescent="0.3">
      <c r="A1627" s="2">
        <f>IFERROR(INDEX(Forecasting!$C$6:$HS$7,1,MATCH('Weekly Sales'!$E1627,Forecasting!$C$7:$HS$7,0)),0)</f>
        <v>44525</v>
      </c>
      <c r="B1627" t="s">
        <v>185</v>
      </c>
      <c r="C1627" t="s">
        <v>25</v>
      </c>
      <c r="D1627" t="s">
        <v>47</v>
      </c>
      <c r="E1627" t="s">
        <v>224</v>
      </c>
      <c r="F1627">
        <v>13</v>
      </c>
      <c r="G1627">
        <v>259.87</v>
      </c>
      <c r="H1627">
        <v>-72.38</v>
      </c>
      <c r="I1627">
        <v>0</v>
      </c>
      <c r="J1627">
        <v>187.49</v>
      </c>
      <c r="K1627">
        <v>0</v>
      </c>
      <c r="L1627">
        <v>187.49</v>
      </c>
    </row>
    <row r="1628" spans="1:12" x14ac:dyDescent="0.3">
      <c r="A1628" s="2">
        <f>IFERROR(INDEX(Forecasting!$C$6:$HS$7,1,MATCH('Weekly Sales'!$E1628,Forecasting!$C$7:$HS$7,0)),0)</f>
        <v>45050</v>
      </c>
      <c r="B1628" t="s">
        <v>23</v>
      </c>
      <c r="C1628" t="s">
        <v>31</v>
      </c>
      <c r="D1628" t="s">
        <v>33</v>
      </c>
      <c r="E1628" t="s">
        <v>179</v>
      </c>
      <c r="F1628">
        <v>10</v>
      </c>
      <c r="G1628">
        <v>219.9</v>
      </c>
      <c r="H1628">
        <v>-37.32</v>
      </c>
      <c r="I1628">
        <v>0</v>
      </c>
      <c r="J1628">
        <v>182.58</v>
      </c>
      <c r="K1628">
        <v>4.6399999999999997</v>
      </c>
      <c r="L1628">
        <v>187.22</v>
      </c>
    </row>
    <row r="1629" spans="1:12" x14ac:dyDescent="0.3">
      <c r="A1629" s="2">
        <f>IFERROR(INDEX(Forecasting!$C$6:$HS$7,1,MATCH('Weekly Sales'!$E1629,Forecasting!$C$7:$HS$7,0)),0)</f>
        <v>44483</v>
      </c>
      <c r="B1629" t="s">
        <v>185</v>
      </c>
      <c r="C1629" t="s">
        <v>41</v>
      </c>
      <c r="D1629" t="s">
        <v>48</v>
      </c>
      <c r="E1629" t="s">
        <v>170</v>
      </c>
      <c r="F1629">
        <v>11</v>
      </c>
      <c r="G1629">
        <v>219.89</v>
      </c>
      <c r="H1629">
        <v>-32.97</v>
      </c>
      <c r="I1629">
        <v>0</v>
      </c>
      <c r="J1629">
        <v>186.92</v>
      </c>
      <c r="K1629">
        <v>0</v>
      </c>
      <c r="L1629">
        <v>186.92</v>
      </c>
    </row>
    <row r="1630" spans="1:12" x14ac:dyDescent="0.3">
      <c r="A1630" s="2">
        <f>IFERROR(INDEX(Forecasting!$C$6:$HS$7,1,MATCH('Weekly Sales'!$E1630,Forecasting!$C$7:$HS$7,0)),0)</f>
        <v>44434</v>
      </c>
      <c r="B1630" t="s">
        <v>229</v>
      </c>
      <c r="C1630" t="s">
        <v>31</v>
      </c>
      <c r="D1630" t="s">
        <v>61</v>
      </c>
      <c r="E1630" t="s">
        <v>187</v>
      </c>
      <c r="F1630">
        <v>13</v>
      </c>
      <c r="G1630">
        <v>259.87</v>
      </c>
      <c r="H1630">
        <v>-73.2</v>
      </c>
      <c r="I1630">
        <v>0</v>
      </c>
      <c r="J1630">
        <v>186.67</v>
      </c>
      <c r="K1630">
        <v>0</v>
      </c>
      <c r="L1630">
        <v>186.67</v>
      </c>
    </row>
    <row r="1631" spans="1:12" x14ac:dyDescent="0.3">
      <c r="A1631" s="2">
        <f>IFERROR(INDEX(Forecasting!$C$6:$HS$7,1,MATCH('Weekly Sales'!$E1631,Forecasting!$C$7:$HS$7,0)),0)</f>
        <v>44525</v>
      </c>
      <c r="B1631" t="s">
        <v>185</v>
      </c>
      <c r="C1631" t="s">
        <v>31</v>
      </c>
      <c r="D1631" t="s">
        <v>50</v>
      </c>
      <c r="E1631" t="s">
        <v>224</v>
      </c>
      <c r="F1631">
        <v>14</v>
      </c>
      <c r="G1631">
        <v>279.86</v>
      </c>
      <c r="H1631">
        <v>-93.28</v>
      </c>
      <c r="I1631">
        <v>0</v>
      </c>
      <c r="J1631">
        <v>186.58</v>
      </c>
      <c r="K1631">
        <v>0</v>
      </c>
      <c r="L1631">
        <v>186.58</v>
      </c>
    </row>
    <row r="1632" spans="1:12" x14ac:dyDescent="0.3">
      <c r="A1632" s="2">
        <f>IFERROR(INDEX(Forecasting!$C$6:$HS$7,1,MATCH('Weekly Sales'!$E1632,Forecasting!$C$7:$HS$7,0)),0)</f>
        <v>45008</v>
      </c>
      <c r="B1632" t="s">
        <v>45</v>
      </c>
      <c r="C1632" t="s">
        <v>31</v>
      </c>
      <c r="D1632" t="s">
        <v>50</v>
      </c>
      <c r="E1632" t="s">
        <v>158</v>
      </c>
      <c r="F1632">
        <v>14</v>
      </c>
      <c r="G1632">
        <v>373.83</v>
      </c>
      <c r="H1632">
        <v>-137.52000000000001</v>
      </c>
      <c r="I1632">
        <v>-50.97</v>
      </c>
      <c r="J1632">
        <v>185.34</v>
      </c>
      <c r="K1632">
        <v>1.1100000000000001</v>
      </c>
      <c r="L1632">
        <v>186.45</v>
      </c>
    </row>
    <row r="1633" spans="1:12" x14ac:dyDescent="0.3">
      <c r="A1633" s="2">
        <f>IFERROR(INDEX(Forecasting!$C$6:$HS$7,1,MATCH('Weekly Sales'!$E1633,Forecasting!$C$7:$HS$7,0)),0)</f>
        <v>45085</v>
      </c>
      <c r="B1633" t="s">
        <v>23</v>
      </c>
      <c r="C1633" t="s">
        <v>17</v>
      </c>
      <c r="D1633" t="s">
        <v>24</v>
      </c>
      <c r="E1633" t="s">
        <v>232</v>
      </c>
      <c r="F1633">
        <v>9</v>
      </c>
      <c r="G1633">
        <v>197.91</v>
      </c>
      <c r="H1633">
        <v>-17.04</v>
      </c>
      <c r="I1633">
        <v>0</v>
      </c>
      <c r="J1633">
        <v>180.87</v>
      </c>
      <c r="K1633">
        <v>5.51</v>
      </c>
      <c r="L1633">
        <v>186.38</v>
      </c>
    </row>
    <row r="1634" spans="1:12" x14ac:dyDescent="0.3">
      <c r="A1634" s="2">
        <f>IFERROR(INDEX(Forecasting!$C$6:$HS$7,1,MATCH('Weekly Sales'!$E1634,Forecasting!$C$7:$HS$7,0)),0)</f>
        <v>44980</v>
      </c>
      <c r="B1634" t="s">
        <v>16</v>
      </c>
      <c r="C1634" t="s">
        <v>17</v>
      </c>
      <c r="D1634" t="s">
        <v>18</v>
      </c>
      <c r="E1634" t="s">
        <v>164</v>
      </c>
      <c r="F1634">
        <v>11</v>
      </c>
      <c r="G1634">
        <v>241.89</v>
      </c>
      <c r="H1634">
        <v>-55.69</v>
      </c>
      <c r="I1634">
        <v>0</v>
      </c>
      <c r="J1634">
        <v>186.2</v>
      </c>
      <c r="K1634">
        <v>0</v>
      </c>
      <c r="L1634">
        <v>186.2</v>
      </c>
    </row>
    <row r="1635" spans="1:12" x14ac:dyDescent="0.3">
      <c r="A1635" s="2">
        <f>IFERROR(INDEX(Forecasting!$C$6:$HS$7,1,MATCH('Weekly Sales'!$E1635,Forecasting!$C$7:$HS$7,0)),0)</f>
        <v>45008</v>
      </c>
      <c r="B1635" t="s">
        <v>57</v>
      </c>
      <c r="C1635" t="s">
        <v>31</v>
      </c>
      <c r="D1635" t="s">
        <v>61</v>
      </c>
      <c r="E1635" t="s">
        <v>158</v>
      </c>
      <c r="F1635">
        <v>11</v>
      </c>
      <c r="G1635">
        <v>241.89</v>
      </c>
      <c r="H1635">
        <v>-56</v>
      </c>
      <c r="I1635">
        <v>0</v>
      </c>
      <c r="J1635">
        <v>185.89</v>
      </c>
      <c r="K1635">
        <v>0</v>
      </c>
      <c r="L1635">
        <v>185.89</v>
      </c>
    </row>
    <row r="1636" spans="1:12" x14ac:dyDescent="0.3">
      <c r="A1636" s="2">
        <f>IFERROR(INDEX(Forecasting!$C$6:$HS$7,1,MATCH('Weekly Sales'!$E1636,Forecasting!$C$7:$HS$7,0)),0)</f>
        <v>44273</v>
      </c>
      <c r="B1636" t="s">
        <v>185</v>
      </c>
      <c r="C1636" t="s">
        <v>41</v>
      </c>
      <c r="D1636" t="s">
        <v>48</v>
      </c>
      <c r="E1636" t="s">
        <v>234</v>
      </c>
      <c r="F1636">
        <v>13</v>
      </c>
      <c r="G1636">
        <v>259.87</v>
      </c>
      <c r="H1636">
        <v>-75.44</v>
      </c>
      <c r="I1636">
        <v>0</v>
      </c>
      <c r="J1636">
        <v>184.43</v>
      </c>
      <c r="K1636">
        <v>1.45</v>
      </c>
      <c r="L1636">
        <v>185.88</v>
      </c>
    </row>
    <row r="1637" spans="1:12" x14ac:dyDescent="0.3">
      <c r="A1637" s="2">
        <f>IFERROR(INDEX(Forecasting!$C$6:$HS$7,1,MATCH('Weekly Sales'!$E1637,Forecasting!$C$7:$HS$7,0)),0)</f>
        <v>44679</v>
      </c>
      <c r="B1637" t="s">
        <v>185</v>
      </c>
      <c r="C1637" t="s">
        <v>41</v>
      </c>
      <c r="D1637" t="s">
        <v>48</v>
      </c>
      <c r="E1637" t="s">
        <v>231</v>
      </c>
      <c r="F1637">
        <v>10</v>
      </c>
      <c r="G1637">
        <v>219.9</v>
      </c>
      <c r="H1637">
        <v>-34.119999999999997</v>
      </c>
      <c r="I1637">
        <v>0</v>
      </c>
      <c r="J1637">
        <v>185.78</v>
      </c>
      <c r="K1637">
        <v>0</v>
      </c>
      <c r="L1637">
        <v>185.78</v>
      </c>
    </row>
    <row r="1638" spans="1:12" x14ac:dyDescent="0.3">
      <c r="A1638" s="2">
        <f>IFERROR(INDEX(Forecasting!$C$6:$HS$7,1,MATCH('Weekly Sales'!$E1638,Forecasting!$C$7:$HS$7,0)),0)</f>
        <v>44966</v>
      </c>
      <c r="B1638" t="s">
        <v>57</v>
      </c>
      <c r="C1638" t="s">
        <v>31</v>
      </c>
      <c r="D1638" t="s">
        <v>61</v>
      </c>
      <c r="E1638" t="s">
        <v>174</v>
      </c>
      <c r="F1638">
        <v>11</v>
      </c>
      <c r="G1638">
        <v>241.89</v>
      </c>
      <c r="H1638">
        <v>-57.49</v>
      </c>
      <c r="I1638">
        <v>0</v>
      </c>
      <c r="J1638">
        <v>184.4</v>
      </c>
      <c r="K1638">
        <v>1.23</v>
      </c>
      <c r="L1638">
        <v>185.63</v>
      </c>
    </row>
    <row r="1639" spans="1:12" x14ac:dyDescent="0.3">
      <c r="A1639" s="2">
        <f>IFERROR(INDEX(Forecasting!$C$6:$HS$7,1,MATCH('Weekly Sales'!$E1639,Forecasting!$C$7:$HS$7,0)),0)</f>
        <v>45113</v>
      </c>
      <c r="B1639" t="s">
        <v>51</v>
      </c>
      <c r="C1639" t="s">
        <v>17</v>
      </c>
      <c r="D1639" t="s">
        <v>52</v>
      </c>
      <c r="E1639" t="s">
        <v>184</v>
      </c>
      <c r="F1639">
        <v>10</v>
      </c>
      <c r="G1639">
        <v>219.9</v>
      </c>
      <c r="H1639">
        <v>-34.520000000000003</v>
      </c>
      <c r="I1639">
        <v>0</v>
      </c>
      <c r="J1639">
        <v>185.38</v>
      </c>
      <c r="K1639">
        <v>0</v>
      </c>
      <c r="L1639">
        <v>185.38</v>
      </c>
    </row>
    <row r="1640" spans="1:12" x14ac:dyDescent="0.3">
      <c r="A1640" s="2">
        <f>IFERROR(INDEX(Forecasting!$C$6:$HS$7,1,MATCH('Weekly Sales'!$E1640,Forecasting!$C$7:$HS$7,0)),0)</f>
        <v>44924</v>
      </c>
      <c r="B1640" t="s">
        <v>23</v>
      </c>
      <c r="C1640" t="s">
        <v>25</v>
      </c>
      <c r="D1640" t="s">
        <v>26</v>
      </c>
      <c r="E1640" t="s">
        <v>132</v>
      </c>
      <c r="F1640">
        <v>11</v>
      </c>
      <c r="G1640">
        <v>241.89</v>
      </c>
      <c r="H1640">
        <v>-56.56</v>
      </c>
      <c r="I1640">
        <v>0</v>
      </c>
      <c r="J1640">
        <v>185.33</v>
      </c>
      <c r="K1640">
        <v>0</v>
      </c>
      <c r="L1640">
        <v>185.33</v>
      </c>
    </row>
    <row r="1641" spans="1:12" x14ac:dyDescent="0.3">
      <c r="A1641" s="2">
        <f>IFERROR(INDEX(Forecasting!$C$6:$HS$7,1,MATCH('Weekly Sales'!$E1641,Forecasting!$C$7:$HS$7,0)),0)</f>
        <v>44413</v>
      </c>
      <c r="B1641" t="s">
        <v>171</v>
      </c>
      <c r="C1641" t="s">
        <v>31</v>
      </c>
      <c r="D1641" t="s">
        <v>79</v>
      </c>
      <c r="E1641" t="s">
        <v>226</v>
      </c>
      <c r="F1641">
        <v>13</v>
      </c>
      <c r="G1641">
        <v>264.87</v>
      </c>
      <c r="H1641">
        <v>-79.55</v>
      </c>
      <c r="I1641">
        <v>0</v>
      </c>
      <c r="J1641">
        <v>185.32</v>
      </c>
      <c r="K1641">
        <v>0</v>
      </c>
      <c r="L1641">
        <v>185.32</v>
      </c>
    </row>
    <row r="1642" spans="1:12" x14ac:dyDescent="0.3">
      <c r="A1642" s="2">
        <f>IFERROR(INDEX(Forecasting!$C$6:$HS$7,1,MATCH('Weekly Sales'!$E1642,Forecasting!$C$7:$HS$7,0)),0)</f>
        <v>44973</v>
      </c>
      <c r="B1642" t="s">
        <v>23</v>
      </c>
      <c r="C1642" t="s">
        <v>17</v>
      </c>
      <c r="D1642" t="s">
        <v>24</v>
      </c>
      <c r="E1642" t="s">
        <v>172</v>
      </c>
      <c r="F1642">
        <v>12</v>
      </c>
      <c r="G1642">
        <v>263.88</v>
      </c>
      <c r="H1642">
        <v>-81.05</v>
      </c>
      <c r="I1642">
        <v>0</v>
      </c>
      <c r="J1642">
        <v>182.83</v>
      </c>
      <c r="K1642">
        <v>2.46</v>
      </c>
      <c r="L1642">
        <v>185.29</v>
      </c>
    </row>
    <row r="1643" spans="1:12" x14ac:dyDescent="0.3">
      <c r="A1643" s="2">
        <f>IFERROR(INDEX(Forecasting!$C$6:$HS$7,1,MATCH('Weekly Sales'!$E1643,Forecasting!$C$7:$HS$7,0)),0)</f>
        <v>44868</v>
      </c>
      <c r="B1643" t="s">
        <v>23</v>
      </c>
      <c r="C1643" t="s">
        <v>31</v>
      </c>
      <c r="D1643" t="s">
        <v>33</v>
      </c>
      <c r="E1643" t="s">
        <v>166</v>
      </c>
      <c r="F1643">
        <v>11</v>
      </c>
      <c r="G1643">
        <v>241.89</v>
      </c>
      <c r="H1643">
        <v>-56.99</v>
      </c>
      <c r="I1643">
        <v>0</v>
      </c>
      <c r="J1643">
        <v>184.9</v>
      </c>
      <c r="K1643">
        <v>0</v>
      </c>
      <c r="L1643">
        <v>184.9</v>
      </c>
    </row>
    <row r="1644" spans="1:12" x14ac:dyDescent="0.3">
      <c r="A1644" s="2">
        <f>IFERROR(INDEX(Forecasting!$C$6:$HS$7,1,MATCH('Weekly Sales'!$E1644,Forecasting!$C$7:$HS$7,0)),0)</f>
        <v>44742</v>
      </c>
      <c r="B1644" t="s">
        <v>171</v>
      </c>
      <c r="C1644" t="s">
        <v>31</v>
      </c>
      <c r="D1644" t="s">
        <v>79</v>
      </c>
      <c r="E1644" t="s">
        <v>211</v>
      </c>
      <c r="F1644">
        <v>12</v>
      </c>
      <c r="G1644">
        <v>263.88</v>
      </c>
      <c r="H1644">
        <v>-79.010000000000005</v>
      </c>
      <c r="I1644">
        <v>0</v>
      </c>
      <c r="J1644">
        <v>184.87</v>
      </c>
      <c r="K1644">
        <v>0</v>
      </c>
      <c r="L1644">
        <v>184.87</v>
      </c>
    </row>
    <row r="1645" spans="1:12" x14ac:dyDescent="0.3">
      <c r="A1645" s="2">
        <f>IFERROR(INDEX(Forecasting!$C$6:$HS$7,1,MATCH('Weekly Sales'!$E1645,Forecasting!$C$7:$HS$7,0)),0)</f>
        <v>44658</v>
      </c>
      <c r="B1645" t="s">
        <v>256</v>
      </c>
      <c r="C1645" t="s">
        <v>25</v>
      </c>
      <c r="D1645" t="s">
        <v>40</v>
      </c>
      <c r="E1645" t="s">
        <v>260</v>
      </c>
      <c r="F1645">
        <v>15</v>
      </c>
      <c r="G1645">
        <v>299.85000000000002</v>
      </c>
      <c r="H1645">
        <v>-115.16</v>
      </c>
      <c r="I1645">
        <v>0</v>
      </c>
      <c r="J1645">
        <v>184.69</v>
      </c>
      <c r="K1645">
        <v>0</v>
      </c>
      <c r="L1645">
        <v>184.69</v>
      </c>
    </row>
    <row r="1646" spans="1:12" x14ac:dyDescent="0.3">
      <c r="A1646" s="2">
        <f>IFERROR(INDEX(Forecasting!$C$6:$HS$7,1,MATCH('Weekly Sales'!$E1646,Forecasting!$C$7:$HS$7,0)),0)</f>
        <v>44987</v>
      </c>
      <c r="B1646" t="s">
        <v>23</v>
      </c>
      <c r="C1646" t="s">
        <v>28</v>
      </c>
      <c r="D1646" t="s">
        <v>30</v>
      </c>
      <c r="E1646" t="s">
        <v>191</v>
      </c>
      <c r="F1646">
        <v>10</v>
      </c>
      <c r="G1646">
        <v>219.9</v>
      </c>
      <c r="H1646">
        <v>-35.729999999999997</v>
      </c>
      <c r="I1646">
        <v>0</v>
      </c>
      <c r="J1646">
        <v>184.17</v>
      </c>
      <c r="K1646">
        <v>0</v>
      </c>
      <c r="L1646">
        <v>184.17</v>
      </c>
    </row>
    <row r="1647" spans="1:12" x14ac:dyDescent="0.3">
      <c r="A1647" s="2">
        <f>IFERROR(INDEX(Forecasting!$C$6:$HS$7,1,MATCH('Weekly Sales'!$E1647,Forecasting!$C$7:$HS$7,0)),0)</f>
        <v>45092</v>
      </c>
      <c r="B1647" t="s">
        <v>51</v>
      </c>
      <c r="C1647" t="s">
        <v>28</v>
      </c>
      <c r="D1647" t="s">
        <v>55</v>
      </c>
      <c r="E1647" t="s">
        <v>197</v>
      </c>
      <c r="F1647">
        <v>11</v>
      </c>
      <c r="G1647">
        <v>241.89</v>
      </c>
      <c r="H1647">
        <v>-59.24</v>
      </c>
      <c r="I1647">
        <v>0</v>
      </c>
      <c r="J1647">
        <v>182.65</v>
      </c>
      <c r="K1647">
        <v>1.45</v>
      </c>
      <c r="L1647">
        <v>184.1</v>
      </c>
    </row>
    <row r="1648" spans="1:12" x14ac:dyDescent="0.3">
      <c r="A1648" s="2">
        <f>IFERROR(INDEX(Forecasting!$C$6:$HS$7,1,MATCH('Weekly Sales'!$E1648,Forecasting!$C$7:$HS$7,0)),0)</f>
        <v>44798</v>
      </c>
      <c r="B1648" t="s">
        <v>256</v>
      </c>
      <c r="C1648" t="s">
        <v>31</v>
      </c>
      <c r="D1648" t="s">
        <v>44</v>
      </c>
      <c r="E1648" t="s">
        <v>180</v>
      </c>
      <c r="F1648">
        <v>10</v>
      </c>
      <c r="G1648">
        <v>263.88</v>
      </c>
      <c r="H1648">
        <v>-46</v>
      </c>
      <c r="I1648">
        <v>-33.979999999999997</v>
      </c>
      <c r="J1648">
        <v>183.9</v>
      </c>
      <c r="K1648">
        <v>0</v>
      </c>
      <c r="L1648">
        <v>183.9</v>
      </c>
    </row>
    <row r="1649" spans="1:12" x14ac:dyDescent="0.3">
      <c r="A1649" s="2">
        <f>IFERROR(INDEX(Forecasting!$C$6:$HS$7,1,MATCH('Weekly Sales'!$E1649,Forecasting!$C$7:$HS$7,0)),0)</f>
        <v>45113</v>
      </c>
      <c r="B1649" t="s">
        <v>23</v>
      </c>
      <c r="C1649" t="s">
        <v>17</v>
      </c>
      <c r="D1649" t="s">
        <v>24</v>
      </c>
      <c r="E1649" t="s">
        <v>184</v>
      </c>
      <c r="F1649">
        <v>11</v>
      </c>
      <c r="G1649">
        <v>263.88</v>
      </c>
      <c r="H1649">
        <v>-65.010000000000005</v>
      </c>
      <c r="I1649">
        <v>-14.99</v>
      </c>
      <c r="J1649">
        <v>183.88</v>
      </c>
      <c r="K1649">
        <v>0</v>
      </c>
      <c r="L1649">
        <v>183.88</v>
      </c>
    </row>
    <row r="1650" spans="1:12" x14ac:dyDescent="0.3">
      <c r="A1650" s="2">
        <f>IFERROR(INDEX(Forecasting!$C$6:$HS$7,1,MATCH('Weekly Sales'!$E1650,Forecasting!$C$7:$HS$7,0)),0)</f>
        <v>44462</v>
      </c>
      <c r="B1650" t="s">
        <v>229</v>
      </c>
      <c r="C1650" t="s">
        <v>25</v>
      </c>
      <c r="D1650" t="s">
        <v>58</v>
      </c>
      <c r="E1650" t="s">
        <v>145</v>
      </c>
      <c r="F1650">
        <v>12</v>
      </c>
      <c r="G1650">
        <v>239.88</v>
      </c>
      <c r="H1650">
        <v>-56.03</v>
      </c>
      <c r="I1650">
        <v>0</v>
      </c>
      <c r="J1650">
        <v>183.85</v>
      </c>
      <c r="K1650">
        <v>0</v>
      </c>
      <c r="L1650">
        <v>183.85</v>
      </c>
    </row>
    <row r="1651" spans="1:12" x14ac:dyDescent="0.3">
      <c r="A1651" s="2">
        <f>IFERROR(INDEX(Forecasting!$C$6:$HS$7,1,MATCH('Weekly Sales'!$E1651,Forecasting!$C$7:$HS$7,0)),0)</f>
        <v>45113</v>
      </c>
      <c r="B1651" t="s">
        <v>62</v>
      </c>
      <c r="C1651" t="s">
        <v>31</v>
      </c>
      <c r="D1651" t="s">
        <v>67</v>
      </c>
      <c r="E1651" t="s">
        <v>184</v>
      </c>
      <c r="F1651">
        <v>14</v>
      </c>
      <c r="G1651">
        <v>307.86</v>
      </c>
      <c r="H1651">
        <v>-124.22</v>
      </c>
      <c r="I1651">
        <v>0</v>
      </c>
      <c r="J1651">
        <v>183.64</v>
      </c>
      <c r="K1651">
        <v>0</v>
      </c>
      <c r="L1651">
        <v>183.64</v>
      </c>
    </row>
    <row r="1652" spans="1:12" x14ac:dyDescent="0.3">
      <c r="A1652" s="2">
        <f>IFERROR(INDEX(Forecasting!$C$6:$HS$7,1,MATCH('Weekly Sales'!$E1652,Forecasting!$C$7:$HS$7,0)),0)</f>
        <v>44980</v>
      </c>
      <c r="B1652" t="s">
        <v>86</v>
      </c>
      <c r="C1652" t="s">
        <v>28</v>
      </c>
      <c r="D1652" t="s">
        <v>89</v>
      </c>
      <c r="E1652" t="s">
        <v>164</v>
      </c>
      <c r="F1652">
        <v>11</v>
      </c>
      <c r="G1652">
        <v>241.89</v>
      </c>
      <c r="H1652">
        <v>-59.31</v>
      </c>
      <c r="I1652">
        <v>0</v>
      </c>
      <c r="J1652">
        <v>182.58</v>
      </c>
      <c r="K1652">
        <v>0.99</v>
      </c>
      <c r="L1652">
        <v>183.57</v>
      </c>
    </row>
    <row r="1653" spans="1:12" x14ac:dyDescent="0.3">
      <c r="A1653" s="2">
        <f>IFERROR(INDEX(Forecasting!$C$6:$HS$7,1,MATCH('Weekly Sales'!$E1653,Forecasting!$C$7:$HS$7,0)),0)</f>
        <v>44945</v>
      </c>
      <c r="B1653" t="s">
        <v>39</v>
      </c>
      <c r="C1653" t="s">
        <v>25</v>
      </c>
      <c r="D1653" t="s">
        <v>40</v>
      </c>
      <c r="E1653" t="s">
        <v>134</v>
      </c>
      <c r="F1653">
        <v>10</v>
      </c>
      <c r="G1653">
        <v>219.9</v>
      </c>
      <c r="H1653">
        <v>-36.56</v>
      </c>
      <c r="I1653">
        <v>0</v>
      </c>
      <c r="J1653">
        <v>183.34</v>
      </c>
      <c r="K1653">
        <v>0</v>
      </c>
      <c r="L1653">
        <v>183.34</v>
      </c>
    </row>
    <row r="1654" spans="1:12" x14ac:dyDescent="0.3">
      <c r="A1654" s="2">
        <f>IFERROR(INDEX(Forecasting!$C$6:$HS$7,1,MATCH('Weekly Sales'!$E1654,Forecasting!$C$7:$HS$7,0)),0)</f>
        <v>44679</v>
      </c>
      <c r="B1654" t="s">
        <v>229</v>
      </c>
      <c r="C1654" t="s">
        <v>31</v>
      </c>
      <c r="D1654" t="s">
        <v>61</v>
      </c>
      <c r="E1654" t="s">
        <v>231</v>
      </c>
      <c r="F1654">
        <v>11</v>
      </c>
      <c r="G1654">
        <v>241.89</v>
      </c>
      <c r="H1654">
        <v>-58.61</v>
      </c>
      <c r="I1654">
        <v>0</v>
      </c>
      <c r="J1654">
        <v>183.28</v>
      </c>
      <c r="K1654">
        <v>0</v>
      </c>
      <c r="L1654">
        <v>183.28</v>
      </c>
    </row>
    <row r="1655" spans="1:12" x14ac:dyDescent="0.3">
      <c r="A1655" s="2">
        <f>IFERROR(INDEX(Forecasting!$C$6:$HS$7,1,MATCH('Weekly Sales'!$E1655,Forecasting!$C$7:$HS$7,0)),0)</f>
        <v>44679</v>
      </c>
      <c r="B1655" t="s">
        <v>171</v>
      </c>
      <c r="C1655" t="s">
        <v>25</v>
      </c>
      <c r="D1655" t="s">
        <v>70</v>
      </c>
      <c r="E1655" t="s">
        <v>231</v>
      </c>
      <c r="F1655">
        <v>11</v>
      </c>
      <c r="G1655">
        <v>241.89</v>
      </c>
      <c r="H1655">
        <v>-58.71</v>
      </c>
      <c r="I1655">
        <v>0</v>
      </c>
      <c r="J1655">
        <v>183.18</v>
      </c>
      <c r="K1655">
        <v>0</v>
      </c>
      <c r="L1655">
        <v>183.18</v>
      </c>
    </row>
    <row r="1656" spans="1:12" x14ac:dyDescent="0.3">
      <c r="A1656" s="2">
        <f>IFERROR(INDEX(Forecasting!$C$6:$HS$7,1,MATCH('Weekly Sales'!$E1656,Forecasting!$C$7:$HS$7,0)),0)</f>
        <v>45071</v>
      </c>
      <c r="B1656" t="s">
        <v>57</v>
      </c>
      <c r="C1656" t="s">
        <v>25</v>
      </c>
      <c r="D1656" t="s">
        <v>58</v>
      </c>
      <c r="E1656" t="s">
        <v>220</v>
      </c>
      <c r="F1656">
        <v>12</v>
      </c>
      <c r="G1656">
        <v>263.88</v>
      </c>
      <c r="H1656">
        <v>-80.73</v>
      </c>
      <c r="I1656">
        <v>0</v>
      </c>
      <c r="J1656">
        <v>183.15</v>
      </c>
      <c r="K1656">
        <v>0</v>
      </c>
      <c r="L1656">
        <v>183.15</v>
      </c>
    </row>
    <row r="1657" spans="1:12" x14ac:dyDescent="0.3">
      <c r="A1657" s="2">
        <f>IFERROR(INDEX(Forecasting!$C$6:$HS$7,1,MATCH('Weekly Sales'!$E1657,Forecasting!$C$7:$HS$7,0)),0)</f>
        <v>45022</v>
      </c>
      <c r="B1657" t="s">
        <v>39</v>
      </c>
      <c r="C1657" t="s">
        <v>31</v>
      </c>
      <c r="D1657" t="s">
        <v>44</v>
      </c>
      <c r="E1657" t="s">
        <v>186</v>
      </c>
      <c r="F1657">
        <v>11</v>
      </c>
      <c r="G1657">
        <v>241.89</v>
      </c>
      <c r="H1657">
        <v>-60.06</v>
      </c>
      <c r="I1657">
        <v>0</v>
      </c>
      <c r="J1657">
        <v>181.83</v>
      </c>
      <c r="K1657">
        <v>1.3</v>
      </c>
      <c r="L1657">
        <v>183.13</v>
      </c>
    </row>
    <row r="1658" spans="1:12" x14ac:dyDescent="0.3">
      <c r="A1658" s="2">
        <f>IFERROR(INDEX(Forecasting!$C$6:$HS$7,1,MATCH('Weekly Sales'!$E1658,Forecasting!$C$7:$HS$7,0)),0)</f>
        <v>44938</v>
      </c>
      <c r="B1658" t="s">
        <v>45</v>
      </c>
      <c r="C1658" t="s">
        <v>41</v>
      </c>
      <c r="D1658" t="s">
        <v>48</v>
      </c>
      <c r="E1658" t="s">
        <v>169</v>
      </c>
      <c r="F1658">
        <v>10</v>
      </c>
      <c r="G1658">
        <v>219.9</v>
      </c>
      <c r="H1658">
        <v>-36.85</v>
      </c>
      <c r="I1658">
        <v>0</v>
      </c>
      <c r="J1658">
        <v>183.05</v>
      </c>
      <c r="K1658">
        <v>0</v>
      </c>
      <c r="L1658">
        <v>183.05</v>
      </c>
    </row>
    <row r="1659" spans="1:12" x14ac:dyDescent="0.3">
      <c r="A1659" s="2">
        <f>IFERROR(INDEX(Forecasting!$C$6:$HS$7,1,MATCH('Weekly Sales'!$E1659,Forecasting!$C$7:$HS$7,0)),0)</f>
        <v>44427</v>
      </c>
      <c r="B1659" t="s">
        <v>229</v>
      </c>
      <c r="C1659" t="s">
        <v>25</v>
      </c>
      <c r="D1659" t="s">
        <v>58</v>
      </c>
      <c r="E1659" t="s">
        <v>192</v>
      </c>
      <c r="F1659">
        <v>12</v>
      </c>
      <c r="G1659">
        <v>239.88</v>
      </c>
      <c r="H1659">
        <v>-56.83</v>
      </c>
      <c r="I1659">
        <v>0</v>
      </c>
      <c r="J1659">
        <v>183.05</v>
      </c>
      <c r="K1659">
        <v>0</v>
      </c>
      <c r="L1659">
        <v>183.05</v>
      </c>
    </row>
    <row r="1660" spans="1:12" x14ac:dyDescent="0.3">
      <c r="A1660" s="2">
        <f>IFERROR(INDEX(Forecasting!$C$6:$HS$7,1,MATCH('Weekly Sales'!$E1660,Forecasting!$C$7:$HS$7,0)),0)</f>
        <v>44441</v>
      </c>
      <c r="B1660" t="s">
        <v>256</v>
      </c>
      <c r="C1660" t="s">
        <v>28</v>
      </c>
      <c r="D1660" t="s">
        <v>43</v>
      </c>
      <c r="E1660" t="s">
        <v>195</v>
      </c>
      <c r="F1660">
        <v>12</v>
      </c>
      <c r="G1660">
        <v>239.88</v>
      </c>
      <c r="H1660">
        <v>-56.93</v>
      </c>
      <c r="I1660">
        <v>0</v>
      </c>
      <c r="J1660">
        <v>182.95</v>
      </c>
      <c r="K1660">
        <v>0</v>
      </c>
      <c r="L1660">
        <v>182.95</v>
      </c>
    </row>
    <row r="1661" spans="1:12" x14ac:dyDescent="0.3">
      <c r="A1661" s="2">
        <f>IFERROR(INDEX(Forecasting!$C$6:$HS$7,1,MATCH('Weekly Sales'!$E1661,Forecasting!$C$7:$HS$7,0)),0)</f>
        <v>45092</v>
      </c>
      <c r="B1661" t="s">
        <v>51</v>
      </c>
      <c r="C1661" t="s">
        <v>25</v>
      </c>
      <c r="D1661" t="s">
        <v>53</v>
      </c>
      <c r="E1661" t="s">
        <v>197</v>
      </c>
      <c r="F1661">
        <v>11</v>
      </c>
      <c r="G1661">
        <v>241.89</v>
      </c>
      <c r="H1661">
        <v>-59.01</v>
      </c>
      <c r="I1661">
        <v>0</v>
      </c>
      <c r="J1661">
        <v>182.88</v>
      </c>
      <c r="K1661">
        <v>0</v>
      </c>
      <c r="L1661">
        <v>182.88</v>
      </c>
    </row>
    <row r="1662" spans="1:12" x14ac:dyDescent="0.3">
      <c r="A1662" s="2">
        <f>IFERROR(INDEX(Forecasting!$C$6:$HS$7,1,MATCH('Weekly Sales'!$E1662,Forecasting!$C$7:$HS$7,0)),0)</f>
        <v>45001</v>
      </c>
      <c r="B1662" t="s">
        <v>57</v>
      </c>
      <c r="C1662" t="s">
        <v>28</v>
      </c>
      <c r="D1662" t="s">
        <v>60</v>
      </c>
      <c r="E1662" t="s">
        <v>168</v>
      </c>
      <c r="F1662">
        <v>13</v>
      </c>
      <c r="G1662">
        <v>285.87</v>
      </c>
      <c r="H1662">
        <v>-105.78</v>
      </c>
      <c r="I1662">
        <v>0</v>
      </c>
      <c r="J1662">
        <v>180.09</v>
      </c>
      <c r="K1662">
        <v>2.77</v>
      </c>
      <c r="L1662">
        <v>182.86</v>
      </c>
    </row>
    <row r="1663" spans="1:12" x14ac:dyDescent="0.3">
      <c r="A1663" s="2">
        <f>IFERROR(INDEX(Forecasting!$C$6:$HS$7,1,MATCH('Weekly Sales'!$E1663,Forecasting!$C$7:$HS$7,0)),0)</f>
        <v>45043</v>
      </c>
      <c r="B1663" t="s">
        <v>34</v>
      </c>
      <c r="C1663" t="s">
        <v>17</v>
      </c>
      <c r="D1663" t="s">
        <v>35</v>
      </c>
      <c r="E1663" t="s">
        <v>196</v>
      </c>
      <c r="F1663">
        <v>10</v>
      </c>
      <c r="G1663">
        <v>219.9</v>
      </c>
      <c r="H1663">
        <v>-42</v>
      </c>
      <c r="I1663">
        <v>0</v>
      </c>
      <c r="J1663">
        <v>177.9</v>
      </c>
      <c r="K1663">
        <v>4.93</v>
      </c>
      <c r="L1663">
        <v>182.83</v>
      </c>
    </row>
    <row r="1664" spans="1:12" x14ac:dyDescent="0.3">
      <c r="A1664" s="2">
        <f>IFERROR(INDEX(Forecasting!$C$6:$HS$7,1,MATCH('Weekly Sales'!$E1664,Forecasting!$C$7:$HS$7,0)),0)</f>
        <v>44301</v>
      </c>
      <c r="B1664" t="s">
        <v>126</v>
      </c>
      <c r="C1664" t="s">
        <v>28</v>
      </c>
      <c r="D1664" t="s">
        <v>84</v>
      </c>
      <c r="E1664" t="s">
        <v>250</v>
      </c>
      <c r="F1664">
        <v>14</v>
      </c>
      <c r="G1664">
        <v>279.86</v>
      </c>
      <c r="H1664">
        <v>-97.35</v>
      </c>
      <c r="I1664">
        <v>0</v>
      </c>
      <c r="J1664">
        <v>182.51</v>
      </c>
      <c r="K1664">
        <v>0</v>
      </c>
      <c r="L1664">
        <v>182.51</v>
      </c>
    </row>
    <row r="1665" spans="1:12" x14ac:dyDescent="0.3">
      <c r="A1665" s="2">
        <f>IFERROR(INDEX(Forecasting!$C$6:$HS$7,1,MATCH('Weekly Sales'!$E1665,Forecasting!$C$7:$HS$7,0)),0)</f>
        <v>44224</v>
      </c>
      <c r="B1665" t="s">
        <v>185</v>
      </c>
      <c r="C1665" t="s">
        <v>28</v>
      </c>
      <c r="D1665" t="s">
        <v>49</v>
      </c>
      <c r="E1665" t="s">
        <v>251</v>
      </c>
      <c r="F1665">
        <v>14</v>
      </c>
      <c r="G1665">
        <v>279.86</v>
      </c>
      <c r="H1665">
        <v>-97.49</v>
      </c>
      <c r="I1665">
        <v>0</v>
      </c>
      <c r="J1665">
        <v>182.37</v>
      </c>
      <c r="K1665">
        <v>0</v>
      </c>
      <c r="L1665">
        <v>182.37</v>
      </c>
    </row>
    <row r="1666" spans="1:12" x14ac:dyDescent="0.3">
      <c r="A1666" s="2">
        <f>IFERROR(INDEX(Forecasting!$C$6:$HS$7,1,MATCH('Weekly Sales'!$E1666,Forecasting!$C$7:$HS$7,0)),0)</f>
        <v>45001</v>
      </c>
      <c r="B1666" t="s">
        <v>34</v>
      </c>
      <c r="C1666" t="s">
        <v>17</v>
      </c>
      <c r="D1666" t="s">
        <v>35</v>
      </c>
      <c r="E1666" t="s">
        <v>168</v>
      </c>
      <c r="F1666">
        <v>10</v>
      </c>
      <c r="G1666">
        <v>219.9</v>
      </c>
      <c r="H1666">
        <v>-40.65</v>
      </c>
      <c r="I1666">
        <v>0</v>
      </c>
      <c r="J1666">
        <v>179.25</v>
      </c>
      <c r="K1666">
        <v>2.9</v>
      </c>
      <c r="L1666">
        <v>182.15</v>
      </c>
    </row>
    <row r="1667" spans="1:12" x14ac:dyDescent="0.3">
      <c r="A1667" s="2">
        <f>IFERROR(INDEX(Forecasting!$C$6:$HS$7,1,MATCH('Weekly Sales'!$E1667,Forecasting!$C$7:$HS$7,0)),0)</f>
        <v>44910</v>
      </c>
      <c r="B1667" t="s">
        <v>34</v>
      </c>
      <c r="C1667" t="s">
        <v>31</v>
      </c>
      <c r="D1667" t="s">
        <v>38</v>
      </c>
      <c r="E1667" t="s">
        <v>149</v>
      </c>
      <c r="F1667">
        <v>10</v>
      </c>
      <c r="G1667">
        <v>219.9</v>
      </c>
      <c r="H1667">
        <v>-37.79</v>
      </c>
      <c r="I1667">
        <v>0</v>
      </c>
      <c r="J1667">
        <v>182.11</v>
      </c>
      <c r="K1667">
        <v>0</v>
      </c>
      <c r="L1667">
        <v>182.11</v>
      </c>
    </row>
    <row r="1668" spans="1:12" x14ac:dyDescent="0.3">
      <c r="A1668" s="2">
        <f>IFERROR(INDEX(Forecasting!$C$6:$HS$7,1,MATCH('Weekly Sales'!$E1668,Forecasting!$C$7:$HS$7,0)),0)</f>
        <v>45085</v>
      </c>
      <c r="B1668" t="s">
        <v>86</v>
      </c>
      <c r="C1668" t="s">
        <v>31</v>
      </c>
      <c r="D1668" t="s">
        <v>90</v>
      </c>
      <c r="E1668" t="s">
        <v>232</v>
      </c>
      <c r="F1668">
        <v>9</v>
      </c>
      <c r="G1668">
        <v>197.91</v>
      </c>
      <c r="H1668">
        <v>-16.02</v>
      </c>
      <c r="I1668">
        <v>0</v>
      </c>
      <c r="J1668">
        <v>181.89</v>
      </c>
      <c r="K1668">
        <v>0</v>
      </c>
      <c r="L1668">
        <v>181.89</v>
      </c>
    </row>
    <row r="1669" spans="1:12" x14ac:dyDescent="0.3">
      <c r="A1669" s="2">
        <f>IFERROR(INDEX(Forecasting!$C$6:$HS$7,1,MATCH('Weekly Sales'!$E1669,Forecasting!$C$7:$HS$7,0)),0)</f>
        <v>44889</v>
      </c>
      <c r="B1669" t="s">
        <v>34</v>
      </c>
      <c r="C1669" t="s">
        <v>31</v>
      </c>
      <c r="D1669" t="s">
        <v>38</v>
      </c>
      <c r="E1669" t="s">
        <v>156</v>
      </c>
      <c r="F1669">
        <v>11</v>
      </c>
      <c r="G1669">
        <v>241.89</v>
      </c>
      <c r="H1669">
        <v>-63.77</v>
      </c>
      <c r="I1669">
        <v>0</v>
      </c>
      <c r="J1669">
        <v>178.12</v>
      </c>
      <c r="K1669">
        <v>3.22</v>
      </c>
      <c r="L1669">
        <v>181.34</v>
      </c>
    </row>
    <row r="1670" spans="1:12" x14ac:dyDescent="0.3">
      <c r="A1670" s="2">
        <f>IFERROR(INDEX(Forecasting!$C$6:$HS$7,1,MATCH('Weekly Sales'!$E1670,Forecasting!$C$7:$HS$7,0)),0)</f>
        <v>45050</v>
      </c>
      <c r="B1670" t="s">
        <v>86</v>
      </c>
      <c r="C1670" t="s">
        <v>31</v>
      </c>
      <c r="D1670" t="s">
        <v>90</v>
      </c>
      <c r="E1670" t="s">
        <v>179</v>
      </c>
      <c r="F1670">
        <v>10</v>
      </c>
      <c r="G1670">
        <v>219.9</v>
      </c>
      <c r="H1670">
        <v>-38.76</v>
      </c>
      <c r="I1670">
        <v>0</v>
      </c>
      <c r="J1670">
        <v>181.14</v>
      </c>
      <c r="K1670">
        <v>0</v>
      </c>
      <c r="L1670">
        <v>181.14</v>
      </c>
    </row>
    <row r="1671" spans="1:12" x14ac:dyDescent="0.3">
      <c r="A1671" s="2">
        <f>IFERROR(INDEX(Forecasting!$C$6:$HS$7,1,MATCH('Weekly Sales'!$E1671,Forecasting!$C$7:$HS$7,0)),0)</f>
        <v>44889</v>
      </c>
      <c r="B1671" t="s">
        <v>57</v>
      </c>
      <c r="C1671" t="s">
        <v>31</v>
      </c>
      <c r="D1671" t="s">
        <v>61</v>
      </c>
      <c r="E1671" t="s">
        <v>156</v>
      </c>
      <c r="F1671">
        <v>11</v>
      </c>
      <c r="G1671">
        <v>241.89</v>
      </c>
      <c r="H1671">
        <v>-60.82</v>
      </c>
      <c r="I1671">
        <v>0</v>
      </c>
      <c r="J1671">
        <v>181.07</v>
      </c>
      <c r="K1671">
        <v>0</v>
      </c>
      <c r="L1671">
        <v>181.07</v>
      </c>
    </row>
    <row r="1672" spans="1:12" x14ac:dyDescent="0.3">
      <c r="A1672" s="2">
        <f>IFERROR(INDEX(Forecasting!$C$6:$HS$7,1,MATCH('Weekly Sales'!$E1672,Forecasting!$C$7:$HS$7,0)),0)</f>
        <v>44476</v>
      </c>
      <c r="B1672" t="s">
        <v>229</v>
      </c>
      <c r="C1672" t="s">
        <v>31</v>
      </c>
      <c r="D1672" t="s">
        <v>61</v>
      </c>
      <c r="E1672" t="s">
        <v>153</v>
      </c>
      <c r="F1672">
        <v>14</v>
      </c>
      <c r="G1672">
        <v>299.85000000000002</v>
      </c>
      <c r="H1672">
        <v>-98.88</v>
      </c>
      <c r="I1672">
        <v>-19.98</v>
      </c>
      <c r="J1672">
        <v>180.99</v>
      </c>
      <c r="K1672">
        <v>0</v>
      </c>
      <c r="L1672">
        <v>180.99</v>
      </c>
    </row>
    <row r="1673" spans="1:12" x14ac:dyDescent="0.3">
      <c r="A1673" s="2">
        <f>IFERROR(INDEX(Forecasting!$C$6:$HS$7,1,MATCH('Weekly Sales'!$E1673,Forecasting!$C$7:$HS$7,0)),0)</f>
        <v>44245</v>
      </c>
      <c r="B1673" t="s">
        <v>171</v>
      </c>
      <c r="C1673" t="s">
        <v>31</v>
      </c>
      <c r="D1673" t="s">
        <v>79</v>
      </c>
      <c r="E1673" t="s">
        <v>222</v>
      </c>
      <c r="F1673">
        <v>12</v>
      </c>
      <c r="G1673">
        <v>239.88</v>
      </c>
      <c r="H1673">
        <v>-59.74</v>
      </c>
      <c r="I1673">
        <v>0</v>
      </c>
      <c r="J1673">
        <v>180.14</v>
      </c>
      <c r="K1673">
        <v>0.77</v>
      </c>
      <c r="L1673">
        <v>180.91</v>
      </c>
    </row>
    <row r="1674" spans="1:12" x14ac:dyDescent="0.3">
      <c r="A1674" s="2">
        <f>IFERROR(INDEX(Forecasting!$C$6:$HS$7,1,MATCH('Weekly Sales'!$E1674,Forecasting!$C$7:$HS$7,0)),0)</f>
        <v>45078</v>
      </c>
      <c r="B1674" t="s">
        <v>23</v>
      </c>
      <c r="C1674" t="s">
        <v>17</v>
      </c>
      <c r="D1674" t="s">
        <v>24</v>
      </c>
      <c r="E1674" t="s">
        <v>228</v>
      </c>
      <c r="F1674">
        <v>9</v>
      </c>
      <c r="G1674">
        <v>211.91</v>
      </c>
      <c r="H1674">
        <v>-34</v>
      </c>
      <c r="I1674">
        <v>0</v>
      </c>
      <c r="J1674">
        <v>177.91</v>
      </c>
      <c r="K1674">
        <v>2.9</v>
      </c>
      <c r="L1674">
        <v>180.81</v>
      </c>
    </row>
    <row r="1675" spans="1:12" x14ac:dyDescent="0.3">
      <c r="A1675" s="2">
        <f>IFERROR(INDEX(Forecasting!$C$6:$HS$7,1,MATCH('Weekly Sales'!$E1675,Forecasting!$C$7:$HS$7,0)),0)</f>
        <v>44259</v>
      </c>
      <c r="B1675" t="s">
        <v>171</v>
      </c>
      <c r="C1675" t="s">
        <v>28</v>
      </c>
      <c r="D1675" t="s">
        <v>78</v>
      </c>
      <c r="E1675" t="s">
        <v>227</v>
      </c>
      <c r="F1675">
        <v>13</v>
      </c>
      <c r="G1675">
        <v>259.87</v>
      </c>
      <c r="H1675">
        <v>-79.28</v>
      </c>
      <c r="I1675">
        <v>0</v>
      </c>
      <c r="J1675">
        <v>180.59</v>
      </c>
      <c r="K1675">
        <v>0</v>
      </c>
      <c r="L1675">
        <v>180.59</v>
      </c>
    </row>
    <row r="1676" spans="1:12" x14ac:dyDescent="0.3">
      <c r="A1676" s="2">
        <f>IFERROR(INDEX(Forecasting!$C$6:$HS$7,1,MATCH('Weekly Sales'!$E1676,Forecasting!$C$7:$HS$7,0)),0)</f>
        <v>44567</v>
      </c>
      <c r="B1676" t="s">
        <v>171</v>
      </c>
      <c r="C1676" t="s">
        <v>41</v>
      </c>
      <c r="D1676" t="s">
        <v>77</v>
      </c>
      <c r="E1676" t="s">
        <v>157</v>
      </c>
      <c r="F1676">
        <v>13</v>
      </c>
      <c r="G1676">
        <v>259.87</v>
      </c>
      <c r="H1676">
        <v>-79.290000000000006</v>
      </c>
      <c r="I1676">
        <v>0</v>
      </c>
      <c r="J1676">
        <v>180.58</v>
      </c>
      <c r="K1676">
        <v>0</v>
      </c>
      <c r="L1676">
        <v>180.58</v>
      </c>
    </row>
    <row r="1677" spans="1:12" x14ac:dyDescent="0.3">
      <c r="A1677" s="2">
        <f>IFERROR(INDEX(Forecasting!$C$6:$HS$7,1,MATCH('Weekly Sales'!$E1677,Forecasting!$C$7:$HS$7,0)),0)</f>
        <v>45078</v>
      </c>
      <c r="B1677" t="s">
        <v>23</v>
      </c>
      <c r="C1677" t="s">
        <v>25</v>
      </c>
      <c r="D1677" t="s">
        <v>26</v>
      </c>
      <c r="E1677" t="s">
        <v>228</v>
      </c>
      <c r="F1677">
        <v>11</v>
      </c>
      <c r="G1677">
        <v>241.89</v>
      </c>
      <c r="H1677">
        <v>-61.51</v>
      </c>
      <c r="I1677">
        <v>0</v>
      </c>
      <c r="J1677">
        <v>180.38</v>
      </c>
      <c r="K1677">
        <v>0</v>
      </c>
      <c r="L1677">
        <v>180.38</v>
      </c>
    </row>
    <row r="1678" spans="1:12" x14ac:dyDescent="0.3">
      <c r="A1678" s="2">
        <f>IFERROR(INDEX(Forecasting!$C$6:$HS$7,1,MATCH('Weekly Sales'!$E1678,Forecasting!$C$7:$HS$7,0)),0)</f>
        <v>44847</v>
      </c>
      <c r="B1678" t="s">
        <v>229</v>
      </c>
      <c r="C1678" t="s">
        <v>25</v>
      </c>
      <c r="D1678" t="s">
        <v>58</v>
      </c>
      <c r="E1678" t="s">
        <v>138</v>
      </c>
      <c r="F1678">
        <v>12</v>
      </c>
      <c r="G1678">
        <v>285.87</v>
      </c>
      <c r="H1678">
        <v>-88.77</v>
      </c>
      <c r="I1678">
        <v>-18.68</v>
      </c>
      <c r="J1678">
        <v>178.42</v>
      </c>
      <c r="K1678">
        <v>1.59</v>
      </c>
      <c r="L1678">
        <v>180.01</v>
      </c>
    </row>
    <row r="1679" spans="1:12" x14ac:dyDescent="0.3">
      <c r="A1679" s="2">
        <f>IFERROR(INDEX(Forecasting!$C$6:$HS$7,1,MATCH('Weekly Sales'!$E1679,Forecasting!$C$7:$HS$7,0)),0)</f>
        <v>45085</v>
      </c>
      <c r="B1679" t="s">
        <v>34</v>
      </c>
      <c r="C1679" t="s">
        <v>17</v>
      </c>
      <c r="D1679" t="s">
        <v>35</v>
      </c>
      <c r="E1679" t="s">
        <v>232</v>
      </c>
      <c r="F1679">
        <v>11</v>
      </c>
      <c r="G1679">
        <v>241.89</v>
      </c>
      <c r="H1679">
        <v>-62.01</v>
      </c>
      <c r="I1679">
        <v>0</v>
      </c>
      <c r="J1679">
        <v>179.88</v>
      </c>
      <c r="K1679">
        <v>0</v>
      </c>
      <c r="L1679">
        <v>179.88</v>
      </c>
    </row>
    <row r="1680" spans="1:12" x14ac:dyDescent="0.3">
      <c r="A1680" s="2">
        <f>IFERROR(INDEX(Forecasting!$C$6:$HS$7,1,MATCH('Weekly Sales'!$E1680,Forecasting!$C$7:$HS$7,0)),0)</f>
        <v>44875</v>
      </c>
      <c r="B1680" t="s">
        <v>80</v>
      </c>
      <c r="C1680" t="s">
        <v>41</v>
      </c>
      <c r="D1680" t="s">
        <v>83</v>
      </c>
      <c r="E1680" t="s">
        <v>189</v>
      </c>
      <c r="F1680">
        <v>12</v>
      </c>
      <c r="G1680">
        <v>263.88</v>
      </c>
      <c r="H1680">
        <v>-85.95</v>
      </c>
      <c r="I1680">
        <v>0</v>
      </c>
      <c r="J1680">
        <v>177.93</v>
      </c>
      <c r="K1680">
        <v>1.7</v>
      </c>
      <c r="L1680">
        <v>179.63</v>
      </c>
    </row>
    <row r="1681" spans="1:12" x14ac:dyDescent="0.3">
      <c r="A1681" s="2">
        <f>IFERROR(INDEX(Forecasting!$C$6:$HS$7,1,MATCH('Weekly Sales'!$E1681,Forecasting!$C$7:$HS$7,0)),0)</f>
        <v>44329</v>
      </c>
      <c r="B1681" t="s">
        <v>229</v>
      </c>
      <c r="C1681" t="s">
        <v>25</v>
      </c>
      <c r="D1681" t="s">
        <v>58</v>
      </c>
      <c r="E1681" t="s">
        <v>243</v>
      </c>
      <c r="F1681">
        <v>12</v>
      </c>
      <c r="G1681">
        <v>239.88</v>
      </c>
      <c r="H1681">
        <v>-60.28</v>
      </c>
      <c r="I1681">
        <v>0</v>
      </c>
      <c r="J1681">
        <v>179.6</v>
      </c>
      <c r="K1681">
        <v>0</v>
      </c>
      <c r="L1681">
        <v>179.6</v>
      </c>
    </row>
    <row r="1682" spans="1:12" x14ac:dyDescent="0.3">
      <c r="A1682" s="2">
        <f>IFERROR(INDEX(Forecasting!$C$6:$HS$7,1,MATCH('Weekly Sales'!$E1682,Forecasting!$C$7:$HS$7,0)),0)</f>
        <v>44812</v>
      </c>
      <c r="B1682" t="s">
        <v>171</v>
      </c>
      <c r="C1682" t="s">
        <v>41</v>
      </c>
      <c r="D1682" t="s">
        <v>77</v>
      </c>
      <c r="E1682" t="s">
        <v>148</v>
      </c>
      <c r="F1682">
        <v>10</v>
      </c>
      <c r="G1682">
        <v>219.9</v>
      </c>
      <c r="H1682">
        <v>-40.32</v>
      </c>
      <c r="I1682">
        <v>0</v>
      </c>
      <c r="J1682">
        <v>179.58</v>
      </c>
      <c r="K1682">
        <v>0</v>
      </c>
      <c r="L1682">
        <v>179.58</v>
      </c>
    </row>
    <row r="1683" spans="1:12" x14ac:dyDescent="0.3">
      <c r="A1683" s="2">
        <f>IFERROR(INDEX(Forecasting!$C$6:$HS$7,1,MATCH('Weekly Sales'!$E1683,Forecasting!$C$7:$HS$7,0)),0)</f>
        <v>44980</v>
      </c>
      <c r="B1683" t="s">
        <v>93</v>
      </c>
      <c r="C1683" t="s">
        <v>25</v>
      </c>
      <c r="D1683" t="s">
        <v>95</v>
      </c>
      <c r="E1683" t="s">
        <v>164</v>
      </c>
      <c r="F1683">
        <v>11</v>
      </c>
      <c r="G1683">
        <v>329.85</v>
      </c>
      <c r="H1683">
        <v>-90.6</v>
      </c>
      <c r="I1683">
        <v>-57.77</v>
      </c>
      <c r="J1683">
        <v>181.48</v>
      </c>
      <c r="K1683">
        <v>-2.09</v>
      </c>
      <c r="L1683">
        <v>179.39</v>
      </c>
    </row>
    <row r="1684" spans="1:12" x14ac:dyDescent="0.3">
      <c r="A1684" s="2">
        <f>IFERROR(INDEX(Forecasting!$C$6:$HS$7,1,MATCH('Weekly Sales'!$E1684,Forecasting!$C$7:$HS$7,0)),0)</f>
        <v>44217</v>
      </c>
      <c r="B1684" t="s">
        <v>126</v>
      </c>
      <c r="C1684" t="s">
        <v>28</v>
      </c>
      <c r="D1684" t="s">
        <v>84</v>
      </c>
      <c r="E1684" t="s">
        <v>249</v>
      </c>
      <c r="F1684">
        <v>10</v>
      </c>
      <c r="G1684">
        <v>219.89</v>
      </c>
      <c r="H1684">
        <v>-22.7</v>
      </c>
      <c r="I1684">
        <v>-17.989999999999998</v>
      </c>
      <c r="J1684">
        <v>179.2</v>
      </c>
      <c r="K1684">
        <v>0</v>
      </c>
      <c r="L1684">
        <v>179.2</v>
      </c>
    </row>
    <row r="1685" spans="1:12" x14ac:dyDescent="0.3">
      <c r="A1685" s="2">
        <f>IFERROR(INDEX(Forecasting!$C$6:$HS$7,1,MATCH('Weekly Sales'!$E1685,Forecasting!$C$7:$HS$7,0)),0)</f>
        <v>45113</v>
      </c>
      <c r="B1685" t="s">
        <v>23</v>
      </c>
      <c r="C1685" t="s">
        <v>25</v>
      </c>
      <c r="D1685" t="s">
        <v>26</v>
      </c>
      <c r="E1685" t="s">
        <v>184</v>
      </c>
      <c r="F1685">
        <v>10</v>
      </c>
      <c r="G1685">
        <v>219.9</v>
      </c>
      <c r="H1685">
        <v>-40.770000000000003</v>
      </c>
      <c r="I1685">
        <v>0</v>
      </c>
      <c r="J1685">
        <v>179.13</v>
      </c>
      <c r="K1685">
        <v>0</v>
      </c>
      <c r="L1685">
        <v>179.13</v>
      </c>
    </row>
    <row r="1686" spans="1:12" x14ac:dyDescent="0.3">
      <c r="A1686" s="2">
        <f>IFERROR(INDEX(Forecasting!$C$6:$HS$7,1,MATCH('Weekly Sales'!$E1686,Forecasting!$C$7:$HS$7,0)),0)</f>
        <v>44238</v>
      </c>
      <c r="B1686" t="s">
        <v>185</v>
      </c>
      <c r="C1686" t="s">
        <v>41</v>
      </c>
      <c r="D1686" t="s">
        <v>48</v>
      </c>
      <c r="E1686" t="s">
        <v>239</v>
      </c>
      <c r="F1686">
        <v>11</v>
      </c>
      <c r="G1686">
        <v>219.89</v>
      </c>
      <c r="H1686">
        <v>-40.799999999999997</v>
      </c>
      <c r="I1686">
        <v>0</v>
      </c>
      <c r="J1686">
        <v>179.09</v>
      </c>
      <c r="K1686">
        <v>0</v>
      </c>
      <c r="L1686">
        <v>179.09</v>
      </c>
    </row>
    <row r="1687" spans="1:12" x14ac:dyDescent="0.3">
      <c r="A1687" s="2">
        <f>IFERROR(INDEX(Forecasting!$C$6:$HS$7,1,MATCH('Weekly Sales'!$E1687,Forecasting!$C$7:$HS$7,0)),0)</f>
        <v>44973</v>
      </c>
      <c r="B1687" t="s">
        <v>68</v>
      </c>
      <c r="C1687" t="s">
        <v>25</v>
      </c>
      <c r="D1687" t="s">
        <v>70</v>
      </c>
      <c r="E1687" t="s">
        <v>172</v>
      </c>
      <c r="F1687">
        <v>12</v>
      </c>
      <c r="G1687">
        <v>307.86</v>
      </c>
      <c r="H1687">
        <v>-100.33</v>
      </c>
      <c r="I1687">
        <v>-28.49</v>
      </c>
      <c r="J1687">
        <v>179.04</v>
      </c>
      <c r="K1687">
        <v>0</v>
      </c>
      <c r="L1687">
        <v>179.04</v>
      </c>
    </row>
    <row r="1688" spans="1:12" x14ac:dyDescent="0.3">
      <c r="A1688" s="2">
        <f>IFERROR(INDEX(Forecasting!$C$6:$HS$7,1,MATCH('Weekly Sales'!$E1688,Forecasting!$C$7:$HS$7,0)),0)</f>
        <v>44546</v>
      </c>
      <c r="B1688" t="s">
        <v>229</v>
      </c>
      <c r="C1688" t="s">
        <v>41</v>
      </c>
      <c r="D1688" t="s">
        <v>59</v>
      </c>
      <c r="E1688" t="s">
        <v>143</v>
      </c>
      <c r="F1688">
        <v>12</v>
      </c>
      <c r="G1688">
        <v>239.88</v>
      </c>
      <c r="H1688">
        <v>-61</v>
      </c>
      <c r="I1688">
        <v>0</v>
      </c>
      <c r="J1688">
        <v>178.88</v>
      </c>
      <c r="K1688">
        <v>0</v>
      </c>
      <c r="L1688">
        <v>178.88</v>
      </c>
    </row>
    <row r="1689" spans="1:12" x14ac:dyDescent="0.3">
      <c r="A1689" s="2">
        <f>IFERROR(INDEX(Forecasting!$C$6:$HS$7,1,MATCH('Weekly Sales'!$E1689,Forecasting!$C$7:$HS$7,0)),0)</f>
        <v>44378</v>
      </c>
      <c r="B1689" t="s">
        <v>185</v>
      </c>
      <c r="C1689" t="s">
        <v>41</v>
      </c>
      <c r="D1689" t="s">
        <v>48</v>
      </c>
      <c r="E1689" t="s">
        <v>217</v>
      </c>
      <c r="F1689">
        <v>10</v>
      </c>
      <c r="G1689">
        <v>206.9</v>
      </c>
      <c r="H1689">
        <v>-28.02</v>
      </c>
      <c r="I1689">
        <v>0</v>
      </c>
      <c r="J1689">
        <v>178.88</v>
      </c>
      <c r="K1689">
        <v>0</v>
      </c>
      <c r="L1689">
        <v>178.88</v>
      </c>
    </row>
    <row r="1690" spans="1:12" x14ac:dyDescent="0.3">
      <c r="A1690" s="2">
        <f>IFERROR(INDEX(Forecasting!$C$6:$HS$7,1,MATCH('Weekly Sales'!$E1690,Forecasting!$C$7:$HS$7,0)),0)</f>
        <v>44259</v>
      </c>
      <c r="B1690" t="s">
        <v>171</v>
      </c>
      <c r="C1690" t="s">
        <v>31</v>
      </c>
      <c r="D1690" t="s">
        <v>79</v>
      </c>
      <c r="E1690" t="s">
        <v>227</v>
      </c>
      <c r="F1690">
        <v>15</v>
      </c>
      <c r="G1690">
        <v>299.85000000000002</v>
      </c>
      <c r="H1690">
        <v>-122.71</v>
      </c>
      <c r="I1690">
        <v>0</v>
      </c>
      <c r="J1690">
        <v>177.14</v>
      </c>
      <c r="K1690">
        <v>0.99</v>
      </c>
      <c r="L1690">
        <v>178.13</v>
      </c>
    </row>
    <row r="1691" spans="1:12" x14ac:dyDescent="0.3">
      <c r="A1691" s="2">
        <f>IFERROR(INDEX(Forecasting!$C$6:$HS$7,1,MATCH('Weekly Sales'!$E1691,Forecasting!$C$7:$HS$7,0)),0)</f>
        <v>45092</v>
      </c>
      <c r="B1691" t="s">
        <v>57</v>
      </c>
      <c r="C1691" t="s">
        <v>28</v>
      </c>
      <c r="D1691" t="s">
        <v>60</v>
      </c>
      <c r="E1691" t="s">
        <v>197</v>
      </c>
      <c r="F1691">
        <v>10</v>
      </c>
      <c r="G1691">
        <v>241.89</v>
      </c>
      <c r="H1691">
        <v>-45</v>
      </c>
      <c r="I1691">
        <v>-18.989999999999998</v>
      </c>
      <c r="J1691">
        <v>177.9</v>
      </c>
      <c r="K1691">
        <v>0</v>
      </c>
      <c r="L1691">
        <v>177.9</v>
      </c>
    </row>
    <row r="1692" spans="1:12" x14ac:dyDescent="0.3">
      <c r="A1692" s="2">
        <f>IFERROR(INDEX(Forecasting!$C$6:$HS$7,1,MATCH('Weekly Sales'!$E1692,Forecasting!$C$7:$HS$7,0)),0)</f>
        <v>44588</v>
      </c>
      <c r="B1692" t="s">
        <v>185</v>
      </c>
      <c r="C1692" t="s">
        <v>41</v>
      </c>
      <c r="D1692" t="s">
        <v>48</v>
      </c>
      <c r="E1692" t="s">
        <v>135</v>
      </c>
      <c r="F1692">
        <v>11</v>
      </c>
      <c r="G1692">
        <v>219.89</v>
      </c>
      <c r="H1692">
        <v>-42.04</v>
      </c>
      <c r="I1692">
        <v>0</v>
      </c>
      <c r="J1692">
        <v>177.85</v>
      </c>
      <c r="K1692">
        <v>0</v>
      </c>
      <c r="L1692">
        <v>177.85</v>
      </c>
    </row>
    <row r="1693" spans="1:12" x14ac:dyDescent="0.3">
      <c r="A1693" s="2">
        <f>IFERROR(INDEX(Forecasting!$C$6:$HS$7,1,MATCH('Weekly Sales'!$E1693,Forecasting!$C$7:$HS$7,0)),0)</f>
        <v>44686</v>
      </c>
      <c r="B1693" t="s">
        <v>229</v>
      </c>
      <c r="C1693" t="s">
        <v>28</v>
      </c>
      <c r="D1693" t="s">
        <v>60</v>
      </c>
      <c r="E1693" t="s">
        <v>200</v>
      </c>
      <c r="F1693">
        <v>11</v>
      </c>
      <c r="G1693">
        <v>241.89</v>
      </c>
      <c r="H1693">
        <v>-64.2</v>
      </c>
      <c r="I1693">
        <v>0</v>
      </c>
      <c r="J1693">
        <v>177.69</v>
      </c>
      <c r="K1693">
        <v>0</v>
      </c>
      <c r="L1693">
        <v>177.69</v>
      </c>
    </row>
    <row r="1694" spans="1:12" x14ac:dyDescent="0.3">
      <c r="A1694" s="2">
        <f>IFERROR(INDEX(Forecasting!$C$6:$HS$7,1,MATCH('Weekly Sales'!$E1694,Forecasting!$C$7:$HS$7,0)),0)</f>
        <v>44630</v>
      </c>
      <c r="B1694" t="s">
        <v>229</v>
      </c>
      <c r="C1694" t="s">
        <v>31</v>
      </c>
      <c r="D1694" t="s">
        <v>61</v>
      </c>
      <c r="E1694" t="s">
        <v>258</v>
      </c>
      <c r="F1694">
        <v>14</v>
      </c>
      <c r="G1694">
        <v>279.86</v>
      </c>
      <c r="H1694">
        <v>-103.3</v>
      </c>
      <c r="I1694">
        <v>0</v>
      </c>
      <c r="J1694">
        <v>176.56</v>
      </c>
      <c r="K1694">
        <v>1.1000000000000001</v>
      </c>
      <c r="L1694">
        <v>177.66</v>
      </c>
    </row>
    <row r="1695" spans="1:12" x14ac:dyDescent="0.3">
      <c r="A1695" s="2">
        <f>IFERROR(INDEX(Forecasting!$C$6:$HS$7,1,MATCH('Weekly Sales'!$E1695,Forecasting!$C$7:$HS$7,0)),0)</f>
        <v>44896</v>
      </c>
      <c r="B1695" t="s">
        <v>57</v>
      </c>
      <c r="C1695" t="s">
        <v>28</v>
      </c>
      <c r="D1695" t="s">
        <v>60</v>
      </c>
      <c r="E1695" t="s">
        <v>147</v>
      </c>
      <c r="F1695">
        <v>10</v>
      </c>
      <c r="G1695">
        <v>219.9</v>
      </c>
      <c r="H1695">
        <v>-43.89</v>
      </c>
      <c r="I1695">
        <v>0</v>
      </c>
      <c r="J1695">
        <v>176.01</v>
      </c>
      <c r="K1695">
        <v>1.45</v>
      </c>
      <c r="L1695">
        <v>177.46</v>
      </c>
    </row>
    <row r="1696" spans="1:12" x14ac:dyDescent="0.3">
      <c r="A1696" s="2">
        <f>IFERROR(INDEX(Forecasting!$C$6:$HS$7,1,MATCH('Weekly Sales'!$E1696,Forecasting!$C$7:$HS$7,0)),0)</f>
        <v>44784</v>
      </c>
      <c r="B1696" t="s">
        <v>229</v>
      </c>
      <c r="C1696" t="s">
        <v>28</v>
      </c>
      <c r="D1696" t="s">
        <v>60</v>
      </c>
      <c r="E1696" t="s">
        <v>212</v>
      </c>
      <c r="F1696">
        <v>10</v>
      </c>
      <c r="G1696">
        <v>263.88</v>
      </c>
      <c r="H1696">
        <v>-49.97</v>
      </c>
      <c r="I1696">
        <v>-37.979999999999997</v>
      </c>
      <c r="J1696">
        <v>175.93</v>
      </c>
      <c r="K1696">
        <v>1.38</v>
      </c>
      <c r="L1696">
        <v>177.31</v>
      </c>
    </row>
    <row r="1697" spans="1:12" x14ac:dyDescent="0.3">
      <c r="A1697" s="2">
        <f>IFERROR(INDEX(Forecasting!$C$6:$HS$7,1,MATCH('Weekly Sales'!$E1697,Forecasting!$C$7:$HS$7,0)),0)</f>
        <v>44840</v>
      </c>
      <c r="B1697" t="s">
        <v>256</v>
      </c>
      <c r="C1697" t="s">
        <v>25</v>
      </c>
      <c r="D1697" t="s">
        <v>40</v>
      </c>
      <c r="E1697" t="s">
        <v>144</v>
      </c>
      <c r="F1697">
        <v>10</v>
      </c>
      <c r="G1697">
        <v>219.9</v>
      </c>
      <c r="H1697">
        <v>-43</v>
      </c>
      <c r="I1697">
        <v>0</v>
      </c>
      <c r="J1697">
        <v>176.9</v>
      </c>
      <c r="K1697">
        <v>0</v>
      </c>
      <c r="L1697">
        <v>176.9</v>
      </c>
    </row>
    <row r="1698" spans="1:12" x14ac:dyDescent="0.3">
      <c r="A1698" s="2">
        <f>IFERROR(INDEX(Forecasting!$C$6:$HS$7,1,MATCH('Weekly Sales'!$E1698,Forecasting!$C$7:$HS$7,0)),0)</f>
        <v>45092</v>
      </c>
      <c r="B1698" t="s">
        <v>86</v>
      </c>
      <c r="C1698" t="s">
        <v>17</v>
      </c>
      <c r="D1698" t="s">
        <v>87</v>
      </c>
      <c r="E1698" t="s">
        <v>197</v>
      </c>
      <c r="F1698">
        <v>10</v>
      </c>
      <c r="G1698">
        <v>241.89</v>
      </c>
      <c r="H1698">
        <v>-43.46</v>
      </c>
      <c r="I1698">
        <v>-21.98</v>
      </c>
      <c r="J1698">
        <v>176.45</v>
      </c>
      <c r="K1698">
        <v>0</v>
      </c>
      <c r="L1698">
        <v>176.45</v>
      </c>
    </row>
    <row r="1699" spans="1:12" x14ac:dyDescent="0.3">
      <c r="A1699" s="2">
        <f>IFERROR(INDEX(Forecasting!$C$6:$HS$7,1,MATCH('Weekly Sales'!$E1699,Forecasting!$C$7:$HS$7,0)),0)</f>
        <v>45113</v>
      </c>
      <c r="B1699" t="s">
        <v>34</v>
      </c>
      <c r="C1699" t="s">
        <v>25</v>
      </c>
      <c r="D1699" t="s">
        <v>36</v>
      </c>
      <c r="E1699" t="s">
        <v>184</v>
      </c>
      <c r="F1699">
        <v>10</v>
      </c>
      <c r="G1699">
        <v>241.89</v>
      </c>
      <c r="H1699">
        <v>-52.99</v>
      </c>
      <c r="I1699">
        <v>-12.74</v>
      </c>
      <c r="J1699">
        <v>176.16</v>
      </c>
      <c r="K1699">
        <v>0</v>
      </c>
      <c r="L1699">
        <v>176.16</v>
      </c>
    </row>
    <row r="1700" spans="1:12" x14ac:dyDescent="0.3">
      <c r="A1700" s="2">
        <f>IFERROR(INDEX(Forecasting!$C$6:$HS$7,1,MATCH('Weekly Sales'!$E1700,Forecasting!$C$7:$HS$7,0)),0)</f>
        <v>44952</v>
      </c>
      <c r="B1700" t="s">
        <v>86</v>
      </c>
      <c r="C1700" t="s">
        <v>17</v>
      </c>
      <c r="D1700" t="s">
        <v>87</v>
      </c>
      <c r="E1700" t="s">
        <v>163</v>
      </c>
      <c r="F1700">
        <v>9</v>
      </c>
      <c r="G1700">
        <v>285.87</v>
      </c>
      <c r="H1700">
        <v>-41.33</v>
      </c>
      <c r="I1700">
        <v>-68.41</v>
      </c>
      <c r="J1700">
        <v>176.13</v>
      </c>
      <c r="K1700">
        <v>0</v>
      </c>
      <c r="L1700">
        <v>176.13</v>
      </c>
    </row>
    <row r="1701" spans="1:12" x14ac:dyDescent="0.3">
      <c r="A1701" s="2">
        <f>IFERROR(INDEX(Forecasting!$C$6:$HS$7,1,MATCH('Weekly Sales'!$E1701,Forecasting!$C$7:$HS$7,0)),0)</f>
        <v>44840</v>
      </c>
      <c r="B1701" t="s">
        <v>171</v>
      </c>
      <c r="C1701" t="s">
        <v>41</v>
      </c>
      <c r="D1701" t="s">
        <v>77</v>
      </c>
      <c r="E1701" t="s">
        <v>144</v>
      </c>
      <c r="F1701">
        <v>10</v>
      </c>
      <c r="G1701">
        <v>219.9</v>
      </c>
      <c r="H1701">
        <v>-44</v>
      </c>
      <c r="I1701">
        <v>0</v>
      </c>
      <c r="J1701">
        <v>175.9</v>
      </c>
      <c r="K1701">
        <v>0</v>
      </c>
      <c r="L1701">
        <v>175.9</v>
      </c>
    </row>
    <row r="1702" spans="1:12" x14ac:dyDescent="0.3">
      <c r="A1702" s="2">
        <f>IFERROR(INDEX(Forecasting!$C$6:$HS$7,1,MATCH('Weekly Sales'!$E1702,Forecasting!$C$7:$HS$7,0)),0)</f>
        <v>44854</v>
      </c>
      <c r="B1702" t="s">
        <v>45</v>
      </c>
      <c r="C1702" t="s">
        <v>41</v>
      </c>
      <c r="D1702" t="s">
        <v>48</v>
      </c>
      <c r="E1702" t="s">
        <v>150</v>
      </c>
      <c r="F1702">
        <v>10</v>
      </c>
      <c r="G1702">
        <v>219.9</v>
      </c>
      <c r="H1702">
        <v>-44</v>
      </c>
      <c r="I1702">
        <v>0</v>
      </c>
      <c r="J1702">
        <v>175.9</v>
      </c>
      <c r="K1702">
        <v>0</v>
      </c>
      <c r="L1702">
        <v>175.9</v>
      </c>
    </row>
    <row r="1703" spans="1:12" x14ac:dyDescent="0.3">
      <c r="A1703" s="2">
        <f>IFERROR(INDEX(Forecasting!$C$6:$HS$7,1,MATCH('Weekly Sales'!$E1703,Forecasting!$C$7:$HS$7,0)),0)</f>
        <v>45029</v>
      </c>
      <c r="B1703" t="s">
        <v>57</v>
      </c>
      <c r="C1703" t="s">
        <v>28</v>
      </c>
      <c r="D1703" t="s">
        <v>60</v>
      </c>
      <c r="E1703" t="s">
        <v>219</v>
      </c>
      <c r="F1703">
        <v>10</v>
      </c>
      <c r="G1703">
        <v>241.89</v>
      </c>
      <c r="H1703">
        <v>-53.31</v>
      </c>
      <c r="I1703">
        <v>-14.44</v>
      </c>
      <c r="J1703">
        <v>174.14</v>
      </c>
      <c r="K1703">
        <v>1.47</v>
      </c>
      <c r="L1703">
        <v>175.61</v>
      </c>
    </row>
    <row r="1704" spans="1:12" x14ac:dyDescent="0.3">
      <c r="A1704" s="2">
        <f>IFERROR(INDEX(Forecasting!$C$6:$HS$7,1,MATCH('Weekly Sales'!$E1704,Forecasting!$C$7:$HS$7,0)),0)</f>
        <v>45029</v>
      </c>
      <c r="B1704" t="s">
        <v>45</v>
      </c>
      <c r="C1704" t="s">
        <v>41</v>
      </c>
      <c r="D1704" t="s">
        <v>48</v>
      </c>
      <c r="E1704" t="s">
        <v>219</v>
      </c>
      <c r="F1704">
        <v>12</v>
      </c>
      <c r="G1704">
        <v>263.88</v>
      </c>
      <c r="H1704">
        <v>-89.98</v>
      </c>
      <c r="I1704">
        <v>0</v>
      </c>
      <c r="J1704">
        <v>173.9</v>
      </c>
      <c r="K1704">
        <v>1.59</v>
      </c>
      <c r="L1704">
        <v>175.49</v>
      </c>
    </row>
    <row r="1705" spans="1:12" x14ac:dyDescent="0.3">
      <c r="A1705" s="2">
        <f>IFERROR(INDEX(Forecasting!$C$6:$HS$7,1,MATCH('Weekly Sales'!$E1705,Forecasting!$C$7:$HS$7,0)),0)</f>
        <v>44280</v>
      </c>
      <c r="B1705" t="s">
        <v>171</v>
      </c>
      <c r="C1705" t="s">
        <v>31</v>
      </c>
      <c r="D1705" t="s">
        <v>79</v>
      </c>
      <c r="E1705" t="s">
        <v>248</v>
      </c>
      <c r="F1705">
        <v>13</v>
      </c>
      <c r="G1705">
        <v>259.87</v>
      </c>
      <c r="H1705">
        <v>-86.82</v>
      </c>
      <c r="I1705">
        <v>0</v>
      </c>
      <c r="J1705">
        <v>173.05</v>
      </c>
      <c r="K1705">
        <v>2.2200000000000002</v>
      </c>
      <c r="L1705">
        <v>175.27</v>
      </c>
    </row>
    <row r="1706" spans="1:12" x14ac:dyDescent="0.3">
      <c r="A1706" s="2">
        <f>IFERROR(INDEX(Forecasting!$C$6:$HS$7,1,MATCH('Weekly Sales'!$E1706,Forecasting!$C$7:$HS$7,0)),0)</f>
        <v>45015</v>
      </c>
      <c r="B1706" t="s">
        <v>34</v>
      </c>
      <c r="C1706" t="s">
        <v>31</v>
      </c>
      <c r="D1706" t="s">
        <v>38</v>
      </c>
      <c r="E1706" t="s">
        <v>181</v>
      </c>
      <c r="F1706">
        <v>9</v>
      </c>
      <c r="G1706">
        <v>197.91</v>
      </c>
      <c r="H1706">
        <v>-24.02</v>
      </c>
      <c r="I1706">
        <v>0</v>
      </c>
      <c r="J1706">
        <v>173.89</v>
      </c>
      <c r="K1706">
        <v>1.3</v>
      </c>
      <c r="L1706">
        <v>175.19</v>
      </c>
    </row>
    <row r="1707" spans="1:12" x14ac:dyDescent="0.3">
      <c r="A1707" s="2">
        <f>IFERROR(INDEX(Forecasting!$C$6:$HS$7,1,MATCH('Weekly Sales'!$E1707,Forecasting!$C$7:$HS$7,0)),0)</f>
        <v>45078</v>
      </c>
      <c r="B1707" t="s">
        <v>93</v>
      </c>
      <c r="C1707" t="s">
        <v>31</v>
      </c>
      <c r="D1707" t="s">
        <v>98</v>
      </c>
      <c r="E1707" t="s">
        <v>228</v>
      </c>
      <c r="F1707">
        <v>9</v>
      </c>
      <c r="G1707">
        <v>197.91</v>
      </c>
      <c r="H1707">
        <v>-23.02</v>
      </c>
      <c r="I1707">
        <v>0</v>
      </c>
      <c r="J1707">
        <v>174.89</v>
      </c>
      <c r="K1707">
        <v>0</v>
      </c>
      <c r="L1707">
        <v>174.89</v>
      </c>
    </row>
    <row r="1708" spans="1:12" x14ac:dyDescent="0.3">
      <c r="A1708" s="2">
        <f>IFERROR(INDEX(Forecasting!$C$6:$HS$7,1,MATCH('Weekly Sales'!$E1708,Forecasting!$C$7:$HS$7,0)),0)</f>
        <v>44945</v>
      </c>
      <c r="B1708" t="s">
        <v>39</v>
      </c>
      <c r="C1708" t="s">
        <v>31</v>
      </c>
      <c r="D1708" t="s">
        <v>44</v>
      </c>
      <c r="E1708" t="s">
        <v>134</v>
      </c>
      <c r="F1708">
        <v>13</v>
      </c>
      <c r="G1708">
        <v>285.87</v>
      </c>
      <c r="H1708">
        <v>-117.22</v>
      </c>
      <c r="I1708">
        <v>0</v>
      </c>
      <c r="J1708">
        <v>168.65</v>
      </c>
      <c r="K1708">
        <v>6.16</v>
      </c>
      <c r="L1708">
        <v>174.81</v>
      </c>
    </row>
    <row r="1709" spans="1:12" x14ac:dyDescent="0.3">
      <c r="A1709" s="2">
        <f>IFERROR(INDEX(Forecasting!$C$6:$HS$7,1,MATCH('Weekly Sales'!$E1709,Forecasting!$C$7:$HS$7,0)),0)</f>
        <v>44644</v>
      </c>
      <c r="B1709" t="s">
        <v>252</v>
      </c>
      <c r="C1709" t="s">
        <v>21</v>
      </c>
      <c r="D1709" t="s">
        <v>22</v>
      </c>
      <c r="E1709" t="s">
        <v>215</v>
      </c>
      <c r="F1709">
        <v>12</v>
      </c>
      <c r="G1709">
        <v>239.88</v>
      </c>
      <c r="H1709">
        <v>-65.09</v>
      </c>
      <c r="I1709">
        <v>0</v>
      </c>
      <c r="J1709">
        <v>174.79</v>
      </c>
      <c r="K1709">
        <v>0</v>
      </c>
      <c r="L1709">
        <v>174.79</v>
      </c>
    </row>
    <row r="1710" spans="1:12" x14ac:dyDescent="0.3">
      <c r="A1710" s="2">
        <f>IFERROR(INDEX(Forecasting!$C$6:$HS$7,1,MATCH('Weekly Sales'!$E1710,Forecasting!$C$7:$HS$7,0)),0)</f>
        <v>45099</v>
      </c>
      <c r="B1710" t="s">
        <v>71</v>
      </c>
      <c r="C1710" t="s">
        <v>17</v>
      </c>
      <c r="D1710" t="s">
        <v>72</v>
      </c>
      <c r="E1710" t="s">
        <v>199</v>
      </c>
      <c r="F1710">
        <v>10</v>
      </c>
      <c r="G1710">
        <v>219.9</v>
      </c>
      <c r="H1710">
        <v>-48.36</v>
      </c>
      <c r="I1710">
        <v>0</v>
      </c>
      <c r="J1710">
        <v>171.54</v>
      </c>
      <c r="K1710">
        <v>2.9</v>
      </c>
      <c r="L1710">
        <v>174.44</v>
      </c>
    </row>
    <row r="1711" spans="1:12" x14ac:dyDescent="0.3">
      <c r="A1711" s="2">
        <f>IFERROR(INDEX(Forecasting!$C$6:$HS$7,1,MATCH('Weekly Sales'!$E1711,Forecasting!$C$7:$HS$7,0)),0)</f>
        <v>44791</v>
      </c>
      <c r="B1711" t="s">
        <v>171</v>
      </c>
      <c r="C1711" t="s">
        <v>41</v>
      </c>
      <c r="D1711" t="s">
        <v>77</v>
      </c>
      <c r="E1711" t="s">
        <v>204</v>
      </c>
      <c r="F1711">
        <v>10</v>
      </c>
      <c r="G1711">
        <v>219.9</v>
      </c>
      <c r="H1711">
        <v>-46.83</v>
      </c>
      <c r="I1711">
        <v>0</v>
      </c>
      <c r="J1711">
        <v>173.07</v>
      </c>
      <c r="K1711">
        <v>1.23</v>
      </c>
      <c r="L1711">
        <v>174.3</v>
      </c>
    </row>
    <row r="1712" spans="1:12" x14ac:dyDescent="0.3">
      <c r="A1712" s="2">
        <f>IFERROR(INDEX(Forecasting!$C$6:$HS$7,1,MATCH('Weekly Sales'!$E1712,Forecasting!$C$7:$HS$7,0)),0)</f>
        <v>44742</v>
      </c>
      <c r="B1712" t="s">
        <v>171</v>
      </c>
      <c r="C1712" t="s">
        <v>28</v>
      </c>
      <c r="D1712" t="s">
        <v>78</v>
      </c>
      <c r="E1712" t="s">
        <v>211</v>
      </c>
      <c r="F1712">
        <v>12</v>
      </c>
      <c r="G1712">
        <v>263.88</v>
      </c>
      <c r="H1712">
        <v>-89.59</v>
      </c>
      <c r="I1712">
        <v>0</v>
      </c>
      <c r="J1712">
        <v>174.29</v>
      </c>
      <c r="K1712">
        <v>0</v>
      </c>
      <c r="L1712">
        <v>174.29</v>
      </c>
    </row>
    <row r="1713" spans="1:12" x14ac:dyDescent="0.3">
      <c r="A1713" s="2">
        <f>IFERROR(INDEX(Forecasting!$C$6:$HS$7,1,MATCH('Weekly Sales'!$E1713,Forecasting!$C$7:$HS$7,0)),0)</f>
        <v>44476</v>
      </c>
      <c r="B1713" t="s">
        <v>171</v>
      </c>
      <c r="C1713" t="s">
        <v>41</v>
      </c>
      <c r="D1713" t="s">
        <v>77</v>
      </c>
      <c r="E1713" t="s">
        <v>153</v>
      </c>
      <c r="F1713">
        <v>12</v>
      </c>
      <c r="G1713">
        <v>239.88</v>
      </c>
      <c r="H1713">
        <v>-65.709999999999994</v>
      </c>
      <c r="I1713">
        <v>0</v>
      </c>
      <c r="J1713">
        <v>174.17</v>
      </c>
      <c r="K1713">
        <v>0</v>
      </c>
      <c r="L1713">
        <v>174.17</v>
      </c>
    </row>
    <row r="1714" spans="1:12" x14ac:dyDescent="0.3">
      <c r="A1714" s="2">
        <f>IFERROR(INDEX(Forecasting!$C$6:$HS$7,1,MATCH('Weekly Sales'!$E1714,Forecasting!$C$7:$HS$7,0)),0)</f>
        <v>44903</v>
      </c>
      <c r="B1714" t="s">
        <v>86</v>
      </c>
      <c r="C1714" t="s">
        <v>25</v>
      </c>
      <c r="D1714" t="s">
        <v>88</v>
      </c>
      <c r="E1714" t="s">
        <v>161</v>
      </c>
      <c r="F1714">
        <v>12</v>
      </c>
      <c r="G1714">
        <v>263.88</v>
      </c>
      <c r="H1714">
        <v>-89.74</v>
      </c>
      <c r="I1714">
        <v>0</v>
      </c>
      <c r="J1714">
        <v>174.14</v>
      </c>
      <c r="K1714">
        <v>0</v>
      </c>
      <c r="L1714">
        <v>174.14</v>
      </c>
    </row>
    <row r="1715" spans="1:12" x14ac:dyDescent="0.3">
      <c r="A1715" s="2">
        <f>IFERROR(INDEX(Forecasting!$C$6:$HS$7,1,MATCH('Weekly Sales'!$E1715,Forecasting!$C$7:$HS$7,0)),0)</f>
        <v>44917</v>
      </c>
      <c r="B1715" t="s">
        <v>45</v>
      </c>
      <c r="C1715" t="s">
        <v>31</v>
      </c>
      <c r="D1715" t="s">
        <v>50</v>
      </c>
      <c r="E1715" t="s">
        <v>167</v>
      </c>
      <c r="F1715">
        <v>11</v>
      </c>
      <c r="G1715">
        <v>263.88</v>
      </c>
      <c r="H1715">
        <v>-73.790000000000006</v>
      </c>
      <c r="I1715">
        <v>-15.99</v>
      </c>
      <c r="J1715">
        <v>174.1</v>
      </c>
      <c r="K1715">
        <v>0</v>
      </c>
      <c r="L1715">
        <v>174.1</v>
      </c>
    </row>
    <row r="1716" spans="1:12" x14ac:dyDescent="0.3">
      <c r="A1716" s="2">
        <f>IFERROR(INDEX(Forecasting!$C$6:$HS$7,1,MATCH('Weekly Sales'!$E1716,Forecasting!$C$7:$HS$7,0)),0)</f>
        <v>44581</v>
      </c>
      <c r="B1716" t="s">
        <v>229</v>
      </c>
      <c r="C1716" t="s">
        <v>31</v>
      </c>
      <c r="D1716" t="s">
        <v>61</v>
      </c>
      <c r="E1716" t="s">
        <v>160</v>
      </c>
      <c r="F1716">
        <v>11</v>
      </c>
      <c r="G1716">
        <v>239.88</v>
      </c>
      <c r="H1716">
        <v>-50.98</v>
      </c>
      <c r="I1716">
        <v>-16.989999999999998</v>
      </c>
      <c r="J1716">
        <v>171.91</v>
      </c>
      <c r="K1716">
        <v>2.09</v>
      </c>
      <c r="L1716">
        <v>174</v>
      </c>
    </row>
    <row r="1717" spans="1:12" x14ac:dyDescent="0.3">
      <c r="A1717" s="2">
        <f>IFERROR(INDEX(Forecasting!$C$6:$HS$7,1,MATCH('Weekly Sales'!$E1717,Forecasting!$C$7:$HS$7,0)),0)</f>
        <v>44791</v>
      </c>
      <c r="B1717" t="s">
        <v>229</v>
      </c>
      <c r="C1717" t="s">
        <v>28</v>
      </c>
      <c r="D1717" t="s">
        <v>60</v>
      </c>
      <c r="E1717" t="s">
        <v>204</v>
      </c>
      <c r="F1717">
        <v>10</v>
      </c>
      <c r="G1717">
        <v>219.9</v>
      </c>
      <c r="H1717">
        <v>-49.91</v>
      </c>
      <c r="I1717">
        <v>0</v>
      </c>
      <c r="J1717">
        <v>169.99</v>
      </c>
      <c r="K1717">
        <v>4</v>
      </c>
      <c r="L1717">
        <v>173.99</v>
      </c>
    </row>
    <row r="1718" spans="1:12" x14ac:dyDescent="0.3">
      <c r="A1718" s="2">
        <f>IFERROR(INDEX(Forecasting!$C$6:$HS$7,1,MATCH('Weekly Sales'!$E1718,Forecasting!$C$7:$HS$7,0)),0)</f>
        <v>44735</v>
      </c>
      <c r="B1718" t="s">
        <v>185</v>
      </c>
      <c r="C1718" t="s">
        <v>28</v>
      </c>
      <c r="D1718" t="s">
        <v>49</v>
      </c>
      <c r="E1718" t="s">
        <v>207</v>
      </c>
      <c r="F1718">
        <v>9</v>
      </c>
      <c r="G1718">
        <v>197.91</v>
      </c>
      <c r="H1718">
        <v>-27.62</v>
      </c>
      <c r="I1718">
        <v>0</v>
      </c>
      <c r="J1718">
        <v>170.29</v>
      </c>
      <c r="K1718">
        <v>3.65</v>
      </c>
      <c r="L1718">
        <v>173.94</v>
      </c>
    </row>
    <row r="1719" spans="1:12" x14ac:dyDescent="0.3">
      <c r="A1719" s="2">
        <f>IFERROR(INDEX(Forecasting!$C$6:$HS$7,1,MATCH('Weekly Sales'!$E1719,Forecasting!$C$7:$HS$7,0)),0)</f>
        <v>44994</v>
      </c>
      <c r="B1719" t="s">
        <v>68</v>
      </c>
      <c r="C1719" t="s">
        <v>31</v>
      </c>
      <c r="D1719" t="s">
        <v>79</v>
      </c>
      <c r="E1719" t="s">
        <v>162</v>
      </c>
      <c r="F1719">
        <v>10</v>
      </c>
      <c r="G1719">
        <v>263.88</v>
      </c>
      <c r="H1719">
        <v>-56.24</v>
      </c>
      <c r="I1719">
        <v>-35.979999999999997</v>
      </c>
      <c r="J1719">
        <v>171.66</v>
      </c>
      <c r="K1719">
        <v>2.25</v>
      </c>
      <c r="L1719">
        <v>173.91</v>
      </c>
    </row>
    <row r="1720" spans="1:12" x14ac:dyDescent="0.3">
      <c r="A1720" s="2">
        <f>IFERROR(INDEX(Forecasting!$C$6:$HS$7,1,MATCH('Weekly Sales'!$E1720,Forecasting!$C$7:$HS$7,0)),0)</f>
        <v>44231</v>
      </c>
      <c r="B1720" t="s">
        <v>126</v>
      </c>
      <c r="C1720" t="s">
        <v>31</v>
      </c>
      <c r="D1720" t="s">
        <v>85</v>
      </c>
      <c r="E1720" t="s">
        <v>257</v>
      </c>
      <c r="F1720">
        <v>11</v>
      </c>
      <c r="G1720">
        <v>219.89</v>
      </c>
      <c r="H1720">
        <v>-47.07</v>
      </c>
      <c r="I1720">
        <v>0</v>
      </c>
      <c r="J1720">
        <v>172.82</v>
      </c>
      <c r="K1720">
        <v>0.86</v>
      </c>
      <c r="L1720">
        <v>173.68</v>
      </c>
    </row>
    <row r="1721" spans="1:12" x14ac:dyDescent="0.3">
      <c r="A1721" s="2">
        <f>IFERROR(INDEX(Forecasting!$C$6:$HS$7,1,MATCH('Weekly Sales'!$E1721,Forecasting!$C$7:$HS$7,0)),0)</f>
        <v>45092</v>
      </c>
      <c r="B1721" t="s">
        <v>86</v>
      </c>
      <c r="C1721" t="s">
        <v>28</v>
      </c>
      <c r="D1721" t="s">
        <v>89</v>
      </c>
      <c r="E1721" t="s">
        <v>197</v>
      </c>
      <c r="F1721">
        <v>10</v>
      </c>
      <c r="G1721">
        <v>219.9</v>
      </c>
      <c r="H1721">
        <v>-46.26</v>
      </c>
      <c r="I1721">
        <v>0</v>
      </c>
      <c r="J1721">
        <v>173.64</v>
      </c>
      <c r="K1721">
        <v>0</v>
      </c>
      <c r="L1721">
        <v>173.64</v>
      </c>
    </row>
    <row r="1722" spans="1:12" x14ac:dyDescent="0.3">
      <c r="A1722" s="2">
        <f>IFERROR(INDEX(Forecasting!$C$6:$HS$7,1,MATCH('Weekly Sales'!$E1722,Forecasting!$C$7:$HS$7,0)),0)</f>
        <v>45092</v>
      </c>
      <c r="B1722" t="s">
        <v>62</v>
      </c>
      <c r="C1722" t="s">
        <v>31</v>
      </c>
      <c r="D1722" t="s">
        <v>67</v>
      </c>
      <c r="E1722" t="s">
        <v>197</v>
      </c>
      <c r="F1722">
        <v>10</v>
      </c>
      <c r="G1722">
        <v>219.9</v>
      </c>
      <c r="H1722">
        <v>-46.4</v>
      </c>
      <c r="I1722">
        <v>0</v>
      </c>
      <c r="J1722">
        <v>173.5</v>
      </c>
      <c r="K1722">
        <v>0</v>
      </c>
      <c r="L1722">
        <v>173.5</v>
      </c>
    </row>
    <row r="1723" spans="1:12" x14ac:dyDescent="0.3">
      <c r="A1723" s="2">
        <f>IFERROR(INDEX(Forecasting!$C$6:$HS$7,1,MATCH('Weekly Sales'!$E1723,Forecasting!$C$7:$HS$7,0)),0)</f>
        <v>44469</v>
      </c>
      <c r="B1723" t="s">
        <v>229</v>
      </c>
      <c r="C1723" t="s">
        <v>25</v>
      </c>
      <c r="D1723" t="s">
        <v>58</v>
      </c>
      <c r="E1723" t="s">
        <v>146</v>
      </c>
      <c r="F1723">
        <v>11</v>
      </c>
      <c r="G1723">
        <v>219.89</v>
      </c>
      <c r="H1723">
        <v>-46.5</v>
      </c>
      <c r="I1723">
        <v>0</v>
      </c>
      <c r="J1723">
        <v>173.39</v>
      </c>
      <c r="K1723">
        <v>0</v>
      </c>
      <c r="L1723">
        <v>173.39</v>
      </c>
    </row>
    <row r="1724" spans="1:12" x14ac:dyDescent="0.3">
      <c r="A1724" s="2">
        <f>IFERROR(INDEX(Forecasting!$C$6:$HS$7,1,MATCH('Weekly Sales'!$E1724,Forecasting!$C$7:$HS$7,0)),0)</f>
        <v>44371</v>
      </c>
      <c r="B1724" t="s">
        <v>185</v>
      </c>
      <c r="C1724" t="s">
        <v>41</v>
      </c>
      <c r="D1724" t="s">
        <v>48</v>
      </c>
      <c r="E1724" t="s">
        <v>225</v>
      </c>
      <c r="F1724">
        <v>12</v>
      </c>
      <c r="G1724">
        <v>239.88</v>
      </c>
      <c r="H1724">
        <v>-69.81</v>
      </c>
      <c r="I1724">
        <v>0</v>
      </c>
      <c r="J1724">
        <v>170.07</v>
      </c>
      <c r="K1724">
        <v>3.16</v>
      </c>
      <c r="L1724">
        <v>173.23</v>
      </c>
    </row>
    <row r="1725" spans="1:12" x14ac:dyDescent="0.3">
      <c r="A1725" s="2">
        <f>IFERROR(INDEX(Forecasting!$C$6:$HS$7,1,MATCH('Weekly Sales'!$E1725,Forecasting!$C$7:$HS$7,0)),0)</f>
        <v>44854</v>
      </c>
      <c r="B1725" t="s">
        <v>86</v>
      </c>
      <c r="C1725" t="s">
        <v>31</v>
      </c>
      <c r="D1725" t="s">
        <v>90</v>
      </c>
      <c r="E1725" t="s">
        <v>150</v>
      </c>
      <c r="F1725">
        <v>10</v>
      </c>
      <c r="G1725">
        <v>219.9</v>
      </c>
      <c r="H1725">
        <v>-46.8</v>
      </c>
      <c r="I1725">
        <v>0</v>
      </c>
      <c r="J1725">
        <v>173.1</v>
      </c>
      <c r="K1725">
        <v>0</v>
      </c>
      <c r="L1725">
        <v>173.1</v>
      </c>
    </row>
    <row r="1726" spans="1:12" x14ac:dyDescent="0.3">
      <c r="A1726" s="2">
        <f>IFERROR(INDEX(Forecasting!$C$6:$HS$7,1,MATCH('Weekly Sales'!$E1726,Forecasting!$C$7:$HS$7,0)),0)</f>
        <v>44840</v>
      </c>
      <c r="B1726" t="s">
        <v>185</v>
      </c>
      <c r="C1726" t="s">
        <v>41</v>
      </c>
      <c r="D1726" t="s">
        <v>48</v>
      </c>
      <c r="E1726" t="s">
        <v>144</v>
      </c>
      <c r="F1726">
        <v>10</v>
      </c>
      <c r="G1726">
        <v>241.89</v>
      </c>
      <c r="H1726">
        <v>-47</v>
      </c>
      <c r="I1726">
        <v>-21.98</v>
      </c>
      <c r="J1726">
        <v>172.91</v>
      </c>
      <c r="K1726">
        <v>0</v>
      </c>
      <c r="L1726">
        <v>172.91</v>
      </c>
    </row>
    <row r="1727" spans="1:12" x14ac:dyDescent="0.3">
      <c r="A1727" s="2">
        <f>IFERROR(INDEX(Forecasting!$C$6:$HS$7,1,MATCH('Weekly Sales'!$E1727,Forecasting!$C$7:$HS$7,0)),0)</f>
        <v>44553</v>
      </c>
      <c r="B1727" t="s">
        <v>171</v>
      </c>
      <c r="C1727" t="s">
        <v>41</v>
      </c>
      <c r="D1727" t="s">
        <v>77</v>
      </c>
      <c r="E1727" t="s">
        <v>155</v>
      </c>
      <c r="F1727">
        <v>11</v>
      </c>
      <c r="G1727">
        <v>219.89</v>
      </c>
      <c r="H1727">
        <v>-47.22</v>
      </c>
      <c r="I1727">
        <v>0</v>
      </c>
      <c r="J1727">
        <v>172.67</v>
      </c>
      <c r="K1727">
        <v>0</v>
      </c>
      <c r="L1727">
        <v>172.67</v>
      </c>
    </row>
    <row r="1728" spans="1:12" x14ac:dyDescent="0.3">
      <c r="A1728" s="2">
        <f>IFERROR(INDEX(Forecasting!$C$6:$HS$7,1,MATCH('Weekly Sales'!$E1728,Forecasting!$C$7:$HS$7,0)),0)</f>
        <v>44987</v>
      </c>
      <c r="B1728" t="s">
        <v>86</v>
      </c>
      <c r="C1728" t="s">
        <v>17</v>
      </c>
      <c r="D1728" t="s">
        <v>87</v>
      </c>
      <c r="E1728" t="s">
        <v>191</v>
      </c>
      <c r="F1728">
        <v>9</v>
      </c>
      <c r="G1728">
        <v>241.89</v>
      </c>
      <c r="H1728">
        <v>-33.42</v>
      </c>
      <c r="I1728">
        <v>-37.36</v>
      </c>
      <c r="J1728">
        <v>171.11</v>
      </c>
      <c r="K1728">
        <v>1.45</v>
      </c>
      <c r="L1728">
        <v>172.56</v>
      </c>
    </row>
    <row r="1729" spans="1:12" x14ac:dyDescent="0.3">
      <c r="A1729" s="2">
        <f>IFERROR(INDEX(Forecasting!$C$6:$HS$7,1,MATCH('Weekly Sales'!$E1729,Forecasting!$C$7:$HS$7,0)),0)</f>
        <v>45071</v>
      </c>
      <c r="B1729" t="s">
        <v>23</v>
      </c>
      <c r="C1729" t="s">
        <v>25</v>
      </c>
      <c r="D1729" t="s">
        <v>26</v>
      </c>
      <c r="E1729" t="s">
        <v>220</v>
      </c>
      <c r="F1729">
        <v>10</v>
      </c>
      <c r="G1729">
        <v>219.9</v>
      </c>
      <c r="H1729">
        <v>-48.77</v>
      </c>
      <c r="I1729">
        <v>0</v>
      </c>
      <c r="J1729">
        <v>171.13</v>
      </c>
      <c r="K1729">
        <v>1.1599999999999999</v>
      </c>
      <c r="L1729">
        <v>172.29</v>
      </c>
    </row>
    <row r="1730" spans="1:12" x14ac:dyDescent="0.3">
      <c r="A1730" s="2">
        <f>IFERROR(INDEX(Forecasting!$C$6:$HS$7,1,MATCH('Weekly Sales'!$E1730,Forecasting!$C$7:$HS$7,0)),0)</f>
        <v>45078</v>
      </c>
      <c r="B1730" t="s">
        <v>39</v>
      </c>
      <c r="C1730" t="s">
        <v>25</v>
      </c>
      <c r="D1730" t="s">
        <v>40</v>
      </c>
      <c r="E1730" t="s">
        <v>228</v>
      </c>
      <c r="F1730">
        <v>10</v>
      </c>
      <c r="G1730">
        <v>233.9</v>
      </c>
      <c r="H1730">
        <v>-63</v>
      </c>
      <c r="I1730">
        <v>0</v>
      </c>
      <c r="J1730">
        <v>170.9</v>
      </c>
      <c r="K1730">
        <v>1.38</v>
      </c>
      <c r="L1730">
        <v>172.28</v>
      </c>
    </row>
    <row r="1731" spans="1:12" x14ac:dyDescent="0.3">
      <c r="A1731" s="2">
        <f>IFERROR(INDEX(Forecasting!$C$6:$HS$7,1,MATCH('Weekly Sales'!$E1731,Forecasting!$C$7:$HS$7,0)),0)</f>
        <v>44903</v>
      </c>
      <c r="B1731" t="s">
        <v>34</v>
      </c>
      <c r="C1731" t="s">
        <v>17</v>
      </c>
      <c r="D1731" t="s">
        <v>35</v>
      </c>
      <c r="E1731" t="s">
        <v>161</v>
      </c>
      <c r="F1731">
        <v>13</v>
      </c>
      <c r="G1731">
        <v>373.83</v>
      </c>
      <c r="H1731">
        <v>-137.16</v>
      </c>
      <c r="I1731">
        <v>-64.55</v>
      </c>
      <c r="J1731">
        <v>172.12</v>
      </c>
      <c r="K1731">
        <v>0</v>
      </c>
      <c r="L1731">
        <v>172.12</v>
      </c>
    </row>
    <row r="1732" spans="1:12" x14ac:dyDescent="0.3">
      <c r="A1732" s="2">
        <f>IFERROR(INDEX(Forecasting!$C$6:$HS$7,1,MATCH('Weekly Sales'!$E1732,Forecasting!$C$7:$HS$7,0)),0)</f>
        <v>45106</v>
      </c>
      <c r="B1732" t="s">
        <v>62</v>
      </c>
      <c r="C1732" t="s">
        <v>31</v>
      </c>
      <c r="D1732" t="s">
        <v>67</v>
      </c>
      <c r="E1732" t="s">
        <v>182</v>
      </c>
      <c r="F1732">
        <v>11</v>
      </c>
      <c r="G1732">
        <v>241.89</v>
      </c>
      <c r="H1732">
        <v>-70</v>
      </c>
      <c r="I1732">
        <v>0</v>
      </c>
      <c r="J1732">
        <v>171.89</v>
      </c>
      <c r="K1732">
        <v>0</v>
      </c>
      <c r="L1732">
        <v>171.89</v>
      </c>
    </row>
    <row r="1733" spans="1:12" x14ac:dyDescent="0.3">
      <c r="A1733" s="2">
        <f>IFERROR(INDEX(Forecasting!$C$6:$HS$7,1,MATCH('Weekly Sales'!$E1733,Forecasting!$C$7:$HS$7,0)),0)</f>
        <v>44420</v>
      </c>
      <c r="B1733" t="s">
        <v>185</v>
      </c>
      <c r="C1733" t="s">
        <v>41</v>
      </c>
      <c r="D1733" t="s">
        <v>48</v>
      </c>
      <c r="E1733" t="s">
        <v>194</v>
      </c>
      <c r="F1733">
        <v>11</v>
      </c>
      <c r="G1733">
        <v>219.89</v>
      </c>
      <c r="H1733">
        <v>-48.02</v>
      </c>
      <c r="I1733">
        <v>0</v>
      </c>
      <c r="J1733">
        <v>171.87</v>
      </c>
      <c r="K1733">
        <v>0</v>
      </c>
      <c r="L1733">
        <v>171.87</v>
      </c>
    </row>
    <row r="1734" spans="1:12" x14ac:dyDescent="0.3">
      <c r="A1734" s="2">
        <f>IFERROR(INDEX(Forecasting!$C$6:$HS$7,1,MATCH('Weekly Sales'!$E1734,Forecasting!$C$7:$HS$7,0)),0)</f>
        <v>44749</v>
      </c>
      <c r="B1734" t="s">
        <v>256</v>
      </c>
      <c r="C1734" t="s">
        <v>28</v>
      </c>
      <c r="D1734" t="s">
        <v>43</v>
      </c>
      <c r="E1734" t="s">
        <v>213</v>
      </c>
      <c r="F1734">
        <v>10</v>
      </c>
      <c r="G1734">
        <v>219.9</v>
      </c>
      <c r="H1734">
        <v>-52</v>
      </c>
      <c r="I1734">
        <v>0</v>
      </c>
      <c r="J1734">
        <v>167.9</v>
      </c>
      <c r="K1734">
        <v>3.7</v>
      </c>
      <c r="L1734">
        <v>171.6</v>
      </c>
    </row>
    <row r="1735" spans="1:12" x14ac:dyDescent="0.3">
      <c r="A1735" s="2">
        <f>IFERROR(INDEX(Forecasting!$C$6:$HS$7,1,MATCH('Weekly Sales'!$E1735,Forecasting!$C$7:$HS$7,0)),0)</f>
        <v>44371</v>
      </c>
      <c r="B1735" t="s">
        <v>171</v>
      </c>
      <c r="C1735" t="s">
        <v>31</v>
      </c>
      <c r="D1735" t="s">
        <v>79</v>
      </c>
      <c r="E1735" t="s">
        <v>225</v>
      </c>
      <c r="F1735">
        <v>13</v>
      </c>
      <c r="G1735">
        <v>259.87</v>
      </c>
      <c r="H1735">
        <v>-88.29</v>
      </c>
      <c r="I1735">
        <v>0</v>
      </c>
      <c r="J1735">
        <v>171.58</v>
      </c>
      <c r="K1735">
        <v>0</v>
      </c>
      <c r="L1735">
        <v>171.58</v>
      </c>
    </row>
    <row r="1736" spans="1:12" x14ac:dyDescent="0.3">
      <c r="A1736" s="2">
        <f>IFERROR(INDEX(Forecasting!$C$6:$HS$7,1,MATCH('Weekly Sales'!$E1736,Forecasting!$C$7:$HS$7,0)),0)</f>
        <v>44399</v>
      </c>
      <c r="B1736" t="s">
        <v>171</v>
      </c>
      <c r="C1736" t="s">
        <v>28</v>
      </c>
      <c r="D1736" t="s">
        <v>78</v>
      </c>
      <c r="E1736" t="s">
        <v>202</v>
      </c>
      <c r="F1736">
        <v>11</v>
      </c>
      <c r="G1736">
        <v>219.89</v>
      </c>
      <c r="H1736">
        <v>-52.13</v>
      </c>
      <c r="I1736">
        <v>0</v>
      </c>
      <c r="J1736">
        <v>167.76</v>
      </c>
      <c r="K1736">
        <v>3.76</v>
      </c>
      <c r="L1736">
        <v>171.52</v>
      </c>
    </row>
    <row r="1737" spans="1:12" x14ac:dyDescent="0.3">
      <c r="A1737" s="2">
        <f>IFERROR(INDEX(Forecasting!$C$6:$HS$7,1,MATCH('Weekly Sales'!$E1737,Forecasting!$C$7:$HS$7,0)),0)</f>
        <v>45064</v>
      </c>
      <c r="B1737" t="s">
        <v>57</v>
      </c>
      <c r="C1737" t="s">
        <v>28</v>
      </c>
      <c r="D1737" t="s">
        <v>60</v>
      </c>
      <c r="E1737" t="s">
        <v>209</v>
      </c>
      <c r="F1737">
        <v>11</v>
      </c>
      <c r="G1737">
        <v>241.89</v>
      </c>
      <c r="H1737">
        <v>-71.8</v>
      </c>
      <c r="I1737">
        <v>0</v>
      </c>
      <c r="J1737">
        <v>170.09</v>
      </c>
      <c r="K1737">
        <v>1.38</v>
      </c>
      <c r="L1737">
        <v>171.47</v>
      </c>
    </row>
    <row r="1738" spans="1:12" x14ac:dyDescent="0.3">
      <c r="A1738" s="2">
        <f>IFERROR(INDEX(Forecasting!$C$6:$HS$7,1,MATCH('Weekly Sales'!$E1738,Forecasting!$C$7:$HS$7,0)),0)</f>
        <v>44749</v>
      </c>
      <c r="B1738" t="s">
        <v>229</v>
      </c>
      <c r="C1738" t="s">
        <v>25</v>
      </c>
      <c r="D1738" t="s">
        <v>58</v>
      </c>
      <c r="E1738" t="s">
        <v>213</v>
      </c>
      <c r="F1738">
        <v>10</v>
      </c>
      <c r="G1738">
        <v>219.9</v>
      </c>
      <c r="H1738">
        <v>-48.52</v>
      </c>
      <c r="I1738">
        <v>0</v>
      </c>
      <c r="J1738">
        <v>171.38</v>
      </c>
      <c r="K1738">
        <v>0</v>
      </c>
      <c r="L1738">
        <v>171.38</v>
      </c>
    </row>
    <row r="1739" spans="1:12" x14ac:dyDescent="0.3">
      <c r="A1739" s="2">
        <f>IFERROR(INDEX(Forecasting!$C$6:$HS$7,1,MATCH('Weekly Sales'!$E1739,Forecasting!$C$7:$HS$7,0)),0)</f>
        <v>44945</v>
      </c>
      <c r="B1739" t="s">
        <v>16</v>
      </c>
      <c r="C1739" t="s">
        <v>17</v>
      </c>
      <c r="D1739" t="s">
        <v>18</v>
      </c>
      <c r="E1739" t="s">
        <v>134</v>
      </c>
      <c r="F1739">
        <v>10</v>
      </c>
      <c r="G1739">
        <v>219.9</v>
      </c>
      <c r="H1739">
        <v>-48.64</v>
      </c>
      <c r="I1739">
        <v>0</v>
      </c>
      <c r="J1739">
        <v>171.26</v>
      </c>
      <c r="K1739">
        <v>0</v>
      </c>
      <c r="L1739">
        <v>171.26</v>
      </c>
    </row>
    <row r="1740" spans="1:12" x14ac:dyDescent="0.3">
      <c r="A1740" s="2">
        <f>IFERROR(INDEX(Forecasting!$C$6:$HS$7,1,MATCH('Weekly Sales'!$E1740,Forecasting!$C$7:$HS$7,0)),0)</f>
        <v>44301</v>
      </c>
      <c r="B1740" t="s">
        <v>185</v>
      </c>
      <c r="C1740" t="s">
        <v>41</v>
      </c>
      <c r="D1740" t="s">
        <v>48</v>
      </c>
      <c r="E1740" t="s">
        <v>250</v>
      </c>
      <c r="F1740">
        <v>11</v>
      </c>
      <c r="G1740">
        <v>219.89</v>
      </c>
      <c r="H1740">
        <v>-48.79</v>
      </c>
      <c r="I1740">
        <v>0</v>
      </c>
      <c r="J1740">
        <v>171.1</v>
      </c>
      <c r="K1740">
        <v>0</v>
      </c>
      <c r="L1740">
        <v>171.1</v>
      </c>
    </row>
    <row r="1741" spans="1:12" x14ac:dyDescent="0.3">
      <c r="A1741" s="2">
        <f>IFERROR(INDEX(Forecasting!$C$6:$HS$7,1,MATCH('Weekly Sales'!$E1741,Forecasting!$C$7:$HS$7,0)),0)</f>
        <v>44448</v>
      </c>
      <c r="B1741" t="s">
        <v>256</v>
      </c>
      <c r="C1741" t="s">
        <v>28</v>
      </c>
      <c r="D1741" t="s">
        <v>43</v>
      </c>
      <c r="E1741" t="s">
        <v>205</v>
      </c>
      <c r="F1741">
        <v>13</v>
      </c>
      <c r="G1741">
        <v>259.87</v>
      </c>
      <c r="H1741">
        <v>-88.77</v>
      </c>
      <c r="I1741">
        <v>0</v>
      </c>
      <c r="J1741">
        <v>171.1</v>
      </c>
      <c r="K1741">
        <v>0</v>
      </c>
      <c r="L1741">
        <v>171.1</v>
      </c>
    </row>
    <row r="1742" spans="1:12" x14ac:dyDescent="0.3">
      <c r="A1742" s="2">
        <f>IFERROR(INDEX(Forecasting!$C$6:$HS$7,1,MATCH('Weekly Sales'!$E1742,Forecasting!$C$7:$HS$7,0)),0)</f>
        <v>44931</v>
      </c>
      <c r="B1742" t="s">
        <v>93</v>
      </c>
      <c r="C1742" t="s">
        <v>25</v>
      </c>
      <c r="D1742" t="s">
        <v>95</v>
      </c>
      <c r="E1742" t="s">
        <v>175</v>
      </c>
      <c r="F1742">
        <v>10</v>
      </c>
      <c r="G1742">
        <v>219.9</v>
      </c>
      <c r="H1742">
        <v>-51.8</v>
      </c>
      <c r="I1742">
        <v>0</v>
      </c>
      <c r="J1742">
        <v>168.1</v>
      </c>
      <c r="K1742">
        <v>2.9</v>
      </c>
      <c r="L1742">
        <v>171</v>
      </c>
    </row>
    <row r="1743" spans="1:12" x14ac:dyDescent="0.3">
      <c r="A1743" s="2">
        <f>IFERROR(INDEX(Forecasting!$C$6:$HS$7,1,MATCH('Weekly Sales'!$E1743,Forecasting!$C$7:$HS$7,0)),0)</f>
        <v>44651</v>
      </c>
      <c r="B1743" t="s">
        <v>229</v>
      </c>
      <c r="C1743" t="s">
        <v>31</v>
      </c>
      <c r="D1743" t="s">
        <v>61</v>
      </c>
      <c r="E1743" t="s">
        <v>259</v>
      </c>
      <c r="F1743">
        <v>11</v>
      </c>
      <c r="G1743">
        <v>219.89</v>
      </c>
      <c r="H1743">
        <v>-48.89</v>
      </c>
      <c r="I1743">
        <v>0</v>
      </c>
      <c r="J1743">
        <v>171</v>
      </c>
      <c r="K1743">
        <v>0</v>
      </c>
      <c r="L1743">
        <v>171</v>
      </c>
    </row>
    <row r="1744" spans="1:12" x14ac:dyDescent="0.3">
      <c r="A1744" s="2">
        <f>IFERROR(INDEX(Forecasting!$C$6:$HS$7,1,MATCH('Weekly Sales'!$E1744,Forecasting!$C$7:$HS$7,0)),0)</f>
        <v>44861</v>
      </c>
      <c r="B1744" t="s">
        <v>86</v>
      </c>
      <c r="C1744" t="s">
        <v>28</v>
      </c>
      <c r="D1744" t="s">
        <v>89</v>
      </c>
      <c r="E1744" t="s">
        <v>142</v>
      </c>
      <c r="F1744">
        <v>9</v>
      </c>
      <c r="G1744">
        <v>197.91</v>
      </c>
      <c r="H1744">
        <v>-27.02</v>
      </c>
      <c r="I1744">
        <v>0</v>
      </c>
      <c r="J1744">
        <v>170.89</v>
      </c>
      <c r="K1744">
        <v>0</v>
      </c>
      <c r="L1744">
        <v>170.89</v>
      </c>
    </row>
    <row r="1745" spans="1:12" x14ac:dyDescent="0.3">
      <c r="A1745" s="2">
        <f>IFERROR(INDEX(Forecasting!$C$6:$HS$7,1,MATCH('Weekly Sales'!$E1745,Forecasting!$C$7:$HS$7,0)),0)</f>
        <v>44875</v>
      </c>
      <c r="B1745" t="s">
        <v>57</v>
      </c>
      <c r="C1745" t="s">
        <v>25</v>
      </c>
      <c r="D1745" t="s">
        <v>58</v>
      </c>
      <c r="E1745" t="s">
        <v>189</v>
      </c>
      <c r="F1745">
        <v>9</v>
      </c>
      <c r="G1745">
        <v>197.91</v>
      </c>
      <c r="H1745">
        <v>-27.03</v>
      </c>
      <c r="I1745">
        <v>0</v>
      </c>
      <c r="J1745">
        <v>170.88</v>
      </c>
      <c r="K1745">
        <v>0</v>
      </c>
      <c r="L1745">
        <v>170.88</v>
      </c>
    </row>
    <row r="1746" spans="1:12" x14ac:dyDescent="0.3">
      <c r="A1746" s="2">
        <f>IFERROR(INDEX(Forecasting!$C$6:$HS$7,1,MATCH('Weekly Sales'!$E1746,Forecasting!$C$7:$HS$7,0)),0)</f>
        <v>44399</v>
      </c>
      <c r="B1746" t="s">
        <v>171</v>
      </c>
      <c r="C1746" t="s">
        <v>31</v>
      </c>
      <c r="D1746" t="s">
        <v>79</v>
      </c>
      <c r="E1746" t="s">
        <v>202</v>
      </c>
      <c r="F1746">
        <v>14</v>
      </c>
      <c r="G1746">
        <v>299.85000000000002</v>
      </c>
      <c r="H1746">
        <v>-114.13</v>
      </c>
      <c r="I1746">
        <v>-15.99</v>
      </c>
      <c r="J1746">
        <v>169.73</v>
      </c>
      <c r="K1746">
        <v>1.1100000000000001</v>
      </c>
      <c r="L1746">
        <v>170.84</v>
      </c>
    </row>
    <row r="1747" spans="1:12" x14ac:dyDescent="0.3">
      <c r="A1747" s="2">
        <f>IFERROR(INDEX(Forecasting!$C$6:$HS$7,1,MATCH('Weekly Sales'!$E1747,Forecasting!$C$7:$HS$7,0)),0)</f>
        <v>44980</v>
      </c>
      <c r="B1747" t="s">
        <v>57</v>
      </c>
      <c r="C1747" t="s">
        <v>31</v>
      </c>
      <c r="D1747" t="s">
        <v>61</v>
      </c>
      <c r="E1747" t="s">
        <v>164</v>
      </c>
      <c r="F1747">
        <v>11</v>
      </c>
      <c r="G1747">
        <v>241.89</v>
      </c>
      <c r="H1747">
        <v>-72.150000000000006</v>
      </c>
      <c r="I1747">
        <v>0</v>
      </c>
      <c r="J1747">
        <v>169.74</v>
      </c>
      <c r="K1747">
        <v>1.0900000000000001</v>
      </c>
      <c r="L1747">
        <v>170.83</v>
      </c>
    </row>
    <row r="1748" spans="1:12" x14ac:dyDescent="0.3">
      <c r="A1748" s="2">
        <f>IFERROR(INDEX(Forecasting!$C$6:$HS$7,1,MATCH('Weekly Sales'!$E1748,Forecasting!$C$7:$HS$7,0)),0)</f>
        <v>44966</v>
      </c>
      <c r="B1748" t="s">
        <v>93</v>
      </c>
      <c r="C1748" t="s">
        <v>25</v>
      </c>
      <c r="D1748" t="s">
        <v>95</v>
      </c>
      <c r="E1748" t="s">
        <v>174</v>
      </c>
      <c r="F1748">
        <v>10</v>
      </c>
      <c r="G1748">
        <v>285.87</v>
      </c>
      <c r="H1748">
        <v>-59.56</v>
      </c>
      <c r="I1748">
        <v>-56.97</v>
      </c>
      <c r="J1748">
        <v>169.34</v>
      </c>
      <c r="K1748">
        <v>1.45</v>
      </c>
      <c r="L1748">
        <v>170.79</v>
      </c>
    </row>
    <row r="1749" spans="1:12" x14ac:dyDescent="0.3">
      <c r="A1749" s="2">
        <f>IFERROR(INDEX(Forecasting!$C$6:$HS$7,1,MATCH('Weekly Sales'!$E1749,Forecasting!$C$7:$HS$7,0)),0)</f>
        <v>44371</v>
      </c>
      <c r="B1749" t="s">
        <v>126</v>
      </c>
      <c r="C1749" t="s">
        <v>41</v>
      </c>
      <c r="D1749" t="s">
        <v>83</v>
      </c>
      <c r="E1749" t="s">
        <v>225</v>
      </c>
      <c r="F1749">
        <v>12</v>
      </c>
      <c r="G1749">
        <v>239.88</v>
      </c>
      <c r="H1749">
        <v>-71.48</v>
      </c>
      <c r="I1749">
        <v>0</v>
      </c>
      <c r="J1749">
        <v>168.4</v>
      </c>
      <c r="K1749">
        <v>2.2200000000000002</v>
      </c>
      <c r="L1749">
        <v>170.62</v>
      </c>
    </row>
    <row r="1750" spans="1:12" x14ac:dyDescent="0.3">
      <c r="A1750" s="2">
        <f>IFERROR(INDEX(Forecasting!$C$6:$HS$7,1,MATCH('Weekly Sales'!$E1750,Forecasting!$C$7:$HS$7,0)),0)</f>
        <v>44364</v>
      </c>
      <c r="B1750" t="s">
        <v>126</v>
      </c>
      <c r="C1750" t="s">
        <v>41</v>
      </c>
      <c r="D1750" t="s">
        <v>83</v>
      </c>
      <c r="E1750" t="s">
        <v>236</v>
      </c>
      <c r="F1750">
        <v>12</v>
      </c>
      <c r="G1750">
        <v>239.88</v>
      </c>
      <c r="H1750">
        <v>-74.010000000000005</v>
      </c>
      <c r="I1750">
        <v>0</v>
      </c>
      <c r="J1750">
        <v>165.87</v>
      </c>
      <c r="K1750">
        <v>4.71</v>
      </c>
      <c r="L1750">
        <v>170.58</v>
      </c>
    </row>
    <row r="1751" spans="1:12" x14ac:dyDescent="0.3">
      <c r="A1751" s="2">
        <f>IFERROR(INDEX(Forecasting!$C$6:$HS$7,1,MATCH('Weekly Sales'!$E1751,Forecasting!$C$7:$HS$7,0)),0)</f>
        <v>45078</v>
      </c>
      <c r="B1751" t="s">
        <v>45</v>
      </c>
      <c r="C1751" t="s">
        <v>31</v>
      </c>
      <c r="D1751" t="s">
        <v>50</v>
      </c>
      <c r="E1751" t="s">
        <v>228</v>
      </c>
      <c r="F1751">
        <v>9</v>
      </c>
      <c r="G1751">
        <v>197.91</v>
      </c>
      <c r="H1751">
        <v>-29.02</v>
      </c>
      <c r="I1751">
        <v>0</v>
      </c>
      <c r="J1751">
        <v>168.89</v>
      </c>
      <c r="K1751">
        <v>1.59</v>
      </c>
      <c r="L1751">
        <v>170.48</v>
      </c>
    </row>
    <row r="1752" spans="1:12" x14ac:dyDescent="0.3">
      <c r="A1752" s="2">
        <f>IFERROR(INDEX(Forecasting!$C$6:$HS$7,1,MATCH('Weekly Sales'!$E1752,Forecasting!$C$7:$HS$7,0)),0)</f>
        <v>44693</v>
      </c>
      <c r="B1752" t="s">
        <v>171</v>
      </c>
      <c r="C1752" t="s">
        <v>31</v>
      </c>
      <c r="D1752" t="s">
        <v>79</v>
      </c>
      <c r="E1752" t="s">
        <v>206</v>
      </c>
      <c r="F1752">
        <v>11</v>
      </c>
      <c r="G1752">
        <v>241.89</v>
      </c>
      <c r="H1752">
        <v>-71.900000000000006</v>
      </c>
      <c r="I1752">
        <v>0</v>
      </c>
      <c r="J1752">
        <v>169.99</v>
      </c>
      <c r="K1752">
        <v>0</v>
      </c>
      <c r="L1752">
        <v>169.99</v>
      </c>
    </row>
    <row r="1753" spans="1:12" x14ac:dyDescent="0.3">
      <c r="A1753" s="2">
        <f>IFERROR(INDEX(Forecasting!$C$6:$HS$7,1,MATCH('Weekly Sales'!$E1753,Forecasting!$C$7:$HS$7,0)),0)</f>
        <v>45085</v>
      </c>
      <c r="B1753" t="s">
        <v>93</v>
      </c>
      <c r="C1753" t="s">
        <v>31</v>
      </c>
      <c r="D1753" t="s">
        <v>98</v>
      </c>
      <c r="E1753" t="s">
        <v>232</v>
      </c>
      <c r="F1753">
        <v>9</v>
      </c>
      <c r="G1753">
        <v>197.91</v>
      </c>
      <c r="H1753">
        <v>-29.56</v>
      </c>
      <c r="I1753">
        <v>0</v>
      </c>
      <c r="J1753">
        <v>168.35</v>
      </c>
      <c r="K1753">
        <v>1.59</v>
      </c>
      <c r="L1753">
        <v>169.94</v>
      </c>
    </row>
    <row r="1754" spans="1:12" x14ac:dyDescent="0.3">
      <c r="A1754" s="2">
        <f>IFERROR(INDEX(Forecasting!$C$6:$HS$7,1,MATCH('Weekly Sales'!$E1754,Forecasting!$C$7:$HS$7,0)),0)</f>
        <v>44770</v>
      </c>
      <c r="B1754" t="s">
        <v>171</v>
      </c>
      <c r="C1754" t="s">
        <v>25</v>
      </c>
      <c r="D1754" t="s">
        <v>70</v>
      </c>
      <c r="E1754" t="s">
        <v>242</v>
      </c>
      <c r="F1754">
        <v>9</v>
      </c>
      <c r="G1754">
        <v>197.91</v>
      </c>
      <c r="H1754">
        <v>-28</v>
      </c>
      <c r="I1754">
        <v>0</v>
      </c>
      <c r="J1754">
        <v>169.91</v>
      </c>
      <c r="K1754">
        <v>0</v>
      </c>
      <c r="L1754">
        <v>169.91</v>
      </c>
    </row>
    <row r="1755" spans="1:12" x14ac:dyDescent="0.3">
      <c r="A1755" s="2">
        <f>IFERROR(INDEX(Forecasting!$C$6:$HS$7,1,MATCH('Weekly Sales'!$E1755,Forecasting!$C$7:$HS$7,0)),0)</f>
        <v>44819</v>
      </c>
      <c r="B1755" t="s">
        <v>256</v>
      </c>
      <c r="C1755" t="s">
        <v>31</v>
      </c>
      <c r="D1755" t="s">
        <v>44</v>
      </c>
      <c r="E1755" t="s">
        <v>159</v>
      </c>
      <c r="F1755">
        <v>10</v>
      </c>
      <c r="G1755">
        <v>219.9</v>
      </c>
      <c r="H1755">
        <v>-50</v>
      </c>
      <c r="I1755">
        <v>0</v>
      </c>
      <c r="J1755">
        <v>169.9</v>
      </c>
      <c r="K1755">
        <v>0</v>
      </c>
      <c r="L1755">
        <v>169.9</v>
      </c>
    </row>
    <row r="1756" spans="1:12" x14ac:dyDescent="0.3">
      <c r="A1756" s="2">
        <f>IFERROR(INDEX(Forecasting!$C$6:$HS$7,1,MATCH('Weekly Sales'!$E1756,Forecasting!$C$7:$HS$7,0)),0)</f>
        <v>45001</v>
      </c>
      <c r="B1756" t="s">
        <v>86</v>
      </c>
      <c r="C1756" t="s">
        <v>28</v>
      </c>
      <c r="D1756" t="s">
        <v>89</v>
      </c>
      <c r="E1756" t="s">
        <v>168</v>
      </c>
      <c r="F1756">
        <v>9</v>
      </c>
      <c r="G1756">
        <v>263.88</v>
      </c>
      <c r="H1756">
        <v>-41.43</v>
      </c>
      <c r="I1756">
        <v>-55.97</v>
      </c>
      <c r="J1756">
        <v>166.48</v>
      </c>
      <c r="K1756">
        <v>3.18</v>
      </c>
      <c r="L1756">
        <v>169.66</v>
      </c>
    </row>
    <row r="1757" spans="1:12" x14ac:dyDescent="0.3">
      <c r="A1757" s="2">
        <f>IFERROR(INDEX(Forecasting!$C$6:$HS$7,1,MATCH('Weekly Sales'!$E1757,Forecasting!$C$7:$HS$7,0)),0)</f>
        <v>44406</v>
      </c>
      <c r="B1757" t="s">
        <v>126</v>
      </c>
      <c r="C1757" t="s">
        <v>41</v>
      </c>
      <c r="D1757" t="s">
        <v>83</v>
      </c>
      <c r="E1757" t="s">
        <v>198</v>
      </c>
      <c r="F1757">
        <v>10</v>
      </c>
      <c r="G1757">
        <v>239.88</v>
      </c>
      <c r="H1757">
        <v>-39.840000000000003</v>
      </c>
      <c r="I1757">
        <v>-30.59</v>
      </c>
      <c r="J1757">
        <v>169.45</v>
      </c>
      <c r="K1757">
        <v>0</v>
      </c>
      <c r="L1757">
        <v>169.45</v>
      </c>
    </row>
    <row r="1758" spans="1:12" x14ac:dyDescent="0.3">
      <c r="A1758" s="2">
        <f>IFERROR(INDEX(Forecasting!$C$6:$HS$7,1,MATCH('Weekly Sales'!$E1758,Forecasting!$C$7:$HS$7,0)),0)</f>
        <v>44672</v>
      </c>
      <c r="B1758" t="s">
        <v>171</v>
      </c>
      <c r="C1758" t="s">
        <v>25</v>
      </c>
      <c r="D1758" t="s">
        <v>70</v>
      </c>
      <c r="E1758" t="s">
        <v>210</v>
      </c>
      <c r="F1758">
        <v>9</v>
      </c>
      <c r="G1758">
        <v>197.91</v>
      </c>
      <c r="H1758">
        <v>-28.64</v>
      </c>
      <c r="I1758">
        <v>0</v>
      </c>
      <c r="J1758">
        <v>169.27</v>
      </c>
      <c r="K1758">
        <v>0</v>
      </c>
      <c r="L1758">
        <v>169.27</v>
      </c>
    </row>
    <row r="1759" spans="1:12" x14ac:dyDescent="0.3">
      <c r="A1759" s="2">
        <f>IFERROR(INDEX(Forecasting!$C$6:$HS$7,1,MATCH('Weekly Sales'!$E1759,Forecasting!$C$7:$HS$7,0)),0)</f>
        <v>44784</v>
      </c>
      <c r="B1759" t="s">
        <v>185</v>
      </c>
      <c r="C1759" t="s">
        <v>41</v>
      </c>
      <c r="D1759" t="s">
        <v>48</v>
      </c>
      <c r="E1759" t="s">
        <v>212</v>
      </c>
      <c r="F1759">
        <v>10</v>
      </c>
      <c r="G1759">
        <v>219.9</v>
      </c>
      <c r="H1759">
        <v>-52.17</v>
      </c>
      <c r="I1759">
        <v>0</v>
      </c>
      <c r="J1759">
        <v>167.73</v>
      </c>
      <c r="K1759">
        <v>1.47</v>
      </c>
      <c r="L1759">
        <v>169.2</v>
      </c>
    </row>
    <row r="1760" spans="1:12" x14ac:dyDescent="0.3">
      <c r="A1760" s="2">
        <f>IFERROR(INDEX(Forecasting!$C$6:$HS$7,1,MATCH('Weekly Sales'!$E1760,Forecasting!$C$7:$HS$7,0)),0)</f>
        <v>44322</v>
      </c>
      <c r="B1760" t="s">
        <v>126</v>
      </c>
      <c r="C1760" t="s">
        <v>41</v>
      </c>
      <c r="D1760" t="s">
        <v>83</v>
      </c>
      <c r="E1760" t="s">
        <v>235</v>
      </c>
      <c r="F1760">
        <v>13</v>
      </c>
      <c r="G1760">
        <v>260.87</v>
      </c>
      <c r="H1760">
        <v>-91.69</v>
      </c>
      <c r="I1760">
        <v>0</v>
      </c>
      <c r="J1760">
        <v>169.18</v>
      </c>
      <c r="K1760">
        <v>0</v>
      </c>
      <c r="L1760">
        <v>169.18</v>
      </c>
    </row>
    <row r="1761" spans="1:12" x14ac:dyDescent="0.3">
      <c r="A1761" s="2">
        <f>IFERROR(INDEX(Forecasting!$C$6:$HS$7,1,MATCH('Weekly Sales'!$E1761,Forecasting!$C$7:$HS$7,0)),0)</f>
        <v>44854</v>
      </c>
      <c r="B1761" t="s">
        <v>93</v>
      </c>
      <c r="C1761" t="s">
        <v>31</v>
      </c>
      <c r="D1761" t="s">
        <v>98</v>
      </c>
      <c r="E1761" t="s">
        <v>150</v>
      </c>
      <c r="F1761">
        <v>10</v>
      </c>
      <c r="G1761">
        <v>219.9</v>
      </c>
      <c r="H1761">
        <v>-50.79</v>
      </c>
      <c r="I1761">
        <v>0</v>
      </c>
      <c r="J1761">
        <v>169.11</v>
      </c>
      <c r="K1761">
        <v>0</v>
      </c>
      <c r="L1761">
        <v>169.11</v>
      </c>
    </row>
    <row r="1762" spans="1:12" x14ac:dyDescent="0.3">
      <c r="A1762" s="2">
        <f>IFERROR(INDEX(Forecasting!$C$6:$HS$7,1,MATCH('Weekly Sales'!$E1762,Forecasting!$C$7:$HS$7,0)),0)</f>
        <v>45015</v>
      </c>
      <c r="B1762" t="s">
        <v>34</v>
      </c>
      <c r="C1762" t="s">
        <v>17</v>
      </c>
      <c r="D1762" t="s">
        <v>35</v>
      </c>
      <c r="E1762" t="s">
        <v>181</v>
      </c>
      <c r="F1762">
        <v>9</v>
      </c>
      <c r="G1762">
        <v>197.91</v>
      </c>
      <c r="H1762">
        <v>-29</v>
      </c>
      <c r="I1762">
        <v>0</v>
      </c>
      <c r="J1762">
        <v>168.91</v>
      </c>
      <c r="K1762">
        <v>0</v>
      </c>
      <c r="L1762">
        <v>168.91</v>
      </c>
    </row>
    <row r="1763" spans="1:12" x14ac:dyDescent="0.3">
      <c r="A1763" s="2">
        <f>IFERROR(INDEX(Forecasting!$C$6:$HS$7,1,MATCH('Weekly Sales'!$E1763,Forecasting!$C$7:$HS$7,0)),0)</f>
        <v>45106</v>
      </c>
      <c r="B1763" t="s">
        <v>71</v>
      </c>
      <c r="C1763" t="s">
        <v>28</v>
      </c>
      <c r="D1763" t="s">
        <v>75</v>
      </c>
      <c r="E1763" t="s">
        <v>182</v>
      </c>
      <c r="F1763">
        <v>11</v>
      </c>
      <c r="G1763">
        <v>241.89</v>
      </c>
      <c r="H1763">
        <v>-73.099999999999994</v>
      </c>
      <c r="I1763">
        <v>0</v>
      </c>
      <c r="J1763">
        <v>168.79</v>
      </c>
      <c r="K1763">
        <v>0</v>
      </c>
      <c r="L1763">
        <v>168.79</v>
      </c>
    </row>
    <row r="1764" spans="1:12" x14ac:dyDescent="0.3">
      <c r="A1764" s="2">
        <f>IFERROR(INDEX(Forecasting!$C$6:$HS$7,1,MATCH('Weekly Sales'!$E1764,Forecasting!$C$7:$HS$7,0)),0)</f>
        <v>45078</v>
      </c>
      <c r="B1764" t="s">
        <v>34</v>
      </c>
      <c r="C1764" t="s">
        <v>31</v>
      </c>
      <c r="D1764" t="s">
        <v>38</v>
      </c>
      <c r="E1764" t="s">
        <v>228</v>
      </c>
      <c r="F1764">
        <v>10</v>
      </c>
      <c r="G1764">
        <v>219.9</v>
      </c>
      <c r="H1764">
        <v>-53.4</v>
      </c>
      <c r="I1764">
        <v>0</v>
      </c>
      <c r="J1764">
        <v>166.5</v>
      </c>
      <c r="K1764">
        <v>2.17</v>
      </c>
      <c r="L1764">
        <v>168.67</v>
      </c>
    </row>
    <row r="1765" spans="1:12" x14ac:dyDescent="0.3">
      <c r="A1765" s="2">
        <f>IFERROR(INDEX(Forecasting!$C$6:$HS$7,1,MATCH('Weekly Sales'!$E1765,Forecasting!$C$7:$HS$7,0)),0)</f>
        <v>45050</v>
      </c>
      <c r="B1765" t="s">
        <v>23</v>
      </c>
      <c r="C1765" t="s">
        <v>28</v>
      </c>
      <c r="D1765" t="s">
        <v>30</v>
      </c>
      <c r="E1765" t="s">
        <v>179</v>
      </c>
      <c r="F1765">
        <v>10</v>
      </c>
      <c r="G1765">
        <v>219.9</v>
      </c>
      <c r="H1765">
        <v>-55</v>
      </c>
      <c r="I1765">
        <v>0</v>
      </c>
      <c r="J1765">
        <v>164.9</v>
      </c>
      <c r="K1765">
        <v>3.48</v>
      </c>
      <c r="L1765">
        <v>168.38</v>
      </c>
    </row>
    <row r="1766" spans="1:12" x14ac:dyDescent="0.3">
      <c r="A1766" s="2">
        <f>IFERROR(INDEX(Forecasting!$C$6:$HS$7,1,MATCH('Weekly Sales'!$E1766,Forecasting!$C$7:$HS$7,0)),0)</f>
        <v>44539</v>
      </c>
      <c r="B1766" t="s">
        <v>185</v>
      </c>
      <c r="C1766" t="s">
        <v>31</v>
      </c>
      <c r="D1766" t="s">
        <v>50</v>
      </c>
      <c r="E1766" t="s">
        <v>137</v>
      </c>
      <c r="F1766">
        <v>14</v>
      </c>
      <c r="G1766">
        <v>399.8</v>
      </c>
      <c r="H1766">
        <v>-133.01</v>
      </c>
      <c r="I1766">
        <v>-95.23</v>
      </c>
      <c r="J1766">
        <v>171.56</v>
      </c>
      <c r="K1766">
        <v>-3.26</v>
      </c>
      <c r="L1766">
        <v>168.3</v>
      </c>
    </row>
    <row r="1767" spans="1:12" x14ac:dyDescent="0.3">
      <c r="A1767" s="2">
        <f>IFERROR(INDEX(Forecasting!$C$6:$HS$7,1,MATCH('Weekly Sales'!$E1767,Forecasting!$C$7:$HS$7,0)),0)</f>
        <v>45106</v>
      </c>
      <c r="B1767" t="s">
        <v>68</v>
      </c>
      <c r="C1767" t="s">
        <v>25</v>
      </c>
      <c r="D1767" t="s">
        <v>70</v>
      </c>
      <c r="E1767" t="s">
        <v>182</v>
      </c>
      <c r="F1767">
        <v>17</v>
      </c>
      <c r="G1767">
        <v>373.83</v>
      </c>
      <c r="H1767">
        <v>-205.67</v>
      </c>
      <c r="I1767">
        <v>0</v>
      </c>
      <c r="J1767">
        <v>168.16</v>
      </c>
      <c r="K1767">
        <v>0</v>
      </c>
      <c r="L1767">
        <v>168.16</v>
      </c>
    </row>
    <row r="1768" spans="1:12" x14ac:dyDescent="0.3">
      <c r="A1768" s="2">
        <f>IFERROR(INDEX(Forecasting!$C$6:$HS$7,1,MATCH('Weekly Sales'!$E1768,Forecasting!$C$7:$HS$7,0)),0)</f>
        <v>44322</v>
      </c>
      <c r="B1768" t="s">
        <v>229</v>
      </c>
      <c r="C1768" t="s">
        <v>31</v>
      </c>
      <c r="D1768" t="s">
        <v>61</v>
      </c>
      <c r="E1768" t="s">
        <v>235</v>
      </c>
      <c r="F1768">
        <v>11</v>
      </c>
      <c r="G1768">
        <v>219.89</v>
      </c>
      <c r="H1768">
        <v>-54.39</v>
      </c>
      <c r="I1768">
        <v>0</v>
      </c>
      <c r="J1768">
        <v>165.5</v>
      </c>
      <c r="K1768">
        <v>2.37</v>
      </c>
      <c r="L1768">
        <v>167.87</v>
      </c>
    </row>
    <row r="1769" spans="1:12" x14ac:dyDescent="0.3">
      <c r="A1769" s="2">
        <f>IFERROR(INDEX(Forecasting!$C$6:$HS$7,1,MATCH('Weekly Sales'!$E1769,Forecasting!$C$7:$HS$7,0)),0)</f>
        <v>44889</v>
      </c>
      <c r="B1769" t="s">
        <v>45</v>
      </c>
      <c r="C1769" t="s">
        <v>25</v>
      </c>
      <c r="D1769" t="s">
        <v>47</v>
      </c>
      <c r="E1769" t="s">
        <v>156</v>
      </c>
      <c r="F1769">
        <v>11</v>
      </c>
      <c r="G1769">
        <v>241.89</v>
      </c>
      <c r="H1769">
        <v>-74.92</v>
      </c>
      <c r="I1769">
        <v>0</v>
      </c>
      <c r="J1769">
        <v>166.97</v>
      </c>
      <c r="K1769">
        <v>0.86</v>
      </c>
      <c r="L1769">
        <v>167.83</v>
      </c>
    </row>
    <row r="1770" spans="1:12" x14ac:dyDescent="0.3">
      <c r="A1770" s="2">
        <f>IFERROR(INDEX(Forecasting!$C$6:$HS$7,1,MATCH('Weekly Sales'!$E1770,Forecasting!$C$7:$HS$7,0)),0)</f>
        <v>45120</v>
      </c>
      <c r="B1770" t="s">
        <v>68</v>
      </c>
      <c r="C1770" t="s">
        <v>17</v>
      </c>
      <c r="D1770" t="s">
        <v>69</v>
      </c>
      <c r="E1770" t="s">
        <v>254</v>
      </c>
      <c r="F1770">
        <v>9</v>
      </c>
      <c r="G1770">
        <v>244.95</v>
      </c>
      <c r="H1770">
        <v>-77.510000000000005</v>
      </c>
      <c r="I1770">
        <v>0</v>
      </c>
      <c r="J1770">
        <v>167.44</v>
      </c>
      <c r="K1770">
        <v>0</v>
      </c>
      <c r="L1770">
        <v>167.44</v>
      </c>
    </row>
    <row r="1771" spans="1:12" x14ac:dyDescent="0.3">
      <c r="A1771" s="2">
        <f>IFERROR(INDEX(Forecasting!$C$6:$HS$7,1,MATCH('Weekly Sales'!$E1771,Forecasting!$C$7:$HS$7,0)),0)</f>
        <v>44217</v>
      </c>
      <c r="B1771" t="s">
        <v>171</v>
      </c>
      <c r="C1771" t="s">
        <v>25</v>
      </c>
      <c r="D1771" t="s">
        <v>70</v>
      </c>
      <c r="E1771" t="s">
        <v>249</v>
      </c>
      <c r="F1771">
        <v>12</v>
      </c>
      <c r="G1771">
        <v>239.88</v>
      </c>
      <c r="H1771">
        <v>-73.290000000000006</v>
      </c>
      <c r="I1771">
        <v>0</v>
      </c>
      <c r="J1771">
        <v>166.59</v>
      </c>
      <c r="K1771">
        <v>0.74</v>
      </c>
      <c r="L1771">
        <v>167.33</v>
      </c>
    </row>
    <row r="1772" spans="1:12" x14ac:dyDescent="0.3">
      <c r="A1772" s="2">
        <f>IFERROR(INDEX(Forecasting!$C$6:$HS$7,1,MATCH('Weekly Sales'!$E1772,Forecasting!$C$7:$HS$7,0)),0)</f>
        <v>45078</v>
      </c>
      <c r="B1772" t="s">
        <v>62</v>
      </c>
      <c r="C1772" t="s">
        <v>28</v>
      </c>
      <c r="D1772" t="s">
        <v>66</v>
      </c>
      <c r="E1772" t="s">
        <v>228</v>
      </c>
      <c r="F1772">
        <v>12</v>
      </c>
      <c r="G1772">
        <v>263.88</v>
      </c>
      <c r="H1772">
        <v>-96.57</v>
      </c>
      <c r="I1772">
        <v>0</v>
      </c>
      <c r="J1772">
        <v>167.31</v>
      </c>
      <c r="K1772">
        <v>0</v>
      </c>
      <c r="L1772">
        <v>167.31</v>
      </c>
    </row>
    <row r="1773" spans="1:12" x14ac:dyDescent="0.3">
      <c r="A1773" s="2">
        <f>IFERROR(INDEX(Forecasting!$C$6:$HS$7,1,MATCH('Weekly Sales'!$E1773,Forecasting!$C$7:$HS$7,0)),0)</f>
        <v>44714</v>
      </c>
      <c r="B1773" t="s">
        <v>185</v>
      </c>
      <c r="C1773" t="s">
        <v>41</v>
      </c>
      <c r="D1773" t="s">
        <v>48</v>
      </c>
      <c r="E1773" t="s">
        <v>190</v>
      </c>
      <c r="F1773">
        <v>9</v>
      </c>
      <c r="G1773">
        <v>197.91</v>
      </c>
      <c r="H1773">
        <v>-32.07</v>
      </c>
      <c r="I1773">
        <v>0</v>
      </c>
      <c r="J1773">
        <v>165.84</v>
      </c>
      <c r="K1773">
        <v>1.47</v>
      </c>
      <c r="L1773">
        <v>167.31</v>
      </c>
    </row>
    <row r="1774" spans="1:12" x14ac:dyDescent="0.3">
      <c r="A1774" s="2">
        <f>IFERROR(INDEX(Forecasting!$C$6:$HS$7,1,MATCH('Weekly Sales'!$E1774,Forecasting!$C$7:$HS$7,0)),0)</f>
        <v>44308</v>
      </c>
      <c r="B1774" t="s">
        <v>171</v>
      </c>
      <c r="C1774" t="s">
        <v>25</v>
      </c>
      <c r="D1774" t="s">
        <v>70</v>
      </c>
      <c r="E1774" t="s">
        <v>244</v>
      </c>
      <c r="F1774">
        <v>12</v>
      </c>
      <c r="G1774">
        <v>239.88</v>
      </c>
      <c r="H1774">
        <v>-72.599999999999994</v>
      </c>
      <c r="I1774">
        <v>0</v>
      </c>
      <c r="J1774">
        <v>167.28</v>
      </c>
      <c r="K1774">
        <v>0</v>
      </c>
      <c r="L1774">
        <v>167.28</v>
      </c>
    </row>
    <row r="1775" spans="1:12" x14ac:dyDescent="0.3">
      <c r="A1775" s="2">
        <f>IFERROR(INDEX(Forecasting!$C$6:$HS$7,1,MATCH('Weekly Sales'!$E1775,Forecasting!$C$7:$HS$7,0)),0)</f>
        <v>44938</v>
      </c>
      <c r="B1775" t="s">
        <v>39</v>
      </c>
      <c r="C1775" t="s">
        <v>25</v>
      </c>
      <c r="D1775" t="s">
        <v>40</v>
      </c>
      <c r="E1775" t="s">
        <v>169</v>
      </c>
      <c r="F1775">
        <v>9</v>
      </c>
      <c r="G1775">
        <v>197.91</v>
      </c>
      <c r="H1775">
        <v>-30.72</v>
      </c>
      <c r="I1775">
        <v>0</v>
      </c>
      <c r="J1775">
        <v>167.19</v>
      </c>
      <c r="K1775">
        <v>0</v>
      </c>
      <c r="L1775">
        <v>167.19</v>
      </c>
    </row>
    <row r="1776" spans="1:12" x14ac:dyDescent="0.3">
      <c r="A1776" s="2">
        <f>IFERROR(INDEX(Forecasting!$C$6:$HS$7,1,MATCH('Weekly Sales'!$E1776,Forecasting!$C$7:$HS$7,0)),0)</f>
        <v>44994</v>
      </c>
      <c r="B1776" t="s">
        <v>86</v>
      </c>
      <c r="C1776" t="s">
        <v>25</v>
      </c>
      <c r="D1776" t="s">
        <v>88</v>
      </c>
      <c r="E1776" t="s">
        <v>162</v>
      </c>
      <c r="F1776">
        <v>12</v>
      </c>
      <c r="G1776">
        <v>307.86</v>
      </c>
      <c r="H1776">
        <v>-107.93</v>
      </c>
      <c r="I1776">
        <v>-33.979999999999997</v>
      </c>
      <c r="J1776">
        <v>165.95</v>
      </c>
      <c r="K1776">
        <v>1.23</v>
      </c>
      <c r="L1776">
        <v>167.18</v>
      </c>
    </row>
    <row r="1777" spans="1:12" x14ac:dyDescent="0.3">
      <c r="A1777" s="2">
        <f>IFERROR(INDEX(Forecasting!$C$6:$HS$7,1,MATCH('Weekly Sales'!$E1777,Forecasting!$C$7:$HS$7,0)),0)</f>
        <v>44861</v>
      </c>
      <c r="B1777" t="s">
        <v>34</v>
      </c>
      <c r="C1777" t="s">
        <v>31</v>
      </c>
      <c r="D1777" t="s">
        <v>38</v>
      </c>
      <c r="E1777" t="s">
        <v>142</v>
      </c>
      <c r="F1777">
        <v>11</v>
      </c>
      <c r="G1777">
        <v>241.89</v>
      </c>
      <c r="H1777">
        <v>-74.98</v>
      </c>
      <c r="I1777">
        <v>0</v>
      </c>
      <c r="J1777">
        <v>166.91</v>
      </c>
      <c r="K1777">
        <v>0</v>
      </c>
      <c r="L1777">
        <v>166.91</v>
      </c>
    </row>
    <row r="1778" spans="1:12" x14ac:dyDescent="0.3">
      <c r="A1778" s="2">
        <f>IFERROR(INDEX(Forecasting!$C$6:$HS$7,1,MATCH('Weekly Sales'!$E1778,Forecasting!$C$7:$HS$7,0)),0)</f>
        <v>44840</v>
      </c>
      <c r="B1778" t="s">
        <v>256</v>
      </c>
      <c r="C1778" t="s">
        <v>28</v>
      </c>
      <c r="D1778" t="s">
        <v>43</v>
      </c>
      <c r="E1778" t="s">
        <v>144</v>
      </c>
      <c r="F1778">
        <v>10</v>
      </c>
      <c r="G1778">
        <v>219.9</v>
      </c>
      <c r="H1778">
        <v>-53</v>
      </c>
      <c r="I1778">
        <v>0</v>
      </c>
      <c r="J1778">
        <v>166.9</v>
      </c>
      <c r="K1778">
        <v>0</v>
      </c>
      <c r="L1778">
        <v>166.9</v>
      </c>
    </row>
    <row r="1779" spans="1:12" x14ac:dyDescent="0.3">
      <c r="A1779" s="2">
        <f>IFERROR(INDEX(Forecasting!$C$6:$HS$7,1,MATCH('Weekly Sales'!$E1779,Forecasting!$C$7:$HS$7,0)),0)</f>
        <v>44707</v>
      </c>
      <c r="B1779" t="s">
        <v>171</v>
      </c>
      <c r="C1779" t="s">
        <v>31</v>
      </c>
      <c r="D1779" t="s">
        <v>79</v>
      </c>
      <c r="E1779" t="s">
        <v>221</v>
      </c>
      <c r="F1779">
        <v>11</v>
      </c>
      <c r="G1779">
        <v>241.89</v>
      </c>
      <c r="H1779">
        <v>-76.400000000000006</v>
      </c>
      <c r="I1779">
        <v>0</v>
      </c>
      <c r="J1779">
        <v>165.49</v>
      </c>
      <c r="K1779">
        <v>1.38</v>
      </c>
      <c r="L1779">
        <v>166.87</v>
      </c>
    </row>
    <row r="1780" spans="1:12" x14ac:dyDescent="0.3">
      <c r="A1780" s="2">
        <f>IFERROR(INDEX(Forecasting!$C$6:$HS$7,1,MATCH('Weekly Sales'!$E1780,Forecasting!$C$7:$HS$7,0)),0)</f>
        <v>44924</v>
      </c>
      <c r="B1780" t="s">
        <v>57</v>
      </c>
      <c r="C1780" t="s">
        <v>28</v>
      </c>
      <c r="D1780" t="s">
        <v>60</v>
      </c>
      <c r="E1780" t="s">
        <v>132</v>
      </c>
      <c r="F1780">
        <v>10</v>
      </c>
      <c r="G1780">
        <v>219.9</v>
      </c>
      <c r="H1780">
        <v>-54.25</v>
      </c>
      <c r="I1780">
        <v>0</v>
      </c>
      <c r="J1780">
        <v>165.65</v>
      </c>
      <c r="K1780">
        <v>1.1599999999999999</v>
      </c>
      <c r="L1780">
        <v>166.81</v>
      </c>
    </row>
    <row r="1781" spans="1:12" x14ac:dyDescent="0.3">
      <c r="A1781" s="2">
        <f>IFERROR(INDEX(Forecasting!$C$6:$HS$7,1,MATCH('Weekly Sales'!$E1781,Forecasting!$C$7:$HS$7,0)),0)</f>
        <v>44686</v>
      </c>
      <c r="B1781" t="s">
        <v>229</v>
      </c>
      <c r="C1781" t="s">
        <v>31</v>
      </c>
      <c r="D1781" t="s">
        <v>61</v>
      </c>
      <c r="E1781" t="s">
        <v>200</v>
      </c>
      <c r="F1781">
        <v>12</v>
      </c>
      <c r="G1781">
        <v>263.88</v>
      </c>
      <c r="H1781">
        <v>-98.32</v>
      </c>
      <c r="I1781">
        <v>0</v>
      </c>
      <c r="J1781">
        <v>165.56</v>
      </c>
      <c r="K1781">
        <v>1.24</v>
      </c>
      <c r="L1781">
        <v>166.8</v>
      </c>
    </row>
    <row r="1782" spans="1:12" x14ac:dyDescent="0.3">
      <c r="A1782" s="2">
        <f>IFERROR(INDEX(Forecasting!$C$6:$HS$7,1,MATCH('Weekly Sales'!$E1782,Forecasting!$C$7:$HS$7,0)),0)</f>
        <v>44630</v>
      </c>
      <c r="B1782" t="s">
        <v>185</v>
      </c>
      <c r="C1782" t="s">
        <v>31</v>
      </c>
      <c r="D1782" t="s">
        <v>50</v>
      </c>
      <c r="E1782" t="s">
        <v>258</v>
      </c>
      <c r="F1782">
        <v>11</v>
      </c>
      <c r="G1782">
        <v>219.89</v>
      </c>
      <c r="H1782">
        <v>-53.14</v>
      </c>
      <c r="I1782">
        <v>0</v>
      </c>
      <c r="J1782">
        <v>166.75</v>
      </c>
      <c r="K1782">
        <v>0</v>
      </c>
      <c r="L1782">
        <v>166.75</v>
      </c>
    </row>
    <row r="1783" spans="1:12" x14ac:dyDescent="0.3">
      <c r="A1783" s="2">
        <f>IFERROR(INDEX(Forecasting!$C$6:$HS$7,1,MATCH('Weekly Sales'!$E1783,Forecasting!$C$7:$HS$7,0)),0)</f>
        <v>45071</v>
      </c>
      <c r="B1783" t="s">
        <v>93</v>
      </c>
      <c r="C1783" t="s">
        <v>31</v>
      </c>
      <c r="D1783" t="s">
        <v>98</v>
      </c>
      <c r="E1783" t="s">
        <v>220</v>
      </c>
      <c r="F1783">
        <v>10</v>
      </c>
      <c r="G1783">
        <v>285.87</v>
      </c>
      <c r="H1783">
        <v>-76.48</v>
      </c>
      <c r="I1783">
        <v>-42.73</v>
      </c>
      <c r="J1783">
        <v>166.66</v>
      </c>
      <c r="K1783">
        <v>0</v>
      </c>
      <c r="L1783">
        <v>166.66</v>
      </c>
    </row>
    <row r="1784" spans="1:12" x14ac:dyDescent="0.3">
      <c r="A1784" s="2">
        <f>IFERROR(INDEX(Forecasting!$C$6:$HS$7,1,MATCH('Weekly Sales'!$E1784,Forecasting!$C$7:$HS$7,0)),0)</f>
        <v>44322</v>
      </c>
      <c r="B1784" t="s">
        <v>185</v>
      </c>
      <c r="C1784" t="s">
        <v>41</v>
      </c>
      <c r="D1784" t="s">
        <v>48</v>
      </c>
      <c r="E1784" t="s">
        <v>235</v>
      </c>
      <c r="F1784">
        <v>12</v>
      </c>
      <c r="G1784">
        <v>243.88</v>
      </c>
      <c r="H1784">
        <v>-77.22</v>
      </c>
      <c r="I1784">
        <v>0</v>
      </c>
      <c r="J1784">
        <v>166.66</v>
      </c>
      <c r="K1784">
        <v>0</v>
      </c>
      <c r="L1784">
        <v>166.66</v>
      </c>
    </row>
    <row r="1785" spans="1:12" x14ac:dyDescent="0.3">
      <c r="A1785" s="2">
        <f>IFERROR(INDEX(Forecasting!$C$6:$HS$7,1,MATCH('Weekly Sales'!$E1785,Forecasting!$C$7:$HS$7,0)),0)</f>
        <v>44959</v>
      </c>
      <c r="B1785" t="s">
        <v>45</v>
      </c>
      <c r="C1785" t="s">
        <v>41</v>
      </c>
      <c r="D1785" t="s">
        <v>48</v>
      </c>
      <c r="E1785" t="s">
        <v>152</v>
      </c>
      <c r="F1785">
        <v>10</v>
      </c>
      <c r="G1785">
        <v>219.9</v>
      </c>
      <c r="H1785">
        <v>-54.37</v>
      </c>
      <c r="I1785">
        <v>0</v>
      </c>
      <c r="J1785">
        <v>165.53</v>
      </c>
      <c r="K1785">
        <v>1.1100000000000001</v>
      </c>
      <c r="L1785">
        <v>166.64</v>
      </c>
    </row>
    <row r="1786" spans="1:12" x14ac:dyDescent="0.3">
      <c r="A1786" s="2">
        <f>IFERROR(INDEX(Forecasting!$C$6:$HS$7,1,MATCH('Weekly Sales'!$E1786,Forecasting!$C$7:$HS$7,0)),0)</f>
        <v>45078</v>
      </c>
      <c r="B1786" t="s">
        <v>71</v>
      </c>
      <c r="C1786" t="s">
        <v>25</v>
      </c>
      <c r="D1786" t="s">
        <v>73</v>
      </c>
      <c r="E1786" t="s">
        <v>228</v>
      </c>
      <c r="F1786">
        <v>9</v>
      </c>
      <c r="G1786">
        <v>197.91</v>
      </c>
      <c r="H1786">
        <v>-32.75</v>
      </c>
      <c r="I1786">
        <v>0</v>
      </c>
      <c r="J1786">
        <v>165.16</v>
      </c>
      <c r="K1786">
        <v>1.38</v>
      </c>
      <c r="L1786">
        <v>166.54</v>
      </c>
    </row>
    <row r="1787" spans="1:12" x14ac:dyDescent="0.3">
      <c r="A1787" s="2">
        <f>IFERROR(INDEX(Forecasting!$C$6:$HS$7,1,MATCH('Weekly Sales'!$E1787,Forecasting!$C$7:$HS$7,0)),0)</f>
        <v>44994</v>
      </c>
      <c r="B1787" t="s">
        <v>39</v>
      </c>
      <c r="C1787" t="s">
        <v>31</v>
      </c>
      <c r="D1787" t="s">
        <v>44</v>
      </c>
      <c r="E1787" t="s">
        <v>162</v>
      </c>
      <c r="F1787">
        <v>9</v>
      </c>
      <c r="G1787">
        <v>197.91</v>
      </c>
      <c r="H1787">
        <v>-31.4</v>
      </c>
      <c r="I1787">
        <v>0</v>
      </c>
      <c r="J1787">
        <v>166.51</v>
      </c>
      <c r="K1787">
        <v>0</v>
      </c>
      <c r="L1787">
        <v>166.51</v>
      </c>
    </row>
    <row r="1788" spans="1:12" x14ac:dyDescent="0.3">
      <c r="A1788" s="2">
        <f>IFERROR(INDEX(Forecasting!$C$6:$HS$7,1,MATCH('Weekly Sales'!$E1788,Forecasting!$C$7:$HS$7,0)),0)</f>
        <v>45015</v>
      </c>
      <c r="B1788" t="s">
        <v>80</v>
      </c>
      <c r="C1788" t="s">
        <v>41</v>
      </c>
      <c r="D1788" t="s">
        <v>83</v>
      </c>
      <c r="E1788" t="s">
        <v>181</v>
      </c>
      <c r="F1788">
        <v>10</v>
      </c>
      <c r="G1788">
        <v>241.89</v>
      </c>
      <c r="H1788">
        <v>-65.98</v>
      </c>
      <c r="I1788">
        <v>-11</v>
      </c>
      <c r="J1788">
        <v>164.91</v>
      </c>
      <c r="K1788">
        <v>1.59</v>
      </c>
      <c r="L1788">
        <v>166.5</v>
      </c>
    </row>
    <row r="1789" spans="1:12" x14ac:dyDescent="0.3">
      <c r="A1789" s="2">
        <f>IFERROR(INDEX(Forecasting!$C$6:$HS$7,1,MATCH('Weekly Sales'!$E1789,Forecasting!$C$7:$HS$7,0)),0)</f>
        <v>45120</v>
      </c>
      <c r="B1789" t="s">
        <v>68</v>
      </c>
      <c r="C1789" t="s">
        <v>28</v>
      </c>
      <c r="D1789" t="s">
        <v>78</v>
      </c>
      <c r="E1789" t="s">
        <v>254</v>
      </c>
      <c r="F1789">
        <v>9</v>
      </c>
      <c r="G1789">
        <v>251.97</v>
      </c>
      <c r="H1789">
        <v>-85.51</v>
      </c>
      <c r="I1789">
        <v>0</v>
      </c>
      <c r="J1789">
        <v>166.46</v>
      </c>
      <c r="K1789">
        <v>0</v>
      </c>
      <c r="L1789">
        <v>166.46</v>
      </c>
    </row>
    <row r="1790" spans="1:12" x14ac:dyDescent="0.3">
      <c r="A1790" s="2">
        <f>IFERROR(INDEX(Forecasting!$C$6:$HS$7,1,MATCH('Weekly Sales'!$E1790,Forecasting!$C$7:$HS$7,0)),0)</f>
        <v>44406</v>
      </c>
      <c r="B1790" t="s">
        <v>171</v>
      </c>
      <c r="C1790" t="s">
        <v>31</v>
      </c>
      <c r="D1790" t="s">
        <v>79</v>
      </c>
      <c r="E1790" t="s">
        <v>198</v>
      </c>
      <c r="F1790">
        <v>10</v>
      </c>
      <c r="G1790">
        <v>199.9</v>
      </c>
      <c r="H1790">
        <v>-33.56</v>
      </c>
      <c r="I1790">
        <v>0</v>
      </c>
      <c r="J1790">
        <v>166.34</v>
      </c>
      <c r="K1790">
        <v>0</v>
      </c>
      <c r="L1790">
        <v>166.34</v>
      </c>
    </row>
    <row r="1791" spans="1:12" x14ac:dyDescent="0.3">
      <c r="A1791" s="2">
        <f>IFERROR(INDEX(Forecasting!$C$6:$HS$7,1,MATCH('Weekly Sales'!$E1791,Forecasting!$C$7:$HS$7,0)),0)</f>
        <v>44651</v>
      </c>
      <c r="B1791" t="s">
        <v>126</v>
      </c>
      <c r="C1791" t="s">
        <v>31</v>
      </c>
      <c r="D1791" t="s">
        <v>85</v>
      </c>
      <c r="E1791" t="s">
        <v>259</v>
      </c>
      <c r="F1791">
        <v>11</v>
      </c>
      <c r="G1791">
        <v>219.89</v>
      </c>
      <c r="H1791">
        <v>-53.56</v>
      </c>
      <c r="I1791">
        <v>0</v>
      </c>
      <c r="J1791">
        <v>166.33</v>
      </c>
      <c r="K1791">
        <v>0</v>
      </c>
      <c r="L1791">
        <v>166.33</v>
      </c>
    </row>
    <row r="1792" spans="1:12" x14ac:dyDescent="0.3">
      <c r="A1792" s="2">
        <f>IFERROR(INDEX(Forecasting!$C$6:$HS$7,1,MATCH('Weekly Sales'!$E1792,Forecasting!$C$7:$HS$7,0)),0)</f>
        <v>45043</v>
      </c>
      <c r="B1792" t="s">
        <v>80</v>
      </c>
      <c r="C1792" t="s">
        <v>41</v>
      </c>
      <c r="D1792" t="s">
        <v>83</v>
      </c>
      <c r="E1792" t="s">
        <v>196</v>
      </c>
      <c r="F1792">
        <v>13</v>
      </c>
      <c r="G1792">
        <v>285.87</v>
      </c>
      <c r="H1792">
        <v>-123.75</v>
      </c>
      <c r="I1792">
        <v>0</v>
      </c>
      <c r="J1792">
        <v>162.12</v>
      </c>
      <c r="K1792">
        <v>4.1500000000000004</v>
      </c>
      <c r="L1792">
        <v>166.27</v>
      </c>
    </row>
    <row r="1793" spans="1:12" x14ac:dyDescent="0.3">
      <c r="A1793" s="2">
        <f>IFERROR(INDEX(Forecasting!$C$6:$HS$7,1,MATCH('Weekly Sales'!$E1793,Forecasting!$C$7:$HS$7,0)),0)</f>
        <v>44798</v>
      </c>
      <c r="B1793" t="s">
        <v>171</v>
      </c>
      <c r="C1793" t="s">
        <v>25</v>
      </c>
      <c r="D1793" t="s">
        <v>70</v>
      </c>
      <c r="E1793" t="s">
        <v>180</v>
      </c>
      <c r="F1793">
        <v>9</v>
      </c>
      <c r="G1793">
        <v>197.91</v>
      </c>
      <c r="H1793">
        <v>-33.19</v>
      </c>
      <c r="I1793">
        <v>0</v>
      </c>
      <c r="J1793">
        <v>164.72</v>
      </c>
      <c r="K1793">
        <v>1.1499999999999999</v>
      </c>
      <c r="L1793">
        <v>165.87</v>
      </c>
    </row>
    <row r="1794" spans="1:12" x14ac:dyDescent="0.3">
      <c r="A1794" s="2">
        <f>IFERROR(INDEX(Forecasting!$C$6:$HS$7,1,MATCH('Weekly Sales'!$E1794,Forecasting!$C$7:$HS$7,0)),0)</f>
        <v>45071</v>
      </c>
      <c r="B1794" t="s">
        <v>51</v>
      </c>
      <c r="C1794" t="s">
        <v>31</v>
      </c>
      <c r="D1794" t="s">
        <v>56</v>
      </c>
      <c r="E1794" t="s">
        <v>220</v>
      </c>
      <c r="F1794">
        <v>9</v>
      </c>
      <c r="G1794">
        <v>197.91</v>
      </c>
      <c r="H1794">
        <v>-33.450000000000003</v>
      </c>
      <c r="I1794">
        <v>0</v>
      </c>
      <c r="J1794">
        <v>164.46</v>
      </c>
      <c r="K1794">
        <v>1.38</v>
      </c>
      <c r="L1794">
        <v>165.84</v>
      </c>
    </row>
    <row r="1795" spans="1:12" x14ac:dyDescent="0.3">
      <c r="A1795" s="2">
        <f>IFERROR(INDEX(Forecasting!$C$6:$HS$7,1,MATCH('Weekly Sales'!$E1795,Forecasting!$C$7:$HS$7,0)),0)</f>
        <v>44721</v>
      </c>
      <c r="B1795" t="s">
        <v>185</v>
      </c>
      <c r="C1795" t="s">
        <v>31</v>
      </c>
      <c r="D1795" t="s">
        <v>50</v>
      </c>
      <c r="E1795" t="s">
        <v>183</v>
      </c>
      <c r="F1795">
        <v>10</v>
      </c>
      <c r="G1795">
        <v>219.9</v>
      </c>
      <c r="H1795">
        <v>-54.13</v>
      </c>
      <c r="I1795">
        <v>0</v>
      </c>
      <c r="J1795">
        <v>165.77</v>
      </c>
      <c r="K1795">
        <v>0</v>
      </c>
      <c r="L1795">
        <v>165.77</v>
      </c>
    </row>
    <row r="1796" spans="1:12" x14ac:dyDescent="0.3">
      <c r="A1796" s="2">
        <f>IFERROR(INDEX(Forecasting!$C$6:$HS$7,1,MATCH('Weekly Sales'!$E1796,Forecasting!$C$7:$HS$7,0)),0)</f>
        <v>44805</v>
      </c>
      <c r="B1796" t="s">
        <v>256</v>
      </c>
      <c r="C1796" t="s">
        <v>28</v>
      </c>
      <c r="D1796" t="s">
        <v>43</v>
      </c>
      <c r="E1796" t="s">
        <v>140</v>
      </c>
      <c r="F1796">
        <v>10</v>
      </c>
      <c r="G1796">
        <v>241.89</v>
      </c>
      <c r="H1796">
        <v>-76.239999999999995</v>
      </c>
      <c r="I1796">
        <v>0</v>
      </c>
      <c r="J1796">
        <v>165.65</v>
      </c>
      <c r="K1796">
        <v>0</v>
      </c>
      <c r="L1796">
        <v>165.65</v>
      </c>
    </row>
    <row r="1797" spans="1:12" x14ac:dyDescent="0.3">
      <c r="A1797" s="2">
        <f>IFERROR(INDEX(Forecasting!$C$6:$HS$7,1,MATCH('Weekly Sales'!$E1797,Forecasting!$C$7:$HS$7,0)),0)</f>
        <v>44707</v>
      </c>
      <c r="B1797" t="s">
        <v>229</v>
      </c>
      <c r="C1797" t="s">
        <v>31</v>
      </c>
      <c r="D1797" t="s">
        <v>61</v>
      </c>
      <c r="E1797" t="s">
        <v>221</v>
      </c>
      <c r="F1797">
        <v>12</v>
      </c>
      <c r="G1797">
        <v>263.88</v>
      </c>
      <c r="H1797">
        <v>-98.65</v>
      </c>
      <c r="I1797">
        <v>0</v>
      </c>
      <c r="J1797">
        <v>165.23</v>
      </c>
      <c r="K1797">
        <v>0</v>
      </c>
      <c r="L1797">
        <v>165.23</v>
      </c>
    </row>
    <row r="1798" spans="1:12" x14ac:dyDescent="0.3">
      <c r="A1798" s="2">
        <f>IFERROR(INDEX(Forecasting!$C$6:$HS$7,1,MATCH('Weekly Sales'!$E1798,Forecasting!$C$7:$HS$7,0)),0)</f>
        <v>44735</v>
      </c>
      <c r="B1798" t="s">
        <v>171</v>
      </c>
      <c r="C1798" t="s">
        <v>31</v>
      </c>
      <c r="D1798" t="s">
        <v>79</v>
      </c>
      <c r="E1798" t="s">
        <v>207</v>
      </c>
      <c r="F1798">
        <v>9</v>
      </c>
      <c r="G1798">
        <v>197.91</v>
      </c>
      <c r="H1798">
        <v>-32.909999999999997</v>
      </c>
      <c r="I1798">
        <v>0</v>
      </c>
      <c r="J1798">
        <v>165</v>
      </c>
      <c r="K1798">
        <v>0</v>
      </c>
      <c r="L1798">
        <v>165</v>
      </c>
    </row>
    <row r="1799" spans="1:12" x14ac:dyDescent="0.3">
      <c r="A1799" s="2">
        <f>IFERROR(INDEX(Forecasting!$C$6:$HS$7,1,MATCH('Weekly Sales'!$E1799,Forecasting!$C$7:$HS$7,0)),0)</f>
        <v>44679</v>
      </c>
      <c r="B1799" t="s">
        <v>126</v>
      </c>
      <c r="C1799" t="s">
        <v>31</v>
      </c>
      <c r="D1799" t="s">
        <v>85</v>
      </c>
      <c r="E1799" t="s">
        <v>231</v>
      </c>
      <c r="F1799">
        <v>15</v>
      </c>
      <c r="G1799">
        <v>373.83</v>
      </c>
      <c r="H1799">
        <v>-170.87</v>
      </c>
      <c r="I1799">
        <v>-37.979999999999997</v>
      </c>
      <c r="J1799">
        <v>164.98</v>
      </c>
      <c r="K1799">
        <v>0</v>
      </c>
      <c r="L1799">
        <v>164.98</v>
      </c>
    </row>
    <row r="1800" spans="1:12" x14ac:dyDescent="0.3">
      <c r="A1800" s="2">
        <f>IFERROR(INDEX(Forecasting!$C$6:$HS$7,1,MATCH('Weekly Sales'!$E1800,Forecasting!$C$7:$HS$7,0)),0)</f>
        <v>45092</v>
      </c>
      <c r="B1800" t="s">
        <v>16</v>
      </c>
      <c r="C1800" t="s">
        <v>21</v>
      </c>
      <c r="D1800" t="s">
        <v>22</v>
      </c>
      <c r="E1800" t="s">
        <v>197</v>
      </c>
      <c r="F1800">
        <v>10</v>
      </c>
      <c r="G1800">
        <v>219.9</v>
      </c>
      <c r="H1800">
        <v>-54.99</v>
      </c>
      <c r="I1800">
        <v>0</v>
      </c>
      <c r="J1800">
        <v>164.91</v>
      </c>
      <c r="K1800">
        <v>0</v>
      </c>
      <c r="L1800">
        <v>164.91</v>
      </c>
    </row>
    <row r="1801" spans="1:12" x14ac:dyDescent="0.3">
      <c r="A1801" s="2">
        <f>IFERROR(INDEX(Forecasting!$C$6:$HS$7,1,MATCH('Weekly Sales'!$E1801,Forecasting!$C$7:$HS$7,0)),0)</f>
        <v>44665</v>
      </c>
      <c r="B1801" t="s">
        <v>171</v>
      </c>
      <c r="C1801" t="s">
        <v>28</v>
      </c>
      <c r="D1801" t="s">
        <v>78</v>
      </c>
      <c r="E1801" t="s">
        <v>230</v>
      </c>
      <c r="F1801">
        <v>10</v>
      </c>
      <c r="G1801">
        <v>219.9</v>
      </c>
      <c r="H1801">
        <v>-55.07</v>
      </c>
      <c r="I1801">
        <v>0</v>
      </c>
      <c r="J1801">
        <v>164.83</v>
      </c>
      <c r="K1801">
        <v>0</v>
      </c>
      <c r="L1801">
        <v>164.83</v>
      </c>
    </row>
    <row r="1802" spans="1:12" x14ac:dyDescent="0.3">
      <c r="A1802" s="2">
        <f>IFERROR(INDEX(Forecasting!$C$6:$HS$7,1,MATCH('Weekly Sales'!$E1802,Forecasting!$C$7:$HS$7,0)),0)</f>
        <v>44686</v>
      </c>
      <c r="B1802" t="s">
        <v>126</v>
      </c>
      <c r="C1802" t="s">
        <v>41</v>
      </c>
      <c r="D1802" t="s">
        <v>83</v>
      </c>
      <c r="E1802" t="s">
        <v>200</v>
      </c>
      <c r="F1802">
        <v>10</v>
      </c>
      <c r="G1802">
        <v>219.9</v>
      </c>
      <c r="H1802">
        <v>-55.23</v>
      </c>
      <c r="I1802">
        <v>0</v>
      </c>
      <c r="J1802">
        <v>164.67</v>
      </c>
      <c r="K1802">
        <v>0</v>
      </c>
      <c r="L1802">
        <v>164.67</v>
      </c>
    </row>
    <row r="1803" spans="1:12" x14ac:dyDescent="0.3">
      <c r="A1803" s="2">
        <f>IFERROR(INDEX(Forecasting!$C$6:$HS$7,1,MATCH('Weekly Sales'!$E1803,Forecasting!$C$7:$HS$7,0)),0)</f>
        <v>45001</v>
      </c>
      <c r="B1803" t="s">
        <v>34</v>
      </c>
      <c r="C1803" t="s">
        <v>31</v>
      </c>
      <c r="D1803" t="s">
        <v>38</v>
      </c>
      <c r="E1803" t="s">
        <v>168</v>
      </c>
      <c r="F1803">
        <v>10</v>
      </c>
      <c r="G1803">
        <v>219.9</v>
      </c>
      <c r="H1803">
        <v>-56.64</v>
      </c>
      <c r="I1803">
        <v>0</v>
      </c>
      <c r="J1803">
        <v>163.26</v>
      </c>
      <c r="K1803">
        <v>1.23</v>
      </c>
      <c r="L1803">
        <v>164.49</v>
      </c>
    </row>
    <row r="1804" spans="1:12" x14ac:dyDescent="0.3">
      <c r="A1804" s="2">
        <f>IFERROR(INDEX(Forecasting!$C$6:$HS$7,1,MATCH('Weekly Sales'!$E1804,Forecasting!$C$7:$HS$7,0)),0)</f>
        <v>44245</v>
      </c>
      <c r="B1804" t="s">
        <v>126</v>
      </c>
      <c r="C1804" t="s">
        <v>41</v>
      </c>
      <c r="D1804" t="s">
        <v>83</v>
      </c>
      <c r="E1804" t="s">
        <v>222</v>
      </c>
      <c r="F1804">
        <v>10</v>
      </c>
      <c r="G1804">
        <v>199.9</v>
      </c>
      <c r="H1804">
        <v>-38.47</v>
      </c>
      <c r="I1804">
        <v>0</v>
      </c>
      <c r="J1804">
        <v>161.43</v>
      </c>
      <c r="K1804">
        <v>2.91</v>
      </c>
      <c r="L1804">
        <v>164.34</v>
      </c>
    </row>
    <row r="1805" spans="1:12" x14ac:dyDescent="0.3">
      <c r="A1805" s="2">
        <f>IFERROR(INDEX(Forecasting!$C$6:$HS$7,1,MATCH('Weekly Sales'!$E1805,Forecasting!$C$7:$HS$7,0)),0)</f>
        <v>44728</v>
      </c>
      <c r="B1805" t="s">
        <v>171</v>
      </c>
      <c r="C1805" t="s">
        <v>28</v>
      </c>
      <c r="D1805" t="s">
        <v>78</v>
      </c>
      <c r="E1805" t="s">
        <v>203</v>
      </c>
      <c r="F1805">
        <v>11</v>
      </c>
      <c r="G1805">
        <v>241.89</v>
      </c>
      <c r="H1805">
        <v>-77.55</v>
      </c>
      <c r="I1805">
        <v>0</v>
      </c>
      <c r="J1805">
        <v>164.34</v>
      </c>
      <c r="K1805">
        <v>0</v>
      </c>
      <c r="L1805">
        <v>164.34</v>
      </c>
    </row>
    <row r="1806" spans="1:12" x14ac:dyDescent="0.3">
      <c r="A1806" s="2">
        <f>IFERROR(INDEX(Forecasting!$C$6:$HS$7,1,MATCH('Weekly Sales'!$E1806,Forecasting!$C$7:$HS$7,0)),0)</f>
        <v>45078</v>
      </c>
      <c r="B1806" t="s">
        <v>71</v>
      </c>
      <c r="C1806" t="s">
        <v>31</v>
      </c>
      <c r="D1806" t="s">
        <v>76</v>
      </c>
      <c r="E1806" t="s">
        <v>228</v>
      </c>
      <c r="F1806">
        <v>11</v>
      </c>
      <c r="G1806">
        <v>241.89</v>
      </c>
      <c r="H1806">
        <v>-77.77</v>
      </c>
      <c r="I1806">
        <v>0</v>
      </c>
      <c r="J1806">
        <v>164.12</v>
      </c>
      <c r="K1806">
        <v>0</v>
      </c>
      <c r="L1806">
        <v>164.12</v>
      </c>
    </row>
    <row r="1807" spans="1:12" x14ac:dyDescent="0.3">
      <c r="A1807" s="2">
        <f>IFERROR(INDEX(Forecasting!$C$6:$HS$7,1,MATCH('Weekly Sales'!$E1807,Forecasting!$C$7:$HS$7,0)),0)</f>
        <v>44280</v>
      </c>
      <c r="B1807" t="s">
        <v>126</v>
      </c>
      <c r="C1807" t="s">
        <v>41</v>
      </c>
      <c r="D1807" t="s">
        <v>83</v>
      </c>
      <c r="E1807" t="s">
        <v>248</v>
      </c>
      <c r="F1807">
        <v>11</v>
      </c>
      <c r="G1807">
        <v>219.89</v>
      </c>
      <c r="H1807">
        <v>-57.59</v>
      </c>
      <c r="I1807">
        <v>0</v>
      </c>
      <c r="J1807">
        <v>162.30000000000001</v>
      </c>
      <c r="K1807">
        <v>1.72</v>
      </c>
      <c r="L1807">
        <v>164.02</v>
      </c>
    </row>
    <row r="1808" spans="1:12" x14ac:dyDescent="0.3">
      <c r="A1808" s="2">
        <f>IFERROR(INDEX(Forecasting!$C$6:$HS$7,1,MATCH('Weekly Sales'!$E1808,Forecasting!$C$7:$HS$7,0)),0)</f>
        <v>44672</v>
      </c>
      <c r="B1808" t="s">
        <v>229</v>
      </c>
      <c r="C1808" t="s">
        <v>31</v>
      </c>
      <c r="D1808" t="s">
        <v>61</v>
      </c>
      <c r="E1808" t="s">
        <v>210</v>
      </c>
      <c r="F1808">
        <v>9</v>
      </c>
      <c r="G1808">
        <v>197.91</v>
      </c>
      <c r="H1808">
        <v>-35.51</v>
      </c>
      <c r="I1808">
        <v>0</v>
      </c>
      <c r="J1808">
        <v>162.4</v>
      </c>
      <c r="K1808">
        <v>1.43</v>
      </c>
      <c r="L1808">
        <v>163.83000000000001</v>
      </c>
    </row>
    <row r="1809" spans="1:12" x14ac:dyDescent="0.3">
      <c r="A1809" s="2">
        <f>IFERROR(INDEX(Forecasting!$C$6:$HS$7,1,MATCH('Weekly Sales'!$E1809,Forecasting!$C$7:$HS$7,0)),0)</f>
        <v>44994</v>
      </c>
      <c r="B1809" t="s">
        <v>16</v>
      </c>
      <c r="C1809" t="s">
        <v>17</v>
      </c>
      <c r="D1809" t="s">
        <v>18</v>
      </c>
      <c r="E1809" t="s">
        <v>162</v>
      </c>
      <c r="F1809">
        <v>10</v>
      </c>
      <c r="G1809">
        <v>219.9</v>
      </c>
      <c r="H1809">
        <v>-57.4</v>
      </c>
      <c r="I1809">
        <v>0</v>
      </c>
      <c r="J1809">
        <v>162.5</v>
      </c>
      <c r="K1809">
        <v>1.23</v>
      </c>
      <c r="L1809">
        <v>163.72999999999999</v>
      </c>
    </row>
    <row r="1810" spans="1:12" x14ac:dyDescent="0.3">
      <c r="A1810" s="2">
        <f>IFERROR(INDEX(Forecasting!$C$6:$HS$7,1,MATCH('Weekly Sales'!$E1810,Forecasting!$C$7:$HS$7,0)),0)</f>
        <v>45099</v>
      </c>
      <c r="B1810" t="s">
        <v>39</v>
      </c>
      <c r="C1810" t="s">
        <v>25</v>
      </c>
      <c r="D1810" t="s">
        <v>40</v>
      </c>
      <c r="E1810" t="s">
        <v>199</v>
      </c>
      <c r="F1810">
        <v>9</v>
      </c>
      <c r="G1810">
        <v>197.91</v>
      </c>
      <c r="H1810">
        <v>-34.26</v>
      </c>
      <c r="I1810">
        <v>0</v>
      </c>
      <c r="J1810">
        <v>163.65</v>
      </c>
      <c r="K1810">
        <v>0</v>
      </c>
      <c r="L1810">
        <v>163.65</v>
      </c>
    </row>
    <row r="1811" spans="1:12" x14ac:dyDescent="0.3">
      <c r="A1811" s="2">
        <f>IFERROR(INDEX(Forecasting!$C$6:$HS$7,1,MATCH('Weekly Sales'!$E1811,Forecasting!$C$7:$HS$7,0)),0)</f>
        <v>44882</v>
      </c>
      <c r="B1811" t="s">
        <v>86</v>
      </c>
      <c r="C1811" t="s">
        <v>28</v>
      </c>
      <c r="D1811" t="s">
        <v>89</v>
      </c>
      <c r="E1811" t="s">
        <v>165</v>
      </c>
      <c r="F1811">
        <v>11</v>
      </c>
      <c r="G1811">
        <v>241.89</v>
      </c>
      <c r="H1811">
        <v>-78.38</v>
      </c>
      <c r="I1811">
        <v>0</v>
      </c>
      <c r="J1811">
        <v>163.51</v>
      </c>
      <c r="K1811">
        <v>0</v>
      </c>
      <c r="L1811">
        <v>163.51</v>
      </c>
    </row>
    <row r="1812" spans="1:12" x14ac:dyDescent="0.3">
      <c r="A1812" s="2">
        <f>IFERROR(INDEX(Forecasting!$C$6:$HS$7,1,MATCH('Weekly Sales'!$E1812,Forecasting!$C$7:$HS$7,0)),0)</f>
        <v>44805</v>
      </c>
      <c r="B1812" t="s">
        <v>252</v>
      </c>
      <c r="C1812" t="s">
        <v>19</v>
      </c>
      <c r="D1812" t="s">
        <v>20</v>
      </c>
      <c r="E1812" t="s">
        <v>140</v>
      </c>
      <c r="F1812">
        <v>9</v>
      </c>
      <c r="G1812">
        <v>197.91</v>
      </c>
      <c r="H1812">
        <v>-36</v>
      </c>
      <c r="I1812">
        <v>0</v>
      </c>
      <c r="J1812">
        <v>161.91</v>
      </c>
      <c r="K1812">
        <v>1.47</v>
      </c>
      <c r="L1812">
        <v>163.38</v>
      </c>
    </row>
    <row r="1813" spans="1:12" x14ac:dyDescent="0.3">
      <c r="A1813" s="2">
        <f>IFERROR(INDEX(Forecasting!$C$6:$HS$7,1,MATCH('Weekly Sales'!$E1813,Forecasting!$C$7:$HS$7,0)),0)</f>
        <v>44560</v>
      </c>
      <c r="B1813" t="s">
        <v>256</v>
      </c>
      <c r="C1813" t="s">
        <v>31</v>
      </c>
      <c r="D1813" t="s">
        <v>44</v>
      </c>
      <c r="E1813" t="s">
        <v>133</v>
      </c>
      <c r="F1813">
        <v>12</v>
      </c>
      <c r="G1813">
        <v>279.86</v>
      </c>
      <c r="H1813">
        <v>-84.33</v>
      </c>
      <c r="I1813">
        <v>-32.28</v>
      </c>
      <c r="J1813">
        <v>163.25</v>
      </c>
      <c r="K1813">
        <v>0</v>
      </c>
      <c r="L1813">
        <v>163.25</v>
      </c>
    </row>
    <row r="1814" spans="1:12" x14ac:dyDescent="0.3">
      <c r="A1814" s="2">
        <f>IFERROR(INDEX(Forecasting!$C$6:$HS$7,1,MATCH('Weekly Sales'!$E1814,Forecasting!$C$7:$HS$7,0)),0)</f>
        <v>45106</v>
      </c>
      <c r="B1814" t="s">
        <v>86</v>
      </c>
      <c r="C1814" t="s">
        <v>31</v>
      </c>
      <c r="D1814" t="s">
        <v>90</v>
      </c>
      <c r="E1814" t="s">
        <v>182</v>
      </c>
      <c r="F1814">
        <v>10</v>
      </c>
      <c r="G1814">
        <v>219.9</v>
      </c>
      <c r="H1814">
        <v>-56.81</v>
      </c>
      <c r="I1814">
        <v>0</v>
      </c>
      <c r="J1814">
        <v>163.09</v>
      </c>
      <c r="K1814">
        <v>0</v>
      </c>
      <c r="L1814">
        <v>163.09</v>
      </c>
    </row>
    <row r="1815" spans="1:12" x14ac:dyDescent="0.3">
      <c r="A1815" s="2">
        <f>IFERROR(INDEX(Forecasting!$C$6:$HS$7,1,MATCH('Weekly Sales'!$E1815,Forecasting!$C$7:$HS$7,0)),0)</f>
        <v>44511</v>
      </c>
      <c r="B1815" t="s">
        <v>229</v>
      </c>
      <c r="C1815" t="s">
        <v>41</v>
      </c>
      <c r="D1815" t="s">
        <v>59</v>
      </c>
      <c r="E1815" t="s">
        <v>127</v>
      </c>
      <c r="F1815">
        <v>12</v>
      </c>
      <c r="G1815">
        <v>239.88</v>
      </c>
      <c r="H1815">
        <v>-76.790000000000006</v>
      </c>
      <c r="I1815">
        <v>0</v>
      </c>
      <c r="J1815">
        <v>163.09</v>
      </c>
      <c r="K1815">
        <v>0</v>
      </c>
      <c r="L1815">
        <v>163.09</v>
      </c>
    </row>
    <row r="1816" spans="1:12" x14ac:dyDescent="0.3">
      <c r="A1816" s="2">
        <f>IFERROR(INDEX(Forecasting!$C$6:$HS$7,1,MATCH('Weekly Sales'!$E1816,Forecasting!$C$7:$HS$7,0)),0)</f>
        <v>44714</v>
      </c>
      <c r="B1816" t="s">
        <v>185</v>
      </c>
      <c r="C1816" t="s">
        <v>31</v>
      </c>
      <c r="D1816" t="s">
        <v>50</v>
      </c>
      <c r="E1816" t="s">
        <v>190</v>
      </c>
      <c r="F1816">
        <v>10</v>
      </c>
      <c r="G1816">
        <v>219.9</v>
      </c>
      <c r="H1816">
        <v>-56.94</v>
      </c>
      <c r="I1816">
        <v>0</v>
      </c>
      <c r="J1816">
        <v>162.96</v>
      </c>
      <c r="K1816">
        <v>0</v>
      </c>
      <c r="L1816">
        <v>162.96</v>
      </c>
    </row>
    <row r="1817" spans="1:12" x14ac:dyDescent="0.3">
      <c r="A1817" s="2">
        <f>IFERROR(INDEX(Forecasting!$C$6:$HS$7,1,MATCH('Weekly Sales'!$E1817,Forecasting!$C$7:$HS$7,0)),0)</f>
        <v>44609</v>
      </c>
      <c r="B1817" t="s">
        <v>229</v>
      </c>
      <c r="C1817" t="s">
        <v>28</v>
      </c>
      <c r="D1817" t="s">
        <v>60</v>
      </c>
      <c r="E1817" t="s">
        <v>193</v>
      </c>
      <c r="F1817">
        <v>10</v>
      </c>
      <c r="G1817">
        <v>199.9</v>
      </c>
      <c r="H1817">
        <v>-38.25</v>
      </c>
      <c r="I1817">
        <v>0</v>
      </c>
      <c r="J1817">
        <v>161.65</v>
      </c>
      <c r="K1817">
        <v>1.1000000000000001</v>
      </c>
      <c r="L1817">
        <v>162.75</v>
      </c>
    </row>
    <row r="1818" spans="1:12" x14ac:dyDescent="0.3">
      <c r="A1818" s="2">
        <f>IFERROR(INDEX(Forecasting!$C$6:$HS$7,1,MATCH('Weekly Sales'!$E1818,Forecasting!$C$7:$HS$7,0)),0)</f>
        <v>45113</v>
      </c>
      <c r="B1818" t="s">
        <v>71</v>
      </c>
      <c r="C1818" t="s">
        <v>28</v>
      </c>
      <c r="D1818" t="s">
        <v>75</v>
      </c>
      <c r="E1818" t="s">
        <v>184</v>
      </c>
      <c r="F1818">
        <v>10</v>
      </c>
      <c r="G1818">
        <v>219.9</v>
      </c>
      <c r="H1818">
        <v>-57.26</v>
      </c>
      <c r="I1818">
        <v>0</v>
      </c>
      <c r="J1818">
        <v>162.63999999999999</v>
      </c>
      <c r="K1818">
        <v>0</v>
      </c>
      <c r="L1818">
        <v>162.63999999999999</v>
      </c>
    </row>
    <row r="1819" spans="1:12" x14ac:dyDescent="0.3">
      <c r="A1819" s="2">
        <f>IFERROR(INDEX(Forecasting!$C$6:$HS$7,1,MATCH('Weekly Sales'!$E1819,Forecasting!$C$7:$HS$7,0)),0)</f>
        <v>44315</v>
      </c>
      <c r="B1819" t="s">
        <v>126</v>
      </c>
      <c r="C1819" t="s">
        <v>31</v>
      </c>
      <c r="D1819" t="s">
        <v>85</v>
      </c>
      <c r="E1819" t="s">
        <v>223</v>
      </c>
      <c r="F1819">
        <v>11</v>
      </c>
      <c r="G1819">
        <v>259.87</v>
      </c>
      <c r="H1819">
        <v>-61.41</v>
      </c>
      <c r="I1819">
        <v>-35.979999999999997</v>
      </c>
      <c r="J1819">
        <v>162.47999999999999</v>
      </c>
      <c r="K1819">
        <v>0</v>
      </c>
      <c r="L1819">
        <v>162.47999999999999</v>
      </c>
    </row>
    <row r="1820" spans="1:12" x14ac:dyDescent="0.3">
      <c r="A1820" s="2">
        <f>IFERROR(INDEX(Forecasting!$C$6:$HS$7,1,MATCH('Weekly Sales'!$E1820,Forecasting!$C$7:$HS$7,0)),0)</f>
        <v>45106</v>
      </c>
      <c r="B1820" t="s">
        <v>86</v>
      </c>
      <c r="C1820" t="s">
        <v>25</v>
      </c>
      <c r="D1820" t="s">
        <v>88</v>
      </c>
      <c r="E1820" t="s">
        <v>182</v>
      </c>
      <c r="F1820">
        <v>8</v>
      </c>
      <c r="G1820">
        <v>197.91</v>
      </c>
      <c r="H1820">
        <v>-22.03</v>
      </c>
      <c r="I1820">
        <v>-14.99</v>
      </c>
      <c r="J1820">
        <v>160.88999999999999</v>
      </c>
      <c r="K1820">
        <v>1.59</v>
      </c>
      <c r="L1820">
        <v>162.47999999999999</v>
      </c>
    </row>
    <row r="1821" spans="1:12" x14ac:dyDescent="0.3">
      <c r="A1821" s="2">
        <f>IFERROR(INDEX(Forecasting!$C$6:$HS$7,1,MATCH('Weekly Sales'!$E1821,Forecasting!$C$7:$HS$7,0)),0)</f>
        <v>44805</v>
      </c>
      <c r="B1821" t="s">
        <v>256</v>
      </c>
      <c r="C1821" t="s">
        <v>31</v>
      </c>
      <c r="D1821" t="s">
        <v>44</v>
      </c>
      <c r="E1821" t="s">
        <v>140</v>
      </c>
      <c r="F1821">
        <v>12</v>
      </c>
      <c r="G1821">
        <v>263.88</v>
      </c>
      <c r="H1821">
        <v>-101.43</v>
      </c>
      <c r="I1821">
        <v>0</v>
      </c>
      <c r="J1821">
        <v>162.44999999999999</v>
      </c>
      <c r="K1821">
        <v>0</v>
      </c>
      <c r="L1821">
        <v>162.44999999999999</v>
      </c>
    </row>
    <row r="1822" spans="1:12" x14ac:dyDescent="0.3">
      <c r="A1822" s="2">
        <f>IFERROR(INDEX(Forecasting!$C$6:$HS$7,1,MATCH('Weekly Sales'!$E1822,Forecasting!$C$7:$HS$7,0)),0)</f>
        <v>44924</v>
      </c>
      <c r="B1822" t="s">
        <v>39</v>
      </c>
      <c r="C1822" t="s">
        <v>31</v>
      </c>
      <c r="D1822" t="s">
        <v>44</v>
      </c>
      <c r="E1822" t="s">
        <v>132</v>
      </c>
      <c r="F1822">
        <v>9</v>
      </c>
      <c r="G1822">
        <v>285.87</v>
      </c>
      <c r="H1822">
        <v>-68.989999999999995</v>
      </c>
      <c r="I1822">
        <v>-54.71</v>
      </c>
      <c r="J1822">
        <v>162.16999999999999</v>
      </c>
      <c r="K1822">
        <v>0</v>
      </c>
      <c r="L1822">
        <v>162.16999999999999</v>
      </c>
    </row>
    <row r="1823" spans="1:12" x14ac:dyDescent="0.3">
      <c r="A1823" s="2">
        <f>IFERROR(INDEX(Forecasting!$C$6:$HS$7,1,MATCH('Weekly Sales'!$E1823,Forecasting!$C$7:$HS$7,0)),0)</f>
        <v>44371</v>
      </c>
      <c r="B1823" t="s">
        <v>171</v>
      </c>
      <c r="C1823" t="s">
        <v>28</v>
      </c>
      <c r="D1823" t="s">
        <v>78</v>
      </c>
      <c r="E1823" t="s">
        <v>225</v>
      </c>
      <c r="F1823">
        <v>12</v>
      </c>
      <c r="G1823">
        <v>239.88</v>
      </c>
      <c r="H1823">
        <v>-77.819999999999993</v>
      </c>
      <c r="I1823">
        <v>0</v>
      </c>
      <c r="J1823">
        <v>162.06</v>
      </c>
      <c r="K1823">
        <v>0</v>
      </c>
      <c r="L1823">
        <v>162.06</v>
      </c>
    </row>
    <row r="1824" spans="1:12" x14ac:dyDescent="0.3">
      <c r="A1824" s="2">
        <f>IFERROR(INDEX(Forecasting!$C$6:$HS$7,1,MATCH('Weekly Sales'!$E1824,Forecasting!$C$7:$HS$7,0)),0)</f>
        <v>45015</v>
      </c>
      <c r="B1824" t="s">
        <v>23</v>
      </c>
      <c r="C1824" t="s">
        <v>25</v>
      </c>
      <c r="D1824" t="s">
        <v>26</v>
      </c>
      <c r="E1824" t="s">
        <v>181</v>
      </c>
      <c r="F1824">
        <v>9</v>
      </c>
      <c r="G1824">
        <v>219.9</v>
      </c>
      <c r="H1824">
        <v>-37.86</v>
      </c>
      <c r="I1824">
        <v>-19.989999999999998</v>
      </c>
      <c r="J1824">
        <v>162.05000000000001</v>
      </c>
      <c r="K1824">
        <v>0</v>
      </c>
      <c r="L1824">
        <v>162.05000000000001</v>
      </c>
    </row>
    <row r="1825" spans="1:12" x14ac:dyDescent="0.3">
      <c r="A1825" s="2">
        <f>IFERROR(INDEX(Forecasting!$C$6:$HS$7,1,MATCH('Weekly Sales'!$E1825,Forecasting!$C$7:$HS$7,0)),0)</f>
        <v>44868</v>
      </c>
      <c r="B1825" t="s">
        <v>34</v>
      </c>
      <c r="C1825" t="s">
        <v>31</v>
      </c>
      <c r="D1825" t="s">
        <v>38</v>
      </c>
      <c r="E1825" t="s">
        <v>166</v>
      </c>
      <c r="F1825">
        <v>11</v>
      </c>
      <c r="G1825">
        <v>263.88</v>
      </c>
      <c r="H1825">
        <v>-82.98</v>
      </c>
      <c r="I1825">
        <v>-18.989999999999998</v>
      </c>
      <c r="J1825">
        <v>161.91</v>
      </c>
      <c r="K1825">
        <v>0</v>
      </c>
      <c r="L1825">
        <v>161.91</v>
      </c>
    </row>
    <row r="1826" spans="1:12" x14ac:dyDescent="0.3">
      <c r="A1826" s="2">
        <f>IFERROR(INDEX(Forecasting!$C$6:$HS$7,1,MATCH('Weekly Sales'!$E1826,Forecasting!$C$7:$HS$7,0)),0)</f>
        <v>45078</v>
      </c>
      <c r="B1826" t="s">
        <v>39</v>
      </c>
      <c r="C1826" t="s">
        <v>28</v>
      </c>
      <c r="D1826" t="s">
        <v>43</v>
      </c>
      <c r="E1826" t="s">
        <v>228</v>
      </c>
      <c r="F1826">
        <v>8</v>
      </c>
      <c r="G1826">
        <v>219.9</v>
      </c>
      <c r="H1826">
        <v>-26.77</v>
      </c>
      <c r="I1826">
        <v>-32.28</v>
      </c>
      <c r="J1826">
        <v>160.85</v>
      </c>
      <c r="K1826">
        <v>1.03</v>
      </c>
      <c r="L1826">
        <v>161.88</v>
      </c>
    </row>
    <row r="1827" spans="1:12" x14ac:dyDescent="0.3">
      <c r="A1827" s="2">
        <f>IFERROR(INDEX(Forecasting!$C$6:$HS$7,1,MATCH('Weekly Sales'!$E1827,Forecasting!$C$7:$HS$7,0)),0)</f>
        <v>44336</v>
      </c>
      <c r="B1827" t="s">
        <v>171</v>
      </c>
      <c r="C1827" t="s">
        <v>28</v>
      </c>
      <c r="D1827" t="s">
        <v>78</v>
      </c>
      <c r="E1827" t="s">
        <v>233</v>
      </c>
      <c r="F1827">
        <v>10</v>
      </c>
      <c r="G1827">
        <v>199.9</v>
      </c>
      <c r="H1827">
        <v>-38.04</v>
      </c>
      <c r="I1827">
        <v>0</v>
      </c>
      <c r="J1827">
        <v>161.86000000000001</v>
      </c>
      <c r="K1827">
        <v>0</v>
      </c>
      <c r="L1827">
        <v>161.86000000000001</v>
      </c>
    </row>
    <row r="1828" spans="1:12" x14ac:dyDescent="0.3">
      <c r="A1828" s="2">
        <f>IFERROR(INDEX(Forecasting!$C$6:$HS$7,1,MATCH('Weekly Sales'!$E1828,Forecasting!$C$7:$HS$7,0)),0)</f>
        <v>44273</v>
      </c>
      <c r="B1828" t="s">
        <v>171</v>
      </c>
      <c r="C1828" t="s">
        <v>31</v>
      </c>
      <c r="D1828" t="s">
        <v>79</v>
      </c>
      <c r="E1828" t="s">
        <v>234</v>
      </c>
      <c r="F1828">
        <v>11</v>
      </c>
      <c r="G1828">
        <v>219.89</v>
      </c>
      <c r="H1828">
        <v>-59.68</v>
      </c>
      <c r="I1828">
        <v>0</v>
      </c>
      <c r="J1828">
        <v>160.21</v>
      </c>
      <c r="K1828">
        <v>1.52</v>
      </c>
      <c r="L1828">
        <v>161.72999999999999</v>
      </c>
    </row>
    <row r="1829" spans="1:12" x14ac:dyDescent="0.3">
      <c r="A1829" s="2">
        <f>IFERROR(INDEX(Forecasting!$C$6:$HS$7,1,MATCH('Weekly Sales'!$E1829,Forecasting!$C$7:$HS$7,0)),0)</f>
        <v>44378</v>
      </c>
      <c r="B1829" t="s">
        <v>171</v>
      </c>
      <c r="C1829" t="s">
        <v>28</v>
      </c>
      <c r="D1829" t="s">
        <v>78</v>
      </c>
      <c r="E1829" t="s">
        <v>217</v>
      </c>
      <c r="F1829">
        <v>11</v>
      </c>
      <c r="G1829">
        <v>228.89</v>
      </c>
      <c r="H1829">
        <v>-68.81</v>
      </c>
      <c r="I1829">
        <v>0</v>
      </c>
      <c r="J1829">
        <v>160.08000000000001</v>
      </c>
      <c r="K1829">
        <v>1.6</v>
      </c>
      <c r="L1829">
        <v>161.68</v>
      </c>
    </row>
    <row r="1830" spans="1:12" x14ac:dyDescent="0.3">
      <c r="A1830" s="2">
        <f>IFERROR(INDEX(Forecasting!$C$6:$HS$7,1,MATCH('Weekly Sales'!$E1830,Forecasting!$C$7:$HS$7,0)),0)</f>
        <v>44994</v>
      </c>
      <c r="B1830" t="s">
        <v>68</v>
      </c>
      <c r="C1830" t="s">
        <v>41</v>
      </c>
      <c r="D1830" t="s">
        <v>77</v>
      </c>
      <c r="E1830" t="s">
        <v>162</v>
      </c>
      <c r="F1830">
        <v>9</v>
      </c>
      <c r="G1830">
        <v>263.88</v>
      </c>
      <c r="H1830">
        <v>-53.35</v>
      </c>
      <c r="I1830">
        <v>-48.96</v>
      </c>
      <c r="J1830">
        <v>161.57</v>
      </c>
      <c r="K1830">
        <v>0</v>
      </c>
      <c r="L1830">
        <v>161.57</v>
      </c>
    </row>
    <row r="1831" spans="1:12" x14ac:dyDescent="0.3">
      <c r="A1831" s="2">
        <f>IFERROR(INDEX(Forecasting!$C$6:$HS$7,1,MATCH('Weekly Sales'!$E1831,Forecasting!$C$7:$HS$7,0)),0)</f>
        <v>44917</v>
      </c>
      <c r="B1831" t="s">
        <v>45</v>
      </c>
      <c r="C1831" t="s">
        <v>17</v>
      </c>
      <c r="D1831" t="s">
        <v>46</v>
      </c>
      <c r="E1831" t="s">
        <v>167</v>
      </c>
      <c r="F1831">
        <v>9</v>
      </c>
      <c r="G1831">
        <v>197.91</v>
      </c>
      <c r="H1831">
        <v>-37.61</v>
      </c>
      <c r="I1831">
        <v>0</v>
      </c>
      <c r="J1831">
        <v>160.30000000000001</v>
      </c>
      <c r="K1831">
        <v>1.1599999999999999</v>
      </c>
      <c r="L1831">
        <v>161.46</v>
      </c>
    </row>
    <row r="1832" spans="1:12" x14ac:dyDescent="0.3">
      <c r="A1832" s="2">
        <f>IFERROR(INDEX(Forecasting!$C$6:$HS$7,1,MATCH('Weekly Sales'!$E1832,Forecasting!$C$7:$HS$7,0)),0)</f>
        <v>45120</v>
      </c>
      <c r="B1832" t="s">
        <v>86</v>
      </c>
      <c r="C1832" t="s">
        <v>17</v>
      </c>
      <c r="D1832" t="s">
        <v>87</v>
      </c>
      <c r="E1832" t="s">
        <v>254</v>
      </c>
      <c r="F1832">
        <v>7</v>
      </c>
      <c r="G1832">
        <v>188.97</v>
      </c>
      <c r="H1832">
        <v>-27.51</v>
      </c>
      <c r="I1832">
        <v>0</v>
      </c>
      <c r="J1832">
        <v>161.46</v>
      </c>
      <c r="K1832">
        <v>0</v>
      </c>
      <c r="L1832">
        <v>161.46</v>
      </c>
    </row>
    <row r="1833" spans="1:12" x14ac:dyDescent="0.3">
      <c r="A1833" s="2">
        <f>IFERROR(INDEX(Forecasting!$C$6:$HS$7,1,MATCH('Weekly Sales'!$E1833,Forecasting!$C$7:$HS$7,0)),0)</f>
        <v>44931</v>
      </c>
      <c r="B1833" t="s">
        <v>93</v>
      </c>
      <c r="C1833" t="s">
        <v>31</v>
      </c>
      <c r="D1833" t="s">
        <v>98</v>
      </c>
      <c r="E1833" t="s">
        <v>175</v>
      </c>
      <c r="F1833">
        <v>10</v>
      </c>
      <c r="G1833">
        <v>219.9</v>
      </c>
      <c r="H1833">
        <v>-58.56</v>
      </c>
      <c r="I1833">
        <v>0</v>
      </c>
      <c r="J1833">
        <v>161.34</v>
      </c>
      <c r="K1833">
        <v>0</v>
      </c>
      <c r="L1833">
        <v>161.34</v>
      </c>
    </row>
    <row r="1834" spans="1:12" x14ac:dyDescent="0.3">
      <c r="A1834" s="2">
        <f>IFERROR(INDEX(Forecasting!$C$6:$HS$7,1,MATCH('Weekly Sales'!$E1834,Forecasting!$C$7:$HS$7,0)),0)</f>
        <v>44840</v>
      </c>
      <c r="B1834" t="s">
        <v>229</v>
      </c>
      <c r="C1834" t="s">
        <v>28</v>
      </c>
      <c r="D1834" t="s">
        <v>60</v>
      </c>
      <c r="E1834" t="s">
        <v>144</v>
      </c>
      <c r="F1834">
        <v>9</v>
      </c>
      <c r="G1834">
        <v>219.9</v>
      </c>
      <c r="H1834">
        <v>-41.56</v>
      </c>
      <c r="I1834">
        <v>-18.68</v>
      </c>
      <c r="J1834">
        <v>159.66</v>
      </c>
      <c r="K1834">
        <v>1.3</v>
      </c>
      <c r="L1834">
        <v>160.96</v>
      </c>
    </row>
    <row r="1835" spans="1:12" x14ac:dyDescent="0.3">
      <c r="A1835" s="2">
        <f>IFERROR(INDEX(Forecasting!$C$6:$HS$7,1,MATCH('Weekly Sales'!$E1835,Forecasting!$C$7:$HS$7,0)),0)</f>
        <v>44413</v>
      </c>
      <c r="B1835" t="s">
        <v>171</v>
      </c>
      <c r="C1835" t="s">
        <v>28</v>
      </c>
      <c r="D1835" t="s">
        <v>78</v>
      </c>
      <c r="E1835" t="s">
        <v>226</v>
      </c>
      <c r="F1835">
        <v>11</v>
      </c>
      <c r="G1835">
        <v>219.89</v>
      </c>
      <c r="H1835">
        <v>-62.46</v>
      </c>
      <c r="I1835">
        <v>0</v>
      </c>
      <c r="J1835">
        <v>157.43</v>
      </c>
      <c r="K1835">
        <v>3.52</v>
      </c>
      <c r="L1835">
        <v>160.94999999999999</v>
      </c>
    </row>
    <row r="1836" spans="1:12" x14ac:dyDescent="0.3">
      <c r="A1836" s="2">
        <f>IFERROR(INDEX(Forecasting!$C$6:$HS$7,1,MATCH('Weekly Sales'!$E1836,Forecasting!$C$7:$HS$7,0)),0)</f>
        <v>44553</v>
      </c>
      <c r="B1836" t="s">
        <v>185</v>
      </c>
      <c r="C1836" t="s">
        <v>41</v>
      </c>
      <c r="D1836" t="s">
        <v>48</v>
      </c>
      <c r="E1836" t="s">
        <v>155</v>
      </c>
      <c r="F1836">
        <v>10</v>
      </c>
      <c r="G1836">
        <v>199.9</v>
      </c>
      <c r="H1836">
        <v>-39.01</v>
      </c>
      <c r="I1836">
        <v>0</v>
      </c>
      <c r="J1836">
        <v>160.88999999999999</v>
      </c>
      <c r="K1836">
        <v>0</v>
      </c>
      <c r="L1836">
        <v>160.88999999999999</v>
      </c>
    </row>
    <row r="1837" spans="1:12" x14ac:dyDescent="0.3">
      <c r="A1837" s="2">
        <f>IFERROR(INDEX(Forecasting!$C$6:$HS$7,1,MATCH('Weekly Sales'!$E1837,Forecasting!$C$7:$HS$7,0)),0)</f>
        <v>45029</v>
      </c>
      <c r="B1837" t="s">
        <v>68</v>
      </c>
      <c r="C1837" t="s">
        <v>28</v>
      </c>
      <c r="D1837" t="s">
        <v>78</v>
      </c>
      <c r="E1837" t="s">
        <v>219</v>
      </c>
      <c r="F1837">
        <v>10</v>
      </c>
      <c r="G1837">
        <v>241.89</v>
      </c>
      <c r="H1837">
        <v>-70.8</v>
      </c>
      <c r="I1837">
        <v>-14.44</v>
      </c>
      <c r="J1837">
        <v>156.65</v>
      </c>
      <c r="K1837">
        <v>3.91</v>
      </c>
      <c r="L1837">
        <v>160.56</v>
      </c>
    </row>
    <row r="1838" spans="1:12" x14ac:dyDescent="0.3">
      <c r="A1838" s="2">
        <f>IFERROR(INDEX(Forecasting!$C$6:$HS$7,1,MATCH('Weekly Sales'!$E1838,Forecasting!$C$7:$HS$7,0)),0)</f>
        <v>44700</v>
      </c>
      <c r="B1838" t="s">
        <v>229</v>
      </c>
      <c r="C1838" t="s">
        <v>28</v>
      </c>
      <c r="D1838" t="s">
        <v>60</v>
      </c>
      <c r="E1838" t="s">
        <v>201</v>
      </c>
      <c r="F1838">
        <v>9</v>
      </c>
      <c r="G1838">
        <v>197.91</v>
      </c>
      <c r="H1838">
        <v>-37.42</v>
      </c>
      <c r="I1838">
        <v>0</v>
      </c>
      <c r="J1838">
        <v>160.49</v>
      </c>
      <c r="K1838">
        <v>0</v>
      </c>
      <c r="L1838">
        <v>160.49</v>
      </c>
    </row>
    <row r="1839" spans="1:12" x14ac:dyDescent="0.3">
      <c r="A1839" s="2">
        <f>IFERROR(INDEX(Forecasting!$C$6:$HS$7,1,MATCH('Weekly Sales'!$E1839,Forecasting!$C$7:$HS$7,0)),0)</f>
        <v>44889</v>
      </c>
      <c r="B1839" t="s">
        <v>68</v>
      </c>
      <c r="C1839" t="s">
        <v>41</v>
      </c>
      <c r="D1839" t="s">
        <v>77</v>
      </c>
      <c r="E1839" t="s">
        <v>156</v>
      </c>
      <c r="F1839">
        <v>11</v>
      </c>
      <c r="G1839">
        <v>307.86</v>
      </c>
      <c r="H1839">
        <v>-91.99</v>
      </c>
      <c r="I1839">
        <v>-56.97</v>
      </c>
      <c r="J1839">
        <v>158.9</v>
      </c>
      <c r="K1839">
        <v>1.45</v>
      </c>
      <c r="L1839">
        <v>160.35</v>
      </c>
    </row>
    <row r="1840" spans="1:12" x14ac:dyDescent="0.3">
      <c r="A1840" s="2">
        <f>IFERROR(INDEX(Forecasting!$C$6:$HS$7,1,MATCH('Weekly Sales'!$E1840,Forecasting!$C$7:$HS$7,0)),0)</f>
        <v>44644</v>
      </c>
      <c r="B1840" t="s">
        <v>185</v>
      </c>
      <c r="C1840" t="s">
        <v>28</v>
      </c>
      <c r="D1840" t="s">
        <v>49</v>
      </c>
      <c r="E1840" t="s">
        <v>215</v>
      </c>
      <c r="F1840">
        <v>10</v>
      </c>
      <c r="G1840">
        <v>239.88</v>
      </c>
      <c r="H1840">
        <v>-41.6</v>
      </c>
      <c r="I1840">
        <v>-37.979999999999997</v>
      </c>
      <c r="J1840">
        <v>160.30000000000001</v>
      </c>
      <c r="K1840">
        <v>0</v>
      </c>
      <c r="L1840">
        <v>160.30000000000001</v>
      </c>
    </row>
    <row r="1841" spans="1:12" x14ac:dyDescent="0.3">
      <c r="A1841" s="2">
        <f>IFERROR(INDEX(Forecasting!$C$6:$HS$7,1,MATCH('Weekly Sales'!$E1841,Forecasting!$C$7:$HS$7,0)),0)</f>
        <v>44539</v>
      </c>
      <c r="B1841" t="s">
        <v>256</v>
      </c>
      <c r="C1841" t="s">
        <v>28</v>
      </c>
      <c r="D1841" t="s">
        <v>43</v>
      </c>
      <c r="E1841" t="s">
        <v>137</v>
      </c>
      <c r="F1841">
        <v>11</v>
      </c>
      <c r="G1841">
        <v>219.89</v>
      </c>
      <c r="H1841">
        <v>-59.84</v>
      </c>
      <c r="I1841">
        <v>0</v>
      </c>
      <c r="J1841">
        <v>160.05000000000001</v>
      </c>
      <c r="K1841">
        <v>0</v>
      </c>
      <c r="L1841">
        <v>160.05000000000001</v>
      </c>
    </row>
    <row r="1842" spans="1:12" x14ac:dyDescent="0.3">
      <c r="A1842" s="2">
        <f>IFERROR(INDEX(Forecasting!$C$6:$HS$7,1,MATCH('Weekly Sales'!$E1842,Forecasting!$C$7:$HS$7,0)),0)</f>
        <v>45085</v>
      </c>
      <c r="B1842" t="s">
        <v>86</v>
      </c>
      <c r="C1842" t="s">
        <v>28</v>
      </c>
      <c r="D1842" t="s">
        <v>89</v>
      </c>
      <c r="E1842" t="s">
        <v>232</v>
      </c>
      <c r="F1842">
        <v>8</v>
      </c>
      <c r="G1842">
        <v>175.92</v>
      </c>
      <c r="H1842">
        <v>-16</v>
      </c>
      <c r="I1842">
        <v>0</v>
      </c>
      <c r="J1842">
        <v>159.91999999999999</v>
      </c>
      <c r="K1842">
        <v>0</v>
      </c>
      <c r="L1842">
        <v>159.91999999999999</v>
      </c>
    </row>
    <row r="1843" spans="1:12" x14ac:dyDescent="0.3">
      <c r="A1843" s="2">
        <f>IFERROR(INDEX(Forecasting!$C$6:$HS$7,1,MATCH('Weekly Sales'!$E1843,Forecasting!$C$7:$HS$7,0)),0)</f>
        <v>45064</v>
      </c>
      <c r="B1843" t="s">
        <v>57</v>
      </c>
      <c r="C1843" t="s">
        <v>25</v>
      </c>
      <c r="D1843" t="s">
        <v>58</v>
      </c>
      <c r="E1843" t="s">
        <v>209</v>
      </c>
      <c r="F1843">
        <v>9</v>
      </c>
      <c r="G1843">
        <v>197.91</v>
      </c>
      <c r="H1843">
        <v>-39.299999999999997</v>
      </c>
      <c r="I1843">
        <v>0</v>
      </c>
      <c r="J1843">
        <v>158.61000000000001</v>
      </c>
      <c r="K1843">
        <v>1.3</v>
      </c>
      <c r="L1843">
        <v>159.91</v>
      </c>
    </row>
    <row r="1844" spans="1:12" x14ac:dyDescent="0.3">
      <c r="A1844" s="2">
        <f>IFERROR(INDEX(Forecasting!$C$6:$HS$7,1,MATCH('Weekly Sales'!$E1844,Forecasting!$C$7:$HS$7,0)),0)</f>
        <v>44931</v>
      </c>
      <c r="B1844" t="s">
        <v>45</v>
      </c>
      <c r="C1844" t="s">
        <v>25</v>
      </c>
      <c r="D1844" t="s">
        <v>47</v>
      </c>
      <c r="E1844" t="s">
        <v>175</v>
      </c>
      <c r="F1844">
        <v>13</v>
      </c>
      <c r="G1844">
        <v>307.86</v>
      </c>
      <c r="H1844">
        <v>-130.55000000000001</v>
      </c>
      <c r="I1844">
        <v>-21.98</v>
      </c>
      <c r="J1844">
        <v>155.33000000000001</v>
      </c>
      <c r="K1844">
        <v>4.5199999999999996</v>
      </c>
      <c r="L1844">
        <v>159.85</v>
      </c>
    </row>
    <row r="1845" spans="1:12" x14ac:dyDescent="0.3">
      <c r="A1845" s="2">
        <f>IFERROR(INDEX(Forecasting!$C$6:$HS$7,1,MATCH('Weekly Sales'!$E1845,Forecasting!$C$7:$HS$7,0)),0)</f>
        <v>45029</v>
      </c>
      <c r="B1845" t="s">
        <v>39</v>
      </c>
      <c r="C1845" t="s">
        <v>25</v>
      </c>
      <c r="D1845" t="s">
        <v>40</v>
      </c>
      <c r="E1845" t="s">
        <v>219</v>
      </c>
      <c r="F1845">
        <v>8</v>
      </c>
      <c r="G1845">
        <v>175.92</v>
      </c>
      <c r="H1845">
        <v>-19.010000000000002</v>
      </c>
      <c r="I1845">
        <v>0</v>
      </c>
      <c r="J1845">
        <v>156.91</v>
      </c>
      <c r="K1845">
        <v>2.75</v>
      </c>
      <c r="L1845">
        <v>159.66</v>
      </c>
    </row>
    <row r="1846" spans="1:12" x14ac:dyDescent="0.3">
      <c r="A1846" s="2">
        <f>IFERROR(INDEX(Forecasting!$C$6:$HS$7,1,MATCH('Weekly Sales'!$E1846,Forecasting!$C$7:$HS$7,0)),0)</f>
        <v>44651</v>
      </c>
      <c r="B1846" t="s">
        <v>185</v>
      </c>
      <c r="C1846" t="s">
        <v>41</v>
      </c>
      <c r="D1846" t="s">
        <v>48</v>
      </c>
      <c r="E1846" t="s">
        <v>259</v>
      </c>
      <c r="F1846">
        <v>9</v>
      </c>
      <c r="G1846">
        <v>179.91</v>
      </c>
      <c r="H1846">
        <v>-20.309999999999999</v>
      </c>
      <c r="I1846">
        <v>0</v>
      </c>
      <c r="J1846">
        <v>159.6</v>
      </c>
      <c r="K1846">
        <v>0</v>
      </c>
      <c r="L1846">
        <v>159.6</v>
      </c>
    </row>
    <row r="1847" spans="1:12" x14ac:dyDescent="0.3">
      <c r="A1847" s="2">
        <f>IFERROR(INDEX(Forecasting!$C$6:$HS$7,1,MATCH('Weekly Sales'!$E1847,Forecasting!$C$7:$HS$7,0)),0)</f>
        <v>44875</v>
      </c>
      <c r="B1847" t="s">
        <v>23</v>
      </c>
      <c r="C1847" t="s">
        <v>25</v>
      </c>
      <c r="D1847" t="s">
        <v>26</v>
      </c>
      <c r="E1847" t="s">
        <v>189</v>
      </c>
      <c r="F1847">
        <v>10</v>
      </c>
      <c r="G1847">
        <v>219.9</v>
      </c>
      <c r="H1847">
        <v>-62</v>
      </c>
      <c r="I1847">
        <v>0</v>
      </c>
      <c r="J1847">
        <v>157.9</v>
      </c>
      <c r="K1847">
        <v>1.7</v>
      </c>
      <c r="L1847">
        <v>159.6</v>
      </c>
    </row>
    <row r="1848" spans="1:12" x14ac:dyDescent="0.3">
      <c r="A1848" s="2">
        <f>IFERROR(INDEX(Forecasting!$C$6:$HS$7,1,MATCH('Weekly Sales'!$E1848,Forecasting!$C$7:$HS$7,0)),0)</f>
        <v>44252</v>
      </c>
      <c r="B1848" t="s">
        <v>171</v>
      </c>
      <c r="C1848" t="s">
        <v>28</v>
      </c>
      <c r="D1848" t="s">
        <v>78</v>
      </c>
      <c r="E1848" t="s">
        <v>245</v>
      </c>
      <c r="F1848">
        <v>12</v>
      </c>
      <c r="G1848">
        <v>239.88</v>
      </c>
      <c r="H1848">
        <v>-80.53</v>
      </c>
      <c r="I1848">
        <v>0</v>
      </c>
      <c r="J1848">
        <v>159.35</v>
      </c>
      <c r="K1848">
        <v>0</v>
      </c>
      <c r="L1848">
        <v>159.35</v>
      </c>
    </row>
    <row r="1849" spans="1:12" x14ac:dyDescent="0.3">
      <c r="A1849" s="2">
        <f>IFERROR(INDEX(Forecasting!$C$6:$HS$7,1,MATCH('Weekly Sales'!$E1849,Forecasting!$C$7:$HS$7,0)),0)</f>
        <v>44987</v>
      </c>
      <c r="B1849" t="s">
        <v>23</v>
      </c>
      <c r="C1849" t="s">
        <v>25</v>
      </c>
      <c r="D1849" t="s">
        <v>26</v>
      </c>
      <c r="E1849" t="s">
        <v>191</v>
      </c>
      <c r="F1849">
        <v>10</v>
      </c>
      <c r="G1849">
        <v>219.9</v>
      </c>
      <c r="H1849">
        <v>-60.63</v>
      </c>
      <c r="I1849">
        <v>0</v>
      </c>
      <c r="J1849">
        <v>159.27000000000001</v>
      </c>
      <c r="K1849">
        <v>0</v>
      </c>
      <c r="L1849">
        <v>159.27000000000001</v>
      </c>
    </row>
    <row r="1850" spans="1:12" x14ac:dyDescent="0.3">
      <c r="A1850" s="2">
        <f>IFERROR(INDEX(Forecasting!$C$6:$HS$7,1,MATCH('Weekly Sales'!$E1850,Forecasting!$C$7:$HS$7,0)),0)</f>
        <v>45057</v>
      </c>
      <c r="B1850" t="s">
        <v>45</v>
      </c>
      <c r="C1850" t="s">
        <v>17</v>
      </c>
      <c r="D1850" t="s">
        <v>46</v>
      </c>
      <c r="E1850" t="s">
        <v>177</v>
      </c>
      <c r="F1850">
        <v>11</v>
      </c>
      <c r="G1850">
        <v>263.88</v>
      </c>
      <c r="H1850">
        <v>-85.65</v>
      </c>
      <c r="I1850">
        <v>-18.989999999999998</v>
      </c>
      <c r="J1850">
        <v>159.24</v>
      </c>
      <c r="K1850">
        <v>0</v>
      </c>
      <c r="L1850">
        <v>159.24</v>
      </c>
    </row>
    <row r="1851" spans="1:12" x14ac:dyDescent="0.3">
      <c r="A1851" s="2">
        <f>IFERROR(INDEX(Forecasting!$C$6:$HS$7,1,MATCH('Weekly Sales'!$E1851,Forecasting!$C$7:$HS$7,0)),0)</f>
        <v>44952</v>
      </c>
      <c r="B1851" t="s">
        <v>86</v>
      </c>
      <c r="C1851" t="s">
        <v>25</v>
      </c>
      <c r="D1851" t="s">
        <v>88</v>
      </c>
      <c r="E1851" t="s">
        <v>163</v>
      </c>
      <c r="F1851">
        <v>9</v>
      </c>
      <c r="G1851">
        <v>219.9</v>
      </c>
      <c r="H1851">
        <v>-45.8</v>
      </c>
      <c r="I1851">
        <v>-16.989999999999998</v>
      </c>
      <c r="J1851">
        <v>157.11000000000001</v>
      </c>
      <c r="K1851">
        <v>2.09</v>
      </c>
      <c r="L1851">
        <v>159.19999999999999</v>
      </c>
    </row>
    <row r="1852" spans="1:12" x14ac:dyDescent="0.3">
      <c r="A1852" s="2">
        <f>IFERROR(INDEX(Forecasting!$C$6:$HS$7,1,MATCH('Weekly Sales'!$E1852,Forecasting!$C$7:$HS$7,0)),0)</f>
        <v>44966</v>
      </c>
      <c r="B1852" t="s">
        <v>68</v>
      </c>
      <c r="C1852" t="s">
        <v>41</v>
      </c>
      <c r="D1852" t="s">
        <v>77</v>
      </c>
      <c r="E1852" t="s">
        <v>174</v>
      </c>
      <c r="F1852">
        <v>11</v>
      </c>
      <c r="G1852">
        <v>241.89</v>
      </c>
      <c r="H1852">
        <v>-82.75</v>
      </c>
      <c r="I1852">
        <v>0</v>
      </c>
      <c r="J1852">
        <v>159.13999999999999</v>
      </c>
      <c r="K1852">
        <v>0</v>
      </c>
      <c r="L1852">
        <v>159.13999999999999</v>
      </c>
    </row>
    <row r="1853" spans="1:12" x14ac:dyDescent="0.3">
      <c r="A1853" s="2">
        <f>IFERROR(INDEX(Forecasting!$C$6:$HS$7,1,MATCH('Weekly Sales'!$E1853,Forecasting!$C$7:$HS$7,0)),0)</f>
        <v>45106</v>
      </c>
      <c r="B1853" t="s">
        <v>39</v>
      </c>
      <c r="C1853" t="s">
        <v>31</v>
      </c>
      <c r="D1853" t="s">
        <v>44</v>
      </c>
      <c r="E1853" t="s">
        <v>182</v>
      </c>
      <c r="F1853">
        <v>13</v>
      </c>
      <c r="G1853">
        <v>285.87</v>
      </c>
      <c r="H1853">
        <v>-126.97</v>
      </c>
      <c r="I1853">
        <v>0</v>
      </c>
      <c r="J1853">
        <v>158.9</v>
      </c>
      <c r="K1853">
        <v>0</v>
      </c>
      <c r="L1853">
        <v>158.9</v>
      </c>
    </row>
    <row r="1854" spans="1:12" x14ac:dyDescent="0.3">
      <c r="A1854" s="2">
        <f>IFERROR(INDEX(Forecasting!$C$6:$HS$7,1,MATCH('Weekly Sales'!$E1854,Forecasting!$C$7:$HS$7,0)),0)</f>
        <v>45071</v>
      </c>
      <c r="B1854" t="s">
        <v>86</v>
      </c>
      <c r="C1854" t="s">
        <v>31</v>
      </c>
      <c r="D1854" t="s">
        <v>90</v>
      </c>
      <c r="E1854" t="s">
        <v>220</v>
      </c>
      <c r="F1854">
        <v>15</v>
      </c>
      <c r="G1854">
        <v>329.85</v>
      </c>
      <c r="H1854">
        <v>-170.98</v>
      </c>
      <c r="I1854">
        <v>0</v>
      </c>
      <c r="J1854">
        <v>158.87</v>
      </c>
      <c r="K1854">
        <v>0</v>
      </c>
      <c r="L1854">
        <v>158.87</v>
      </c>
    </row>
    <row r="1855" spans="1:12" x14ac:dyDescent="0.3">
      <c r="A1855" s="2">
        <f>IFERROR(INDEX(Forecasting!$C$6:$HS$7,1,MATCH('Weekly Sales'!$E1855,Forecasting!$C$7:$HS$7,0)),0)</f>
        <v>44903</v>
      </c>
      <c r="B1855" t="s">
        <v>39</v>
      </c>
      <c r="C1855" t="s">
        <v>31</v>
      </c>
      <c r="D1855" t="s">
        <v>44</v>
      </c>
      <c r="E1855" t="s">
        <v>161</v>
      </c>
      <c r="F1855">
        <v>11</v>
      </c>
      <c r="G1855">
        <v>241.89</v>
      </c>
      <c r="H1855">
        <v>-86.75</v>
      </c>
      <c r="I1855">
        <v>0</v>
      </c>
      <c r="J1855">
        <v>155.13999999999999</v>
      </c>
      <c r="K1855">
        <v>3.6</v>
      </c>
      <c r="L1855">
        <v>158.74</v>
      </c>
    </row>
    <row r="1856" spans="1:12" x14ac:dyDescent="0.3">
      <c r="A1856" s="2">
        <f>IFERROR(INDEX(Forecasting!$C$6:$HS$7,1,MATCH('Weekly Sales'!$E1856,Forecasting!$C$7:$HS$7,0)),0)</f>
        <v>44616</v>
      </c>
      <c r="B1856" t="s">
        <v>229</v>
      </c>
      <c r="C1856" t="s">
        <v>25</v>
      </c>
      <c r="D1856" t="s">
        <v>58</v>
      </c>
      <c r="E1856" t="s">
        <v>176</v>
      </c>
      <c r="F1856">
        <v>10</v>
      </c>
      <c r="G1856">
        <v>199.9</v>
      </c>
      <c r="H1856">
        <v>-41.21</v>
      </c>
      <c r="I1856">
        <v>0</v>
      </c>
      <c r="J1856">
        <v>158.69</v>
      </c>
      <c r="K1856">
        <v>0</v>
      </c>
      <c r="L1856">
        <v>158.69</v>
      </c>
    </row>
    <row r="1857" spans="1:12" x14ac:dyDescent="0.3">
      <c r="A1857" s="2">
        <f>IFERROR(INDEX(Forecasting!$C$6:$HS$7,1,MATCH('Weekly Sales'!$E1857,Forecasting!$C$7:$HS$7,0)),0)</f>
        <v>45092</v>
      </c>
      <c r="B1857" t="s">
        <v>23</v>
      </c>
      <c r="C1857" t="s">
        <v>25</v>
      </c>
      <c r="D1857" t="s">
        <v>26</v>
      </c>
      <c r="E1857" t="s">
        <v>197</v>
      </c>
      <c r="F1857">
        <v>9</v>
      </c>
      <c r="G1857">
        <v>197.91</v>
      </c>
      <c r="H1857">
        <v>-39.25</v>
      </c>
      <c r="I1857">
        <v>0</v>
      </c>
      <c r="J1857">
        <v>158.66</v>
      </c>
      <c r="K1857">
        <v>0</v>
      </c>
      <c r="L1857">
        <v>158.66</v>
      </c>
    </row>
    <row r="1858" spans="1:12" x14ac:dyDescent="0.3">
      <c r="A1858" s="2">
        <f>IFERROR(INDEX(Forecasting!$C$6:$HS$7,1,MATCH('Weekly Sales'!$E1858,Forecasting!$C$7:$HS$7,0)),0)</f>
        <v>45120</v>
      </c>
      <c r="B1858" t="s">
        <v>23</v>
      </c>
      <c r="C1858" t="s">
        <v>28</v>
      </c>
      <c r="D1858" t="s">
        <v>30</v>
      </c>
      <c r="E1858" t="s">
        <v>254</v>
      </c>
      <c r="F1858">
        <v>9</v>
      </c>
      <c r="G1858">
        <v>241.95</v>
      </c>
      <c r="H1858">
        <v>-86.02</v>
      </c>
      <c r="I1858">
        <v>0</v>
      </c>
      <c r="J1858">
        <v>155.93</v>
      </c>
      <c r="K1858">
        <v>2.39</v>
      </c>
      <c r="L1858">
        <v>158.32</v>
      </c>
    </row>
    <row r="1859" spans="1:12" x14ac:dyDescent="0.3">
      <c r="A1859" s="2">
        <f>IFERROR(INDEX(Forecasting!$C$6:$HS$7,1,MATCH('Weekly Sales'!$E1859,Forecasting!$C$7:$HS$7,0)),0)</f>
        <v>44875</v>
      </c>
      <c r="B1859" t="s">
        <v>23</v>
      </c>
      <c r="C1859" t="s">
        <v>28</v>
      </c>
      <c r="D1859" t="s">
        <v>30</v>
      </c>
      <c r="E1859" t="s">
        <v>189</v>
      </c>
      <c r="F1859">
        <v>9</v>
      </c>
      <c r="G1859">
        <v>241.89</v>
      </c>
      <c r="H1859">
        <v>-47.8</v>
      </c>
      <c r="I1859">
        <v>-37.979999999999997</v>
      </c>
      <c r="J1859">
        <v>156.11000000000001</v>
      </c>
      <c r="K1859">
        <v>2.04</v>
      </c>
      <c r="L1859">
        <v>158.15</v>
      </c>
    </row>
    <row r="1860" spans="1:12" x14ac:dyDescent="0.3">
      <c r="A1860" s="2">
        <f>IFERROR(INDEX(Forecasting!$C$6:$HS$7,1,MATCH('Weekly Sales'!$E1860,Forecasting!$C$7:$HS$7,0)),0)</f>
        <v>44385</v>
      </c>
      <c r="B1860" t="s">
        <v>171</v>
      </c>
      <c r="C1860" t="s">
        <v>25</v>
      </c>
      <c r="D1860" t="s">
        <v>70</v>
      </c>
      <c r="E1860" t="s">
        <v>237</v>
      </c>
      <c r="F1860">
        <v>12</v>
      </c>
      <c r="G1860">
        <v>246.88</v>
      </c>
      <c r="H1860">
        <v>-89.76</v>
      </c>
      <c r="I1860">
        <v>0</v>
      </c>
      <c r="J1860">
        <v>157.12</v>
      </c>
      <c r="K1860">
        <v>0.99</v>
      </c>
      <c r="L1860">
        <v>158.11000000000001</v>
      </c>
    </row>
    <row r="1861" spans="1:12" x14ac:dyDescent="0.3">
      <c r="A1861" s="2">
        <f>IFERROR(INDEX(Forecasting!$C$6:$HS$7,1,MATCH('Weekly Sales'!$E1861,Forecasting!$C$7:$HS$7,0)),0)</f>
        <v>44280</v>
      </c>
      <c r="B1861" t="s">
        <v>171</v>
      </c>
      <c r="C1861" t="s">
        <v>25</v>
      </c>
      <c r="D1861" t="s">
        <v>70</v>
      </c>
      <c r="E1861" t="s">
        <v>248</v>
      </c>
      <c r="F1861">
        <v>11</v>
      </c>
      <c r="G1861">
        <v>219.89</v>
      </c>
      <c r="H1861">
        <v>-61.96</v>
      </c>
      <c r="I1861">
        <v>0</v>
      </c>
      <c r="J1861">
        <v>157.93</v>
      </c>
      <c r="K1861">
        <v>0</v>
      </c>
      <c r="L1861">
        <v>157.93</v>
      </c>
    </row>
    <row r="1862" spans="1:12" x14ac:dyDescent="0.3">
      <c r="A1862" s="2">
        <f>IFERROR(INDEX(Forecasting!$C$6:$HS$7,1,MATCH('Weekly Sales'!$E1862,Forecasting!$C$7:$HS$7,0)),0)</f>
        <v>44896</v>
      </c>
      <c r="B1862" t="s">
        <v>23</v>
      </c>
      <c r="C1862" t="s">
        <v>31</v>
      </c>
      <c r="D1862" t="s">
        <v>33</v>
      </c>
      <c r="E1862" t="s">
        <v>147</v>
      </c>
      <c r="F1862">
        <v>8</v>
      </c>
      <c r="G1862">
        <v>175.92</v>
      </c>
      <c r="H1862">
        <v>-22.42</v>
      </c>
      <c r="I1862">
        <v>0</v>
      </c>
      <c r="J1862">
        <v>153.5</v>
      </c>
      <c r="K1862">
        <v>4.2</v>
      </c>
      <c r="L1862">
        <v>157.69999999999999</v>
      </c>
    </row>
    <row r="1863" spans="1:12" x14ac:dyDescent="0.3">
      <c r="A1863" s="2">
        <f>IFERROR(INDEX(Forecasting!$C$6:$HS$7,1,MATCH('Weekly Sales'!$E1863,Forecasting!$C$7:$HS$7,0)),0)</f>
        <v>45099</v>
      </c>
      <c r="B1863" t="s">
        <v>34</v>
      </c>
      <c r="C1863" t="s">
        <v>25</v>
      </c>
      <c r="D1863" t="s">
        <v>36</v>
      </c>
      <c r="E1863" t="s">
        <v>199</v>
      </c>
      <c r="F1863">
        <v>9</v>
      </c>
      <c r="G1863">
        <v>197.91</v>
      </c>
      <c r="H1863">
        <v>-40.25</v>
      </c>
      <c r="I1863">
        <v>0</v>
      </c>
      <c r="J1863">
        <v>157.66</v>
      </c>
      <c r="K1863">
        <v>0</v>
      </c>
      <c r="L1863">
        <v>157.66</v>
      </c>
    </row>
    <row r="1864" spans="1:12" x14ac:dyDescent="0.3">
      <c r="A1864" s="2">
        <f>IFERROR(INDEX(Forecasting!$C$6:$HS$7,1,MATCH('Weekly Sales'!$E1864,Forecasting!$C$7:$HS$7,0)),0)</f>
        <v>45036</v>
      </c>
      <c r="B1864" t="s">
        <v>45</v>
      </c>
      <c r="C1864" t="s">
        <v>41</v>
      </c>
      <c r="D1864" t="s">
        <v>48</v>
      </c>
      <c r="E1864" t="s">
        <v>173</v>
      </c>
      <c r="F1864">
        <v>9</v>
      </c>
      <c r="G1864">
        <v>241.89</v>
      </c>
      <c r="H1864">
        <v>-47.77</v>
      </c>
      <c r="I1864">
        <v>-37.979999999999997</v>
      </c>
      <c r="J1864">
        <v>156.13999999999999</v>
      </c>
      <c r="K1864">
        <v>1.39</v>
      </c>
      <c r="L1864">
        <v>157.53</v>
      </c>
    </row>
    <row r="1865" spans="1:12" x14ac:dyDescent="0.3">
      <c r="A1865" s="2">
        <f>IFERROR(INDEX(Forecasting!$C$6:$HS$7,1,MATCH('Weekly Sales'!$E1865,Forecasting!$C$7:$HS$7,0)),0)</f>
        <v>44987</v>
      </c>
      <c r="B1865" t="s">
        <v>39</v>
      </c>
      <c r="C1865" t="s">
        <v>31</v>
      </c>
      <c r="D1865" t="s">
        <v>44</v>
      </c>
      <c r="E1865" t="s">
        <v>191</v>
      </c>
      <c r="F1865">
        <v>9</v>
      </c>
      <c r="G1865">
        <v>197.91</v>
      </c>
      <c r="H1865">
        <v>-40.42</v>
      </c>
      <c r="I1865">
        <v>0</v>
      </c>
      <c r="J1865">
        <v>157.49</v>
      </c>
      <c r="K1865">
        <v>0</v>
      </c>
      <c r="L1865">
        <v>157.49</v>
      </c>
    </row>
    <row r="1866" spans="1:12" x14ac:dyDescent="0.3">
      <c r="A1866" s="2">
        <f>IFERROR(INDEX(Forecasting!$C$6:$HS$7,1,MATCH('Weekly Sales'!$E1866,Forecasting!$C$7:$HS$7,0)),0)</f>
        <v>44917</v>
      </c>
      <c r="B1866" t="s">
        <v>86</v>
      </c>
      <c r="C1866" t="s">
        <v>31</v>
      </c>
      <c r="D1866" t="s">
        <v>90</v>
      </c>
      <c r="E1866" t="s">
        <v>167</v>
      </c>
      <c r="F1866">
        <v>10</v>
      </c>
      <c r="G1866">
        <v>285.87</v>
      </c>
      <c r="H1866">
        <v>-87.2</v>
      </c>
      <c r="I1866">
        <v>-41.22</v>
      </c>
      <c r="J1866">
        <v>157.44999999999999</v>
      </c>
      <c r="K1866">
        <v>0</v>
      </c>
      <c r="L1866">
        <v>157.44999999999999</v>
      </c>
    </row>
    <row r="1867" spans="1:12" x14ac:dyDescent="0.3">
      <c r="A1867" s="2">
        <f>IFERROR(INDEX(Forecasting!$C$6:$HS$7,1,MATCH('Weekly Sales'!$E1867,Forecasting!$C$7:$HS$7,0)),0)</f>
        <v>45043</v>
      </c>
      <c r="B1867" t="s">
        <v>45</v>
      </c>
      <c r="C1867" t="s">
        <v>41</v>
      </c>
      <c r="D1867" t="s">
        <v>48</v>
      </c>
      <c r="E1867" t="s">
        <v>196</v>
      </c>
      <c r="F1867">
        <v>8</v>
      </c>
      <c r="G1867">
        <v>175.92</v>
      </c>
      <c r="H1867">
        <v>-18.62</v>
      </c>
      <c r="I1867">
        <v>0</v>
      </c>
      <c r="J1867">
        <v>157.30000000000001</v>
      </c>
      <c r="K1867">
        <v>0</v>
      </c>
      <c r="L1867">
        <v>157.30000000000001</v>
      </c>
    </row>
    <row r="1868" spans="1:12" x14ac:dyDescent="0.3">
      <c r="A1868" s="2">
        <f>IFERROR(INDEX(Forecasting!$C$6:$HS$7,1,MATCH('Weekly Sales'!$E1868,Forecasting!$C$7:$HS$7,0)),0)</f>
        <v>44532</v>
      </c>
      <c r="B1868" t="s">
        <v>126</v>
      </c>
      <c r="C1868" t="s">
        <v>31</v>
      </c>
      <c r="D1868" t="s">
        <v>85</v>
      </c>
      <c r="E1868" t="s">
        <v>261</v>
      </c>
      <c r="F1868">
        <v>10</v>
      </c>
      <c r="G1868">
        <v>199.9</v>
      </c>
      <c r="H1868">
        <v>-42.94</v>
      </c>
      <c r="I1868">
        <v>0</v>
      </c>
      <c r="J1868">
        <v>156.96</v>
      </c>
      <c r="K1868">
        <v>0</v>
      </c>
      <c r="L1868">
        <v>156.96</v>
      </c>
    </row>
    <row r="1869" spans="1:12" x14ac:dyDescent="0.3">
      <c r="A1869" s="2">
        <f>IFERROR(INDEX(Forecasting!$C$6:$HS$7,1,MATCH('Weekly Sales'!$E1869,Forecasting!$C$7:$HS$7,0)),0)</f>
        <v>45120</v>
      </c>
      <c r="B1869" t="s">
        <v>80</v>
      </c>
      <c r="C1869" t="s">
        <v>41</v>
      </c>
      <c r="D1869" t="s">
        <v>83</v>
      </c>
      <c r="E1869" t="s">
        <v>254</v>
      </c>
      <c r="F1869">
        <v>8</v>
      </c>
      <c r="G1869">
        <v>205.95</v>
      </c>
      <c r="H1869">
        <v>-49.01</v>
      </c>
      <c r="I1869">
        <v>0</v>
      </c>
      <c r="J1869">
        <v>156.94</v>
      </c>
      <c r="K1869">
        <v>0</v>
      </c>
      <c r="L1869">
        <v>156.94</v>
      </c>
    </row>
    <row r="1870" spans="1:12" x14ac:dyDescent="0.3">
      <c r="A1870" s="2">
        <f>IFERROR(INDEX(Forecasting!$C$6:$HS$7,1,MATCH('Weekly Sales'!$E1870,Forecasting!$C$7:$HS$7,0)),0)</f>
        <v>44308</v>
      </c>
      <c r="B1870" t="s">
        <v>171</v>
      </c>
      <c r="C1870" t="s">
        <v>31</v>
      </c>
      <c r="D1870" t="s">
        <v>79</v>
      </c>
      <c r="E1870" t="s">
        <v>244</v>
      </c>
      <c r="F1870">
        <v>12</v>
      </c>
      <c r="G1870">
        <v>239.88</v>
      </c>
      <c r="H1870">
        <v>-84.12</v>
      </c>
      <c r="I1870">
        <v>0</v>
      </c>
      <c r="J1870">
        <v>155.76</v>
      </c>
      <c r="K1870">
        <v>1.1100000000000001</v>
      </c>
      <c r="L1870">
        <v>156.87</v>
      </c>
    </row>
    <row r="1871" spans="1:12" x14ac:dyDescent="0.3">
      <c r="A1871" s="2">
        <f>IFERROR(INDEX(Forecasting!$C$6:$HS$7,1,MATCH('Weekly Sales'!$E1871,Forecasting!$C$7:$HS$7,0)),0)</f>
        <v>44728</v>
      </c>
      <c r="B1871" t="s">
        <v>256</v>
      </c>
      <c r="C1871" t="s">
        <v>25</v>
      </c>
      <c r="D1871" t="s">
        <v>40</v>
      </c>
      <c r="E1871" t="s">
        <v>203</v>
      </c>
      <c r="F1871">
        <v>10</v>
      </c>
      <c r="G1871">
        <v>219.9</v>
      </c>
      <c r="H1871">
        <v>-67.2</v>
      </c>
      <c r="I1871">
        <v>0</v>
      </c>
      <c r="J1871">
        <v>152.69999999999999</v>
      </c>
      <c r="K1871">
        <v>4.16</v>
      </c>
      <c r="L1871">
        <v>156.86000000000001</v>
      </c>
    </row>
    <row r="1872" spans="1:12" x14ac:dyDescent="0.3">
      <c r="A1872" s="2">
        <f>IFERROR(INDEX(Forecasting!$C$6:$HS$7,1,MATCH('Weekly Sales'!$E1872,Forecasting!$C$7:$HS$7,0)),0)</f>
        <v>45120</v>
      </c>
      <c r="B1872" t="s">
        <v>93</v>
      </c>
      <c r="C1872" t="s">
        <v>31</v>
      </c>
      <c r="D1872" t="s">
        <v>98</v>
      </c>
      <c r="E1872" t="s">
        <v>254</v>
      </c>
      <c r="F1872">
        <v>8</v>
      </c>
      <c r="G1872">
        <v>229.98</v>
      </c>
      <c r="H1872">
        <v>-73.27</v>
      </c>
      <c r="I1872">
        <v>0</v>
      </c>
      <c r="J1872">
        <v>156.71</v>
      </c>
      <c r="K1872">
        <v>0</v>
      </c>
      <c r="L1872">
        <v>156.71</v>
      </c>
    </row>
    <row r="1873" spans="1:12" x14ac:dyDescent="0.3">
      <c r="A1873" s="2">
        <f>IFERROR(INDEX(Forecasting!$C$6:$HS$7,1,MATCH('Weekly Sales'!$E1873,Forecasting!$C$7:$HS$7,0)),0)</f>
        <v>44448</v>
      </c>
      <c r="B1873" t="s">
        <v>229</v>
      </c>
      <c r="C1873" t="s">
        <v>31</v>
      </c>
      <c r="D1873" t="s">
        <v>61</v>
      </c>
      <c r="E1873" t="s">
        <v>205</v>
      </c>
      <c r="F1873">
        <v>10</v>
      </c>
      <c r="G1873">
        <v>199.9</v>
      </c>
      <c r="H1873">
        <v>-44.19</v>
      </c>
      <c r="I1873">
        <v>0</v>
      </c>
      <c r="J1873">
        <v>155.71</v>
      </c>
      <c r="K1873">
        <v>0.99</v>
      </c>
      <c r="L1873">
        <v>156.69999999999999</v>
      </c>
    </row>
    <row r="1874" spans="1:12" x14ac:dyDescent="0.3">
      <c r="A1874" s="2">
        <f>IFERROR(INDEX(Forecasting!$C$6:$HS$7,1,MATCH('Weekly Sales'!$E1874,Forecasting!$C$7:$HS$7,0)),0)</f>
        <v>45113</v>
      </c>
      <c r="B1874" t="s">
        <v>45</v>
      </c>
      <c r="C1874" t="s">
        <v>41</v>
      </c>
      <c r="D1874" t="s">
        <v>48</v>
      </c>
      <c r="E1874" t="s">
        <v>184</v>
      </c>
      <c r="F1874">
        <v>10</v>
      </c>
      <c r="G1874">
        <v>219.9</v>
      </c>
      <c r="H1874">
        <v>-63.24</v>
      </c>
      <c r="I1874">
        <v>0</v>
      </c>
      <c r="J1874">
        <v>156.66</v>
      </c>
      <c r="K1874">
        <v>0</v>
      </c>
      <c r="L1874">
        <v>156.66</v>
      </c>
    </row>
    <row r="1875" spans="1:12" x14ac:dyDescent="0.3">
      <c r="A1875" s="2">
        <f>IFERROR(INDEX(Forecasting!$C$6:$HS$7,1,MATCH('Weekly Sales'!$E1875,Forecasting!$C$7:$HS$7,0)),0)</f>
        <v>45085</v>
      </c>
      <c r="B1875" t="s">
        <v>80</v>
      </c>
      <c r="C1875" t="s">
        <v>41</v>
      </c>
      <c r="D1875" t="s">
        <v>83</v>
      </c>
      <c r="E1875" t="s">
        <v>232</v>
      </c>
      <c r="F1875">
        <v>9</v>
      </c>
      <c r="G1875">
        <v>197.91</v>
      </c>
      <c r="H1875">
        <v>-41.78</v>
      </c>
      <c r="I1875">
        <v>0</v>
      </c>
      <c r="J1875">
        <v>156.13</v>
      </c>
      <c r="K1875">
        <v>0</v>
      </c>
      <c r="L1875">
        <v>156.13</v>
      </c>
    </row>
    <row r="1876" spans="1:12" x14ac:dyDescent="0.3">
      <c r="A1876" s="2">
        <f>IFERROR(INDEX(Forecasting!$C$6:$HS$7,1,MATCH('Weekly Sales'!$E1876,Forecasting!$C$7:$HS$7,0)),0)</f>
        <v>44910</v>
      </c>
      <c r="B1876" t="s">
        <v>34</v>
      </c>
      <c r="C1876" t="s">
        <v>17</v>
      </c>
      <c r="D1876" t="s">
        <v>35</v>
      </c>
      <c r="E1876" t="s">
        <v>149</v>
      </c>
      <c r="F1876">
        <v>11</v>
      </c>
      <c r="G1876">
        <v>351.84</v>
      </c>
      <c r="H1876">
        <v>-136.25</v>
      </c>
      <c r="I1876">
        <v>-59.47</v>
      </c>
      <c r="J1876">
        <v>156.12</v>
      </c>
      <c r="K1876">
        <v>0</v>
      </c>
      <c r="L1876">
        <v>156.12</v>
      </c>
    </row>
    <row r="1877" spans="1:12" x14ac:dyDescent="0.3">
      <c r="A1877" s="2">
        <f>IFERROR(INDEX(Forecasting!$C$6:$HS$7,1,MATCH('Weekly Sales'!$E1877,Forecasting!$C$7:$HS$7,0)),0)</f>
        <v>44980</v>
      </c>
      <c r="B1877" t="s">
        <v>34</v>
      </c>
      <c r="C1877" t="s">
        <v>28</v>
      </c>
      <c r="D1877" t="s">
        <v>37</v>
      </c>
      <c r="E1877" t="s">
        <v>164</v>
      </c>
      <c r="F1877">
        <v>8</v>
      </c>
      <c r="G1877">
        <v>197.91</v>
      </c>
      <c r="H1877">
        <v>-23.03</v>
      </c>
      <c r="I1877">
        <v>-19.989999999999998</v>
      </c>
      <c r="J1877">
        <v>154.88999999999999</v>
      </c>
      <c r="K1877">
        <v>1.23</v>
      </c>
      <c r="L1877">
        <v>156.12</v>
      </c>
    </row>
    <row r="1878" spans="1:12" x14ac:dyDescent="0.3">
      <c r="A1878" s="2">
        <f>IFERROR(INDEX(Forecasting!$C$6:$HS$7,1,MATCH('Weekly Sales'!$E1878,Forecasting!$C$7:$HS$7,0)),0)</f>
        <v>44924</v>
      </c>
      <c r="B1878" t="s">
        <v>68</v>
      </c>
      <c r="C1878" t="s">
        <v>41</v>
      </c>
      <c r="D1878" t="s">
        <v>77</v>
      </c>
      <c r="E1878" t="s">
        <v>132</v>
      </c>
      <c r="F1878">
        <v>10</v>
      </c>
      <c r="G1878">
        <v>219.9</v>
      </c>
      <c r="H1878">
        <v>-63.9</v>
      </c>
      <c r="I1878">
        <v>0</v>
      </c>
      <c r="J1878">
        <v>156</v>
      </c>
      <c r="K1878">
        <v>0</v>
      </c>
      <c r="L1878">
        <v>156</v>
      </c>
    </row>
    <row r="1879" spans="1:12" x14ac:dyDescent="0.3">
      <c r="A1879" s="2">
        <f>IFERROR(INDEX(Forecasting!$C$6:$HS$7,1,MATCH('Weekly Sales'!$E1879,Forecasting!$C$7:$HS$7,0)),0)</f>
        <v>45043</v>
      </c>
      <c r="B1879" t="s">
        <v>68</v>
      </c>
      <c r="C1879" t="s">
        <v>41</v>
      </c>
      <c r="D1879" t="s">
        <v>77</v>
      </c>
      <c r="E1879" t="s">
        <v>196</v>
      </c>
      <c r="F1879">
        <v>9</v>
      </c>
      <c r="G1879">
        <v>197.91</v>
      </c>
      <c r="H1879">
        <v>-46.19</v>
      </c>
      <c r="I1879">
        <v>0</v>
      </c>
      <c r="J1879">
        <v>151.72</v>
      </c>
      <c r="K1879">
        <v>4.26</v>
      </c>
      <c r="L1879">
        <v>155.97999999999999</v>
      </c>
    </row>
    <row r="1880" spans="1:12" x14ac:dyDescent="0.3">
      <c r="A1880" s="2">
        <f>IFERROR(INDEX(Forecasting!$C$6:$HS$7,1,MATCH('Weekly Sales'!$E1880,Forecasting!$C$7:$HS$7,0)),0)</f>
        <v>44357</v>
      </c>
      <c r="B1880" t="s">
        <v>126</v>
      </c>
      <c r="C1880" t="s">
        <v>31</v>
      </c>
      <c r="D1880" t="s">
        <v>85</v>
      </c>
      <c r="E1880" t="s">
        <v>241</v>
      </c>
      <c r="F1880">
        <v>11</v>
      </c>
      <c r="G1880">
        <v>259.87</v>
      </c>
      <c r="H1880">
        <v>-72.91</v>
      </c>
      <c r="I1880">
        <v>-32.28</v>
      </c>
      <c r="J1880">
        <v>154.68</v>
      </c>
      <c r="K1880">
        <v>1.24</v>
      </c>
      <c r="L1880">
        <v>155.91999999999999</v>
      </c>
    </row>
    <row r="1881" spans="1:12" x14ac:dyDescent="0.3">
      <c r="A1881" s="2">
        <f>IFERROR(INDEX(Forecasting!$C$6:$HS$7,1,MATCH('Weekly Sales'!$E1881,Forecasting!$C$7:$HS$7,0)),0)</f>
        <v>44959</v>
      </c>
      <c r="B1881" t="s">
        <v>57</v>
      </c>
      <c r="C1881" t="s">
        <v>25</v>
      </c>
      <c r="D1881" t="s">
        <v>58</v>
      </c>
      <c r="E1881" t="s">
        <v>152</v>
      </c>
      <c r="F1881">
        <v>10</v>
      </c>
      <c r="G1881">
        <v>219.9</v>
      </c>
      <c r="H1881">
        <v>-65.31</v>
      </c>
      <c r="I1881">
        <v>0</v>
      </c>
      <c r="J1881">
        <v>154.59</v>
      </c>
      <c r="K1881">
        <v>1.3</v>
      </c>
      <c r="L1881">
        <v>155.88999999999999</v>
      </c>
    </row>
    <row r="1882" spans="1:12" x14ac:dyDescent="0.3">
      <c r="A1882" s="2">
        <f>IFERROR(INDEX(Forecasting!$C$6:$HS$7,1,MATCH('Weekly Sales'!$E1882,Forecasting!$C$7:$HS$7,0)),0)</f>
        <v>45113</v>
      </c>
      <c r="B1882" t="s">
        <v>71</v>
      </c>
      <c r="C1882" t="s">
        <v>25</v>
      </c>
      <c r="D1882" t="s">
        <v>73</v>
      </c>
      <c r="E1882" t="s">
        <v>184</v>
      </c>
      <c r="F1882">
        <v>12</v>
      </c>
      <c r="G1882">
        <v>285.87</v>
      </c>
      <c r="H1882">
        <v>-118.68</v>
      </c>
      <c r="I1882">
        <v>-12.74</v>
      </c>
      <c r="J1882">
        <v>154.44999999999999</v>
      </c>
      <c r="K1882">
        <v>1.03</v>
      </c>
      <c r="L1882">
        <v>155.47999999999999</v>
      </c>
    </row>
    <row r="1883" spans="1:12" x14ac:dyDescent="0.3">
      <c r="A1883" s="2">
        <f>IFERROR(INDEX(Forecasting!$C$6:$HS$7,1,MATCH('Weekly Sales'!$E1883,Forecasting!$C$7:$HS$7,0)),0)</f>
        <v>45064</v>
      </c>
      <c r="B1883" t="s">
        <v>86</v>
      </c>
      <c r="C1883" t="s">
        <v>28</v>
      </c>
      <c r="D1883" t="s">
        <v>89</v>
      </c>
      <c r="E1883" t="s">
        <v>209</v>
      </c>
      <c r="F1883">
        <v>10</v>
      </c>
      <c r="G1883">
        <v>241.89</v>
      </c>
      <c r="H1883">
        <v>-64.89</v>
      </c>
      <c r="I1883">
        <v>-21.98</v>
      </c>
      <c r="J1883">
        <v>155.02000000000001</v>
      </c>
      <c r="K1883">
        <v>0</v>
      </c>
      <c r="L1883">
        <v>155.02000000000001</v>
      </c>
    </row>
    <row r="1884" spans="1:12" x14ac:dyDescent="0.3">
      <c r="A1884" s="2">
        <f>IFERROR(INDEX(Forecasting!$C$6:$HS$7,1,MATCH('Weekly Sales'!$E1884,Forecasting!$C$7:$HS$7,0)),0)</f>
        <v>44714</v>
      </c>
      <c r="B1884" t="s">
        <v>256</v>
      </c>
      <c r="C1884" t="s">
        <v>25</v>
      </c>
      <c r="D1884" t="s">
        <v>40</v>
      </c>
      <c r="E1884" t="s">
        <v>190</v>
      </c>
      <c r="F1884">
        <v>9</v>
      </c>
      <c r="G1884">
        <v>197.91</v>
      </c>
      <c r="H1884">
        <v>-43.01</v>
      </c>
      <c r="I1884">
        <v>0</v>
      </c>
      <c r="J1884">
        <v>154.9</v>
      </c>
      <c r="K1884">
        <v>0</v>
      </c>
      <c r="L1884">
        <v>154.9</v>
      </c>
    </row>
    <row r="1885" spans="1:12" x14ac:dyDescent="0.3">
      <c r="A1885" s="2">
        <f>IFERROR(INDEX(Forecasting!$C$6:$HS$7,1,MATCH('Weekly Sales'!$E1885,Forecasting!$C$7:$HS$7,0)),0)</f>
        <v>45120</v>
      </c>
      <c r="B1885" t="s">
        <v>23</v>
      </c>
      <c r="C1885" t="s">
        <v>31</v>
      </c>
      <c r="D1885" t="s">
        <v>33</v>
      </c>
      <c r="E1885" t="s">
        <v>254</v>
      </c>
      <c r="F1885">
        <v>8</v>
      </c>
      <c r="G1885">
        <v>228.93</v>
      </c>
      <c r="H1885">
        <v>-60.51</v>
      </c>
      <c r="I1885">
        <v>-14.99</v>
      </c>
      <c r="J1885">
        <v>153.43</v>
      </c>
      <c r="K1885">
        <v>1.28</v>
      </c>
      <c r="L1885">
        <v>154.71</v>
      </c>
    </row>
    <row r="1886" spans="1:12" x14ac:dyDescent="0.3">
      <c r="A1886" s="2">
        <f>IFERROR(INDEX(Forecasting!$C$6:$HS$7,1,MATCH('Weekly Sales'!$E1886,Forecasting!$C$7:$HS$7,0)),0)</f>
        <v>44616</v>
      </c>
      <c r="B1886" t="s">
        <v>256</v>
      </c>
      <c r="C1886" t="s">
        <v>25</v>
      </c>
      <c r="D1886" t="s">
        <v>40</v>
      </c>
      <c r="E1886" t="s">
        <v>176</v>
      </c>
      <c r="F1886">
        <v>10</v>
      </c>
      <c r="G1886">
        <v>199.9</v>
      </c>
      <c r="H1886">
        <v>-45.59</v>
      </c>
      <c r="I1886">
        <v>0</v>
      </c>
      <c r="J1886">
        <v>154.31</v>
      </c>
      <c r="K1886">
        <v>0</v>
      </c>
      <c r="L1886">
        <v>154.31</v>
      </c>
    </row>
    <row r="1887" spans="1:12" x14ac:dyDescent="0.3">
      <c r="A1887" s="2">
        <f>IFERROR(INDEX(Forecasting!$C$6:$HS$7,1,MATCH('Weekly Sales'!$E1887,Forecasting!$C$7:$HS$7,0)),0)</f>
        <v>44210</v>
      </c>
      <c r="B1887" t="s">
        <v>126</v>
      </c>
      <c r="C1887" t="s">
        <v>31</v>
      </c>
      <c r="D1887" t="s">
        <v>85</v>
      </c>
      <c r="E1887" t="s">
        <v>262</v>
      </c>
      <c r="F1887">
        <v>11</v>
      </c>
      <c r="G1887">
        <v>219.89</v>
      </c>
      <c r="H1887">
        <v>-65.599999999999994</v>
      </c>
      <c r="I1887">
        <v>0</v>
      </c>
      <c r="J1887">
        <v>154.29</v>
      </c>
      <c r="K1887">
        <v>0</v>
      </c>
      <c r="L1887">
        <v>154.29</v>
      </c>
    </row>
    <row r="1888" spans="1:12" x14ac:dyDescent="0.3">
      <c r="A1888" s="2">
        <f>IFERROR(INDEX(Forecasting!$C$6:$HS$7,1,MATCH('Weekly Sales'!$E1888,Forecasting!$C$7:$HS$7,0)),0)</f>
        <v>44889</v>
      </c>
      <c r="B1888" t="s">
        <v>86</v>
      </c>
      <c r="C1888" t="s">
        <v>31</v>
      </c>
      <c r="D1888" t="s">
        <v>90</v>
      </c>
      <c r="E1888" t="s">
        <v>156</v>
      </c>
      <c r="F1888">
        <v>10</v>
      </c>
      <c r="G1888">
        <v>219.9</v>
      </c>
      <c r="H1888">
        <v>-69.599999999999994</v>
      </c>
      <c r="I1888">
        <v>0</v>
      </c>
      <c r="J1888">
        <v>150.30000000000001</v>
      </c>
      <c r="K1888">
        <v>3.62</v>
      </c>
      <c r="L1888">
        <v>153.91999999999999</v>
      </c>
    </row>
    <row r="1889" spans="1:12" x14ac:dyDescent="0.3">
      <c r="A1889" s="2">
        <f>IFERROR(INDEX(Forecasting!$C$6:$HS$7,1,MATCH('Weekly Sales'!$E1889,Forecasting!$C$7:$HS$7,0)),0)</f>
        <v>45071</v>
      </c>
      <c r="B1889" t="s">
        <v>86</v>
      </c>
      <c r="C1889" t="s">
        <v>28</v>
      </c>
      <c r="D1889" t="s">
        <v>89</v>
      </c>
      <c r="E1889" t="s">
        <v>220</v>
      </c>
      <c r="F1889">
        <v>9</v>
      </c>
      <c r="G1889">
        <v>197.91</v>
      </c>
      <c r="H1889">
        <v>-44</v>
      </c>
      <c r="I1889">
        <v>0</v>
      </c>
      <c r="J1889">
        <v>153.91</v>
      </c>
      <c r="K1889">
        <v>0</v>
      </c>
      <c r="L1889">
        <v>153.91</v>
      </c>
    </row>
    <row r="1890" spans="1:12" x14ac:dyDescent="0.3">
      <c r="A1890" s="2">
        <f>IFERROR(INDEX(Forecasting!$C$6:$HS$7,1,MATCH('Weekly Sales'!$E1890,Forecasting!$C$7:$HS$7,0)),0)</f>
        <v>44553</v>
      </c>
      <c r="B1890" t="s">
        <v>171</v>
      </c>
      <c r="C1890" t="s">
        <v>25</v>
      </c>
      <c r="D1890" t="s">
        <v>70</v>
      </c>
      <c r="E1890" t="s">
        <v>155</v>
      </c>
      <c r="F1890">
        <v>10</v>
      </c>
      <c r="G1890">
        <v>199.9</v>
      </c>
      <c r="H1890">
        <v>-46.04</v>
      </c>
      <c r="I1890">
        <v>0</v>
      </c>
      <c r="J1890">
        <v>153.86000000000001</v>
      </c>
      <c r="K1890">
        <v>0</v>
      </c>
      <c r="L1890">
        <v>153.86000000000001</v>
      </c>
    </row>
    <row r="1891" spans="1:12" x14ac:dyDescent="0.3">
      <c r="A1891" s="2">
        <f>IFERROR(INDEX(Forecasting!$C$6:$HS$7,1,MATCH('Weekly Sales'!$E1891,Forecasting!$C$7:$HS$7,0)),0)</f>
        <v>45099</v>
      </c>
      <c r="B1891" t="s">
        <v>68</v>
      </c>
      <c r="C1891" t="s">
        <v>25</v>
      </c>
      <c r="D1891" t="s">
        <v>70</v>
      </c>
      <c r="E1891" t="s">
        <v>199</v>
      </c>
      <c r="F1891">
        <v>19</v>
      </c>
      <c r="G1891">
        <v>417.81</v>
      </c>
      <c r="H1891">
        <v>-264.19</v>
      </c>
      <c r="I1891">
        <v>0</v>
      </c>
      <c r="J1891">
        <v>153.62</v>
      </c>
      <c r="K1891">
        <v>0</v>
      </c>
      <c r="L1891">
        <v>153.62</v>
      </c>
    </row>
    <row r="1892" spans="1:12" x14ac:dyDescent="0.3">
      <c r="A1892" s="2">
        <f>IFERROR(INDEX(Forecasting!$C$6:$HS$7,1,MATCH('Weekly Sales'!$E1892,Forecasting!$C$7:$HS$7,0)),0)</f>
        <v>45085</v>
      </c>
      <c r="B1892" t="s">
        <v>51</v>
      </c>
      <c r="C1892" t="s">
        <v>28</v>
      </c>
      <c r="D1892" t="s">
        <v>55</v>
      </c>
      <c r="E1892" t="s">
        <v>232</v>
      </c>
      <c r="F1892">
        <v>9</v>
      </c>
      <c r="G1892">
        <v>197.91</v>
      </c>
      <c r="H1892">
        <v>-45.84</v>
      </c>
      <c r="I1892">
        <v>0</v>
      </c>
      <c r="J1892">
        <v>152.07</v>
      </c>
      <c r="K1892">
        <v>1.45</v>
      </c>
      <c r="L1892">
        <v>153.52000000000001</v>
      </c>
    </row>
    <row r="1893" spans="1:12" x14ac:dyDescent="0.3">
      <c r="A1893" s="2">
        <f>IFERROR(INDEX(Forecasting!$C$6:$HS$7,1,MATCH('Weekly Sales'!$E1893,Forecasting!$C$7:$HS$7,0)),0)</f>
        <v>44994</v>
      </c>
      <c r="B1893" t="s">
        <v>57</v>
      </c>
      <c r="C1893" t="s">
        <v>31</v>
      </c>
      <c r="D1893" t="s">
        <v>61</v>
      </c>
      <c r="E1893" t="s">
        <v>162</v>
      </c>
      <c r="F1893">
        <v>9</v>
      </c>
      <c r="G1893">
        <v>197.91</v>
      </c>
      <c r="H1893">
        <v>-44.66</v>
      </c>
      <c r="I1893">
        <v>0</v>
      </c>
      <c r="J1893">
        <v>153.25</v>
      </c>
      <c r="K1893">
        <v>0</v>
      </c>
      <c r="L1893">
        <v>153.25</v>
      </c>
    </row>
    <row r="1894" spans="1:12" x14ac:dyDescent="0.3">
      <c r="A1894" s="2">
        <f>IFERROR(INDEX(Forecasting!$C$6:$HS$7,1,MATCH('Weekly Sales'!$E1894,Forecasting!$C$7:$HS$7,0)),0)</f>
        <v>44966</v>
      </c>
      <c r="B1894" t="s">
        <v>57</v>
      </c>
      <c r="C1894" t="s">
        <v>25</v>
      </c>
      <c r="D1894" t="s">
        <v>58</v>
      </c>
      <c r="E1894" t="s">
        <v>174</v>
      </c>
      <c r="F1894">
        <v>9</v>
      </c>
      <c r="G1894">
        <v>197.91</v>
      </c>
      <c r="H1894">
        <v>-44.84</v>
      </c>
      <c r="I1894">
        <v>0</v>
      </c>
      <c r="J1894">
        <v>153.07</v>
      </c>
      <c r="K1894">
        <v>0</v>
      </c>
      <c r="L1894">
        <v>153.07</v>
      </c>
    </row>
    <row r="1895" spans="1:12" x14ac:dyDescent="0.3">
      <c r="A1895" s="2">
        <f>IFERROR(INDEX(Forecasting!$C$6:$HS$7,1,MATCH('Weekly Sales'!$E1895,Forecasting!$C$7:$HS$7,0)),0)</f>
        <v>45057</v>
      </c>
      <c r="B1895" t="s">
        <v>68</v>
      </c>
      <c r="C1895" t="s">
        <v>41</v>
      </c>
      <c r="D1895" t="s">
        <v>77</v>
      </c>
      <c r="E1895" t="s">
        <v>177</v>
      </c>
      <c r="F1895">
        <v>9</v>
      </c>
      <c r="G1895">
        <v>197.91</v>
      </c>
      <c r="H1895">
        <v>-45</v>
      </c>
      <c r="I1895">
        <v>0</v>
      </c>
      <c r="J1895">
        <v>152.91</v>
      </c>
      <c r="K1895">
        <v>0</v>
      </c>
      <c r="L1895">
        <v>152.91</v>
      </c>
    </row>
    <row r="1896" spans="1:12" x14ac:dyDescent="0.3">
      <c r="A1896" s="2">
        <f>IFERROR(INDEX(Forecasting!$C$6:$HS$7,1,MATCH('Weekly Sales'!$E1896,Forecasting!$C$7:$HS$7,0)),0)</f>
        <v>44854</v>
      </c>
      <c r="B1896" t="s">
        <v>68</v>
      </c>
      <c r="C1896" t="s">
        <v>41</v>
      </c>
      <c r="D1896" t="s">
        <v>77</v>
      </c>
      <c r="E1896" t="s">
        <v>150</v>
      </c>
      <c r="F1896">
        <v>9</v>
      </c>
      <c r="G1896">
        <v>197.91</v>
      </c>
      <c r="H1896">
        <v>-45.25</v>
      </c>
      <c r="I1896">
        <v>0</v>
      </c>
      <c r="J1896">
        <v>152.66</v>
      </c>
      <c r="K1896">
        <v>0</v>
      </c>
      <c r="L1896">
        <v>152.66</v>
      </c>
    </row>
    <row r="1897" spans="1:12" x14ac:dyDescent="0.3">
      <c r="A1897" s="2">
        <f>IFERROR(INDEX(Forecasting!$C$6:$HS$7,1,MATCH('Weekly Sales'!$E1897,Forecasting!$C$7:$HS$7,0)),0)</f>
        <v>45099</v>
      </c>
      <c r="B1897" t="s">
        <v>51</v>
      </c>
      <c r="C1897" t="s">
        <v>25</v>
      </c>
      <c r="D1897" t="s">
        <v>53</v>
      </c>
      <c r="E1897" t="s">
        <v>199</v>
      </c>
      <c r="F1897">
        <v>9</v>
      </c>
      <c r="G1897">
        <v>197.91</v>
      </c>
      <c r="H1897">
        <v>-45.27</v>
      </c>
      <c r="I1897">
        <v>0</v>
      </c>
      <c r="J1897">
        <v>152.63999999999999</v>
      </c>
      <c r="K1897">
        <v>0</v>
      </c>
      <c r="L1897">
        <v>152.63999999999999</v>
      </c>
    </row>
    <row r="1898" spans="1:12" x14ac:dyDescent="0.3">
      <c r="A1898" s="2">
        <f>IFERROR(INDEX(Forecasting!$C$6:$HS$7,1,MATCH('Weekly Sales'!$E1898,Forecasting!$C$7:$HS$7,0)),0)</f>
        <v>44490</v>
      </c>
      <c r="B1898" t="s">
        <v>171</v>
      </c>
      <c r="C1898" t="s">
        <v>41</v>
      </c>
      <c r="D1898" t="s">
        <v>77</v>
      </c>
      <c r="E1898" t="s">
        <v>141</v>
      </c>
      <c r="F1898">
        <v>9</v>
      </c>
      <c r="G1898">
        <v>179.91</v>
      </c>
      <c r="H1898">
        <v>-27.27</v>
      </c>
      <c r="I1898">
        <v>0</v>
      </c>
      <c r="J1898">
        <v>152.63999999999999</v>
      </c>
      <c r="K1898">
        <v>0</v>
      </c>
      <c r="L1898">
        <v>152.63999999999999</v>
      </c>
    </row>
    <row r="1899" spans="1:12" x14ac:dyDescent="0.3">
      <c r="A1899" s="2">
        <f>IFERROR(INDEX(Forecasting!$C$6:$HS$7,1,MATCH('Weekly Sales'!$E1899,Forecasting!$C$7:$HS$7,0)),0)</f>
        <v>44287</v>
      </c>
      <c r="B1899" t="s">
        <v>229</v>
      </c>
      <c r="C1899" t="s">
        <v>25</v>
      </c>
      <c r="D1899" t="s">
        <v>58</v>
      </c>
      <c r="E1899" t="s">
        <v>218</v>
      </c>
      <c r="F1899">
        <v>10</v>
      </c>
      <c r="G1899">
        <v>199.9</v>
      </c>
      <c r="H1899">
        <v>-48.72</v>
      </c>
      <c r="I1899">
        <v>0</v>
      </c>
      <c r="J1899">
        <v>151.18</v>
      </c>
      <c r="K1899">
        <v>1.45</v>
      </c>
      <c r="L1899">
        <v>152.63</v>
      </c>
    </row>
    <row r="1900" spans="1:12" x14ac:dyDescent="0.3">
      <c r="A1900" s="2">
        <f>IFERROR(INDEX(Forecasting!$C$6:$HS$7,1,MATCH('Weekly Sales'!$E1900,Forecasting!$C$7:$HS$7,0)),0)</f>
        <v>45008</v>
      </c>
      <c r="B1900" t="s">
        <v>45</v>
      </c>
      <c r="C1900" t="s">
        <v>25</v>
      </c>
      <c r="D1900" t="s">
        <v>47</v>
      </c>
      <c r="E1900" t="s">
        <v>158</v>
      </c>
      <c r="F1900">
        <v>8</v>
      </c>
      <c r="G1900">
        <v>175.92</v>
      </c>
      <c r="H1900">
        <v>-25</v>
      </c>
      <c r="I1900">
        <v>0</v>
      </c>
      <c r="J1900">
        <v>150.91999999999999</v>
      </c>
      <c r="K1900">
        <v>1.7</v>
      </c>
      <c r="L1900">
        <v>152.62</v>
      </c>
    </row>
    <row r="1901" spans="1:12" x14ac:dyDescent="0.3">
      <c r="A1901" s="2">
        <f>IFERROR(INDEX(Forecasting!$C$6:$HS$7,1,MATCH('Weekly Sales'!$E1901,Forecasting!$C$7:$HS$7,0)),0)</f>
        <v>44658</v>
      </c>
      <c r="B1901" t="s">
        <v>126</v>
      </c>
      <c r="C1901" t="s">
        <v>31</v>
      </c>
      <c r="D1901" t="s">
        <v>85</v>
      </c>
      <c r="E1901" t="s">
        <v>260</v>
      </c>
      <c r="F1901">
        <v>9</v>
      </c>
      <c r="G1901">
        <v>199.9</v>
      </c>
      <c r="H1901">
        <v>-30.4</v>
      </c>
      <c r="I1901">
        <v>-17.09</v>
      </c>
      <c r="J1901">
        <v>152.41</v>
      </c>
      <c r="K1901">
        <v>0</v>
      </c>
      <c r="L1901">
        <v>152.41</v>
      </c>
    </row>
    <row r="1902" spans="1:12" x14ac:dyDescent="0.3">
      <c r="A1902" s="2">
        <f>IFERROR(INDEX(Forecasting!$C$6:$HS$7,1,MATCH('Weekly Sales'!$E1902,Forecasting!$C$7:$HS$7,0)),0)</f>
        <v>44595</v>
      </c>
      <c r="B1902" t="s">
        <v>185</v>
      </c>
      <c r="C1902" t="s">
        <v>41</v>
      </c>
      <c r="D1902" t="s">
        <v>48</v>
      </c>
      <c r="E1902" t="s">
        <v>151</v>
      </c>
      <c r="F1902">
        <v>9</v>
      </c>
      <c r="G1902">
        <v>179.91</v>
      </c>
      <c r="H1902">
        <v>-29.67</v>
      </c>
      <c r="I1902">
        <v>0</v>
      </c>
      <c r="J1902">
        <v>150.24</v>
      </c>
      <c r="K1902">
        <v>2.16</v>
      </c>
      <c r="L1902">
        <v>152.4</v>
      </c>
    </row>
    <row r="1903" spans="1:12" x14ac:dyDescent="0.3">
      <c r="A1903" s="2">
        <f>IFERROR(INDEX(Forecasting!$C$6:$HS$7,1,MATCH('Weekly Sales'!$E1903,Forecasting!$C$7:$HS$7,0)),0)</f>
        <v>45113</v>
      </c>
      <c r="B1903" t="s">
        <v>34</v>
      </c>
      <c r="C1903" t="s">
        <v>17</v>
      </c>
      <c r="D1903" t="s">
        <v>35</v>
      </c>
      <c r="E1903" t="s">
        <v>184</v>
      </c>
      <c r="F1903">
        <v>9</v>
      </c>
      <c r="G1903">
        <v>197.91</v>
      </c>
      <c r="H1903">
        <v>-45.52</v>
      </c>
      <c r="I1903">
        <v>0</v>
      </c>
      <c r="J1903">
        <v>152.38999999999999</v>
      </c>
      <c r="K1903">
        <v>0</v>
      </c>
      <c r="L1903">
        <v>152.38999999999999</v>
      </c>
    </row>
    <row r="1904" spans="1:12" x14ac:dyDescent="0.3">
      <c r="A1904" s="2">
        <f>IFERROR(INDEX(Forecasting!$C$6:$HS$7,1,MATCH('Weekly Sales'!$E1904,Forecasting!$C$7:$HS$7,0)),0)</f>
        <v>45078</v>
      </c>
      <c r="B1904" t="s">
        <v>62</v>
      </c>
      <c r="C1904" t="s">
        <v>17</v>
      </c>
      <c r="D1904" t="s">
        <v>63</v>
      </c>
      <c r="E1904" t="s">
        <v>228</v>
      </c>
      <c r="F1904">
        <v>10</v>
      </c>
      <c r="G1904">
        <v>226.9</v>
      </c>
      <c r="H1904">
        <v>-74.73</v>
      </c>
      <c r="I1904">
        <v>0</v>
      </c>
      <c r="J1904">
        <v>152.16999999999999</v>
      </c>
      <c r="K1904">
        <v>0</v>
      </c>
      <c r="L1904">
        <v>152.16999999999999</v>
      </c>
    </row>
    <row r="1905" spans="1:12" x14ac:dyDescent="0.3">
      <c r="A1905" s="2">
        <f>IFERROR(INDEX(Forecasting!$C$6:$HS$7,1,MATCH('Weekly Sales'!$E1905,Forecasting!$C$7:$HS$7,0)),0)</f>
        <v>44672</v>
      </c>
      <c r="B1905" t="s">
        <v>185</v>
      </c>
      <c r="C1905" t="s">
        <v>41</v>
      </c>
      <c r="D1905" t="s">
        <v>48</v>
      </c>
      <c r="E1905" t="s">
        <v>210</v>
      </c>
      <c r="F1905">
        <v>8</v>
      </c>
      <c r="G1905">
        <v>175.92</v>
      </c>
      <c r="H1905">
        <v>-23.93</v>
      </c>
      <c r="I1905">
        <v>0</v>
      </c>
      <c r="J1905">
        <v>151.99</v>
      </c>
      <c r="K1905">
        <v>0</v>
      </c>
      <c r="L1905">
        <v>151.99</v>
      </c>
    </row>
    <row r="1906" spans="1:12" x14ac:dyDescent="0.3">
      <c r="A1906" s="2">
        <f>IFERROR(INDEX(Forecasting!$C$6:$HS$7,1,MATCH('Weekly Sales'!$E1906,Forecasting!$C$7:$HS$7,0)),0)</f>
        <v>45113</v>
      </c>
      <c r="B1906" t="s">
        <v>71</v>
      </c>
      <c r="C1906" t="s">
        <v>17</v>
      </c>
      <c r="D1906" t="s">
        <v>72</v>
      </c>
      <c r="E1906" t="s">
        <v>184</v>
      </c>
      <c r="F1906">
        <v>10</v>
      </c>
      <c r="G1906">
        <v>219.9</v>
      </c>
      <c r="H1906">
        <v>-70.47</v>
      </c>
      <c r="I1906">
        <v>0</v>
      </c>
      <c r="J1906">
        <v>149.43</v>
      </c>
      <c r="K1906">
        <v>2.39</v>
      </c>
      <c r="L1906">
        <v>151.82</v>
      </c>
    </row>
    <row r="1907" spans="1:12" x14ac:dyDescent="0.3">
      <c r="A1907" s="2">
        <f>IFERROR(INDEX(Forecasting!$C$6:$HS$7,1,MATCH('Weekly Sales'!$E1907,Forecasting!$C$7:$HS$7,0)),0)</f>
        <v>44623</v>
      </c>
      <c r="B1907" t="s">
        <v>171</v>
      </c>
      <c r="C1907" t="s">
        <v>25</v>
      </c>
      <c r="D1907" t="s">
        <v>70</v>
      </c>
      <c r="E1907" t="s">
        <v>253</v>
      </c>
      <c r="F1907">
        <v>10</v>
      </c>
      <c r="G1907">
        <v>199.9</v>
      </c>
      <c r="H1907">
        <v>-48.19</v>
      </c>
      <c r="I1907">
        <v>0</v>
      </c>
      <c r="J1907">
        <v>151.71</v>
      </c>
      <c r="K1907">
        <v>0</v>
      </c>
      <c r="L1907">
        <v>151.71</v>
      </c>
    </row>
    <row r="1908" spans="1:12" x14ac:dyDescent="0.3">
      <c r="A1908" s="2">
        <f>IFERROR(INDEX(Forecasting!$C$6:$HS$7,1,MATCH('Weekly Sales'!$E1908,Forecasting!$C$7:$HS$7,0)),0)</f>
        <v>44987</v>
      </c>
      <c r="B1908" t="s">
        <v>45</v>
      </c>
      <c r="C1908" t="s">
        <v>41</v>
      </c>
      <c r="D1908" t="s">
        <v>48</v>
      </c>
      <c r="E1908" t="s">
        <v>191</v>
      </c>
      <c r="F1908">
        <v>10</v>
      </c>
      <c r="G1908">
        <v>219.9</v>
      </c>
      <c r="H1908">
        <v>-68.48</v>
      </c>
      <c r="I1908">
        <v>0</v>
      </c>
      <c r="J1908">
        <v>151.41999999999999</v>
      </c>
      <c r="K1908">
        <v>0</v>
      </c>
      <c r="L1908">
        <v>151.41999999999999</v>
      </c>
    </row>
    <row r="1909" spans="1:12" x14ac:dyDescent="0.3">
      <c r="A1909" s="2">
        <f>IFERROR(INDEX(Forecasting!$C$6:$HS$7,1,MATCH('Weekly Sales'!$E1909,Forecasting!$C$7:$HS$7,0)),0)</f>
        <v>45057</v>
      </c>
      <c r="B1909" t="s">
        <v>34</v>
      </c>
      <c r="C1909" t="s">
        <v>17</v>
      </c>
      <c r="D1909" t="s">
        <v>35</v>
      </c>
      <c r="E1909" t="s">
        <v>177</v>
      </c>
      <c r="F1909">
        <v>8</v>
      </c>
      <c r="G1909">
        <v>175.92</v>
      </c>
      <c r="H1909">
        <v>-24.52</v>
      </c>
      <c r="I1909">
        <v>0</v>
      </c>
      <c r="J1909">
        <v>151.4</v>
      </c>
      <c r="K1909">
        <v>0</v>
      </c>
      <c r="L1909">
        <v>151.4</v>
      </c>
    </row>
    <row r="1910" spans="1:12" x14ac:dyDescent="0.3">
      <c r="A1910" s="2">
        <f>IFERROR(INDEX(Forecasting!$C$6:$HS$7,1,MATCH('Weekly Sales'!$E1910,Forecasting!$C$7:$HS$7,0)),0)</f>
        <v>44343</v>
      </c>
      <c r="B1910" t="s">
        <v>171</v>
      </c>
      <c r="C1910" t="s">
        <v>25</v>
      </c>
      <c r="D1910" t="s">
        <v>70</v>
      </c>
      <c r="E1910" t="s">
        <v>188</v>
      </c>
      <c r="F1910">
        <v>10</v>
      </c>
      <c r="G1910">
        <v>205.9</v>
      </c>
      <c r="H1910">
        <v>-54.61</v>
      </c>
      <c r="I1910">
        <v>0</v>
      </c>
      <c r="J1910">
        <v>151.29</v>
      </c>
      <c r="K1910">
        <v>0</v>
      </c>
      <c r="L1910">
        <v>151.29</v>
      </c>
    </row>
    <row r="1911" spans="1:12" x14ac:dyDescent="0.3">
      <c r="A1911" s="2">
        <f>IFERROR(INDEX(Forecasting!$C$6:$HS$7,1,MATCH('Weekly Sales'!$E1911,Forecasting!$C$7:$HS$7,0)),0)</f>
        <v>45043</v>
      </c>
      <c r="B1911" t="s">
        <v>57</v>
      </c>
      <c r="C1911" t="s">
        <v>25</v>
      </c>
      <c r="D1911" t="s">
        <v>58</v>
      </c>
      <c r="E1911" t="s">
        <v>196</v>
      </c>
      <c r="F1911">
        <v>9</v>
      </c>
      <c r="G1911">
        <v>197.91</v>
      </c>
      <c r="H1911">
        <v>-47.99</v>
      </c>
      <c r="I1911">
        <v>0</v>
      </c>
      <c r="J1911">
        <v>149.91999999999999</v>
      </c>
      <c r="K1911">
        <v>1.3</v>
      </c>
      <c r="L1911">
        <v>151.22</v>
      </c>
    </row>
    <row r="1912" spans="1:12" x14ac:dyDescent="0.3">
      <c r="A1912" s="2">
        <f>IFERROR(INDEX(Forecasting!$C$6:$HS$7,1,MATCH('Weekly Sales'!$E1912,Forecasting!$C$7:$HS$7,0)),0)</f>
        <v>45057</v>
      </c>
      <c r="B1912" t="s">
        <v>39</v>
      </c>
      <c r="C1912" t="s">
        <v>25</v>
      </c>
      <c r="D1912" t="s">
        <v>40</v>
      </c>
      <c r="E1912" t="s">
        <v>177</v>
      </c>
      <c r="F1912">
        <v>9</v>
      </c>
      <c r="G1912">
        <v>197.91</v>
      </c>
      <c r="H1912">
        <v>-46.81</v>
      </c>
      <c r="I1912">
        <v>0</v>
      </c>
      <c r="J1912">
        <v>151.1</v>
      </c>
      <c r="K1912">
        <v>0</v>
      </c>
      <c r="L1912">
        <v>151.1</v>
      </c>
    </row>
    <row r="1913" spans="1:12" x14ac:dyDescent="0.3">
      <c r="A1913" s="2">
        <f>IFERROR(INDEX(Forecasting!$C$6:$HS$7,1,MATCH('Weekly Sales'!$E1913,Forecasting!$C$7:$HS$7,0)),0)</f>
        <v>45099</v>
      </c>
      <c r="B1913" t="s">
        <v>86</v>
      </c>
      <c r="C1913" t="s">
        <v>17</v>
      </c>
      <c r="D1913" t="s">
        <v>87</v>
      </c>
      <c r="E1913" t="s">
        <v>199</v>
      </c>
      <c r="F1913">
        <v>10</v>
      </c>
      <c r="G1913">
        <v>219.9</v>
      </c>
      <c r="H1913">
        <v>-70.510000000000005</v>
      </c>
      <c r="I1913">
        <v>0</v>
      </c>
      <c r="J1913">
        <v>149.38999999999999</v>
      </c>
      <c r="K1913">
        <v>1.59</v>
      </c>
      <c r="L1913">
        <v>150.97999999999999</v>
      </c>
    </row>
    <row r="1914" spans="1:12" x14ac:dyDescent="0.3">
      <c r="A1914" s="2">
        <f>IFERROR(INDEX(Forecasting!$C$6:$HS$7,1,MATCH('Weekly Sales'!$E1914,Forecasting!$C$7:$HS$7,0)),0)</f>
        <v>44910</v>
      </c>
      <c r="B1914" t="s">
        <v>57</v>
      </c>
      <c r="C1914" t="s">
        <v>41</v>
      </c>
      <c r="D1914" t="s">
        <v>59</v>
      </c>
      <c r="E1914" t="s">
        <v>149</v>
      </c>
      <c r="F1914">
        <v>10</v>
      </c>
      <c r="G1914">
        <v>219.9</v>
      </c>
      <c r="H1914">
        <v>-68.989999999999995</v>
      </c>
      <c r="I1914">
        <v>0</v>
      </c>
      <c r="J1914">
        <v>150.91</v>
      </c>
      <c r="K1914">
        <v>0</v>
      </c>
      <c r="L1914">
        <v>150.91</v>
      </c>
    </row>
    <row r="1915" spans="1:12" x14ac:dyDescent="0.3">
      <c r="A1915" s="2">
        <f>IFERROR(INDEX(Forecasting!$C$6:$HS$7,1,MATCH('Weekly Sales'!$E1915,Forecasting!$C$7:$HS$7,0)),0)</f>
        <v>45085</v>
      </c>
      <c r="B1915" t="s">
        <v>62</v>
      </c>
      <c r="C1915" t="s">
        <v>25</v>
      </c>
      <c r="D1915" t="s">
        <v>64</v>
      </c>
      <c r="E1915" t="s">
        <v>232</v>
      </c>
      <c r="F1915">
        <v>8</v>
      </c>
      <c r="G1915">
        <v>175.92</v>
      </c>
      <c r="H1915">
        <v>-25.01</v>
      </c>
      <c r="I1915">
        <v>0</v>
      </c>
      <c r="J1915">
        <v>150.91</v>
      </c>
      <c r="K1915">
        <v>0</v>
      </c>
      <c r="L1915">
        <v>150.91</v>
      </c>
    </row>
    <row r="1916" spans="1:12" x14ac:dyDescent="0.3">
      <c r="A1916" s="2">
        <f>IFERROR(INDEX(Forecasting!$C$6:$HS$7,1,MATCH('Weekly Sales'!$E1916,Forecasting!$C$7:$HS$7,0)),0)</f>
        <v>44763</v>
      </c>
      <c r="B1916" t="s">
        <v>171</v>
      </c>
      <c r="C1916" t="s">
        <v>31</v>
      </c>
      <c r="D1916" t="s">
        <v>79</v>
      </c>
      <c r="E1916" t="s">
        <v>247</v>
      </c>
      <c r="F1916">
        <v>8</v>
      </c>
      <c r="G1916">
        <v>175.92</v>
      </c>
      <c r="H1916">
        <v>-25.01</v>
      </c>
      <c r="I1916">
        <v>0</v>
      </c>
      <c r="J1916">
        <v>150.91</v>
      </c>
      <c r="K1916">
        <v>0</v>
      </c>
      <c r="L1916">
        <v>150.91</v>
      </c>
    </row>
    <row r="1917" spans="1:12" x14ac:dyDescent="0.3">
      <c r="A1917" s="2">
        <f>IFERROR(INDEX(Forecasting!$C$6:$HS$7,1,MATCH('Weekly Sales'!$E1917,Forecasting!$C$7:$HS$7,0)),0)</f>
        <v>45029</v>
      </c>
      <c r="B1917" t="s">
        <v>39</v>
      </c>
      <c r="C1917" t="s">
        <v>28</v>
      </c>
      <c r="D1917" t="s">
        <v>43</v>
      </c>
      <c r="E1917" t="s">
        <v>219</v>
      </c>
      <c r="F1917">
        <v>8</v>
      </c>
      <c r="G1917">
        <v>175.92</v>
      </c>
      <c r="H1917">
        <v>-28</v>
      </c>
      <c r="I1917">
        <v>0</v>
      </c>
      <c r="J1917">
        <v>147.91999999999999</v>
      </c>
      <c r="K1917">
        <v>2.77</v>
      </c>
      <c r="L1917">
        <v>150.69</v>
      </c>
    </row>
    <row r="1918" spans="1:12" x14ac:dyDescent="0.3">
      <c r="A1918" s="2">
        <f>IFERROR(INDEX(Forecasting!$C$6:$HS$7,1,MATCH('Weekly Sales'!$E1918,Forecasting!$C$7:$HS$7,0)),0)</f>
        <v>44595</v>
      </c>
      <c r="B1918" t="s">
        <v>256</v>
      </c>
      <c r="C1918" t="s">
        <v>28</v>
      </c>
      <c r="D1918" t="s">
        <v>43</v>
      </c>
      <c r="E1918" t="s">
        <v>151</v>
      </c>
      <c r="F1918">
        <v>10</v>
      </c>
      <c r="G1918">
        <v>199.9</v>
      </c>
      <c r="H1918">
        <v>-54.2</v>
      </c>
      <c r="I1918">
        <v>0</v>
      </c>
      <c r="J1918">
        <v>145.69999999999999</v>
      </c>
      <c r="K1918">
        <v>4.93</v>
      </c>
      <c r="L1918">
        <v>150.63</v>
      </c>
    </row>
    <row r="1919" spans="1:12" x14ac:dyDescent="0.3">
      <c r="A1919" s="2">
        <f>IFERROR(INDEX(Forecasting!$C$6:$HS$7,1,MATCH('Weekly Sales'!$E1919,Forecasting!$C$7:$HS$7,0)),0)</f>
        <v>44847</v>
      </c>
      <c r="B1919" t="s">
        <v>171</v>
      </c>
      <c r="C1919" t="s">
        <v>41</v>
      </c>
      <c r="D1919" t="s">
        <v>77</v>
      </c>
      <c r="E1919" t="s">
        <v>138</v>
      </c>
      <c r="F1919">
        <v>8</v>
      </c>
      <c r="G1919">
        <v>175.92</v>
      </c>
      <c r="H1919">
        <v>-26.53</v>
      </c>
      <c r="I1919">
        <v>0</v>
      </c>
      <c r="J1919">
        <v>149.38999999999999</v>
      </c>
      <c r="K1919">
        <v>1.23</v>
      </c>
      <c r="L1919">
        <v>150.62</v>
      </c>
    </row>
    <row r="1920" spans="1:12" x14ac:dyDescent="0.3">
      <c r="A1920" s="2">
        <f>IFERROR(INDEX(Forecasting!$C$6:$HS$7,1,MATCH('Weekly Sales'!$E1920,Forecasting!$C$7:$HS$7,0)),0)</f>
        <v>44945</v>
      </c>
      <c r="B1920" t="s">
        <v>34</v>
      </c>
      <c r="C1920" t="s">
        <v>28</v>
      </c>
      <c r="D1920" t="s">
        <v>37</v>
      </c>
      <c r="E1920" t="s">
        <v>134</v>
      </c>
      <c r="F1920">
        <v>9</v>
      </c>
      <c r="G1920">
        <v>197.91</v>
      </c>
      <c r="H1920">
        <v>-47.5</v>
      </c>
      <c r="I1920">
        <v>0</v>
      </c>
      <c r="J1920">
        <v>150.41</v>
      </c>
      <c r="K1920">
        <v>0</v>
      </c>
      <c r="L1920">
        <v>150.41</v>
      </c>
    </row>
    <row r="1921" spans="1:12" x14ac:dyDescent="0.3">
      <c r="A1921" s="2">
        <f>IFERROR(INDEX(Forecasting!$C$6:$HS$7,1,MATCH('Weekly Sales'!$E1921,Forecasting!$C$7:$HS$7,0)),0)</f>
        <v>44343</v>
      </c>
      <c r="B1921" t="s">
        <v>229</v>
      </c>
      <c r="C1921" t="s">
        <v>25</v>
      </c>
      <c r="D1921" t="s">
        <v>58</v>
      </c>
      <c r="E1921" t="s">
        <v>188</v>
      </c>
      <c r="F1921">
        <v>10</v>
      </c>
      <c r="G1921">
        <v>204.9</v>
      </c>
      <c r="H1921">
        <v>-54.51</v>
      </c>
      <c r="I1921">
        <v>0</v>
      </c>
      <c r="J1921">
        <v>150.38999999999999</v>
      </c>
      <c r="K1921">
        <v>0</v>
      </c>
      <c r="L1921">
        <v>150.38999999999999</v>
      </c>
    </row>
    <row r="1922" spans="1:12" x14ac:dyDescent="0.3">
      <c r="A1922" s="2">
        <f>IFERROR(INDEX(Forecasting!$C$6:$HS$7,1,MATCH('Weekly Sales'!$E1922,Forecasting!$C$7:$HS$7,0)),0)</f>
        <v>44294</v>
      </c>
      <c r="B1922" t="s">
        <v>171</v>
      </c>
      <c r="C1922" t="s">
        <v>31</v>
      </c>
      <c r="D1922" t="s">
        <v>79</v>
      </c>
      <c r="E1922" t="s">
        <v>214</v>
      </c>
      <c r="F1922">
        <v>11</v>
      </c>
      <c r="G1922">
        <v>219.89</v>
      </c>
      <c r="H1922">
        <v>-70.62</v>
      </c>
      <c r="I1922">
        <v>0</v>
      </c>
      <c r="J1922">
        <v>149.27000000000001</v>
      </c>
      <c r="K1922">
        <v>1.1100000000000001</v>
      </c>
      <c r="L1922">
        <v>150.38</v>
      </c>
    </row>
    <row r="1923" spans="1:12" x14ac:dyDescent="0.3">
      <c r="A1923" s="2">
        <f>IFERROR(INDEX(Forecasting!$C$6:$HS$7,1,MATCH('Weekly Sales'!$E1923,Forecasting!$C$7:$HS$7,0)),0)</f>
        <v>44455</v>
      </c>
      <c r="B1923" t="s">
        <v>256</v>
      </c>
      <c r="C1923" t="s">
        <v>25</v>
      </c>
      <c r="D1923" t="s">
        <v>40</v>
      </c>
      <c r="E1923" t="s">
        <v>216</v>
      </c>
      <c r="F1923">
        <v>10</v>
      </c>
      <c r="G1923">
        <v>199.9</v>
      </c>
      <c r="H1923">
        <v>-49.56</v>
      </c>
      <c r="I1923">
        <v>0</v>
      </c>
      <c r="J1923">
        <v>150.34</v>
      </c>
      <c r="K1923">
        <v>0</v>
      </c>
      <c r="L1923">
        <v>150.34</v>
      </c>
    </row>
    <row r="1924" spans="1:12" x14ac:dyDescent="0.3">
      <c r="A1924" s="2">
        <f>IFERROR(INDEX(Forecasting!$C$6:$HS$7,1,MATCH('Weekly Sales'!$E1924,Forecasting!$C$7:$HS$7,0)),0)</f>
        <v>44980</v>
      </c>
      <c r="B1924" t="s">
        <v>86</v>
      </c>
      <c r="C1924" t="s">
        <v>17</v>
      </c>
      <c r="D1924" t="s">
        <v>87</v>
      </c>
      <c r="E1924" t="s">
        <v>164</v>
      </c>
      <c r="F1924">
        <v>8</v>
      </c>
      <c r="G1924">
        <v>175.92</v>
      </c>
      <c r="H1924">
        <v>-25.86</v>
      </c>
      <c r="I1924">
        <v>0</v>
      </c>
      <c r="J1924">
        <v>150.06</v>
      </c>
      <c r="K1924">
        <v>0</v>
      </c>
      <c r="L1924">
        <v>150.06</v>
      </c>
    </row>
    <row r="1925" spans="1:12" x14ac:dyDescent="0.3">
      <c r="A1925" s="2">
        <f>IFERROR(INDEX(Forecasting!$C$6:$HS$7,1,MATCH('Weekly Sales'!$E1925,Forecasting!$C$7:$HS$7,0)),0)</f>
        <v>45078</v>
      </c>
      <c r="B1925" t="s">
        <v>51</v>
      </c>
      <c r="C1925" t="s">
        <v>17</v>
      </c>
      <c r="D1925" t="s">
        <v>52</v>
      </c>
      <c r="E1925" t="s">
        <v>228</v>
      </c>
      <c r="F1925">
        <v>9</v>
      </c>
      <c r="G1925">
        <v>204.91</v>
      </c>
      <c r="H1925">
        <v>-54.99</v>
      </c>
      <c r="I1925">
        <v>0</v>
      </c>
      <c r="J1925">
        <v>149.91999999999999</v>
      </c>
      <c r="K1925">
        <v>0</v>
      </c>
      <c r="L1925">
        <v>149.91999999999999</v>
      </c>
    </row>
    <row r="1926" spans="1:12" x14ac:dyDescent="0.3">
      <c r="A1926" s="2">
        <f>IFERROR(INDEX(Forecasting!$C$6:$HS$7,1,MATCH('Weekly Sales'!$E1926,Forecasting!$C$7:$HS$7,0)),0)</f>
        <v>44791</v>
      </c>
      <c r="B1926" t="s">
        <v>256</v>
      </c>
      <c r="C1926" t="s">
        <v>31</v>
      </c>
      <c r="D1926" t="s">
        <v>44</v>
      </c>
      <c r="E1926" t="s">
        <v>204</v>
      </c>
      <c r="F1926">
        <v>9</v>
      </c>
      <c r="G1926">
        <v>197.91</v>
      </c>
      <c r="H1926">
        <v>-48</v>
      </c>
      <c r="I1926">
        <v>0</v>
      </c>
      <c r="J1926">
        <v>149.91</v>
      </c>
      <c r="K1926">
        <v>0</v>
      </c>
      <c r="L1926">
        <v>149.91</v>
      </c>
    </row>
    <row r="1927" spans="1:12" x14ac:dyDescent="0.3">
      <c r="A1927" s="2">
        <f>IFERROR(INDEX(Forecasting!$C$6:$HS$7,1,MATCH('Weekly Sales'!$E1927,Forecasting!$C$7:$HS$7,0)),0)</f>
        <v>45064</v>
      </c>
      <c r="B1927" t="s">
        <v>86</v>
      </c>
      <c r="C1927" t="s">
        <v>31</v>
      </c>
      <c r="D1927" t="s">
        <v>90</v>
      </c>
      <c r="E1927" t="s">
        <v>209</v>
      </c>
      <c r="F1927">
        <v>14</v>
      </c>
      <c r="G1927">
        <v>307.86</v>
      </c>
      <c r="H1927">
        <v>-157.97999999999999</v>
      </c>
      <c r="I1927">
        <v>0</v>
      </c>
      <c r="J1927">
        <v>149.88</v>
      </c>
      <c r="K1927">
        <v>0</v>
      </c>
      <c r="L1927">
        <v>149.88</v>
      </c>
    </row>
    <row r="1928" spans="1:12" x14ac:dyDescent="0.3">
      <c r="A1928" s="2">
        <f>IFERROR(INDEX(Forecasting!$C$6:$HS$7,1,MATCH('Weekly Sales'!$E1928,Forecasting!$C$7:$HS$7,0)),0)</f>
        <v>44336</v>
      </c>
      <c r="B1928" t="s">
        <v>126</v>
      </c>
      <c r="C1928" t="s">
        <v>28</v>
      </c>
      <c r="D1928" t="s">
        <v>84</v>
      </c>
      <c r="E1928" t="s">
        <v>233</v>
      </c>
      <c r="F1928">
        <v>9</v>
      </c>
      <c r="G1928">
        <v>179.91</v>
      </c>
      <c r="H1928">
        <v>-30.53</v>
      </c>
      <c r="I1928">
        <v>0</v>
      </c>
      <c r="J1928">
        <v>149.38</v>
      </c>
      <c r="K1928">
        <v>0</v>
      </c>
      <c r="L1928">
        <v>149.38</v>
      </c>
    </row>
    <row r="1929" spans="1:12" x14ac:dyDescent="0.3">
      <c r="A1929" s="2">
        <f>IFERROR(INDEX(Forecasting!$C$6:$HS$7,1,MATCH('Weekly Sales'!$E1929,Forecasting!$C$7:$HS$7,0)),0)</f>
        <v>44406</v>
      </c>
      <c r="B1929" t="s">
        <v>252</v>
      </c>
      <c r="C1929" t="s">
        <v>19</v>
      </c>
      <c r="D1929" t="s">
        <v>20</v>
      </c>
      <c r="E1929" t="s">
        <v>198</v>
      </c>
      <c r="F1929">
        <v>9</v>
      </c>
      <c r="G1929">
        <v>179.91</v>
      </c>
      <c r="H1929">
        <v>-34.229999999999997</v>
      </c>
      <c r="I1929">
        <v>0</v>
      </c>
      <c r="J1929">
        <v>145.68</v>
      </c>
      <c r="K1929">
        <v>3.67</v>
      </c>
      <c r="L1929">
        <v>149.35</v>
      </c>
    </row>
    <row r="1930" spans="1:12" x14ac:dyDescent="0.3">
      <c r="A1930" s="2">
        <f>IFERROR(INDEX(Forecasting!$C$6:$HS$7,1,MATCH('Weekly Sales'!$E1930,Forecasting!$C$7:$HS$7,0)),0)</f>
        <v>45008</v>
      </c>
      <c r="B1930" t="s">
        <v>23</v>
      </c>
      <c r="C1930" t="s">
        <v>31</v>
      </c>
      <c r="D1930" t="s">
        <v>33</v>
      </c>
      <c r="E1930" t="s">
        <v>158</v>
      </c>
      <c r="F1930">
        <v>11</v>
      </c>
      <c r="G1930">
        <v>263.88</v>
      </c>
      <c r="H1930">
        <v>-99.82</v>
      </c>
      <c r="I1930">
        <v>-16.14</v>
      </c>
      <c r="J1930">
        <v>147.91999999999999</v>
      </c>
      <c r="K1930">
        <v>1.38</v>
      </c>
      <c r="L1930">
        <v>149.30000000000001</v>
      </c>
    </row>
    <row r="1931" spans="1:12" x14ac:dyDescent="0.3">
      <c r="A1931" s="2">
        <f>IFERROR(INDEX(Forecasting!$C$6:$HS$7,1,MATCH('Weekly Sales'!$E1931,Forecasting!$C$7:$HS$7,0)),0)</f>
        <v>44679</v>
      </c>
      <c r="B1931" t="s">
        <v>126</v>
      </c>
      <c r="C1931" t="s">
        <v>41</v>
      </c>
      <c r="D1931" t="s">
        <v>83</v>
      </c>
      <c r="E1931" t="s">
        <v>231</v>
      </c>
      <c r="F1931">
        <v>8</v>
      </c>
      <c r="G1931">
        <v>175.92</v>
      </c>
      <c r="H1931">
        <v>-26.71</v>
      </c>
      <c r="I1931">
        <v>0</v>
      </c>
      <c r="J1931">
        <v>149.21</v>
      </c>
      <c r="K1931">
        <v>0</v>
      </c>
      <c r="L1931">
        <v>149.21</v>
      </c>
    </row>
    <row r="1932" spans="1:12" x14ac:dyDescent="0.3">
      <c r="A1932" s="2">
        <f>IFERROR(INDEX(Forecasting!$C$6:$HS$7,1,MATCH('Weekly Sales'!$E1932,Forecasting!$C$7:$HS$7,0)),0)</f>
        <v>44672</v>
      </c>
      <c r="B1932" t="s">
        <v>229</v>
      </c>
      <c r="C1932" t="s">
        <v>28</v>
      </c>
      <c r="D1932" t="s">
        <v>60</v>
      </c>
      <c r="E1932" t="s">
        <v>210</v>
      </c>
      <c r="F1932">
        <v>8</v>
      </c>
      <c r="G1932">
        <v>175.92</v>
      </c>
      <c r="H1932">
        <v>-28.32</v>
      </c>
      <c r="I1932">
        <v>0</v>
      </c>
      <c r="J1932">
        <v>147.6</v>
      </c>
      <c r="K1932">
        <v>1.43</v>
      </c>
      <c r="L1932">
        <v>149.03</v>
      </c>
    </row>
    <row r="1933" spans="1:12" x14ac:dyDescent="0.3">
      <c r="A1933" s="2">
        <f>IFERROR(INDEX(Forecasting!$C$6:$HS$7,1,MATCH('Weekly Sales'!$E1933,Forecasting!$C$7:$HS$7,0)),0)</f>
        <v>44861</v>
      </c>
      <c r="B1933" t="s">
        <v>23</v>
      </c>
      <c r="C1933" t="s">
        <v>31</v>
      </c>
      <c r="D1933" t="s">
        <v>33</v>
      </c>
      <c r="E1933" t="s">
        <v>142</v>
      </c>
      <c r="F1933">
        <v>8</v>
      </c>
      <c r="G1933">
        <v>175.92</v>
      </c>
      <c r="H1933">
        <v>-27.01</v>
      </c>
      <c r="I1933">
        <v>0</v>
      </c>
      <c r="J1933">
        <v>148.91</v>
      </c>
      <c r="K1933">
        <v>0</v>
      </c>
      <c r="L1933">
        <v>148.91</v>
      </c>
    </row>
    <row r="1934" spans="1:12" x14ac:dyDescent="0.3">
      <c r="A1934" s="2">
        <f>IFERROR(INDEX(Forecasting!$C$6:$HS$7,1,MATCH('Weekly Sales'!$E1934,Forecasting!$C$7:$HS$7,0)),0)</f>
        <v>44504</v>
      </c>
      <c r="B1934" t="s">
        <v>256</v>
      </c>
      <c r="C1934" t="s">
        <v>31</v>
      </c>
      <c r="D1934" t="s">
        <v>44</v>
      </c>
      <c r="E1934" t="s">
        <v>129</v>
      </c>
      <c r="F1934">
        <v>10</v>
      </c>
      <c r="G1934">
        <v>199.9</v>
      </c>
      <c r="H1934">
        <v>-51.05</v>
      </c>
      <c r="I1934">
        <v>0</v>
      </c>
      <c r="J1934">
        <v>148.85</v>
      </c>
      <c r="K1934">
        <v>0</v>
      </c>
      <c r="L1934">
        <v>148.85</v>
      </c>
    </row>
    <row r="1935" spans="1:12" x14ac:dyDescent="0.3">
      <c r="A1935" s="2">
        <f>IFERROR(INDEX(Forecasting!$C$6:$HS$7,1,MATCH('Weekly Sales'!$E1935,Forecasting!$C$7:$HS$7,0)),0)</f>
        <v>44903</v>
      </c>
      <c r="B1935" t="s">
        <v>16</v>
      </c>
      <c r="C1935" t="s">
        <v>17</v>
      </c>
      <c r="D1935" t="s">
        <v>18</v>
      </c>
      <c r="E1935" t="s">
        <v>161</v>
      </c>
      <c r="F1935">
        <v>10</v>
      </c>
      <c r="G1935">
        <v>219.9</v>
      </c>
      <c r="H1935">
        <v>-71.23</v>
      </c>
      <c r="I1935">
        <v>0</v>
      </c>
      <c r="J1935">
        <v>148.66999999999999</v>
      </c>
      <c r="K1935">
        <v>0</v>
      </c>
      <c r="L1935">
        <v>148.66999999999999</v>
      </c>
    </row>
    <row r="1936" spans="1:12" x14ac:dyDescent="0.3">
      <c r="A1936" s="2">
        <f>IFERROR(INDEX(Forecasting!$C$6:$HS$7,1,MATCH('Weekly Sales'!$E1936,Forecasting!$C$7:$HS$7,0)),0)</f>
        <v>44882</v>
      </c>
      <c r="B1936" t="s">
        <v>39</v>
      </c>
      <c r="C1936" t="s">
        <v>31</v>
      </c>
      <c r="D1936" t="s">
        <v>44</v>
      </c>
      <c r="E1936" t="s">
        <v>165</v>
      </c>
      <c r="F1936">
        <v>10</v>
      </c>
      <c r="G1936">
        <v>219.9</v>
      </c>
      <c r="H1936">
        <v>-71.430000000000007</v>
      </c>
      <c r="I1936">
        <v>0</v>
      </c>
      <c r="J1936">
        <v>148.47</v>
      </c>
      <c r="K1936">
        <v>0</v>
      </c>
      <c r="L1936">
        <v>148.47</v>
      </c>
    </row>
    <row r="1937" spans="1:12" x14ac:dyDescent="0.3">
      <c r="A1937" s="2">
        <f>IFERROR(INDEX(Forecasting!$C$6:$HS$7,1,MATCH('Weekly Sales'!$E1937,Forecasting!$C$7:$HS$7,0)),0)</f>
        <v>45001</v>
      </c>
      <c r="B1937" t="s">
        <v>39</v>
      </c>
      <c r="C1937" t="s">
        <v>28</v>
      </c>
      <c r="D1937" t="s">
        <v>43</v>
      </c>
      <c r="E1937" t="s">
        <v>168</v>
      </c>
      <c r="F1937">
        <v>9</v>
      </c>
      <c r="G1937">
        <v>197.91</v>
      </c>
      <c r="H1937">
        <v>-52.27</v>
      </c>
      <c r="I1937">
        <v>0</v>
      </c>
      <c r="J1937">
        <v>145.63999999999999</v>
      </c>
      <c r="K1937">
        <v>2.77</v>
      </c>
      <c r="L1937">
        <v>148.41</v>
      </c>
    </row>
    <row r="1938" spans="1:12" x14ac:dyDescent="0.3">
      <c r="A1938" s="2">
        <f>IFERROR(INDEX(Forecasting!$C$6:$HS$7,1,MATCH('Weekly Sales'!$E1938,Forecasting!$C$7:$HS$7,0)),0)</f>
        <v>44840</v>
      </c>
      <c r="B1938" t="s">
        <v>229</v>
      </c>
      <c r="C1938" t="s">
        <v>31</v>
      </c>
      <c r="D1938" t="s">
        <v>61</v>
      </c>
      <c r="E1938" t="s">
        <v>144</v>
      </c>
      <c r="F1938">
        <v>11</v>
      </c>
      <c r="G1938">
        <v>241.89</v>
      </c>
      <c r="H1938">
        <v>-94.97</v>
      </c>
      <c r="I1938">
        <v>0</v>
      </c>
      <c r="J1938">
        <v>146.91999999999999</v>
      </c>
      <c r="K1938">
        <v>1.38</v>
      </c>
      <c r="L1938">
        <v>148.30000000000001</v>
      </c>
    </row>
    <row r="1939" spans="1:12" x14ac:dyDescent="0.3">
      <c r="A1939" s="2">
        <f>IFERROR(INDEX(Forecasting!$C$6:$HS$7,1,MATCH('Weekly Sales'!$E1939,Forecasting!$C$7:$HS$7,0)),0)</f>
        <v>44581</v>
      </c>
      <c r="B1939" t="s">
        <v>256</v>
      </c>
      <c r="C1939" t="s">
        <v>25</v>
      </c>
      <c r="D1939" t="s">
        <v>40</v>
      </c>
      <c r="E1939" t="s">
        <v>160</v>
      </c>
      <c r="F1939">
        <v>9</v>
      </c>
      <c r="G1939">
        <v>179.91</v>
      </c>
      <c r="H1939">
        <v>-31.62</v>
      </c>
      <c r="I1939">
        <v>0</v>
      </c>
      <c r="J1939">
        <v>148.29</v>
      </c>
      <c r="K1939">
        <v>0</v>
      </c>
      <c r="L1939">
        <v>148.29</v>
      </c>
    </row>
    <row r="1940" spans="1:12" x14ac:dyDescent="0.3">
      <c r="A1940" s="2">
        <f>IFERROR(INDEX(Forecasting!$C$6:$HS$7,1,MATCH('Weekly Sales'!$E1940,Forecasting!$C$7:$HS$7,0)),0)</f>
        <v>44455</v>
      </c>
      <c r="B1940" t="s">
        <v>256</v>
      </c>
      <c r="C1940" t="s">
        <v>28</v>
      </c>
      <c r="D1940" t="s">
        <v>43</v>
      </c>
      <c r="E1940" t="s">
        <v>216</v>
      </c>
      <c r="F1940">
        <v>9</v>
      </c>
      <c r="G1940">
        <v>179.91</v>
      </c>
      <c r="H1940">
        <v>-31.7</v>
      </c>
      <c r="I1940">
        <v>0</v>
      </c>
      <c r="J1940">
        <v>148.21</v>
      </c>
      <c r="K1940">
        <v>0</v>
      </c>
      <c r="L1940">
        <v>148.21</v>
      </c>
    </row>
    <row r="1941" spans="1:12" x14ac:dyDescent="0.3">
      <c r="A1941" s="2">
        <f>IFERROR(INDEX(Forecasting!$C$6:$HS$7,1,MATCH('Weekly Sales'!$E1941,Forecasting!$C$7:$HS$7,0)),0)</f>
        <v>44630</v>
      </c>
      <c r="B1941" t="s">
        <v>126</v>
      </c>
      <c r="C1941" t="s">
        <v>31</v>
      </c>
      <c r="D1941" t="s">
        <v>85</v>
      </c>
      <c r="E1941" t="s">
        <v>258</v>
      </c>
      <c r="F1941">
        <v>12</v>
      </c>
      <c r="G1941">
        <v>279.86</v>
      </c>
      <c r="H1941">
        <v>-101.93</v>
      </c>
      <c r="I1941">
        <v>-32.28</v>
      </c>
      <c r="J1941">
        <v>145.65</v>
      </c>
      <c r="K1941">
        <v>2.5499999999999998</v>
      </c>
      <c r="L1941">
        <v>148.19999999999999</v>
      </c>
    </row>
    <row r="1942" spans="1:12" x14ac:dyDescent="0.3">
      <c r="A1942" s="2">
        <f>IFERROR(INDEX(Forecasting!$C$6:$HS$7,1,MATCH('Weekly Sales'!$E1942,Forecasting!$C$7:$HS$7,0)),0)</f>
        <v>45022</v>
      </c>
      <c r="B1942" t="s">
        <v>57</v>
      </c>
      <c r="C1942" t="s">
        <v>25</v>
      </c>
      <c r="D1942" t="s">
        <v>58</v>
      </c>
      <c r="E1942" t="s">
        <v>186</v>
      </c>
      <c r="F1942">
        <v>10</v>
      </c>
      <c r="G1942">
        <v>219.9</v>
      </c>
      <c r="H1942">
        <v>-71.739999999999995</v>
      </c>
      <c r="I1942">
        <v>0</v>
      </c>
      <c r="J1942">
        <v>148.16</v>
      </c>
      <c r="K1942">
        <v>0</v>
      </c>
      <c r="L1942">
        <v>148.16</v>
      </c>
    </row>
    <row r="1943" spans="1:12" x14ac:dyDescent="0.3">
      <c r="A1943" s="2">
        <f>IFERROR(INDEX(Forecasting!$C$6:$HS$7,1,MATCH('Weekly Sales'!$E1943,Forecasting!$C$7:$HS$7,0)),0)</f>
        <v>45057</v>
      </c>
      <c r="B1943" t="s">
        <v>39</v>
      </c>
      <c r="C1943" t="s">
        <v>31</v>
      </c>
      <c r="D1943" t="s">
        <v>44</v>
      </c>
      <c r="E1943" t="s">
        <v>177</v>
      </c>
      <c r="F1943">
        <v>8</v>
      </c>
      <c r="G1943">
        <v>175.92</v>
      </c>
      <c r="H1943">
        <v>-28</v>
      </c>
      <c r="I1943">
        <v>0</v>
      </c>
      <c r="J1943">
        <v>147.91999999999999</v>
      </c>
      <c r="K1943">
        <v>0</v>
      </c>
      <c r="L1943">
        <v>147.91999999999999</v>
      </c>
    </row>
    <row r="1944" spans="1:12" x14ac:dyDescent="0.3">
      <c r="A1944" s="2">
        <f>IFERROR(INDEX(Forecasting!$C$6:$HS$7,1,MATCH('Weekly Sales'!$E1944,Forecasting!$C$7:$HS$7,0)),0)</f>
        <v>44903</v>
      </c>
      <c r="B1944" t="s">
        <v>86</v>
      </c>
      <c r="C1944" t="s">
        <v>28</v>
      </c>
      <c r="D1944" t="s">
        <v>89</v>
      </c>
      <c r="E1944" t="s">
        <v>161</v>
      </c>
      <c r="F1944">
        <v>8</v>
      </c>
      <c r="G1944">
        <v>175.92</v>
      </c>
      <c r="H1944">
        <v>-28</v>
      </c>
      <c r="I1944">
        <v>0</v>
      </c>
      <c r="J1944">
        <v>147.91999999999999</v>
      </c>
      <c r="K1944">
        <v>0</v>
      </c>
      <c r="L1944">
        <v>147.91999999999999</v>
      </c>
    </row>
    <row r="1945" spans="1:12" x14ac:dyDescent="0.3">
      <c r="A1945" s="2">
        <f>IFERROR(INDEX(Forecasting!$C$6:$HS$7,1,MATCH('Weekly Sales'!$E1945,Forecasting!$C$7:$HS$7,0)),0)</f>
        <v>45057</v>
      </c>
      <c r="B1945" t="s">
        <v>57</v>
      </c>
      <c r="C1945" t="s">
        <v>31</v>
      </c>
      <c r="D1945" t="s">
        <v>61</v>
      </c>
      <c r="E1945" t="s">
        <v>177</v>
      </c>
      <c r="F1945">
        <v>9</v>
      </c>
      <c r="G1945">
        <v>197.91</v>
      </c>
      <c r="H1945">
        <v>-50.01</v>
      </c>
      <c r="I1945">
        <v>0</v>
      </c>
      <c r="J1945">
        <v>147.9</v>
      </c>
      <c r="K1945">
        <v>0</v>
      </c>
      <c r="L1945">
        <v>147.9</v>
      </c>
    </row>
    <row r="1946" spans="1:12" x14ac:dyDescent="0.3">
      <c r="A1946" s="2">
        <f>IFERROR(INDEX(Forecasting!$C$6:$HS$7,1,MATCH('Weekly Sales'!$E1946,Forecasting!$C$7:$HS$7,0)),0)</f>
        <v>45078</v>
      </c>
      <c r="B1946" t="s">
        <v>68</v>
      </c>
      <c r="C1946" t="s">
        <v>17</v>
      </c>
      <c r="D1946" t="s">
        <v>69</v>
      </c>
      <c r="E1946" t="s">
        <v>228</v>
      </c>
      <c r="F1946">
        <v>10</v>
      </c>
      <c r="G1946">
        <v>219.9</v>
      </c>
      <c r="H1946">
        <v>-74.45</v>
      </c>
      <c r="I1946">
        <v>0</v>
      </c>
      <c r="J1946">
        <v>145.44999999999999</v>
      </c>
      <c r="K1946">
        <v>2.17</v>
      </c>
      <c r="L1946">
        <v>147.62</v>
      </c>
    </row>
    <row r="1947" spans="1:12" x14ac:dyDescent="0.3">
      <c r="A1947" s="2">
        <f>IFERROR(INDEX(Forecasting!$C$6:$HS$7,1,MATCH('Weekly Sales'!$E1947,Forecasting!$C$7:$HS$7,0)),0)</f>
        <v>44959</v>
      </c>
      <c r="B1947" t="s">
        <v>23</v>
      </c>
      <c r="C1947" t="s">
        <v>31</v>
      </c>
      <c r="D1947" t="s">
        <v>33</v>
      </c>
      <c r="E1947" t="s">
        <v>152</v>
      </c>
      <c r="F1947">
        <v>8</v>
      </c>
      <c r="G1947">
        <v>175.92</v>
      </c>
      <c r="H1947">
        <v>-30.71</v>
      </c>
      <c r="I1947">
        <v>0</v>
      </c>
      <c r="J1947">
        <v>145.21</v>
      </c>
      <c r="K1947">
        <v>2.34</v>
      </c>
      <c r="L1947">
        <v>147.55000000000001</v>
      </c>
    </row>
    <row r="1948" spans="1:12" x14ac:dyDescent="0.3">
      <c r="A1948" s="2">
        <f>IFERROR(INDEX(Forecasting!$C$6:$HS$7,1,MATCH('Weekly Sales'!$E1948,Forecasting!$C$7:$HS$7,0)),0)</f>
        <v>45085</v>
      </c>
      <c r="B1948" t="s">
        <v>39</v>
      </c>
      <c r="C1948" t="s">
        <v>31</v>
      </c>
      <c r="D1948" t="s">
        <v>44</v>
      </c>
      <c r="E1948" t="s">
        <v>232</v>
      </c>
      <c r="F1948">
        <v>8</v>
      </c>
      <c r="G1948">
        <v>175.92</v>
      </c>
      <c r="H1948">
        <v>-28.41</v>
      </c>
      <c r="I1948">
        <v>0</v>
      </c>
      <c r="J1948">
        <v>147.51</v>
      </c>
      <c r="K1948">
        <v>0</v>
      </c>
      <c r="L1948">
        <v>147.51</v>
      </c>
    </row>
    <row r="1949" spans="1:12" x14ac:dyDescent="0.3">
      <c r="A1949" s="2">
        <f>IFERROR(INDEX(Forecasting!$C$6:$HS$7,1,MATCH('Weekly Sales'!$E1949,Forecasting!$C$7:$HS$7,0)),0)</f>
        <v>44693</v>
      </c>
      <c r="B1949" t="s">
        <v>256</v>
      </c>
      <c r="C1949" t="s">
        <v>25</v>
      </c>
      <c r="D1949" t="s">
        <v>40</v>
      </c>
      <c r="E1949" t="s">
        <v>206</v>
      </c>
      <c r="F1949">
        <v>8</v>
      </c>
      <c r="G1949">
        <v>175.92</v>
      </c>
      <c r="H1949">
        <v>-30.03</v>
      </c>
      <c r="I1949">
        <v>0</v>
      </c>
      <c r="J1949">
        <v>145.88999999999999</v>
      </c>
      <c r="K1949">
        <v>1.59</v>
      </c>
      <c r="L1949">
        <v>147.47999999999999</v>
      </c>
    </row>
    <row r="1950" spans="1:12" x14ac:dyDescent="0.3">
      <c r="A1950" s="2">
        <f>IFERROR(INDEX(Forecasting!$C$6:$HS$7,1,MATCH('Weekly Sales'!$E1950,Forecasting!$C$7:$HS$7,0)),0)</f>
        <v>44875</v>
      </c>
      <c r="B1950" t="s">
        <v>68</v>
      </c>
      <c r="C1950" t="s">
        <v>31</v>
      </c>
      <c r="D1950" t="s">
        <v>79</v>
      </c>
      <c r="E1950" t="s">
        <v>189</v>
      </c>
      <c r="F1950">
        <v>10</v>
      </c>
      <c r="G1950">
        <v>241.89</v>
      </c>
      <c r="H1950">
        <v>-76.44</v>
      </c>
      <c r="I1950">
        <v>-17.989999999999998</v>
      </c>
      <c r="J1950">
        <v>147.46</v>
      </c>
      <c r="K1950">
        <v>0</v>
      </c>
      <c r="L1950">
        <v>147.46</v>
      </c>
    </row>
    <row r="1951" spans="1:12" x14ac:dyDescent="0.3">
      <c r="A1951" s="2">
        <f>IFERROR(INDEX(Forecasting!$C$6:$HS$7,1,MATCH('Weekly Sales'!$E1951,Forecasting!$C$7:$HS$7,0)),0)</f>
        <v>45099</v>
      </c>
      <c r="B1951" t="s">
        <v>93</v>
      </c>
      <c r="C1951" t="s">
        <v>28</v>
      </c>
      <c r="D1951" t="s">
        <v>96</v>
      </c>
      <c r="E1951" t="s">
        <v>199</v>
      </c>
      <c r="F1951">
        <v>8</v>
      </c>
      <c r="G1951">
        <v>175.92</v>
      </c>
      <c r="H1951">
        <v>-30.27</v>
      </c>
      <c r="I1951">
        <v>0</v>
      </c>
      <c r="J1951">
        <v>145.65</v>
      </c>
      <c r="K1951">
        <v>1.45</v>
      </c>
      <c r="L1951">
        <v>147.1</v>
      </c>
    </row>
    <row r="1952" spans="1:12" x14ac:dyDescent="0.3">
      <c r="A1952" s="2">
        <f>IFERROR(INDEX(Forecasting!$C$6:$HS$7,1,MATCH('Weekly Sales'!$E1952,Forecasting!$C$7:$HS$7,0)),0)</f>
        <v>45050</v>
      </c>
      <c r="B1952" t="s">
        <v>23</v>
      </c>
      <c r="C1952" t="s">
        <v>17</v>
      </c>
      <c r="D1952" t="s">
        <v>24</v>
      </c>
      <c r="E1952" t="s">
        <v>179</v>
      </c>
      <c r="F1952">
        <v>8</v>
      </c>
      <c r="G1952">
        <v>175.92</v>
      </c>
      <c r="H1952">
        <v>-29</v>
      </c>
      <c r="I1952">
        <v>0</v>
      </c>
      <c r="J1952">
        <v>146.91999999999999</v>
      </c>
      <c r="K1952">
        <v>0</v>
      </c>
      <c r="L1952">
        <v>146.91999999999999</v>
      </c>
    </row>
    <row r="1953" spans="1:12" x14ac:dyDescent="0.3">
      <c r="A1953" s="2">
        <f>IFERROR(INDEX(Forecasting!$C$6:$HS$7,1,MATCH('Weekly Sales'!$E1953,Forecasting!$C$7:$HS$7,0)),0)</f>
        <v>44728</v>
      </c>
      <c r="B1953" t="s">
        <v>229</v>
      </c>
      <c r="C1953" t="s">
        <v>25</v>
      </c>
      <c r="D1953" t="s">
        <v>58</v>
      </c>
      <c r="E1953" t="s">
        <v>203</v>
      </c>
      <c r="F1953">
        <v>9</v>
      </c>
      <c r="G1953">
        <v>197.91</v>
      </c>
      <c r="H1953">
        <v>-53.81</v>
      </c>
      <c r="I1953">
        <v>0</v>
      </c>
      <c r="J1953">
        <v>144.1</v>
      </c>
      <c r="K1953">
        <v>2.61</v>
      </c>
      <c r="L1953">
        <v>146.71</v>
      </c>
    </row>
    <row r="1954" spans="1:12" x14ac:dyDescent="0.3">
      <c r="A1954" s="2">
        <f>IFERROR(INDEX(Forecasting!$C$6:$HS$7,1,MATCH('Weekly Sales'!$E1954,Forecasting!$C$7:$HS$7,0)),0)</f>
        <v>44959</v>
      </c>
      <c r="B1954" t="s">
        <v>86</v>
      </c>
      <c r="C1954" t="s">
        <v>31</v>
      </c>
      <c r="D1954" t="s">
        <v>90</v>
      </c>
      <c r="E1954" t="s">
        <v>152</v>
      </c>
      <c r="F1954">
        <v>8</v>
      </c>
      <c r="G1954">
        <v>175.92</v>
      </c>
      <c r="H1954">
        <v>-32.369999999999997</v>
      </c>
      <c r="I1954">
        <v>0</v>
      </c>
      <c r="J1954">
        <v>143.55000000000001</v>
      </c>
      <c r="K1954">
        <v>2.9</v>
      </c>
      <c r="L1954">
        <v>146.44999999999999</v>
      </c>
    </row>
    <row r="1955" spans="1:12" x14ac:dyDescent="0.3">
      <c r="A1955" s="2">
        <f>IFERROR(INDEX(Forecasting!$C$6:$HS$7,1,MATCH('Weekly Sales'!$E1955,Forecasting!$C$7:$HS$7,0)),0)</f>
        <v>45120</v>
      </c>
      <c r="B1955" t="s">
        <v>80</v>
      </c>
      <c r="C1955" t="s">
        <v>25</v>
      </c>
      <c r="D1955" t="s">
        <v>82</v>
      </c>
      <c r="E1955" t="s">
        <v>254</v>
      </c>
      <c r="F1955">
        <v>10</v>
      </c>
      <c r="G1955">
        <v>240.9</v>
      </c>
      <c r="H1955">
        <v>-94.49</v>
      </c>
      <c r="I1955">
        <v>0</v>
      </c>
      <c r="J1955">
        <v>146.41</v>
      </c>
      <c r="K1955">
        <v>0</v>
      </c>
      <c r="L1955">
        <v>146.41</v>
      </c>
    </row>
    <row r="1956" spans="1:12" x14ac:dyDescent="0.3">
      <c r="A1956" s="2">
        <f>IFERROR(INDEX(Forecasting!$C$6:$HS$7,1,MATCH('Weekly Sales'!$E1956,Forecasting!$C$7:$HS$7,0)),0)</f>
        <v>44280</v>
      </c>
      <c r="B1956" t="s">
        <v>229</v>
      </c>
      <c r="C1956" t="s">
        <v>31</v>
      </c>
      <c r="D1956" t="s">
        <v>61</v>
      </c>
      <c r="E1956" t="s">
        <v>248</v>
      </c>
      <c r="F1956">
        <v>10</v>
      </c>
      <c r="G1956">
        <v>199.9</v>
      </c>
      <c r="H1956">
        <v>-54.32</v>
      </c>
      <c r="I1956">
        <v>0</v>
      </c>
      <c r="J1956">
        <v>145.58000000000001</v>
      </c>
      <c r="K1956">
        <v>0.78</v>
      </c>
      <c r="L1956">
        <v>146.36000000000001</v>
      </c>
    </row>
    <row r="1957" spans="1:12" x14ac:dyDescent="0.3">
      <c r="A1957" s="2">
        <f>IFERROR(INDEX(Forecasting!$C$6:$HS$7,1,MATCH('Weekly Sales'!$E1957,Forecasting!$C$7:$HS$7,0)),0)</f>
        <v>44672</v>
      </c>
      <c r="B1957" t="s">
        <v>252</v>
      </c>
      <c r="C1957" t="s">
        <v>21</v>
      </c>
      <c r="D1957" t="s">
        <v>22</v>
      </c>
      <c r="E1957" t="s">
        <v>210</v>
      </c>
      <c r="F1957">
        <v>8</v>
      </c>
      <c r="G1957">
        <v>175.92</v>
      </c>
      <c r="H1957">
        <v>-33.21</v>
      </c>
      <c r="I1957">
        <v>0</v>
      </c>
      <c r="J1957">
        <v>142.71</v>
      </c>
      <c r="K1957">
        <v>3.52</v>
      </c>
      <c r="L1957">
        <v>146.22999999999999</v>
      </c>
    </row>
    <row r="1958" spans="1:12" x14ac:dyDescent="0.3">
      <c r="A1958" s="2">
        <f>IFERROR(INDEX(Forecasting!$C$6:$HS$7,1,MATCH('Weekly Sales'!$E1958,Forecasting!$C$7:$HS$7,0)),0)</f>
        <v>45008</v>
      </c>
      <c r="B1958" t="s">
        <v>45</v>
      </c>
      <c r="C1958" t="s">
        <v>28</v>
      </c>
      <c r="D1958" t="s">
        <v>49</v>
      </c>
      <c r="E1958" t="s">
        <v>158</v>
      </c>
      <c r="F1958">
        <v>8</v>
      </c>
      <c r="G1958">
        <v>263.88</v>
      </c>
      <c r="H1958">
        <v>-40.020000000000003</v>
      </c>
      <c r="I1958">
        <v>-77.95</v>
      </c>
      <c r="J1958">
        <v>145.91</v>
      </c>
      <c r="K1958">
        <v>0</v>
      </c>
      <c r="L1958">
        <v>145.91</v>
      </c>
    </row>
    <row r="1959" spans="1:12" x14ac:dyDescent="0.3">
      <c r="A1959" s="2">
        <f>IFERROR(INDEX(Forecasting!$C$6:$HS$7,1,MATCH('Weekly Sales'!$E1959,Forecasting!$C$7:$HS$7,0)),0)</f>
        <v>45085</v>
      </c>
      <c r="B1959" t="s">
        <v>68</v>
      </c>
      <c r="C1959" t="s">
        <v>41</v>
      </c>
      <c r="D1959" t="s">
        <v>77</v>
      </c>
      <c r="E1959" t="s">
        <v>232</v>
      </c>
      <c r="F1959">
        <v>8</v>
      </c>
      <c r="G1959">
        <v>175.92</v>
      </c>
      <c r="H1959">
        <v>-30.01</v>
      </c>
      <c r="I1959">
        <v>0</v>
      </c>
      <c r="J1959">
        <v>145.91</v>
      </c>
      <c r="K1959">
        <v>0</v>
      </c>
      <c r="L1959">
        <v>145.91</v>
      </c>
    </row>
    <row r="1960" spans="1:12" x14ac:dyDescent="0.3">
      <c r="A1960" s="2">
        <f>IFERROR(INDEX(Forecasting!$C$6:$HS$7,1,MATCH('Weekly Sales'!$E1960,Forecasting!$C$7:$HS$7,0)),0)</f>
        <v>44637</v>
      </c>
      <c r="B1960" t="s">
        <v>229</v>
      </c>
      <c r="C1960" t="s">
        <v>31</v>
      </c>
      <c r="D1960" t="s">
        <v>61</v>
      </c>
      <c r="E1960" t="s">
        <v>246</v>
      </c>
      <c r="F1960">
        <v>9</v>
      </c>
      <c r="G1960">
        <v>179.91</v>
      </c>
      <c r="H1960">
        <v>-34</v>
      </c>
      <c r="I1960">
        <v>0</v>
      </c>
      <c r="J1960">
        <v>145.91</v>
      </c>
      <c r="K1960">
        <v>0</v>
      </c>
      <c r="L1960">
        <v>145.91</v>
      </c>
    </row>
    <row r="1961" spans="1:12" x14ac:dyDescent="0.3">
      <c r="A1961" s="2">
        <f>IFERROR(INDEX(Forecasting!$C$6:$HS$7,1,MATCH('Weekly Sales'!$E1961,Forecasting!$C$7:$HS$7,0)),0)</f>
        <v>45001</v>
      </c>
      <c r="B1961" t="s">
        <v>23</v>
      </c>
      <c r="C1961" t="s">
        <v>17</v>
      </c>
      <c r="D1961" t="s">
        <v>24</v>
      </c>
      <c r="E1961" t="s">
        <v>168</v>
      </c>
      <c r="F1961">
        <v>8</v>
      </c>
      <c r="G1961">
        <v>175.92</v>
      </c>
      <c r="H1961">
        <v>-30.02</v>
      </c>
      <c r="I1961">
        <v>0</v>
      </c>
      <c r="J1961">
        <v>145.9</v>
      </c>
      <c r="K1961">
        <v>0</v>
      </c>
      <c r="L1961">
        <v>145.9</v>
      </c>
    </row>
    <row r="1962" spans="1:12" x14ac:dyDescent="0.3">
      <c r="A1962" s="2">
        <f>IFERROR(INDEX(Forecasting!$C$6:$HS$7,1,MATCH('Weekly Sales'!$E1962,Forecasting!$C$7:$HS$7,0)),0)</f>
        <v>44952</v>
      </c>
      <c r="B1962" t="s">
        <v>34</v>
      </c>
      <c r="C1962" t="s">
        <v>31</v>
      </c>
      <c r="D1962" t="s">
        <v>38</v>
      </c>
      <c r="E1962" t="s">
        <v>163</v>
      </c>
      <c r="F1962">
        <v>9</v>
      </c>
      <c r="G1962">
        <v>219.9</v>
      </c>
      <c r="H1962">
        <v>-61.14</v>
      </c>
      <c r="I1962">
        <v>-16.989999999999998</v>
      </c>
      <c r="J1962">
        <v>141.77000000000001</v>
      </c>
      <c r="K1962">
        <v>4.05</v>
      </c>
      <c r="L1962">
        <v>145.82</v>
      </c>
    </row>
    <row r="1963" spans="1:12" x14ac:dyDescent="0.3">
      <c r="A1963" s="2">
        <f>IFERROR(INDEX(Forecasting!$C$6:$HS$7,1,MATCH('Weekly Sales'!$E1963,Forecasting!$C$7:$HS$7,0)),0)</f>
        <v>44399</v>
      </c>
      <c r="B1963" t="s">
        <v>185</v>
      </c>
      <c r="C1963" t="s">
        <v>41</v>
      </c>
      <c r="D1963" t="s">
        <v>48</v>
      </c>
      <c r="E1963" t="s">
        <v>202</v>
      </c>
      <c r="F1963">
        <v>8</v>
      </c>
      <c r="G1963">
        <v>159.91999999999999</v>
      </c>
      <c r="H1963">
        <v>-16.440000000000001</v>
      </c>
      <c r="I1963">
        <v>0</v>
      </c>
      <c r="J1963">
        <v>143.47999999999999</v>
      </c>
      <c r="K1963">
        <v>2.2200000000000002</v>
      </c>
      <c r="L1963">
        <v>145.69999999999999</v>
      </c>
    </row>
    <row r="1964" spans="1:12" x14ac:dyDescent="0.3">
      <c r="A1964" s="2">
        <f>IFERROR(INDEX(Forecasting!$C$6:$HS$7,1,MATCH('Weekly Sales'!$E1964,Forecasting!$C$7:$HS$7,0)),0)</f>
        <v>45043</v>
      </c>
      <c r="B1964" t="s">
        <v>23</v>
      </c>
      <c r="C1964" t="s">
        <v>17</v>
      </c>
      <c r="D1964" t="s">
        <v>24</v>
      </c>
      <c r="E1964" t="s">
        <v>196</v>
      </c>
      <c r="F1964">
        <v>9</v>
      </c>
      <c r="G1964">
        <v>219.9</v>
      </c>
      <c r="H1964">
        <v>-52.41</v>
      </c>
      <c r="I1964">
        <v>-21.98</v>
      </c>
      <c r="J1964">
        <v>145.51</v>
      </c>
      <c r="K1964">
        <v>0</v>
      </c>
      <c r="L1964">
        <v>145.51</v>
      </c>
    </row>
    <row r="1965" spans="1:12" x14ac:dyDescent="0.3">
      <c r="A1965" s="2">
        <f>IFERROR(INDEX(Forecasting!$C$6:$HS$7,1,MATCH('Weekly Sales'!$E1965,Forecasting!$C$7:$HS$7,0)),0)</f>
        <v>44686</v>
      </c>
      <c r="B1965" t="s">
        <v>256</v>
      </c>
      <c r="C1965" t="s">
        <v>41</v>
      </c>
      <c r="D1965" t="s">
        <v>42</v>
      </c>
      <c r="E1965" t="s">
        <v>200</v>
      </c>
      <c r="F1965">
        <v>8</v>
      </c>
      <c r="G1965">
        <v>175.92</v>
      </c>
      <c r="H1965">
        <v>-30.5</v>
      </c>
      <c r="I1965">
        <v>0</v>
      </c>
      <c r="J1965">
        <v>145.41999999999999</v>
      </c>
      <c r="K1965">
        <v>0</v>
      </c>
      <c r="L1965">
        <v>145.41999999999999</v>
      </c>
    </row>
    <row r="1966" spans="1:12" x14ac:dyDescent="0.3">
      <c r="A1966" s="2">
        <f>IFERROR(INDEX(Forecasting!$C$6:$HS$7,1,MATCH('Weekly Sales'!$E1966,Forecasting!$C$7:$HS$7,0)),0)</f>
        <v>45050</v>
      </c>
      <c r="B1966" t="s">
        <v>23</v>
      </c>
      <c r="C1966" t="s">
        <v>25</v>
      </c>
      <c r="D1966" t="s">
        <v>26</v>
      </c>
      <c r="E1966" t="s">
        <v>179</v>
      </c>
      <c r="F1966">
        <v>8</v>
      </c>
      <c r="G1966">
        <v>175.92</v>
      </c>
      <c r="H1966">
        <v>-30.51</v>
      </c>
      <c r="I1966">
        <v>0</v>
      </c>
      <c r="J1966">
        <v>145.41</v>
      </c>
      <c r="K1966">
        <v>0</v>
      </c>
      <c r="L1966">
        <v>145.41</v>
      </c>
    </row>
    <row r="1967" spans="1:12" x14ac:dyDescent="0.3">
      <c r="A1967" s="2">
        <f>IFERROR(INDEX(Forecasting!$C$6:$HS$7,1,MATCH('Weekly Sales'!$E1967,Forecasting!$C$7:$HS$7,0)),0)</f>
        <v>45043</v>
      </c>
      <c r="B1967" t="s">
        <v>39</v>
      </c>
      <c r="C1967" t="s">
        <v>28</v>
      </c>
      <c r="D1967" t="s">
        <v>43</v>
      </c>
      <c r="E1967" t="s">
        <v>196</v>
      </c>
      <c r="F1967">
        <v>9</v>
      </c>
      <c r="G1967">
        <v>219.9</v>
      </c>
      <c r="H1967">
        <v>-60.35</v>
      </c>
      <c r="I1967">
        <v>-16.989999999999998</v>
      </c>
      <c r="J1967">
        <v>142.56</v>
      </c>
      <c r="K1967">
        <v>2.82</v>
      </c>
      <c r="L1967">
        <v>145.38</v>
      </c>
    </row>
    <row r="1968" spans="1:12" x14ac:dyDescent="0.3">
      <c r="A1968" s="2">
        <f>IFERROR(INDEX(Forecasting!$C$6:$HS$7,1,MATCH('Weekly Sales'!$E1968,Forecasting!$C$7:$HS$7,0)),0)</f>
        <v>44560</v>
      </c>
      <c r="B1968" t="s">
        <v>252</v>
      </c>
      <c r="C1968" t="s">
        <v>19</v>
      </c>
      <c r="D1968" t="s">
        <v>20</v>
      </c>
      <c r="E1968" t="s">
        <v>133</v>
      </c>
      <c r="F1968">
        <v>9</v>
      </c>
      <c r="G1968">
        <v>179.91</v>
      </c>
      <c r="H1968">
        <v>-34.61</v>
      </c>
      <c r="I1968">
        <v>0</v>
      </c>
      <c r="J1968">
        <v>145.30000000000001</v>
      </c>
      <c r="K1968">
        <v>0</v>
      </c>
      <c r="L1968">
        <v>145.30000000000001</v>
      </c>
    </row>
    <row r="1969" spans="1:12" x14ac:dyDescent="0.3">
      <c r="A1969" s="2">
        <f>IFERROR(INDEX(Forecasting!$C$6:$HS$7,1,MATCH('Weekly Sales'!$E1969,Forecasting!$C$7:$HS$7,0)),0)</f>
        <v>44931</v>
      </c>
      <c r="B1969" t="s">
        <v>57</v>
      </c>
      <c r="C1969" t="s">
        <v>25</v>
      </c>
      <c r="D1969" t="s">
        <v>58</v>
      </c>
      <c r="E1969" t="s">
        <v>175</v>
      </c>
      <c r="F1969">
        <v>9</v>
      </c>
      <c r="G1969">
        <v>197.91</v>
      </c>
      <c r="H1969">
        <v>-53.99</v>
      </c>
      <c r="I1969">
        <v>0</v>
      </c>
      <c r="J1969">
        <v>143.91999999999999</v>
      </c>
      <c r="K1969">
        <v>1.38</v>
      </c>
      <c r="L1969">
        <v>145.30000000000001</v>
      </c>
    </row>
    <row r="1970" spans="1:12" x14ac:dyDescent="0.3">
      <c r="A1970" s="2">
        <f>IFERROR(INDEX(Forecasting!$C$6:$HS$7,1,MATCH('Weekly Sales'!$E1970,Forecasting!$C$7:$HS$7,0)),0)</f>
        <v>45001</v>
      </c>
      <c r="B1970" t="s">
        <v>86</v>
      </c>
      <c r="C1970" t="s">
        <v>25</v>
      </c>
      <c r="D1970" t="s">
        <v>88</v>
      </c>
      <c r="E1970" t="s">
        <v>168</v>
      </c>
      <c r="F1970">
        <v>8</v>
      </c>
      <c r="G1970">
        <v>175.92</v>
      </c>
      <c r="H1970">
        <v>-31.01</v>
      </c>
      <c r="I1970">
        <v>0</v>
      </c>
      <c r="J1970">
        <v>144.91</v>
      </c>
      <c r="K1970">
        <v>0</v>
      </c>
      <c r="L1970">
        <v>144.91</v>
      </c>
    </row>
    <row r="1971" spans="1:12" x14ac:dyDescent="0.3">
      <c r="A1971" s="2">
        <f>IFERROR(INDEX(Forecasting!$C$6:$HS$7,1,MATCH('Weekly Sales'!$E1971,Forecasting!$C$7:$HS$7,0)),0)</f>
        <v>44868</v>
      </c>
      <c r="B1971" t="s">
        <v>34</v>
      </c>
      <c r="C1971" t="s">
        <v>25</v>
      </c>
      <c r="D1971" t="s">
        <v>36</v>
      </c>
      <c r="E1971" t="s">
        <v>166</v>
      </c>
      <c r="F1971">
        <v>8</v>
      </c>
      <c r="G1971">
        <v>197.91</v>
      </c>
      <c r="H1971">
        <v>-34.31</v>
      </c>
      <c r="I1971">
        <v>-18.989999999999998</v>
      </c>
      <c r="J1971">
        <v>144.61000000000001</v>
      </c>
      <c r="K1971">
        <v>0</v>
      </c>
      <c r="L1971">
        <v>144.61000000000001</v>
      </c>
    </row>
    <row r="1972" spans="1:12" x14ac:dyDescent="0.3">
      <c r="A1972" s="2">
        <f>IFERROR(INDEX(Forecasting!$C$6:$HS$7,1,MATCH('Weekly Sales'!$E1972,Forecasting!$C$7:$HS$7,0)),0)</f>
        <v>44861</v>
      </c>
      <c r="B1972" t="s">
        <v>34</v>
      </c>
      <c r="C1972" t="s">
        <v>28</v>
      </c>
      <c r="D1972" t="s">
        <v>37</v>
      </c>
      <c r="E1972" t="s">
        <v>142</v>
      </c>
      <c r="F1972">
        <v>9</v>
      </c>
      <c r="G1972">
        <v>197.91</v>
      </c>
      <c r="H1972">
        <v>-56.1</v>
      </c>
      <c r="I1972">
        <v>0</v>
      </c>
      <c r="J1972">
        <v>141.81</v>
      </c>
      <c r="K1972">
        <v>2.75</v>
      </c>
      <c r="L1972">
        <v>144.56</v>
      </c>
    </row>
    <row r="1973" spans="1:12" x14ac:dyDescent="0.3">
      <c r="A1973" s="2">
        <f>IFERROR(INDEX(Forecasting!$C$6:$HS$7,1,MATCH('Weekly Sales'!$E1973,Forecasting!$C$7:$HS$7,0)),0)</f>
        <v>44294</v>
      </c>
      <c r="B1973" t="s">
        <v>185</v>
      </c>
      <c r="C1973" t="s">
        <v>41</v>
      </c>
      <c r="D1973" t="s">
        <v>48</v>
      </c>
      <c r="E1973" t="s">
        <v>214</v>
      </c>
      <c r="F1973">
        <v>10</v>
      </c>
      <c r="G1973">
        <v>199.9</v>
      </c>
      <c r="H1973">
        <v>-56.83</v>
      </c>
      <c r="I1973">
        <v>0</v>
      </c>
      <c r="J1973">
        <v>143.07</v>
      </c>
      <c r="K1973">
        <v>1.45</v>
      </c>
      <c r="L1973">
        <v>144.52000000000001</v>
      </c>
    </row>
    <row r="1974" spans="1:12" x14ac:dyDescent="0.3">
      <c r="A1974" s="2">
        <f>IFERROR(INDEX(Forecasting!$C$6:$HS$7,1,MATCH('Weekly Sales'!$E1974,Forecasting!$C$7:$HS$7,0)),0)</f>
        <v>45057</v>
      </c>
      <c r="B1974" t="s">
        <v>23</v>
      </c>
      <c r="C1974" t="s">
        <v>31</v>
      </c>
      <c r="D1974" t="s">
        <v>33</v>
      </c>
      <c r="E1974" t="s">
        <v>177</v>
      </c>
      <c r="F1974">
        <v>8</v>
      </c>
      <c r="G1974">
        <v>175.92</v>
      </c>
      <c r="H1974">
        <v>-31.51</v>
      </c>
      <c r="I1974">
        <v>0</v>
      </c>
      <c r="J1974">
        <v>144.41</v>
      </c>
      <c r="K1974">
        <v>0</v>
      </c>
      <c r="L1974">
        <v>144.41</v>
      </c>
    </row>
    <row r="1975" spans="1:12" x14ac:dyDescent="0.3">
      <c r="A1975" s="2">
        <f>IFERROR(INDEX(Forecasting!$C$6:$HS$7,1,MATCH('Weekly Sales'!$E1975,Forecasting!$C$7:$HS$7,0)),0)</f>
        <v>45099</v>
      </c>
      <c r="B1975" t="s">
        <v>39</v>
      </c>
      <c r="C1975" t="s">
        <v>28</v>
      </c>
      <c r="D1975" t="s">
        <v>43</v>
      </c>
      <c r="E1975" t="s">
        <v>199</v>
      </c>
      <c r="F1975">
        <v>8</v>
      </c>
      <c r="G1975">
        <v>175.92</v>
      </c>
      <c r="H1975">
        <v>-31.58</v>
      </c>
      <c r="I1975">
        <v>0</v>
      </c>
      <c r="J1975">
        <v>144.34</v>
      </c>
      <c r="K1975">
        <v>0</v>
      </c>
      <c r="L1975">
        <v>144.34</v>
      </c>
    </row>
    <row r="1976" spans="1:12" x14ac:dyDescent="0.3">
      <c r="A1976" s="2">
        <f>IFERROR(INDEX(Forecasting!$C$6:$HS$7,1,MATCH('Weekly Sales'!$E1976,Forecasting!$C$7:$HS$7,0)),0)</f>
        <v>45078</v>
      </c>
      <c r="B1976" t="s">
        <v>80</v>
      </c>
      <c r="C1976" t="s">
        <v>41</v>
      </c>
      <c r="D1976" t="s">
        <v>83</v>
      </c>
      <c r="E1976" t="s">
        <v>228</v>
      </c>
      <c r="F1976">
        <v>10</v>
      </c>
      <c r="G1976">
        <v>219.9</v>
      </c>
      <c r="H1976">
        <v>-76.98</v>
      </c>
      <c r="I1976">
        <v>0</v>
      </c>
      <c r="J1976">
        <v>142.91999999999999</v>
      </c>
      <c r="K1976">
        <v>1.38</v>
      </c>
      <c r="L1976">
        <v>144.30000000000001</v>
      </c>
    </row>
    <row r="1977" spans="1:12" x14ac:dyDescent="0.3">
      <c r="A1977" s="2">
        <f>IFERROR(INDEX(Forecasting!$C$6:$HS$7,1,MATCH('Weekly Sales'!$E1977,Forecasting!$C$7:$HS$7,0)),0)</f>
        <v>44861</v>
      </c>
      <c r="B1977" t="s">
        <v>23</v>
      </c>
      <c r="C1977" t="s">
        <v>28</v>
      </c>
      <c r="D1977" t="s">
        <v>30</v>
      </c>
      <c r="E1977" t="s">
        <v>142</v>
      </c>
      <c r="F1977">
        <v>8</v>
      </c>
      <c r="G1977">
        <v>175.92</v>
      </c>
      <c r="H1977">
        <v>-31.77</v>
      </c>
      <c r="I1977">
        <v>0</v>
      </c>
      <c r="J1977">
        <v>144.15</v>
      </c>
      <c r="K1977">
        <v>0</v>
      </c>
      <c r="L1977">
        <v>144.15</v>
      </c>
    </row>
    <row r="1978" spans="1:12" x14ac:dyDescent="0.3">
      <c r="A1978" s="2">
        <f>IFERROR(INDEX(Forecasting!$C$6:$HS$7,1,MATCH('Weekly Sales'!$E1978,Forecasting!$C$7:$HS$7,0)),0)</f>
        <v>45022</v>
      </c>
      <c r="B1978" t="s">
        <v>86</v>
      </c>
      <c r="C1978" t="s">
        <v>17</v>
      </c>
      <c r="D1978" t="s">
        <v>87</v>
      </c>
      <c r="E1978" t="s">
        <v>186</v>
      </c>
      <c r="F1978">
        <v>9</v>
      </c>
      <c r="G1978">
        <v>241.89</v>
      </c>
      <c r="H1978">
        <v>-61.85</v>
      </c>
      <c r="I1978">
        <v>-35.979999999999997</v>
      </c>
      <c r="J1978">
        <v>144.06</v>
      </c>
      <c r="K1978">
        <v>0</v>
      </c>
      <c r="L1978">
        <v>144.06</v>
      </c>
    </row>
    <row r="1979" spans="1:12" x14ac:dyDescent="0.3">
      <c r="A1979" s="2">
        <f>IFERROR(INDEX(Forecasting!$C$6:$HS$7,1,MATCH('Weekly Sales'!$E1979,Forecasting!$C$7:$HS$7,0)),0)</f>
        <v>44581</v>
      </c>
      <c r="B1979" t="s">
        <v>256</v>
      </c>
      <c r="C1979" t="s">
        <v>31</v>
      </c>
      <c r="D1979" t="s">
        <v>44</v>
      </c>
      <c r="E1979" t="s">
        <v>160</v>
      </c>
      <c r="F1979">
        <v>9</v>
      </c>
      <c r="G1979">
        <v>179.91</v>
      </c>
      <c r="H1979">
        <v>-37.96</v>
      </c>
      <c r="I1979">
        <v>0</v>
      </c>
      <c r="J1979">
        <v>141.94999999999999</v>
      </c>
      <c r="K1979">
        <v>2.09</v>
      </c>
      <c r="L1979">
        <v>144.04</v>
      </c>
    </row>
    <row r="1980" spans="1:12" x14ac:dyDescent="0.3">
      <c r="A1980" s="2">
        <f>IFERROR(INDEX(Forecasting!$C$6:$HS$7,1,MATCH('Weekly Sales'!$E1980,Forecasting!$C$7:$HS$7,0)),0)</f>
        <v>44287</v>
      </c>
      <c r="B1980" t="s">
        <v>171</v>
      </c>
      <c r="C1980" t="s">
        <v>31</v>
      </c>
      <c r="D1980" t="s">
        <v>79</v>
      </c>
      <c r="E1980" t="s">
        <v>218</v>
      </c>
      <c r="F1980">
        <v>9</v>
      </c>
      <c r="G1980">
        <v>179.91</v>
      </c>
      <c r="H1980">
        <v>-35.94</v>
      </c>
      <c r="I1980">
        <v>0</v>
      </c>
      <c r="J1980">
        <v>143.97</v>
      </c>
      <c r="K1980">
        <v>0</v>
      </c>
      <c r="L1980">
        <v>143.97</v>
      </c>
    </row>
    <row r="1981" spans="1:12" x14ac:dyDescent="0.3">
      <c r="A1981" s="2">
        <f>IFERROR(INDEX(Forecasting!$C$6:$HS$7,1,MATCH('Weekly Sales'!$E1981,Forecasting!$C$7:$HS$7,0)),0)</f>
        <v>44980</v>
      </c>
      <c r="B1981" t="s">
        <v>86</v>
      </c>
      <c r="C1981" t="s">
        <v>25</v>
      </c>
      <c r="D1981" t="s">
        <v>88</v>
      </c>
      <c r="E1981" t="s">
        <v>164</v>
      </c>
      <c r="F1981">
        <v>8</v>
      </c>
      <c r="G1981">
        <v>263.88</v>
      </c>
      <c r="H1981">
        <v>-54.99</v>
      </c>
      <c r="I1981">
        <v>-62.86</v>
      </c>
      <c r="J1981">
        <v>146.03</v>
      </c>
      <c r="K1981">
        <v>-2.09</v>
      </c>
      <c r="L1981">
        <v>143.94</v>
      </c>
    </row>
    <row r="1982" spans="1:12" x14ac:dyDescent="0.3">
      <c r="A1982" s="2">
        <f>IFERROR(INDEX(Forecasting!$C$6:$HS$7,1,MATCH('Weekly Sales'!$E1982,Forecasting!$C$7:$HS$7,0)),0)</f>
        <v>45036</v>
      </c>
      <c r="B1982" t="s">
        <v>68</v>
      </c>
      <c r="C1982" t="s">
        <v>31</v>
      </c>
      <c r="D1982" t="s">
        <v>79</v>
      </c>
      <c r="E1982" t="s">
        <v>173</v>
      </c>
      <c r="F1982">
        <v>8</v>
      </c>
      <c r="G1982">
        <v>175.92</v>
      </c>
      <c r="H1982">
        <v>-32</v>
      </c>
      <c r="I1982">
        <v>0</v>
      </c>
      <c r="J1982">
        <v>143.91999999999999</v>
      </c>
      <c r="K1982">
        <v>0</v>
      </c>
      <c r="L1982">
        <v>143.91999999999999</v>
      </c>
    </row>
    <row r="1983" spans="1:12" x14ac:dyDescent="0.3">
      <c r="A1983" s="2">
        <f>IFERROR(INDEX(Forecasting!$C$6:$HS$7,1,MATCH('Weekly Sales'!$E1983,Forecasting!$C$7:$HS$7,0)),0)</f>
        <v>44931</v>
      </c>
      <c r="B1983" t="s">
        <v>34</v>
      </c>
      <c r="C1983" t="s">
        <v>17</v>
      </c>
      <c r="D1983" t="s">
        <v>35</v>
      </c>
      <c r="E1983" t="s">
        <v>175</v>
      </c>
      <c r="F1983">
        <v>8</v>
      </c>
      <c r="G1983">
        <v>175.92</v>
      </c>
      <c r="H1983">
        <v>-32.01</v>
      </c>
      <c r="I1983">
        <v>0</v>
      </c>
      <c r="J1983">
        <v>143.91</v>
      </c>
      <c r="K1983">
        <v>0</v>
      </c>
      <c r="L1983">
        <v>143.91</v>
      </c>
    </row>
    <row r="1984" spans="1:12" x14ac:dyDescent="0.3">
      <c r="A1984" s="2">
        <f>IFERROR(INDEX(Forecasting!$C$6:$HS$7,1,MATCH('Weekly Sales'!$E1984,Forecasting!$C$7:$HS$7,0)),0)</f>
        <v>44833</v>
      </c>
      <c r="B1984" t="s">
        <v>256</v>
      </c>
      <c r="C1984" t="s">
        <v>25</v>
      </c>
      <c r="D1984" t="s">
        <v>40</v>
      </c>
      <c r="E1984" t="s">
        <v>131</v>
      </c>
      <c r="F1984">
        <v>8</v>
      </c>
      <c r="G1984">
        <v>175.92</v>
      </c>
      <c r="H1984">
        <v>-34.700000000000003</v>
      </c>
      <c r="I1984">
        <v>0</v>
      </c>
      <c r="J1984">
        <v>141.22</v>
      </c>
      <c r="K1984">
        <v>2.5</v>
      </c>
      <c r="L1984">
        <v>143.72</v>
      </c>
    </row>
    <row r="1985" spans="1:12" x14ac:dyDescent="0.3">
      <c r="A1985" s="2">
        <f>IFERROR(INDEX(Forecasting!$C$6:$HS$7,1,MATCH('Weekly Sales'!$E1985,Forecasting!$C$7:$HS$7,0)),0)</f>
        <v>44812</v>
      </c>
      <c r="B1985" t="s">
        <v>229</v>
      </c>
      <c r="C1985" t="s">
        <v>41</v>
      </c>
      <c r="D1985" t="s">
        <v>59</v>
      </c>
      <c r="E1985" t="s">
        <v>148</v>
      </c>
      <c r="F1985">
        <v>8</v>
      </c>
      <c r="G1985">
        <v>175.92</v>
      </c>
      <c r="H1985">
        <v>-35</v>
      </c>
      <c r="I1985">
        <v>0</v>
      </c>
      <c r="J1985">
        <v>140.91999999999999</v>
      </c>
      <c r="K1985">
        <v>2.75</v>
      </c>
      <c r="L1985">
        <v>143.66999999999999</v>
      </c>
    </row>
    <row r="1986" spans="1:12" x14ac:dyDescent="0.3">
      <c r="A1986" s="2">
        <f>IFERROR(INDEX(Forecasting!$C$6:$HS$7,1,MATCH('Weekly Sales'!$E1986,Forecasting!$C$7:$HS$7,0)),0)</f>
        <v>44966</v>
      </c>
      <c r="B1986" t="s">
        <v>86</v>
      </c>
      <c r="C1986" t="s">
        <v>31</v>
      </c>
      <c r="D1986" t="s">
        <v>90</v>
      </c>
      <c r="E1986" t="s">
        <v>174</v>
      </c>
      <c r="F1986">
        <v>8</v>
      </c>
      <c r="G1986">
        <v>175.92</v>
      </c>
      <c r="H1986">
        <v>-32.31</v>
      </c>
      <c r="I1986">
        <v>0</v>
      </c>
      <c r="J1986">
        <v>143.61000000000001</v>
      </c>
      <c r="K1986">
        <v>0</v>
      </c>
      <c r="L1986">
        <v>143.61000000000001</v>
      </c>
    </row>
    <row r="1987" spans="1:12" x14ac:dyDescent="0.3">
      <c r="A1987" s="2">
        <f>IFERROR(INDEX(Forecasting!$C$6:$HS$7,1,MATCH('Weekly Sales'!$E1987,Forecasting!$C$7:$HS$7,0)),0)</f>
        <v>44238</v>
      </c>
      <c r="B1987" t="s">
        <v>229</v>
      </c>
      <c r="C1987" t="s">
        <v>28</v>
      </c>
      <c r="D1987" t="s">
        <v>60</v>
      </c>
      <c r="E1987" t="s">
        <v>239</v>
      </c>
      <c r="F1987">
        <v>9</v>
      </c>
      <c r="G1987">
        <v>179.91</v>
      </c>
      <c r="H1987">
        <v>-39.880000000000003</v>
      </c>
      <c r="I1987">
        <v>0</v>
      </c>
      <c r="J1987">
        <v>140.03</v>
      </c>
      <c r="K1987">
        <v>3.54</v>
      </c>
      <c r="L1987">
        <v>143.57</v>
      </c>
    </row>
    <row r="1988" spans="1:12" x14ac:dyDescent="0.3">
      <c r="A1988" s="2">
        <f>IFERROR(INDEX(Forecasting!$C$6:$HS$7,1,MATCH('Weekly Sales'!$E1988,Forecasting!$C$7:$HS$7,0)),0)</f>
        <v>44581</v>
      </c>
      <c r="B1988" t="s">
        <v>185</v>
      </c>
      <c r="C1988" t="s">
        <v>41</v>
      </c>
      <c r="D1988" t="s">
        <v>48</v>
      </c>
      <c r="E1988" t="s">
        <v>160</v>
      </c>
      <c r="F1988">
        <v>8</v>
      </c>
      <c r="G1988">
        <v>159.91999999999999</v>
      </c>
      <c r="H1988">
        <v>-19.27</v>
      </c>
      <c r="I1988">
        <v>0</v>
      </c>
      <c r="J1988">
        <v>140.65</v>
      </c>
      <c r="K1988">
        <v>2.75</v>
      </c>
      <c r="L1988">
        <v>143.4</v>
      </c>
    </row>
    <row r="1989" spans="1:12" x14ac:dyDescent="0.3">
      <c r="A1989" s="2">
        <f>IFERROR(INDEX(Forecasting!$C$6:$HS$7,1,MATCH('Weekly Sales'!$E1989,Forecasting!$C$7:$HS$7,0)),0)</f>
        <v>44483</v>
      </c>
      <c r="B1989" t="s">
        <v>229</v>
      </c>
      <c r="C1989" t="s">
        <v>41</v>
      </c>
      <c r="D1989" t="s">
        <v>59</v>
      </c>
      <c r="E1989" t="s">
        <v>170</v>
      </c>
      <c r="F1989">
        <v>9</v>
      </c>
      <c r="G1989">
        <v>179.91</v>
      </c>
      <c r="H1989">
        <v>-36.520000000000003</v>
      </c>
      <c r="I1989">
        <v>0</v>
      </c>
      <c r="J1989">
        <v>143.38999999999999</v>
      </c>
      <c r="K1989">
        <v>0</v>
      </c>
      <c r="L1989">
        <v>143.38999999999999</v>
      </c>
    </row>
    <row r="1990" spans="1:12" x14ac:dyDescent="0.3">
      <c r="A1990" s="2">
        <f>IFERROR(INDEX(Forecasting!$C$6:$HS$7,1,MATCH('Weekly Sales'!$E1990,Forecasting!$C$7:$HS$7,0)),0)</f>
        <v>44238</v>
      </c>
      <c r="B1990" t="s">
        <v>229</v>
      </c>
      <c r="C1990" t="s">
        <v>25</v>
      </c>
      <c r="D1990" t="s">
        <v>58</v>
      </c>
      <c r="E1990" t="s">
        <v>239</v>
      </c>
      <c r="F1990">
        <v>10</v>
      </c>
      <c r="G1990">
        <v>199.9</v>
      </c>
      <c r="H1990">
        <v>-56.52</v>
      </c>
      <c r="I1990">
        <v>0</v>
      </c>
      <c r="J1990">
        <v>143.38</v>
      </c>
      <c r="K1990">
        <v>0</v>
      </c>
      <c r="L1990">
        <v>143.38</v>
      </c>
    </row>
    <row r="1991" spans="1:12" x14ac:dyDescent="0.3">
      <c r="A1991" s="2">
        <f>IFERROR(INDEX(Forecasting!$C$6:$HS$7,1,MATCH('Weekly Sales'!$E1991,Forecasting!$C$7:$HS$7,0)),0)</f>
        <v>44987</v>
      </c>
      <c r="B1991" t="s">
        <v>68</v>
      </c>
      <c r="C1991" t="s">
        <v>25</v>
      </c>
      <c r="D1991" t="s">
        <v>70</v>
      </c>
      <c r="E1991" t="s">
        <v>191</v>
      </c>
      <c r="F1991">
        <v>12</v>
      </c>
      <c r="G1991">
        <v>263.88</v>
      </c>
      <c r="H1991">
        <v>-123.36</v>
      </c>
      <c r="I1991">
        <v>0</v>
      </c>
      <c r="J1991">
        <v>140.52000000000001</v>
      </c>
      <c r="K1991">
        <v>2.68</v>
      </c>
      <c r="L1991">
        <v>143.19999999999999</v>
      </c>
    </row>
    <row r="1992" spans="1:12" x14ac:dyDescent="0.3">
      <c r="A1992" s="2">
        <f>IFERROR(INDEX(Forecasting!$C$6:$HS$7,1,MATCH('Weekly Sales'!$E1992,Forecasting!$C$7:$HS$7,0)),0)</f>
        <v>45001</v>
      </c>
      <c r="B1992" t="s">
        <v>57</v>
      </c>
      <c r="C1992" t="s">
        <v>25</v>
      </c>
      <c r="D1992" t="s">
        <v>58</v>
      </c>
      <c r="E1992" t="s">
        <v>168</v>
      </c>
      <c r="F1992">
        <v>9</v>
      </c>
      <c r="G1992">
        <v>197.91</v>
      </c>
      <c r="H1992">
        <v>-57.01</v>
      </c>
      <c r="I1992">
        <v>0</v>
      </c>
      <c r="J1992">
        <v>140.9</v>
      </c>
      <c r="K1992">
        <v>2.0699999999999998</v>
      </c>
      <c r="L1992">
        <v>142.97</v>
      </c>
    </row>
    <row r="1993" spans="1:12" x14ac:dyDescent="0.3">
      <c r="A1993" s="2">
        <f>IFERROR(INDEX(Forecasting!$C$6:$HS$7,1,MATCH('Weekly Sales'!$E1993,Forecasting!$C$7:$HS$7,0)),0)</f>
        <v>44980</v>
      </c>
      <c r="B1993" t="s">
        <v>68</v>
      </c>
      <c r="C1993" t="s">
        <v>31</v>
      </c>
      <c r="D1993" t="s">
        <v>79</v>
      </c>
      <c r="E1993" t="s">
        <v>164</v>
      </c>
      <c r="F1993">
        <v>10</v>
      </c>
      <c r="G1993">
        <v>307.86</v>
      </c>
      <c r="H1993">
        <v>-99.75</v>
      </c>
      <c r="I1993">
        <v>-67.36</v>
      </c>
      <c r="J1993">
        <v>140.75</v>
      </c>
      <c r="K1993">
        <v>1.89</v>
      </c>
      <c r="L1993">
        <v>142.63999999999999</v>
      </c>
    </row>
    <row r="1994" spans="1:12" x14ac:dyDescent="0.3">
      <c r="A1994" s="2">
        <f>IFERROR(INDEX(Forecasting!$C$6:$HS$7,1,MATCH('Weekly Sales'!$E1994,Forecasting!$C$7:$HS$7,0)),0)</f>
        <v>44245</v>
      </c>
      <c r="B1994" t="s">
        <v>229</v>
      </c>
      <c r="C1994" t="s">
        <v>28</v>
      </c>
      <c r="D1994" t="s">
        <v>60</v>
      </c>
      <c r="E1994" t="s">
        <v>222</v>
      </c>
      <c r="F1994">
        <v>9</v>
      </c>
      <c r="G1994">
        <v>179.91</v>
      </c>
      <c r="H1994">
        <v>-37.28</v>
      </c>
      <c r="I1994">
        <v>0</v>
      </c>
      <c r="J1994">
        <v>142.63</v>
      </c>
      <c r="K1994">
        <v>0</v>
      </c>
      <c r="L1994">
        <v>142.63</v>
      </c>
    </row>
    <row r="1995" spans="1:12" x14ac:dyDescent="0.3">
      <c r="A1995" s="2">
        <f>IFERROR(INDEX(Forecasting!$C$6:$HS$7,1,MATCH('Weekly Sales'!$E1995,Forecasting!$C$7:$HS$7,0)),0)</f>
        <v>45092</v>
      </c>
      <c r="B1995" t="s">
        <v>80</v>
      </c>
      <c r="C1995" t="s">
        <v>41</v>
      </c>
      <c r="D1995" t="s">
        <v>83</v>
      </c>
      <c r="E1995" t="s">
        <v>197</v>
      </c>
      <c r="F1995">
        <v>8</v>
      </c>
      <c r="G1995">
        <v>175.92</v>
      </c>
      <c r="H1995">
        <v>-33.299999999999997</v>
      </c>
      <c r="I1995">
        <v>0</v>
      </c>
      <c r="J1995">
        <v>142.62</v>
      </c>
      <c r="K1995">
        <v>0</v>
      </c>
      <c r="L1995">
        <v>142.62</v>
      </c>
    </row>
    <row r="1996" spans="1:12" x14ac:dyDescent="0.3">
      <c r="A1996" s="2">
        <f>IFERROR(INDEX(Forecasting!$C$6:$HS$7,1,MATCH('Weekly Sales'!$E1996,Forecasting!$C$7:$HS$7,0)),0)</f>
        <v>44476</v>
      </c>
      <c r="B1996" t="s">
        <v>256</v>
      </c>
      <c r="C1996" t="s">
        <v>28</v>
      </c>
      <c r="D1996" t="s">
        <v>43</v>
      </c>
      <c r="E1996" t="s">
        <v>153</v>
      </c>
      <c r="F1996">
        <v>9</v>
      </c>
      <c r="G1996">
        <v>179.91</v>
      </c>
      <c r="H1996">
        <v>-38.409999999999997</v>
      </c>
      <c r="I1996">
        <v>0</v>
      </c>
      <c r="J1996">
        <v>141.5</v>
      </c>
      <c r="K1996">
        <v>1.1100000000000001</v>
      </c>
      <c r="L1996">
        <v>142.61000000000001</v>
      </c>
    </row>
    <row r="1997" spans="1:12" x14ac:dyDescent="0.3">
      <c r="A1997" s="2">
        <f>IFERROR(INDEX(Forecasting!$C$6:$HS$7,1,MATCH('Weekly Sales'!$E1997,Forecasting!$C$7:$HS$7,0)),0)</f>
        <v>44448</v>
      </c>
      <c r="B1997" t="s">
        <v>229</v>
      </c>
      <c r="C1997" t="s">
        <v>25</v>
      </c>
      <c r="D1997" t="s">
        <v>58</v>
      </c>
      <c r="E1997" t="s">
        <v>205</v>
      </c>
      <c r="F1997">
        <v>9</v>
      </c>
      <c r="G1997">
        <v>199.9</v>
      </c>
      <c r="H1997">
        <v>-46.86</v>
      </c>
      <c r="I1997">
        <v>-16.98</v>
      </c>
      <c r="J1997">
        <v>136.06</v>
      </c>
      <c r="K1997">
        <v>6.54</v>
      </c>
      <c r="L1997">
        <v>142.6</v>
      </c>
    </row>
    <row r="1998" spans="1:12" x14ac:dyDescent="0.3">
      <c r="A1998" s="2">
        <f>IFERROR(INDEX(Forecasting!$C$6:$HS$7,1,MATCH('Weekly Sales'!$E1998,Forecasting!$C$7:$HS$7,0)),0)</f>
        <v>44952</v>
      </c>
      <c r="B1998" t="s">
        <v>45</v>
      </c>
      <c r="C1998" t="s">
        <v>41</v>
      </c>
      <c r="D1998" t="s">
        <v>48</v>
      </c>
      <c r="E1998" t="s">
        <v>163</v>
      </c>
      <c r="F1998">
        <v>8</v>
      </c>
      <c r="G1998">
        <v>197.91</v>
      </c>
      <c r="H1998">
        <v>-39.85</v>
      </c>
      <c r="I1998">
        <v>-16.989999999999998</v>
      </c>
      <c r="J1998">
        <v>141.07</v>
      </c>
      <c r="K1998">
        <v>1.45</v>
      </c>
      <c r="L1998">
        <v>142.52000000000001</v>
      </c>
    </row>
    <row r="1999" spans="1:12" x14ac:dyDescent="0.3">
      <c r="A1999" s="2">
        <f>IFERROR(INDEX(Forecasting!$C$6:$HS$7,1,MATCH('Weekly Sales'!$E1999,Forecasting!$C$7:$HS$7,0)),0)</f>
        <v>44567</v>
      </c>
      <c r="B1999" t="s">
        <v>256</v>
      </c>
      <c r="C1999" t="s">
        <v>28</v>
      </c>
      <c r="D1999" t="s">
        <v>43</v>
      </c>
      <c r="E1999" t="s">
        <v>157</v>
      </c>
      <c r="F1999">
        <v>10</v>
      </c>
      <c r="G1999">
        <v>199.9</v>
      </c>
      <c r="H1999">
        <v>-58.89</v>
      </c>
      <c r="I1999">
        <v>0</v>
      </c>
      <c r="J1999">
        <v>141.01</v>
      </c>
      <c r="K1999">
        <v>1.1200000000000001</v>
      </c>
      <c r="L1999">
        <v>142.13</v>
      </c>
    </row>
    <row r="2000" spans="1:12" x14ac:dyDescent="0.3">
      <c r="A2000" s="2">
        <f>IFERROR(INDEX(Forecasting!$C$6:$HS$7,1,MATCH('Weekly Sales'!$E2000,Forecasting!$C$7:$HS$7,0)),0)</f>
        <v>45043</v>
      </c>
      <c r="B2000" t="s">
        <v>57</v>
      </c>
      <c r="C2000" t="s">
        <v>31</v>
      </c>
      <c r="D2000" t="s">
        <v>61</v>
      </c>
      <c r="E2000" t="s">
        <v>196</v>
      </c>
      <c r="F2000">
        <v>13</v>
      </c>
      <c r="G2000">
        <v>285.87</v>
      </c>
      <c r="H2000">
        <v>-145.05000000000001</v>
      </c>
      <c r="I2000">
        <v>0</v>
      </c>
      <c r="J2000">
        <v>140.82</v>
      </c>
      <c r="K2000">
        <v>1.3</v>
      </c>
      <c r="L2000">
        <v>142.12</v>
      </c>
    </row>
    <row r="2001" spans="1:12" x14ac:dyDescent="0.3">
      <c r="A2001" s="2">
        <f>IFERROR(INDEX(Forecasting!$C$6:$HS$7,1,MATCH('Weekly Sales'!$E2001,Forecasting!$C$7:$HS$7,0)),0)</f>
        <v>44343</v>
      </c>
      <c r="B2001" t="s">
        <v>171</v>
      </c>
      <c r="C2001" t="s">
        <v>28</v>
      </c>
      <c r="D2001" t="s">
        <v>78</v>
      </c>
      <c r="E2001" t="s">
        <v>188</v>
      </c>
      <c r="F2001">
        <v>9</v>
      </c>
      <c r="G2001">
        <v>181.91</v>
      </c>
      <c r="H2001">
        <v>-39.93</v>
      </c>
      <c r="I2001">
        <v>0</v>
      </c>
      <c r="J2001">
        <v>141.97999999999999</v>
      </c>
      <c r="K2001">
        <v>0</v>
      </c>
      <c r="L2001">
        <v>141.97999999999999</v>
      </c>
    </row>
    <row r="2002" spans="1:12" x14ac:dyDescent="0.3">
      <c r="A2002" s="2">
        <f>IFERROR(INDEX(Forecasting!$C$6:$HS$7,1,MATCH('Weekly Sales'!$E2002,Forecasting!$C$7:$HS$7,0)),0)</f>
        <v>44630</v>
      </c>
      <c r="B2002" t="s">
        <v>126</v>
      </c>
      <c r="C2002" t="s">
        <v>41</v>
      </c>
      <c r="D2002" t="s">
        <v>83</v>
      </c>
      <c r="E2002" t="s">
        <v>258</v>
      </c>
      <c r="F2002">
        <v>9</v>
      </c>
      <c r="G2002">
        <v>179.91</v>
      </c>
      <c r="H2002">
        <v>-38</v>
      </c>
      <c r="I2002">
        <v>0</v>
      </c>
      <c r="J2002">
        <v>141.91</v>
      </c>
      <c r="K2002">
        <v>0</v>
      </c>
      <c r="L2002">
        <v>141.91</v>
      </c>
    </row>
    <row r="2003" spans="1:12" x14ac:dyDescent="0.3">
      <c r="A2003" s="2">
        <f>IFERROR(INDEX(Forecasting!$C$6:$HS$7,1,MATCH('Weekly Sales'!$E2003,Forecasting!$C$7:$HS$7,0)),0)</f>
        <v>44819</v>
      </c>
      <c r="B2003" t="s">
        <v>229</v>
      </c>
      <c r="C2003" t="s">
        <v>25</v>
      </c>
      <c r="D2003" t="s">
        <v>58</v>
      </c>
      <c r="E2003" t="s">
        <v>159</v>
      </c>
      <c r="F2003">
        <v>10</v>
      </c>
      <c r="G2003">
        <v>219.9</v>
      </c>
      <c r="H2003">
        <v>-79.33</v>
      </c>
      <c r="I2003">
        <v>0</v>
      </c>
      <c r="J2003">
        <v>140.57</v>
      </c>
      <c r="K2003">
        <v>1.3</v>
      </c>
      <c r="L2003">
        <v>141.87</v>
      </c>
    </row>
    <row r="2004" spans="1:12" x14ac:dyDescent="0.3">
      <c r="A2004" s="2">
        <f>IFERROR(INDEX(Forecasting!$C$6:$HS$7,1,MATCH('Weekly Sales'!$E2004,Forecasting!$C$7:$HS$7,0)),0)</f>
        <v>44938</v>
      </c>
      <c r="B2004" t="s">
        <v>23</v>
      </c>
      <c r="C2004" t="s">
        <v>31</v>
      </c>
      <c r="D2004" t="s">
        <v>33</v>
      </c>
      <c r="E2004" t="s">
        <v>169</v>
      </c>
      <c r="F2004">
        <v>7</v>
      </c>
      <c r="G2004">
        <v>153.93</v>
      </c>
      <c r="H2004">
        <v>-15.01</v>
      </c>
      <c r="I2004">
        <v>0</v>
      </c>
      <c r="J2004">
        <v>138.91999999999999</v>
      </c>
      <c r="K2004">
        <v>2.9</v>
      </c>
      <c r="L2004">
        <v>141.82</v>
      </c>
    </row>
    <row r="2005" spans="1:12" x14ac:dyDescent="0.3">
      <c r="A2005" s="2">
        <f>IFERROR(INDEX(Forecasting!$C$6:$HS$7,1,MATCH('Weekly Sales'!$E2005,Forecasting!$C$7:$HS$7,0)),0)</f>
        <v>44266</v>
      </c>
      <c r="B2005" t="s">
        <v>185</v>
      </c>
      <c r="C2005" t="s">
        <v>28</v>
      </c>
      <c r="D2005" t="s">
        <v>49</v>
      </c>
      <c r="E2005" t="s">
        <v>240</v>
      </c>
      <c r="F2005">
        <v>8</v>
      </c>
      <c r="G2005">
        <v>159.91999999999999</v>
      </c>
      <c r="H2005">
        <v>-18.100000000000001</v>
      </c>
      <c r="I2005">
        <v>0</v>
      </c>
      <c r="J2005">
        <v>141.82</v>
      </c>
      <c r="K2005">
        <v>0</v>
      </c>
      <c r="L2005">
        <v>141.82</v>
      </c>
    </row>
    <row r="2006" spans="1:12" x14ac:dyDescent="0.3">
      <c r="A2006" s="2">
        <f>IFERROR(INDEX(Forecasting!$C$6:$HS$7,1,MATCH('Weekly Sales'!$E2006,Forecasting!$C$7:$HS$7,0)),0)</f>
        <v>44938</v>
      </c>
      <c r="B2006" t="s">
        <v>57</v>
      </c>
      <c r="C2006" t="s">
        <v>31</v>
      </c>
      <c r="D2006" t="s">
        <v>61</v>
      </c>
      <c r="E2006" t="s">
        <v>169</v>
      </c>
      <c r="F2006">
        <v>9</v>
      </c>
      <c r="G2006">
        <v>197.91</v>
      </c>
      <c r="H2006">
        <v>-56.13</v>
      </c>
      <c r="I2006">
        <v>0</v>
      </c>
      <c r="J2006">
        <v>141.78</v>
      </c>
      <c r="K2006">
        <v>0</v>
      </c>
      <c r="L2006">
        <v>141.78</v>
      </c>
    </row>
    <row r="2007" spans="1:12" x14ac:dyDescent="0.3">
      <c r="A2007" s="2">
        <f>IFERROR(INDEX(Forecasting!$C$6:$HS$7,1,MATCH('Weekly Sales'!$E2007,Forecasting!$C$7:$HS$7,0)),0)</f>
        <v>44917</v>
      </c>
      <c r="B2007" t="s">
        <v>39</v>
      </c>
      <c r="C2007" t="s">
        <v>25</v>
      </c>
      <c r="D2007" t="s">
        <v>40</v>
      </c>
      <c r="E2007" t="s">
        <v>167</v>
      </c>
      <c r="F2007">
        <v>9</v>
      </c>
      <c r="G2007">
        <v>197.91</v>
      </c>
      <c r="H2007">
        <v>-57.24</v>
      </c>
      <c r="I2007">
        <v>0</v>
      </c>
      <c r="J2007">
        <v>140.66999999999999</v>
      </c>
      <c r="K2007">
        <v>1.1000000000000001</v>
      </c>
      <c r="L2007">
        <v>141.77000000000001</v>
      </c>
    </row>
    <row r="2008" spans="1:12" x14ac:dyDescent="0.3">
      <c r="A2008" s="2">
        <f>IFERROR(INDEX(Forecasting!$C$6:$HS$7,1,MATCH('Weekly Sales'!$E2008,Forecasting!$C$7:$HS$7,0)),0)</f>
        <v>44644</v>
      </c>
      <c r="B2008" t="s">
        <v>185</v>
      </c>
      <c r="C2008" t="s">
        <v>41</v>
      </c>
      <c r="D2008" t="s">
        <v>48</v>
      </c>
      <c r="E2008" t="s">
        <v>215</v>
      </c>
      <c r="F2008">
        <v>8</v>
      </c>
      <c r="G2008">
        <v>159.91999999999999</v>
      </c>
      <c r="H2008">
        <v>-18.2</v>
      </c>
      <c r="I2008">
        <v>0</v>
      </c>
      <c r="J2008">
        <v>141.72</v>
      </c>
      <c r="K2008">
        <v>0</v>
      </c>
      <c r="L2008">
        <v>141.72</v>
      </c>
    </row>
    <row r="2009" spans="1:12" x14ac:dyDescent="0.3">
      <c r="A2009" s="2">
        <f>IFERROR(INDEX(Forecasting!$C$6:$HS$7,1,MATCH('Weekly Sales'!$E2009,Forecasting!$C$7:$HS$7,0)),0)</f>
        <v>45022</v>
      </c>
      <c r="B2009" t="s">
        <v>34</v>
      </c>
      <c r="C2009" t="s">
        <v>17</v>
      </c>
      <c r="D2009" t="s">
        <v>35</v>
      </c>
      <c r="E2009" t="s">
        <v>186</v>
      </c>
      <c r="F2009">
        <v>9</v>
      </c>
      <c r="G2009">
        <v>241.89</v>
      </c>
      <c r="H2009">
        <v>-63.25</v>
      </c>
      <c r="I2009">
        <v>-36.979999999999997</v>
      </c>
      <c r="J2009">
        <v>141.66</v>
      </c>
      <c r="K2009">
        <v>0</v>
      </c>
      <c r="L2009">
        <v>141.66</v>
      </c>
    </row>
    <row r="2010" spans="1:12" x14ac:dyDescent="0.3">
      <c r="A2010" s="2">
        <f>IFERROR(INDEX(Forecasting!$C$6:$HS$7,1,MATCH('Weekly Sales'!$E2010,Forecasting!$C$7:$HS$7,0)),0)</f>
        <v>44980</v>
      </c>
      <c r="B2010" t="s">
        <v>57</v>
      </c>
      <c r="C2010" t="s">
        <v>41</v>
      </c>
      <c r="D2010" t="s">
        <v>59</v>
      </c>
      <c r="E2010" t="s">
        <v>164</v>
      </c>
      <c r="F2010">
        <v>9</v>
      </c>
      <c r="G2010">
        <v>197.91</v>
      </c>
      <c r="H2010">
        <v>-56.3</v>
      </c>
      <c r="I2010">
        <v>0</v>
      </c>
      <c r="J2010">
        <v>141.61000000000001</v>
      </c>
      <c r="K2010">
        <v>0</v>
      </c>
      <c r="L2010">
        <v>141.61000000000001</v>
      </c>
    </row>
    <row r="2011" spans="1:12" x14ac:dyDescent="0.3">
      <c r="A2011" s="2">
        <f>IFERROR(INDEX(Forecasting!$C$6:$HS$7,1,MATCH('Weekly Sales'!$E2011,Forecasting!$C$7:$HS$7,0)),0)</f>
        <v>44980</v>
      </c>
      <c r="B2011" t="s">
        <v>45</v>
      </c>
      <c r="C2011" t="s">
        <v>41</v>
      </c>
      <c r="D2011" t="s">
        <v>48</v>
      </c>
      <c r="E2011" t="s">
        <v>164</v>
      </c>
      <c r="F2011">
        <v>9</v>
      </c>
      <c r="G2011">
        <v>197.91</v>
      </c>
      <c r="H2011">
        <v>-56.39</v>
      </c>
      <c r="I2011">
        <v>0</v>
      </c>
      <c r="J2011">
        <v>141.52000000000001</v>
      </c>
      <c r="K2011">
        <v>0</v>
      </c>
      <c r="L2011">
        <v>141.52000000000001</v>
      </c>
    </row>
    <row r="2012" spans="1:12" x14ac:dyDescent="0.3">
      <c r="A2012" s="2">
        <f>IFERROR(INDEX(Forecasting!$C$6:$HS$7,1,MATCH('Weekly Sales'!$E2012,Forecasting!$C$7:$HS$7,0)),0)</f>
        <v>44777</v>
      </c>
      <c r="B2012" t="s">
        <v>229</v>
      </c>
      <c r="C2012" t="s">
        <v>28</v>
      </c>
      <c r="D2012" t="s">
        <v>60</v>
      </c>
      <c r="E2012" t="s">
        <v>178</v>
      </c>
      <c r="F2012">
        <v>9</v>
      </c>
      <c r="G2012">
        <v>200.91</v>
      </c>
      <c r="H2012">
        <v>-59.49</v>
      </c>
      <c r="I2012">
        <v>0</v>
      </c>
      <c r="J2012">
        <v>141.41999999999999</v>
      </c>
      <c r="K2012">
        <v>0</v>
      </c>
      <c r="L2012">
        <v>141.41999999999999</v>
      </c>
    </row>
    <row r="2013" spans="1:12" x14ac:dyDescent="0.3">
      <c r="A2013" s="2">
        <f>IFERROR(INDEX(Forecasting!$C$6:$HS$7,1,MATCH('Weekly Sales'!$E2013,Forecasting!$C$7:$HS$7,0)),0)</f>
        <v>45078</v>
      </c>
      <c r="B2013" t="s">
        <v>16</v>
      </c>
      <c r="C2013" t="s">
        <v>17</v>
      </c>
      <c r="D2013" t="s">
        <v>18</v>
      </c>
      <c r="E2013" t="s">
        <v>228</v>
      </c>
      <c r="F2013">
        <v>9</v>
      </c>
      <c r="G2013">
        <v>197.91</v>
      </c>
      <c r="H2013">
        <v>-56.49</v>
      </c>
      <c r="I2013">
        <v>0</v>
      </c>
      <c r="J2013">
        <v>141.41999999999999</v>
      </c>
      <c r="K2013">
        <v>0</v>
      </c>
      <c r="L2013">
        <v>141.41999999999999</v>
      </c>
    </row>
    <row r="2014" spans="1:12" x14ac:dyDescent="0.3">
      <c r="A2014" s="2">
        <f>IFERROR(INDEX(Forecasting!$C$6:$HS$7,1,MATCH('Weekly Sales'!$E2014,Forecasting!$C$7:$HS$7,0)),0)</f>
        <v>44777</v>
      </c>
      <c r="B2014" t="s">
        <v>185</v>
      </c>
      <c r="C2014" t="s">
        <v>28</v>
      </c>
      <c r="D2014" t="s">
        <v>49</v>
      </c>
      <c r="E2014" t="s">
        <v>178</v>
      </c>
      <c r="F2014">
        <v>8</v>
      </c>
      <c r="G2014">
        <v>185.92</v>
      </c>
      <c r="H2014">
        <v>-44.51</v>
      </c>
      <c r="I2014">
        <v>0</v>
      </c>
      <c r="J2014">
        <v>141.41</v>
      </c>
      <c r="K2014">
        <v>0</v>
      </c>
      <c r="L2014">
        <v>141.41</v>
      </c>
    </row>
    <row r="2015" spans="1:12" x14ac:dyDescent="0.3">
      <c r="A2015" s="2">
        <f>IFERROR(INDEX(Forecasting!$C$6:$HS$7,1,MATCH('Weekly Sales'!$E2015,Forecasting!$C$7:$HS$7,0)),0)</f>
        <v>44770</v>
      </c>
      <c r="B2015" t="s">
        <v>171</v>
      </c>
      <c r="C2015" t="s">
        <v>17</v>
      </c>
      <c r="D2015" t="s">
        <v>69</v>
      </c>
      <c r="E2015" t="s">
        <v>242</v>
      </c>
      <c r="F2015">
        <v>8</v>
      </c>
      <c r="G2015">
        <v>175.92</v>
      </c>
      <c r="H2015">
        <v>-34.6</v>
      </c>
      <c r="I2015">
        <v>0</v>
      </c>
      <c r="J2015">
        <v>141.32</v>
      </c>
      <c r="K2015">
        <v>0</v>
      </c>
      <c r="L2015">
        <v>141.32</v>
      </c>
    </row>
    <row r="2016" spans="1:12" x14ac:dyDescent="0.3">
      <c r="A2016" s="2">
        <f>IFERROR(INDEX(Forecasting!$C$6:$HS$7,1,MATCH('Weekly Sales'!$E2016,Forecasting!$C$7:$HS$7,0)),0)</f>
        <v>44294</v>
      </c>
      <c r="B2016" t="s">
        <v>126</v>
      </c>
      <c r="C2016" t="s">
        <v>41</v>
      </c>
      <c r="D2016" t="s">
        <v>83</v>
      </c>
      <c r="E2016" t="s">
        <v>214</v>
      </c>
      <c r="F2016">
        <v>9</v>
      </c>
      <c r="G2016">
        <v>179.91</v>
      </c>
      <c r="H2016">
        <v>-38.700000000000003</v>
      </c>
      <c r="I2016">
        <v>0</v>
      </c>
      <c r="J2016">
        <v>141.21</v>
      </c>
      <c r="K2016">
        <v>0</v>
      </c>
      <c r="L2016">
        <v>141.21</v>
      </c>
    </row>
    <row r="2017" spans="1:12" x14ac:dyDescent="0.3">
      <c r="A2017" s="2">
        <f>IFERROR(INDEX(Forecasting!$C$6:$HS$7,1,MATCH('Weekly Sales'!$E2017,Forecasting!$C$7:$HS$7,0)),0)</f>
        <v>45022</v>
      </c>
      <c r="B2017" t="s">
        <v>86</v>
      </c>
      <c r="C2017" t="s">
        <v>25</v>
      </c>
      <c r="D2017" t="s">
        <v>88</v>
      </c>
      <c r="E2017" t="s">
        <v>186</v>
      </c>
      <c r="F2017">
        <v>8</v>
      </c>
      <c r="G2017">
        <v>175.92</v>
      </c>
      <c r="H2017">
        <v>-36.31</v>
      </c>
      <c r="I2017">
        <v>0</v>
      </c>
      <c r="J2017">
        <v>139.61000000000001</v>
      </c>
      <c r="K2017">
        <v>1.59</v>
      </c>
      <c r="L2017">
        <v>141.19999999999999</v>
      </c>
    </row>
    <row r="2018" spans="1:12" x14ac:dyDescent="0.3">
      <c r="A2018" s="2">
        <f>IFERROR(INDEX(Forecasting!$C$6:$HS$7,1,MATCH('Weekly Sales'!$E2018,Forecasting!$C$7:$HS$7,0)),0)</f>
        <v>44924</v>
      </c>
      <c r="B2018" t="s">
        <v>34</v>
      </c>
      <c r="C2018" t="s">
        <v>25</v>
      </c>
      <c r="D2018" t="s">
        <v>36</v>
      </c>
      <c r="E2018" t="s">
        <v>132</v>
      </c>
      <c r="F2018">
        <v>9</v>
      </c>
      <c r="G2018">
        <v>197.91</v>
      </c>
      <c r="H2018">
        <v>-56.75</v>
      </c>
      <c r="I2018">
        <v>0</v>
      </c>
      <c r="J2018">
        <v>141.16</v>
      </c>
      <c r="K2018">
        <v>0</v>
      </c>
      <c r="L2018">
        <v>141.16</v>
      </c>
    </row>
    <row r="2019" spans="1:12" x14ac:dyDescent="0.3">
      <c r="A2019" s="2">
        <f>IFERROR(INDEX(Forecasting!$C$6:$HS$7,1,MATCH('Weekly Sales'!$E2019,Forecasting!$C$7:$HS$7,0)),0)</f>
        <v>44896</v>
      </c>
      <c r="B2019" t="s">
        <v>86</v>
      </c>
      <c r="C2019" t="s">
        <v>28</v>
      </c>
      <c r="D2019" t="s">
        <v>89</v>
      </c>
      <c r="E2019" t="s">
        <v>147</v>
      </c>
      <c r="F2019">
        <v>8</v>
      </c>
      <c r="G2019">
        <v>175.92</v>
      </c>
      <c r="H2019">
        <v>-36.020000000000003</v>
      </c>
      <c r="I2019">
        <v>0</v>
      </c>
      <c r="J2019">
        <v>139.9</v>
      </c>
      <c r="K2019">
        <v>1.1599999999999999</v>
      </c>
      <c r="L2019">
        <v>141.06</v>
      </c>
    </row>
    <row r="2020" spans="1:12" x14ac:dyDescent="0.3">
      <c r="A2020" s="2">
        <f>IFERROR(INDEX(Forecasting!$C$6:$HS$7,1,MATCH('Weekly Sales'!$E2020,Forecasting!$C$7:$HS$7,0)),0)</f>
        <v>45106</v>
      </c>
      <c r="B2020" t="s">
        <v>93</v>
      </c>
      <c r="C2020" t="s">
        <v>31</v>
      </c>
      <c r="D2020" t="s">
        <v>98</v>
      </c>
      <c r="E2020" t="s">
        <v>182</v>
      </c>
      <c r="F2020">
        <v>8</v>
      </c>
      <c r="G2020">
        <v>175.92</v>
      </c>
      <c r="H2020">
        <v>-34.979999999999997</v>
      </c>
      <c r="I2020">
        <v>0</v>
      </c>
      <c r="J2020">
        <v>140.94</v>
      </c>
      <c r="K2020">
        <v>0</v>
      </c>
      <c r="L2020">
        <v>140.94</v>
      </c>
    </row>
    <row r="2021" spans="1:12" x14ac:dyDescent="0.3">
      <c r="A2021" s="2">
        <f>IFERROR(INDEX(Forecasting!$C$6:$HS$7,1,MATCH('Weekly Sales'!$E2021,Forecasting!$C$7:$HS$7,0)),0)</f>
        <v>45078</v>
      </c>
      <c r="B2021" t="s">
        <v>57</v>
      </c>
      <c r="C2021" t="s">
        <v>28</v>
      </c>
      <c r="D2021" t="s">
        <v>60</v>
      </c>
      <c r="E2021" t="s">
        <v>228</v>
      </c>
      <c r="F2021">
        <v>9</v>
      </c>
      <c r="G2021">
        <v>197.91</v>
      </c>
      <c r="H2021">
        <v>-56.99</v>
      </c>
      <c r="I2021">
        <v>0</v>
      </c>
      <c r="J2021">
        <v>140.91999999999999</v>
      </c>
      <c r="K2021">
        <v>0</v>
      </c>
      <c r="L2021">
        <v>140.91999999999999</v>
      </c>
    </row>
    <row r="2022" spans="1:12" x14ac:dyDescent="0.3">
      <c r="A2022" s="2">
        <f>IFERROR(INDEX(Forecasting!$C$6:$HS$7,1,MATCH('Weekly Sales'!$E2022,Forecasting!$C$7:$HS$7,0)),0)</f>
        <v>44847</v>
      </c>
      <c r="B2022" t="s">
        <v>229</v>
      </c>
      <c r="C2022" t="s">
        <v>41</v>
      </c>
      <c r="D2022" t="s">
        <v>59</v>
      </c>
      <c r="E2022" t="s">
        <v>138</v>
      </c>
      <c r="F2022">
        <v>8</v>
      </c>
      <c r="G2022">
        <v>175.92</v>
      </c>
      <c r="H2022">
        <v>-35</v>
      </c>
      <c r="I2022">
        <v>0</v>
      </c>
      <c r="J2022">
        <v>140.91999999999999</v>
      </c>
      <c r="K2022">
        <v>0</v>
      </c>
      <c r="L2022">
        <v>140.91999999999999</v>
      </c>
    </row>
    <row r="2023" spans="1:12" x14ac:dyDescent="0.3">
      <c r="A2023" s="2">
        <f>IFERROR(INDEX(Forecasting!$C$6:$HS$7,1,MATCH('Weekly Sales'!$E2023,Forecasting!$C$7:$HS$7,0)),0)</f>
        <v>45057</v>
      </c>
      <c r="B2023" t="s">
        <v>57</v>
      </c>
      <c r="C2023" t="s">
        <v>28</v>
      </c>
      <c r="D2023" t="s">
        <v>60</v>
      </c>
      <c r="E2023" t="s">
        <v>177</v>
      </c>
      <c r="F2023">
        <v>9</v>
      </c>
      <c r="G2023">
        <v>219.9</v>
      </c>
      <c r="H2023">
        <v>-61.25</v>
      </c>
      <c r="I2023">
        <v>-17.989999999999998</v>
      </c>
      <c r="J2023">
        <v>140.66</v>
      </c>
      <c r="K2023">
        <v>0</v>
      </c>
      <c r="L2023">
        <v>140.66</v>
      </c>
    </row>
    <row r="2024" spans="1:12" x14ac:dyDescent="0.3">
      <c r="A2024" s="2">
        <f>IFERROR(INDEX(Forecasting!$C$6:$HS$7,1,MATCH('Weekly Sales'!$E2024,Forecasting!$C$7:$HS$7,0)),0)</f>
        <v>44315</v>
      </c>
      <c r="B2024" t="s">
        <v>126</v>
      </c>
      <c r="C2024" t="s">
        <v>41</v>
      </c>
      <c r="D2024" t="s">
        <v>83</v>
      </c>
      <c r="E2024" t="s">
        <v>223</v>
      </c>
      <c r="F2024">
        <v>12</v>
      </c>
      <c r="G2024">
        <v>239.88</v>
      </c>
      <c r="H2024">
        <v>-99.23</v>
      </c>
      <c r="I2024">
        <v>0</v>
      </c>
      <c r="J2024">
        <v>140.65</v>
      </c>
      <c r="K2024">
        <v>0</v>
      </c>
      <c r="L2024">
        <v>140.65</v>
      </c>
    </row>
    <row r="2025" spans="1:12" x14ac:dyDescent="0.3">
      <c r="A2025" s="2">
        <f>IFERROR(INDEX(Forecasting!$C$6:$HS$7,1,MATCH('Weekly Sales'!$E2025,Forecasting!$C$7:$HS$7,0)),0)</f>
        <v>45106</v>
      </c>
      <c r="B2025" t="s">
        <v>51</v>
      </c>
      <c r="C2025" t="s">
        <v>28</v>
      </c>
      <c r="D2025" t="s">
        <v>55</v>
      </c>
      <c r="E2025" t="s">
        <v>182</v>
      </c>
      <c r="F2025">
        <v>8</v>
      </c>
      <c r="G2025">
        <v>175.92</v>
      </c>
      <c r="H2025">
        <v>-38.25</v>
      </c>
      <c r="I2025">
        <v>0</v>
      </c>
      <c r="J2025">
        <v>137.66999999999999</v>
      </c>
      <c r="K2025">
        <v>2.6</v>
      </c>
      <c r="L2025">
        <v>140.27000000000001</v>
      </c>
    </row>
    <row r="2026" spans="1:12" x14ac:dyDescent="0.3">
      <c r="A2026" s="2">
        <f>IFERROR(INDEX(Forecasting!$C$6:$HS$7,1,MATCH('Weekly Sales'!$E2026,Forecasting!$C$7:$HS$7,0)),0)</f>
        <v>45050</v>
      </c>
      <c r="B2026" t="s">
        <v>57</v>
      </c>
      <c r="C2026" t="s">
        <v>25</v>
      </c>
      <c r="D2026" t="s">
        <v>58</v>
      </c>
      <c r="E2026" t="s">
        <v>179</v>
      </c>
      <c r="F2026">
        <v>9</v>
      </c>
      <c r="G2026">
        <v>197.91</v>
      </c>
      <c r="H2026">
        <v>-59.99</v>
      </c>
      <c r="I2026">
        <v>0</v>
      </c>
      <c r="J2026">
        <v>137.91999999999999</v>
      </c>
      <c r="K2026">
        <v>2.3199999999999998</v>
      </c>
      <c r="L2026">
        <v>140.24</v>
      </c>
    </row>
    <row r="2027" spans="1:12" x14ac:dyDescent="0.3">
      <c r="A2027" s="2">
        <f>IFERROR(INDEX(Forecasting!$C$6:$HS$7,1,MATCH('Weekly Sales'!$E2027,Forecasting!$C$7:$HS$7,0)),0)</f>
        <v>44483</v>
      </c>
      <c r="B2027" t="s">
        <v>256</v>
      </c>
      <c r="C2027" t="s">
        <v>28</v>
      </c>
      <c r="D2027" t="s">
        <v>43</v>
      </c>
      <c r="E2027" t="s">
        <v>170</v>
      </c>
      <c r="F2027">
        <v>9</v>
      </c>
      <c r="G2027">
        <v>179.91</v>
      </c>
      <c r="H2027">
        <v>-41.65</v>
      </c>
      <c r="I2027">
        <v>0</v>
      </c>
      <c r="J2027">
        <v>138.26</v>
      </c>
      <c r="K2027">
        <v>1.98</v>
      </c>
      <c r="L2027">
        <v>140.24</v>
      </c>
    </row>
    <row r="2028" spans="1:12" x14ac:dyDescent="0.3">
      <c r="A2028" s="2">
        <f>IFERROR(INDEX(Forecasting!$C$6:$HS$7,1,MATCH('Weekly Sales'!$E2028,Forecasting!$C$7:$HS$7,0)),0)</f>
        <v>44623</v>
      </c>
      <c r="B2028" t="s">
        <v>229</v>
      </c>
      <c r="C2028" t="s">
        <v>25</v>
      </c>
      <c r="D2028" t="s">
        <v>58</v>
      </c>
      <c r="E2028" t="s">
        <v>253</v>
      </c>
      <c r="F2028">
        <v>9</v>
      </c>
      <c r="G2028">
        <v>179.91</v>
      </c>
      <c r="H2028">
        <v>-39.700000000000003</v>
      </c>
      <c r="I2028">
        <v>0</v>
      </c>
      <c r="J2028">
        <v>140.21</v>
      </c>
      <c r="K2028">
        <v>0</v>
      </c>
      <c r="L2028">
        <v>140.21</v>
      </c>
    </row>
    <row r="2029" spans="1:12" x14ac:dyDescent="0.3">
      <c r="A2029" s="2">
        <f>IFERROR(INDEX(Forecasting!$C$6:$HS$7,1,MATCH('Weekly Sales'!$E2029,Forecasting!$C$7:$HS$7,0)),0)</f>
        <v>44441</v>
      </c>
      <c r="B2029" t="s">
        <v>171</v>
      </c>
      <c r="C2029" t="s">
        <v>41</v>
      </c>
      <c r="D2029" t="s">
        <v>77</v>
      </c>
      <c r="E2029" t="s">
        <v>195</v>
      </c>
      <c r="F2029">
        <v>9</v>
      </c>
      <c r="G2029">
        <v>179.91</v>
      </c>
      <c r="H2029">
        <v>-39.700000000000003</v>
      </c>
      <c r="I2029">
        <v>0</v>
      </c>
      <c r="J2029">
        <v>140.21</v>
      </c>
      <c r="K2029">
        <v>0</v>
      </c>
      <c r="L2029">
        <v>140.21</v>
      </c>
    </row>
    <row r="2030" spans="1:12" x14ac:dyDescent="0.3">
      <c r="A2030" s="2">
        <f>IFERROR(INDEX(Forecasting!$C$6:$HS$7,1,MATCH('Weekly Sales'!$E2030,Forecasting!$C$7:$HS$7,0)),0)</f>
        <v>45120</v>
      </c>
      <c r="B2030" t="s">
        <v>71</v>
      </c>
      <c r="C2030" t="s">
        <v>28</v>
      </c>
      <c r="D2030" t="s">
        <v>75</v>
      </c>
      <c r="E2030" t="s">
        <v>254</v>
      </c>
      <c r="F2030">
        <v>7</v>
      </c>
      <c r="G2030">
        <v>183.96</v>
      </c>
      <c r="H2030">
        <v>-43.77</v>
      </c>
      <c r="I2030">
        <v>0</v>
      </c>
      <c r="J2030">
        <v>140.19</v>
      </c>
      <c r="K2030">
        <v>0</v>
      </c>
      <c r="L2030">
        <v>140.19</v>
      </c>
    </row>
    <row r="2031" spans="1:12" x14ac:dyDescent="0.3">
      <c r="A2031" s="2">
        <f>IFERROR(INDEX(Forecasting!$C$6:$HS$7,1,MATCH('Weekly Sales'!$E2031,Forecasting!$C$7:$HS$7,0)),0)</f>
        <v>44973</v>
      </c>
      <c r="B2031" t="s">
        <v>45</v>
      </c>
      <c r="C2031" t="s">
        <v>25</v>
      </c>
      <c r="D2031" t="s">
        <v>47</v>
      </c>
      <c r="E2031" t="s">
        <v>172</v>
      </c>
      <c r="F2031">
        <v>10</v>
      </c>
      <c r="G2031">
        <v>219.9</v>
      </c>
      <c r="H2031">
        <v>-79.8</v>
      </c>
      <c r="I2031">
        <v>0</v>
      </c>
      <c r="J2031">
        <v>140.1</v>
      </c>
      <c r="K2031">
        <v>0</v>
      </c>
      <c r="L2031">
        <v>140.1</v>
      </c>
    </row>
    <row r="2032" spans="1:12" x14ac:dyDescent="0.3">
      <c r="A2032" s="2">
        <f>IFERROR(INDEX(Forecasting!$C$6:$HS$7,1,MATCH('Weekly Sales'!$E2032,Forecasting!$C$7:$HS$7,0)),0)</f>
        <v>45099</v>
      </c>
      <c r="B2032" t="s">
        <v>23</v>
      </c>
      <c r="C2032" t="s">
        <v>17</v>
      </c>
      <c r="D2032" t="s">
        <v>24</v>
      </c>
      <c r="E2032" t="s">
        <v>199</v>
      </c>
      <c r="F2032">
        <v>8</v>
      </c>
      <c r="G2032">
        <v>219.9</v>
      </c>
      <c r="H2032">
        <v>-42.75</v>
      </c>
      <c r="I2032">
        <v>-39.979999999999997</v>
      </c>
      <c r="J2032">
        <v>137.16999999999999</v>
      </c>
      <c r="K2032">
        <v>2.92</v>
      </c>
      <c r="L2032">
        <v>140.09</v>
      </c>
    </row>
    <row r="2033" spans="1:12" x14ac:dyDescent="0.3">
      <c r="A2033" s="2">
        <f>IFERROR(INDEX(Forecasting!$C$6:$HS$7,1,MATCH('Weekly Sales'!$E2033,Forecasting!$C$7:$HS$7,0)),0)</f>
        <v>45092</v>
      </c>
      <c r="B2033" t="s">
        <v>39</v>
      </c>
      <c r="C2033" t="s">
        <v>41</v>
      </c>
      <c r="D2033" t="s">
        <v>42</v>
      </c>
      <c r="E2033" t="s">
        <v>197</v>
      </c>
      <c r="F2033">
        <v>8</v>
      </c>
      <c r="G2033">
        <v>197.91</v>
      </c>
      <c r="H2033">
        <v>-38</v>
      </c>
      <c r="I2033">
        <v>-19.989999999999998</v>
      </c>
      <c r="J2033">
        <v>139.91999999999999</v>
      </c>
      <c r="K2033">
        <v>0</v>
      </c>
      <c r="L2033">
        <v>139.91999999999999</v>
      </c>
    </row>
    <row r="2034" spans="1:12" x14ac:dyDescent="0.3">
      <c r="A2034" s="2">
        <f>IFERROR(INDEX(Forecasting!$C$6:$HS$7,1,MATCH('Weekly Sales'!$E2034,Forecasting!$C$7:$HS$7,0)),0)</f>
        <v>45057</v>
      </c>
      <c r="B2034" t="s">
        <v>86</v>
      </c>
      <c r="C2034" t="s">
        <v>17</v>
      </c>
      <c r="D2034" t="s">
        <v>87</v>
      </c>
      <c r="E2034" t="s">
        <v>177</v>
      </c>
      <c r="F2034">
        <v>8</v>
      </c>
      <c r="G2034">
        <v>175.92</v>
      </c>
      <c r="H2034">
        <v>-36</v>
      </c>
      <c r="I2034">
        <v>0</v>
      </c>
      <c r="J2034">
        <v>139.91999999999999</v>
      </c>
      <c r="K2034">
        <v>0</v>
      </c>
      <c r="L2034">
        <v>139.91999999999999</v>
      </c>
    </row>
    <row r="2035" spans="1:12" x14ac:dyDescent="0.3">
      <c r="A2035" s="2">
        <f>IFERROR(INDEX(Forecasting!$C$6:$HS$7,1,MATCH('Weekly Sales'!$E2035,Forecasting!$C$7:$HS$7,0)),0)</f>
        <v>44896</v>
      </c>
      <c r="B2035" t="s">
        <v>39</v>
      </c>
      <c r="C2035" t="s">
        <v>25</v>
      </c>
      <c r="D2035" t="s">
        <v>40</v>
      </c>
      <c r="E2035" t="s">
        <v>147</v>
      </c>
      <c r="F2035">
        <v>9</v>
      </c>
      <c r="G2035">
        <v>241.89</v>
      </c>
      <c r="H2035">
        <v>-75.400000000000006</v>
      </c>
      <c r="I2035">
        <v>-26.58</v>
      </c>
      <c r="J2035">
        <v>139.91</v>
      </c>
      <c r="K2035">
        <v>0</v>
      </c>
      <c r="L2035">
        <v>139.91</v>
      </c>
    </row>
    <row r="2036" spans="1:12" x14ac:dyDescent="0.3">
      <c r="A2036" s="2">
        <f>IFERROR(INDEX(Forecasting!$C$6:$HS$7,1,MATCH('Weekly Sales'!$E2036,Forecasting!$C$7:$HS$7,0)),0)</f>
        <v>44770</v>
      </c>
      <c r="B2036" t="s">
        <v>126</v>
      </c>
      <c r="C2036" t="s">
        <v>41</v>
      </c>
      <c r="D2036" t="s">
        <v>83</v>
      </c>
      <c r="E2036" t="s">
        <v>242</v>
      </c>
      <c r="F2036">
        <v>9</v>
      </c>
      <c r="G2036">
        <v>197.91</v>
      </c>
      <c r="H2036">
        <v>-58.04</v>
      </c>
      <c r="I2036">
        <v>0</v>
      </c>
      <c r="J2036">
        <v>139.87</v>
      </c>
      <c r="K2036">
        <v>0</v>
      </c>
      <c r="L2036">
        <v>139.87</v>
      </c>
    </row>
    <row r="2037" spans="1:12" x14ac:dyDescent="0.3">
      <c r="A2037" s="2">
        <f>IFERROR(INDEX(Forecasting!$C$6:$HS$7,1,MATCH('Weekly Sales'!$E2037,Forecasting!$C$7:$HS$7,0)),0)</f>
        <v>44651</v>
      </c>
      <c r="B2037" t="s">
        <v>171</v>
      </c>
      <c r="C2037" t="s">
        <v>31</v>
      </c>
      <c r="D2037" t="s">
        <v>79</v>
      </c>
      <c r="E2037" t="s">
        <v>259</v>
      </c>
      <c r="F2037">
        <v>10</v>
      </c>
      <c r="G2037">
        <v>199.9</v>
      </c>
      <c r="H2037">
        <v>-60.44</v>
      </c>
      <c r="I2037">
        <v>0</v>
      </c>
      <c r="J2037">
        <v>139.46</v>
      </c>
      <c r="K2037">
        <v>0</v>
      </c>
      <c r="L2037">
        <v>139.46</v>
      </c>
    </row>
    <row r="2038" spans="1:12" x14ac:dyDescent="0.3">
      <c r="A2038" s="2">
        <f>IFERROR(INDEX(Forecasting!$C$6:$HS$7,1,MATCH('Weekly Sales'!$E2038,Forecasting!$C$7:$HS$7,0)),0)</f>
        <v>45022</v>
      </c>
      <c r="B2038" t="s">
        <v>23</v>
      </c>
      <c r="C2038" t="s">
        <v>25</v>
      </c>
      <c r="D2038" t="s">
        <v>26</v>
      </c>
      <c r="E2038" t="s">
        <v>186</v>
      </c>
      <c r="F2038">
        <v>11</v>
      </c>
      <c r="G2038">
        <v>241.89</v>
      </c>
      <c r="H2038">
        <v>-102.47</v>
      </c>
      <c r="I2038">
        <v>0</v>
      </c>
      <c r="J2038">
        <v>139.41999999999999</v>
      </c>
      <c r="K2038">
        <v>0</v>
      </c>
      <c r="L2038">
        <v>139.41999999999999</v>
      </c>
    </row>
    <row r="2039" spans="1:12" x14ac:dyDescent="0.3">
      <c r="A2039" s="2">
        <f>IFERROR(INDEX(Forecasting!$C$6:$HS$7,1,MATCH('Weekly Sales'!$E2039,Forecasting!$C$7:$HS$7,0)),0)</f>
        <v>44854</v>
      </c>
      <c r="B2039" t="s">
        <v>93</v>
      </c>
      <c r="C2039" t="s">
        <v>17</v>
      </c>
      <c r="D2039" t="s">
        <v>94</v>
      </c>
      <c r="E2039" t="s">
        <v>150</v>
      </c>
      <c r="F2039">
        <v>7</v>
      </c>
      <c r="G2039">
        <v>153.93</v>
      </c>
      <c r="H2039">
        <v>-20.03</v>
      </c>
      <c r="I2039">
        <v>0</v>
      </c>
      <c r="J2039">
        <v>133.9</v>
      </c>
      <c r="K2039">
        <v>5.27</v>
      </c>
      <c r="L2039">
        <v>139.16999999999999</v>
      </c>
    </row>
    <row r="2040" spans="1:12" x14ac:dyDescent="0.3">
      <c r="A2040" s="2">
        <f>IFERROR(INDEX(Forecasting!$C$6:$HS$7,1,MATCH('Weekly Sales'!$E2040,Forecasting!$C$7:$HS$7,0)),0)</f>
        <v>45099</v>
      </c>
      <c r="B2040" t="s">
        <v>71</v>
      </c>
      <c r="C2040" t="s">
        <v>25</v>
      </c>
      <c r="D2040" t="s">
        <v>73</v>
      </c>
      <c r="E2040" t="s">
        <v>199</v>
      </c>
      <c r="F2040">
        <v>9</v>
      </c>
      <c r="G2040">
        <v>197.91</v>
      </c>
      <c r="H2040">
        <v>-58.77</v>
      </c>
      <c r="I2040">
        <v>0</v>
      </c>
      <c r="J2040">
        <v>139.13999999999999</v>
      </c>
      <c r="K2040">
        <v>0</v>
      </c>
      <c r="L2040">
        <v>139.13999999999999</v>
      </c>
    </row>
    <row r="2041" spans="1:12" x14ac:dyDescent="0.3">
      <c r="A2041" s="2">
        <f>IFERROR(INDEX(Forecasting!$C$6:$HS$7,1,MATCH('Weekly Sales'!$E2041,Forecasting!$C$7:$HS$7,0)),0)</f>
        <v>44756</v>
      </c>
      <c r="B2041" t="s">
        <v>171</v>
      </c>
      <c r="C2041" t="s">
        <v>25</v>
      </c>
      <c r="D2041" t="s">
        <v>70</v>
      </c>
      <c r="E2041" t="s">
        <v>255</v>
      </c>
      <c r="F2041">
        <v>10</v>
      </c>
      <c r="G2041">
        <v>219.9</v>
      </c>
      <c r="H2041">
        <v>-80.84</v>
      </c>
      <c r="I2041">
        <v>0</v>
      </c>
      <c r="J2041">
        <v>139.06</v>
      </c>
      <c r="K2041">
        <v>0</v>
      </c>
      <c r="L2041">
        <v>139.06</v>
      </c>
    </row>
    <row r="2042" spans="1:12" x14ac:dyDescent="0.3">
      <c r="A2042" s="2">
        <f>IFERROR(INDEX(Forecasting!$C$6:$HS$7,1,MATCH('Weekly Sales'!$E2042,Forecasting!$C$7:$HS$7,0)),0)</f>
        <v>44651</v>
      </c>
      <c r="B2042" t="s">
        <v>185</v>
      </c>
      <c r="C2042" t="s">
        <v>28</v>
      </c>
      <c r="D2042" t="s">
        <v>49</v>
      </c>
      <c r="E2042" t="s">
        <v>259</v>
      </c>
      <c r="F2042">
        <v>8</v>
      </c>
      <c r="G2042">
        <v>179.91</v>
      </c>
      <c r="H2042">
        <v>-20.71</v>
      </c>
      <c r="I2042">
        <v>-19.98</v>
      </c>
      <c r="J2042">
        <v>139.22</v>
      </c>
      <c r="K2042">
        <v>-0.21</v>
      </c>
      <c r="L2042">
        <v>139.01</v>
      </c>
    </row>
    <row r="2043" spans="1:12" x14ac:dyDescent="0.3">
      <c r="A2043" s="2">
        <f>IFERROR(INDEX(Forecasting!$C$6:$HS$7,1,MATCH('Weekly Sales'!$E2043,Forecasting!$C$7:$HS$7,0)),0)</f>
        <v>44945</v>
      </c>
      <c r="B2043" t="s">
        <v>86</v>
      </c>
      <c r="C2043" t="s">
        <v>31</v>
      </c>
      <c r="D2043" t="s">
        <v>90</v>
      </c>
      <c r="E2043" t="s">
        <v>134</v>
      </c>
      <c r="F2043">
        <v>9</v>
      </c>
      <c r="G2043">
        <v>197.91</v>
      </c>
      <c r="H2043">
        <v>-61.5</v>
      </c>
      <c r="I2043">
        <v>0</v>
      </c>
      <c r="J2043">
        <v>136.41</v>
      </c>
      <c r="K2043">
        <v>2.46</v>
      </c>
      <c r="L2043">
        <v>138.87</v>
      </c>
    </row>
    <row r="2044" spans="1:12" x14ac:dyDescent="0.3">
      <c r="A2044" s="2">
        <f>IFERROR(INDEX(Forecasting!$C$6:$HS$7,1,MATCH('Weekly Sales'!$E2044,Forecasting!$C$7:$HS$7,0)),0)</f>
        <v>44742</v>
      </c>
      <c r="B2044" t="s">
        <v>256</v>
      </c>
      <c r="C2044" t="s">
        <v>25</v>
      </c>
      <c r="D2044" t="s">
        <v>40</v>
      </c>
      <c r="E2044" t="s">
        <v>211</v>
      </c>
      <c r="F2044">
        <v>9</v>
      </c>
      <c r="G2044">
        <v>241.89</v>
      </c>
      <c r="H2044">
        <v>-68.17</v>
      </c>
      <c r="I2044">
        <v>-35.979999999999997</v>
      </c>
      <c r="J2044">
        <v>137.74</v>
      </c>
      <c r="K2044">
        <v>1.04</v>
      </c>
      <c r="L2044">
        <v>138.78</v>
      </c>
    </row>
    <row r="2045" spans="1:12" x14ac:dyDescent="0.3">
      <c r="A2045" s="2">
        <f>IFERROR(INDEX(Forecasting!$C$6:$HS$7,1,MATCH('Weekly Sales'!$E2045,Forecasting!$C$7:$HS$7,0)),0)</f>
        <v>45113</v>
      </c>
      <c r="B2045" t="s">
        <v>93</v>
      </c>
      <c r="C2045" t="s">
        <v>28</v>
      </c>
      <c r="D2045" t="s">
        <v>96</v>
      </c>
      <c r="E2045" t="s">
        <v>184</v>
      </c>
      <c r="F2045">
        <v>8</v>
      </c>
      <c r="G2045">
        <v>175.92</v>
      </c>
      <c r="H2045">
        <v>-38.28</v>
      </c>
      <c r="I2045">
        <v>0</v>
      </c>
      <c r="J2045">
        <v>137.63999999999999</v>
      </c>
      <c r="K2045">
        <v>1.0900000000000001</v>
      </c>
      <c r="L2045">
        <v>138.72999999999999</v>
      </c>
    </row>
    <row r="2046" spans="1:12" x14ac:dyDescent="0.3">
      <c r="A2046" s="2">
        <f>IFERROR(INDEX(Forecasting!$C$6:$HS$7,1,MATCH('Weekly Sales'!$E2046,Forecasting!$C$7:$HS$7,0)),0)</f>
        <v>44245</v>
      </c>
      <c r="B2046" t="s">
        <v>229</v>
      </c>
      <c r="C2046" t="s">
        <v>25</v>
      </c>
      <c r="D2046" t="s">
        <v>58</v>
      </c>
      <c r="E2046" t="s">
        <v>222</v>
      </c>
      <c r="F2046">
        <v>11</v>
      </c>
      <c r="G2046">
        <v>219.89</v>
      </c>
      <c r="H2046">
        <v>-82.08</v>
      </c>
      <c r="I2046">
        <v>0</v>
      </c>
      <c r="J2046">
        <v>137.81</v>
      </c>
      <c r="K2046">
        <v>0.77</v>
      </c>
      <c r="L2046">
        <v>138.58000000000001</v>
      </c>
    </row>
    <row r="2047" spans="1:12" x14ac:dyDescent="0.3">
      <c r="A2047" s="2">
        <f>IFERROR(INDEX(Forecasting!$C$6:$HS$7,1,MATCH('Weekly Sales'!$E2047,Forecasting!$C$7:$HS$7,0)),0)</f>
        <v>45106</v>
      </c>
      <c r="B2047" t="s">
        <v>93</v>
      </c>
      <c r="C2047" t="s">
        <v>25</v>
      </c>
      <c r="D2047" t="s">
        <v>95</v>
      </c>
      <c r="E2047" t="s">
        <v>182</v>
      </c>
      <c r="F2047">
        <v>7</v>
      </c>
      <c r="G2047">
        <v>197.91</v>
      </c>
      <c r="H2047">
        <v>-28</v>
      </c>
      <c r="I2047">
        <v>-31.48</v>
      </c>
      <c r="J2047">
        <v>138.43</v>
      </c>
      <c r="K2047">
        <v>0</v>
      </c>
      <c r="L2047">
        <v>138.43</v>
      </c>
    </row>
    <row r="2048" spans="1:12" x14ac:dyDescent="0.3">
      <c r="A2048" s="2">
        <f>IFERROR(INDEX(Forecasting!$C$6:$HS$7,1,MATCH('Weekly Sales'!$E2048,Forecasting!$C$7:$HS$7,0)),0)</f>
        <v>45057</v>
      </c>
      <c r="B2048" t="s">
        <v>86</v>
      </c>
      <c r="C2048" t="s">
        <v>25</v>
      </c>
      <c r="D2048" t="s">
        <v>88</v>
      </c>
      <c r="E2048" t="s">
        <v>177</v>
      </c>
      <c r="F2048">
        <v>7</v>
      </c>
      <c r="G2048">
        <v>153.93</v>
      </c>
      <c r="H2048">
        <v>-15.53</v>
      </c>
      <c r="I2048">
        <v>0</v>
      </c>
      <c r="J2048">
        <v>138.4</v>
      </c>
      <c r="K2048">
        <v>0</v>
      </c>
      <c r="L2048">
        <v>138.4</v>
      </c>
    </row>
    <row r="2049" spans="1:12" x14ac:dyDescent="0.3">
      <c r="A2049" s="2">
        <f>IFERROR(INDEX(Forecasting!$C$6:$HS$7,1,MATCH('Weekly Sales'!$E2049,Forecasting!$C$7:$HS$7,0)),0)</f>
        <v>44826</v>
      </c>
      <c r="B2049" t="s">
        <v>256</v>
      </c>
      <c r="C2049" t="s">
        <v>25</v>
      </c>
      <c r="D2049" t="s">
        <v>40</v>
      </c>
      <c r="E2049" t="s">
        <v>136</v>
      </c>
      <c r="F2049">
        <v>12</v>
      </c>
      <c r="G2049">
        <v>263.88</v>
      </c>
      <c r="H2049">
        <v>-128.07</v>
      </c>
      <c r="I2049">
        <v>0</v>
      </c>
      <c r="J2049">
        <v>135.81</v>
      </c>
      <c r="K2049">
        <v>2.54</v>
      </c>
      <c r="L2049">
        <v>138.35</v>
      </c>
    </row>
    <row r="2050" spans="1:12" x14ac:dyDescent="0.3">
      <c r="A2050" s="2">
        <f>IFERROR(INDEX(Forecasting!$C$6:$HS$7,1,MATCH('Weekly Sales'!$E2050,Forecasting!$C$7:$HS$7,0)),0)</f>
        <v>44875</v>
      </c>
      <c r="B2050" t="s">
        <v>57</v>
      </c>
      <c r="C2050" t="s">
        <v>31</v>
      </c>
      <c r="D2050" t="s">
        <v>61</v>
      </c>
      <c r="E2050" t="s">
        <v>189</v>
      </c>
      <c r="F2050">
        <v>8</v>
      </c>
      <c r="G2050">
        <v>197.91</v>
      </c>
      <c r="H2050">
        <v>-41.61</v>
      </c>
      <c r="I2050">
        <v>-17.989999999999998</v>
      </c>
      <c r="J2050">
        <v>138.31</v>
      </c>
      <c r="K2050">
        <v>0</v>
      </c>
      <c r="L2050">
        <v>138.31</v>
      </c>
    </row>
    <row r="2051" spans="1:12" x14ac:dyDescent="0.3">
      <c r="A2051" s="2">
        <f>IFERROR(INDEX(Forecasting!$C$6:$HS$7,1,MATCH('Weekly Sales'!$E2051,Forecasting!$C$7:$HS$7,0)),0)</f>
        <v>45057</v>
      </c>
      <c r="B2051" t="s">
        <v>16</v>
      </c>
      <c r="C2051" t="s">
        <v>21</v>
      </c>
      <c r="D2051" t="s">
        <v>22</v>
      </c>
      <c r="E2051" t="s">
        <v>177</v>
      </c>
      <c r="F2051">
        <v>8</v>
      </c>
      <c r="G2051">
        <v>175.92</v>
      </c>
      <c r="H2051">
        <v>-37.799999999999997</v>
      </c>
      <c r="I2051">
        <v>0</v>
      </c>
      <c r="J2051">
        <v>138.12</v>
      </c>
      <c r="K2051">
        <v>0</v>
      </c>
      <c r="L2051">
        <v>138.12</v>
      </c>
    </row>
    <row r="2052" spans="1:12" x14ac:dyDescent="0.3">
      <c r="A2052" s="2">
        <f>IFERROR(INDEX(Forecasting!$C$6:$HS$7,1,MATCH('Weekly Sales'!$E2052,Forecasting!$C$7:$HS$7,0)),0)</f>
        <v>45078</v>
      </c>
      <c r="B2052" t="s">
        <v>23</v>
      </c>
      <c r="C2052" t="s">
        <v>31</v>
      </c>
      <c r="D2052" t="s">
        <v>33</v>
      </c>
      <c r="E2052" t="s">
        <v>228</v>
      </c>
      <c r="F2052">
        <v>8</v>
      </c>
      <c r="G2052">
        <v>175.92</v>
      </c>
      <c r="H2052">
        <v>-37.81</v>
      </c>
      <c r="I2052">
        <v>0</v>
      </c>
      <c r="J2052">
        <v>138.11000000000001</v>
      </c>
      <c r="K2052">
        <v>0</v>
      </c>
      <c r="L2052">
        <v>138.11000000000001</v>
      </c>
    </row>
    <row r="2053" spans="1:12" x14ac:dyDescent="0.3">
      <c r="A2053" s="2">
        <f>IFERROR(INDEX(Forecasting!$C$6:$HS$7,1,MATCH('Weekly Sales'!$E2053,Forecasting!$C$7:$HS$7,0)),0)</f>
        <v>45043</v>
      </c>
      <c r="B2053" t="s">
        <v>57</v>
      </c>
      <c r="C2053" t="s">
        <v>28</v>
      </c>
      <c r="D2053" t="s">
        <v>60</v>
      </c>
      <c r="E2053" t="s">
        <v>196</v>
      </c>
      <c r="F2053">
        <v>8</v>
      </c>
      <c r="G2053">
        <v>175.92</v>
      </c>
      <c r="H2053">
        <v>-40.54</v>
      </c>
      <c r="I2053">
        <v>0</v>
      </c>
      <c r="J2053">
        <v>135.38</v>
      </c>
      <c r="K2053">
        <v>2.5299999999999998</v>
      </c>
      <c r="L2053">
        <v>137.91</v>
      </c>
    </row>
    <row r="2054" spans="1:12" x14ac:dyDescent="0.3">
      <c r="A2054" s="2">
        <f>IFERROR(INDEX(Forecasting!$C$6:$HS$7,1,MATCH('Weekly Sales'!$E2054,Forecasting!$C$7:$HS$7,0)),0)</f>
        <v>44812</v>
      </c>
      <c r="B2054" t="s">
        <v>256</v>
      </c>
      <c r="C2054" t="s">
        <v>31</v>
      </c>
      <c r="D2054" t="s">
        <v>44</v>
      </c>
      <c r="E2054" t="s">
        <v>148</v>
      </c>
      <c r="F2054">
        <v>8</v>
      </c>
      <c r="G2054">
        <v>175.92</v>
      </c>
      <c r="H2054">
        <v>-38.01</v>
      </c>
      <c r="I2054">
        <v>0</v>
      </c>
      <c r="J2054">
        <v>137.91</v>
      </c>
      <c r="K2054">
        <v>0</v>
      </c>
      <c r="L2054">
        <v>137.91</v>
      </c>
    </row>
    <row r="2055" spans="1:12" x14ac:dyDescent="0.3">
      <c r="A2055" s="2">
        <f>IFERROR(INDEX(Forecasting!$C$6:$HS$7,1,MATCH('Weekly Sales'!$E2055,Forecasting!$C$7:$HS$7,0)),0)</f>
        <v>44224</v>
      </c>
      <c r="B2055" t="s">
        <v>185</v>
      </c>
      <c r="C2055" t="s">
        <v>31</v>
      </c>
      <c r="D2055" t="s">
        <v>50</v>
      </c>
      <c r="E2055" t="s">
        <v>251</v>
      </c>
      <c r="F2055">
        <v>8</v>
      </c>
      <c r="G2055">
        <v>159.91999999999999</v>
      </c>
      <c r="H2055">
        <v>-25.79</v>
      </c>
      <c r="I2055">
        <v>0</v>
      </c>
      <c r="J2055">
        <v>134.13</v>
      </c>
      <c r="K2055">
        <v>3.67</v>
      </c>
      <c r="L2055">
        <v>137.80000000000001</v>
      </c>
    </row>
    <row r="2056" spans="1:12" x14ac:dyDescent="0.3">
      <c r="A2056" s="2">
        <f>IFERROR(INDEX(Forecasting!$C$6:$HS$7,1,MATCH('Weekly Sales'!$E2056,Forecasting!$C$7:$HS$7,0)),0)</f>
        <v>44959</v>
      </c>
      <c r="B2056" t="s">
        <v>34</v>
      </c>
      <c r="C2056" t="s">
        <v>17</v>
      </c>
      <c r="D2056" t="s">
        <v>35</v>
      </c>
      <c r="E2056" t="s">
        <v>152</v>
      </c>
      <c r="F2056">
        <v>8</v>
      </c>
      <c r="G2056">
        <v>241.89</v>
      </c>
      <c r="H2056">
        <v>-54.11</v>
      </c>
      <c r="I2056">
        <v>-50.12</v>
      </c>
      <c r="J2056">
        <v>137.66</v>
      </c>
      <c r="K2056">
        <v>0</v>
      </c>
      <c r="L2056">
        <v>137.66</v>
      </c>
    </row>
    <row r="2057" spans="1:12" x14ac:dyDescent="0.3">
      <c r="A2057" s="2">
        <f>IFERROR(INDEX(Forecasting!$C$6:$HS$7,1,MATCH('Weekly Sales'!$E2057,Forecasting!$C$7:$HS$7,0)),0)</f>
        <v>44931</v>
      </c>
      <c r="B2057" t="s">
        <v>93</v>
      </c>
      <c r="C2057" t="s">
        <v>28</v>
      </c>
      <c r="D2057" t="s">
        <v>96</v>
      </c>
      <c r="E2057" t="s">
        <v>175</v>
      </c>
      <c r="F2057">
        <v>8</v>
      </c>
      <c r="G2057">
        <v>175.92</v>
      </c>
      <c r="H2057">
        <v>-38.450000000000003</v>
      </c>
      <c r="I2057">
        <v>0</v>
      </c>
      <c r="J2057">
        <v>137.47</v>
      </c>
      <c r="K2057">
        <v>0</v>
      </c>
      <c r="L2057">
        <v>137.47</v>
      </c>
    </row>
    <row r="2058" spans="1:12" x14ac:dyDescent="0.3">
      <c r="A2058" s="2">
        <f>IFERROR(INDEX(Forecasting!$C$6:$HS$7,1,MATCH('Weekly Sales'!$E2058,Forecasting!$C$7:$HS$7,0)),0)</f>
        <v>44371</v>
      </c>
      <c r="B2058" t="s">
        <v>229</v>
      </c>
      <c r="C2058" t="s">
        <v>28</v>
      </c>
      <c r="D2058" t="s">
        <v>60</v>
      </c>
      <c r="E2058" t="s">
        <v>225</v>
      </c>
      <c r="F2058">
        <v>10</v>
      </c>
      <c r="G2058">
        <v>199.9</v>
      </c>
      <c r="H2058">
        <v>-62.45</v>
      </c>
      <c r="I2058">
        <v>0</v>
      </c>
      <c r="J2058">
        <v>137.44999999999999</v>
      </c>
      <c r="K2058">
        <v>0</v>
      </c>
      <c r="L2058">
        <v>137.44999999999999</v>
      </c>
    </row>
    <row r="2059" spans="1:12" x14ac:dyDescent="0.3">
      <c r="A2059" s="2">
        <f>IFERROR(INDEX(Forecasting!$C$6:$HS$7,1,MATCH('Weekly Sales'!$E2059,Forecasting!$C$7:$HS$7,0)),0)</f>
        <v>45113</v>
      </c>
      <c r="B2059" t="s">
        <v>62</v>
      </c>
      <c r="C2059" t="s">
        <v>25</v>
      </c>
      <c r="D2059" t="s">
        <v>64</v>
      </c>
      <c r="E2059" t="s">
        <v>184</v>
      </c>
      <c r="F2059">
        <v>9</v>
      </c>
      <c r="G2059">
        <v>197.91</v>
      </c>
      <c r="H2059">
        <v>-62.01</v>
      </c>
      <c r="I2059">
        <v>0</v>
      </c>
      <c r="J2059">
        <v>135.9</v>
      </c>
      <c r="K2059">
        <v>1.03</v>
      </c>
      <c r="L2059">
        <v>136.93</v>
      </c>
    </row>
    <row r="2060" spans="1:12" x14ac:dyDescent="0.3">
      <c r="A2060" s="2">
        <f>IFERROR(INDEX(Forecasting!$C$6:$HS$7,1,MATCH('Weekly Sales'!$E2060,Forecasting!$C$7:$HS$7,0)),0)</f>
        <v>44966</v>
      </c>
      <c r="B2060" t="s">
        <v>39</v>
      </c>
      <c r="C2060" t="s">
        <v>25</v>
      </c>
      <c r="D2060" t="s">
        <v>40</v>
      </c>
      <c r="E2060" t="s">
        <v>174</v>
      </c>
      <c r="F2060">
        <v>8</v>
      </c>
      <c r="G2060">
        <v>175.92</v>
      </c>
      <c r="H2060">
        <v>-39.11</v>
      </c>
      <c r="I2060">
        <v>0</v>
      </c>
      <c r="J2060">
        <v>136.81</v>
      </c>
      <c r="K2060">
        <v>0</v>
      </c>
      <c r="L2060">
        <v>136.81</v>
      </c>
    </row>
    <row r="2061" spans="1:12" x14ac:dyDescent="0.3">
      <c r="A2061" s="2">
        <f>IFERROR(INDEX(Forecasting!$C$6:$HS$7,1,MATCH('Weekly Sales'!$E2061,Forecasting!$C$7:$HS$7,0)),0)</f>
        <v>45015</v>
      </c>
      <c r="B2061" t="s">
        <v>45</v>
      </c>
      <c r="C2061" t="s">
        <v>31</v>
      </c>
      <c r="D2061" t="s">
        <v>50</v>
      </c>
      <c r="E2061" t="s">
        <v>181</v>
      </c>
      <c r="F2061">
        <v>15</v>
      </c>
      <c r="G2061">
        <v>395.82</v>
      </c>
      <c r="H2061">
        <v>-200.34</v>
      </c>
      <c r="I2061">
        <v>-58.67</v>
      </c>
      <c r="J2061">
        <v>136.81</v>
      </c>
      <c r="K2061">
        <v>0</v>
      </c>
      <c r="L2061">
        <v>136.81</v>
      </c>
    </row>
    <row r="2062" spans="1:12" x14ac:dyDescent="0.3">
      <c r="A2062" s="2">
        <f>IFERROR(INDEX(Forecasting!$C$6:$HS$7,1,MATCH('Weekly Sales'!$E2062,Forecasting!$C$7:$HS$7,0)),0)</f>
        <v>44945</v>
      </c>
      <c r="B2062" t="s">
        <v>34</v>
      </c>
      <c r="C2062" t="s">
        <v>31</v>
      </c>
      <c r="D2062" t="s">
        <v>38</v>
      </c>
      <c r="E2062" t="s">
        <v>134</v>
      </c>
      <c r="F2062">
        <v>9</v>
      </c>
      <c r="G2062">
        <v>197.91</v>
      </c>
      <c r="H2062">
        <v>-61.13</v>
      </c>
      <c r="I2062">
        <v>0</v>
      </c>
      <c r="J2062">
        <v>136.78</v>
      </c>
      <c r="K2062">
        <v>0</v>
      </c>
      <c r="L2062">
        <v>136.78</v>
      </c>
    </row>
    <row r="2063" spans="1:12" x14ac:dyDescent="0.3">
      <c r="A2063" s="2">
        <f>IFERROR(INDEX(Forecasting!$C$6:$HS$7,1,MATCH('Weekly Sales'!$E2063,Forecasting!$C$7:$HS$7,0)),0)</f>
        <v>44917</v>
      </c>
      <c r="B2063" t="s">
        <v>57</v>
      </c>
      <c r="C2063" t="s">
        <v>41</v>
      </c>
      <c r="D2063" t="s">
        <v>59</v>
      </c>
      <c r="E2063" t="s">
        <v>167</v>
      </c>
      <c r="F2063">
        <v>8</v>
      </c>
      <c r="G2063">
        <v>175.92</v>
      </c>
      <c r="H2063">
        <v>-39.39</v>
      </c>
      <c r="I2063">
        <v>0</v>
      </c>
      <c r="J2063">
        <v>136.53</v>
      </c>
      <c r="K2063">
        <v>0</v>
      </c>
      <c r="L2063">
        <v>136.53</v>
      </c>
    </row>
    <row r="2064" spans="1:12" x14ac:dyDescent="0.3">
      <c r="A2064" s="2">
        <f>IFERROR(INDEX(Forecasting!$C$6:$HS$7,1,MATCH('Weekly Sales'!$E2064,Forecasting!$C$7:$HS$7,0)),0)</f>
        <v>44854</v>
      </c>
      <c r="B2064" t="s">
        <v>171</v>
      </c>
      <c r="C2064" t="s">
        <v>31</v>
      </c>
      <c r="D2064" t="s">
        <v>79</v>
      </c>
      <c r="E2064" t="s">
        <v>150</v>
      </c>
      <c r="F2064">
        <v>8</v>
      </c>
      <c r="G2064">
        <v>197.91</v>
      </c>
      <c r="H2064">
        <v>-45</v>
      </c>
      <c r="I2064">
        <v>-17.989999999999998</v>
      </c>
      <c r="J2064">
        <v>134.91999999999999</v>
      </c>
      <c r="K2064">
        <v>1.59</v>
      </c>
      <c r="L2064">
        <v>136.51</v>
      </c>
    </row>
    <row r="2065" spans="1:12" x14ac:dyDescent="0.3">
      <c r="A2065" s="2">
        <f>IFERROR(INDEX(Forecasting!$C$6:$HS$7,1,MATCH('Weekly Sales'!$E2065,Forecasting!$C$7:$HS$7,0)),0)</f>
        <v>45008</v>
      </c>
      <c r="B2065" t="s">
        <v>23</v>
      </c>
      <c r="C2065" t="s">
        <v>25</v>
      </c>
      <c r="D2065" t="s">
        <v>26</v>
      </c>
      <c r="E2065" t="s">
        <v>158</v>
      </c>
      <c r="F2065">
        <v>7</v>
      </c>
      <c r="G2065">
        <v>175.92</v>
      </c>
      <c r="H2065">
        <v>-24.86</v>
      </c>
      <c r="I2065">
        <v>-18.68</v>
      </c>
      <c r="J2065">
        <v>132.38</v>
      </c>
      <c r="K2065">
        <v>4.05</v>
      </c>
      <c r="L2065">
        <v>136.43</v>
      </c>
    </row>
    <row r="2066" spans="1:12" x14ac:dyDescent="0.3">
      <c r="A2066" s="2">
        <f>IFERROR(INDEX(Forecasting!$C$6:$HS$7,1,MATCH('Weekly Sales'!$E2066,Forecasting!$C$7:$HS$7,0)),0)</f>
        <v>45113</v>
      </c>
      <c r="B2066" t="s">
        <v>86</v>
      </c>
      <c r="C2066" t="s">
        <v>17</v>
      </c>
      <c r="D2066" t="s">
        <v>87</v>
      </c>
      <c r="E2066" t="s">
        <v>184</v>
      </c>
      <c r="F2066">
        <v>8</v>
      </c>
      <c r="G2066">
        <v>197.91</v>
      </c>
      <c r="H2066">
        <v>-46.75</v>
      </c>
      <c r="I2066">
        <v>-14.99</v>
      </c>
      <c r="J2066">
        <v>136.16999999999999</v>
      </c>
      <c r="K2066">
        <v>0</v>
      </c>
      <c r="L2066">
        <v>136.16999999999999</v>
      </c>
    </row>
    <row r="2067" spans="1:12" x14ac:dyDescent="0.3">
      <c r="A2067" s="2">
        <f>IFERROR(INDEX(Forecasting!$C$6:$HS$7,1,MATCH('Weekly Sales'!$E2067,Forecasting!$C$7:$HS$7,0)),0)</f>
        <v>45078</v>
      </c>
      <c r="B2067" t="s">
        <v>51</v>
      </c>
      <c r="C2067" t="s">
        <v>31</v>
      </c>
      <c r="D2067" t="s">
        <v>56</v>
      </c>
      <c r="E2067" t="s">
        <v>228</v>
      </c>
      <c r="F2067">
        <v>7</v>
      </c>
      <c r="G2067">
        <v>153.93</v>
      </c>
      <c r="H2067">
        <v>-17.77</v>
      </c>
      <c r="I2067">
        <v>0</v>
      </c>
      <c r="J2067">
        <v>136.16</v>
      </c>
      <c r="K2067">
        <v>0</v>
      </c>
      <c r="L2067">
        <v>136.16</v>
      </c>
    </row>
    <row r="2068" spans="1:12" x14ac:dyDescent="0.3">
      <c r="A2068" s="2">
        <f>IFERROR(INDEX(Forecasting!$C$6:$HS$7,1,MATCH('Weekly Sales'!$E2068,Forecasting!$C$7:$HS$7,0)),0)</f>
        <v>44742</v>
      </c>
      <c r="B2068" t="s">
        <v>256</v>
      </c>
      <c r="C2068" t="s">
        <v>31</v>
      </c>
      <c r="D2068" t="s">
        <v>44</v>
      </c>
      <c r="E2068" t="s">
        <v>211</v>
      </c>
      <c r="F2068">
        <v>9</v>
      </c>
      <c r="G2068">
        <v>197.91</v>
      </c>
      <c r="H2068">
        <v>-62.04</v>
      </c>
      <c r="I2068">
        <v>0</v>
      </c>
      <c r="J2068">
        <v>135.87</v>
      </c>
      <c r="K2068">
        <v>0</v>
      </c>
      <c r="L2068">
        <v>135.87</v>
      </c>
    </row>
    <row r="2069" spans="1:12" x14ac:dyDescent="0.3">
      <c r="A2069" s="2">
        <f>IFERROR(INDEX(Forecasting!$C$6:$HS$7,1,MATCH('Weekly Sales'!$E2069,Forecasting!$C$7:$HS$7,0)),0)</f>
        <v>44329</v>
      </c>
      <c r="B2069" t="s">
        <v>171</v>
      </c>
      <c r="C2069" t="s">
        <v>28</v>
      </c>
      <c r="D2069" t="s">
        <v>78</v>
      </c>
      <c r="E2069" t="s">
        <v>243</v>
      </c>
      <c r="F2069">
        <v>9</v>
      </c>
      <c r="G2069">
        <v>179.91</v>
      </c>
      <c r="H2069">
        <v>-46.35</v>
      </c>
      <c r="I2069">
        <v>0</v>
      </c>
      <c r="J2069">
        <v>133.56</v>
      </c>
      <c r="K2069">
        <v>2.2200000000000002</v>
      </c>
      <c r="L2069">
        <v>135.78</v>
      </c>
    </row>
    <row r="2070" spans="1:12" x14ac:dyDescent="0.3">
      <c r="A2070" s="2">
        <f>IFERROR(INDEX(Forecasting!$C$6:$HS$7,1,MATCH('Weekly Sales'!$E2070,Forecasting!$C$7:$HS$7,0)),0)</f>
        <v>45071</v>
      </c>
      <c r="B2070" t="s">
        <v>39</v>
      </c>
      <c r="C2070" t="s">
        <v>28</v>
      </c>
      <c r="D2070" t="s">
        <v>43</v>
      </c>
      <c r="E2070" t="s">
        <v>220</v>
      </c>
      <c r="F2070">
        <v>9</v>
      </c>
      <c r="G2070">
        <v>219.9</v>
      </c>
      <c r="H2070">
        <v>-66.39</v>
      </c>
      <c r="I2070">
        <v>-19.989999999999998</v>
      </c>
      <c r="J2070">
        <v>133.52000000000001</v>
      </c>
      <c r="K2070">
        <v>2.17</v>
      </c>
      <c r="L2070">
        <v>135.69</v>
      </c>
    </row>
    <row r="2071" spans="1:12" x14ac:dyDescent="0.3">
      <c r="A2071" s="2">
        <f>IFERROR(INDEX(Forecasting!$C$6:$HS$7,1,MATCH('Weekly Sales'!$E2071,Forecasting!$C$7:$HS$7,0)),0)</f>
        <v>44343</v>
      </c>
      <c r="B2071" t="s">
        <v>229</v>
      </c>
      <c r="C2071" t="s">
        <v>28</v>
      </c>
      <c r="D2071" t="s">
        <v>60</v>
      </c>
      <c r="E2071" t="s">
        <v>188</v>
      </c>
      <c r="F2071">
        <v>9</v>
      </c>
      <c r="G2071">
        <v>183.91</v>
      </c>
      <c r="H2071">
        <v>-48.23</v>
      </c>
      <c r="I2071">
        <v>0</v>
      </c>
      <c r="J2071">
        <v>135.68</v>
      </c>
      <c r="K2071">
        <v>0</v>
      </c>
      <c r="L2071">
        <v>135.68</v>
      </c>
    </row>
    <row r="2072" spans="1:12" x14ac:dyDescent="0.3">
      <c r="A2072" s="2">
        <f>IFERROR(INDEX(Forecasting!$C$6:$HS$7,1,MATCH('Weekly Sales'!$E2072,Forecasting!$C$7:$HS$7,0)),0)</f>
        <v>44966</v>
      </c>
      <c r="B2072" t="s">
        <v>39</v>
      </c>
      <c r="C2072" t="s">
        <v>31</v>
      </c>
      <c r="D2072" t="s">
        <v>44</v>
      </c>
      <c r="E2072" t="s">
        <v>174</v>
      </c>
      <c r="F2072">
        <v>9</v>
      </c>
      <c r="G2072">
        <v>197.91</v>
      </c>
      <c r="H2072">
        <v>-63.84</v>
      </c>
      <c r="I2072">
        <v>0</v>
      </c>
      <c r="J2072">
        <v>134.07</v>
      </c>
      <c r="K2072">
        <v>1.59</v>
      </c>
      <c r="L2072">
        <v>135.66</v>
      </c>
    </row>
    <row r="2073" spans="1:12" x14ac:dyDescent="0.3">
      <c r="A2073" s="2">
        <f>IFERROR(INDEX(Forecasting!$C$6:$HS$7,1,MATCH('Weekly Sales'!$E2073,Forecasting!$C$7:$HS$7,0)),0)</f>
        <v>44315</v>
      </c>
      <c r="B2073" t="s">
        <v>171</v>
      </c>
      <c r="C2073" t="s">
        <v>31</v>
      </c>
      <c r="D2073" t="s">
        <v>79</v>
      </c>
      <c r="E2073" t="s">
        <v>223</v>
      </c>
      <c r="F2073">
        <v>9</v>
      </c>
      <c r="G2073">
        <v>179.91</v>
      </c>
      <c r="H2073">
        <v>-44.4</v>
      </c>
      <c r="I2073">
        <v>0</v>
      </c>
      <c r="J2073">
        <v>135.51</v>
      </c>
      <c r="K2073">
        <v>0</v>
      </c>
      <c r="L2073">
        <v>135.51</v>
      </c>
    </row>
    <row r="2074" spans="1:12" x14ac:dyDescent="0.3">
      <c r="A2074" s="2">
        <f>IFERROR(INDEX(Forecasting!$C$6:$HS$7,1,MATCH('Weekly Sales'!$E2074,Forecasting!$C$7:$HS$7,0)),0)</f>
        <v>45113</v>
      </c>
      <c r="B2074" t="s">
        <v>39</v>
      </c>
      <c r="C2074" t="s">
        <v>28</v>
      </c>
      <c r="D2074" t="s">
        <v>43</v>
      </c>
      <c r="E2074" t="s">
        <v>184</v>
      </c>
      <c r="F2074">
        <v>9</v>
      </c>
      <c r="G2074">
        <v>197.91</v>
      </c>
      <c r="H2074">
        <v>-64.98</v>
      </c>
      <c r="I2074">
        <v>0</v>
      </c>
      <c r="J2074">
        <v>132.93</v>
      </c>
      <c r="K2074">
        <v>2.54</v>
      </c>
      <c r="L2074">
        <v>135.47</v>
      </c>
    </row>
    <row r="2075" spans="1:12" x14ac:dyDescent="0.3">
      <c r="A2075" s="2">
        <f>IFERROR(INDEX(Forecasting!$C$6:$HS$7,1,MATCH('Weekly Sales'!$E2075,Forecasting!$C$7:$HS$7,0)),0)</f>
        <v>45078</v>
      </c>
      <c r="B2075" t="s">
        <v>57</v>
      </c>
      <c r="C2075" t="s">
        <v>31</v>
      </c>
      <c r="D2075" t="s">
        <v>61</v>
      </c>
      <c r="E2075" t="s">
        <v>228</v>
      </c>
      <c r="F2075">
        <v>8</v>
      </c>
      <c r="G2075">
        <v>175.92</v>
      </c>
      <c r="H2075">
        <v>-40.49</v>
      </c>
      <c r="I2075">
        <v>0</v>
      </c>
      <c r="J2075">
        <v>135.43</v>
      </c>
      <c r="K2075">
        <v>0</v>
      </c>
      <c r="L2075">
        <v>135.43</v>
      </c>
    </row>
    <row r="2076" spans="1:12" x14ac:dyDescent="0.3">
      <c r="A2076" s="2">
        <f>IFERROR(INDEX(Forecasting!$C$6:$HS$7,1,MATCH('Weekly Sales'!$E2076,Forecasting!$C$7:$HS$7,0)),0)</f>
        <v>44903</v>
      </c>
      <c r="B2076" t="s">
        <v>34</v>
      </c>
      <c r="C2076" t="s">
        <v>31</v>
      </c>
      <c r="D2076" t="s">
        <v>38</v>
      </c>
      <c r="E2076" t="s">
        <v>161</v>
      </c>
      <c r="F2076">
        <v>9</v>
      </c>
      <c r="G2076">
        <v>219.9</v>
      </c>
      <c r="H2076">
        <v>-62.49</v>
      </c>
      <c r="I2076">
        <v>-21.98</v>
      </c>
      <c r="J2076">
        <v>135.43</v>
      </c>
      <c r="K2076">
        <v>0</v>
      </c>
      <c r="L2076">
        <v>135.43</v>
      </c>
    </row>
    <row r="2077" spans="1:12" x14ac:dyDescent="0.3">
      <c r="A2077" s="2">
        <f>IFERROR(INDEX(Forecasting!$C$6:$HS$7,1,MATCH('Weekly Sales'!$E2077,Forecasting!$C$7:$HS$7,0)),0)</f>
        <v>44553</v>
      </c>
      <c r="B2077" t="s">
        <v>256</v>
      </c>
      <c r="C2077" t="s">
        <v>28</v>
      </c>
      <c r="D2077" t="s">
        <v>43</v>
      </c>
      <c r="E2077" t="s">
        <v>155</v>
      </c>
      <c r="F2077">
        <v>8</v>
      </c>
      <c r="G2077">
        <v>179.91</v>
      </c>
      <c r="H2077">
        <v>-32</v>
      </c>
      <c r="I2077">
        <v>-15.29</v>
      </c>
      <c r="J2077">
        <v>132.62</v>
      </c>
      <c r="K2077">
        <v>2.68</v>
      </c>
      <c r="L2077">
        <v>135.30000000000001</v>
      </c>
    </row>
    <row r="2078" spans="1:12" x14ac:dyDescent="0.3">
      <c r="A2078" s="2">
        <f>IFERROR(INDEX(Forecasting!$C$6:$HS$7,1,MATCH('Weekly Sales'!$E2078,Forecasting!$C$7:$HS$7,0)),0)</f>
        <v>44595</v>
      </c>
      <c r="B2078" t="s">
        <v>229</v>
      </c>
      <c r="C2078" t="s">
        <v>41</v>
      </c>
      <c r="D2078" t="s">
        <v>59</v>
      </c>
      <c r="E2078" t="s">
        <v>151</v>
      </c>
      <c r="F2078">
        <v>8</v>
      </c>
      <c r="G2078">
        <v>159.91999999999999</v>
      </c>
      <c r="H2078">
        <v>-25.71</v>
      </c>
      <c r="I2078">
        <v>0</v>
      </c>
      <c r="J2078">
        <v>134.21</v>
      </c>
      <c r="K2078">
        <v>0.99</v>
      </c>
      <c r="L2078">
        <v>135.19999999999999</v>
      </c>
    </row>
    <row r="2079" spans="1:12" x14ac:dyDescent="0.3">
      <c r="A2079" s="2">
        <f>IFERROR(INDEX(Forecasting!$C$6:$HS$7,1,MATCH('Weekly Sales'!$E2079,Forecasting!$C$7:$HS$7,0)),0)</f>
        <v>45085</v>
      </c>
      <c r="B2079" t="s">
        <v>71</v>
      </c>
      <c r="C2079" t="s">
        <v>25</v>
      </c>
      <c r="D2079" t="s">
        <v>73</v>
      </c>
      <c r="E2079" t="s">
        <v>232</v>
      </c>
      <c r="F2079">
        <v>8</v>
      </c>
      <c r="G2079">
        <v>175.92</v>
      </c>
      <c r="H2079">
        <v>-40.99</v>
      </c>
      <c r="I2079">
        <v>0</v>
      </c>
      <c r="J2079">
        <v>134.93</v>
      </c>
      <c r="K2079">
        <v>0</v>
      </c>
      <c r="L2079">
        <v>134.93</v>
      </c>
    </row>
    <row r="2080" spans="1:12" x14ac:dyDescent="0.3">
      <c r="A2080" s="2">
        <f>IFERROR(INDEX(Forecasting!$C$6:$HS$7,1,MATCH('Weekly Sales'!$E2080,Forecasting!$C$7:$HS$7,0)),0)</f>
        <v>44959</v>
      </c>
      <c r="B2080" t="s">
        <v>39</v>
      </c>
      <c r="C2080" t="s">
        <v>25</v>
      </c>
      <c r="D2080" t="s">
        <v>40</v>
      </c>
      <c r="E2080" t="s">
        <v>152</v>
      </c>
      <c r="F2080">
        <v>7</v>
      </c>
      <c r="G2080">
        <v>153.93</v>
      </c>
      <c r="H2080">
        <v>-19</v>
      </c>
      <c r="I2080">
        <v>0</v>
      </c>
      <c r="J2080">
        <v>134.93</v>
      </c>
      <c r="K2080">
        <v>0</v>
      </c>
      <c r="L2080">
        <v>134.93</v>
      </c>
    </row>
    <row r="2081" spans="1:12" x14ac:dyDescent="0.3">
      <c r="A2081" s="2">
        <f>IFERROR(INDEX(Forecasting!$C$6:$HS$7,1,MATCH('Weekly Sales'!$E2081,Forecasting!$C$7:$HS$7,0)),0)</f>
        <v>44581</v>
      </c>
      <c r="B2081" t="s">
        <v>229</v>
      </c>
      <c r="C2081" t="s">
        <v>25</v>
      </c>
      <c r="D2081" t="s">
        <v>58</v>
      </c>
      <c r="E2081" t="s">
        <v>160</v>
      </c>
      <c r="F2081">
        <v>9</v>
      </c>
      <c r="G2081">
        <v>179.91</v>
      </c>
      <c r="H2081">
        <v>-45</v>
      </c>
      <c r="I2081">
        <v>0</v>
      </c>
      <c r="J2081">
        <v>134.91</v>
      </c>
      <c r="K2081">
        <v>0</v>
      </c>
      <c r="L2081">
        <v>134.91</v>
      </c>
    </row>
    <row r="2082" spans="1:12" x14ac:dyDescent="0.3">
      <c r="A2082" s="2">
        <f>IFERROR(INDEX(Forecasting!$C$6:$HS$7,1,MATCH('Weekly Sales'!$E2082,Forecasting!$C$7:$HS$7,0)),0)</f>
        <v>44700</v>
      </c>
      <c r="B2082" t="s">
        <v>229</v>
      </c>
      <c r="C2082" t="s">
        <v>31</v>
      </c>
      <c r="D2082" t="s">
        <v>61</v>
      </c>
      <c r="E2082" t="s">
        <v>201</v>
      </c>
      <c r="F2082">
        <v>8</v>
      </c>
      <c r="G2082">
        <v>175.92</v>
      </c>
      <c r="H2082">
        <v>-41.03</v>
      </c>
      <c r="I2082">
        <v>0</v>
      </c>
      <c r="J2082">
        <v>134.88999999999999</v>
      </c>
      <c r="K2082">
        <v>0</v>
      </c>
      <c r="L2082">
        <v>134.88999999999999</v>
      </c>
    </row>
    <row r="2083" spans="1:12" x14ac:dyDescent="0.3">
      <c r="A2083" s="2">
        <f>IFERROR(INDEX(Forecasting!$C$6:$HS$7,1,MATCH('Weekly Sales'!$E2083,Forecasting!$C$7:$HS$7,0)),0)</f>
        <v>44707</v>
      </c>
      <c r="B2083" t="s">
        <v>126</v>
      </c>
      <c r="C2083" t="s">
        <v>41</v>
      </c>
      <c r="D2083" t="s">
        <v>83</v>
      </c>
      <c r="E2083" t="s">
        <v>221</v>
      </c>
      <c r="F2083">
        <v>8</v>
      </c>
      <c r="G2083">
        <v>175.92</v>
      </c>
      <c r="H2083">
        <v>-41.08</v>
      </c>
      <c r="I2083">
        <v>0</v>
      </c>
      <c r="J2083">
        <v>134.84</v>
      </c>
      <c r="K2083">
        <v>0</v>
      </c>
      <c r="L2083">
        <v>134.84</v>
      </c>
    </row>
    <row r="2084" spans="1:12" x14ac:dyDescent="0.3">
      <c r="A2084" s="2">
        <f>IFERROR(INDEX(Forecasting!$C$6:$HS$7,1,MATCH('Weekly Sales'!$E2084,Forecasting!$C$7:$HS$7,0)),0)</f>
        <v>44280</v>
      </c>
      <c r="B2084" t="s">
        <v>229</v>
      </c>
      <c r="C2084" t="s">
        <v>25</v>
      </c>
      <c r="D2084" t="s">
        <v>58</v>
      </c>
      <c r="E2084" t="s">
        <v>248</v>
      </c>
      <c r="F2084">
        <v>9</v>
      </c>
      <c r="G2084">
        <v>179.91</v>
      </c>
      <c r="H2084">
        <v>-45.19</v>
      </c>
      <c r="I2084">
        <v>0</v>
      </c>
      <c r="J2084">
        <v>134.72</v>
      </c>
      <c r="K2084">
        <v>0</v>
      </c>
      <c r="L2084">
        <v>134.72</v>
      </c>
    </row>
    <row r="2085" spans="1:12" x14ac:dyDescent="0.3">
      <c r="A2085" s="2">
        <f>IFERROR(INDEX(Forecasting!$C$6:$HS$7,1,MATCH('Weekly Sales'!$E2085,Forecasting!$C$7:$HS$7,0)),0)</f>
        <v>45106</v>
      </c>
      <c r="B2085" t="s">
        <v>34</v>
      </c>
      <c r="C2085" t="s">
        <v>31</v>
      </c>
      <c r="D2085" t="s">
        <v>38</v>
      </c>
      <c r="E2085" t="s">
        <v>182</v>
      </c>
      <c r="F2085">
        <v>8</v>
      </c>
      <c r="G2085">
        <v>175.92</v>
      </c>
      <c r="H2085">
        <v>-42.49</v>
      </c>
      <c r="I2085">
        <v>0</v>
      </c>
      <c r="J2085">
        <v>133.43</v>
      </c>
      <c r="K2085">
        <v>1.27</v>
      </c>
      <c r="L2085">
        <v>134.69999999999999</v>
      </c>
    </row>
    <row r="2086" spans="1:12" x14ac:dyDescent="0.3">
      <c r="A2086" s="2">
        <f>IFERROR(INDEX(Forecasting!$C$6:$HS$7,1,MATCH('Weekly Sales'!$E2086,Forecasting!$C$7:$HS$7,0)),0)</f>
        <v>44511</v>
      </c>
      <c r="B2086" t="s">
        <v>256</v>
      </c>
      <c r="C2086" t="s">
        <v>28</v>
      </c>
      <c r="D2086" t="s">
        <v>43</v>
      </c>
      <c r="E2086" t="s">
        <v>127</v>
      </c>
      <c r="F2086">
        <v>11</v>
      </c>
      <c r="G2086">
        <v>219.89</v>
      </c>
      <c r="H2086">
        <v>-85.37</v>
      </c>
      <c r="I2086">
        <v>0</v>
      </c>
      <c r="J2086">
        <v>134.52000000000001</v>
      </c>
      <c r="K2086">
        <v>0</v>
      </c>
      <c r="L2086">
        <v>134.52000000000001</v>
      </c>
    </row>
    <row r="2087" spans="1:12" x14ac:dyDescent="0.3">
      <c r="A2087" s="2">
        <f>IFERROR(INDEX(Forecasting!$C$6:$HS$7,1,MATCH('Weekly Sales'!$E2087,Forecasting!$C$7:$HS$7,0)),0)</f>
        <v>44210</v>
      </c>
      <c r="B2087" t="s">
        <v>126</v>
      </c>
      <c r="C2087" t="s">
        <v>28</v>
      </c>
      <c r="D2087" t="s">
        <v>84</v>
      </c>
      <c r="E2087" t="s">
        <v>262</v>
      </c>
      <c r="F2087">
        <v>9</v>
      </c>
      <c r="G2087">
        <v>179.91</v>
      </c>
      <c r="H2087">
        <v>-45.39</v>
      </c>
      <c r="I2087">
        <v>0</v>
      </c>
      <c r="J2087">
        <v>134.52000000000001</v>
      </c>
      <c r="K2087">
        <v>0</v>
      </c>
      <c r="L2087">
        <v>134.52000000000001</v>
      </c>
    </row>
    <row r="2088" spans="1:12" x14ac:dyDescent="0.3">
      <c r="A2088" s="2">
        <f>IFERROR(INDEX(Forecasting!$C$6:$HS$7,1,MATCH('Weekly Sales'!$E2088,Forecasting!$C$7:$HS$7,0)),0)</f>
        <v>44777</v>
      </c>
      <c r="B2088" t="s">
        <v>252</v>
      </c>
      <c r="C2088" t="s">
        <v>19</v>
      </c>
      <c r="D2088" t="s">
        <v>20</v>
      </c>
      <c r="E2088" t="s">
        <v>178</v>
      </c>
      <c r="F2088">
        <v>8</v>
      </c>
      <c r="G2088">
        <v>175.92</v>
      </c>
      <c r="H2088">
        <v>-41.5</v>
      </c>
      <c r="I2088">
        <v>0</v>
      </c>
      <c r="J2088">
        <v>134.41999999999999</v>
      </c>
      <c r="K2088">
        <v>0</v>
      </c>
      <c r="L2088">
        <v>134.41999999999999</v>
      </c>
    </row>
    <row r="2089" spans="1:12" x14ac:dyDescent="0.3">
      <c r="A2089" s="2">
        <f>IFERROR(INDEX(Forecasting!$C$6:$HS$7,1,MATCH('Weekly Sales'!$E2089,Forecasting!$C$7:$HS$7,0)),0)</f>
        <v>44637</v>
      </c>
      <c r="B2089" t="s">
        <v>185</v>
      </c>
      <c r="C2089" t="s">
        <v>41</v>
      </c>
      <c r="D2089" t="s">
        <v>48</v>
      </c>
      <c r="E2089" t="s">
        <v>246</v>
      </c>
      <c r="F2089">
        <v>8</v>
      </c>
      <c r="G2089">
        <v>159.91999999999999</v>
      </c>
      <c r="H2089">
        <v>-25.6</v>
      </c>
      <c r="I2089">
        <v>0</v>
      </c>
      <c r="J2089">
        <v>134.32</v>
      </c>
      <c r="K2089">
        <v>0</v>
      </c>
      <c r="L2089">
        <v>134.32</v>
      </c>
    </row>
    <row r="2090" spans="1:12" x14ac:dyDescent="0.3">
      <c r="A2090" s="2">
        <f>IFERROR(INDEX(Forecasting!$C$6:$HS$7,1,MATCH('Weekly Sales'!$E2090,Forecasting!$C$7:$HS$7,0)),0)</f>
        <v>44714</v>
      </c>
      <c r="B2090" t="s">
        <v>229</v>
      </c>
      <c r="C2090" t="s">
        <v>31</v>
      </c>
      <c r="D2090" t="s">
        <v>61</v>
      </c>
      <c r="E2090" t="s">
        <v>190</v>
      </c>
      <c r="F2090">
        <v>9</v>
      </c>
      <c r="G2090">
        <v>197.91</v>
      </c>
      <c r="H2090">
        <v>-63.69</v>
      </c>
      <c r="I2090">
        <v>0</v>
      </c>
      <c r="J2090">
        <v>134.22</v>
      </c>
      <c r="K2090">
        <v>0</v>
      </c>
      <c r="L2090">
        <v>134.22</v>
      </c>
    </row>
    <row r="2091" spans="1:12" x14ac:dyDescent="0.3">
      <c r="A2091" s="2">
        <f>IFERROR(INDEX(Forecasting!$C$6:$HS$7,1,MATCH('Weekly Sales'!$E2091,Forecasting!$C$7:$HS$7,0)),0)</f>
        <v>44959</v>
      </c>
      <c r="B2091" t="s">
        <v>86</v>
      </c>
      <c r="C2091" t="s">
        <v>17</v>
      </c>
      <c r="D2091" t="s">
        <v>87</v>
      </c>
      <c r="E2091" t="s">
        <v>152</v>
      </c>
      <c r="F2091">
        <v>10</v>
      </c>
      <c r="G2091">
        <v>307.86</v>
      </c>
      <c r="H2091">
        <v>-93.78</v>
      </c>
      <c r="I2091">
        <v>-79.959999999999994</v>
      </c>
      <c r="J2091">
        <v>134.12</v>
      </c>
      <c r="K2091">
        <v>0</v>
      </c>
      <c r="L2091">
        <v>134.12</v>
      </c>
    </row>
    <row r="2092" spans="1:12" x14ac:dyDescent="0.3">
      <c r="A2092" s="2">
        <f>IFERROR(INDEX(Forecasting!$C$6:$HS$7,1,MATCH('Weekly Sales'!$E2092,Forecasting!$C$7:$HS$7,0)),0)</f>
        <v>44770</v>
      </c>
      <c r="B2092" t="s">
        <v>185</v>
      </c>
      <c r="C2092" t="s">
        <v>25</v>
      </c>
      <c r="D2092" t="s">
        <v>47</v>
      </c>
      <c r="E2092" t="s">
        <v>242</v>
      </c>
      <c r="F2092">
        <v>8</v>
      </c>
      <c r="G2092">
        <v>197.91</v>
      </c>
      <c r="H2092">
        <v>-47.76</v>
      </c>
      <c r="I2092">
        <v>-16.190000000000001</v>
      </c>
      <c r="J2092">
        <v>133.96</v>
      </c>
      <c r="K2092">
        <v>0</v>
      </c>
      <c r="L2092">
        <v>133.96</v>
      </c>
    </row>
    <row r="2093" spans="1:12" x14ac:dyDescent="0.3">
      <c r="A2093" s="2">
        <f>IFERROR(INDEX(Forecasting!$C$6:$HS$7,1,MATCH('Weekly Sales'!$E2093,Forecasting!$C$7:$HS$7,0)),0)</f>
        <v>44784</v>
      </c>
      <c r="B2093" t="s">
        <v>171</v>
      </c>
      <c r="C2093" t="s">
        <v>31</v>
      </c>
      <c r="D2093" t="s">
        <v>79</v>
      </c>
      <c r="E2093" t="s">
        <v>212</v>
      </c>
      <c r="F2093">
        <v>7</v>
      </c>
      <c r="G2093">
        <v>153.93</v>
      </c>
      <c r="H2093">
        <v>-20.02</v>
      </c>
      <c r="I2093">
        <v>0</v>
      </c>
      <c r="J2093">
        <v>133.91</v>
      </c>
      <c r="K2093">
        <v>0</v>
      </c>
      <c r="L2093">
        <v>133.91</v>
      </c>
    </row>
    <row r="2094" spans="1:12" x14ac:dyDescent="0.3">
      <c r="A2094" s="2">
        <f>IFERROR(INDEX(Forecasting!$C$6:$HS$7,1,MATCH('Weekly Sales'!$E2094,Forecasting!$C$7:$HS$7,0)),0)</f>
        <v>45064</v>
      </c>
      <c r="B2094" t="s">
        <v>86</v>
      </c>
      <c r="C2094" t="s">
        <v>25</v>
      </c>
      <c r="D2094" t="s">
        <v>88</v>
      </c>
      <c r="E2094" t="s">
        <v>209</v>
      </c>
      <c r="F2094">
        <v>9</v>
      </c>
      <c r="G2094">
        <v>197.91</v>
      </c>
      <c r="H2094">
        <v>-67.98</v>
      </c>
      <c r="I2094">
        <v>0</v>
      </c>
      <c r="J2094">
        <v>129.93</v>
      </c>
      <c r="K2094">
        <v>3.91</v>
      </c>
      <c r="L2094">
        <v>133.84</v>
      </c>
    </row>
    <row r="2095" spans="1:12" x14ac:dyDescent="0.3">
      <c r="A2095" s="2">
        <f>IFERROR(INDEX(Forecasting!$C$6:$HS$7,1,MATCH('Weekly Sales'!$E2095,Forecasting!$C$7:$HS$7,0)),0)</f>
        <v>44455</v>
      </c>
      <c r="B2095" t="s">
        <v>229</v>
      </c>
      <c r="C2095" t="s">
        <v>31</v>
      </c>
      <c r="D2095" t="s">
        <v>61</v>
      </c>
      <c r="E2095" t="s">
        <v>216</v>
      </c>
      <c r="F2095">
        <v>8</v>
      </c>
      <c r="G2095">
        <v>159.91999999999999</v>
      </c>
      <c r="H2095">
        <v>-26.28</v>
      </c>
      <c r="I2095">
        <v>0</v>
      </c>
      <c r="J2095">
        <v>133.63999999999999</v>
      </c>
      <c r="K2095">
        <v>0</v>
      </c>
      <c r="L2095">
        <v>133.63999999999999</v>
      </c>
    </row>
    <row r="2096" spans="1:12" x14ac:dyDescent="0.3">
      <c r="A2096" s="2">
        <f>IFERROR(INDEX(Forecasting!$C$6:$HS$7,1,MATCH('Weekly Sales'!$E2096,Forecasting!$C$7:$HS$7,0)),0)</f>
        <v>44700</v>
      </c>
      <c r="B2096" t="s">
        <v>171</v>
      </c>
      <c r="C2096" t="s">
        <v>25</v>
      </c>
      <c r="D2096" t="s">
        <v>70</v>
      </c>
      <c r="E2096" t="s">
        <v>201</v>
      </c>
      <c r="F2096">
        <v>10</v>
      </c>
      <c r="G2096">
        <v>219.9</v>
      </c>
      <c r="H2096">
        <v>-86.28</v>
      </c>
      <c r="I2096">
        <v>0</v>
      </c>
      <c r="J2096">
        <v>133.62</v>
      </c>
      <c r="K2096">
        <v>0</v>
      </c>
      <c r="L2096">
        <v>133.62</v>
      </c>
    </row>
    <row r="2097" spans="1:12" x14ac:dyDescent="0.3">
      <c r="A2097" s="2">
        <f>IFERROR(INDEX(Forecasting!$C$6:$HS$7,1,MATCH('Weekly Sales'!$E2097,Forecasting!$C$7:$HS$7,0)),0)</f>
        <v>44931</v>
      </c>
      <c r="B2097" t="s">
        <v>23</v>
      </c>
      <c r="C2097" t="s">
        <v>17</v>
      </c>
      <c r="D2097" t="s">
        <v>24</v>
      </c>
      <c r="E2097" t="s">
        <v>175</v>
      </c>
      <c r="F2097">
        <v>7</v>
      </c>
      <c r="G2097">
        <v>153.93</v>
      </c>
      <c r="H2097">
        <v>-20.38</v>
      </c>
      <c r="I2097">
        <v>0</v>
      </c>
      <c r="J2097">
        <v>133.55000000000001</v>
      </c>
      <c r="K2097">
        <v>0</v>
      </c>
      <c r="L2097">
        <v>133.55000000000001</v>
      </c>
    </row>
    <row r="2098" spans="1:12" x14ac:dyDescent="0.3">
      <c r="A2098" s="2">
        <f>IFERROR(INDEX(Forecasting!$C$6:$HS$7,1,MATCH('Weekly Sales'!$E2098,Forecasting!$C$7:$HS$7,0)),0)</f>
        <v>44497</v>
      </c>
      <c r="B2098" t="s">
        <v>256</v>
      </c>
      <c r="C2098" t="s">
        <v>25</v>
      </c>
      <c r="D2098" t="s">
        <v>40</v>
      </c>
      <c r="E2098" t="s">
        <v>128</v>
      </c>
      <c r="F2098">
        <v>9</v>
      </c>
      <c r="G2098">
        <v>179.91</v>
      </c>
      <c r="H2098">
        <v>-47.8</v>
      </c>
      <c r="I2098">
        <v>0</v>
      </c>
      <c r="J2098">
        <v>132.11000000000001</v>
      </c>
      <c r="K2098">
        <v>1.06</v>
      </c>
      <c r="L2098">
        <v>133.16999999999999</v>
      </c>
    </row>
    <row r="2099" spans="1:12" x14ac:dyDescent="0.3">
      <c r="A2099" s="2">
        <f>IFERROR(INDEX(Forecasting!$C$6:$HS$7,1,MATCH('Weekly Sales'!$E2099,Forecasting!$C$7:$HS$7,0)),0)</f>
        <v>45029</v>
      </c>
      <c r="B2099" t="s">
        <v>80</v>
      </c>
      <c r="C2099" t="s">
        <v>41</v>
      </c>
      <c r="D2099" t="s">
        <v>83</v>
      </c>
      <c r="E2099" t="s">
        <v>219</v>
      </c>
      <c r="F2099">
        <v>9</v>
      </c>
      <c r="G2099">
        <v>197.91</v>
      </c>
      <c r="H2099">
        <v>-65.81</v>
      </c>
      <c r="I2099">
        <v>0</v>
      </c>
      <c r="J2099">
        <v>132.1</v>
      </c>
      <c r="K2099">
        <v>0.8</v>
      </c>
      <c r="L2099">
        <v>132.9</v>
      </c>
    </row>
    <row r="2100" spans="1:12" x14ac:dyDescent="0.3">
      <c r="A2100" s="2">
        <f>IFERROR(INDEX(Forecasting!$C$6:$HS$7,1,MATCH('Weekly Sales'!$E2100,Forecasting!$C$7:$HS$7,0)),0)</f>
        <v>44406</v>
      </c>
      <c r="B2100" t="s">
        <v>185</v>
      </c>
      <c r="C2100" t="s">
        <v>41</v>
      </c>
      <c r="D2100" t="s">
        <v>48</v>
      </c>
      <c r="E2100" t="s">
        <v>198</v>
      </c>
      <c r="F2100">
        <v>8</v>
      </c>
      <c r="G2100">
        <v>159.91999999999999</v>
      </c>
      <c r="H2100">
        <v>-27.1</v>
      </c>
      <c r="I2100">
        <v>0</v>
      </c>
      <c r="J2100">
        <v>132.82</v>
      </c>
      <c r="K2100">
        <v>0</v>
      </c>
      <c r="L2100">
        <v>132.82</v>
      </c>
    </row>
    <row r="2101" spans="1:12" x14ac:dyDescent="0.3">
      <c r="A2101" s="2">
        <f>IFERROR(INDEX(Forecasting!$C$6:$HS$7,1,MATCH('Weekly Sales'!$E2101,Forecasting!$C$7:$HS$7,0)),0)</f>
        <v>44350</v>
      </c>
      <c r="B2101" t="s">
        <v>171</v>
      </c>
      <c r="C2101" t="s">
        <v>25</v>
      </c>
      <c r="D2101" t="s">
        <v>70</v>
      </c>
      <c r="E2101" t="s">
        <v>238</v>
      </c>
      <c r="F2101">
        <v>9</v>
      </c>
      <c r="G2101">
        <v>188.91</v>
      </c>
      <c r="H2101">
        <v>-57.55</v>
      </c>
      <c r="I2101">
        <v>0</v>
      </c>
      <c r="J2101">
        <v>131.36000000000001</v>
      </c>
      <c r="K2101">
        <v>1.41</v>
      </c>
      <c r="L2101">
        <v>132.77000000000001</v>
      </c>
    </row>
    <row r="2102" spans="1:12" x14ac:dyDescent="0.3">
      <c r="A2102" s="2">
        <f>IFERROR(INDEX(Forecasting!$C$6:$HS$7,1,MATCH('Weekly Sales'!$E2102,Forecasting!$C$7:$HS$7,0)),0)</f>
        <v>44532</v>
      </c>
      <c r="B2102" t="s">
        <v>171</v>
      </c>
      <c r="C2102" t="s">
        <v>25</v>
      </c>
      <c r="D2102" t="s">
        <v>70</v>
      </c>
      <c r="E2102" t="s">
        <v>261</v>
      </c>
      <c r="F2102">
        <v>8</v>
      </c>
      <c r="G2102">
        <v>159.91999999999999</v>
      </c>
      <c r="H2102">
        <v>-27.2</v>
      </c>
      <c r="I2102">
        <v>0</v>
      </c>
      <c r="J2102">
        <v>132.72</v>
      </c>
      <c r="K2102">
        <v>0</v>
      </c>
      <c r="L2102">
        <v>132.72</v>
      </c>
    </row>
    <row r="2103" spans="1:12" x14ac:dyDescent="0.3">
      <c r="A2103" s="2">
        <f>IFERROR(INDEX(Forecasting!$C$6:$HS$7,1,MATCH('Weekly Sales'!$E2103,Forecasting!$C$7:$HS$7,0)),0)</f>
        <v>44973</v>
      </c>
      <c r="B2103" t="s">
        <v>86</v>
      </c>
      <c r="C2103" t="s">
        <v>28</v>
      </c>
      <c r="D2103" t="s">
        <v>89</v>
      </c>
      <c r="E2103" t="s">
        <v>172</v>
      </c>
      <c r="F2103">
        <v>7</v>
      </c>
      <c r="G2103">
        <v>153.93</v>
      </c>
      <c r="H2103">
        <v>-24.52</v>
      </c>
      <c r="I2103">
        <v>0</v>
      </c>
      <c r="J2103">
        <v>129.41</v>
      </c>
      <c r="K2103">
        <v>3.3</v>
      </c>
      <c r="L2103">
        <v>132.71</v>
      </c>
    </row>
    <row r="2104" spans="1:12" x14ac:dyDescent="0.3">
      <c r="A2104" s="2">
        <f>IFERROR(INDEX(Forecasting!$C$6:$HS$7,1,MATCH('Weekly Sales'!$E2104,Forecasting!$C$7:$HS$7,0)),0)</f>
        <v>45106</v>
      </c>
      <c r="B2104" t="s">
        <v>51</v>
      </c>
      <c r="C2104" t="s">
        <v>25</v>
      </c>
      <c r="D2104" t="s">
        <v>53</v>
      </c>
      <c r="E2104" t="s">
        <v>182</v>
      </c>
      <c r="F2104">
        <v>7</v>
      </c>
      <c r="G2104">
        <v>153.93</v>
      </c>
      <c r="H2104">
        <v>-21.52</v>
      </c>
      <c r="I2104">
        <v>0</v>
      </c>
      <c r="J2104">
        <v>132.41</v>
      </c>
      <c r="K2104">
        <v>0</v>
      </c>
      <c r="L2104">
        <v>132.41</v>
      </c>
    </row>
    <row r="2105" spans="1:12" x14ac:dyDescent="0.3">
      <c r="A2105" s="2">
        <f>IFERROR(INDEX(Forecasting!$C$6:$HS$7,1,MATCH('Weekly Sales'!$E2105,Forecasting!$C$7:$HS$7,0)),0)</f>
        <v>44812</v>
      </c>
      <c r="B2105" t="s">
        <v>185</v>
      </c>
      <c r="C2105" t="s">
        <v>41</v>
      </c>
      <c r="D2105" t="s">
        <v>48</v>
      </c>
      <c r="E2105" t="s">
        <v>148</v>
      </c>
      <c r="F2105">
        <v>7</v>
      </c>
      <c r="G2105">
        <v>153.93</v>
      </c>
      <c r="H2105">
        <v>-23.01</v>
      </c>
      <c r="I2105">
        <v>0</v>
      </c>
      <c r="J2105">
        <v>130.91999999999999</v>
      </c>
      <c r="K2105">
        <v>1.38</v>
      </c>
      <c r="L2105">
        <v>132.30000000000001</v>
      </c>
    </row>
    <row r="2106" spans="1:12" x14ac:dyDescent="0.3">
      <c r="A2106" s="2">
        <f>IFERROR(INDEX(Forecasting!$C$6:$HS$7,1,MATCH('Weekly Sales'!$E2106,Forecasting!$C$7:$HS$7,0)),0)</f>
        <v>44854</v>
      </c>
      <c r="B2106" t="s">
        <v>126</v>
      </c>
      <c r="C2106" t="s">
        <v>31</v>
      </c>
      <c r="D2106" t="s">
        <v>85</v>
      </c>
      <c r="E2106" t="s">
        <v>150</v>
      </c>
      <c r="F2106">
        <v>10</v>
      </c>
      <c r="G2106">
        <v>241.89</v>
      </c>
      <c r="H2106">
        <v>-90.19</v>
      </c>
      <c r="I2106">
        <v>-18.989999999999998</v>
      </c>
      <c r="J2106">
        <v>132.71</v>
      </c>
      <c r="K2106">
        <v>-0.45</v>
      </c>
      <c r="L2106">
        <v>132.26</v>
      </c>
    </row>
    <row r="2107" spans="1:12" x14ac:dyDescent="0.3">
      <c r="A2107" s="2">
        <f>IFERROR(INDEX(Forecasting!$C$6:$HS$7,1,MATCH('Weekly Sales'!$E2107,Forecasting!$C$7:$HS$7,0)),0)</f>
        <v>44917</v>
      </c>
      <c r="B2107" t="s">
        <v>68</v>
      </c>
      <c r="C2107" t="s">
        <v>41</v>
      </c>
      <c r="D2107" t="s">
        <v>77</v>
      </c>
      <c r="E2107" t="s">
        <v>167</v>
      </c>
      <c r="F2107">
        <v>9</v>
      </c>
      <c r="G2107">
        <v>197.91</v>
      </c>
      <c r="H2107">
        <v>-66.91</v>
      </c>
      <c r="I2107">
        <v>0</v>
      </c>
      <c r="J2107">
        <v>131</v>
      </c>
      <c r="K2107">
        <v>1.1000000000000001</v>
      </c>
      <c r="L2107">
        <v>132.1</v>
      </c>
    </row>
    <row r="2108" spans="1:12" x14ac:dyDescent="0.3">
      <c r="A2108" s="2">
        <f>IFERROR(INDEX(Forecasting!$C$6:$HS$7,1,MATCH('Weekly Sales'!$E2108,Forecasting!$C$7:$HS$7,0)),0)</f>
        <v>44896</v>
      </c>
      <c r="B2108" t="s">
        <v>86</v>
      </c>
      <c r="C2108" t="s">
        <v>17</v>
      </c>
      <c r="D2108" t="s">
        <v>87</v>
      </c>
      <c r="E2108" t="s">
        <v>147</v>
      </c>
      <c r="F2108">
        <v>7</v>
      </c>
      <c r="G2108">
        <v>153.93</v>
      </c>
      <c r="H2108">
        <v>-21.93</v>
      </c>
      <c r="I2108">
        <v>0</v>
      </c>
      <c r="J2108">
        <v>132</v>
      </c>
      <c r="K2108">
        <v>0</v>
      </c>
      <c r="L2108">
        <v>132</v>
      </c>
    </row>
    <row r="2109" spans="1:12" x14ac:dyDescent="0.3">
      <c r="A2109" s="2">
        <f>IFERROR(INDEX(Forecasting!$C$6:$HS$7,1,MATCH('Weekly Sales'!$E2109,Forecasting!$C$7:$HS$7,0)),0)</f>
        <v>44868</v>
      </c>
      <c r="B2109" t="s">
        <v>86</v>
      </c>
      <c r="C2109" t="s">
        <v>31</v>
      </c>
      <c r="D2109" t="s">
        <v>90</v>
      </c>
      <c r="E2109" t="s">
        <v>166</v>
      </c>
      <c r="F2109">
        <v>7</v>
      </c>
      <c r="G2109">
        <v>175.92</v>
      </c>
      <c r="H2109">
        <v>-25</v>
      </c>
      <c r="I2109">
        <v>-18.989999999999998</v>
      </c>
      <c r="J2109">
        <v>131.93</v>
      </c>
      <c r="K2109">
        <v>0</v>
      </c>
      <c r="L2109">
        <v>131.93</v>
      </c>
    </row>
    <row r="2110" spans="1:12" x14ac:dyDescent="0.3">
      <c r="A2110" s="2">
        <f>IFERROR(INDEX(Forecasting!$C$6:$HS$7,1,MATCH('Weekly Sales'!$E2110,Forecasting!$C$7:$HS$7,0)),0)</f>
        <v>44420</v>
      </c>
      <c r="B2110" t="s">
        <v>171</v>
      </c>
      <c r="C2110" t="s">
        <v>31</v>
      </c>
      <c r="D2110" t="s">
        <v>79</v>
      </c>
      <c r="E2110" t="s">
        <v>194</v>
      </c>
      <c r="F2110">
        <v>9</v>
      </c>
      <c r="G2110">
        <v>179.91</v>
      </c>
      <c r="H2110">
        <v>-49.4</v>
      </c>
      <c r="I2110">
        <v>0</v>
      </c>
      <c r="J2110">
        <v>130.51</v>
      </c>
      <c r="K2110">
        <v>0.99</v>
      </c>
      <c r="L2110">
        <v>131.5</v>
      </c>
    </row>
    <row r="2111" spans="1:12" x14ac:dyDescent="0.3">
      <c r="A2111" s="2">
        <f>IFERROR(INDEX(Forecasting!$C$6:$HS$7,1,MATCH('Weekly Sales'!$E2111,Forecasting!$C$7:$HS$7,0)),0)</f>
        <v>44721</v>
      </c>
      <c r="B2111" t="s">
        <v>256</v>
      </c>
      <c r="C2111" t="s">
        <v>25</v>
      </c>
      <c r="D2111" t="s">
        <v>40</v>
      </c>
      <c r="E2111" t="s">
        <v>183</v>
      </c>
      <c r="F2111">
        <v>9</v>
      </c>
      <c r="G2111">
        <v>197.91</v>
      </c>
      <c r="H2111">
        <v>-66.69</v>
      </c>
      <c r="I2111">
        <v>0</v>
      </c>
      <c r="J2111">
        <v>131.22</v>
      </c>
      <c r="K2111">
        <v>0</v>
      </c>
      <c r="L2111">
        <v>131.22</v>
      </c>
    </row>
    <row r="2112" spans="1:12" x14ac:dyDescent="0.3">
      <c r="A2112" s="2">
        <f>IFERROR(INDEX(Forecasting!$C$6:$HS$7,1,MATCH('Weekly Sales'!$E2112,Forecasting!$C$7:$HS$7,0)),0)</f>
        <v>45113</v>
      </c>
      <c r="B2112" t="s">
        <v>34</v>
      </c>
      <c r="C2112" t="s">
        <v>31</v>
      </c>
      <c r="D2112" t="s">
        <v>38</v>
      </c>
      <c r="E2112" t="s">
        <v>184</v>
      </c>
      <c r="F2112">
        <v>9</v>
      </c>
      <c r="G2112">
        <v>197.91</v>
      </c>
      <c r="H2112">
        <v>-66.739999999999995</v>
      </c>
      <c r="I2112">
        <v>0</v>
      </c>
      <c r="J2112">
        <v>131.16999999999999</v>
      </c>
      <c r="K2112">
        <v>0</v>
      </c>
      <c r="L2112">
        <v>131.16999999999999</v>
      </c>
    </row>
    <row r="2113" spans="1:12" x14ac:dyDescent="0.3">
      <c r="A2113" s="2">
        <f>IFERROR(INDEX(Forecasting!$C$6:$HS$7,1,MATCH('Weekly Sales'!$E2113,Forecasting!$C$7:$HS$7,0)),0)</f>
        <v>44224</v>
      </c>
      <c r="B2113" t="s">
        <v>185</v>
      </c>
      <c r="C2113" t="s">
        <v>41</v>
      </c>
      <c r="D2113" t="s">
        <v>48</v>
      </c>
      <c r="E2113" t="s">
        <v>251</v>
      </c>
      <c r="F2113">
        <v>8</v>
      </c>
      <c r="G2113">
        <v>179.91</v>
      </c>
      <c r="H2113">
        <v>-33.49</v>
      </c>
      <c r="I2113">
        <v>-15.29</v>
      </c>
      <c r="J2113">
        <v>131.13</v>
      </c>
      <c r="K2113">
        <v>0</v>
      </c>
      <c r="L2113">
        <v>131.13</v>
      </c>
    </row>
    <row r="2114" spans="1:12" x14ac:dyDescent="0.3">
      <c r="A2114" s="2">
        <f>IFERROR(INDEX(Forecasting!$C$6:$HS$7,1,MATCH('Weekly Sales'!$E2114,Forecasting!$C$7:$HS$7,0)),0)</f>
        <v>44994</v>
      </c>
      <c r="B2114" t="s">
        <v>45</v>
      </c>
      <c r="C2114" t="s">
        <v>41</v>
      </c>
      <c r="D2114" t="s">
        <v>48</v>
      </c>
      <c r="E2114" t="s">
        <v>162</v>
      </c>
      <c r="F2114">
        <v>7</v>
      </c>
      <c r="G2114">
        <v>175.92</v>
      </c>
      <c r="H2114">
        <v>-31.4</v>
      </c>
      <c r="I2114">
        <v>-13.49</v>
      </c>
      <c r="J2114">
        <v>131.03</v>
      </c>
      <c r="K2114">
        <v>0</v>
      </c>
      <c r="L2114">
        <v>131.03</v>
      </c>
    </row>
    <row r="2115" spans="1:12" x14ac:dyDescent="0.3">
      <c r="A2115" s="2">
        <f>IFERROR(INDEX(Forecasting!$C$6:$HS$7,1,MATCH('Weekly Sales'!$E2115,Forecasting!$C$7:$HS$7,0)),0)</f>
        <v>44826</v>
      </c>
      <c r="B2115" t="s">
        <v>256</v>
      </c>
      <c r="C2115" t="s">
        <v>41</v>
      </c>
      <c r="D2115" t="s">
        <v>42</v>
      </c>
      <c r="E2115" t="s">
        <v>136</v>
      </c>
      <c r="F2115">
        <v>7</v>
      </c>
      <c r="G2115">
        <v>153.93</v>
      </c>
      <c r="H2115">
        <v>-23.01</v>
      </c>
      <c r="I2115">
        <v>0</v>
      </c>
      <c r="J2115">
        <v>130.91999999999999</v>
      </c>
      <c r="K2115">
        <v>0</v>
      </c>
      <c r="L2115">
        <v>130.91999999999999</v>
      </c>
    </row>
    <row r="2116" spans="1:12" x14ac:dyDescent="0.3">
      <c r="A2116" s="2">
        <f>IFERROR(INDEX(Forecasting!$C$6:$HS$7,1,MATCH('Weekly Sales'!$E2116,Forecasting!$C$7:$HS$7,0)),0)</f>
        <v>45001</v>
      </c>
      <c r="B2116" t="s">
        <v>39</v>
      </c>
      <c r="C2116" t="s">
        <v>31</v>
      </c>
      <c r="D2116" t="s">
        <v>44</v>
      </c>
      <c r="E2116" t="s">
        <v>168</v>
      </c>
      <c r="F2116">
        <v>8</v>
      </c>
      <c r="G2116">
        <v>175.92</v>
      </c>
      <c r="H2116">
        <v>-51.89</v>
      </c>
      <c r="I2116">
        <v>0</v>
      </c>
      <c r="J2116">
        <v>124.03</v>
      </c>
      <c r="K2116">
        <v>6.77</v>
      </c>
      <c r="L2116">
        <v>130.80000000000001</v>
      </c>
    </row>
    <row r="2117" spans="1:12" x14ac:dyDescent="0.3">
      <c r="A2117" s="2">
        <f>IFERROR(INDEX(Forecasting!$C$6:$HS$7,1,MATCH('Weekly Sales'!$E2117,Forecasting!$C$7:$HS$7,0)),0)</f>
        <v>44966</v>
      </c>
      <c r="B2117" t="s">
        <v>57</v>
      </c>
      <c r="C2117" t="s">
        <v>28</v>
      </c>
      <c r="D2117" t="s">
        <v>60</v>
      </c>
      <c r="E2117" t="s">
        <v>174</v>
      </c>
      <c r="F2117">
        <v>8</v>
      </c>
      <c r="G2117">
        <v>197.91</v>
      </c>
      <c r="H2117">
        <v>-50.2</v>
      </c>
      <c r="I2117">
        <v>-16.989999999999998</v>
      </c>
      <c r="J2117">
        <v>130.72</v>
      </c>
      <c r="K2117">
        <v>0</v>
      </c>
      <c r="L2117">
        <v>130.72</v>
      </c>
    </row>
    <row r="2118" spans="1:12" x14ac:dyDescent="0.3">
      <c r="A2118" s="2">
        <f>IFERROR(INDEX(Forecasting!$C$6:$HS$7,1,MATCH('Weekly Sales'!$E2118,Forecasting!$C$7:$HS$7,0)),0)</f>
        <v>44259</v>
      </c>
      <c r="B2118" t="s">
        <v>185</v>
      </c>
      <c r="C2118" t="s">
        <v>41</v>
      </c>
      <c r="D2118" t="s">
        <v>48</v>
      </c>
      <c r="E2118" t="s">
        <v>227</v>
      </c>
      <c r="F2118">
        <v>11</v>
      </c>
      <c r="G2118">
        <v>219.89</v>
      </c>
      <c r="H2118">
        <v>-89.24</v>
      </c>
      <c r="I2118">
        <v>0</v>
      </c>
      <c r="J2118">
        <v>130.65</v>
      </c>
      <c r="K2118">
        <v>0</v>
      </c>
      <c r="L2118">
        <v>130.65</v>
      </c>
    </row>
    <row r="2119" spans="1:12" x14ac:dyDescent="0.3">
      <c r="A2119" s="2">
        <f>IFERROR(INDEX(Forecasting!$C$6:$HS$7,1,MATCH('Weekly Sales'!$E2119,Forecasting!$C$7:$HS$7,0)),0)</f>
        <v>44875</v>
      </c>
      <c r="B2119" t="s">
        <v>34</v>
      </c>
      <c r="C2119" t="s">
        <v>31</v>
      </c>
      <c r="D2119" t="s">
        <v>38</v>
      </c>
      <c r="E2119" t="s">
        <v>189</v>
      </c>
      <c r="F2119">
        <v>9</v>
      </c>
      <c r="G2119">
        <v>197.91</v>
      </c>
      <c r="H2119">
        <v>-68.39</v>
      </c>
      <c r="I2119">
        <v>0</v>
      </c>
      <c r="J2119">
        <v>129.52000000000001</v>
      </c>
      <c r="K2119">
        <v>1.02</v>
      </c>
      <c r="L2119">
        <v>130.54</v>
      </c>
    </row>
    <row r="2120" spans="1:12" x14ac:dyDescent="0.3">
      <c r="A2120" s="2">
        <f>IFERROR(INDEX(Forecasting!$C$6:$HS$7,1,MATCH('Weekly Sales'!$E2120,Forecasting!$C$7:$HS$7,0)),0)</f>
        <v>44511</v>
      </c>
      <c r="B2120" t="s">
        <v>185</v>
      </c>
      <c r="C2120" t="s">
        <v>41</v>
      </c>
      <c r="D2120" t="s">
        <v>48</v>
      </c>
      <c r="E2120" t="s">
        <v>127</v>
      </c>
      <c r="F2120">
        <v>8</v>
      </c>
      <c r="G2120">
        <v>179.91</v>
      </c>
      <c r="H2120">
        <v>-34.090000000000003</v>
      </c>
      <c r="I2120">
        <v>-15.29</v>
      </c>
      <c r="J2120">
        <v>130.53</v>
      </c>
      <c r="K2120">
        <v>0</v>
      </c>
      <c r="L2120">
        <v>130.53</v>
      </c>
    </row>
    <row r="2121" spans="1:12" x14ac:dyDescent="0.3">
      <c r="A2121" s="2">
        <f>IFERROR(INDEX(Forecasting!$C$6:$HS$7,1,MATCH('Weekly Sales'!$E2121,Forecasting!$C$7:$HS$7,0)),0)</f>
        <v>44826</v>
      </c>
      <c r="B2121" t="s">
        <v>171</v>
      </c>
      <c r="C2121" t="s">
        <v>41</v>
      </c>
      <c r="D2121" t="s">
        <v>77</v>
      </c>
      <c r="E2121" t="s">
        <v>136</v>
      </c>
      <c r="F2121">
        <v>7</v>
      </c>
      <c r="G2121">
        <v>197.91</v>
      </c>
      <c r="H2121">
        <v>-35.520000000000003</v>
      </c>
      <c r="I2121">
        <v>-31.98</v>
      </c>
      <c r="J2121">
        <v>130.41</v>
      </c>
      <c r="K2121">
        <v>0</v>
      </c>
      <c r="L2121">
        <v>130.41</v>
      </c>
    </row>
    <row r="2122" spans="1:12" x14ac:dyDescent="0.3">
      <c r="A2122" s="2">
        <f>IFERROR(INDEX(Forecasting!$C$6:$HS$7,1,MATCH('Weekly Sales'!$E2122,Forecasting!$C$7:$HS$7,0)),0)</f>
        <v>44539</v>
      </c>
      <c r="B2122" t="s">
        <v>229</v>
      </c>
      <c r="C2122" t="s">
        <v>25</v>
      </c>
      <c r="D2122" t="s">
        <v>58</v>
      </c>
      <c r="E2122" t="s">
        <v>137</v>
      </c>
      <c r="F2122">
        <v>8</v>
      </c>
      <c r="G2122">
        <v>159.91999999999999</v>
      </c>
      <c r="H2122">
        <v>-29.55</v>
      </c>
      <c r="I2122">
        <v>0</v>
      </c>
      <c r="J2122">
        <v>130.37</v>
      </c>
      <c r="K2122">
        <v>0</v>
      </c>
      <c r="L2122">
        <v>130.37</v>
      </c>
    </row>
    <row r="2123" spans="1:12" x14ac:dyDescent="0.3">
      <c r="A2123" s="2">
        <f>IFERROR(INDEX(Forecasting!$C$6:$HS$7,1,MATCH('Weekly Sales'!$E2123,Forecasting!$C$7:$HS$7,0)),0)</f>
        <v>44518</v>
      </c>
      <c r="B2123" t="s">
        <v>252</v>
      </c>
      <c r="C2123" t="s">
        <v>19</v>
      </c>
      <c r="D2123" t="s">
        <v>20</v>
      </c>
      <c r="E2123" t="s">
        <v>130</v>
      </c>
      <c r="F2123">
        <v>9</v>
      </c>
      <c r="G2123">
        <v>179.91</v>
      </c>
      <c r="H2123">
        <v>-52.19</v>
      </c>
      <c r="I2123">
        <v>0</v>
      </c>
      <c r="J2123">
        <v>127.72</v>
      </c>
      <c r="K2123">
        <v>2.6</v>
      </c>
      <c r="L2123">
        <v>130.32</v>
      </c>
    </row>
    <row r="2124" spans="1:12" x14ac:dyDescent="0.3">
      <c r="A2124" s="2">
        <f>IFERROR(INDEX(Forecasting!$C$6:$HS$7,1,MATCH('Weekly Sales'!$E2124,Forecasting!$C$7:$HS$7,0)),0)</f>
        <v>44728</v>
      </c>
      <c r="B2124" t="s">
        <v>229</v>
      </c>
      <c r="C2124" t="s">
        <v>31</v>
      </c>
      <c r="D2124" t="s">
        <v>61</v>
      </c>
      <c r="E2124" t="s">
        <v>203</v>
      </c>
      <c r="F2124">
        <v>9</v>
      </c>
      <c r="G2124">
        <v>197.91</v>
      </c>
      <c r="H2124">
        <v>-70</v>
      </c>
      <c r="I2124">
        <v>0</v>
      </c>
      <c r="J2124">
        <v>127.91</v>
      </c>
      <c r="K2124">
        <v>1.86</v>
      </c>
      <c r="L2124">
        <v>129.77000000000001</v>
      </c>
    </row>
    <row r="2125" spans="1:12" x14ac:dyDescent="0.3">
      <c r="A2125" s="2">
        <f>IFERROR(INDEX(Forecasting!$C$6:$HS$7,1,MATCH('Weekly Sales'!$E2125,Forecasting!$C$7:$HS$7,0)),0)</f>
        <v>45015</v>
      </c>
      <c r="B2125" t="s">
        <v>57</v>
      </c>
      <c r="C2125" t="s">
        <v>28</v>
      </c>
      <c r="D2125" t="s">
        <v>60</v>
      </c>
      <c r="E2125" t="s">
        <v>181</v>
      </c>
      <c r="F2125">
        <v>9</v>
      </c>
      <c r="G2125">
        <v>219.9</v>
      </c>
      <c r="H2125">
        <v>-73.2</v>
      </c>
      <c r="I2125">
        <v>-16.989999999999998</v>
      </c>
      <c r="J2125">
        <v>129.71</v>
      </c>
      <c r="K2125">
        <v>0</v>
      </c>
      <c r="L2125">
        <v>129.71</v>
      </c>
    </row>
    <row r="2126" spans="1:12" x14ac:dyDescent="0.3">
      <c r="A2126" s="2">
        <f>IFERROR(INDEX(Forecasting!$C$6:$HS$7,1,MATCH('Weekly Sales'!$E2126,Forecasting!$C$7:$HS$7,0)),0)</f>
        <v>44273</v>
      </c>
      <c r="B2126" t="s">
        <v>126</v>
      </c>
      <c r="C2126" t="s">
        <v>41</v>
      </c>
      <c r="D2126" t="s">
        <v>83</v>
      </c>
      <c r="E2126" t="s">
        <v>234</v>
      </c>
      <c r="F2126">
        <v>8</v>
      </c>
      <c r="G2126">
        <v>159.91999999999999</v>
      </c>
      <c r="H2126">
        <v>-30.48</v>
      </c>
      <c r="I2126">
        <v>0</v>
      </c>
      <c r="J2126">
        <v>129.44</v>
      </c>
      <c r="K2126">
        <v>0</v>
      </c>
      <c r="L2126">
        <v>129.44</v>
      </c>
    </row>
    <row r="2127" spans="1:12" x14ac:dyDescent="0.3">
      <c r="A2127" s="2">
        <f>IFERROR(INDEX(Forecasting!$C$6:$HS$7,1,MATCH('Weekly Sales'!$E2127,Forecasting!$C$7:$HS$7,0)),0)</f>
        <v>45078</v>
      </c>
      <c r="B2127" t="s">
        <v>86</v>
      </c>
      <c r="C2127" t="s">
        <v>25</v>
      </c>
      <c r="D2127" t="s">
        <v>88</v>
      </c>
      <c r="E2127" t="s">
        <v>228</v>
      </c>
      <c r="F2127">
        <v>8</v>
      </c>
      <c r="G2127">
        <v>175.92</v>
      </c>
      <c r="H2127">
        <v>-46.49</v>
      </c>
      <c r="I2127">
        <v>0</v>
      </c>
      <c r="J2127">
        <v>129.43</v>
      </c>
      <c r="K2127">
        <v>0</v>
      </c>
      <c r="L2127">
        <v>129.43</v>
      </c>
    </row>
    <row r="2128" spans="1:12" x14ac:dyDescent="0.3">
      <c r="A2128" s="2">
        <f>IFERROR(INDEX(Forecasting!$C$6:$HS$7,1,MATCH('Weekly Sales'!$E2128,Forecasting!$C$7:$HS$7,0)),0)</f>
        <v>44966</v>
      </c>
      <c r="B2128" t="s">
        <v>39</v>
      </c>
      <c r="C2128" t="s">
        <v>28</v>
      </c>
      <c r="D2128" t="s">
        <v>43</v>
      </c>
      <c r="E2128" t="s">
        <v>174</v>
      </c>
      <c r="F2128">
        <v>7</v>
      </c>
      <c r="G2128">
        <v>153.93</v>
      </c>
      <c r="H2128">
        <v>-26.11</v>
      </c>
      <c r="I2128">
        <v>0</v>
      </c>
      <c r="J2128">
        <v>127.82</v>
      </c>
      <c r="K2128">
        <v>1.59</v>
      </c>
      <c r="L2128">
        <v>129.41</v>
      </c>
    </row>
    <row r="2129" spans="1:12" x14ac:dyDescent="0.3">
      <c r="A2129" s="2">
        <f>IFERROR(INDEX(Forecasting!$C$6:$HS$7,1,MATCH('Weekly Sales'!$E2129,Forecasting!$C$7:$HS$7,0)),0)</f>
        <v>44777</v>
      </c>
      <c r="B2129" t="s">
        <v>185</v>
      </c>
      <c r="C2129" t="s">
        <v>41</v>
      </c>
      <c r="D2129" t="s">
        <v>48</v>
      </c>
      <c r="E2129" t="s">
        <v>178</v>
      </c>
      <c r="F2129">
        <v>7</v>
      </c>
      <c r="G2129">
        <v>161.93</v>
      </c>
      <c r="H2129">
        <v>-34</v>
      </c>
      <c r="I2129">
        <v>0</v>
      </c>
      <c r="J2129">
        <v>127.93</v>
      </c>
      <c r="K2129">
        <v>1.38</v>
      </c>
      <c r="L2129">
        <v>129.31</v>
      </c>
    </row>
    <row r="2130" spans="1:12" x14ac:dyDescent="0.3">
      <c r="A2130" s="2">
        <f>IFERROR(INDEX(Forecasting!$C$6:$HS$7,1,MATCH('Weekly Sales'!$E2130,Forecasting!$C$7:$HS$7,0)),0)</f>
        <v>44798</v>
      </c>
      <c r="B2130" t="s">
        <v>229</v>
      </c>
      <c r="C2130" t="s">
        <v>25</v>
      </c>
      <c r="D2130" t="s">
        <v>58</v>
      </c>
      <c r="E2130" t="s">
        <v>180</v>
      </c>
      <c r="F2130">
        <v>7</v>
      </c>
      <c r="G2130">
        <v>153.93</v>
      </c>
      <c r="H2130">
        <v>-27.17</v>
      </c>
      <c r="I2130">
        <v>0</v>
      </c>
      <c r="J2130">
        <v>126.76</v>
      </c>
      <c r="K2130">
        <v>2.5299999999999998</v>
      </c>
      <c r="L2130">
        <v>129.29</v>
      </c>
    </row>
    <row r="2131" spans="1:12" x14ac:dyDescent="0.3">
      <c r="A2131" s="2">
        <f>IFERROR(INDEX(Forecasting!$C$6:$HS$7,1,MATCH('Weekly Sales'!$E2131,Forecasting!$C$7:$HS$7,0)),0)</f>
        <v>44826</v>
      </c>
      <c r="B2131" t="s">
        <v>252</v>
      </c>
      <c r="C2131" t="s">
        <v>21</v>
      </c>
      <c r="D2131" t="s">
        <v>22</v>
      </c>
      <c r="E2131" t="s">
        <v>136</v>
      </c>
      <c r="F2131">
        <v>9</v>
      </c>
      <c r="G2131">
        <v>197.91</v>
      </c>
      <c r="H2131">
        <v>-72.680000000000007</v>
      </c>
      <c r="I2131">
        <v>0</v>
      </c>
      <c r="J2131">
        <v>125.23</v>
      </c>
      <c r="K2131">
        <v>3.91</v>
      </c>
      <c r="L2131">
        <v>129.13999999999999</v>
      </c>
    </row>
    <row r="2132" spans="1:12" x14ac:dyDescent="0.3">
      <c r="A2132" s="2">
        <f>IFERROR(INDEX(Forecasting!$C$6:$HS$7,1,MATCH('Weekly Sales'!$E2132,Forecasting!$C$7:$HS$7,0)),0)</f>
        <v>44749</v>
      </c>
      <c r="B2132" t="s">
        <v>252</v>
      </c>
      <c r="C2132" t="s">
        <v>21</v>
      </c>
      <c r="D2132" t="s">
        <v>22</v>
      </c>
      <c r="E2132" t="s">
        <v>213</v>
      </c>
      <c r="F2132">
        <v>8</v>
      </c>
      <c r="G2132">
        <v>175.92</v>
      </c>
      <c r="H2132">
        <v>-46.91</v>
      </c>
      <c r="I2132">
        <v>0</v>
      </c>
      <c r="J2132">
        <v>129.01</v>
      </c>
      <c r="K2132">
        <v>0</v>
      </c>
      <c r="L2132">
        <v>129.01</v>
      </c>
    </row>
    <row r="2133" spans="1:12" x14ac:dyDescent="0.3">
      <c r="A2133" s="2">
        <f>IFERROR(INDEX(Forecasting!$C$6:$HS$7,1,MATCH('Weekly Sales'!$E2133,Forecasting!$C$7:$HS$7,0)),0)</f>
        <v>44875</v>
      </c>
      <c r="B2133" t="s">
        <v>68</v>
      </c>
      <c r="C2133" t="s">
        <v>25</v>
      </c>
      <c r="D2133" t="s">
        <v>70</v>
      </c>
      <c r="E2133" t="s">
        <v>189</v>
      </c>
      <c r="F2133">
        <v>7</v>
      </c>
      <c r="G2133">
        <v>175.92</v>
      </c>
      <c r="H2133">
        <v>-29</v>
      </c>
      <c r="I2133">
        <v>-17.989999999999998</v>
      </c>
      <c r="J2133">
        <v>128.93</v>
      </c>
      <c r="K2133">
        <v>0</v>
      </c>
      <c r="L2133">
        <v>128.93</v>
      </c>
    </row>
    <row r="2134" spans="1:12" x14ac:dyDescent="0.3">
      <c r="A2134" s="2">
        <f>IFERROR(INDEX(Forecasting!$C$6:$HS$7,1,MATCH('Weekly Sales'!$E2134,Forecasting!$C$7:$HS$7,0)),0)</f>
        <v>44336</v>
      </c>
      <c r="B2134" t="s">
        <v>171</v>
      </c>
      <c r="C2134" t="s">
        <v>31</v>
      </c>
      <c r="D2134" t="s">
        <v>79</v>
      </c>
      <c r="E2134" t="s">
        <v>233</v>
      </c>
      <c r="F2134">
        <v>9</v>
      </c>
      <c r="G2134">
        <v>199.9</v>
      </c>
      <c r="H2134">
        <v>-53.21</v>
      </c>
      <c r="I2134">
        <v>-19.989999999999998</v>
      </c>
      <c r="J2134">
        <v>126.7</v>
      </c>
      <c r="K2134">
        <v>2.2200000000000002</v>
      </c>
      <c r="L2134">
        <v>128.91999999999999</v>
      </c>
    </row>
    <row r="2135" spans="1:12" x14ac:dyDescent="0.3">
      <c r="A2135" s="2">
        <f>IFERROR(INDEX(Forecasting!$C$6:$HS$7,1,MATCH('Weekly Sales'!$E2135,Forecasting!$C$7:$HS$7,0)),0)</f>
        <v>44854</v>
      </c>
      <c r="B2135" t="s">
        <v>57</v>
      </c>
      <c r="C2135" t="s">
        <v>25</v>
      </c>
      <c r="D2135" t="s">
        <v>58</v>
      </c>
      <c r="E2135" t="s">
        <v>150</v>
      </c>
      <c r="F2135">
        <v>10</v>
      </c>
      <c r="G2135">
        <v>219.9</v>
      </c>
      <c r="H2135">
        <v>-91.03</v>
      </c>
      <c r="I2135">
        <v>0</v>
      </c>
      <c r="J2135">
        <v>128.87</v>
      </c>
      <c r="K2135">
        <v>0</v>
      </c>
      <c r="L2135">
        <v>128.87</v>
      </c>
    </row>
    <row r="2136" spans="1:12" x14ac:dyDescent="0.3">
      <c r="A2136" s="2">
        <f>IFERROR(INDEX(Forecasting!$C$6:$HS$7,1,MATCH('Weekly Sales'!$E2136,Forecasting!$C$7:$HS$7,0)),0)</f>
        <v>44721</v>
      </c>
      <c r="B2136" t="s">
        <v>171</v>
      </c>
      <c r="C2136" t="s">
        <v>31</v>
      </c>
      <c r="D2136" t="s">
        <v>79</v>
      </c>
      <c r="E2136" t="s">
        <v>183</v>
      </c>
      <c r="F2136">
        <v>9</v>
      </c>
      <c r="G2136">
        <v>197.91</v>
      </c>
      <c r="H2136">
        <v>-69.2</v>
      </c>
      <c r="I2136">
        <v>0</v>
      </c>
      <c r="J2136">
        <v>128.71</v>
      </c>
      <c r="K2136">
        <v>0</v>
      </c>
      <c r="L2136">
        <v>128.71</v>
      </c>
    </row>
    <row r="2137" spans="1:12" x14ac:dyDescent="0.3">
      <c r="A2137" s="2">
        <f>IFERROR(INDEX(Forecasting!$C$6:$HS$7,1,MATCH('Weekly Sales'!$E2137,Forecasting!$C$7:$HS$7,0)),0)</f>
        <v>45071</v>
      </c>
      <c r="B2137" t="s">
        <v>71</v>
      </c>
      <c r="C2137" t="s">
        <v>41</v>
      </c>
      <c r="D2137" t="s">
        <v>74</v>
      </c>
      <c r="E2137" t="s">
        <v>220</v>
      </c>
      <c r="F2137">
        <v>7</v>
      </c>
      <c r="G2137">
        <v>153.93</v>
      </c>
      <c r="H2137">
        <v>-28</v>
      </c>
      <c r="I2137">
        <v>0</v>
      </c>
      <c r="J2137">
        <v>125.93</v>
      </c>
      <c r="K2137">
        <v>2.61</v>
      </c>
      <c r="L2137">
        <v>128.54</v>
      </c>
    </row>
    <row r="2138" spans="1:12" x14ac:dyDescent="0.3">
      <c r="A2138" s="2">
        <f>IFERROR(INDEX(Forecasting!$C$6:$HS$7,1,MATCH('Weekly Sales'!$E2138,Forecasting!$C$7:$HS$7,0)),0)</f>
        <v>45092</v>
      </c>
      <c r="B2138" t="s">
        <v>62</v>
      </c>
      <c r="C2138" t="s">
        <v>17</v>
      </c>
      <c r="D2138" t="s">
        <v>63</v>
      </c>
      <c r="E2138" t="s">
        <v>197</v>
      </c>
      <c r="F2138">
        <v>8</v>
      </c>
      <c r="G2138">
        <v>175.92</v>
      </c>
      <c r="H2138">
        <v>-48.53</v>
      </c>
      <c r="I2138">
        <v>0</v>
      </c>
      <c r="J2138">
        <v>127.39</v>
      </c>
      <c r="K2138">
        <v>1.03</v>
      </c>
      <c r="L2138">
        <v>128.41999999999999</v>
      </c>
    </row>
    <row r="2139" spans="1:12" x14ac:dyDescent="0.3">
      <c r="A2139" s="2">
        <f>IFERROR(INDEX(Forecasting!$C$6:$HS$7,1,MATCH('Weekly Sales'!$E2139,Forecasting!$C$7:$HS$7,0)),0)</f>
        <v>45099</v>
      </c>
      <c r="B2139" t="s">
        <v>62</v>
      </c>
      <c r="C2139" t="s">
        <v>25</v>
      </c>
      <c r="D2139" t="s">
        <v>64</v>
      </c>
      <c r="E2139" t="s">
        <v>199</v>
      </c>
      <c r="F2139">
        <v>8</v>
      </c>
      <c r="G2139">
        <v>175.92</v>
      </c>
      <c r="H2139">
        <v>-47.54</v>
      </c>
      <c r="I2139">
        <v>0</v>
      </c>
      <c r="J2139">
        <v>128.38</v>
      </c>
      <c r="K2139">
        <v>0</v>
      </c>
      <c r="L2139">
        <v>128.38</v>
      </c>
    </row>
    <row r="2140" spans="1:12" x14ac:dyDescent="0.3">
      <c r="A2140" s="2">
        <f>IFERROR(INDEX(Forecasting!$C$6:$HS$7,1,MATCH('Weekly Sales'!$E2140,Forecasting!$C$7:$HS$7,0)),0)</f>
        <v>44917</v>
      </c>
      <c r="B2140" t="s">
        <v>23</v>
      </c>
      <c r="C2140" t="s">
        <v>31</v>
      </c>
      <c r="D2140" t="s">
        <v>33</v>
      </c>
      <c r="E2140" t="s">
        <v>167</v>
      </c>
      <c r="F2140">
        <v>10</v>
      </c>
      <c r="G2140">
        <v>219.9</v>
      </c>
      <c r="H2140">
        <v>-91.68</v>
      </c>
      <c r="I2140">
        <v>0</v>
      </c>
      <c r="J2140">
        <v>128.22</v>
      </c>
      <c r="K2140">
        <v>0</v>
      </c>
      <c r="L2140">
        <v>128.22</v>
      </c>
    </row>
    <row r="2141" spans="1:12" x14ac:dyDescent="0.3">
      <c r="A2141" s="2">
        <f>IFERROR(INDEX(Forecasting!$C$6:$HS$7,1,MATCH('Weekly Sales'!$E2141,Forecasting!$C$7:$HS$7,0)),0)</f>
        <v>44994</v>
      </c>
      <c r="B2141" t="s">
        <v>23</v>
      </c>
      <c r="C2141" t="s">
        <v>28</v>
      </c>
      <c r="D2141" t="s">
        <v>30</v>
      </c>
      <c r="E2141" t="s">
        <v>162</v>
      </c>
      <c r="F2141">
        <v>7</v>
      </c>
      <c r="G2141">
        <v>197.91</v>
      </c>
      <c r="H2141">
        <v>-35.72</v>
      </c>
      <c r="I2141">
        <v>-33.979999999999997</v>
      </c>
      <c r="J2141">
        <v>128.21</v>
      </c>
      <c r="K2141">
        <v>0</v>
      </c>
      <c r="L2141">
        <v>128.21</v>
      </c>
    </row>
    <row r="2142" spans="1:12" x14ac:dyDescent="0.3">
      <c r="A2142" s="2">
        <f>IFERROR(INDEX(Forecasting!$C$6:$HS$7,1,MATCH('Weekly Sales'!$E2142,Forecasting!$C$7:$HS$7,0)),0)</f>
        <v>45071</v>
      </c>
      <c r="B2142" t="s">
        <v>57</v>
      </c>
      <c r="C2142" t="s">
        <v>31</v>
      </c>
      <c r="D2142" t="s">
        <v>61</v>
      </c>
      <c r="E2142" t="s">
        <v>220</v>
      </c>
      <c r="F2142">
        <v>7</v>
      </c>
      <c r="G2142">
        <v>153.93</v>
      </c>
      <c r="H2142">
        <v>-25.75</v>
      </c>
      <c r="I2142">
        <v>0</v>
      </c>
      <c r="J2142">
        <v>128.18</v>
      </c>
      <c r="K2142">
        <v>0</v>
      </c>
      <c r="L2142">
        <v>128.18</v>
      </c>
    </row>
    <row r="2143" spans="1:12" x14ac:dyDescent="0.3">
      <c r="A2143" s="2">
        <f>IFERROR(INDEX(Forecasting!$C$6:$HS$7,1,MATCH('Weekly Sales'!$E2143,Forecasting!$C$7:$HS$7,0)),0)</f>
        <v>44945</v>
      </c>
      <c r="B2143" t="s">
        <v>34</v>
      </c>
      <c r="C2143" t="s">
        <v>17</v>
      </c>
      <c r="D2143" t="s">
        <v>35</v>
      </c>
      <c r="E2143" t="s">
        <v>134</v>
      </c>
      <c r="F2143">
        <v>7</v>
      </c>
      <c r="G2143">
        <v>197.91</v>
      </c>
      <c r="H2143">
        <v>-31.01</v>
      </c>
      <c r="I2143">
        <v>-39.979999999999997</v>
      </c>
      <c r="J2143">
        <v>126.92</v>
      </c>
      <c r="K2143">
        <v>1.23</v>
      </c>
      <c r="L2143">
        <v>128.15</v>
      </c>
    </row>
    <row r="2144" spans="1:12" x14ac:dyDescent="0.3">
      <c r="A2144" s="2">
        <f>IFERROR(INDEX(Forecasting!$C$6:$HS$7,1,MATCH('Weekly Sales'!$E2144,Forecasting!$C$7:$HS$7,0)),0)</f>
        <v>44896</v>
      </c>
      <c r="B2144" t="s">
        <v>39</v>
      </c>
      <c r="C2144" t="s">
        <v>31</v>
      </c>
      <c r="D2144" t="s">
        <v>44</v>
      </c>
      <c r="E2144" t="s">
        <v>147</v>
      </c>
      <c r="F2144">
        <v>7</v>
      </c>
      <c r="G2144">
        <v>219.9</v>
      </c>
      <c r="H2144">
        <v>-56.14</v>
      </c>
      <c r="I2144">
        <v>-35.68</v>
      </c>
      <c r="J2144">
        <v>128.08000000000001</v>
      </c>
      <c r="K2144">
        <v>0</v>
      </c>
      <c r="L2144">
        <v>128.08000000000001</v>
      </c>
    </row>
    <row r="2145" spans="1:12" x14ac:dyDescent="0.3">
      <c r="A2145" s="2">
        <f>IFERROR(INDEX(Forecasting!$C$6:$HS$7,1,MATCH('Weekly Sales'!$E2145,Forecasting!$C$7:$HS$7,0)),0)</f>
        <v>44987</v>
      </c>
      <c r="B2145" t="s">
        <v>16</v>
      </c>
      <c r="C2145" t="s">
        <v>21</v>
      </c>
      <c r="D2145" t="s">
        <v>22</v>
      </c>
      <c r="E2145" t="s">
        <v>191</v>
      </c>
      <c r="F2145">
        <v>10</v>
      </c>
      <c r="G2145">
        <v>241.89</v>
      </c>
      <c r="H2145">
        <v>-94</v>
      </c>
      <c r="I2145">
        <v>-21.98</v>
      </c>
      <c r="J2145">
        <v>125.91</v>
      </c>
      <c r="K2145">
        <v>2.09</v>
      </c>
      <c r="L2145">
        <v>128</v>
      </c>
    </row>
    <row r="2146" spans="1:12" x14ac:dyDescent="0.3">
      <c r="A2146" s="2">
        <f>IFERROR(INDEX(Forecasting!$C$6:$HS$7,1,MATCH('Weekly Sales'!$E2146,Forecasting!$C$7:$HS$7,0)),0)</f>
        <v>45120</v>
      </c>
      <c r="B2146" t="s">
        <v>23</v>
      </c>
      <c r="C2146" t="s">
        <v>17</v>
      </c>
      <c r="D2146" t="s">
        <v>24</v>
      </c>
      <c r="E2146" t="s">
        <v>254</v>
      </c>
      <c r="F2146">
        <v>6</v>
      </c>
      <c r="G2146">
        <v>169.98</v>
      </c>
      <c r="H2146">
        <v>-42</v>
      </c>
      <c r="I2146">
        <v>0</v>
      </c>
      <c r="J2146">
        <v>127.98</v>
      </c>
      <c r="K2146">
        <v>0</v>
      </c>
      <c r="L2146">
        <v>127.98</v>
      </c>
    </row>
    <row r="2147" spans="1:12" x14ac:dyDescent="0.3">
      <c r="A2147" s="2">
        <f>IFERROR(INDEX(Forecasting!$C$6:$HS$7,1,MATCH('Weekly Sales'!$E2147,Forecasting!$C$7:$HS$7,0)),0)</f>
        <v>45071</v>
      </c>
      <c r="B2147" t="s">
        <v>86</v>
      </c>
      <c r="C2147" t="s">
        <v>25</v>
      </c>
      <c r="D2147" t="s">
        <v>88</v>
      </c>
      <c r="E2147" t="s">
        <v>220</v>
      </c>
      <c r="F2147">
        <v>7</v>
      </c>
      <c r="G2147">
        <v>153.93</v>
      </c>
      <c r="H2147">
        <v>-26.01</v>
      </c>
      <c r="I2147">
        <v>0</v>
      </c>
      <c r="J2147">
        <v>127.92</v>
      </c>
      <c r="K2147">
        <v>0</v>
      </c>
      <c r="L2147">
        <v>127.92</v>
      </c>
    </row>
    <row r="2148" spans="1:12" x14ac:dyDescent="0.3">
      <c r="A2148" s="2">
        <f>IFERROR(INDEX(Forecasting!$C$6:$HS$7,1,MATCH('Weekly Sales'!$E2148,Forecasting!$C$7:$HS$7,0)),0)</f>
        <v>44455</v>
      </c>
      <c r="B2148" t="s">
        <v>252</v>
      </c>
      <c r="C2148" t="s">
        <v>21</v>
      </c>
      <c r="D2148" t="s">
        <v>22</v>
      </c>
      <c r="E2148" t="s">
        <v>216</v>
      </c>
      <c r="F2148">
        <v>8</v>
      </c>
      <c r="G2148">
        <v>159.91999999999999</v>
      </c>
      <c r="H2148">
        <v>-32.049999999999997</v>
      </c>
      <c r="I2148">
        <v>0</v>
      </c>
      <c r="J2148">
        <v>127.87</v>
      </c>
      <c r="K2148">
        <v>0</v>
      </c>
      <c r="L2148">
        <v>127.87</v>
      </c>
    </row>
    <row r="2149" spans="1:12" x14ac:dyDescent="0.3">
      <c r="A2149" s="2">
        <f>IFERROR(INDEX(Forecasting!$C$6:$HS$7,1,MATCH('Weekly Sales'!$E2149,Forecasting!$C$7:$HS$7,0)),0)</f>
        <v>44679</v>
      </c>
      <c r="B2149" t="s">
        <v>229</v>
      </c>
      <c r="C2149" t="s">
        <v>28</v>
      </c>
      <c r="D2149" t="s">
        <v>60</v>
      </c>
      <c r="E2149" t="s">
        <v>231</v>
      </c>
      <c r="F2149">
        <v>8</v>
      </c>
      <c r="G2149">
        <v>175.92</v>
      </c>
      <c r="H2149">
        <v>-48.1</v>
      </c>
      <c r="I2149">
        <v>0</v>
      </c>
      <c r="J2149">
        <v>127.82</v>
      </c>
      <c r="K2149">
        <v>0</v>
      </c>
      <c r="L2149">
        <v>127.82</v>
      </c>
    </row>
    <row r="2150" spans="1:12" x14ac:dyDescent="0.3">
      <c r="A2150" s="2">
        <f>IFERROR(INDEX(Forecasting!$C$6:$HS$7,1,MATCH('Weekly Sales'!$E2150,Forecasting!$C$7:$HS$7,0)),0)</f>
        <v>44749</v>
      </c>
      <c r="B2150" t="s">
        <v>256</v>
      </c>
      <c r="C2150" t="s">
        <v>25</v>
      </c>
      <c r="D2150" t="s">
        <v>40</v>
      </c>
      <c r="E2150" t="s">
        <v>213</v>
      </c>
      <c r="F2150">
        <v>9</v>
      </c>
      <c r="G2150">
        <v>197.91</v>
      </c>
      <c r="H2150">
        <v>-70.260000000000005</v>
      </c>
      <c r="I2150">
        <v>0</v>
      </c>
      <c r="J2150">
        <v>127.65</v>
      </c>
      <c r="K2150">
        <v>0</v>
      </c>
      <c r="L2150">
        <v>127.65</v>
      </c>
    </row>
    <row r="2151" spans="1:12" x14ac:dyDescent="0.3">
      <c r="A2151" s="2">
        <f>IFERROR(INDEX(Forecasting!$C$6:$HS$7,1,MATCH('Weekly Sales'!$E2151,Forecasting!$C$7:$HS$7,0)),0)</f>
        <v>44658</v>
      </c>
      <c r="B2151" t="s">
        <v>185</v>
      </c>
      <c r="C2151" t="s">
        <v>28</v>
      </c>
      <c r="D2151" t="s">
        <v>49</v>
      </c>
      <c r="E2151" t="s">
        <v>260</v>
      </c>
      <c r="F2151">
        <v>8</v>
      </c>
      <c r="G2151">
        <v>159.91999999999999</v>
      </c>
      <c r="H2151">
        <v>-32.299999999999997</v>
      </c>
      <c r="I2151">
        <v>0</v>
      </c>
      <c r="J2151">
        <v>127.62</v>
      </c>
      <c r="K2151">
        <v>0</v>
      </c>
      <c r="L2151">
        <v>127.62</v>
      </c>
    </row>
    <row r="2152" spans="1:12" x14ac:dyDescent="0.3">
      <c r="A2152" s="2">
        <f>IFERROR(INDEX(Forecasting!$C$6:$HS$7,1,MATCH('Weekly Sales'!$E2152,Forecasting!$C$7:$HS$7,0)),0)</f>
        <v>44301</v>
      </c>
      <c r="B2152" t="s">
        <v>126</v>
      </c>
      <c r="C2152" t="s">
        <v>41</v>
      </c>
      <c r="D2152" t="s">
        <v>83</v>
      </c>
      <c r="E2152" t="s">
        <v>250</v>
      </c>
      <c r="F2152">
        <v>9</v>
      </c>
      <c r="G2152">
        <v>179.91</v>
      </c>
      <c r="H2152">
        <v>-52.46</v>
      </c>
      <c r="I2152">
        <v>0</v>
      </c>
      <c r="J2152">
        <v>127.45</v>
      </c>
      <c r="K2152">
        <v>0</v>
      </c>
      <c r="L2152">
        <v>127.45</v>
      </c>
    </row>
    <row r="2153" spans="1:12" x14ac:dyDescent="0.3">
      <c r="A2153" s="2">
        <f>IFERROR(INDEX(Forecasting!$C$6:$HS$7,1,MATCH('Weekly Sales'!$E2153,Forecasting!$C$7:$HS$7,0)),0)</f>
        <v>44728</v>
      </c>
      <c r="B2153" t="s">
        <v>256</v>
      </c>
      <c r="C2153" t="s">
        <v>41</v>
      </c>
      <c r="D2153" t="s">
        <v>42</v>
      </c>
      <c r="E2153" t="s">
        <v>203</v>
      </c>
      <c r="F2153">
        <v>8</v>
      </c>
      <c r="G2153">
        <v>175.92</v>
      </c>
      <c r="H2153">
        <v>-48.5</v>
      </c>
      <c r="I2153">
        <v>0</v>
      </c>
      <c r="J2153">
        <v>127.42</v>
      </c>
      <c r="K2153">
        <v>0</v>
      </c>
      <c r="L2153">
        <v>127.42</v>
      </c>
    </row>
    <row r="2154" spans="1:12" x14ac:dyDescent="0.3">
      <c r="A2154" s="2">
        <f>IFERROR(INDEX(Forecasting!$C$6:$HS$7,1,MATCH('Weekly Sales'!$E2154,Forecasting!$C$7:$HS$7,0)),0)</f>
        <v>44889</v>
      </c>
      <c r="B2154" t="s">
        <v>39</v>
      </c>
      <c r="C2154" t="s">
        <v>31</v>
      </c>
      <c r="D2154" t="s">
        <v>44</v>
      </c>
      <c r="E2154" t="s">
        <v>156</v>
      </c>
      <c r="F2154">
        <v>9</v>
      </c>
      <c r="G2154">
        <v>197.91</v>
      </c>
      <c r="H2154">
        <v>-70.58</v>
      </c>
      <c r="I2154">
        <v>0</v>
      </c>
      <c r="J2154">
        <v>127.33</v>
      </c>
      <c r="K2154">
        <v>0</v>
      </c>
      <c r="L2154">
        <v>127.33</v>
      </c>
    </row>
    <row r="2155" spans="1:12" x14ac:dyDescent="0.3">
      <c r="A2155" s="2">
        <f>IFERROR(INDEX(Forecasting!$C$6:$HS$7,1,MATCH('Weekly Sales'!$E2155,Forecasting!$C$7:$HS$7,0)),0)</f>
        <v>45022</v>
      </c>
      <c r="B2155" t="s">
        <v>39</v>
      </c>
      <c r="C2155" t="s">
        <v>28</v>
      </c>
      <c r="D2155" t="s">
        <v>43</v>
      </c>
      <c r="E2155" t="s">
        <v>186</v>
      </c>
      <c r="F2155">
        <v>8</v>
      </c>
      <c r="G2155">
        <v>197.91</v>
      </c>
      <c r="H2155">
        <v>-56.23</v>
      </c>
      <c r="I2155">
        <v>-14.44</v>
      </c>
      <c r="J2155">
        <v>127.24</v>
      </c>
      <c r="K2155">
        <v>0</v>
      </c>
      <c r="L2155">
        <v>127.24</v>
      </c>
    </row>
    <row r="2156" spans="1:12" x14ac:dyDescent="0.3">
      <c r="A2156" s="2">
        <f>IFERROR(INDEX(Forecasting!$C$6:$HS$7,1,MATCH('Weekly Sales'!$E2156,Forecasting!$C$7:$HS$7,0)),0)</f>
        <v>44427</v>
      </c>
      <c r="B2156" t="s">
        <v>185</v>
      </c>
      <c r="C2156" t="s">
        <v>41</v>
      </c>
      <c r="D2156" t="s">
        <v>48</v>
      </c>
      <c r="E2156" t="s">
        <v>192</v>
      </c>
      <c r="F2156">
        <v>8</v>
      </c>
      <c r="G2156">
        <v>159.91999999999999</v>
      </c>
      <c r="H2156">
        <v>-32.83</v>
      </c>
      <c r="I2156">
        <v>0</v>
      </c>
      <c r="J2156">
        <v>127.09</v>
      </c>
      <c r="K2156">
        <v>0</v>
      </c>
      <c r="L2156">
        <v>127.09</v>
      </c>
    </row>
    <row r="2157" spans="1:12" x14ac:dyDescent="0.3">
      <c r="A2157" s="2">
        <f>IFERROR(INDEX(Forecasting!$C$6:$HS$7,1,MATCH('Weekly Sales'!$E2157,Forecasting!$C$7:$HS$7,0)),0)</f>
        <v>44245</v>
      </c>
      <c r="B2157" t="s">
        <v>185</v>
      </c>
      <c r="C2157" t="s">
        <v>41</v>
      </c>
      <c r="D2157" t="s">
        <v>48</v>
      </c>
      <c r="E2157" t="s">
        <v>222</v>
      </c>
      <c r="F2157">
        <v>8</v>
      </c>
      <c r="G2157">
        <v>159.91999999999999</v>
      </c>
      <c r="H2157">
        <v>-32.950000000000003</v>
      </c>
      <c r="I2157">
        <v>0</v>
      </c>
      <c r="J2157">
        <v>126.97</v>
      </c>
      <c r="K2157">
        <v>0</v>
      </c>
      <c r="L2157">
        <v>126.97</v>
      </c>
    </row>
    <row r="2158" spans="1:12" x14ac:dyDescent="0.3">
      <c r="A2158" s="2">
        <f>IFERROR(INDEX(Forecasting!$C$6:$HS$7,1,MATCH('Weekly Sales'!$E2158,Forecasting!$C$7:$HS$7,0)),0)</f>
        <v>44854</v>
      </c>
      <c r="B2158" t="s">
        <v>39</v>
      </c>
      <c r="C2158" t="s">
        <v>28</v>
      </c>
      <c r="D2158" t="s">
        <v>43</v>
      </c>
      <c r="E2158" t="s">
        <v>150</v>
      </c>
      <c r="F2158">
        <v>7</v>
      </c>
      <c r="G2158">
        <v>153.93</v>
      </c>
      <c r="H2158">
        <v>-27</v>
      </c>
      <c r="I2158">
        <v>0</v>
      </c>
      <c r="J2158">
        <v>126.93</v>
      </c>
      <c r="K2158">
        <v>0</v>
      </c>
      <c r="L2158">
        <v>126.93</v>
      </c>
    </row>
    <row r="2159" spans="1:12" x14ac:dyDescent="0.3">
      <c r="A2159" s="2">
        <f>IFERROR(INDEX(Forecasting!$C$6:$HS$7,1,MATCH('Weekly Sales'!$E2159,Forecasting!$C$7:$HS$7,0)),0)</f>
        <v>44868</v>
      </c>
      <c r="B2159" t="s">
        <v>68</v>
      </c>
      <c r="C2159" t="s">
        <v>41</v>
      </c>
      <c r="D2159" t="s">
        <v>77</v>
      </c>
      <c r="E2159" t="s">
        <v>166</v>
      </c>
      <c r="F2159">
        <v>7</v>
      </c>
      <c r="G2159">
        <v>153.93</v>
      </c>
      <c r="H2159">
        <v>-27</v>
      </c>
      <c r="I2159">
        <v>0</v>
      </c>
      <c r="J2159">
        <v>126.93</v>
      </c>
      <c r="K2159">
        <v>0</v>
      </c>
      <c r="L2159">
        <v>126.93</v>
      </c>
    </row>
    <row r="2160" spans="1:12" x14ac:dyDescent="0.3">
      <c r="A2160" s="2">
        <f>IFERROR(INDEX(Forecasting!$C$6:$HS$7,1,MATCH('Weekly Sales'!$E2160,Forecasting!$C$7:$HS$7,0)),0)</f>
        <v>44637</v>
      </c>
      <c r="B2160" t="s">
        <v>229</v>
      </c>
      <c r="C2160" t="s">
        <v>28</v>
      </c>
      <c r="D2160" t="s">
        <v>60</v>
      </c>
      <c r="E2160" t="s">
        <v>246</v>
      </c>
      <c r="F2160">
        <v>8</v>
      </c>
      <c r="G2160">
        <v>159.91999999999999</v>
      </c>
      <c r="H2160">
        <v>-33</v>
      </c>
      <c r="I2160">
        <v>0</v>
      </c>
      <c r="J2160">
        <v>126.92</v>
      </c>
      <c r="K2160">
        <v>0</v>
      </c>
      <c r="L2160">
        <v>126.92</v>
      </c>
    </row>
    <row r="2161" spans="1:12" x14ac:dyDescent="0.3">
      <c r="A2161" s="2">
        <f>IFERROR(INDEX(Forecasting!$C$6:$HS$7,1,MATCH('Weekly Sales'!$E2161,Forecasting!$C$7:$HS$7,0)),0)</f>
        <v>44420</v>
      </c>
      <c r="B2161" t="s">
        <v>171</v>
      </c>
      <c r="C2161" t="s">
        <v>28</v>
      </c>
      <c r="D2161" t="s">
        <v>78</v>
      </c>
      <c r="E2161" t="s">
        <v>194</v>
      </c>
      <c r="F2161">
        <v>9</v>
      </c>
      <c r="G2161">
        <v>179.91</v>
      </c>
      <c r="H2161">
        <v>-53.2</v>
      </c>
      <c r="I2161">
        <v>0</v>
      </c>
      <c r="J2161">
        <v>126.71</v>
      </c>
      <c r="K2161">
        <v>0</v>
      </c>
      <c r="L2161">
        <v>126.71</v>
      </c>
    </row>
    <row r="2162" spans="1:12" x14ac:dyDescent="0.3">
      <c r="A2162" s="2">
        <f>IFERROR(INDEX(Forecasting!$C$6:$HS$7,1,MATCH('Weekly Sales'!$E2162,Forecasting!$C$7:$HS$7,0)),0)</f>
        <v>45099</v>
      </c>
      <c r="B2162" t="s">
        <v>23</v>
      </c>
      <c r="C2162" t="s">
        <v>31</v>
      </c>
      <c r="D2162" t="s">
        <v>33</v>
      </c>
      <c r="E2162" t="s">
        <v>199</v>
      </c>
      <c r="F2162">
        <v>7</v>
      </c>
      <c r="G2162">
        <v>197.91</v>
      </c>
      <c r="H2162">
        <v>-42.75</v>
      </c>
      <c r="I2162">
        <v>-29.98</v>
      </c>
      <c r="J2162">
        <v>125.18</v>
      </c>
      <c r="K2162">
        <v>1.38</v>
      </c>
      <c r="L2162">
        <v>126.56</v>
      </c>
    </row>
    <row r="2163" spans="1:12" x14ac:dyDescent="0.3">
      <c r="A2163" s="2">
        <f>IFERROR(INDEX(Forecasting!$C$6:$HS$7,1,MATCH('Weekly Sales'!$E2163,Forecasting!$C$7:$HS$7,0)),0)</f>
        <v>44917</v>
      </c>
      <c r="B2163" t="s">
        <v>34</v>
      </c>
      <c r="C2163" t="s">
        <v>31</v>
      </c>
      <c r="D2163" t="s">
        <v>38</v>
      </c>
      <c r="E2163" t="s">
        <v>167</v>
      </c>
      <c r="F2163">
        <v>9</v>
      </c>
      <c r="G2163">
        <v>219.9</v>
      </c>
      <c r="H2163">
        <v>-76.900000000000006</v>
      </c>
      <c r="I2163">
        <v>-16.48</v>
      </c>
      <c r="J2163">
        <v>126.52</v>
      </c>
      <c r="K2163">
        <v>0</v>
      </c>
      <c r="L2163">
        <v>126.52</v>
      </c>
    </row>
    <row r="2164" spans="1:12" x14ac:dyDescent="0.3">
      <c r="A2164" s="2">
        <f>IFERROR(INDEX(Forecasting!$C$6:$HS$7,1,MATCH('Weekly Sales'!$E2164,Forecasting!$C$7:$HS$7,0)),0)</f>
        <v>45085</v>
      </c>
      <c r="B2164" t="s">
        <v>34</v>
      </c>
      <c r="C2164" t="s">
        <v>31</v>
      </c>
      <c r="D2164" t="s">
        <v>38</v>
      </c>
      <c r="E2164" t="s">
        <v>232</v>
      </c>
      <c r="F2164">
        <v>6</v>
      </c>
      <c r="G2164">
        <v>153.93</v>
      </c>
      <c r="H2164">
        <v>-14.01</v>
      </c>
      <c r="I2164">
        <v>-17.989999999999998</v>
      </c>
      <c r="J2164">
        <v>121.93</v>
      </c>
      <c r="K2164">
        <v>4.49</v>
      </c>
      <c r="L2164">
        <v>126.42</v>
      </c>
    </row>
    <row r="2165" spans="1:12" x14ac:dyDescent="0.3">
      <c r="A2165" s="2">
        <f>IFERROR(INDEX(Forecasting!$C$6:$HS$7,1,MATCH('Weekly Sales'!$E2165,Forecasting!$C$7:$HS$7,0)),0)</f>
        <v>44896</v>
      </c>
      <c r="B2165" t="s">
        <v>34</v>
      </c>
      <c r="C2165" t="s">
        <v>31</v>
      </c>
      <c r="D2165" t="s">
        <v>38</v>
      </c>
      <c r="E2165" t="s">
        <v>147</v>
      </c>
      <c r="F2165">
        <v>9</v>
      </c>
      <c r="G2165">
        <v>197.91</v>
      </c>
      <c r="H2165">
        <v>-71.5</v>
      </c>
      <c r="I2165">
        <v>0</v>
      </c>
      <c r="J2165">
        <v>126.41</v>
      </c>
      <c r="K2165">
        <v>0</v>
      </c>
      <c r="L2165">
        <v>126.41</v>
      </c>
    </row>
    <row r="2166" spans="1:12" x14ac:dyDescent="0.3">
      <c r="A2166" s="2">
        <f>IFERROR(INDEX(Forecasting!$C$6:$HS$7,1,MATCH('Weekly Sales'!$E2166,Forecasting!$C$7:$HS$7,0)),0)</f>
        <v>45036</v>
      </c>
      <c r="B2166" t="s">
        <v>68</v>
      </c>
      <c r="C2166" t="s">
        <v>41</v>
      </c>
      <c r="D2166" t="s">
        <v>77</v>
      </c>
      <c r="E2166" t="s">
        <v>173</v>
      </c>
      <c r="F2166">
        <v>7</v>
      </c>
      <c r="G2166">
        <v>175.92</v>
      </c>
      <c r="H2166">
        <v>-41.44</v>
      </c>
      <c r="I2166">
        <v>-11</v>
      </c>
      <c r="J2166">
        <v>123.48</v>
      </c>
      <c r="K2166">
        <v>2.56</v>
      </c>
      <c r="L2166">
        <v>126.04</v>
      </c>
    </row>
    <row r="2167" spans="1:12" x14ac:dyDescent="0.3">
      <c r="A2167" s="2">
        <f>IFERROR(INDEX(Forecasting!$C$6:$HS$7,1,MATCH('Weekly Sales'!$E2167,Forecasting!$C$7:$HS$7,0)),0)</f>
        <v>44735</v>
      </c>
      <c r="B2167" t="s">
        <v>171</v>
      </c>
      <c r="C2167" t="s">
        <v>28</v>
      </c>
      <c r="D2167" t="s">
        <v>78</v>
      </c>
      <c r="E2167" t="s">
        <v>207</v>
      </c>
      <c r="F2167">
        <v>7</v>
      </c>
      <c r="G2167">
        <v>153.93</v>
      </c>
      <c r="H2167">
        <v>-30.31</v>
      </c>
      <c r="I2167">
        <v>0</v>
      </c>
      <c r="J2167">
        <v>123.62</v>
      </c>
      <c r="K2167">
        <v>2.41</v>
      </c>
      <c r="L2167">
        <v>126.03</v>
      </c>
    </row>
    <row r="2168" spans="1:12" x14ac:dyDescent="0.3">
      <c r="A2168" s="2">
        <f>IFERROR(INDEX(Forecasting!$C$6:$HS$7,1,MATCH('Weekly Sales'!$E2168,Forecasting!$C$7:$HS$7,0)),0)</f>
        <v>44329</v>
      </c>
      <c r="B2168" t="s">
        <v>229</v>
      </c>
      <c r="C2168" t="s">
        <v>41</v>
      </c>
      <c r="D2168" t="s">
        <v>59</v>
      </c>
      <c r="E2168" t="s">
        <v>243</v>
      </c>
      <c r="F2168">
        <v>9</v>
      </c>
      <c r="G2168">
        <v>179.91</v>
      </c>
      <c r="H2168">
        <v>-53.89</v>
      </c>
      <c r="I2168">
        <v>0</v>
      </c>
      <c r="J2168">
        <v>126.02</v>
      </c>
      <c r="K2168">
        <v>0</v>
      </c>
      <c r="L2168">
        <v>126.02</v>
      </c>
    </row>
    <row r="2169" spans="1:12" x14ac:dyDescent="0.3">
      <c r="A2169" s="2">
        <f>IFERROR(INDEX(Forecasting!$C$6:$HS$7,1,MATCH('Weekly Sales'!$E2169,Forecasting!$C$7:$HS$7,0)),0)</f>
        <v>44224</v>
      </c>
      <c r="B2169" t="s">
        <v>126</v>
      </c>
      <c r="C2169" t="s">
        <v>31</v>
      </c>
      <c r="D2169" t="s">
        <v>85</v>
      </c>
      <c r="E2169" t="s">
        <v>251</v>
      </c>
      <c r="F2169">
        <v>7</v>
      </c>
      <c r="G2169">
        <v>139.93</v>
      </c>
      <c r="H2169">
        <v>-13.98</v>
      </c>
      <c r="I2169">
        <v>0</v>
      </c>
      <c r="J2169">
        <v>125.95</v>
      </c>
      <c r="K2169">
        <v>0</v>
      </c>
      <c r="L2169">
        <v>125.95</v>
      </c>
    </row>
    <row r="2170" spans="1:12" x14ac:dyDescent="0.3">
      <c r="A2170" s="2">
        <f>IFERROR(INDEX(Forecasting!$C$6:$HS$7,1,MATCH('Weekly Sales'!$E2170,Forecasting!$C$7:$HS$7,0)),0)</f>
        <v>45050</v>
      </c>
      <c r="B2170" t="s">
        <v>86</v>
      </c>
      <c r="C2170" t="s">
        <v>17</v>
      </c>
      <c r="D2170" t="s">
        <v>87</v>
      </c>
      <c r="E2170" t="s">
        <v>179</v>
      </c>
      <c r="F2170">
        <v>9</v>
      </c>
      <c r="G2170">
        <v>263.88</v>
      </c>
      <c r="H2170">
        <v>-83.98</v>
      </c>
      <c r="I2170">
        <v>-53.97</v>
      </c>
      <c r="J2170">
        <v>125.93</v>
      </c>
      <c r="K2170">
        <v>0</v>
      </c>
      <c r="L2170">
        <v>125.93</v>
      </c>
    </row>
    <row r="2171" spans="1:12" x14ac:dyDescent="0.3">
      <c r="A2171" s="2">
        <f>IFERROR(INDEX(Forecasting!$C$6:$HS$7,1,MATCH('Weekly Sales'!$E2171,Forecasting!$C$7:$HS$7,0)),0)</f>
        <v>45085</v>
      </c>
      <c r="B2171" t="s">
        <v>23</v>
      </c>
      <c r="C2171" t="s">
        <v>28</v>
      </c>
      <c r="D2171" t="s">
        <v>30</v>
      </c>
      <c r="E2171" t="s">
        <v>232</v>
      </c>
      <c r="F2171">
        <v>6</v>
      </c>
      <c r="G2171">
        <v>131.94</v>
      </c>
      <c r="H2171">
        <v>-6.02</v>
      </c>
      <c r="I2171">
        <v>0</v>
      </c>
      <c r="J2171">
        <v>125.92</v>
      </c>
      <c r="K2171">
        <v>0</v>
      </c>
      <c r="L2171">
        <v>125.92</v>
      </c>
    </row>
    <row r="2172" spans="1:12" x14ac:dyDescent="0.3">
      <c r="A2172" s="2">
        <f>IFERROR(INDEX(Forecasting!$C$6:$HS$7,1,MATCH('Weekly Sales'!$E2172,Forecasting!$C$7:$HS$7,0)),0)</f>
        <v>44378</v>
      </c>
      <c r="B2172" t="s">
        <v>171</v>
      </c>
      <c r="C2172" t="s">
        <v>31</v>
      </c>
      <c r="D2172" t="s">
        <v>79</v>
      </c>
      <c r="E2172" t="s">
        <v>217</v>
      </c>
      <c r="F2172">
        <v>9</v>
      </c>
      <c r="G2172">
        <v>205.9</v>
      </c>
      <c r="H2172">
        <v>-80.12</v>
      </c>
      <c r="I2172">
        <v>0</v>
      </c>
      <c r="J2172">
        <v>125.78</v>
      </c>
      <c r="K2172">
        <v>0</v>
      </c>
      <c r="L2172">
        <v>125.78</v>
      </c>
    </row>
    <row r="2173" spans="1:12" x14ac:dyDescent="0.3">
      <c r="A2173" s="2">
        <f>IFERROR(INDEX(Forecasting!$C$6:$HS$7,1,MATCH('Weekly Sales'!$E2173,Forecasting!$C$7:$HS$7,0)),0)</f>
        <v>44777</v>
      </c>
      <c r="B2173" t="s">
        <v>171</v>
      </c>
      <c r="C2173" t="s">
        <v>28</v>
      </c>
      <c r="D2173" t="s">
        <v>78</v>
      </c>
      <c r="E2173" t="s">
        <v>178</v>
      </c>
      <c r="F2173">
        <v>7</v>
      </c>
      <c r="G2173">
        <v>154.93</v>
      </c>
      <c r="H2173">
        <v>-29.26</v>
      </c>
      <c r="I2173">
        <v>0</v>
      </c>
      <c r="J2173">
        <v>125.67</v>
      </c>
      <c r="K2173">
        <v>0</v>
      </c>
      <c r="L2173">
        <v>125.67</v>
      </c>
    </row>
    <row r="2174" spans="1:12" x14ac:dyDescent="0.3">
      <c r="A2174" s="2">
        <f>IFERROR(INDEX(Forecasting!$C$6:$HS$7,1,MATCH('Weekly Sales'!$E2174,Forecasting!$C$7:$HS$7,0)),0)</f>
        <v>44924</v>
      </c>
      <c r="B2174" t="s">
        <v>86</v>
      </c>
      <c r="C2174" t="s">
        <v>25</v>
      </c>
      <c r="D2174" t="s">
        <v>88</v>
      </c>
      <c r="E2174" t="s">
        <v>132</v>
      </c>
      <c r="F2174">
        <v>9</v>
      </c>
      <c r="G2174">
        <v>197.91</v>
      </c>
      <c r="H2174">
        <v>-72.3</v>
      </c>
      <c r="I2174">
        <v>0</v>
      </c>
      <c r="J2174">
        <v>125.61</v>
      </c>
      <c r="K2174">
        <v>0</v>
      </c>
      <c r="L2174">
        <v>125.61</v>
      </c>
    </row>
    <row r="2175" spans="1:12" x14ac:dyDescent="0.3">
      <c r="A2175" s="2">
        <f>IFERROR(INDEX(Forecasting!$C$6:$HS$7,1,MATCH('Weekly Sales'!$E2175,Forecasting!$C$7:$HS$7,0)),0)</f>
        <v>44413</v>
      </c>
      <c r="B2175" t="s">
        <v>229</v>
      </c>
      <c r="C2175" t="s">
        <v>31</v>
      </c>
      <c r="D2175" t="s">
        <v>61</v>
      </c>
      <c r="E2175" t="s">
        <v>226</v>
      </c>
      <c r="F2175">
        <v>9</v>
      </c>
      <c r="G2175">
        <v>179.91</v>
      </c>
      <c r="H2175">
        <v>-54.31</v>
      </c>
      <c r="I2175">
        <v>0</v>
      </c>
      <c r="J2175">
        <v>125.6</v>
      </c>
      <c r="K2175">
        <v>0</v>
      </c>
      <c r="L2175">
        <v>125.6</v>
      </c>
    </row>
    <row r="2176" spans="1:12" x14ac:dyDescent="0.3">
      <c r="A2176" s="2">
        <f>IFERROR(INDEX(Forecasting!$C$6:$HS$7,1,MATCH('Weekly Sales'!$E2176,Forecasting!$C$7:$HS$7,0)),0)</f>
        <v>45113</v>
      </c>
      <c r="B2176" t="s">
        <v>62</v>
      </c>
      <c r="C2176" t="s">
        <v>41</v>
      </c>
      <c r="D2176" t="s">
        <v>65</v>
      </c>
      <c r="E2176" t="s">
        <v>184</v>
      </c>
      <c r="F2176">
        <v>9</v>
      </c>
      <c r="G2176">
        <v>197.91</v>
      </c>
      <c r="H2176">
        <v>-75</v>
      </c>
      <c r="I2176">
        <v>0</v>
      </c>
      <c r="J2176">
        <v>122.91</v>
      </c>
      <c r="K2176">
        <v>2.62</v>
      </c>
      <c r="L2176">
        <v>125.53</v>
      </c>
    </row>
    <row r="2177" spans="1:12" x14ac:dyDescent="0.3">
      <c r="A2177" s="2">
        <f>IFERROR(INDEX(Forecasting!$C$6:$HS$7,1,MATCH('Weekly Sales'!$E2177,Forecasting!$C$7:$HS$7,0)),0)</f>
        <v>45057</v>
      </c>
      <c r="B2177" t="s">
        <v>34</v>
      </c>
      <c r="C2177" t="s">
        <v>28</v>
      </c>
      <c r="D2177" t="s">
        <v>37</v>
      </c>
      <c r="E2177" t="s">
        <v>177</v>
      </c>
      <c r="F2177">
        <v>7</v>
      </c>
      <c r="G2177">
        <v>175.92</v>
      </c>
      <c r="H2177">
        <v>-31.51</v>
      </c>
      <c r="I2177">
        <v>-18.989999999999998</v>
      </c>
      <c r="J2177">
        <v>125.42</v>
      </c>
      <c r="K2177">
        <v>0</v>
      </c>
      <c r="L2177">
        <v>125.42</v>
      </c>
    </row>
    <row r="2178" spans="1:12" x14ac:dyDescent="0.3">
      <c r="A2178" s="2">
        <f>IFERROR(INDEX(Forecasting!$C$6:$HS$7,1,MATCH('Weekly Sales'!$E2178,Forecasting!$C$7:$HS$7,0)),0)</f>
        <v>44938</v>
      </c>
      <c r="B2178" t="s">
        <v>86</v>
      </c>
      <c r="C2178" t="s">
        <v>28</v>
      </c>
      <c r="D2178" t="s">
        <v>89</v>
      </c>
      <c r="E2178" t="s">
        <v>169</v>
      </c>
      <c r="F2178">
        <v>7</v>
      </c>
      <c r="G2178">
        <v>175.92</v>
      </c>
      <c r="H2178">
        <v>-36.31</v>
      </c>
      <c r="I2178">
        <v>-14.24</v>
      </c>
      <c r="J2178">
        <v>125.37</v>
      </c>
      <c r="K2178">
        <v>0</v>
      </c>
      <c r="L2178">
        <v>125.37</v>
      </c>
    </row>
    <row r="2179" spans="1:12" x14ac:dyDescent="0.3">
      <c r="A2179" s="2">
        <f>IFERROR(INDEX(Forecasting!$C$6:$HS$7,1,MATCH('Weekly Sales'!$E2179,Forecasting!$C$7:$HS$7,0)),0)</f>
        <v>45043</v>
      </c>
      <c r="B2179" t="s">
        <v>45</v>
      </c>
      <c r="C2179" t="s">
        <v>25</v>
      </c>
      <c r="D2179" t="s">
        <v>47</v>
      </c>
      <c r="E2179" t="s">
        <v>196</v>
      </c>
      <c r="F2179">
        <v>7</v>
      </c>
      <c r="G2179">
        <v>153.93</v>
      </c>
      <c r="H2179">
        <v>-29</v>
      </c>
      <c r="I2179">
        <v>0</v>
      </c>
      <c r="J2179">
        <v>124.93</v>
      </c>
      <c r="K2179">
        <v>0</v>
      </c>
      <c r="L2179">
        <v>124.93</v>
      </c>
    </row>
    <row r="2180" spans="1:12" x14ac:dyDescent="0.3">
      <c r="A2180" s="2">
        <f>IFERROR(INDEX(Forecasting!$C$6:$HS$7,1,MATCH('Weekly Sales'!$E2180,Forecasting!$C$7:$HS$7,0)),0)</f>
        <v>44574</v>
      </c>
      <c r="B2180" t="s">
        <v>256</v>
      </c>
      <c r="C2180" t="s">
        <v>31</v>
      </c>
      <c r="D2180" t="s">
        <v>44</v>
      </c>
      <c r="E2180" t="s">
        <v>154</v>
      </c>
      <c r="F2180">
        <v>9</v>
      </c>
      <c r="G2180">
        <v>179.91</v>
      </c>
      <c r="H2180">
        <v>-54.98</v>
      </c>
      <c r="I2180">
        <v>0</v>
      </c>
      <c r="J2180">
        <v>124.93</v>
      </c>
      <c r="K2180">
        <v>0</v>
      </c>
      <c r="L2180">
        <v>124.93</v>
      </c>
    </row>
    <row r="2181" spans="1:12" x14ac:dyDescent="0.3">
      <c r="A2181" s="2">
        <f>IFERROR(INDEX(Forecasting!$C$6:$HS$7,1,MATCH('Weekly Sales'!$E2181,Forecasting!$C$7:$HS$7,0)),0)</f>
        <v>45022</v>
      </c>
      <c r="B2181" t="s">
        <v>34</v>
      </c>
      <c r="C2181" t="s">
        <v>25</v>
      </c>
      <c r="D2181" t="s">
        <v>36</v>
      </c>
      <c r="E2181" t="s">
        <v>186</v>
      </c>
      <c r="F2181">
        <v>10</v>
      </c>
      <c r="G2181">
        <v>219.9</v>
      </c>
      <c r="H2181">
        <v>-98.98</v>
      </c>
      <c r="I2181">
        <v>0</v>
      </c>
      <c r="J2181">
        <v>120.92</v>
      </c>
      <c r="K2181">
        <v>3.91</v>
      </c>
      <c r="L2181">
        <v>124.83</v>
      </c>
    </row>
    <row r="2182" spans="1:12" x14ac:dyDescent="0.3">
      <c r="A2182" s="2">
        <f>IFERROR(INDEX(Forecasting!$C$6:$HS$7,1,MATCH('Weekly Sales'!$E2182,Forecasting!$C$7:$HS$7,0)),0)</f>
        <v>44245</v>
      </c>
      <c r="B2182" t="s">
        <v>229</v>
      </c>
      <c r="C2182" t="s">
        <v>31</v>
      </c>
      <c r="D2182" t="s">
        <v>61</v>
      </c>
      <c r="E2182" t="s">
        <v>222</v>
      </c>
      <c r="F2182">
        <v>9</v>
      </c>
      <c r="G2182">
        <v>199.9</v>
      </c>
      <c r="H2182">
        <v>-61.32</v>
      </c>
      <c r="I2182">
        <v>-15.29</v>
      </c>
      <c r="J2182">
        <v>123.29</v>
      </c>
      <c r="K2182">
        <v>1.54</v>
      </c>
      <c r="L2182">
        <v>124.83</v>
      </c>
    </row>
    <row r="2183" spans="1:12" x14ac:dyDescent="0.3">
      <c r="A2183" s="2">
        <f>IFERROR(INDEX(Forecasting!$C$6:$HS$7,1,MATCH('Weekly Sales'!$E2183,Forecasting!$C$7:$HS$7,0)),0)</f>
        <v>45113</v>
      </c>
      <c r="B2183" t="s">
        <v>68</v>
      </c>
      <c r="C2183" t="s">
        <v>41</v>
      </c>
      <c r="D2183" t="s">
        <v>77</v>
      </c>
      <c r="E2183" t="s">
        <v>184</v>
      </c>
      <c r="F2183">
        <v>8</v>
      </c>
      <c r="G2183">
        <v>175.92</v>
      </c>
      <c r="H2183">
        <v>-51.24</v>
      </c>
      <c r="I2183">
        <v>0</v>
      </c>
      <c r="J2183">
        <v>124.68</v>
      </c>
      <c r="K2183">
        <v>0</v>
      </c>
      <c r="L2183">
        <v>124.68</v>
      </c>
    </row>
    <row r="2184" spans="1:12" x14ac:dyDescent="0.3">
      <c r="A2184" s="2">
        <f>IFERROR(INDEX(Forecasting!$C$6:$HS$7,1,MATCH('Weekly Sales'!$E2184,Forecasting!$C$7:$HS$7,0)),0)</f>
        <v>45001</v>
      </c>
      <c r="B2184" t="s">
        <v>86</v>
      </c>
      <c r="C2184" t="s">
        <v>31</v>
      </c>
      <c r="D2184" t="s">
        <v>90</v>
      </c>
      <c r="E2184" t="s">
        <v>168</v>
      </c>
      <c r="F2184">
        <v>11</v>
      </c>
      <c r="G2184">
        <v>241.89</v>
      </c>
      <c r="H2184">
        <v>-117.22</v>
      </c>
      <c r="I2184">
        <v>0</v>
      </c>
      <c r="J2184">
        <v>124.67</v>
      </c>
      <c r="K2184">
        <v>0</v>
      </c>
      <c r="L2184">
        <v>124.67</v>
      </c>
    </row>
    <row r="2185" spans="1:12" x14ac:dyDescent="0.3">
      <c r="A2185" s="2">
        <f>IFERROR(INDEX(Forecasting!$C$6:$HS$7,1,MATCH('Weekly Sales'!$E2185,Forecasting!$C$7:$HS$7,0)),0)</f>
        <v>44693</v>
      </c>
      <c r="B2185" t="s">
        <v>229</v>
      </c>
      <c r="C2185" t="s">
        <v>31</v>
      </c>
      <c r="D2185" t="s">
        <v>61</v>
      </c>
      <c r="E2185" t="s">
        <v>206</v>
      </c>
      <c r="F2185">
        <v>8</v>
      </c>
      <c r="G2185">
        <v>175.92</v>
      </c>
      <c r="H2185">
        <v>-52.71</v>
      </c>
      <c r="I2185">
        <v>0</v>
      </c>
      <c r="J2185">
        <v>123.21</v>
      </c>
      <c r="K2185">
        <v>1.38</v>
      </c>
      <c r="L2185">
        <v>124.59</v>
      </c>
    </row>
    <row r="2186" spans="1:12" x14ac:dyDescent="0.3">
      <c r="A2186" s="2">
        <f>IFERROR(INDEX(Forecasting!$C$6:$HS$7,1,MATCH('Weekly Sales'!$E2186,Forecasting!$C$7:$HS$7,0)),0)</f>
        <v>44399</v>
      </c>
      <c r="B2186" t="s">
        <v>229</v>
      </c>
      <c r="C2186" t="s">
        <v>31</v>
      </c>
      <c r="D2186" t="s">
        <v>61</v>
      </c>
      <c r="E2186" t="s">
        <v>202</v>
      </c>
      <c r="F2186">
        <v>9</v>
      </c>
      <c r="G2186">
        <v>199.9</v>
      </c>
      <c r="H2186">
        <v>-63.26</v>
      </c>
      <c r="I2186">
        <v>-15.99</v>
      </c>
      <c r="J2186">
        <v>120.65</v>
      </c>
      <c r="K2186">
        <v>3.82</v>
      </c>
      <c r="L2186">
        <v>124.47</v>
      </c>
    </row>
    <row r="2187" spans="1:12" x14ac:dyDescent="0.3">
      <c r="A2187" s="2">
        <f>IFERROR(INDEX(Forecasting!$C$6:$HS$7,1,MATCH('Weekly Sales'!$E2187,Forecasting!$C$7:$HS$7,0)),0)</f>
        <v>44350</v>
      </c>
      <c r="B2187" t="s">
        <v>171</v>
      </c>
      <c r="C2187" t="s">
        <v>31</v>
      </c>
      <c r="D2187" t="s">
        <v>79</v>
      </c>
      <c r="E2187" t="s">
        <v>238</v>
      </c>
      <c r="F2187">
        <v>8</v>
      </c>
      <c r="G2187">
        <v>164.92</v>
      </c>
      <c r="H2187">
        <v>-41.32</v>
      </c>
      <c r="I2187">
        <v>0</v>
      </c>
      <c r="J2187">
        <v>123.6</v>
      </c>
      <c r="K2187">
        <v>0.8</v>
      </c>
      <c r="L2187">
        <v>124.4</v>
      </c>
    </row>
    <row r="2188" spans="1:12" x14ac:dyDescent="0.3">
      <c r="A2188" s="2">
        <f>IFERROR(INDEX(Forecasting!$C$6:$HS$7,1,MATCH('Weekly Sales'!$E2188,Forecasting!$C$7:$HS$7,0)),0)</f>
        <v>45106</v>
      </c>
      <c r="B2188" t="s">
        <v>62</v>
      </c>
      <c r="C2188" t="s">
        <v>17</v>
      </c>
      <c r="D2188" t="s">
        <v>63</v>
      </c>
      <c r="E2188" t="s">
        <v>182</v>
      </c>
      <c r="F2188">
        <v>8</v>
      </c>
      <c r="G2188">
        <v>197.91</v>
      </c>
      <c r="H2188">
        <v>-51.54</v>
      </c>
      <c r="I2188">
        <v>-21.98</v>
      </c>
      <c r="J2188">
        <v>124.39</v>
      </c>
      <c r="K2188">
        <v>0</v>
      </c>
      <c r="L2188">
        <v>124.39</v>
      </c>
    </row>
    <row r="2189" spans="1:12" x14ac:dyDescent="0.3">
      <c r="A2189" s="2">
        <f>IFERROR(INDEX(Forecasting!$C$6:$HS$7,1,MATCH('Weekly Sales'!$E2189,Forecasting!$C$7:$HS$7,0)),0)</f>
        <v>44413</v>
      </c>
      <c r="B2189" t="s">
        <v>229</v>
      </c>
      <c r="C2189" t="s">
        <v>25</v>
      </c>
      <c r="D2189" t="s">
        <v>58</v>
      </c>
      <c r="E2189" t="s">
        <v>226</v>
      </c>
      <c r="F2189">
        <v>8</v>
      </c>
      <c r="G2189">
        <v>163.92</v>
      </c>
      <c r="H2189">
        <v>-39.61</v>
      </c>
      <c r="I2189">
        <v>0</v>
      </c>
      <c r="J2189">
        <v>124.31</v>
      </c>
      <c r="K2189">
        <v>0</v>
      </c>
      <c r="L2189">
        <v>124.31</v>
      </c>
    </row>
    <row r="2190" spans="1:12" x14ac:dyDescent="0.3">
      <c r="A2190" s="2">
        <f>IFERROR(INDEX(Forecasting!$C$6:$HS$7,1,MATCH('Weekly Sales'!$E2190,Forecasting!$C$7:$HS$7,0)),0)</f>
        <v>44917</v>
      </c>
      <c r="B2190" t="s">
        <v>93</v>
      </c>
      <c r="C2190" t="s">
        <v>28</v>
      </c>
      <c r="D2190" t="s">
        <v>96</v>
      </c>
      <c r="E2190" t="s">
        <v>167</v>
      </c>
      <c r="F2190">
        <v>7</v>
      </c>
      <c r="G2190">
        <v>197.91</v>
      </c>
      <c r="H2190">
        <v>-45</v>
      </c>
      <c r="I2190">
        <v>-29.98</v>
      </c>
      <c r="J2190">
        <v>122.93</v>
      </c>
      <c r="K2190">
        <v>1.38</v>
      </c>
      <c r="L2190">
        <v>124.31</v>
      </c>
    </row>
    <row r="2191" spans="1:12" x14ac:dyDescent="0.3">
      <c r="A2191" s="2">
        <f>IFERROR(INDEX(Forecasting!$C$6:$HS$7,1,MATCH('Weekly Sales'!$E2191,Forecasting!$C$7:$HS$7,0)),0)</f>
        <v>44336</v>
      </c>
      <c r="B2191" t="s">
        <v>229</v>
      </c>
      <c r="C2191" t="s">
        <v>31</v>
      </c>
      <c r="D2191" t="s">
        <v>61</v>
      </c>
      <c r="E2191" t="s">
        <v>233</v>
      </c>
      <c r="F2191">
        <v>8</v>
      </c>
      <c r="G2191">
        <v>159.91999999999999</v>
      </c>
      <c r="H2191">
        <v>-38.32</v>
      </c>
      <c r="I2191">
        <v>0</v>
      </c>
      <c r="J2191">
        <v>121.6</v>
      </c>
      <c r="K2191">
        <v>2.63</v>
      </c>
      <c r="L2191">
        <v>124.23</v>
      </c>
    </row>
    <row r="2192" spans="1:12" x14ac:dyDescent="0.3">
      <c r="A2192" s="2">
        <f>IFERROR(INDEX(Forecasting!$C$6:$HS$7,1,MATCH('Weekly Sales'!$E2192,Forecasting!$C$7:$HS$7,0)),0)</f>
        <v>45029</v>
      </c>
      <c r="B2192" t="s">
        <v>39</v>
      </c>
      <c r="C2192" t="s">
        <v>31</v>
      </c>
      <c r="D2192" t="s">
        <v>44</v>
      </c>
      <c r="E2192" t="s">
        <v>219</v>
      </c>
      <c r="F2192">
        <v>10</v>
      </c>
      <c r="G2192">
        <v>219.9</v>
      </c>
      <c r="H2192">
        <v>-95.78</v>
      </c>
      <c r="I2192">
        <v>0</v>
      </c>
      <c r="J2192">
        <v>124.12</v>
      </c>
      <c r="K2192">
        <v>0</v>
      </c>
      <c r="L2192">
        <v>124.12</v>
      </c>
    </row>
    <row r="2193" spans="1:12" x14ac:dyDescent="0.3">
      <c r="A2193" s="2">
        <f>IFERROR(INDEX(Forecasting!$C$6:$HS$7,1,MATCH('Weekly Sales'!$E2193,Forecasting!$C$7:$HS$7,0)),0)</f>
        <v>44875</v>
      </c>
      <c r="B2193" t="s">
        <v>93</v>
      </c>
      <c r="C2193" t="s">
        <v>28</v>
      </c>
      <c r="D2193" t="s">
        <v>96</v>
      </c>
      <c r="E2193" t="s">
        <v>189</v>
      </c>
      <c r="F2193">
        <v>7</v>
      </c>
      <c r="G2193">
        <v>153.93</v>
      </c>
      <c r="H2193">
        <v>-31.71</v>
      </c>
      <c r="I2193">
        <v>0</v>
      </c>
      <c r="J2193">
        <v>122.22</v>
      </c>
      <c r="K2193">
        <v>1.89</v>
      </c>
      <c r="L2193">
        <v>124.11</v>
      </c>
    </row>
    <row r="2194" spans="1:12" x14ac:dyDescent="0.3">
      <c r="A2194" s="2">
        <f>IFERROR(INDEX(Forecasting!$C$6:$HS$7,1,MATCH('Weekly Sales'!$E2194,Forecasting!$C$7:$HS$7,0)),0)</f>
        <v>45085</v>
      </c>
      <c r="B2194" t="s">
        <v>39</v>
      </c>
      <c r="C2194" t="s">
        <v>28</v>
      </c>
      <c r="D2194" t="s">
        <v>43</v>
      </c>
      <c r="E2194" t="s">
        <v>232</v>
      </c>
      <c r="F2194">
        <v>7</v>
      </c>
      <c r="G2194">
        <v>153.93</v>
      </c>
      <c r="H2194">
        <v>-30.1</v>
      </c>
      <c r="I2194">
        <v>0</v>
      </c>
      <c r="J2194">
        <v>123.83</v>
      </c>
      <c r="K2194">
        <v>0</v>
      </c>
      <c r="L2194">
        <v>123.83</v>
      </c>
    </row>
    <row r="2195" spans="1:12" x14ac:dyDescent="0.3">
      <c r="A2195" s="2">
        <f>IFERROR(INDEX(Forecasting!$C$6:$HS$7,1,MATCH('Weekly Sales'!$E2195,Forecasting!$C$7:$HS$7,0)),0)</f>
        <v>45015</v>
      </c>
      <c r="B2195" t="s">
        <v>39</v>
      </c>
      <c r="C2195" t="s">
        <v>31</v>
      </c>
      <c r="D2195" t="s">
        <v>44</v>
      </c>
      <c r="E2195" t="s">
        <v>181</v>
      </c>
      <c r="F2195">
        <v>8</v>
      </c>
      <c r="G2195">
        <v>175.92</v>
      </c>
      <c r="H2195">
        <v>-56.99</v>
      </c>
      <c r="I2195">
        <v>0</v>
      </c>
      <c r="J2195">
        <v>118.93</v>
      </c>
      <c r="K2195">
        <v>4.6399999999999997</v>
      </c>
      <c r="L2195">
        <v>123.57</v>
      </c>
    </row>
    <row r="2196" spans="1:12" x14ac:dyDescent="0.3">
      <c r="A2196" s="2">
        <f>IFERROR(INDEX(Forecasting!$C$6:$HS$7,1,MATCH('Weekly Sales'!$E2196,Forecasting!$C$7:$HS$7,0)),0)</f>
        <v>45029</v>
      </c>
      <c r="B2196" t="s">
        <v>23</v>
      </c>
      <c r="C2196" t="s">
        <v>25</v>
      </c>
      <c r="D2196" t="s">
        <v>26</v>
      </c>
      <c r="E2196" t="s">
        <v>219</v>
      </c>
      <c r="F2196">
        <v>7</v>
      </c>
      <c r="G2196">
        <v>153.93</v>
      </c>
      <c r="H2196">
        <v>-31.75</v>
      </c>
      <c r="I2196">
        <v>0</v>
      </c>
      <c r="J2196">
        <v>122.18</v>
      </c>
      <c r="K2196">
        <v>1.3</v>
      </c>
      <c r="L2196">
        <v>123.48</v>
      </c>
    </row>
    <row r="2197" spans="1:12" x14ac:dyDescent="0.3">
      <c r="A2197" s="2">
        <f>IFERROR(INDEX(Forecasting!$C$6:$HS$7,1,MATCH('Weekly Sales'!$E2197,Forecasting!$C$7:$HS$7,0)),0)</f>
        <v>44994</v>
      </c>
      <c r="B2197" t="s">
        <v>57</v>
      </c>
      <c r="C2197" t="s">
        <v>25</v>
      </c>
      <c r="D2197" t="s">
        <v>58</v>
      </c>
      <c r="E2197" t="s">
        <v>162</v>
      </c>
      <c r="F2197">
        <v>7</v>
      </c>
      <c r="G2197">
        <v>153.93</v>
      </c>
      <c r="H2197">
        <v>-30.57</v>
      </c>
      <c r="I2197">
        <v>0</v>
      </c>
      <c r="J2197">
        <v>123.36</v>
      </c>
      <c r="K2197">
        <v>0</v>
      </c>
      <c r="L2197">
        <v>123.36</v>
      </c>
    </row>
    <row r="2198" spans="1:12" x14ac:dyDescent="0.3">
      <c r="A2198" s="2">
        <f>IFERROR(INDEX(Forecasting!$C$6:$HS$7,1,MATCH('Weekly Sales'!$E2198,Forecasting!$C$7:$HS$7,0)),0)</f>
        <v>45092</v>
      </c>
      <c r="B2198" t="s">
        <v>68</v>
      </c>
      <c r="C2198" t="s">
        <v>41</v>
      </c>
      <c r="D2198" t="s">
        <v>77</v>
      </c>
      <c r="E2198" t="s">
        <v>197</v>
      </c>
      <c r="F2198">
        <v>7</v>
      </c>
      <c r="G2198">
        <v>175.92</v>
      </c>
      <c r="H2198">
        <v>-33.58</v>
      </c>
      <c r="I2198">
        <v>-18.989999999999998</v>
      </c>
      <c r="J2198">
        <v>123.35</v>
      </c>
      <c r="K2198">
        <v>0</v>
      </c>
      <c r="L2198">
        <v>123.35</v>
      </c>
    </row>
    <row r="2199" spans="1:12" x14ac:dyDescent="0.3">
      <c r="A2199" s="2">
        <f>IFERROR(INDEX(Forecasting!$C$6:$HS$7,1,MATCH('Weekly Sales'!$E2199,Forecasting!$C$7:$HS$7,0)),0)</f>
        <v>45064</v>
      </c>
      <c r="B2199" t="s">
        <v>68</v>
      </c>
      <c r="C2199" t="s">
        <v>41</v>
      </c>
      <c r="D2199" t="s">
        <v>77</v>
      </c>
      <c r="E2199" t="s">
        <v>209</v>
      </c>
      <c r="F2199">
        <v>7</v>
      </c>
      <c r="G2199">
        <v>153.93</v>
      </c>
      <c r="H2199">
        <v>-30.61</v>
      </c>
      <c r="I2199">
        <v>0</v>
      </c>
      <c r="J2199">
        <v>123.32</v>
      </c>
      <c r="K2199">
        <v>0</v>
      </c>
      <c r="L2199">
        <v>123.32</v>
      </c>
    </row>
    <row r="2200" spans="1:12" x14ac:dyDescent="0.3">
      <c r="A2200" s="2">
        <f>IFERROR(INDEX(Forecasting!$C$6:$HS$7,1,MATCH('Weekly Sales'!$E2200,Forecasting!$C$7:$HS$7,0)),0)</f>
        <v>44525</v>
      </c>
      <c r="B2200" t="s">
        <v>256</v>
      </c>
      <c r="C2200" t="s">
        <v>28</v>
      </c>
      <c r="D2200" t="s">
        <v>43</v>
      </c>
      <c r="E2200" t="s">
        <v>224</v>
      </c>
      <c r="F2200">
        <v>8</v>
      </c>
      <c r="G2200">
        <v>159.91999999999999</v>
      </c>
      <c r="H2200">
        <v>-36.79</v>
      </c>
      <c r="I2200">
        <v>0</v>
      </c>
      <c r="J2200">
        <v>123.13</v>
      </c>
      <c r="K2200">
        <v>0</v>
      </c>
      <c r="L2200">
        <v>123.13</v>
      </c>
    </row>
    <row r="2201" spans="1:12" x14ac:dyDescent="0.3">
      <c r="A2201" s="2">
        <f>IFERROR(INDEX(Forecasting!$C$6:$HS$7,1,MATCH('Weekly Sales'!$E2201,Forecasting!$C$7:$HS$7,0)),0)</f>
        <v>45106</v>
      </c>
      <c r="B2201" t="s">
        <v>39</v>
      </c>
      <c r="C2201" t="s">
        <v>28</v>
      </c>
      <c r="D2201" t="s">
        <v>43</v>
      </c>
      <c r="E2201" t="s">
        <v>182</v>
      </c>
      <c r="F2201">
        <v>8</v>
      </c>
      <c r="G2201">
        <v>175.92</v>
      </c>
      <c r="H2201">
        <v>-55.49</v>
      </c>
      <c r="I2201">
        <v>0</v>
      </c>
      <c r="J2201">
        <v>120.43</v>
      </c>
      <c r="K2201">
        <v>2.61</v>
      </c>
      <c r="L2201">
        <v>123.04</v>
      </c>
    </row>
    <row r="2202" spans="1:12" x14ac:dyDescent="0.3">
      <c r="A2202" s="2">
        <f>IFERROR(INDEX(Forecasting!$C$6:$HS$7,1,MATCH('Weekly Sales'!$E2202,Forecasting!$C$7:$HS$7,0)),0)</f>
        <v>44742</v>
      </c>
      <c r="B2202" t="s">
        <v>229</v>
      </c>
      <c r="C2202" t="s">
        <v>41</v>
      </c>
      <c r="D2202" t="s">
        <v>59</v>
      </c>
      <c r="E2202" t="s">
        <v>211</v>
      </c>
      <c r="F2202">
        <v>8</v>
      </c>
      <c r="G2202">
        <v>197.91</v>
      </c>
      <c r="H2202">
        <v>-59.63</v>
      </c>
      <c r="I2202">
        <v>-15.29</v>
      </c>
      <c r="J2202">
        <v>122.99</v>
      </c>
      <c r="K2202">
        <v>0</v>
      </c>
      <c r="L2202">
        <v>122.99</v>
      </c>
    </row>
    <row r="2203" spans="1:12" x14ac:dyDescent="0.3">
      <c r="A2203" s="2">
        <f>IFERROR(INDEX(Forecasting!$C$6:$HS$7,1,MATCH('Weekly Sales'!$E2203,Forecasting!$C$7:$HS$7,0)),0)</f>
        <v>44854</v>
      </c>
      <c r="B2203" t="s">
        <v>171</v>
      </c>
      <c r="C2203" t="s">
        <v>25</v>
      </c>
      <c r="D2203" t="s">
        <v>70</v>
      </c>
      <c r="E2203" t="s">
        <v>150</v>
      </c>
      <c r="F2203">
        <v>7</v>
      </c>
      <c r="G2203">
        <v>153.93</v>
      </c>
      <c r="H2203">
        <v>-30.99</v>
      </c>
      <c r="I2203">
        <v>0</v>
      </c>
      <c r="J2203">
        <v>122.94</v>
      </c>
      <c r="K2203">
        <v>0</v>
      </c>
      <c r="L2203">
        <v>122.94</v>
      </c>
    </row>
    <row r="2204" spans="1:12" x14ac:dyDescent="0.3">
      <c r="A2204" s="2">
        <f>IFERROR(INDEX(Forecasting!$C$6:$HS$7,1,MATCH('Weekly Sales'!$E2204,Forecasting!$C$7:$HS$7,0)),0)</f>
        <v>44798</v>
      </c>
      <c r="B2204" t="s">
        <v>256</v>
      </c>
      <c r="C2204" t="s">
        <v>25</v>
      </c>
      <c r="D2204" t="s">
        <v>40</v>
      </c>
      <c r="E2204" t="s">
        <v>180</v>
      </c>
      <c r="F2204">
        <v>7</v>
      </c>
      <c r="G2204">
        <v>175.92</v>
      </c>
      <c r="H2204">
        <v>-31</v>
      </c>
      <c r="I2204">
        <v>-21.99</v>
      </c>
      <c r="J2204">
        <v>122.93</v>
      </c>
      <c r="K2204">
        <v>0</v>
      </c>
      <c r="L2204">
        <v>122.93</v>
      </c>
    </row>
    <row r="2205" spans="1:12" x14ac:dyDescent="0.3">
      <c r="A2205" s="2">
        <f>IFERROR(INDEX(Forecasting!$C$6:$HS$7,1,MATCH('Weekly Sales'!$E2205,Forecasting!$C$7:$HS$7,0)),0)</f>
        <v>44420</v>
      </c>
      <c r="B2205" t="s">
        <v>229</v>
      </c>
      <c r="C2205" t="s">
        <v>31</v>
      </c>
      <c r="D2205" t="s">
        <v>61</v>
      </c>
      <c r="E2205" t="s">
        <v>194</v>
      </c>
      <c r="F2205">
        <v>9</v>
      </c>
      <c r="G2205">
        <v>179.91</v>
      </c>
      <c r="H2205">
        <v>-58</v>
      </c>
      <c r="I2205">
        <v>0</v>
      </c>
      <c r="J2205">
        <v>121.91</v>
      </c>
      <c r="K2205">
        <v>0.99</v>
      </c>
      <c r="L2205">
        <v>122.9</v>
      </c>
    </row>
    <row r="2206" spans="1:12" x14ac:dyDescent="0.3">
      <c r="A2206" s="2">
        <f>IFERROR(INDEX(Forecasting!$C$6:$HS$7,1,MATCH('Weekly Sales'!$E2206,Forecasting!$C$7:$HS$7,0)),0)</f>
        <v>44980</v>
      </c>
      <c r="B2206" t="s">
        <v>93</v>
      </c>
      <c r="C2206" t="s">
        <v>17</v>
      </c>
      <c r="D2206" t="s">
        <v>94</v>
      </c>
      <c r="E2206" t="s">
        <v>164</v>
      </c>
      <c r="F2206">
        <v>6</v>
      </c>
      <c r="G2206">
        <v>241.89</v>
      </c>
      <c r="H2206">
        <v>-44.62</v>
      </c>
      <c r="I2206">
        <v>-77.31</v>
      </c>
      <c r="J2206">
        <v>119.96</v>
      </c>
      <c r="K2206">
        <v>2.9</v>
      </c>
      <c r="L2206">
        <v>122.86</v>
      </c>
    </row>
    <row r="2207" spans="1:12" x14ac:dyDescent="0.3">
      <c r="A2207" s="2">
        <f>IFERROR(INDEX(Forecasting!$C$6:$HS$7,1,MATCH('Weekly Sales'!$E2207,Forecasting!$C$7:$HS$7,0)),0)</f>
        <v>44644</v>
      </c>
      <c r="B2207" t="s">
        <v>229</v>
      </c>
      <c r="C2207" t="s">
        <v>41</v>
      </c>
      <c r="D2207" t="s">
        <v>59</v>
      </c>
      <c r="E2207" t="s">
        <v>215</v>
      </c>
      <c r="F2207">
        <v>8</v>
      </c>
      <c r="G2207">
        <v>159.91999999999999</v>
      </c>
      <c r="H2207">
        <v>-37.1</v>
      </c>
      <c r="I2207">
        <v>0</v>
      </c>
      <c r="J2207">
        <v>122.82</v>
      </c>
      <c r="K2207">
        <v>0</v>
      </c>
      <c r="L2207">
        <v>122.82</v>
      </c>
    </row>
    <row r="2208" spans="1:12" x14ac:dyDescent="0.3">
      <c r="A2208" s="2">
        <f>IFERROR(INDEX(Forecasting!$C$6:$HS$7,1,MATCH('Weekly Sales'!$E2208,Forecasting!$C$7:$HS$7,0)),0)</f>
        <v>45071</v>
      </c>
      <c r="B2208" t="s">
        <v>68</v>
      </c>
      <c r="C2208" t="s">
        <v>25</v>
      </c>
      <c r="D2208" t="s">
        <v>70</v>
      </c>
      <c r="E2208" t="s">
        <v>220</v>
      </c>
      <c r="F2208">
        <v>8</v>
      </c>
      <c r="G2208">
        <v>175.92</v>
      </c>
      <c r="H2208">
        <v>-53.1</v>
      </c>
      <c r="I2208">
        <v>0</v>
      </c>
      <c r="J2208">
        <v>122.82</v>
      </c>
      <c r="K2208">
        <v>0</v>
      </c>
      <c r="L2208">
        <v>122.82</v>
      </c>
    </row>
    <row r="2209" spans="1:12" x14ac:dyDescent="0.3">
      <c r="A2209" s="2">
        <f>IFERROR(INDEX(Forecasting!$C$6:$HS$7,1,MATCH('Weekly Sales'!$E2209,Forecasting!$C$7:$HS$7,0)),0)</f>
        <v>44749</v>
      </c>
      <c r="B2209" t="s">
        <v>171</v>
      </c>
      <c r="C2209" t="s">
        <v>28</v>
      </c>
      <c r="D2209" t="s">
        <v>78</v>
      </c>
      <c r="E2209" t="s">
        <v>213</v>
      </c>
      <c r="F2209">
        <v>8</v>
      </c>
      <c r="G2209">
        <v>175.92</v>
      </c>
      <c r="H2209">
        <v>-53.21</v>
      </c>
      <c r="I2209">
        <v>0</v>
      </c>
      <c r="J2209">
        <v>122.71</v>
      </c>
      <c r="K2209">
        <v>0</v>
      </c>
      <c r="L2209">
        <v>122.71</v>
      </c>
    </row>
    <row r="2210" spans="1:12" x14ac:dyDescent="0.3">
      <c r="A2210" s="2">
        <f>IFERROR(INDEX(Forecasting!$C$6:$HS$7,1,MATCH('Weekly Sales'!$E2210,Forecasting!$C$7:$HS$7,0)),0)</f>
        <v>44889</v>
      </c>
      <c r="B2210" t="s">
        <v>23</v>
      </c>
      <c r="C2210" t="s">
        <v>28</v>
      </c>
      <c r="D2210" t="s">
        <v>30</v>
      </c>
      <c r="E2210" t="s">
        <v>156</v>
      </c>
      <c r="F2210">
        <v>9</v>
      </c>
      <c r="G2210">
        <v>197.91</v>
      </c>
      <c r="H2210">
        <v>-75.459999999999994</v>
      </c>
      <c r="I2210">
        <v>0</v>
      </c>
      <c r="J2210">
        <v>122.45</v>
      </c>
      <c r="K2210">
        <v>0</v>
      </c>
      <c r="L2210">
        <v>122.45</v>
      </c>
    </row>
    <row r="2211" spans="1:12" x14ac:dyDescent="0.3">
      <c r="A2211" s="2">
        <f>IFERROR(INDEX(Forecasting!$C$6:$HS$7,1,MATCH('Weekly Sales'!$E2211,Forecasting!$C$7:$HS$7,0)),0)</f>
        <v>44749</v>
      </c>
      <c r="B2211" t="s">
        <v>252</v>
      </c>
      <c r="C2211" t="s">
        <v>19</v>
      </c>
      <c r="D2211" t="s">
        <v>20</v>
      </c>
      <c r="E2211" t="s">
        <v>213</v>
      </c>
      <c r="F2211">
        <v>8</v>
      </c>
      <c r="G2211">
        <v>175.92</v>
      </c>
      <c r="H2211">
        <v>-53.49</v>
      </c>
      <c r="I2211">
        <v>0</v>
      </c>
      <c r="J2211">
        <v>122.43</v>
      </c>
      <c r="K2211">
        <v>0</v>
      </c>
      <c r="L2211">
        <v>122.43</v>
      </c>
    </row>
    <row r="2212" spans="1:12" x14ac:dyDescent="0.3">
      <c r="A2212" s="2">
        <f>IFERROR(INDEX(Forecasting!$C$6:$HS$7,1,MATCH('Weekly Sales'!$E2212,Forecasting!$C$7:$HS$7,0)),0)</f>
        <v>44980</v>
      </c>
      <c r="B2212" t="s">
        <v>86</v>
      </c>
      <c r="C2212" t="s">
        <v>31</v>
      </c>
      <c r="D2212" t="s">
        <v>90</v>
      </c>
      <c r="E2212" t="s">
        <v>164</v>
      </c>
      <c r="F2212">
        <v>7</v>
      </c>
      <c r="G2212">
        <v>153.93</v>
      </c>
      <c r="H2212">
        <v>-31.56</v>
      </c>
      <c r="I2212">
        <v>0</v>
      </c>
      <c r="J2212">
        <v>122.37</v>
      </c>
      <c r="K2212">
        <v>0</v>
      </c>
      <c r="L2212">
        <v>122.37</v>
      </c>
    </row>
    <row r="2213" spans="1:12" x14ac:dyDescent="0.3">
      <c r="A2213" s="2">
        <f>IFERROR(INDEX(Forecasting!$C$6:$HS$7,1,MATCH('Weekly Sales'!$E2213,Forecasting!$C$7:$HS$7,0)),0)</f>
        <v>45113</v>
      </c>
      <c r="B2213" t="s">
        <v>62</v>
      </c>
      <c r="C2213" t="s">
        <v>17</v>
      </c>
      <c r="D2213" t="s">
        <v>63</v>
      </c>
      <c r="E2213" t="s">
        <v>184</v>
      </c>
      <c r="F2213">
        <v>7</v>
      </c>
      <c r="G2213">
        <v>153.93</v>
      </c>
      <c r="H2213">
        <v>-31.76</v>
      </c>
      <c r="I2213">
        <v>0</v>
      </c>
      <c r="J2213">
        <v>122.17</v>
      </c>
      <c r="K2213">
        <v>0</v>
      </c>
      <c r="L2213">
        <v>122.17</v>
      </c>
    </row>
    <row r="2214" spans="1:12" x14ac:dyDescent="0.3">
      <c r="A2214" s="2">
        <f>IFERROR(INDEX(Forecasting!$C$6:$HS$7,1,MATCH('Weekly Sales'!$E2214,Forecasting!$C$7:$HS$7,0)),0)</f>
        <v>44987</v>
      </c>
      <c r="B2214" t="s">
        <v>34</v>
      </c>
      <c r="C2214" t="s">
        <v>25</v>
      </c>
      <c r="D2214" t="s">
        <v>36</v>
      </c>
      <c r="E2214" t="s">
        <v>191</v>
      </c>
      <c r="F2214">
        <v>7</v>
      </c>
      <c r="G2214">
        <v>153.93</v>
      </c>
      <c r="H2214">
        <v>-31.85</v>
      </c>
      <c r="I2214">
        <v>0</v>
      </c>
      <c r="J2214">
        <v>122.08</v>
      </c>
      <c r="K2214">
        <v>0</v>
      </c>
      <c r="L2214">
        <v>122.08</v>
      </c>
    </row>
    <row r="2215" spans="1:12" x14ac:dyDescent="0.3">
      <c r="A2215" s="2">
        <f>IFERROR(INDEX(Forecasting!$C$6:$HS$7,1,MATCH('Weekly Sales'!$E2215,Forecasting!$C$7:$HS$7,0)),0)</f>
        <v>44329</v>
      </c>
      <c r="B2215" t="s">
        <v>229</v>
      </c>
      <c r="C2215" t="s">
        <v>31</v>
      </c>
      <c r="D2215" t="s">
        <v>61</v>
      </c>
      <c r="E2215" t="s">
        <v>243</v>
      </c>
      <c r="F2215">
        <v>8</v>
      </c>
      <c r="G2215">
        <v>159.91999999999999</v>
      </c>
      <c r="H2215">
        <v>-40.97</v>
      </c>
      <c r="I2215">
        <v>0</v>
      </c>
      <c r="J2215">
        <v>118.95</v>
      </c>
      <c r="K2215">
        <v>2.99</v>
      </c>
      <c r="L2215">
        <v>121.94</v>
      </c>
    </row>
    <row r="2216" spans="1:12" x14ac:dyDescent="0.3">
      <c r="A2216" s="2">
        <f>IFERROR(INDEX(Forecasting!$C$6:$HS$7,1,MATCH('Weekly Sales'!$E2216,Forecasting!$C$7:$HS$7,0)),0)</f>
        <v>44532</v>
      </c>
      <c r="B2216" t="s">
        <v>256</v>
      </c>
      <c r="C2216" t="s">
        <v>25</v>
      </c>
      <c r="D2216" t="s">
        <v>40</v>
      </c>
      <c r="E2216" t="s">
        <v>261</v>
      </c>
      <c r="F2216">
        <v>7</v>
      </c>
      <c r="G2216">
        <v>139.93</v>
      </c>
      <c r="H2216">
        <v>-18</v>
      </c>
      <c r="I2216">
        <v>0</v>
      </c>
      <c r="J2216">
        <v>121.93</v>
      </c>
      <c r="K2216">
        <v>0</v>
      </c>
      <c r="L2216">
        <v>121.93</v>
      </c>
    </row>
    <row r="2217" spans="1:12" x14ac:dyDescent="0.3">
      <c r="A2217" s="2">
        <f>IFERROR(INDEX(Forecasting!$C$6:$HS$7,1,MATCH('Weekly Sales'!$E2217,Forecasting!$C$7:$HS$7,0)),0)</f>
        <v>44896</v>
      </c>
      <c r="B2217" t="s">
        <v>34</v>
      </c>
      <c r="C2217" t="s">
        <v>25</v>
      </c>
      <c r="D2217" t="s">
        <v>36</v>
      </c>
      <c r="E2217" t="s">
        <v>147</v>
      </c>
      <c r="F2217">
        <v>7</v>
      </c>
      <c r="G2217">
        <v>153.93</v>
      </c>
      <c r="H2217">
        <v>-32</v>
      </c>
      <c r="I2217">
        <v>0</v>
      </c>
      <c r="J2217">
        <v>121.93</v>
      </c>
      <c r="K2217">
        <v>0</v>
      </c>
      <c r="L2217">
        <v>121.93</v>
      </c>
    </row>
    <row r="2218" spans="1:12" x14ac:dyDescent="0.3">
      <c r="A2218" s="2">
        <f>IFERROR(INDEX(Forecasting!$C$6:$HS$7,1,MATCH('Weekly Sales'!$E2218,Forecasting!$C$7:$HS$7,0)),0)</f>
        <v>44301</v>
      </c>
      <c r="B2218" t="s">
        <v>171</v>
      </c>
      <c r="C2218" t="s">
        <v>28</v>
      </c>
      <c r="D2218" t="s">
        <v>78</v>
      </c>
      <c r="E2218" t="s">
        <v>250</v>
      </c>
      <c r="F2218">
        <v>8</v>
      </c>
      <c r="G2218">
        <v>179.91</v>
      </c>
      <c r="H2218">
        <v>-41.12</v>
      </c>
      <c r="I2218">
        <v>-16.98</v>
      </c>
      <c r="J2218">
        <v>121.81</v>
      </c>
      <c r="K2218">
        <v>0</v>
      </c>
      <c r="L2218">
        <v>121.81</v>
      </c>
    </row>
    <row r="2219" spans="1:12" x14ac:dyDescent="0.3">
      <c r="A2219" s="2">
        <f>IFERROR(INDEX(Forecasting!$C$6:$HS$7,1,MATCH('Weekly Sales'!$E2219,Forecasting!$C$7:$HS$7,0)),0)</f>
        <v>44763</v>
      </c>
      <c r="B2219" t="s">
        <v>185</v>
      </c>
      <c r="C2219" t="s">
        <v>41</v>
      </c>
      <c r="D2219" t="s">
        <v>48</v>
      </c>
      <c r="E2219" t="s">
        <v>247</v>
      </c>
      <c r="F2219">
        <v>7</v>
      </c>
      <c r="G2219">
        <v>154.93</v>
      </c>
      <c r="H2219">
        <v>-38.28</v>
      </c>
      <c r="I2219">
        <v>0</v>
      </c>
      <c r="J2219">
        <v>116.65</v>
      </c>
      <c r="K2219">
        <v>4.93</v>
      </c>
      <c r="L2219">
        <v>121.58</v>
      </c>
    </row>
    <row r="2220" spans="1:12" x14ac:dyDescent="0.3">
      <c r="A2220" s="2">
        <f>IFERROR(INDEX(Forecasting!$C$6:$HS$7,1,MATCH('Weekly Sales'!$E2220,Forecasting!$C$7:$HS$7,0)),0)</f>
        <v>44238</v>
      </c>
      <c r="B2220" t="s">
        <v>126</v>
      </c>
      <c r="C2220" t="s">
        <v>41</v>
      </c>
      <c r="D2220" t="s">
        <v>83</v>
      </c>
      <c r="E2220" t="s">
        <v>239</v>
      </c>
      <c r="F2220">
        <v>8</v>
      </c>
      <c r="G2220">
        <v>159.91999999999999</v>
      </c>
      <c r="H2220">
        <v>-38.369999999999997</v>
      </c>
      <c r="I2220">
        <v>0</v>
      </c>
      <c r="J2220">
        <v>121.55</v>
      </c>
      <c r="K2220">
        <v>0</v>
      </c>
      <c r="L2220">
        <v>121.55</v>
      </c>
    </row>
    <row r="2221" spans="1:12" x14ac:dyDescent="0.3">
      <c r="A2221" s="2">
        <f>IFERROR(INDEX(Forecasting!$C$6:$HS$7,1,MATCH('Weekly Sales'!$E2221,Forecasting!$C$7:$HS$7,0)),0)</f>
        <v>44224</v>
      </c>
      <c r="B2221" t="s">
        <v>126</v>
      </c>
      <c r="C2221" t="s">
        <v>28</v>
      </c>
      <c r="D2221" t="s">
        <v>84</v>
      </c>
      <c r="E2221" t="s">
        <v>251</v>
      </c>
      <c r="F2221">
        <v>9</v>
      </c>
      <c r="G2221">
        <v>179.91</v>
      </c>
      <c r="H2221">
        <v>-58.37</v>
      </c>
      <c r="I2221">
        <v>0</v>
      </c>
      <c r="J2221">
        <v>121.54</v>
      </c>
      <c r="K2221">
        <v>0</v>
      </c>
      <c r="L2221">
        <v>121.54</v>
      </c>
    </row>
    <row r="2222" spans="1:12" x14ac:dyDescent="0.3">
      <c r="A2222" s="2">
        <f>IFERROR(INDEX(Forecasting!$C$6:$HS$7,1,MATCH('Weekly Sales'!$E2222,Forecasting!$C$7:$HS$7,0)),0)</f>
        <v>45071</v>
      </c>
      <c r="B2222" t="s">
        <v>86</v>
      </c>
      <c r="C2222" t="s">
        <v>17</v>
      </c>
      <c r="D2222" t="s">
        <v>87</v>
      </c>
      <c r="E2222" t="s">
        <v>220</v>
      </c>
      <c r="F2222">
        <v>7</v>
      </c>
      <c r="G2222">
        <v>153.93</v>
      </c>
      <c r="H2222">
        <v>-32.51</v>
      </c>
      <c r="I2222">
        <v>0</v>
      </c>
      <c r="J2222">
        <v>121.42</v>
      </c>
      <c r="K2222">
        <v>0</v>
      </c>
      <c r="L2222">
        <v>121.42</v>
      </c>
    </row>
    <row r="2223" spans="1:12" x14ac:dyDescent="0.3">
      <c r="A2223" s="2">
        <f>IFERROR(INDEX(Forecasting!$C$6:$HS$7,1,MATCH('Weekly Sales'!$E2223,Forecasting!$C$7:$HS$7,0)),0)</f>
        <v>44602</v>
      </c>
      <c r="B2223" t="s">
        <v>229</v>
      </c>
      <c r="C2223" t="s">
        <v>41</v>
      </c>
      <c r="D2223" t="s">
        <v>59</v>
      </c>
      <c r="E2223" t="s">
        <v>139</v>
      </c>
      <c r="F2223">
        <v>7</v>
      </c>
      <c r="G2223">
        <v>139.93</v>
      </c>
      <c r="H2223">
        <v>-19.71</v>
      </c>
      <c r="I2223">
        <v>0</v>
      </c>
      <c r="J2223">
        <v>120.22</v>
      </c>
      <c r="K2223">
        <v>1.1599999999999999</v>
      </c>
      <c r="L2223">
        <v>121.38</v>
      </c>
    </row>
    <row r="2224" spans="1:12" x14ac:dyDescent="0.3">
      <c r="A2224" s="2">
        <f>IFERROR(INDEX(Forecasting!$C$6:$HS$7,1,MATCH('Weekly Sales'!$E2224,Forecasting!$C$7:$HS$7,0)),0)</f>
        <v>44994</v>
      </c>
      <c r="B2224" t="s">
        <v>39</v>
      </c>
      <c r="C2224" t="s">
        <v>28</v>
      </c>
      <c r="D2224" t="s">
        <v>43</v>
      </c>
      <c r="E2224" t="s">
        <v>162</v>
      </c>
      <c r="F2224">
        <v>7</v>
      </c>
      <c r="G2224">
        <v>153.93</v>
      </c>
      <c r="H2224">
        <v>-32.549999999999997</v>
      </c>
      <c r="I2224">
        <v>0</v>
      </c>
      <c r="J2224">
        <v>121.38</v>
      </c>
      <c r="K2224">
        <v>0</v>
      </c>
      <c r="L2224">
        <v>121.38</v>
      </c>
    </row>
    <row r="2225" spans="1:12" x14ac:dyDescent="0.3">
      <c r="A2225" s="2">
        <f>IFERROR(INDEX(Forecasting!$C$6:$HS$7,1,MATCH('Weekly Sales'!$E2225,Forecasting!$C$7:$HS$7,0)),0)</f>
        <v>44392</v>
      </c>
      <c r="B2225" t="s">
        <v>171</v>
      </c>
      <c r="C2225" t="s">
        <v>28</v>
      </c>
      <c r="D2225" t="s">
        <v>78</v>
      </c>
      <c r="E2225" t="s">
        <v>208</v>
      </c>
      <c r="F2225">
        <v>9</v>
      </c>
      <c r="G2225">
        <v>179.91</v>
      </c>
      <c r="H2225">
        <v>-61.45</v>
      </c>
      <c r="I2225">
        <v>0</v>
      </c>
      <c r="J2225">
        <v>118.46</v>
      </c>
      <c r="K2225">
        <v>2.59</v>
      </c>
      <c r="L2225">
        <v>121.05</v>
      </c>
    </row>
    <row r="2226" spans="1:12" x14ac:dyDescent="0.3">
      <c r="A2226" s="2">
        <f>IFERROR(INDEX(Forecasting!$C$6:$HS$7,1,MATCH('Weekly Sales'!$E2226,Forecasting!$C$7:$HS$7,0)),0)</f>
        <v>44392</v>
      </c>
      <c r="B2226" t="s">
        <v>126</v>
      </c>
      <c r="C2226" t="s">
        <v>41</v>
      </c>
      <c r="D2226" t="s">
        <v>83</v>
      </c>
      <c r="E2226" t="s">
        <v>208</v>
      </c>
      <c r="F2226">
        <v>7</v>
      </c>
      <c r="G2226">
        <v>139.93</v>
      </c>
      <c r="H2226">
        <v>-19.09</v>
      </c>
      <c r="I2226">
        <v>0</v>
      </c>
      <c r="J2226">
        <v>120.84</v>
      </c>
      <c r="K2226">
        <v>0</v>
      </c>
      <c r="L2226">
        <v>120.84</v>
      </c>
    </row>
    <row r="2227" spans="1:12" x14ac:dyDescent="0.3">
      <c r="A2227" s="2">
        <f>IFERROR(INDEX(Forecasting!$C$6:$HS$7,1,MATCH('Weekly Sales'!$E2227,Forecasting!$C$7:$HS$7,0)),0)</f>
        <v>44854</v>
      </c>
      <c r="B2227" t="s">
        <v>23</v>
      </c>
      <c r="C2227" t="s">
        <v>31</v>
      </c>
      <c r="D2227" t="s">
        <v>33</v>
      </c>
      <c r="E2227" t="s">
        <v>150</v>
      </c>
      <c r="F2227">
        <v>7</v>
      </c>
      <c r="G2227">
        <v>153.93</v>
      </c>
      <c r="H2227">
        <v>-33.19</v>
      </c>
      <c r="I2227">
        <v>0</v>
      </c>
      <c r="J2227">
        <v>120.74</v>
      </c>
      <c r="K2227">
        <v>0</v>
      </c>
      <c r="L2227">
        <v>120.74</v>
      </c>
    </row>
    <row r="2228" spans="1:12" x14ac:dyDescent="0.3">
      <c r="A2228" s="2">
        <f>IFERROR(INDEX(Forecasting!$C$6:$HS$7,1,MATCH('Weekly Sales'!$E2228,Forecasting!$C$7:$HS$7,0)),0)</f>
        <v>44693</v>
      </c>
      <c r="B2228" t="s">
        <v>252</v>
      </c>
      <c r="C2228" t="s">
        <v>21</v>
      </c>
      <c r="D2228" t="s">
        <v>22</v>
      </c>
      <c r="E2228" t="s">
        <v>206</v>
      </c>
      <c r="F2228">
        <v>8</v>
      </c>
      <c r="G2228">
        <v>175.92</v>
      </c>
      <c r="H2228">
        <v>-55.2</v>
      </c>
      <c r="I2228">
        <v>0</v>
      </c>
      <c r="J2228">
        <v>120.72</v>
      </c>
      <c r="K2228">
        <v>0</v>
      </c>
      <c r="L2228">
        <v>120.72</v>
      </c>
    </row>
    <row r="2229" spans="1:12" x14ac:dyDescent="0.3">
      <c r="A2229" s="2">
        <f>IFERROR(INDEX(Forecasting!$C$6:$HS$7,1,MATCH('Weekly Sales'!$E2229,Forecasting!$C$7:$HS$7,0)),0)</f>
        <v>45022</v>
      </c>
      <c r="B2229" t="s">
        <v>34</v>
      </c>
      <c r="C2229" t="s">
        <v>31</v>
      </c>
      <c r="D2229" t="s">
        <v>38</v>
      </c>
      <c r="E2229" t="s">
        <v>186</v>
      </c>
      <c r="F2229">
        <v>7</v>
      </c>
      <c r="G2229">
        <v>153.93</v>
      </c>
      <c r="H2229">
        <v>-36.49</v>
      </c>
      <c r="I2229">
        <v>0</v>
      </c>
      <c r="J2229">
        <v>117.44</v>
      </c>
      <c r="K2229">
        <v>2.9</v>
      </c>
      <c r="L2229">
        <v>120.34</v>
      </c>
    </row>
    <row r="2230" spans="1:12" x14ac:dyDescent="0.3">
      <c r="A2230" s="2">
        <f>IFERROR(INDEX(Forecasting!$C$6:$HS$7,1,MATCH('Weekly Sales'!$E2230,Forecasting!$C$7:$HS$7,0)),0)</f>
        <v>45092</v>
      </c>
      <c r="B2230" t="s">
        <v>86</v>
      </c>
      <c r="C2230" t="s">
        <v>25</v>
      </c>
      <c r="D2230" t="s">
        <v>88</v>
      </c>
      <c r="E2230" t="s">
        <v>197</v>
      </c>
      <c r="F2230">
        <v>7</v>
      </c>
      <c r="G2230">
        <v>241.89</v>
      </c>
      <c r="H2230">
        <v>-48.75</v>
      </c>
      <c r="I2230">
        <v>-72.959999999999994</v>
      </c>
      <c r="J2230">
        <v>120.18</v>
      </c>
      <c r="K2230">
        <v>0</v>
      </c>
      <c r="L2230">
        <v>120.18</v>
      </c>
    </row>
    <row r="2231" spans="1:12" x14ac:dyDescent="0.3">
      <c r="A2231" s="2">
        <f>IFERROR(INDEX(Forecasting!$C$6:$HS$7,1,MATCH('Weekly Sales'!$E2231,Forecasting!$C$7:$HS$7,0)),0)</f>
        <v>45064</v>
      </c>
      <c r="B2231" t="s">
        <v>34</v>
      </c>
      <c r="C2231" t="s">
        <v>25</v>
      </c>
      <c r="D2231" t="s">
        <v>36</v>
      </c>
      <c r="E2231" t="s">
        <v>209</v>
      </c>
      <c r="F2231">
        <v>9</v>
      </c>
      <c r="G2231">
        <v>219.9</v>
      </c>
      <c r="H2231">
        <v>-83.7</v>
      </c>
      <c r="I2231">
        <v>-16.14</v>
      </c>
      <c r="J2231">
        <v>120.06</v>
      </c>
      <c r="K2231">
        <v>0</v>
      </c>
      <c r="L2231">
        <v>120.06</v>
      </c>
    </row>
    <row r="2232" spans="1:12" x14ac:dyDescent="0.3">
      <c r="A2232" s="2">
        <f>IFERROR(INDEX(Forecasting!$C$6:$HS$7,1,MATCH('Weekly Sales'!$E2232,Forecasting!$C$7:$HS$7,0)),0)</f>
        <v>44329</v>
      </c>
      <c r="B2232" t="s">
        <v>171</v>
      </c>
      <c r="C2232" t="s">
        <v>31</v>
      </c>
      <c r="D2232" t="s">
        <v>79</v>
      </c>
      <c r="E2232" t="s">
        <v>243</v>
      </c>
      <c r="F2232">
        <v>8</v>
      </c>
      <c r="G2232">
        <v>179.91</v>
      </c>
      <c r="H2232">
        <v>-42.67</v>
      </c>
      <c r="I2232">
        <v>-17.989999999999998</v>
      </c>
      <c r="J2232">
        <v>119.25</v>
      </c>
      <c r="K2232">
        <v>0.77</v>
      </c>
      <c r="L2232">
        <v>120.02</v>
      </c>
    </row>
    <row r="2233" spans="1:12" x14ac:dyDescent="0.3">
      <c r="A2233" s="2">
        <f>IFERROR(INDEX(Forecasting!$C$6:$HS$7,1,MATCH('Weekly Sales'!$E2233,Forecasting!$C$7:$HS$7,0)),0)</f>
        <v>44371</v>
      </c>
      <c r="B2233" t="s">
        <v>171</v>
      </c>
      <c r="C2233" t="s">
        <v>25</v>
      </c>
      <c r="D2233" t="s">
        <v>70</v>
      </c>
      <c r="E2233" t="s">
        <v>225</v>
      </c>
      <c r="F2233">
        <v>7</v>
      </c>
      <c r="G2233">
        <v>139.93</v>
      </c>
      <c r="H2233">
        <v>-21.23</v>
      </c>
      <c r="I2233">
        <v>0</v>
      </c>
      <c r="J2233">
        <v>118.7</v>
      </c>
      <c r="K2233">
        <v>1.1599999999999999</v>
      </c>
      <c r="L2233">
        <v>119.86</v>
      </c>
    </row>
    <row r="2234" spans="1:12" x14ac:dyDescent="0.3">
      <c r="A2234" s="2">
        <f>IFERROR(INDEX(Forecasting!$C$6:$HS$7,1,MATCH('Weekly Sales'!$E2234,Forecasting!$C$7:$HS$7,0)),0)</f>
        <v>44707</v>
      </c>
      <c r="B2234" t="s">
        <v>256</v>
      </c>
      <c r="C2234" t="s">
        <v>25</v>
      </c>
      <c r="D2234" t="s">
        <v>40</v>
      </c>
      <c r="E2234" t="s">
        <v>221</v>
      </c>
      <c r="F2234">
        <v>7</v>
      </c>
      <c r="G2234">
        <v>153.93</v>
      </c>
      <c r="H2234">
        <v>-34.119999999999997</v>
      </c>
      <c r="I2234">
        <v>0</v>
      </c>
      <c r="J2234">
        <v>119.81</v>
      </c>
      <c r="K2234">
        <v>0</v>
      </c>
      <c r="L2234">
        <v>119.81</v>
      </c>
    </row>
    <row r="2235" spans="1:12" x14ac:dyDescent="0.3">
      <c r="A2235" s="2">
        <f>IFERROR(INDEX(Forecasting!$C$6:$HS$7,1,MATCH('Weekly Sales'!$E2235,Forecasting!$C$7:$HS$7,0)),0)</f>
        <v>45113</v>
      </c>
      <c r="B2235" t="s">
        <v>86</v>
      </c>
      <c r="C2235" t="s">
        <v>28</v>
      </c>
      <c r="D2235" t="s">
        <v>89</v>
      </c>
      <c r="E2235" t="s">
        <v>184</v>
      </c>
      <c r="F2235">
        <v>8</v>
      </c>
      <c r="G2235">
        <v>175.92</v>
      </c>
      <c r="H2235">
        <v>-57.73</v>
      </c>
      <c r="I2235">
        <v>0</v>
      </c>
      <c r="J2235">
        <v>118.19</v>
      </c>
      <c r="K2235">
        <v>1.45</v>
      </c>
      <c r="L2235">
        <v>119.64</v>
      </c>
    </row>
    <row r="2236" spans="1:12" x14ac:dyDescent="0.3">
      <c r="A2236" s="2">
        <f>IFERROR(INDEX(Forecasting!$C$6:$HS$7,1,MATCH('Weekly Sales'!$E2236,Forecasting!$C$7:$HS$7,0)),0)</f>
        <v>44707</v>
      </c>
      <c r="B2236" t="s">
        <v>229</v>
      </c>
      <c r="C2236" t="s">
        <v>28</v>
      </c>
      <c r="D2236" t="s">
        <v>60</v>
      </c>
      <c r="E2236" t="s">
        <v>221</v>
      </c>
      <c r="F2236">
        <v>8</v>
      </c>
      <c r="G2236">
        <v>175.92</v>
      </c>
      <c r="H2236">
        <v>-56.44</v>
      </c>
      <c r="I2236">
        <v>0</v>
      </c>
      <c r="J2236">
        <v>119.48</v>
      </c>
      <c r="K2236">
        <v>0</v>
      </c>
      <c r="L2236">
        <v>119.48</v>
      </c>
    </row>
    <row r="2237" spans="1:12" x14ac:dyDescent="0.3">
      <c r="A2237" s="2">
        <f>IFERROR(INDEX(Forecasting!$C$6:$HS$7,1,MATCH('Weekly Sales'!$E2237,Forecasting!$C$7:$HS$7,0)),0)</f>
        <v>44777</v>
      </c>
      <c r="B2237" t="s">
        <v>229</v>
      </c>
      <c r="C2237" t="s">
        <v>31</v>
      </c>
      <c r="D2237" t="s">
        <v>61</v>
      </c>
      <c r="E2237" t="s">
        <v>178</v>
      </c>
      <c r="F2237">
        <v>6</v>
      </c>
      <c r="G2237">
        <v>193.92</v>
      </c>
      <c r="H2237">
        <v>-42.5</v>
      </c>
      <c r="I2237">
        <v>-31.98</v>
      </c>
      <c r="J2237">
        <v>119.44</v>
      </c>
      <c r="K2237">
        <v>0</v>
      </c>
      <c r="L2237">
        <v>119.44</v>
      </c>
    </row>
    <row r="2238" spans="1:12" x14ac:dyDescent="0.3">
      <c r="A2238" s="2">
        <f>IFERROR(INDEX(Forecasting!$C$6:$HS$7,1,MATCH('Weekly Sales'!$E2238,Forecasting!$C$7:$HS$7,0)),0)</f>
        <v>44805</v>
      </c>
      <c r="B2238" t="s">
        <v>252</v>
      </c>
      <c r="C2238" t="s">
        <v>21</v>
      </c>
      <c r="D2238" t="s">
        <v>22</v>
      </c>
      <c r="E2238" t="s">
        <v>140</v>
      </c>
      <c r="F2238">
        <v>7</v>
      </c>
      <c r="G2238">
        <v>153.93</v>
      </c>
      <c r="H2238">
        <v>-34.5</v>
      </c>
      <c r="I2238">
        <v>0</v>
      </c>
      <c r="J2238">
        <v>119.43</v>
      </c>
      <c r="K2238">
        <v>0</v>
      </c>
      <c r="L2238">
        <v>119.43</v>
      </c>
    </row>
    <row r="2239" spans="1:12" x14ac:dyDescent="0.3">
      <c r="A2239" s="2">
        <f>IFERROR(INDEX(Forecasting!$C$6:$HS$7,1,MATCH('Weekly Sales'!$E2239,Forecasting!$C$7:$HS$7,0)),0)</f>
        <v>44868</v>
      </c>
      <c r="B2239" t="s">
        <v>45</v>
      </c>
      <c r="C2239" t="s">
        <v>41</v>
      </c>
      <c r="D2239" t="s">
        <v>48</v>
      </c>
      <c r="E2239" t="s">
        <v>166</v>
      </c>
      <c r="F2239">
        <v>7</v>
      </c>
      <c r="G2239">
        <v>153.93</v>
      </c>
      <c r="H2239">
        <v>-34.69</v>
      </c>
      <c r="I2239">
        <v>0</v>
      </c>
      <c r="J2239">
        <v>119.24</v>
      </c>
      <c r="K2239">
        <v>0</v>
      </c>
      <c r="L2239">
        <v>119.24</v>
      </c>
    </row>
    <row r="2240" spans="1:12" x14ac:dyDescent="0.3">
      <c r="A2240" s="2">
        <f>IFERROR(INDEX(Forecasting!$C$6:$HS$7,1,MATCH('Weekly Sales'!$E2240,Forecasting!$C$7:$HS$7,0)),0)</f>
        <v>45008</v>
      </c>
      <c r="B2240" t="s">
        <v>34</v>
      </c>
      <c r="C2240" t="s">
        <v>25</v>
      </c>
      <c r="D2240" t="s">
        <v>36</v>
      </c>
      <c r="E2240" t="s">
        <v>158</v>
      </c>
      <c r="F2240">
        <v>7</v>
      </c>
      <c r="G2240">
        <v>153.93</v>
      </c>
      <c r="H2240">
        <v>-37.25</v>
      </c>
      <c r="I2240">
        <v>0</v>
      </c>
      <c r="J2240">
        <v>116.68</v>
      </c>
      <c r="K2240">
        <v>2.41</v>
      </c>
      <c r="L2240">
        <v>119.09</v>
      </c>
    </row>
    <row r="2241" spans="1:12" x14ac:dyDescent="0.3">
      <c r="A2241" s="2">
        <f>IFERROR(INDEX(Forecasting!$C$6:$HS$7,1,MATCH('Weekly Sales'!$E2241,Forecasting!$C$7:$HS$7,0)),0)</f>
        <v>44546</v>
      </c>
      <c r="B2241" t="s">
        <v>229</v>
      </c>
      <c r="C2241" t="s">
        <v>31</v>
      </c>
      <c r="D2241" t="s">
        <v>61</v>
      </c>
      <c r="E2241" t="s">
        <v>143</v>
      </c>
      <c r="F2241">
        <v>8</v>
      </c>
      <c r="G2241">
        <v>159.91999999999999</v>
      </c>
      <c r="H2241">
        <v>-40.99</v>
      </c>
      <c r="I2241">
        <v>0</v>
      </c>
      <c r="J2241">
        <v>118.93</v>
      </c>
      <c r="K2241">
        <v>0</v>
      </c>
      <c r="L2241">
        <v>118.93</v>
      </c>
    </row>
    <row r="2242" spans="1:12" x14ac:dyDescent="0.3">
      <c r="A2242" s="2">
        <f>IFERROR(INDEX(Forecasting!$C$6:$HS$7,1,MATCH('Weekly Sales'!$E2242,Forecasting!$C$7:$HS$7,0)),0)</f>
        <v>44714</v>
      </c>
      <c r="B2242" t="s">
        <v>256</v>
      </c>
      <c r="C2242" t="s">
        <v>31</v>
      </c>
      <c r="D2242" t="s">
        <v>44</v>
      </c>
      <c r="E2242" t="s">
        <v>190</v>
      </c>
      <c r="F2242">
        <v>7</v>
      </c>
      <c r="G2242">
        <v>153.93</v>
      </c>
      <c r="H2242">
        <v>-36.979999999999997</v>
      </c>
      <c r="I2242">
        <v>0</v>
      </c>
      <c r="J2242">
        <v>116.95</v>
      </c>
      <c r="K2242">
        <v>1.59</v>
      </c>
      <c r="L2242">
        <v>118.54</v>
      </c>
    </row>
    <row r="2243" spans="1:12" x14ac:dyDescent="0.3">
      <c r="A2243" s="2">
        <f>IFERROR(INDEX(Forecasting!$C$6:$HS$7,1,MATCH('Weekly Sales'!$E2243,Forecasting!$C$7:$HS$7,0)),0)</f>
        <v>44525</v>
      </c>
      <c r="B2243" t="s">
        <v>126</v>
      </c>
      <c r="C2243" t="s">
        <v>28</v>
      </c>
      <c r="D2243" t="s">
        <v>84</v>
      </c>
      <c r="E2243" t="s">
        <v>224</v>
      </c>
      <c r="F2243">
        <v>8</v>
      </c>
      <c r="G2243">
        <v>239.88</v>
      </c>
      <c r="H2243">
        <v>-62.23</v>
      </c>
      <c r="I2243">
        <v>-59.36</v>
      </c>
      <c r="J2243">
        <v>118.29</v>
      </c>
      <c r="K2243">
        <v>0</v>
      </c>
      <c r="L2243">
        <v>118.29</v>
      </c>
    </row>
    <row r="2244" spans="1:12" x14ac:dyDescent="0.3">
      <c r="A2244" s="2">
        <f>IFERROR(INDEX(Forecasting!$C$6:$HS$7,1,MATCH('Weekly Sales'!$E2244,Forecasting!$C$7:$HS$7,0)),0)</f>
        <v>44399</v>
      </c>
      <c r="B2244" t="s">
        <v>229</v>
      </c>
      <c r="C2244" t="s">
        <v>25</v>
      </c>
      <c r="D2244" t="s">
        <v>58</v>
      </c>
      <c r="E2244" t="s">
        <v>202</v>
      </c>
      <c r="F2244">
        <v>8</v>
      </c>
      <c r="G2244">
        <v>159.91999999999999</v>
      </c>
      <c r="H2244">
        <v>-41.71</v>
      </c>
      <c r="I2244">
        <v>0</v>
      </c>
      <c r="J2244">
        <v>118.21</v>
      </c>
      <c r="K2244">
        <v>0</v>
      </c>
      <c r="L2244">
        <v>118.21</v>
      </c>
    </row>
    <row r="2245" spans="1:12" x14ac:dyDescent="0.3">
      <c r="A2245" s="2">
        <f>IFERROR(INDEX(Forecasting!$C$6:$HS$7,1,MATCH('Weekly Sales'!$E2245,Forecasting!$C$7:$HS$7,0)),0)</f>
        <v>44917</v>
      </c>
      <c r="B2245" t="s">
        <v>23</v>
      </c>
      <c r="C2245" t="s">
        <v>17</v>
      </c>
      <c r="D2245" t="s">
        <v>24</v>
      </c>
      <c r="E2245" t="s">
        <v>167</v>
      </c>
      <c r="F2245">
        <v>8</v>
      </c>
      <c r="G2245">
        <v>175.92</v>
      </c>
      <c r="H2245">
        <v>-58.75</v>
      </c>
      <c r="I2245">
        <v>0</v>
      </c>
      <c r="J2245">
        <v>117.17</v>
      </c>
      <c r="K2245">
        <v>0.98</v>
      </c>
      <c r="L2245">
        <v>118.15</v>
      </c>
    </row>
    <row r="2246" spans="1:12" x14ac:dyDescent="0.3">
      <c r="A2246" s="2">
        <f>IFERROR(INDEX(Forecasting!$C$6:$HS$7,1,MATCH('Weekly Sales'!$E2246,Forecasting!$C$7:$HS$7,0)),0)</f>
        <v>44616</v>
      </c>
      <c r="B2246" t="s">
        <v>256</v>
      </c>
      <c r="C2246" t="s">
        <v>31</v>
      </c>
      <c r="D2246" t="s">
        <v>44</v>
      </c>
      <c r="E2246" t="s">
        <v>176</v>
      </c>
      <c r="F2246">
        <v>8</v>
      </c>
      <c r="G2246">
        <v>159.91999999999999</v>
      </c>
      <c r="H2246">
        <v>-42.33</v>
      </c>
      <c r="I2246">
        <v>0</v>
      </c>
      <c r="J2246">
        <v>117.59</v>
      </c>
      <c r="K2246">
        <v>0</v>
      </c>
      <c r="L2246">
        <v>117.59</v>
      </c>
    </row>
    <row r="2247" spans="1:12" x14ac:dyDescent="0.3">
      <c r="A2247" s="2">
        <f>IFERROR(INDEX(Forecasting!$C$6:$HS$7,1,MATCH('Weekly Sales'!$E2247,Forecasting!$C$7:$HS$7,0)),0)</f>
        <v>44882</v>
      </c>
      <c r="B2247" t="s">
        <v>45</v>
      </c>
      <c r="C2247" t="s">
        <v>41</v>
      </c>
      <c r="D2247" t="s">
        <v>48</v>
      </c>
      <c r="E2247" t="s">
        <v>165</v>
      </c>
      <c r="F2247">
        <v>9</v>
      </c>
      <c r="G2247">
        <v>197.91</v>
      </c>
      <c r="H2247">
        <v>-85.75</v>
      </c>
      <c r="I2247">
        <v>0</v>
      </c>
      <c r="J2247">
        <v>112.16</v>
      </c>
      <c r="K2247">
        <v>5.29</v>
      </c>
      <c r="L2247">
        <v>117.45</v>
      </c>
    </row>
    <row r="2248" spans="1:12" x14ac:dyDescent="0.3">
      <c r="A2248" s="2">
        <f>IFERROR(INDEX(Forecasting!$C$6:$HS$7,1,MATCH('Weekly Sales'!$E2248,Forecasting!$C$7:$HS$7,0)),0)</f>
        <v>44700</v>
      </c>
      <c r="B2248" t="s">
        <v>171</v>
      </c>
      <c r="C2248" t="s">
        <v>28</v>
      </c>
      <c r="D2248" t="s">
        <v>78</v>
      </c>
      <c r="E2248" t="s">
        <v>201</v>
      </c>
      <c r="F2248">
        <v>7</v>
      </c>
      <c r="G2248">
        <v>153.93</v>
      </c>
      <c r="H2248">
        <v>-36.71</v>
      </c>
      <c r="I2248">
        <v>0</v>
      </c>
      <c r="J2248">
        <v>117.22</v>
      </c>
      <c r="K2248">
        <v>0</v>
      </c>
      <c r="L2248">
        <v>117.22</v>
      </c>
    </row>
    <row r="2249" spans="1:12" x14ac:dyDescent="0.3">
      <c r="A2249" s="2">
        <f>IFERROR(INDEX(Forecasting!$C$6:$HS$7,1,MATCH('Weekly Sales'!$E2249,Forecasting!$C$7:$HS$7,0)),0)</f>
        <v>44693</v>
      </c>
      <c r="B2249" t="s">
        <v>185</v>
      </c>
      <c r="C2249" t="s">
        <v>41</v>
      </c>
      <c r="D2249" t="s">
        <v>48</v>
      </c>
      <c r="E2249" t="s">
        <v>206</v>
      </c>
      <c r="F2249">
        <v>6</v>
      </c>
      <c r="G2249">
        <v>153.93</v>
      </c>
      <c r="H2249">
        <v>-16.940000000000001</v>
      </c>
      <c r="I2249">
        <v>-19.78</v>
      </c>
      <c r="J2249">
        <v>117.21</v>
      </c>
      <c r="K2249">
        <v>0</v>
      </c>
      <c r="L2249">
        <v>117.21</v>
      </c>
    </row>
    <row r="2250" spans="1:12" x14ac:dyDescent="0.3">
      <c r="A2250" s="2">
        <f>IFERROR(INDEX(Forecasting!$C$6:$HS$7,1,MATCH('Weekly Sales'!$E2250,Forecasting!$C$7:$HS$7,0)),0)</f>
        <v>44266</v>
      </c>
      <c r="B2250" t="s">
        <v>171</v>
      </c>
      <c r="C2250" t="s">
        <v>31</v>
      </c>
      <c r="D2250" t="s">
        <v>79</v>
      </c>
      <c r="E2250" t="s">
        <v>240</v>
      </c>
      <c r="F2250">
        <v>10</v>
      </c>
      <c r="G2250">
        <v>199.9</v>
      </c>
      <c r="H2250">
        <v>-86.07</v>
      </c>
      <c r="I2250">
        <v>0</v>
      </c>
      <c r="J2250">
        <v>113.83</v>
      </c>
      <c r="K2250">
        <v>3.26</v>
      </c>
      <c r="L2250">
        <v>117.09</v>
      </c>
    </row>
    <row r="2251" spans="1:12" x14ac:dyDescent="0.3">
      <c r="A2251" s="2">
        <f>IFERROR(INDEX(Forecasting!$C$6:$HS$7,1,MATCH('Weekly Sales'!$E2251,Forecasting!$C$7:$HS$7,0)),0)</f>
        <v>45078</v>
      </c>
      <c r="B2251" t="s">
        <v>86</v>
      </c>
      <c r="C2251" t="s">
        <v>17</v>
      </c>
      <c r="D2251" t="s">
        <v>87</v>
      </c>
      <c r="E2251" t="s">
        <v>228</v>
      </c>
      <c r="F2251">
        <v>6</v>
      </c>
      <c r="G2251">
        <v>131.94</v>
      </c>
      <c r="H2251">
        <v>-15.01</v>
      </c>
      <c r="I2251">
        <v>0</v>
      </c>
      <c r="J2251">
        <v>116.93</v>
      </c>
      <c r="K2251">
        <v>0</v>
      </c>
      <c r="L2251">
        <v>116.93</v>
      </c>
    </row>
    <row r="2252" spans="1:12" x14ac:dyDescent="0.3">
      <c r="A2252" s="2">
        <f>IFERROR(INDEX(Forecasting!$C$6:$HS$7,1,MATCH('Weekly Sales'!$E2252,Forecasting!$C$7:$HS$7,0)),0)</f>
        <v>44462</v>
      </c>
      <c r="B2252" t="s">
        <v>256</v>
      </c>
      <c r="C2252" t="s">
        <v>28</v>
      </c>
      <c r="D2252" t="s">
        <v>43</v>
      </c>
      <c r="E2252" t="s">
        <v>145</v>
      </c>
      <c r="F2252">
        <v>7</v>
      </c>
      <c r="G2252">
        <v>139.93</v>
      </c>
      <c r="H2252">
        <v>-23</v>
      </c>
      <c r="I2252">
        <v>0</v>
      </c>
      <c r="J2252">
        <v>116.93</v>
      </c>
      <c r="K2252">
        <v>0</v>
      </c>
      <c r="L2252">
        <v>116.93</v>
      </c>
    </row>
    <row r="2253" spans="1:12" x14ac:dyDescent="0.3">
      <c r="A2253" s="2">
        <f>IFERROR(INDEX(Forecasting!$C$6:$HS$7,1,MATCH('Weekly Sales'!$E2253,Forecasting!$C$7:$HS$7,0)),0)</f>
        <v>44973</v>
      </c>
      <c r="B2253" t="s">
        <v>80</v>
      </c>
      <c r="C2253" t="s">
        <v>41</v>
      </c>
      <c r="D2253" t="s">
        <v>83</v>
      </c>
      <c r="E2253" t="s">
        <v>172</v>
      </c>
      <c r="F2253">
        <v>10</v>
      </c>
      <c r="G2253">
        <v>263.88</v>
      </c>
      <c r="H2253">
        <v>-110.65</v>
      </c>
      <c r="I2253">
        <v>-33.979999999999997</v>
      </c>
      <c r="J2253">
        <v>119.25</v>
      </c>
      <c r="K2253">
        <v>-2.63</v>
      </c>
      <c r="L2253">
        <v>116.62</v>
      </c>
    </row>
    <row r="2254" spans="1:12" x14ac:dyDescent="0.3">
      <c r="A2254" s="2">
        <f>IFERROR(INDEX(Forecasting!$C$6:$HS$7,1,MATCH('Weekly Sales'!$E2254,Forecasting!$C$7:$HS$7,0)),0)</f>
        <v>44588</v>
      </c>
      <c r="B2254" t="s">
        <v>229</v>
      </c>
      <c r="C2254" t="s">
        <v>41</v>
      </c>
      <c r="D2254" t="s">
        <v>59</v>
      </c>
      <c r="E2254" t="s">
        <v>135</v>
      </c>
      <c r="F2254">
        <v>7</v>
      </c>
      <c r="G2254">
        <v>139.93</v>
      </c>
      <c r="H2254">
        <v>-24.65</v>
      </c>
      <c r="I2254">
        <v>0</v>
      </c>
      <c r="J2254">
        <v>115.28</v>
      </c>
      <c r="K2254">
        <v>1.17</v>
      </c>
      <c r="L2254">
        <v>116.45</v>
      </c>
    </row>
    <row r="2255" spans="1:12" x14ac:dyDescent="0.3">
      <c r="A2255" s="2">
        <f>IFERROR(INDEX(Forecasting!$C$6:$HS$7,1,MATCH('Weekly Sales'!$E2255,Forecasting!$C$7:$HS$7,0)),0)</f>
        <v>44777</v>
      </c>
      <c r="B2255" t="s">
        <v>229</v>
      </c>
      <c r="C2255" t="s">
        <v>25</v>
      </c>
      <c r="D2255" t="s">
        <v>58</v>
      </c>
      <c r="E2255" t="s">
        <v>178</v>
      </c>
      <c r="F2255">
        <v>8</v>
      </c>
      <c r="G2255">
        <v>175.92</v>
      </c>
      <c r="H2255">
        <v>-59.49</v>
      </c>
      <c r="I2255">
        <v>0</v>
      </c>
      <c r="J2255">
        <v>116.43</v>
      </c>
      <c r="K2255">
        <v>0</v>
      </c>
      <c r="L2255">
        <v>116.43</v>
      </c>
    </row>
    <row r="2256" spans="1:12" x14ac:dyDescent="0.3">
      <c r="A2256" s="2">
        <f>IFERROR(INDEX(Forecasting!$C$6:$HS$7,1,MATCH('Weekly Sales'!$E2256,Forecasting!$C$7:$HS$7,0)),0)</f>
        <v>44784</v>
      </c>
      <c r="B2256" t="s">
        <v>126</v>
      </c>
      <c r="C2256" t="s">
        <v>41</v>
      </c>
      <c r="D2256" t="s">
        <v>83</v>
      </c>
      <c r="E2256" t="s">
        <v>212</v>
      </c>
      <c r="F2256">
        <v>7</v>
      </c>
      <c r="G2256">
        <v>197.91</v>
      </c>
      <c r="H2256">
        <v>-58.98</v>
      </c>
      <c r="I2256">
        <v>-22.5</v>
      </c>
      <c r="J2256">
        <v>116.43</v>
      </c>
      <c r="K2256">
        <v>0</v>
      </c>
      <c r="L2256">
        <v>116.43</v>
      </c>
    </row>
    <row r="2257" spans="1:12" x14ac:dyDescent="0.3">
      <c r="A2257" s="2">
        <f>IFERROR(INDEX(Forecasting!$C$6:$HS$7,1,MATCH('Weekly Sales'!$E2257,Forecasting!$C$7:$HS$7,0)),0)</f>
        <v>44931</v>
      </c>
      <c r="B2257" t="s">
        <v>45</v>
      </c>
      <c r="C2257" t="s">
        <v>41</v>
      </c>
      <c r="D2257" t="s">
        <v>48</v>
      </c>
      <c r="E2257" t="s">
        <v>175</v>
      </c>
      <c r="F2257">
        <v>7</v>
      </c>
      <c r="G2257">
        <v>153.93</v>
      </c>
      <c r="H2257">
        <v>-37.549999999999997</v>
      </c>
      <c r="I2257">
        <v>0</v>
      </c>
      <c r="J2257">
        <v>116.38</v>
      </c>
      <c r="K2257">
        <v>0</v>
      </c>
      <c r="L2257">
        <v>116.38</v>
      </c>
    </row>
    <row r="2258" spans="1:12" x14ac:dyDescent="0.3">
      <c r="A2258" s="2">
        <f>IFERROR(INDEX(Forecasting!$C$6:$HS$7,1,MATCH('Weekly Sales'!$E2258,Forecasting!$C$7:$HS$7,0)),0)</f>
        <v>44658</v>
      </c>
      <c r="B2258" t="s">
        <v>171</v>
      </c>
      <c r="C2258" t="s">
        <v>28</v>
      </c>
      <c r="D2258" t="s">
        <v>78</v>
      </c>
      <c r="E2258" t="s">
        <v>260</v>
      </c>
      <c r="F2258">
        <v>8</v>
      </c>
      <c r="G2258">
        <v>159.91999999999999</v>
      </c>
      <c r="H2258">
        <v>-43.64</v>
      </c>
      <c r="I2258">
        <v>0</v>
      </c>
      <c r="J2258">
        <v>116.28</v>
      </c>
      <c r="K2258">
        <v>0</v>
      </c>
      <c r="L2258">
        <v>116.28</v>
      </c>
    </row>
    <row r="2259" spans="1:12" x14ac:dyDescent="0.3">
      <c r="A2259" s="2">
        <f>IFERROR(INDEX(Forecasting!$C$6:$HS$7,1,MATCH('Weekly Sales'!$E2259,Forecasting!$C$7:$HS$7,0)),0)</f>
        <v>44875</v>
      </c>
      <c r="B2259" t="s">
        <v>23</v>
      </c>
      <c r="C2259" t="s">
        <v>31</v>
      </c>
      <c r="D2259" t="s">
        <v>33</v>
      </c>
      <c r="E2259" t="s">
        <v>189</v>
      </c>
      <c r="F2259">
        <v>6</v>
      </c>
      <c r="G2259">
        <v>131.94</v>
      </c>
      <c r="H2259">
        <v>-15.71</v>
      </c>
      <c r="I2259">
        <v>0</v>
      </c>
      <c r="J2259">
        <v>116.23</v>
      </c>
      <c r="K2259">
        <v>0</v>
      </c>
      <c r="L2259">
        <v>116.23</v>
      </c>
    </row>
    <row r="2260" spans="1:12" x14ac:dyDescent="0.3">
      <c r="A2260" s="2">
        <f>IFERROR(INDEX(Forecasting!$C$6:$HS$7,1,MATCH('Weekly Sales'!$E2260,Forecasting!$C$7:$HS$7,0)),0)</f>
        <v>45078</v>
      </c>
      <c r="B2260" t="s">
        <v>45</v>
      </c>
      <c r="C2260" t="s">
        <v>41</v>
      </c>
      <c r="D2260" t="s">
        <v>48</v>
      </c>
      <c r="E2260" t="s">
        <v>228</v>
      </c>
      <c r="F2260">
        <v>7</v>
      </c>
      <c r="G2260">
        <v>160.93</v>
      </c>
      <c r="H2260">
        <v>-44.73</v>
      </c>
      <c r="I2260">
        <v>0</v>
      </c>
      <c r="J2260">
        <v>116.2</v>
      </c>
      <c r="K2260">
        <v>0</v>
      </c>
      <c r="L2260">
        <v>116.2</v>
      </c>
    </row>
    <row r="2261" spans="1:12" x14ac:dyDescent="0.3">
      <c r="A2261" s="2">
        <f>IFERROR(INDEX(Forecasting!$C$6:$HS$7,1,MATCH('Weekly Sales'!$E2261,Forecasting!$C$7:$HS$7,0)),0)</f>
        <v>44931</v>
      </c>
      <c r="B2261" t="s">
        <v>80</v>
      </c>
      <c r="C2261" t="s">
        <v>41</v>
      </c>
      <c r="D2261" t="s">
        <v>83</v>
      </c>
      <c r="E2261" t="s">
        <v>175</v>
      </c>
      <c r="F2261">
        <v>8</v>
      </c>
      <c r="G2261">
        <v>175.92</v>
      </c>
      <c r="H2261">
        <v>-59.73</v>
      </c>
      <c r="I2261">
        <v>0</v>
      </c>
      <c r="J2261">
        <v>116.19</v>
      </c>
      <c r="K2261">
        <v>0</v>
      </c>
      <c r="L2261">
        <v>116.19</v>
      </c>
    </row>
    <row r="2262" spans="1:12" x14ac:dyDescent="0.3">
      <c r="A2262" s="2">
        <f>IFERROR(INDEX(Forecasting!$C$6:$HS$7,1,MATCH('Weekly Sales'!$E2262,Forecasting!$C$7:$HS$7,0)),0)</f>
        <v>44364</v>
      </c>
      <c r="B2262" t="s">
        <v>171</v>
      </c>
      <c r="C2262" t="s">
        <v>25</v>
      </c>
      <c r="D2262" t="s">
        <v>70</v>
      </c>
      <c r="E2262" t="s">
        <v>236</v>
      </c>
      <c r="F2262">
        <v>8</v>
      </c>
      <c r="G2262">
        <v>159.91999999999999</v>
      </c>
      <c r="H2262">
        <v>-43.89</v>
      </c>
      <c r="I2262">
        <v>0</v>
      </c>
      <c r="J2262">
        <v>116.03</v>
      </c>
      <c r="K2262">
        <v>0</v>
      </c>
      <c r="L2262">
        <v>116.03</v>
      </c>
    </row>
    <row r="2263" spans="1:12" x14ac:dyDescent="0.3">
      <c r="A2263" s="2">
        <f>IFERROR(INDEX(Forecasting!$C$6:$HS$7,1,MATCH('Weekly Sales'!$E2263,Forecasting!$C$7:$HS$7,0)),0)</f>
        <v>45120</v>
      </c>
      <c r="B2263" t="s">
        <v>23</v>
      </c>
      <c r="C2263" t="s">
        <v>25</v>
      </c>
      <c r="D2263" t="s">
        <v>26</v>
      </c>
      <c r="E2263" t="s">
        <v>254</v>
      </c>
      <c r="F2263">
        <v>5</v>
      </c>
      <c r="G2263">
        <v>139.97999999999999</v>
      </c>
      <c r="H2263">
        <v>-24</v>
      </c>
      <c r="I2263">
        <v>0</v>
      </c>
      <c r="J2263">
        <v>115.98</v>
      </c>
      <c r="K2263">
        <v>0</v>
      </c>
      <c r="L2263">
        <v>115.98</v>
      </c>
    </row>
    <row r="2264" spans="1:12" x14ac:dyDescent="0.3">
      <c r="A2264" s="2">
        <f>IFERROR(INDEX(Forecasting!$C$6:$HS$7,1,MATCH('Weekly Sales'!$E2264,Forecasting!$C$7:$HS$7,0)),0)</f>
        <v>45120</v>
      </c>
      <c r="B2264" t="s">
        <v>51</v>
      </c>
      <c r="C2264" t="s">
        <v>17</v>
      </c>
      <c r="D2264" t="s">
        <v>52</v>
      </c>
      <c r="E2264" t="s">
        <v>254</v>
      </c>
      <c r="F2264">
        <v>7</v>
      </c>
      <c r="G2264">
        <v>183.96</v>
      </c>
      <c r="H2264">
        <v>-68.03</v>
      </c>
      <c r="I2264">
        <v>0</v>
      </c>
      <c r="J2264">
        <v>115.93</v>
      </c>
      <c r="K2264">
        <v>0</v>
      </c>
      <c r="L2264">
        <v>115.93</v>
      </c>
    </row>
    <row r="2265" spans="1:12" x14ac:dyDescent="0.3">
      <c r="A2265" s="2">
        <f>IFERROR(INDEX(Forecasting!$C$6:$HS$7,1,MATCH('Weekly Sales'!$E2265,Forecasting!$C$7:$HS$7,0)),0)</f>
        <v>44854</v>
      </c>
      <c r="B2265" t="s">
        <v>39</v>
      </c>
      <c r="C2265" t="s">
        <v>31</v>
      </c>
      <c r="D2265" t="s">
        <v>44</v>
      </c>
      <c r="E2265" t="s">
        <v>150</v>
      </c>
      <c r="F2265">
        <v>6</v>
      </c>
      <c r="G2265">
        <v>131.94</v>
      </c>
      <c r="H2265">
        <v>-16.010000000000002</v>
      </c>
      <c r="I2265">
        <v>0</v>
      </c>
      <c r="J2265">
        <v>115.93</v>
      </c>
      <c r="K2265">
        <v>0</v>
      </c>
      <c r="L2265">
        <v>115.93</v>
      </c>
    </row>
    <row r="2266" spans="1:12" x14ac:dyDescent="0.3">
      <c r="A2266" s="2">
        <f>IFERROR(INDEX(Forecasting!$C$6:$HS$7,1,MATCH('Weekly Sales'!$E2266,Forecasting!$C$7:$HS$7,0)),0)</f>
        <v>44917</v>
      </c>
      <c r="B2266" t="s">
        <v>93</v>
      </c>
      <c r="C2266" t="s">
        <v>25</v>
      </c>
      <c r="D2266" t="s">
        <v>95</v>
      </c>
      <c r="E2266" t="s">
        <v>167</v>
      </c>
      <c r="F2266">
        <v>6</v>
      </c>
      <c r="G2266">
        <v>131.94</v>
      </c>
      <c r="H2266">
        <v>-16.420000000000002</v>
      </c>
      <c r="I2266">
        <v>0</v>
      </c>
      <c r="J2266">
        <v>115.52</v>
      </c>
      <c r="K2266">
        <v>0</v>
      </c>
      <c r="L2266">
        <v>115.52</v>
      </c>
    </row>
    <row r="2267" spans="1:12" x14ac:dyDescent="0.3">
      <c r="A2267" s="2">
        <f>IFERROR(INDEX(Forecasting!$C$6:$HS$7,1,MATCH('Weekly Sales'!$E2267,Forecasting!$C$7:$HS$7,0)),0)</f>
        <v>45071</v>
      </c>
      <c r="B2267" t="s">
        <v>62</v>
      </c>
      <c r="C2267" t="s">
        <v>25</v>
      </c>
      <c r="D2267" t="s">
        <v>64</v>
      </c>
      <c r="E2267" t="s">
        <v>220</v>
      </c>
      <c r="F2267">
        <v>7</v>
      </c>
      <c r="G2267">
        <v>153.93</v>
      </c>
      <c r="H2267">
        <v>-39.78</v>
      </c>
      <c r="I2267">
        <v>0</v>
      </c>
      <c r="J2267">
        <v>114.15</v>
      </c>
      <c r="K2267">
        <v>1.3</v>
      </c>
      <c r="L2267">
        <v>115.45</v>
      </c>
    </row>
    <row r="2268" spans="1:12" x14ac:dyDescent="0.3">
      <c r="A2268" s="2">
        <f>IFERROR(INDEX(Forecasting!$C$6:$HS$7,1,MATCH('Weekly Sales'!$E2268,Forecasting!$C$7:$HS$7,0)),0)</f>
        <v>44427</v>
      </c>
      <c r="B2268" t="s">
        <v>126</v>
      </c>
      <c r="C2268" t="s">
        <v>41</v>
      </c>
      <c r="D2268" t="s">
        <v>83</v>
      </c>
      <c r="E2268" t="s">
        <v>192</v>
      </c>
      <c r="F2268">
        <v>8</v>
      </c>
      <c r="G2268">
        <v>219.89</v>
      </c>
      <c r="H2268">
        <v>-53.95</v>
      </c>
      <c r="I2268">
        <v>-50.56</v>
      </c>
      <c r="J2268">
        <v>115.38</v>
      </c>
      <c r="K2268">
        <v>0</v>
      </c>
      <c r="L2268">
        <v>115.38</v>
      </c>
    </row>
    <row r="2269" spans="1:12" x14ac:dyDescent="0.3">
      <c r="A2269" s="2">
        <f>IFERROR(INDEX(Forecasting!$C$6:$HS$7,1,MATCH('Weekly Sales'!$E2269,Forecasting!$C$7:$HS$7,0)),0)</f>
        <v>44413</v>
      </c>
      <c r="B2269" t="s">
        <v>126</v>
      </c>
      <c r="C2269" t="s">
        <v>41</v>
      </c>
      <c r="D2269" t="s">
        <v>83</v>
      </c>
      <c r="E2269" t="s">
        <v>226</v>
      </c>
      <c r="F2269">
        <v>8</v>
      </c>
      <c r="G2269">
        <v>160.91999999999999</v>
      </c>
      <c r="H2269">
        <v>-45.57</v>
      </c>
      <c r="I2269">
        <v>0</v>
      </c>
      <c r="J2269">
        <v>115.35</v>
      </c>
      <c r="K2269">
        <v>0</v>
      </c>
      <c r="L2269">
        <v>115.35</v>
      </c>
    </row>
    <row r="2270" spans="1:12" x14ac:dyDescent="0.3">
      <c r="A2270" s="2">
        <f>IFERROR(INDEX(Forecasting!$C$6:$HS$7,1,MATCH('Weekly Sales'!$E2270,Forecasting!$C$7:$HS$7,0)),0)</f>
        <v>44889</v>
      </c>
      <c r="B2270" t="s">
        <v>57</v>
      </c>
      <c r="C2270" t="s">
        <v>25</v>
      </c>
      <c r="D2270" t="s">
        <v>58</v>
      </c>
      <c r="E2270" t="s">
        <v>156</v>
      </c>
      <c r="F2270">
        <v>7</v>
      </c>
      <c r="G2270">
        <v>153.93</v>
      </c>
      <c r="H2270">
        <v>-39.54</v>
      </c>
      <c r="I2270">
        <v>0</v>
      </c>
      <c r="J2270">
        <v>114.39</v>
      </c>
      <c r="K2270">
        <v>0.86</v>
      </c>
      <c r="L2270">
        <v>115.25</v>
      </c>
    </row>
    <row r="2271" spans="1:12" x14ac:dyDescent="0.3">
      <c r="A2271" s="2">
        <f>IFERROR(INDEX(Forecasting!$C$6:$HS$7,1,MATCH('Weekly Sales'!$E2271,Forecasting!$C$7:$HS$7,0)),0)</f>
        <v>44385</v>
      </c>
      <c r="B2271" t="s">
        <v>171</v>
      </c>
      <c r="C2271" t="s">
        <v>31</v>
      </c>
      <c r="D2271" t="s">
        <v>79</v>
      </c>
      <c r="E2271" t="s">
        <v>237</v>
      </c>
      <c r="F2271">
        <v>7</v>
      </c>
      <c r="G2271">
        <v>145.93</v>
      </c>
      <c r="H2271">
        <v>-30.91</v>
      </c>
      <c r="I2271">
        <v>0</v>
      </c>
      <c r="J2271">
        <v>115.02</v>
      </c>
      <c r="K2271">
        <v>0</v>
      </c>
      <c r="L2271">
        <v>115.02</v>
      </c>
    </row>
    <row r="2272" spans="1:12" x14ac:dyDescent="0.3">
      <c r="A2272" s="2">
        <f>IFERROR(INDEX(Forecasting!$C$6:$HS$7,1,MATCH('Weekly Sales'!$E2272,Forecasting!$C$7:$HS$7,0)),0)</f>
        <v>45022</v>
      </c>
      <c r="B2272" t="s">
        <v>34</v>
      </c>
      <c r="C2272" t="s">
        <v>28</v>
      </c>
      <c r="D2272" t="s">
        <v>37</v>
      </c>
      <c r="E2272" t="s">
        <v>186</v>
      </c>
      <c r="F2272">
        <v>7</v>
      </c>
      <c r="G2272">
        <v>153.93</v>
      </c>
      <c r="H2272">
        <v>-39</v>
      </c>
      <c r="I2272">
        <v>0</v>
      </c>
      <c r="J2272">
        <v>114.93</v>
      </c>
      <c r="K2272">
        <v>0</v>
      </c>
      <c r="L2272">
        <v>114.93</v>
      </c>
    </row>
    <row r="2273" spans="1:12" x14ac:dyDescent="0.3">
      <c r="A2273" s="2">
        <f>IFERROR(INDEX(Forecasting!$C$6:$HS$7,1,MATCH('Weekly Sales'!$E2273,Forecasting!$C$7:$HS$7,0)),0)</f>
        <v>44392</v>
      </c>
      <c r="B2273" t="s">
        <v>185</v>
      </c>
      <c r="C2273" t="s">
        <v>41</v>
      </c>
      <c r="D2273" t="s">
        <v>48</v>
      </c>
      <c r="E2273" t="s">
        <v>208</v>
      </c>
      <c r="F2273">
        <v>6</v>
      </c>
      <c r="G2273">
        <v>119.94</v>
      </c>
      <c r="H2273">
        <v>-5.04</v>
      </c>
      <c r="I2273">
        <v>0</v>
      </c>
      <c r="J2273">
        <v>114.9</v>
      </c>
      <c r="K2273">
        <v>0</v>
      </c>
      <c r="L2273">
        <v>114.9</v>
      </c>
    </row>
    <row r="2274" spans="1:12" x14ac:dyDescent="0.3">
      <c r="A2274" s="2">
        <f>IFERROR(INDEX(Forecasting!$C$6:$HS$7,1,MATCH('Weekly Sales'!$E2274,Forecasting!$C$7:$HS$7,0)),0)</f>
        <v>44266</v>
      </c>
      <c r="B2274" t="s">
        <v>229</v>
      </c>
      <c r="C2274" t="s">
        <v>31</v>
      </c>
      <c r="D2274" t="s">
        <v>61</v>
      </c>
      <c r="E2274" t="s">
        <v>240</v>
      </c>
      <c r="F2274">
        <v>7</v>
      </c>
      <c r="G2274">
        <v>139.93</v>
      </c>
      <c r="H2274">
        <v>-26.5</v>
      </c>
      <c r="I2274">
        <v>0</v>
      </c>
      <c r="J2274">
        <v>113.43</v>
      </c>
      <c r="K2274">
        <v>1.23</v>
      </c>
      <c r="L2274">
        <v>114.66</v>
      </c>
    </row>
    <row r="2275" spans="1:12" x14ac:dyDescent="0.3">
      <c r="A2275" s="2">
        <f>IFERROR(INDEX(Forecasting!$C$6:$HS$7,1,MATCH('Weekly Sales'!$E2275,Forecasting!$C$7:$HS$7,0)),0)</f>
        <v>44889</v>
      </c>
      <c r="B2275" t="s">
        <v>86</v>
      </c>
      <c r="C2275" t="s">
        <v>28</v>
      </c>
      <c r="D2275" t="s">
        <v>89</v>
      </c>
      <c r="E2275" t="s">
        <v>156</v>
      </c>
      <c r="F2275">
        <v>7</v>
      </c>
      <c r="G2275">
        <v>153.93</v>
      </c>
      <c r="H2275">
        <v>-39.33</v>
      </c>
      <c r="I2275">
        <v>0</v>
      </c>
      <c r="J2275">
        <v>114.6</v>
      </c>
      <c r="K2275">
        <v>0</v>
      </c>
      <c r="L2275">
        <v>114.6</v>
      </c>
    </row>
    <row r="2276" spans="1:12" x14ac:dyDescent="0.3">
      <c r="A2276" s="2">
        <f>IFERROR(INDEX(Forecasting!$C$6:$HS$7,1,MATCH('Weekly Sales'!$E2276,Forecasting!$C$7:$HS$7,0)),0)</f>
        <v>44637</v>
      </c>
      <c r="B2276" t="s">
        <v>229</v>
      </c>
      <c r="C2276" t="s">
        <v>41</v>
      </c>
      <c r="D2276" t="s">
        <v>59</v>
      </c>
      <c r="E2276" t="s">
        <v>246</v>
      </c>
      <c r="F2276">
        <v>7</v>
      </c>
      <c r="G2276">
        <v>139.93</v>
      </c>
      <c r="H2276">
        <v>-25.42</v>
      </c>
      <c r="I2276">
        <v>0</v>
      </c>
      <c r="J2276">
        <v>114.51</v>
      </c>
      <c r="K2276">
        <v>0</v>
      </c>
      <c r="L2276">
        <v>114.51</v>
      </c>
    </row>
    <row r="2277" spans="1:12" x14ac:dyDescent="0.3">
      <c r="A2277" s="2">
        <f>IFERROR(INDEX(Forecasting!$C$6:$HS$7,1,MATCH('Weekly Sales'!$E2277,Forecasting!$C$7:$HS$7,0)),0)</f>
        <v>44896</v>
      </c>
      <c r="B2277" t="s">
        <v>39</v>
      </c>
      <c r="C2277" t="s">
        <v>28</v>
      </c>
      <c r="D2277" t="s">
        <v>43</v>
      </c>
      <c r="E2277" t="s">
        <v>147</v>
      </c>
      <c r="F2277">
        <v>7</v>
      </c>
      <c r="G2277">
        <v>153.93</v>
      </c>
      <c r="H2277">
        <v>-39.51</v>
      </c>
      <c r="I2277">
        <v>0</v>
      </c>
      <c r="J2277">
        <v>114.42</v>
      </c>
      <c r="K2277">
        <v>0</v>
      </c>
      <c r="L2277">
        <v>114.42</v>
      </c>
    </row>
    <row r="2278" spans="1:12" x14ac:dyDescent="0.3">
      <c r="A2278" s="2">
        <f>IFERROR(INDEX(Forecasting!$C$6:$HS$7,1,MATCH('Weekly Sales'!$E2278,Forecasting!$C$7:$HS$7,0)),0)</f>
        <v>44966</v>
      </c>
      <c r="B2278" t="s">
        <v>34</v>
      </c>
      <c r="C2278" t="s">
        <v>25</v>
      </c>
      <c r="D2278" t="s">
        <v>36</v>
      </c>
      <c r="E2278" t="s">
        <v>174</v>
      </c>
      <c r="F2278">
        <v>10</v>
      </c>
      <c r="G2278">
        <v>219.9</v>
      </c>
      <c r="H2278">
        <v>-106.96</v>
      </c>
      <c r="I2278">
        <v>0</v>
      </c>
      <c r="J2278">
        <v>112.94</v>
      </c>
      <c r="K2278">
        <v>1.45</v>
      </c>
      <c r="L2278">
        <v>114.39</v>
      </c>
    </row>
    <row r="2279" spans="1:12" x14ac:dyDescent="0.3">
      <c r="A2279" s="2">
        <f>IFERROR(INDEX(Forecasting!$C$6:$HS$7,1,MATCH('Weekly Sales'!$E2279,Forecasting!$C$7:$HS$7,0)),0)</f>
        <v>45036</v>
      </c>
      <c r="B2279" t="s">
        <v>34</v>
      </c>
      <c r="C2279" t="s">
        <v>28</v>
      </c>
      <c r="D2279" t="s">
        <v>37</v>
      </c>
      <c r="E2279" t="s">
        <v>173</v>
      </c>
      <c r="F2279">
        <v>6</v>
      </c>
      <c r="G2279">
        <v>131.94</v>
      </c>
      <c r="H2279">
        <v>-19</v>
      </c>
      <c r="I2279">
        <v>0</v>
      </c>
      <c r="J2279">
        <v>112.94</v>
      </c>
      <c r="K2279">
        <v>1.38</v>
      </c>
      <c r="L2279">
        <v>114.32</v>
      </c>
    </row>
    <row r="2280" spans="1:12" x14ac:dyDescent="0.3">
      <c r="A2280" s="2">
        <f>IFERROR(INDEX(Forecasting!$C$6:$HS$7,1,MATCH('Weekly Sales'!$E2280,Forecasting!$C$7:$HS$7,0)),0)</f>
        <v>45071</v>
      </c>
      <c r="B2280" t="s">
        <v>51</v>
      </c>
      <c r="C2280" t="s">
        <v>25</v>
      </c>
      <c r="D2280" t="s">
        <v>53</v>
      </c>
      <c r="E2280" t="s">
        <v>220</v>
      </c>
      <c r="F2280">
        <v>6</v>
      </c>
      <c r="G2280">
        <v>131.94</v>
      </c>
      <c r="H2280">
        <v>-20.51</v>
      </c>
      <c r="I2280">
        <v>0</v>
      </c>
      <c r="J2280">
        <v>111.43</v>
      </c>
      <c r="K2280">
        <v>2.68</v>
      </c>
      <c r="L2280">
        <v>114.11</v>
      </c>
    </row>
    <row r="2281" spans="1:12" x14ac:dyDescent="0.3">
      <c r="A2281" s="2">
        <f>IFERROR(INDEX(Forecasting!$C$6:$HS$7,1,MATCH('Weekly Sales'!$E2281,Forecasting!$C$7:$HS$7,0)),0)</f>
        <v>44686</v>
      </c>
      <c r="B2281" t="s">
        <v>252</v>
      </c>
      <c r="C2281" t="s">
        <v>19</v>
      </c>
      <c r="D2281" t="s">
        <v>20</v>
      </c>
      <c r="E2281" t="s">
        <v>200</v>
      </c>
      <c r="F2281">
        <v>6</v>
      </c>
      <c r="G2281">
        <v>131.94</v>
      </c>
      <c r="H2281">
        <v>-19.52</v>
      </c>
      <c r="I2281">
        <v>0</v>
      </c>
      <c r="J2281">
        <v>112.42</v>
      </c>
      <c r="K2281">
        <v>1.59</v>
      </c>
      <c r="L2281">
        <v>114.01</v>
      </c>
    </row>
    <row r="2282" spans="1:12" x14ac:dyDescent="0.3">
      <c r="A2282" s="2">
        <f>IFERROR(INDEX(Forecasting!$C$6:$HS$7,1,MATCH('Weekly Sales'!$E2282,Forecasting!$C$7:$HS$7,0)),0)</f>
        <v>45085</v>
      </c>
      <c r="B2282" t="s">
        <v>51</v>
      </c>
      <c r="C2282" t="s">
        <v>31</v>
      </c>
      <c r="D2282" t="s">
        <v>56</v>
      </c>
      <c r="E2282" t="s">
        <v>232</v>
      </c>
      <c r="F2282">
        <v>7</v>
      </c>
      <c r="G2282">
        <v>153.93</v>
      </c>
      <c r="H2282">
        <v>-39.99</v>
      </c>
      <c r="I2282">
        <v>0</v>
      </c>
      <c r="J2282">
        <v>113.94</v>
      </c>
      <c r="K2282">
        <v>0</v>
      </c>
      <c r="L2282">
        <v>113.94</v>
      </c>
    </row>
    <row r="2283" spans="1:12" x14ac:dyDescent="0.3">
      <c r="A2283" s="2">
        <f>IFERROR(INDEX(Forecasting!$C$6:$HS$7,1,MATCH('Weekly Sales'!$E2283,Forecasting!$C$7:$HS$7,0)),0)</f>
        <v>44798</v>
      </c>
      <c r="B2283" t="s">
        <v>171</v>
      </c>
      <c r="C2283" t="s">
        <v>41</v>
      </c>
      <c r="D2283" t="s">
        <v>77</v>
      </c>
      <c r="E2283" t="s">
        <v>180</v>
      </c>
      <c r="F2283">
        <v>6</v>
      </c>
      <c r="G2283">
        <v>131.94</v>
      </c>
      <c r="H2283">
        <v>-18.010000000000002</v>
      </c>
      <c r="I2283">
        <v>0</v>
      </c>
      <c r="J2283">
        <v>113.93</v>
      </c>
      <c r="K2283">
        <v>0</v>
      </c>
      <c r="L2283">
        <v>113.93</v>
      </c>
    </row>
    <row r="2284" spans="1:12" x14ac:dyDescent="0.3">
      <c r="A2284" s="2">
        <f>IFERROR(INDEX(Forecasting!$C$6:$HS$7,1,MATCH('Weekly Sales'!$E2284,Forecasting!$C$7:$HS$7,0)),0)</f>
        <v>44700</v>
      </c>
      <c r="B2284" t="s">
        <v>252</v>
      </c>
      <c r="C2284" t="s">
        <v>21</v>
      </c>
      <c r="D2284" t="s">
        <v>22</v>
      </c>
      <c r="E2284" t="s">
        <v>201</v>
      </c>
      <c r="F2284">
        <v>6</v>
      </c>
      <c r="G2284">
        <v>131.94</v>
      </c>
      <c r="H2284">
        <v>-18.02</v>
      </c>
      <c r="I2284">
        <v>0</v>
      </c>
      <c r="J2284">
        <v>113.92</v>
      </c>
      <c r="K2284">
        <v>0</v>
      </c>
      <c r="L2284">
        <v>113.92</v>
      </c>
    </row>
    <row r="2285" spans="1:12" x14ac:dyDescent="0.3">
      <c r="A2285" s="2">
        <f>IFERROR(INDEX(Forecasting!$C$6:$HS$7,1,MATCH('Weekly Sales'!$E2285,Forecasting!$C$7:$HS$7,0)),0)</f>
        <v>45120</v>
      </c>
      <c r="B2285" t="s">
        <v>62</v>
      </c>
      <c r="C2285" t="s">
        <v>25</v>
      </c>
      <c r="D2285" t="s">
        <v>64</v>
      </c>
      <c r="E2285" t="s">
        <v>254</v>
      </c>
      <c r="F2285">
        <v>7</v>
      </c>
      <c r="G2285">
        <v>189.96</v>
      </c>
      <c r="H2285">
        <v>-76.5</v>
      </c>
      <c r="I2285">
        <v>0</v>
      </c>
      <c r="J2285">
        <v>113.46</v>
      </c>
      <c r="K2285">
        <v>0</v>
      </c>
      <c r="L2285">
        <v>113.46</v>
      </c>
    </row>
    <row r="2286" spans="1:12" x14ac:dyDescent="0.3">
      <c r="A2286" s="2">
        <f>IFERROR(INDEX(Forecasting!$C$6:$HS$7,1,MATCH('Weekly Sales'!$E2286,Forecasting!$C$7:$HS$7,0)),0)</f>
        <v>45078</v>
      </c>
      <c r="B2286" t="s">
        <v>71</v>
      </c>
      <c r="C2286" t="s">
        <v>41</v>
      </c>
      <c r="D2286" t="s">
        <v>74</v>
      </c>
      <c r="E2286" t="s">
        <v>228</v>
      </c>
      <c r="F2286">
        <v>7</v>
      </c>
      <c r="G2286">
        <v>160.93</v>
      </c>
      <c r="H2286">
        <v>-47.48</v>
      </c>
      <c r="I2286">
        <v>0</v>
      </c>
      <c r="J2286">
        <v>113.45</v>
      </c>
      <c r="K2286">
        <v>0</v>
      </c>
      <c r="L2286">
        <v>113.45</v>
      </c>
    </row>
    <row r="2287" spans="1:12" x14ac:dyDescent="0.3">
      <c r="A2287" s="2">
        <f>IFERROR(INDEX(Forecasting!$C$6:$HS$7,1,MATCH('Weekly Sales'!$E2287,Forecasting!$C$7:$HS$7,0)),0)</f>
        <v>44616</v>
      </c>
      <c r="B2287" t="s">
        <v>252</v>
      </c>
      <c r="C2287" t="s">
        <v>17</v>
      </c>
      <c r="D2287" t="s">
        <v>18</v>
      </c>
      <c r="E2287" t="s">
        <v>176</v>
      </c>
      <c r="F2287">
        <v>7</v>
      </c>
      <c r="G2287">
        <v>139.93</v>
      </c>
      <c r="H2287">
        <v>-26.51</v>
      </c>
      <c r="I2287">
        <v>0</v>
      </c>
      <c r="J2287">
        <v>113.42</v>
      </c>
      <c r="K2287">
        <v>0</v>
      </c>
      <c r="L2287">
        <v>113.42</v>
      </c>
    </row>
    <row r="2288" spans="1:12" x14ac:dyDescent="0.3">
      <c r="A2288" s="2">
        <f>IFERROR(INDEX(Forecasting!$C$6:$HS$7,1,MATCH('Weekly Sales'!$E2288,Forecasting!$C$7:$HS$7,0)),0)</f>
        <v>44434</v>
      </c>
      <c r="B2288" t="s">
        <v>229</v>
      </c>
      <c r="C2288" t="s">
        <v>25</v>
      </c>
      <c r="D2288" t="s">
        <v>58</v>
      </c>
      <c r="E2288" t="s">
        <v>187</v>
      </c>
      <c r="F2288">
        <v>7</v>
      </c>
      <c r="G2288">
        <v>139.93</v>
      </c>
      <c r="H2288">
        <v>-27.89</v>
      </c>
      <c r="I2288">
        <v>0</v>
      </c>
      <c r="J2288">
        <v>112.04</v>
      </c>
      <c r="K2288">
        <v>1.23</v>
      </c>
      <c r="L2288">
        <v>113.27</v>
      </c>
    </row>
    <row r="2289" spans="1:12" x14ac:dyDescent="0.3">
      <c r="A2289" s="2">
        <f>IFERROR(INDEX(Forecasting!$C$6:$HS$7,1,MATCH('Weekly Sales'!$E2289,Forecasting!$C$7:$HS$7,0)),0)</f>
        <v>45092</v>
      </c>
      <c r="B2289" t="s">
        <v>23</v>
      </c>
      <c r="C2289" t="s">
        <v>31</v>
      </c>
      <c r="D2289" t="s">
        <v>33</v>
      </c>
      <c r="E2289" t="s">
        <v>197</v>
      </c>
      <c r="F2289">
        <v>7</v>
      </c>
      <c r="G2289">
        <v>175.92</v>
      </c>
      <c r="H2289">
        <v>-44.01</v>
      </c>
      <c r="I2289">
        <v>-18.68</v>
      </c>
      <c r="J2289">
        <v>113.23</v>
      </c>
      <c r="K2289">
        <v>0</v>
      </c>
      <c r="L2289">
        <v>113.23</v>
      </c>
    </row>
    <row r="2290" spans="1:12" x14ac:dyDescent="0.3">
      <c r="A2290" s="2">
        <f>IFERROR(INDEX(Forecasting!$C$6:$HS$7,1,MATCH('Weekly Sales'!$E2290,Forecasting!$C$7:$HS$7,0)),0)</f>
        <v>44364</v>
      </c>
      <c r="B2290" t="s">
        <v>171</v>
      </c>
      <c r="C2290" t="s">
        <v>31</v>
      </c>
      <c r="D2290" t="s">
        <v>79</v>
      </c>
      <c r="E2290" t="s">
        <v>236</v>
      </c>
      <c r="F2290">
        <v>7</v>
      </c>
      <c r="G2290">
        <v>139.93</v>
      </c>
      <c r="H2290">
        <v>-26.71</v>
      </c>
      <c r="I2290">
        <v>0</v>
      </c>
      <c r="J2290">
        <v>113.22</v>
      </c>
      <c r="K2290">
        <v>0</v>
      </c>
      <c r="L2290">
        <v>113.22</v>
      </c>
    </row>
    <row r="2291" spans="1:12" x14ac:dyDescent="0.3">
      <c r="A2291" s="2">
        <f>IFERROR(INDEX(Forecasting!$C$6:$HS$7,1,MATCH('Weekly Sales'!$E2291,Forecasting!$C$7:$HS$7,0)),0)</f>
        <v>44847</v>
      </c>
      <c r="B2291" t="s">
        <v>256</v>
      </c>
      <c r="C2291" t="s">
        <v>31</v>
      </c>
      <c r="D2291" t="s">
        <v>44</v>
      </c>
      <c r="E2291" t="s">
        <v>138</v>
      </c>
      <c r="F2291">
        <v>7</v>
      </c>
      <c r="G2291">
        <v>153.93</v>
      </c>
      <c r="H2291">
        <v>-40.99</v>
      </c>
      <c r="I2291">
        <v>0</v>
      </c>
      <c r="J2291">
        <v>112.94</v>
      </c>
      <c r="K2291">
        <v>0</v>
      </c>
      <c r="L2291">
        <v>112.94</v>
      </c>
    </row>
    <row r="2292" spans="1:12" x14ac:dyDescent="0.3">
      <c r="A2292" s="2">
        <f>IFERROR(INDEX(Forecasting!$C$6:$HS$7,1,MATCH('Weekly Sales'!$E2292,Forecasting!$C$7:$HS$7,0)),0)</f>
        <v>45050</v>
      </c>
      <c r="B2292" t="s">
        <v>34</v>
      </c>
      <c r="C2292" t="s">
        <v>17</v>
      </c>
      <c r="D2292" t="s">
        <v>35</v>
      </c>
      <c r="E2292" t="s">
        <v>179</v>
      </c>
      <c r="F2292">
        <v>7</v>
      </c>
      <c r="G2292">
        <v>175.92</v>
      </c>
      <c r="H2292">
        <v>-45</v>
      </c>
      <c r="I2292">
        <v>-17.989999999999998</v>
      </c>
      <c r="J2292">
        <v>112.93</v>
      </c>
      <c r="K2292">
        <v>0</v>
      </c>
      <c r="L2292">
        <v>112.93</v>
      </c>
    </row>
    <row r="2293" spans="1:12" x14ac:dyDescent="0.3">
      <c r="A2293" s="2">
        <f>IFERROR(INDEX(Forecasting!$C$6:$HS$7,1,MATCH('Weekly Sales'!$E2293,Forecasting!$C$7:$HS$7,0)),0)</f>
        <v>45078</v>
      </c>
      <c r="B2293" t="s">
        <v>39</v>
      </c>
      <c r="C2293" t="s">
        <v>41</v>
      </c>
      <c r="D2293" t="s">
        <v>42</v>
      </c>
      <c r="E2293" t="s">
        <v>228</v>
      </c>
      <c r="F2293">
        <v>6</v>
      </c>
      <c r="G2293">
        <v>131.94</v>
      </c>
      <c r="H2293">
        <v>-20.5</v>
      </c>
      <c r="I2293">
        <v>0</v>
      </c>
      <c r="J2293">
        <v>111.44</v>
      </c>
      <c r="K2293">
        <v>1.38</v>
      </c>
      <c r="L2293">
        <v>112.82</v>
      </c>
    </row>
    <row r="2294" spans="1:12" x14ac:dyDescent="0.3">
      <c r="A2294" s="2">
        <f>IFERROR(INDEX(Forecasting!$C$6:$HS$7,1,MATCH('Weekly Sales'!$E2294,Forecasting!$C$7:$HS$7,0)),0)</f>
        <v>44987</v>
      </c>
      <c r="B2294" t="s">
        <v>45</v>
      </c>
      <c r="C2294" t="s">
        <v>25</v>
      </c>
      <c r="D2294" t="s">
        <v>47</v>
      </c>
      <c r="E2294" t="s">
        <v>191</v>
      </c>
      <c r="F2294">
        <v>19</v>
      </c>
      <c r="G2294">
        <v>417.81</v>
      </c>
      <c r="H2294">
        <v>-306.87</v>
      </c>
      <c r="I2294">
        <v>0</v>
      </c>
      <c r="J2294">
        <v>110.94</v>
      </c>
      <c r="K2294">
        <v>1.45</v>
      </c>
      <c r="L2294">
        <v>112.39</v>
      </c>
    </row>
    <row r="2295" spans="1:12" x14ac:dyDescent="0.3">
      <c r="A2295" s="2">
        <f>IFERROR(INDEX(Forecasting!$C$6:$HS$7,1,MATCH('Weekly Sales'!$E2295,Forecasting!$C$7:$HS$7,0)),0)</f>
        <v>44952</v>
      </c>
      <c r="B2295" t="s">
        <v>39</v>
      </c>
      <c r="C2295" t="s">
        <v>28</v>
      </c>
      <c r="D2295" t="s">
        <v>43</v>
      </c>
      <c r="E2295" t="s">
        <v>163</v>
      </c>
      <c r="F2295">
        <v>7</v>
      </c>
      <c r="G2295">
        <v>175.92</v>
      </c>
      <c r="H2295">
        <v>-41.65</v>
      </c>
      <c r="I2295">
        <v>-21.99</v>
      </c>
      <c r="J2295">
        <v>112.28</v>
      </c>
      <c r="K2295">
        <v>0</v>
      </c>
      <c r="L2295">
        <v>112.28</v>
      </c>
    </row>
    <row r="2296" spans="1:12" x14ac:dyDescent="0.3">
      <c r="A2296" s="2">
        <f>IFERROR(INDEX(Forecasting!$C$6:$HS$7,1,MATCH('Weekly Sales'!$E2296,Forecasting!$C$7:$HS$7,0)),0)</f>
        <v>45120</v>
      </c>
      <c r="B2296" t="s">
        <v>62</v>
      </c>
      <c r="C2296" t="s">
        <v>28</v>
      </c>
      <c r="D2296" t="s">
        <v>66</v>
      </c>
      <c r="E2296" t="s">
        <v>254</v>
      </c>
      <c r="F2296">
        <v>7</v>
      </c>
      <c r="G2296">
        <v>193.98</v>
      </c>
      <c r="H2296">
        <v>-81.760000000000005</v>
      </c>
      <c r="I2296">
        <v>0</v>
      </c>
      <c r="J2296">
        <v>112.22</v>
      </c>
      <c r="K2296">
        <v>0</v>
      </c>
      <c r="L2296">
        <v>112.22</v>
      </c>
    </row>
    <row r="2297" spans="1:12" x14ac:dyDescent="0.3">
      <c r="A2297" s="2">
        <f>IFERROR(INDEX(Forecasting!$C$6:$HS$7,1,MATCH('Weekly Sales'!$E2297,Forecasting!$C$7:$HS$7,0)),0)</f>
        <v>44959</v>
      </c>
      <c r="B2297" t="s">
        <v>57</v>
      </c>
      <c r="C2297" t="s">
        <v>31</v>
      </c>
      <c r="D2297" t="s">
        <v>61</v>
      </c>
      <c r="E2297" t="s">
        <v>152</v>
      </c>
      <c r="F2297">
        <v>7</v>
      </c>
      <c r="G2297">
        <v>153.93</v>
      </c>
      <c r="H2297">
        <v>-43</v>
      </c>
      <c r="I2297">
        <v>0</v>
      </c>
      <c r="J2297">
        <v>110.93</v>
      </c>
      <c r="K2297">
        <v>1.23</v>
      </c>
      <c r="L2297">
        <v>112.16</v>
      </c>
    </row>
    <row r="2298" spans="1:12" x14ac:dyDescent="0.3">
      <c r="A2298" s="2">
        <f>IFERROR(INDEX(Forecasting!$C$6:$HS$7,1,MATCH('Weekly Sales'!$E2298,Forecasting!$C$7:$HS$7,0)),0)</f>
        <v>44637</v>
      </c>
      <c r="B2298" t="s">
        <v>256</v>
      </c>
      <c r="C2298" t="s">
        <v>28</v>
      </c>
      <c r="D2298" t="s">
        <v>43</v>
      </c>
      <c r="E2298" t="s">
        <v>246</v>
      </c>
      <c r="F2298">
        <v>7</v>
      </c>
      <c r="G2298">
        <v>139.93</v>
      </c>
      <c r="H2298">
        <v>-27.9</v>
      </c>
      <c r="I2298">
        <v>0</v>
      </c>
      <c r="J2298">
        <v>112.03</v>
      </c>
      <c r="K2298">
        <v>0</v>
      </c>
      <c r="L2298">
        <v>112.03</v>
      </c>
    </row>
    <row r="2299" spans="1:12" x14ac:dyDescent="0.3">
      <c r="A2299" s="2">
        <f>IFERROR(INDEX(Forecasting!$C$6:$HS$7,1,MATCH('Weekly Sales'!$E2299,Forecasting!$C$7:$HS$7,0)),0)</f>
        <v>44756</v>
      </c>
      <c r="B2299" t="s">
        <v>229</v>
      </c>
      <c r="C2299" t="s">
        <v>25</v>
      </c>
      <c r="D2299" t="s">
        <v>58</v>
      </c>
      <c r="E2299" t="s">
        <v>255</v>
      </c>
      <c r="F2299">
        <v>6</v>
      </c>
      <c r="G2299">
        <v>131.94</v>
      </c>
      <c r="H2299">
        <v>-20</v>
      </c>
      <c r="I2299">
        <v>0</v>
      </c>
      <c r="J2299">
        <v>111.94</v>
      </c>
      <c r="K2299">
        <v>0</v>
      </c>
      <c r="L2299">
        <v>111.94</v>
      </c>
    </row>
    <row r="2300" spans="1:12" x14ac:dyDescent="0.3">
      <c r="A2300" s="2">
        <f>IFERROR(INDEX(Forecasting!$C$6:$HS$7,1,MATCH('Weekly Sales'!$E2300,Forecasting!$C$7:$HS$7,0)),0)</f>
        <v>44350</v>
      </c>
      <c r="B2300" t="s">
        <v>126</v>
      </c>
      <c r="C2300" t="s">
        <v>41</v>
      </c>
      <c r="D2300" t="s">
        <v>83</v>
      </c>
      <c r="E2300" t="s">
        <v>238</v>
      </c>
      <c r="F2300">
        <v>6</v>
      </c>
      <c r="G2300">
        <v>121.94</v>
      </c>
      <c r="H2300">
        <v>-10.029999999999999</v>
      </c>
      <c r="I2300">
        <v>0</v>
      </c>
      <c r="J2300">
        <v>111.91</v>
      </c>
      <c r="K2300">
        <v>0</v>
      </c>
      <c r="L2300">
        <v>111.91</v>
      </c>
    </row>
    <row r="2301" spans="1:12" x14ac:dyDescent="0.3">
      <c r="A2301" s="2">
        <f>IFERROR(INDEX(Forecasting!$C$6:$HS$7,1,MATCH('Weekly Sales'!$E2301,Forecasting!$C$7:$HS$7,0)),0)</f>
        <v>44462</v>
      </c>
      <c r="B2301" t="s">
        <v>256</v>
      </c>
      <c r="C2301" t="s">
        <v>25</v>
      </c>
      <c r="D2301" t="s">
        <v>40</v>
      </c>
      <c r="E2301" t="s">
        <v>145</v>
      </c>
      <c r="F2301">
        <v>7</v>
      </c>
      <c r="G2301">
        <v>139.93</v>
      </c>
      <c r="H2301">
        <v>-28.06</v>
      </c>
      <c r="I2301">
        <v>0</v>
      </c>
      <c r="J2301">
        <v>111.87</v>
      </c>
      <c r="K2301">
        <v>0</v>
      </c>
      <c r="L2301">
        <v>111.87</v>
      </c>
    </row>
    <row r="2302" spans="1:12" x14ac:dyDescent="0.3">
      <c r="A2302" s="2">
        <f>IFERROR(INDEX(Forecasting!$C$6:$HS$7,1,MATCH('Weekly Sales'!$E2302,Forecasting!$C$7:$HS$7,0)),0)</f>
        <v>44742</v>
      </c>
      <c r="B2302" t="s">
        <v>185</v>
      </c>
      <c r="C2302" t="s">
        <v>41</v>
      </c>
      <c r="D2302" t="s">
        <v>48</v>
      </c>
      <c r="E2302" t="s">
        <v>211</v>
      </c>
      <c r="F2302">
        <v>6</v>
      </c>
      <c r="G2302">
        <v>131.94</v>
      </c>
      <c r="H2302">
        <v>-20.3</v>
      </c>
      <c r="I2302">
        <v>0</v>
      </c>
      <c r="J2302">
        <v>111.64</v>
      </c>
      <c r="K2302">
        <v>0</v>
      </c>
      <c r="L2302">
        <v>111.64</v>
      </c>
    </row>
    <row r="2303" spans="1:12" x14ac:dyDescent="0.3">
      <c r="A2303" s="2">
        <f>IFERROR(INDEX(Forecasting!$C$6:$HS$7,1,MATCH('Weekly Sales'!$E2303,Forecasting!$C$7:$HS$7,0)),0)</f>
        <v>44966</v>
      </c>
      <c r="B2303" t="s">
        <v>16</v>
      </c>
      <c r="C2303" t="s">
        <v>19</v>
      </c>
      <c r="D2303" t="s">
        <v>20</v>
      </c>
      <c r="E2303" t="s">
        <v>174</v>
      </c>
      <c r="F2303">
        <v>7</v>
      </c>
      <c r="G2303">
        <v>153.93</v>
      </c>
      <c r="H2303">
        <v>-43.5</v>
      </c>
      <c r="I2303">
        <v>0</v>
      </c>
      <c r="J2303">
        <v>110.43</v>
      </c>
      <c r="K2303">
        <v>1.05</v>
      </c>
      <c r="L2303">
        <v>111.48</v>
      </c>
    </row>
    <row r="2304" spans="1:12" x14ac:dyDescent="0.3">
      <c r="A2304" s="2">
        <f>IFERROR(INDEX(Forecasting!$C$6:$HS$7,1,MATCH('Weekly Sales'!$E2304,Forecasting!$C$7:$HS$7,0)),0)</f>
        <v>44448</v>
      </c>
      <c r="B2304" t="s">
        <v>256</v>
      </c>
      <c r="C2304" t="s">
        <v>25</v>
      </c>
      <c r="D2304" t="s">
        <v>40</v>
      </c>
      <c r="E2304" t="s">
        <v>205</v>
      </c>
      <c r="F2304">
        <v>7</v>
      </c>
      <c r="G2304">
        <v>139.93</v>
      </c>
      <c r="H2304">
        <v>-28.45</v>
      </c>
      <c r="I2304">
        <v>0</v>
      </c>
      <c r="J2304">
        <v>111.48</v>
      </c>
      <c r="K2304">
        <v>0</v>
      </c>
      <c r="L2304">
        <v>111.48</v>
      </c>
    </row>
    <row r="2305" spans="1:12" x14ac:dyDescent="0.3">
      <c r="A2305" s="2">
        <f>IFERROR(INDEX(Forecasting!$C$6:$HS$7,1,MATCH('Weekly Sales'!$E2305,Forecasting!$C$7:$HS$7,0)),0)</f>
        <v>44882</v>
      </c>
      <c r="B2305" t="s">
        <v>57</v>
      </c>
      <c r="C2305" t="s">
        <v>25</v>
      </c>
      <c r="D2305" t="s">
        <v>58</v>
      </c>
      <c r="E2305" t="s">
        <v>165</v>
      </c>
      <c r="F2305">
        <v>7</v>
      </c>
      <c r="G2305">
        <v>175.92</v>
      </c>
      <c r="H2305">
        <v>-42.49</v>
      </c>
      <c r="I2305">
        <v>-21.98</v>
      </c>
      <c r="J2305">
        <v>111.45</v>
      </c>
      <c r="K2305">
        <v>0</v>
      </c>
      <c r="L2305">
        <v>111.45</v>
      </c>
    </row>
    <row r="2306" spans="1:12" x14ac:dyDescent="0.3">
      <c r="A2306" s="2">
        <f>IFERROR(INDEX(Forecasting!$C$6:$HS$7,1,MATCH('Weekly Sales'!$E2306,Forecasting!$C$7:$HS$7,0)),0)</f>
        <v>44735</v>
      </c>
      <c r="B2306" t="s">
        <v>126</v>
      </c>
      <c r="C2306" t="s">
        <v>41</v>
      </c>
      <c r="D2306" t="s">
        <v>83</v>
      </c>
      <c r="E2306" t="s">
        <v>207</v>
      </c>
      <c r="F2306">
        <v>7</v>
      </c>
      <c r="G2306">
        <v>153.93</v>
      </c>
      <c r="H2306">
        <v>-42.55</v>
      </c>
      <c r="I2306">
        <v>0</v>
      </c>
      <c r="J2306">
        <v>111.38</v>
      </c>
      <c r="K2306">
        <v>0</v>
      </c>
      <c r="L2306">
        <v>111.38</v>
      </c>
    </row>
    <row r="2307" spans="1:12" x14ac:dyDescent="0.3">
      <c r="A2307" s="2">
        <f>IFERROR(INDEX(Forecasting!$C$6:$HS$7,1,MATCH('Weekly Sales'!$E2307,Forecasting!$C$7:$HS$7,0)),0)</f>
        <v>44539</v>
      </c>
      <c r="B2307" t="s">
        <v>185</v>
      </c>
      <c r="C2307" t="s">
        <v>41</v>
      </c>
      <c r="D2307" t="s">
        <v>48</v>
      </c>
      <c r="E2307" t="s">
        <v>137</v>
      </c>
      <c r="F2307">
        <v>7</v>
      </c>
      <c r="G2307">
        <v>139.93</v>
      </c>
      <c r="H2307">
        <v>-28.65</v>
      </c>
      <c r="I2307">
        <v>0</v>
      </c>
      <c r="J2307">
        <v>111.28</v>
      </c>
      <c r="K2307">
        <v>0</v>
      </c>
      <c r="L2307">
        <v>111.28</v>
      </c>
    </row>
    <row r="2308" spans="1:12" x14ac:dyDescent="0.3">
      <c r="A2308" s="2">
        <f>IFERROR(INDEX(Forecasting!$C$6:$HS$7,1,MATCH('Weekly Sales'!$E2308,Forecasting!$C$7:$HS$7,0)),0)</f>
        <v>44553</v>
      </c>
      <c r="B2308" t="s">
        <v>256</v>
      </c>
      <c r="C2308" t="s">
        <v>31</v>
      </c>
      <c r="D2308" t="s">
        <v>44</v>
      </c>
      <c r="E2308" t="s">
        <v>155</v>
      </c>
      <c r="F2308">
        <v>7</v>
      </c>
      <c r="G2308">
        <v>139.93</v>
      </c>
      <c r="H2308">
        <v>-28.8</v>
      </c>
      <c r="I2308">
        <v>0</v>
      </c>
      <c r="J2308">
        <v>111.13</v>
      </c>
      <c r="K2308">
        <v>0</v>
      </c>
      <c r="L2308">
        <v>111.13</v>
      </c>
    </row>
    <row r="2309" spans="1:12" x14ac:dyDescent="0.3">
      <c r="A2309" s="2">
        <f>IFERROR(INDEX(Forecasting!$C$6:$HS$7,1,MATCH('Weekly Sales'!$E2309,Forecasting!$C$7:$HS$7,0)),0)</f>
        <v>44756</v>
      </c>
      <c r="B2309" t="s">
        <v>256</v>
      </c>
      <c r="C2309" t="s">
        <v>28</v>
      </c>
      <c r="D2309" t="s">
        <v>43</v>
      </c>
      <c r="E2309" t="s">
        <v>255</v>
      </c>
      <c r="F2309">
        <v>6</v>
      </c>
      <c r="G2309">
        <v>131.94</v>
      </c>
      <c r="H2309">
        <v>-21</v>
      </c>
      <c r="I2309">
        <v>0</v>
      </c>
      <c r="J2309">
        <v>110.94</v>
      </c>
      <c r="K2309">
        <v>0</v>
      </c>
      <c r="L2309">
        <v>110.94</v>
      </c>
    </row>
    <row r="2310" spans="1:12" x14ac:dyDescent="0.3">
      <c r="A2310" s="2">
        <f>IFERROR(INDEX(Forecasting!$C$6:$HS$7,1,MATCH('Weekly Sales'!$E2310,Forecasting!$C$7:$HS$7,0)),0)</f>
        <v>44910</v>
      </c>
      <c r="B2310" t="s">
        <v>39</v>
      </c>
      <c r="C2310" t="s">
        <v>25</v>
      </c>
      <c r="D2310" t="s">
        <v>40</v>
      </c>
      <c r="E2310" t="s">
        <v>149</v>
      </c>
      <c r="F2310">
        <v>6</v>
      </c>
      <c r="G2310">
        <v>131.94</v>
      </c>
      <c r="H2310">
        <v>-21</v>
      </c>
      <c r="I2310">
        <v>0</v>
      </c>
      <c r="J2310">
        <v>110.94</v>
      </c>
      <c r="K2310">
        <v>0</v>
      </c>
      <c r="L2310">
        <v>110.94</v>
      </c>
    </row>
    <row r="2311" spans="1:12" x14ac:dyDescent="0.3">
      <c r="A2311" s="2">
        <f>IFERROR(INDEX(Forecasting!$C$6:$HS$7,1,MATCH('Weekly Sales'!$E2311,Forecasting!$C$7:$HS$7,0)),0)</f>
        <v>44763</v>
      </c>
      <c r="B2311" t="s">
        <v>229</v>
      </c>
      <c r="C2311" t="s">
        <v>28</v>
      </c>
      <c r="D2311" t="s">
        <v>60</v>
      </c>
      <c r="E2311" t="s">
        <v>247</v>
      </c>
      <c r="F2311">
        <v>6</v>
      </c>
      <c r="G2311">
        <v>131.94</v>
      </c>
      <c r="H2311">
        <v>-21</v>
      </c>
      <c r="I2311">
        <v>0</v>
      </c>
      <c r="J2311">
        <v>110.94</v>
      </c>
      <c r="K2311">
        <v>0</v>
      </c>
      <c r="L2311">
        <v>110.94</v>
      </c>
    </row>
    <row r="2312" spans="1:12" x14ac:dyDescent="0.3">
      <c r="A2312" s="2">
        <f>IFERROR(INDEX(Forecasting!$C$6:$HS$7,1,MATCH('Weekly Sales'!$E2312,Forecasting!$C$7:$HS$7,0)),0)</f>
        <v>44266</v>
      </c>
      <c r="B2312" t="s">
        <v>171</v>
      </c>
      <c r="C2312" t="s">
        <v>25</v>
      </c>
      <c r="D2312" t="s">
        <v>70</v>
      </c>
      <c r="E2312" t="s">
        <v>240</v>
      </c>
      <c r="F2312">
        <v>7</v>
      </c>
      <c r="G2312">
        <v>139.93</v>
      </c>
      <c r="H2312">
        <v>-29.29</v>
      </c>
      <c r="I2312">
        <v>0</v>
      </c>
      <c r="J2312">
        <v>110.64</v>
      </c>
      <c r="K2312">
        <v>0</v>
      </c>
      <c r="L2312">
        <v>110.64</v>
      </c>
    </row>
    <row r="2313" spans="1:12" x14ac:dyDescent="0.3">
      <c r="A2313" s="2">
        <f>IFERROR(INDEX(Forecasting!$C$6:$HS$7,1,MATCH('Weekly Sales'!$E2313,Forecasting!$C$7:$HS$7,0)),0)</f>
        <v>45078</v>
      </c>
      <c r="B2313" t="s">
        <v>51</v>
      </c>
      <c r="C2313" t="s">
        <v>25</v>
      </c>
      <c r="D2313" t="s">
        <v>53</v>
      </c>
      <c r="E2313" t="s">
        <v>228</v>
      </c>
      <c r="F2313">
        <v>6</v>
      </c>
      <c r="G2313">
        <v>131.94</v>
      </c>
      <c r="H2313">
        <v>-21.75</v>
      </c>
      <c r="I2313">
        <v>0</v>
      </c>
      <c r="J2313">
        <v>110.19</v>
      </c>
      <c r="K2313">
        <v>0</v>
      </c>
      <c r="L2313">
        <v>110.19</v>
      </c>
    </row>
    <row r="2314" spans="1:12" x14ac:dyDescent="0.3">
      <c r="A2314" s="2">
        <f>IFERROR(INDEX(Forecasting!$C$6:$HS$7,1,MATCH('Weekly Sales'!$E2314,Forecasting!$C$7:$HS$7,0)),0)</f>
        <v>44630</v>
      </c>
      <c r="B2314" t="s">
        <v>126</v>
      </c>
      <c r="C2314" t="s">
        <v>28</v>
      </c>
      <c r="D2314" t="s">
        <v>84</v>
      </c>
      <c r="E2314" t="s">
        <v>258</v>
      </c>
      <c r="F2314">
        <v>8</v>
      </c>
      <c r="G2314">
        <v>179.91</v>
      </c>
      <c r="H2314">
        <v>-50.78</v>
      </c>
      <c r="I2314">
        <v>-18.989999999999998</v>
      </c>
      <c r="J2314">
        <v>110.14</v>
      </c>
      <c r="K2314">
        <v>0</v>
      </c>
      <c r="L2314">
        <v>110.14</v>
      </c>
    </row>
    <row r="2315" spans="1:12" x14ac:dyDescent="0.3">
      <c r="A2315" s="2">
        <f>IFERROR(INDEX(Forecasting!$C$6:$HS$7,1,MATCH('Weekly Sales'!$E2315,Forecasting!$C$7:$HS$7,0)),0)</f>
        <v>44973</v>
      </c>
      <c r="B2315" t="s">
        <v>57</v>
      </c>
      <c r="C2315" t="s">
        <v>28</v>
      </c>
      <c r="D2315" t="s">
        <v>60</v>
      </c>
      <c r="E2315" t="s">
        <v>172</v>
      </c>
      <c r="F2315">
        <v>10</v>
      </c>
      <c r="G2315">
        <v>219.9</v>
      </c>
      <c r="H2315">
        <v>-110.97</v>
      </c>
      <c r="I2315">
        <v>0</v>
      </c>
      <c r="J2315">
        <v>108.93</v>
      </c>
      <c r="K2315">
        <v>1.0900000000000001</v>
      </c>
      <c r="L2315">
        <v>110.02</v>
      </c>
    </row>
    <row r="2316" spans="1:12" x14ac:dyDescent="0.3">
      <c r="A2316" s="2">
        <f>IFERROR(INDEX(Forecasting!$C$6:$HS$7,1,MATCH('Weekly Sales'!$E2316,Forecasting!$C$7:$HS$7,0)),0)</f>
        <v>45092</v>
      </c>
      <c r="B2316" t="s">
        <v>62</v>
      </c>
      <c r="C2316" t="s">
        <v>28</v>
      </c>
      <c r="D2316" t="s">
        <v>66</v>
      </c>
      <c r="E2316" t="s">
        <v>197</v>
      </c>
      <c r="F2316">
        <v>6</v>
      </c>
      <c r="G2316">
        <v>131.94</v>
      </c>
      <c r="H2316">
        <v>-22.01</v>
      </c>
      <c r="I2316">
        <v>0</v>
      </c>
      <c r="J2316">
        <v>109.93</v>
      </c>
      <c r="K2316">
        <v>0</v>
      </c>
      <c r="L2316">
        <v>109.93</v>
      </c>
    </row>
    <row r="2317" spans="1:12" x14ac:dyDescent="0.3">
      <c r="A2317" s="2">
        <f>IFERROR(INDEX(Forecasting!$C$6:$HS$7,1,MATCH('Weekly Sales'!$E2317,Forecasting!$C$7:$HS$7,0)),0)</f>
        <v>44420</v>
      </c>
      <c r="B2317" t="s">
        <v>229</v>
      </c>
      <c r="C2317" t="s">
        <v>25</v>
      </c>
      <c r="D2317" t="s">
        <v>58</v>
      </c>
      <c r="E2317" t="s">
        <v>194</v>
      </c>
      <c r="F2317">
        <v>8</v>
      </c>
      <c r="G2317">
        <v>159.91999999999999</v>
      </c>
      <c r="H2317">
        <v>-50.04</v>
      </c>
      <c r="I2317">
        <v>0</v>
      </c>
      <c r="J2317">
        <v>109.88</v>
      </c>
      <c r="K2317">
        <v>0</v>
      </c>
      <c r="L2317">
        <v>109.88</v>
      </c>
    </row>
    <row r="2318" spans="1:12" x14ac:dyDescent="0.3">
      <c r="A2318" s="2">
        <f>IFERROR(INDEX(Forecasting!$C$6:$HS$7,1,MATCH('Weekly Sales'!$E2318,Forecasting!$C$7:$HS$7,0)),0)</f>
        <v>44406</v>
      </c>
      <c r="B2318" t="s">
        <v>171</v>
      </c>
      <c r="C2318" t="s">
        <v>28</v>
      </c>
      <c r="D2318" t="s">
        <v>78</v>
      </c>
      <c r="E2318" t="s">
        <v>198</v>
      </c>
      <c r="F2318">
        <v>7</v>
      </c>
      <c r="G2318">
        <v>139.93</v>
      </c>
      <c r="H2318">
        <v>-31.31</v>
      </c>
      <c r="I2318">
        <v>0</v>
      </c>
      <c r="J2318">
        <v>108.62</v>
      </c>
      <c r="K2318">
        <v>1.1100000000000001</v>
      </c>
      <c r="L2318">
        <v>109.73</v>
      </c>
    </row>
    <row r="2319" spans="1:12" x14ac:dyDescent="0.3">
      <c r="A2319" s="2">
        <f>IFERROR(INDEX(Forecasting!$C$6:$HS$7,1,MATCH('Weekly Sales'!$E2319,Forecasting!$C$7:$HS$7,0)),0)</f>
        <v>44679</v>
      </c>
      <c r="B2319" t="s">
        <v>256</v>
      </c>
      <c r="C2319" t="s">
        <v>25</v>
      </c>
      <c r="D2319" t="s">
        <v>40</v>
      </c>
      <c r="E2319" t="s">
        <v>231</v>
      </c>
      <c r="F2319">
        <v>7</v>
      </c>
      <c r="G2319">
        <v>153.93</v>
      </c>
      <c r="H2319">
        <v>-44.2</v>
      </c>
      <c r="I2319">
        <v>0</v>
      </c>
      <c r="J2319">
        <v>109.73</v>
      </c>
      <c r="K2319">
        <v>0</v>
      </c>
      <c r="L2319">
        <v>109.73</v>
      </c>
    </row>
    <row r="2320" spans="1:12" x14ac:dyDescent="0.3">
      <c r="A2320" s="2">
        <f>IFERROR(INDEX(Forecasting!$C$6:$HS$7,1,MATCH('Weekly Sales'!$E2320,Forecasting!$C$7:$HS$7,0)),0)</f>
        <v>44364</v>
      </c>
      <c r="B2320" t="s">
        <v>229</v>
      </c>
      <c r="C2320" t="s">
        <v>25</v>
      </c>
      <c r="D2320" t="s">
        <v>58</v>
      </c>
      <c r="E2320" t="s">
        <v>236</v>
      </c>
      <c r="F2320">
        <v>7</v>
      </c>
      <c r="G2320">
        <v>139.93</v>
      </c>
      <c r="H2320">
        <v>-30.43</v>
      </c>
      <c r="I2320">
        <v>0</v>
      </c>
      <c r="J2320">
        <v>109.5</v>
      </c>
      <c r="K2320">
        <v>0</v>
      </c>
      <c r="L2320">
        <v>109.5</v>
      </c>
    </row>
    <row r="2321" spans="1:12" x14ac:dyDescent="0.3">
      <c r="A2321" s="2">
        <f>IFERROR(INDEX(Forecasting!$C$6:$HS$7,1,MATCH('Weekly Sales'!$E2321,Forecasting!$C$7:$HS$7,0)),0)</f>
        <v>45120</v>
      </c>
      <c r="B2321" t="s">
        <v>57</v>
      </c>
      <c r="C2321" t="s">
        <v>28</v>
      </c>
      <c r="D2321" t="s">
        <v>60</v>
      </c>
      <c r="E2321" t="s">
        <v>254</v>
      </c>
      <c r="F2321">
        <v>7</v>
      </c>
      <c r="G2321">
        <v>194.97</v>
      </c>
      <c r="H2321">
        <v>-85.49</v>
      </c>
      <c r="I2321">
        <v>0</v>
      </c>
      <c r="J2321">
        <v>109.48</v>
      </c>
      <c r="K2321">
        <v>0</v>
      </c>
      <c r="L2321">
        <v>109.48</v>
      </c>
    </row>
    <row r="2322" spans="1:12" x14ac:dyDescent="0.3">
      <c r="A2322" s="2">
        <f>IFERROR(INDEX(Forecasting!$C$6:$HS$7,1,MATCH('Weekly Sales'!$E2322,Forecasting!$C$7:$HS$7,0)),0)</f>
        <v>44497</v>
      </c>
      <c r="B2322" t="s">
        <v>126</v>
      </c>
      <c r="C2322" t="s">
        <v>41</v>
      </c>
      <c r="D2322" t="s">
        <v>83</v>
      </c>
      <c r="E2322" t="s">
        <v>128</v>
      </c>
      <c r="F2322">
        <v>8</v>
      </c>
      <c r="G2322">
        <v>159.91999999999999</v>
      </c>
      <c r="H2322">
        <v>-52.02</v>
      </c>
      <c r="I2322">
        <v>0</v>
      </c>
      <c r="J2322">
        <v>107.9</v>
      </c>
      <c r="K2322">
        <v>1.32</v>
      </c>
      <c r="L2322">
        <v>109.22</v>
      </c>
    </row>
    <row r="2323" spans="1:12" x14ac:dyDescent="0.3">
      <c r="A2323" s="2">
        <f>IFERROR(INDEX(Forecasting!$C$6:$HS$7,1,MATCH('Weekly Sales'!$E2323,Forecasting!$C$7:$HS$7,0)),0)</f>
        <v>44931</v>
      </c>
      <c r="B2323" t="s">
        <v>86</v>
      </c>
      <c r="C2323" t="s">
        <v>28</v>
      </c>
      <c r="D2323" t="s">
        <v>89</v>
      </c>
      <c r="E2323" t="s">
        <v>175</v>
      </c>
      <c r="F2323">
        <v>11</v>
      </c>
      <c r="G2323">
        <v>241.89</v>
      </c>
      <c r="H2323">
        <v>-132.72</v>
      </c>
      <c r="I2323">
        <v>0</v>
      </c>
      <c r="J2323">
        <v>109.17</v>
      </c>
      <c r="K2323">
        <v>0</v>
      </c>
      <c r="L2323">
        <v>109.17</v>
      </c>
    </row>
    <row r="2324" spans="1:12" x14ac:dyDescent="0.3">
      <c r="A2324" s="2">
        <f>IFERROR(INDEX(Forecasting!$C$6:$HS$7,1,MATCH('Weekly Sales'!$E2324,Forecasting!$C$7:$HS$7,0)),0)</f>
        <v>44973</v>
      </c>
      <c r="B2324" t="s">
        <v>39</v>
      </c>
      <c r="C2324" t="s">
        <v>28</v>
      </c>
      <c r="D2324" t="s">
        <v>43</v>
      </c>
      <c r="E2324" t="s">
        <v>172</v>
      </c>
      <c r="F2324">
        <v>7</v>
      </c>
      <c r="G2324">
        <v>153.93</v>
      </c>
      <c r="H2324">
        <v>-45.05</v>
      </c>
      <c r="I2324">
        <v>0</v>
      </c>
      <c r="J2324">
        <v>108.88</v>
      </c>
      <c r="K2324">
        <v>0</v>
      </c>
      <c r="L2324">
        <v>108.88</v>
      </c>
    </row>
    <row r="2325" spans="1:12" x14ac:dyDescent="0.3">
      <c r="A2325" s="2">
        <f>IFERROR(INDEX(Forecasting!$C$6:$HS$7,1,MATCH('Weekly Sales'!$E2325,Forecasting!$C$7:$HS$7,0)),0)</f>
        <v>45001</v>
      </c>
      <c r="B2325" t="s">
        <v>16</v>
      </c>
      <c r="C2325" t="s">
        <v>21</v>
      </c>
      <c r="D2325" t="s">
        <v>22</v>
      </c>
      <c r="E2325" t="s">
        <v>168</v>
      </c>
      <c r="F2325">
        <v>8</v>
      </c>
      <c r="G2325">
        <v>175.92</v>
      </c>
      <c r="H2325">
        <v>-70.02</v>
      </c>
      <c r="I2325">
        <v>0</v>
      </c>
      <c r="J2325">
        <v>105.9</v>
      </c>
      <c r="K2325">
        <v>2.9</v>
      </c>
      <c r="L2325">
        <v>108.8</v>
      </c>
    </row>
    <row r="2326" spans="1:12" x14ac:dyDescent="0.3">
      <c r="A2326" s="2">
        <f>IFERROR(INDEX(Forecasting!$C$6:$HS$7,1,MATCH('Weekly Sales'!$E2326,Forecasting!$C$7:$HS$7,0)),0)</f>
        <v>45113</v>
      </c>
      <c r="B2326" t="s">
        <v>57</v>
      </c>
      <c r="C2326" t="s">
        <v>28</v>
      </c>
      <c r="D2326" t="s">
        <v>60</v>
      </c>
      <c r="E2326" t="s">
        <v>184</v>
      </c>
      <c r="F2326">
        <v>7</v>
      </c>
      <c r="G2326">
        <v>153.93</v>
      </c>
      <c r="H2326">
        <v>-46.25</v>
      </c>
      <c r="I2326">
        <v>0</v>
      </c>
      <c r="J2326">
        <v>107.68</v>
      </c>
      <c r="K2326">
        <v>1.0900000000000001</v>
      </c>
      <c r="L2326">
        <v>108.77</v>
      </c>
    </row>
    <row r="2327" spans="1:12" x14ac:dyDescent="0.3">
      <c r="A2327" s="2">
        <f>IFERROR(INDEX(Forecasting!$C$6:$HS$7,1,MATCH('Weekly Sales'!$E2327,Forecasting!$C$7:$HS$7,0)),0)</f>
        <v>44924</v>
      </c>
      <c r="B2327" t="s">
        <v>34</v>
      </c>
      <c r="C2327" t="s">
        <v>31</v>
      </c>
      <c r="D2327" t="s">
        <v>38</v>
      </c>
      <c r="E2327" t="s">
        <v>132</v>
      </c>
      <c r="F2327">
        <v>6</v>
      </c>
      <c r="G2327">
        <v>131.94</v>
      </c>
      <c r="H2327">
        <v>-24.81</v>
      </c>
      <c r="I2327">
        <v>0</v>
      </c>
      <c r="J2327">
        <v>107.13</v>
      </c>
      <c r="K2327">
        <v>1.59</v>
      </c>
      <c r="L2327">
        <v>108.72</v>
      </c>
    </row>
    <row r="2328" spans="1:12" x14ac:dyDescent="0.3">
      <c r="A2328" s="2">
        <f>IFERROR(INDEX(Forecasting!$C$6:$HS$7,1,MATCH('Weekly Sales'!$E2328,Forecasting!$C$7:$HS$7,0)),0)</f>
        <v>44945</v>
      </c>
      <c r="B2328" t="s">
        <v>39</v>
      </c>
      <c r="C2328" t="s">
        <v>28</v>
      </c>
      <c r="D2328" t="s">
        <v>43</v>
      </c>
      <c r="E2328" t="s">
        <v>134</v>
      </c>
      <c r="F2328">
        <v>7</v>
      </c>
      <c r="G2328">
        <v>153.93</v>
      </c>
      <c r="H2328">
        <v>-46.65</v>
      </c>
      <c r="I2328">
        <v>0</v>
      </c>
      <c r="J2328">
        <v>107.28</v>
      </c>
      <c r="K2328">
        <v>1.17</v>
      </c>
      <c r="L2328">
        <v>108.45</v>
      </c>
    </row>
    <row r="2329" spans="1:12" x14ac:dyDescent="0.3">
      <c r="A2329" s="2">
        <f>IFERROR(INDEX(Forecasting!$C$6:$HS$7,1,MATCH('Weekly Sales'!$E2329,Forecasting!$C$7:$HS$7,0)),0)</f>
        <v>44574</v>
      </c>
      <c r="B2329" t="s">
        <v>256</v>
      </c>
      <c r="C2329" t="s">
        <v>28</v>
      </c>
      <c r="D2329" t="s">
        <v>43</v>
      </c>
      <c r="E2329" t="s">
        <v>154</v>
      </c>
      <c r="F2329">
        <v>6</v>
      </c>
      <c r="G2329">
        <v>119.94</v>
      </c>
      <c r="H2329">
        <v>-11.87</v>
      </c>
      <c r="I2329">
        <v>0</v>
      </c>
      <c r="J2329">
        <v>108.07</v>
      </c>
      <c r="K2329">
        <v>0</v>
      </c>
      <c r="L2329">
        <v>108.07</v>
      </c>
    </row>
    <row r="2330" spans="1:12" x14ac:dyDescent="0.3">
      <c r="A2330" s="2">
        <f>IFERROR(INDEX(Forecasting!$C$6:$HS$7,1,MATCH('Weekly Sales'!$E2330,Forecasting!$C$7:$HS$7,0)),0)</f>
        <v>44798</v>
      </c>
      <c r="B2330" t="s">
        <v>256</v>
      </c>
      <c r="C2330" t="s">
        <v>28</v>
      </c>
      <c r="D2330" t="s">
        <v>43</v>
      </c>
      <c r="E2330" t="s">
        <v>180</v>
      </c>
      <c r="F2330">
        <v>6</v>
      </c>
      <c r="G2330">
        <v>131.94</v>
      </c>
      <c r="H2330">
        <v>-24</v>
      </c>
      <c r="I2330">
        <v>0</v>
      </c>
      <c r="J2330">
        <v>107.94</v>
      </c>
      <c r="K2330">
        <v>0</v>
      </c>
      <c r="L2330">
        <v>107.94</v>
      </c>
    </row>
    <row r="2331" spans="1:12" x14ac:dyDescent="0.3">
      <c r="A2331" s="2">
        <f>IFERROR(INDEX(Forecasting!$C$6:$HS$7,1,MATCH('Weekly Sales'!$E2331,Forecasting!$C$7:$HS$7,0)),0)</f>
        <v>44343</v>
      </c>
      <c r="B2331" t="s">
        <v>185</v>
      </c>
      <c r="C2331" t="s">
        <v>41</v>
      </c>
      <c r="D2331" t="s">
        <v>48</v>
      </c>
      <c r="E2331" t="s">
        <v>188</v>
      </c>
      <c r="F2331">
        <v>6</v>
      </c>
      <c r="G2331">
        <v>124.94</v>
      </c>
      <c r="H2331">
        <v>-17.03</v>
      </c>
      <c r="I2331">
        <v>0</v>
      </c>
      <c r="J2331">
        <v>107.91</v>
      </c>
      <c r="K2331">
        <v>0</v>
      </c>
      <c r="L2331">
        <v>107.91</v>
      </c>
    </row>
    <row r="2332" spans="1:12" x14ac:dyDescent="0.3">
      <c r="A2332" s="2">
        <f>IFERROR(INDEX(Forecasting!$C$6:$HS$7,1,MATCH('Weekly Sales'!$E2332,Forecasting!$C$7:$HS$7,0)),0)</f>
        <v>44392</v>
      </c>
      <c r="B2332" t="s">
        <v>229</v>
      </c>
      <c r="C2332" t="s">
        <v>28</v>
      </c>
      <c r="D2332" t="s">
        <v>60</v>
      </c>
      <c r="E2332" t="s">
        <v>208</v>
      </c>
      <c r="F2332">
        <v>8</v>
      </c>
      <c r="G2332">
        <v>159.91999999999999</v>
      </c>
      <c r="H2332">
        <v>-52.9</v>
      </c>
      <c r="I2332">
        <v>0</v>
      </c>
      <c r="J2332">
        <v>107.02</v>
      </c>
      <c r="K2332">
        <v>0.8</v>
      </c>
      <c r="L2332">
        <v>107.82</v>
      </c>
    </row>
    <row r="2333" spans="1:12" x14ac:dyDescent="0.3">
      <c r="A2333" s="2">
        <f>IFERROR(INDEX(Forecasting!$C$6:$HS$7,1,MATCH('Weekly Sales'!$E2333,Forecasting!$C$7:$HS$7,0)),0)</f>
        <v>44882</v>
      </c>
      <c r="B2333" t="s">
        <v>23</v>
      </c>
      <c r="C2333" t="s">
        <v>25</v>
      </c>
      <c r="D2333" t="s">
        <v>26</v>
      </c>
      <c r="E2333" t="s">
        <v>165</v>
      </c>
      <c r="F2333">
        <v>8</v>
      </c>
      <c r="G2333">
        <v>197.91</v>
      </c>
      <c r="H2333">
        <v>-71.260000000000005</v>
      </c>
      <c r="I2333">
        <v>-18.989999999999998</v>
      </c>
      <c r="J2333">
        <v>107.66</v>
      </c>
      <c r="K2333">
        <v>0</v>
      </c>
      <c r="L2333">
        <v>107.66</v>
      </c>
    </row>
    <row r="2334" spans="1:12" x14ac:dyDescent="0.3">
      <c r="A2334" s="2">
        <f>IFERROR(INDEX(Forecasting!$C$6:$HS$7,1,MATCH('Weekly Sales'!$E2334,Forecasting!$C$7:$HS$7,0)),0)</f>
        <v>44868</v>
      </c>
      <c r="B2334" t="s">
        <v>16</v>
      </c>
      <c r="C2334" t="s">
        <v>19</v>
      </c>
      <c r="D2334" t="s">
        <v>20</v>
      </c>
      <c r="E2334" t="s">
        <v>166</v>
      </c>
      <c r="F2334">
        <v>6</v>
      </c>
      <c r="G2334">
        <v>131.94</v>
      </c>
      <c r="H2334">
        <v>-24.31</v>
      </c>
      <c r="I2334">
        <v>0</v>
      </c>
      <c r="J2334">
        <v>107.63</v>
      </c>
      <c r="K2334">
        <v>0</v>
      </c>
      <c r="L2334">
        <v>107.63</v>
      </c>
    </row>
    <row r="2335" spans="1:12" x14ac:dyDescent="0.3">
      <c r="A2335" s="2">
        <f>IFERROR(INDEX(Forecasting!$C$6:$HS$7,1,MATCH('Weekly Sales'!$E2335,Forecasting!$C$7:$HS$7,0)),0)</f>
        <v>44882</v>
      </c>
      <c r="B2335" t="s">
        <v>57</v>
      </c>
      <c r="C2335" t="s">
        <v>41</v>
      </c>
      <c r="D2335" t="s">
        <v>59</v>
      </c>
      <c r="E2335" t="s">
        <v>165</v>
      </c>
      <c r="F2335">
        <v>7</v>
      </c>
      <c r="G2335">
        <v>153.93</v>
      </c>
      <c r="H2335">
        <v>-47.39</v>
      </c>
      <c r="I2335">
        <v>0</v>
      </c>
      <c r="J2335">
        <v>106.54</v>
      </c>
      <c r="K2335">
        <v>1.03</v>
      </c>
      <c r="L2335">
        <v>107.57</v>
      </c>
    </row>
    <row r="2336" spans="1:12" x14ac:dyDescent="0.3">
      <c r="A2336" s="2">
        <f>IFERROR(INDEX(Forecasting!$C$6:$HS$7,1,MATCH('Weekly Sales'!$E2336,Forecasting!$C$7:$HS$7,0)),0)</f>
        <v>44665</v>
      </c>
      <c r="B2336" t="s">
        <v>171</v>
      </c>
      <c r="C2336" t="s">
        <v>41</v>
      </c>
      <c r="D2336" t="s">
        <v>77</v>
      </c>
      <c r="E2336" t="s">
        <v>230</v>
      </c>
      <c r="F2336">
        <v>7</v>
      </c>
      <c r="G2336">
        <v>153.93</v>
      </c>
      <c r="H2336">
        <v>-46.55</v>
      </c>
      <c r="I2336">
        <v>0</v>
      </c>
      <c r="J2336">
        <v>107.38</v>
      </c>
      <c r="K2336">
        <v>0</v>
      </c>
      <c r="L2336">
        <v>107.38</v>
      </c>
    </row>
    <row r="2337" spans="1:12" x14ac:dyDescent="0.3">
      <c r="A2337" s="2">
        <f>IFERROR(INDEX(Forecasting!$C$6:$HS$7,1,MATCH('Weekly Sales'!$E2337,Forecasting!$C$7:$HS$7,0)),0)</f>
        <v>44518</v>
      </c>
      <c r="B2337" t="s">
        <v>171</v>
      </c>
      <c r="C2337" t="s">
        <v>28</v>
      </c>
      <c r="D2337" t="s">
        <v>78</v>
      </c>
      <c r="E2337" t="s">
        <v>130</v>
      </c>
      <c r="F2337">
        <v>7</v>
      </c>
      <c r="G2337">
        <v>159.91999999999999</v>
      </c>
      <c r="H2337">
        <v>-38.200000000000003</v>
      </c>
      <c r="I2337">
        <v>-14.44</v>
      </c>
      <c r="J2337">
        <v>107.28</v>
      </c>
      <c r="K2337">
        <v>0</v>
      </c>
      <c r="L2337">
        <v>107.28</v>
      </c>
    </row>
    <row r="2338" spans="1:12" x14ac:dyDescent="0.3">
      <c r="A2338" s="2">
        <f>IFERROR(INDEX(Forecasting!$C$6:$HS$7,1,MATCH('Weekly Sales'!$E2338,Forecasting!$C$7:$HS$7,0)),0)</f>
        <v>44224</v>
      </c>
      <c r="B2338" t="s">
        <v>229</v>
      </c>
      <c r="C2338" t="s">
        <v>31</v>
      </c>
      <c r="D2338" t="s">
        <v>61</v>
      </c>
      <c r="E2338" t="s">
        <v>251</v>
      </c>
      <c r="F2338">
        <v>6</v>
      </c>
      <c r="G2338">
        <v>119.94</v>
      </c>
      <c r="H2338">
        <v>-12.7</v>
      </c>
      <c r="I2338">
        <v>0</v>
      </c>
      <c r="J2338">
        <v>107.24</v>
      </c>
      <c r="K2338">
        <v>0</v>
      </c>
      <c r="L2338">
        <v>107.24</v>
      </c>
    </row>
    <row r="2339" spans="1:12" x14ac:dyDescent="0.3">
      <c r="A2339" s="2">
        <f>IFERROR(INDEX(Forecasting!$C$6:$HS$7,1,MATCH('Weekly Sales'!$E2339,Forecasting!$C$7:$HS$7,0)),0)</f>
        <v>44651</v>
      </c>
      <c r="B2339" t="s">
        <v>185</v>
      </c>
      <c r="C2339" t="s">
        <v>31</v>
      </c>
      <c r="D2339" t="s">
        <v>50</v>
      </c>
      <c r="E2339" t="s">
        <v>259</v>
      </c>
      <c r="F2339">
        <v>8</v>
      </c>
      <c r="G2339">
        <v>179.91</v>
      </c>
      <c r="H2339">
        <v>-54.72</v>
      </c>
      <c r="I2339">
        <v>-17.98</v>
      </c>
      <c r="J2339">
        <v>107.21</v>
      </c>
      <c r="K2339">
        <v>0</v>
      </c>
      <c r="L2339">
        <v>107.21</v>
      </c>
    </row>
    <row r="2340" spans="1:12" x14ac:dyDescent="0.3">
      <c r="A2340" s="2">
        <f>IFERROR(INDEX(Forecasting!$C$6:$HS$7,1,MATCH('Weekly Sales'!$E2340,Forecasting!$C$7:$HS$7,0)),0)</f>
        <v>44427</v>
      </c>
      <c r="B2340" t="s">
        <v>252</v>
      </c>
      <c r="C2340" t="s">
        <v>21</v>
      </c>
      <c r="D2340" t="s">
        <v>22</v>
      </c>
      <c r="E2340" t="s">
        <v>192</v>
      </c>
      <c r="F2340">
        <v>7</v>
      </c>
      <c r="G2340">
        <v>139.93</v>
      </c>
      <c r="H2340">
        <v>-32.9</v>
      </c>
      <c r="I2340">
        <v>0</v>
      </c>
      <c r="J2340">
        <v>107.03</v>
      </c>
      <c r="K2340">
        <v>0</v>
      </c>
      <c r="L2340">
        <v>107.03</v>
      </c>
    </row>
    <row r="2341" spans="1:12" x14ac:dyDescent="0.3">
      <c r="A2341" s="2">
        <f>IFERROR(INDEX(Forecasting!$C$6:$HS$7,1,MATCH('Weekly Sales'!$E2341,Forecasting!$C$7:$HS$7,0)),0)</f>
        <v>45078</v>
      </c>
      <c r="B2341" t="s">
        <v>39</v>
      </c>
      <c r="C2341" t="s">
        <v>31</v>
      </c>
      <c r="D2341" t="s">
        <v>44</v>
      </c>
      <c r="E2341" t="s">
        <v>228</v>
      </c>
      <c r="F2341">
        <v>6</v>
      </c>
      <c r="G2341">
        <v>131.94</v>
      </c>
      <c r="H2341">
        <v>-25</v>
      </c>
      <c r="I2341">
        <v>0</v>
      </c>
      <c r="J2341">
        <v>106.94</v>
      </c>
      <c r="K2341">
        <v>0</v>
      </c>
      <c r="L2341">
        <v>106.94</v>
      </c>
    </row>
    <row r="2342" spans="1:12" x14ac:dyDescent="0.3">
      <c r="A2342" s="2">
        <f>IFERROR(INDEX(Forecasting!$C$6:$HS$7,1,MATCH('Weekly Sales'!$E2342,Forecasting!$C$7:$HS$7,0)),0)</f>
        <v>44910</v>
      </c>
      <c r="B2342" t="s">
        <v>86</v>
      </c>
      <c r="C2342" t="s">
        <v>28</v>
      </c>
      <c r="D2342" t="s">
        <v>89</v>
      </c>
      <c r="E2342" t="s">
        <v>149</v>
      </c>
      <c r="F2342">
        <v>7</v>
      </c>
      <c r="G2342">
        <v>153.93</v>
      </c>
      <c r="H2342">
        <v>-46.99</v>
      </c>
      <c r="I2342">
        <v>0</v>
      </c>
      <c r="J2342">
        <v>106.94</v>
      </c>
      <c r="K2342">
        <v>0</v>
      </c>
      <c r="L2342">
        <v>106.94</v>
      </c>
    </row>
    <row r="2343" spans="1:12" x14ac:dyDescent="0.3">
      <c r="A2343" s="2">
        <f>IFERROR(INDEX(Forecasting!$C$6:$HS$7,1,MATCH('Weekly Sales'!$E2343,Forecasting!$C$7:$HS$7,0)),0)</f>
        <v>44462</v>
      </c>
      <c r="B2343" t="s">
        <v>252</v>
      </c>
      <c r="C2343" t="s">
        <v>21</v>
      </c>
      <c r="D2343" t="s">
        <v>22</v>
      </c>
      <c r="E2343" t="s">
        <v>145</v>
      </c>
      <c r="F2343">
        <v>6</v>
      </c>
      <c r="G2343">
        <v>119.94</v>
      </c>
      <c r="H2343">
        <v>-14.54</v>
      </c>
      <c r="I2343">
        <v>0</v>
      </c>
      <c r="J2343">
        <v>105.4</v>
      </c>
      <c r="K2343">
        <v>1.45</v>
      </c>
      <c r="L2343">
        <v>106.85</v>
      </c>
    </row>
    <row r="2344" spans="1:12" x14ac:dyDescent="0.3">
      <c r="A2344" s="2">
        <f>IFERROR(INDEX(Forecasting!$C$6:$HS$7,1,MATCH('Weekly Sales'!$E2344,Forecasting!$C$7:$HS$7,0)),0)</f>
        <v>44861</v>
      </c>
      <c r="B2344" t="s">
        <v>57</v>
      </c>
      <c r="C2344" t="s">
        <v>25</v>
      </c>
      <c r="D2344" t="s">
        <v>58</v>
      </c>
      <c r="E2344" t="s">
        <v>142</v>
      </c>
      <c r="F2344">
        <v>7</v>
      </c>
      <c r="G2344">
        <v>175.92</v>
      </c>
      <c r="H2344">
        <v>-52.99</v>
      </c>
      <c r="I2344">
        <v>-16.14</v>
      </c>
      <c r="J2344">
        <v>106.79</v>
      </c>
      <c r="K2344">
        <v>0</v>
      </c>
      <c r="L2344">
        <v>106.79</v>
      </c>
    </row>
    <row r="2345" spans="1:12" x14ac:dyDescent="0.3">
      <c r="A2345" s="2">
        <f>IFERROR(INDEX(Forecasting!$C$6:$HS$7,1,MATCH('Weekly Sales'!$E2345,Forecasting!$C$7:$HS$7,0)),0)</f>
        <v>45064</v>
      </c>
      <c r="B2345" t="s">
        <v>39</v>
      </c>
      <c r="C2345" t="s">
        <v>25</v>
      </c>
      <c r="D2345" t="s">
        <v>40</v>
      </c>
      <c r="E2345" t="s">
        <v>209</v>
      </c>
      <c r="F2345">
        <v>6</v>
      </c>
      <c r="G2345">
        <v>131.94</v>
      </c>
      <c r="H2345">
        <v>-26.51</v>
      </c>
      <c r="I2345">
        <v>0</v>
      </c>
      <c r="J2345">
        <v>105.43</v>
      </c>
      <c r="K2345">
        <v>1.3</v>
      </c>
      <c r="L2345">
        <v>106.73</v>
      </c>
    </row>
    <row r="2346" spans="1:12" x14ac:dyDescent="0.3">
      <c r="A2346" s="2">
        <f>IFERROR(INDEX(Forecasting!$C$6:$HS$7,1,MATCH('Weekly Sales'!$E2346,Forecasting!$C$7:$HS$7,0)),0)</f>
        <v>45057</v>
      </c>
      <c r="B2346" t="s">
        <v>23</v>
      </c>
      <c r="C2346" t="s">
        <v>17</v>
      </c>
      <c r="D2346" t="s">
        <v>24</v>
      </c>
      <c r="E2346" t="s">
        <v>177</v>
      </c>
      <c r="F2346">
        <v>6</v>
      </c>
      <c r="G2346">
        <v>131.94</v>
      </c>
      <c r="H2346">
        <v>-25.26</v>
      </c>
      <c r="I2346">
        <v>0</v>
      </c>
      <c r="J2346">
        <v>106.68</v>
      </c>
      <c r="K2346">
        <v>0</v>
      </c>
      <c r="L2346">
        <v>106.68</v>
      </c>
    </row>
    <row r="2347" spans="1:12" x14ac:dyDescent="0.3">
      <c r="A2347" s="2">
        <f>IFERROR(INDEX(Forecasting!$C$6:$HS$7,1,MATCH('Weekly Sales'!$E2347,Forecasting!$C$7:$HS$7,0)),0)</f>
        <v>45085</v>
      </c>
      <c r="B2347" t="s">
        <v>68</v>
      </c>
      <c r="C2347" t="s">
        <v>25</v>
      </c>
      <c r="D2347" t="s">
        <v>70</v>
      </c>
      <c r="E2347" t="s">
        <v>232</v>
      </c>
      <c r="F2347">
        <v>8</v>
      </c>
      <c r="G2347">
        <v>175.92</v>
      </c>
      <c r="H2347">
        <v>-69.41</v>
      </c>
      <c r="I2347">
        <v>0</v>
      </c>
      <c r="J2347">
        <v>106.51</v>
      </c>
      <c r="K2347">
        <v>0</v>
      </c>
      <c r="L2347">
        <v>106.51</v>
      </c>
    </row>
    <row r="2348" spans="1:12" x14ac:dyDescent="0.3">
      <c r="A2348" s="2">
        <f>IFERROR(INDEX(Forecasting!$C$6:$HS$7,1,MATCH('Weekly Sales'!$E2348,Forecasting!$C$7:$HS$7,0)),0)</f>
        <v>44266</v>
      </c>
      <c r="B2348" t="s">
        <v>229</v>
      </c>
      <c r="C2348" t="s">
        <v>25</v>
      </c>
      <c r="D2348" t="s">
        <v>58</v>
      </c>
      <c r="E2348" t="s">
        <v>240</v>
      </c>
      <c r="F2348">
        <v>7</v>
      </c>
      <c r="G2348">
        <v>139.93</v>
      </c>
      <c r="H2348">
        <v>-33.5</v>
      </c>
      <c r="I2348">
        <v>0</v>
      </c>
      <c r="J2348">
        <v>106.43</v>
      </c>
      <c r="K2348">
        <v>0</v>
      </c>
      <c r="L2348">
        <v>106.43</v>
      </c>
    </row>
    <row r="2349" spans="1:12" x14ac:dyDescent="0.3">
      <c r="A2349" s="2">
        <f>IFERROR(INDEX(Forecasting!$C$6:$HS$7,1,MATCH('Weekly Sales'!$E2349,Forecasting!$C$7:$HS$7,0)),0)</f>
        <v>44931</v>
      </c>
      <c r="B2349" t="s">
        <v>39</v>
      </c>
      <c r="C2349" t="s">
        <v>31</v>
      </c>
      <c r="D2349" t="s">
        <v>44</v>
      </c>
      <c r="E2349" t="s">
        <v>175</v>
      </c>
      <c r="F2349">
        <v>6</v>
      </c>
      <c r="G2349">
        <v>153.93</v>
      </c>
      <c r="H2349">
        <v>-27.55</v>
      </c>
      <c r="I2349">
        <v>-19.989999999999998</v>
      </c>
      <c r="J2349">
        <v>106.39</v>
      </c>
      <c r="K2349">
        <v>0</v>
      </c>
      <c r="L2349">
        <v>106.39</v>
      </c>
    </row>
    <row r="2350" spans="1:12" x14ac:dyDescent="0.3">
      <c r="A2350" s="2">
        <f>IFERROR(INDEX(Forecasting!$C$6:$HS$7,1,MATCH('Weekly Sales'!$E2350,Forecasting!$C$7:$HS$7,0)),0)</f>
        <v>44882</v>
      </c>
      <c r="B2350" t="s">
        <v>86</v>
      </c>
      <c r="C2350" t="s">
        <v>25</v>
      </c>
      <c r="D2350" t="s">
        <v>88</v>
      </c>
      <c r="E2350" t="s">
        <v>165</v>
      </c>
      <c r="F2350">
        <v>8</v>
      </c>
      <c r="G2350">
        <v>175.92</v>
      </c>
      <c r="H2350">
        <v>-69.569999999999993</v>
      </c>
      <c r="I2350">
        <v>0</v>
      </c>
      <c r="J2350">
        <v>106.35</v>
      </c>
      <c r="K2350">
        <v>0</v>
      </c>
      <c r="L2350">
        <v>106.35</v>
      </c>
    </row>
    <row r="2351" spans="1:12" x14ac:dyDescent="0.3">
      <c r="A2351" s="2">
        <f>IFERROR(INDEX(Forecasting!$C$6:$HS$7,1,MATCH('Weekly Sales'!$E2351,Forecasting!$C$7:$HS$7,0)),0)</f>
        <v>44721</v>
      </c>
      <c r="B2351" t="s">
        <v>171</v>
      </c>
      <c r="C2351" t="s">
        <v>25</v>
      </c>
      <c r="D2351" t="s">
        <v>70</v>
      </c>
      <c r="E2351" t="s">
        <v>183</v>
      </c>
      <c r="F2351">
        <v>5</v>
      </c>
      <c r="G2351">
        <v>241.89</v>
      </c>
      <c r="H2351">
        <v>-49.31</v>
      </c>
      <c r="I2351">
        <v>-86.35</v>
      </c>
      <c r="J2351">
        <v>106.23</v>
      </c>
      <c r="K2351">
        <v>0</v>
      </c>
      <c r="L2351">
        <v>106.23</v>
      </c>
    </row>
    <row r="2352" spans="1:12" x14ac:dyDescent="0.3">
      <c r="A2352" s="2">
        <f>IFERROR(INDEX(Forecasting!$C$6:$HS$7,1,MATCH('Weekly Sales'!$E2352,Forecasting!$C$7:$HS$7,0)),0)</f>
        <v>44875</v>
      </c>
      <c r="B2352" t="s">
        <v>86</v>
      </c>
      <c r="C2352" t="s">
        <v>28</v>
      </c>
      <c r="D2352" t="s">
        <v>89</v>
      </c>
      <c r="E2352" t="s">
        <v>189</v>
      </c>
      <c r="F2352">
        <v>6</v>
      </c>
      <c r="G2352">
        <v>131.94</v>
      </c>
      <c r="H2352">
        <v>-26.81</v>
      </c>
      <c r="I2352">
        <v>0</v>
      </c>
      <c r="J2352">
        <v>105.13</v>
      </c>
      <c r="K2352">
        <v>1.02</v>
      </c>
      <c r="L2352">
        <v>106.15</v>
      </c>
    </row>
    <row r="2353" spans="1:12" x14ac:dyDescent="0.3">
      <c r="A2353" s="2">
        <f>IFERROR(INDEX(Forecasting!$C$6:$HS$7,1,MATCH('Weekly Sales'!$E2353,Forecasting!$C$7:$HS$7,0)),0)</f>
        <v>44735</v>
      </c>
      <c r="B2353" t="s">
        <v>229</v>
      </c>
      <c r="C2353" t="s">
        <v>31</v>
      </c>
      <c r="D2353" t="s">
        <v>61</v>
      </c>
      <c r="E2353" t="s">
        <v>207</v>
      </c>
      <c r="F2353">
        <v>6</v>
      </c>
      <c r="G2353">
        <v>131.94</v>
      </c>
      <c r="H2353">
        <v>-25.82</v>
      </c>
      <c r="I2353">
        <v>0</v>
      </c>
      <c r="J2353">
        <v>106.12</v>
      </c>
      <c r="K2353">
        <v>0</v>
      </c>
      <c r="L2353">
        <v>106.12</v>
      </c>
    </row>
    <row r="2354" spans="1:12" x14ac:dyDescent="0.3">
      <c r="A2354" s="2">
        <f>IFERROR(INDEX(Forecasting!$C$6:$HS$7,1,MATCH('Weekly Sales'!$E2354,Forecasting!$C$7:$HS$7,0)),0)</f>
        <v>44861</v>
      </c>
      <c r="B2354" t="s">
        <v>39</v>
      </c>
      <c r="C2354" t="s">
        <v>25</v>
      </c>
      <c r="D2354" t="s">
        <v>40</v>
      </c>
      <c r="E2354" t="s">
        <v>142</v>
      </c>
      <c r="F2354">
        <v>6</v>
      </c>
      <c r="G2354">
        <v>131.94</v>
      </c>
      <c r="H2354">
        <v>-25.85</v>
      </c>
      <c r="I2354">
        <v>0</v>
      </c>
      <c r="J2354">
        <v>106.09</v>
      </c>
      <c r="K2354">
        <v>0</v>
      </c>
      <c r="L2354">
        <v>106.09</v>
      </c>
    </row>
    <row r="2355" spans="1:12" x14ac:dyDescent="0.3">
      <c r="A2355" s="2">
        <f>IFERROR(INDEX(Forecasting!$C$6:$HS$7,1,MATCH('Weekly Sales'!$E2355,Forecasting!$C$7:$HS$7,0)),0)</f>
        <v>44763</v>
      </c>
      <c r="B2355" t="s">
        <v>171</v>
      </c>
      <c r="C2355" t="s">
        <v>28</v>
      </c>
      <c r="D2355" t="s">
        <v>78</v>
      </c>
      <c r="E2355" t="s">
        <v>247</v>
      </c>
      <c r="F2355">
        <v>6</v>
      </c>
      <c r="G2355">
        <v>132.94</v>
      </c>
      <c r="H2355">
        <v>-27</v>
      </c>
      <c r="I2355">
        <v>0</v>
      </c>
      <c r="J2355">
        <v>105.94</v>
      </c>
      <c r="K2355">
        <v>0</v>
      </c>
      <c r="L2355">
        <v>105.94</v>
      </c>
    </row>
    <row r="2356" spans="1:12" x14ac:dyDescent="0.3">
      <c r="A2356" s="2">
        <f>IFERROR(INDEX(Forecasting!$C$6:$HS$7,1,MATCH('Weekly Sales'!$E2356,Forecasting!$C$7:$HS$7,0)),0)</f>
        <v>44756</v>
      </c>
      <c r="B2356" t="s">
        <v>256</v>
      </c>
      <c r="C2356" t="s">
        <v>31</v>
      </c>
      <c r="D2356" t="s">
        <v>44</v>
      </c>
      <c r="E2356" t="s">
        <v>255</v>
      </c>
      <c r="F2356">
        <v>6</v>
      </c>
      <c r="G2356">
        <v>131.94</v>
      </c>
      <c r="H2356">
        <v>-26</v>
      </c>
      <c r="I2356">
        <v>0</v>
      </c>
      <c r="J2356">
        <v>105.94</v>
      </c>
      <c r="K2356">
        <v>0</v>
      </c>
      <c r="L2356">
        <v>105.94</v>
      </c>
    </row>
    <row r="2357" spans="1:12" x14ac:dyDescent="0.3">
      <c r="A2357" s="2">
        <f>IFERROR(INDEX(Forecasting!$C$6:$HS$7,1,MATCH('Weekly Sales'!$E2357,Forecasting!$C$7:$HS$7,0)),0)</f>
        <v>44819</v>
      </c>
      <c r="B2357" t="s">
        <v>256</v>
      </c>
      <c r="C2357" t="s">
        <v>25</v>
      </c>
      <c r="D2357" t="s">
        <v>40</v>
      </c>
      <c r="E2357" t="s">
        <v>159</v>
      </c>
      <c r="F2357">
        <v>6</v>
      </c>
      <c r="G2357">
        <v>131.94</v>
      </c>
      <c r="H2357">
        <v>-26</v>
      </c>
      <c r="I2357">
        <v>0</v>
      </c>
      <c r="J2357">
        <v>105.94</v>
      </c>
      <c r="K2357">
        <v>0</v>
      </c>
      <c r="L2357">
        <v>105.94</v>
      </c>
    </row>
    <row r="2358" spans="1:12" x14ac:dyDescent="0.3">
      <c r="A2358" s="2">
        <f>IFERROR(INDEX(Forecasting!$C$6:$HS$7,1,MATCH('Weekly Sales'!$E2358,Forecasting!$C$7:$HS$7,0)),0)</f>
        <v>45036</v>
      </c>
      <c r="B2358" t="s">
        <v>16</v>
      </c>
      <c r="C2358" t="s">
        <v>17</v>
      </c>
      <c r="D2358" t="s">
        <v>18</v>
      </c>
      <c r="E2358" t="s">
        <v>173</v>
      </c>
      <c r="F2358">
        <v>6</v>
      </c>
      <c r="G2358">
        <v>131.94</v>
      </c>
      <c r="H2358">
        <v>-27.4</v>
      </c>
      <c r="I2358">
        <v>0</v>
      </c>
      <c r="J2358">
        <v>104.54</v>
      </c>
      <c r="K2358">
        <v>1.3</v>
      </c>
      <c r="L2358">
        <v>105.84</v>
      </c>
    </row>
    <row r="2359" spans="1:12" x14ac:dyDescent="0.3">
      <c r="A2359" s="2">
        <f>IFERROR(INDEX(Forecasting!$C$6:$HS$7,1,MATCH('Weekly Sales'!$E2359,Forecasting!$C$7:$HS$7,0)),0)</f>
        <v>44259</v>
      </c>
      <c r="B2359" t="s">
        <v>171</v>
      </c>
      <c r="C2359" t="s">
        <v>41</v>
      </c>
      <c r="D2359" t="s">
        <v>77</v>
      </c>
      <c r="E2359" t="s">
        <v>227</v>
      </c>
      <c r="F2359">
        <v>6</v>
      </c>
      <c r="G2359">
        <v>119.94</v>
      </c>
      <c r="H2359">
        <v>-15.4</v>
      </c>
      <c r="I2359">
        <v>0</v>
      </c>
      <c r="J2359">
        <v>104.54</v>
      </c>
      <c r="K2359">
        <v>1.3</v>
      </c>
      <c r="L2359">
        <v>105.84</v>
      </c>
    </row>
    <row r="2360" spans="1:12" x14ac:dyDescent="0.3">
      <c r="A2360" s="2">
        <f>IFERROR(INDEX(Forecasting!$C$6:$HS$7,1,MATCH('Weekly Sales'!$E2360,Forecasting!$C$7:$HS$7,0)),0)</f>
        <v>44357</v>
      </c>
      <c r="B2360" t="s">
        <v>229</v>
      </c>
      <c r="C2360" t="s">
        <v>28</v>
      </c>
      <c r="D2360" t="s">
        <v>60</v>
      </c>
      <c r="E2360" t="s">
        <v>241</v>
      </c>
      <c r="F2360">
        <v>7</v>
      </c>
      <c r="G2360">
        <v>139.93</v>
      </c>
      <c r="H2360">
        <v>-34.11</v>
      </c>
      <c r="I2360">
        <v>0</v>
      </c>
      <c r="J2360">
        <v>105.82</v>
      </c>
      <c r="K2360">
        <v>0</v>
      </c>
      <c r="L2360">
        <v>105.82</v>
      </c>
    </row>
    <row r="2361" spans="1:12" x14ac:dyDescent="0.3">
      <c r="A2361" s="2">
        <f>IFERROR(INDEX(Forecasting!$C$6:$HS$7,1,MATCH('Weekly Sales'!$E2361,Forecasting!$C$7:$HS$7,0)),0)</f>
        <v>44350</v>
      </c>
      <c r="B2361" t="s">
        <v>185</v>
      </c>
      <c r="C2361" t="s">
        <v>41</v>
      </c>
      <c r="D2361" t="s">
        <v>48</v>
      </c>
      <c r="E2361" t="s">
        <v>238</v>
      </c>
      <c r="F2361">
        <v>6</v>
      </c>
      <c r="G2361">
        <v>124.94</v>
      </c>
      <c r="H2361">
        <v>-19.29</v>
      </c>
      <c r="I2361">
        <v>0</v>
      </c>
      <c r="J2361">
        <v>105.65</v>
      </c>
      <c r="K2361">
        <v>0</v>
      </c>
      <c r="L2361">
        <v>105.65</v>
      </c>
    </row>
    <row r="2362" spans="1:12" x14ac:dyDescent="0.3">
      <c r="A2362" s="2">
        <f>IFERROR(INDEX(Forecasting!$C$6:$HS$7,1,MATCH('Weekly Sales'!$E2362,Forecasting!$C$7:$HS$7,0)),0)</f>
        <v>45015</v>
      </c>
      <c r="B2362" t="s">
        <v>68</v>
      </c>
      <c r="C2362" t="s">
        <v>41</v>
      </c>
      <c r="D2362" t="s">
        <v>77</v>
      </c>
      <c r="E2362" t="s">
        <v>181</v>
      </c>
      <c r="F2362">
        <v>8</v>
      </c>
      <c r="G2362">
        <v>197.91</v>
      </c>
      <c r="H2362">
        <v>-81.569999999999993</v>
      </c>
      <c r="I2362">
        <v>-11</v>
      </c>
      <c r="J2362">
        <v>105.34</v>
      </c>
      <c r="K2362">
        <v>0</v>
      </c>
      <c r="L2362">
        <v>105.34</v>
      </c>
    </row>
    <row r="2363" spans="1:12" x14ac:dyDescent="0.3">
      <c r="A2363" s="2">
        <f>IFERROR(INDEX(Forecasting!$C$6:$HS$7,1,MATCH('Weekly Sales'!$E2363,Forecasting!$C$7:$HS$7,0)),0)</f>
        <v>45071</v>
      </c>
      <c r="B2363" t="s">
        <v>62</v>
      </c>
      <c r="C2363" t="s">
        <v>31</v>
      </c>
      <c r="D2363" t="s">
        <v>67</v>
      </c>
      <c r="E2363" t="s">
        <v>220</v>
      </c>
      <c r="F2363">
        <v>6</v>
      </c>
      <c r="G2363">
        <v>131.94</v>
      </c>
      <c r="H2363">
        <v>-27.99</v>
      </c>
      <c r="I2363">
        <v>0</v>
      </c>
      <c r="J2363">
        <v>103.95</v>
      </c>
      <c r="K2363">
        <v>1.38</v>
      </c>
      <c r="L2363">
        <v>105.33</v>
      </c>
    </row>
    <row r="2364" spans="1:12" x14ac:dyDescent="0.3">
      <c r="A2364" s="2">
        <f>IFERROR(INDEX(Forecasting!$C$6:$HS$7,1,MATCH('Weekly Sales'!$E2364,Forecasting!$C$7:$HS$7,0)),0)</f>
        <v>44903</v>
      </c>
      <c r="B2364" t="s">
        <v>39</v>
      </c>
      <c r="C2364" t="s">
        <v>41</v>
      </c>
      <c r="D2364" t="s">
        <v>42</v>
      </c>
      <c r="E2364" t="s">
        <v>161</v>
      </c>
      <c r="F2364">
        <v>6</v>
      </c>
      <c r="G2364">
        <v>131.94</v>
      </c>
      <c r="H2364">
        <v>-26.61</v>
      </c>
      <c r="I2364">
        <v>0</v>
      </c>
      <c r="J2364">
        <v>105.33</v>
      </c>
      <c r="K2364">
        <v>0</v>
      </c>
      <c r="L2364">
        <v>105.33</v>
      </c>
    </row>
    <row r="2365" spans="1:12" x14ac:dyDescent="0.3">
      <c r="A2365" s="2">
        <f>IFERROR(INDEX(Forecasting!$C$6:$HS$7,1,MATCH('Weekly Sales'!$E2365,Forecasting!$C$7:$HS$7,0)),0)</f>
        <v>44364</v>
      </c>
      <c r="B2365" t="s">
        <v>171</v>
      </c>
      <c r="C2365" t="s">
        <v>41</v>
      </c>
      <c r="D2365" t="s">
        <v>77</v>
      </c>
      <c r="E2365" t="s">
        <v>236</v>
      </c>
      <c r="F2365">
        <v>7</v>
      </c>
      <c r="G2365">
        <v>139.93</v>
      </c>
      <c r="H2365">
        <v>-34.71</v>
      </c>
      <c r="I2365">
        <v>0</v>
      </c>
      <c r="J2365">
        <v>105.22</v>
      </c>
      <c r="K2365">
        <v>0</v>
      </c>
      <c r="L2365">
        <v>105.22</v>
      </c>
    </row>
    <row r="2366" spans="1:12" x14ac:dyDescent="0.3">
      <c r="A2366" s="2">
        <f>IFERROR(INDEX(Forecasting!$C$6:$HS$7,1,MATCH('Weekly Sales'!$E2366,Forecasting!$C$7:$HS$7,0)),0)</f>
        <v>44763</v>
      </c>
      <c r="B2366" t="s">
        <v>229</v>
      </c>
      <c r="C2366" t="s">
        <v>25</v>
      </c>
      <c r="D2366" t="s">
        <v>58</v>
      </c>
      <c r="E2366" t="s">
        <v>247</v>
      </c>
      <c r="F2366">
        <v>6</v>
      </c>
      <c r="G2366">
        <v>132.94</v>
      </c>
      <c r="H2366">
        <v>-27.85</v>
      </c>
      <c r="I2366">
        <v>0</v>
      </c>
      <c r="J2366">
        <v>105.09</v>
      </c>
      <c r="K2366">
        <v>0</v>
      </c>
      <c r="L2366">
        <v>105.09</v>
      </c>
    </row>
    <row r="2367" spans="1:12" x14ac:dyDescent="0.3">
      <c r="A2367" s="2">
        <f>IFERROR(INDEX(Forecasting!$C$6:$HS$7,1,MATCH('Weekly Sales'!$E2367,Forecasting!$C$7:$HS$7,0)),0)</f>
        <v>44868</v>
      </c>
      <c r="B2367" t="s">
        <v>39</v>
      </c>
      <c r="C2367" t="s">
        <v>25</v>
      </c>
      <c r="D2367" t="s">
        <v>40</v>
      </c>
      <c r="E2367" t="s">
        <v>166</v>
      </c>
      <c r="F2367">
        <v>6</v>
      </c>
      <c r="G2367">
        <v>131.94</v>
      </c>
      <c r="H2367">
        <v>-27</v>
      </c>
      <c r="I2367">
        <v>0</v>
      </c>
      <c r="J2367">
        <v>104.94</v>
      </c>
      <c r="K2367">
        <v>0</v>
      </c>
      <c r="L2367">
        <v>104.94</v>
      </c>
    </row>
    <row r="2368" spans="1:12" x14ac:dyDescent="0.3">
      <c r="A2368" s="2">
        <f>IFERROR(INDEX(Forecasting!$C$6:$HS$7,1,MATCH('Weekly Sales'!$E2368,Forecasting!$C$7:$HS$7,0)),0)</f>
        <v>44763</v>
      </c>
      <c r="B2368" t="s">
        <v>256</v>
      </c>
      <c r="C2368" t="s">
        <v>25</v>
      </c>
      <c r="D2368" t="s">
        <v>40</v>
      </c>
      <c r="E2368" t="s">
        <v>247</v>
      </c>
      <c r="F2368">
        <v>6</v>
      </c>
      <c r="G2368">
        <v>131.94</v>
      </c>
      <c r="H2368">
        <v>-27</v>
      </c>
      <c r="I2368">
        <v>0</v>
      </c>
      <c r="J2368">
        <v>104.94</v>
      </c>
      <c r="K2368">
        <v>0</v>
      </c>
      <c r="L2368">
        <v>104.94</v>
      </c>
    </row>
    <row r="2369" spans="1:12" x14ac:dyDescent="0.3">
      <c r="A2369" s="2">
        <f>IFERROR(INDEX(Forecasting!$C$6:$HS$7,1,MATCH('Weekly Sales'!$E2369,Forecasting!$C$7:$HS$7,0)),0)</f>
        <v>44966</v>
      </c>
      <c r="B2369" t="s">
        <v>34</v>
      </c>
      <c r="C2369" t="s">
        <v>31</v>
      </c>
      <c r="D2369" t="s">
        <v>38</v>
      </c>
      <c r="E2369" t="s">
        <v>174</v>
      </c>
      <c r="F2369">
        <v>6</v>
      </c>
      <c r="G2369">
        <v>131.94</v>
      </c>
      <c r="H2369">
        <v>-28.71</v>
      </c>
      <c r="I2369">
        <v>0</v>
      </c>
      <c r="J2369">
        <v>103.23</v>
      </c>
      <c r="K2369">
        <v>1.45</v>
      </c>
      <c r="L2369">
        <v>104.68</v>
      </c>
    </row>
    <row r="2370" spans="1:12" x14ac:dyDescent="0.3">
      <c r="A2370" s="2">
        <f>IFERROR(INDEX(Forecasting!$C$6:$HS$7,1,MATCH('Weekly Sales'!$E2370,Forecasting!$C$7:$HS$7,0)),0)</f>
        <v>44959</v>
      </c>
      <c r="B2370" t="s">
        <v>68</v>
      </c>
      <c r="C2370" t="s">
        <v>41</v>
      </c>
      <c r="D2370" t="s">
        <v>77</v>
      </c>
      <c r="E2370" t="s">
        <v>152</v>
      </c>
      <c r="F2370">
        <v>7</v>
      </c>
      <c r="G2370">
        <v>153.93</v>
      </c>
      <c r="H2370">
        <v>-49.34</v>
      </c>
      <c r="I2370">
        <v>0</v>
      </c>
      <c r="J2370">
        <v>104.59</v>
      </c>
      <c r="K2370">
        <v>0</v>
      </c>
      <c r="L2370">
        <v>104.59</v>
      </c>
    </row>
    <row r="2371" spans="1:12" x14ac:dyDescent="0.3">
      <c r="A2371" s="2">
        <f>IFERROR(INDEX(Forecasting!$C$6:$HS$7,1,MATCH('Weekly Sales'!$E2371,Forecasting!$C$7:$HS$7,0)),0)</f>
        <v>45029</v>
      </c>
      <c r="B2371" t="s">
        <v>86</v>
      </c>
      <c r="C2371" t="s">
        <v>17</v>
      </c>
      <c r="D2371" t="s">
        <v>87</v>
      </c>
      <c r="E2371" t="s">
        <v>219</v>
      </c>
      <c r="F2371">
        <v>7</v>
      </c>
      <c r="G2371">
        <v>153.93</v>
      </c>
      <c r="H2371">
        <v>-49.5</v>
      </c>
      <c r="I2371">
        <v>0</v>
      </c>
      <c r="J2371">
        <v>104.43</v>
      </c>
      <c r="K2371">
        <v>0</v>
      </c>
      <c r="L2371">
        <v>104.43</v>
      </c>
    </row>
    <row r="2372" spans="1:12" x14ac:dyDescent="0.3">
      <c r="A2372" s="2">
        <f>IFERROR(INDEX(Forecasting!$C$6:$HS$7,1,MATCH('Weekly Sales'!$E2372,Forecasting!$C$7:$HS$7,0)),0)</f>
        <v>44497</v>
      </c>
      <c r="B2372" t="s">
        <v>256</v>
      </c>
      <c r="C2372" t="s">
        <v>28</v>
      </c>
      <c r="D2372" t="s">
        <v>43</v>
      </c>
      <c r="E2372" t="s">
        <v>128</v>
      </c>
      <c r="F2372">
        <v>7</v>
      </c>
      <c r="G2372">
        <v>139.93</v>
      </c>
      <c r="H2372">
        <v>-35.5</v>
      </c>
      <c r="I2372">
        <v>0</v>
      </c>
      <c r="J2372">
        <v>104.43</v>
      </c>
      <c r="K2372">
        <v>0</v>
      </c>
      <c r="L2372">
        <v>104.43</v>
      </c>
    </row>
    <row r="2373" spans="1:12" x14ac:dyDescent="0.3">
      <c r="A2373" s="2">
        <f>IFERROR(INDEX(Forecasting!$C$6:$HS$7,1,MATCH('Weekly Sales'!$E2373,Forecasting!$C$7:$HS$7,0)),0)</f>
        <v>44945</v>
      </c>
      <c r="B2373" t="s">
        <v>23</v>
      </c>
      <c r="C2373" t="s">
        <v>31</v>
      </c>
      <c r="D2373" t="s">
        <v>33</v>
      </c>
      <c r="E2373" t="s">
        <v>134</v>
      </c>
      <c r="F2373">
        <v>6</v>
      </c>
      <c r="G2373">
        <v>131.94</v>
      </c>
      <c r="H2373">
        <v>-27.54</v>
      </c>
      <c r="I2373">
        <v>0</v>
      </c>
      <c r="J2373">
        <v>104.4</v>
      </c>
      <c r="K2373">
        <v>0</v>
      </c>
      <c r="L2373">
        <v>104.4</v>
      </c>
    </row>
    <row r="2374" spans="1:12" x14ac:dyDescent="0.3">
      <c r="A2374" s="2">
        <f>IFERROR(INDEX(Forecasting!$C$6:$HS$7,1,MATCH('Weekly Sales'!$E2374,Forecasting!$C$7:$HS$7,0)),0)</f>
        <v>45015</v>
      </c>
      <c r="B2374" t="s">
        <v>57</v>
      </c>
      <c r="C2374" t="s">
        <v>31</v>
      </c>
      <c r="D2374" t="s">
        <v>61</v>
      </c>
      <c r="E2374" t="s">
        <v>181</v>
      </c>
      <c r="F2374">
        <v>6</v>
      </c>
      <c r="G2374">
        <v>131.94</v>
      </c>
      <c r="H2374">
        <v>-29</v>
      </c>
      <c r="I2374">
        <v>0</v>
      </c>
      <c r="J2374">
        <v>102.94</v>
      </c>
      <c r="K2374">
        <v>1.38</v>
      </c>
      <c r="L2374">
        <v>104.32</v>
      </c>
    </row>
    <row r="2375" spans="1:12" x14ac:dyDescent="0.3">
      <c r="A2375" s="2">
        <f>IFERROR(INDEX(Forecasting!$C$6:$HS$7,1,MATCH('Weekly Sales'!$E2375,Forecasting!$C$7:$HS$7,0)),0)</f>
        <v>44469</v>
      </c>
      <c r="B2375" t="s">
        <v>252</v>
      </c>
      <c r="C2375" t="s">
        <v>17</v>
      </c>
      <c r="D2375" t="s">
        <v>18</v>
      </c>
      <c r="E2375" t="s">
        <v>146</v>
      </c>
      <c r="F2375">
        <v>7</v>
      </c>
      <c r="G2375">
        <v>139.93</v>
      </c>
      <c r="H2375">
        <v>-35.67</v>
      </c>
      <c r="I2375">
        <v>0</v>
      </c>
      <c r="J2375">
        <v>104.26</v>
      </c>
      <c r="K2375">
        <v>0</v>
      </c>
      <c r="L2375">
        <v>104.26</v>
      </c>
    </row>
    <row r="2376" spans="1:12" x14ac:dyDescent="0.3">
      <c r="A2376" s="2">
        <f>IFERROR(INDEX(Forecasting!$C$6:$HS$7,1,MATCH('Weekly Sales'!$E2376,Forecasting!$C$7:$HS$7,0)),0)</f>
        <v>45071</v>
      </c>
      <c r="B2376" t="s">
        <v>34</v>
      </c>
      <c r="C2376" t="s">
        <v>25</v>
      </c>
      <c r="D2376" t="s">
        <v>36</v>
      </c>
      <c r="E2376" t="s">
        <v>220</v>
      </c>
      <c r="F2376">
        <v>6</v>
      </c>
      <c r="G2376">
        <v>131.94</v>
      </c>
      <c r="H2376">
        <v>-27.74</v>
      </c>
      <c r="I2376">
        <v>0</v>
      </c>
      <c r="J2376">
        <v>104.2</v>
      </c>
      <c r="K2376">
        <v>0</v>
      </c>
      <c r="L2376">
        <v>104.2</v>
      </c>
    </row>
    <row r="2377" spans="1:12" x14ac:dyDescent="0.3">
      <c r="A2377" s="2">
        <f>IFERROR(INDEX(Forecasting!$C$6:$HS$7,1,MATCH('Weekly Sales'!$E2377,Forecasting!$C$7:$HS$7,0)),0)</f>
        <v>44700</v>
      </c>
      <c r="B2377" t="s">
        <v>252</v>
      </c>
      <c r="C2377" t="s">
        <v>19</v>
      </c>
      <c r="D2377" t="s">
        <v>20</v>
      </c>
      <c r="E2377" t="s">
        <v>201</v>
      </c>
      <c r="F2377">
        <v>6</v>
      </c>
      <c r="G2377">
        <v>131.94</v>
      </c>
      <c r="H2377">
        <v>-28.11</v>
      </c>
      <c r="I2377">
        <v>0</v>
      </c>
      <c r="J2377">
        <v>103.83</v>
      </c>
      <c r="K2377">
        <v>0</v>
      </c>
      <c r="L2377">
        <v>103.83</v>
      </c>
    </row>
    <row r="2378" spans="1:12" x14ac:dyDescent="0.3">
      <c r="A2378" s="2">
        <f>IFERROR(INDEX(Forecasting!$C$6:$HS$7,1,MATCH('Weekly Sales'!$E2378,Forecasting!$C$7:$HS$7,0)),0)</f>
        <v>44259</v>
      </c>
      <c r="B2378" t="s">
        <v>229</v>
      </c>
      <c r="C2378" t="s">
        <v>25</v>
      </c>
      <c r="D2378" t="s">
        <v>58</v>
      </c>
      <c r="E2378" t="s">
        <v>227</v>
      </c>
      <c r="F2378">
        <v>9</v>
      </c>
      <c r="G2378">
        <v>179.91</v>
      </c>
      <c r="H2378">
        <v>-77.05</v>
      </c>
      <c r="I2378">
        <v>0</v>
      </c>
      <c r="J2378">
        <v>102.86</v>
      </c>
      <c r="K2378">
        <v>0.77</v>
      </c>
      <c r="L2378">
        <v>103.63</v>
      </c>
    </row>
    <row r="2379" spans="1:12" x14ac:dyDescent="0.3">
      <c r="A2379" s="2">
        <f>IFERROR(INDEX(Forecasting!$C$6:$HS$7,1,MATCH('Weekly Sales'!$E2379,Forecasting!$C$7:$HS$7,0)),0)</f>
        <v>44231</v>
      </c>
      <c r="B2379" t="s">
        <v>229</v>
      </c>
      <c r="C2379" t="s">
        <v>28</v>
      </c>
      <c r="D2379" t="s">
        <v>60</v>
      </c>
      <c r="E2379" t="s">
        <v>257</v>
      </c>
      <c r="F2379">
        <v>8</v>
      </c>
      <c r="G2379">
        <v>159.91999999999999</v>
      </c>
      <c r="H2379">
        <v>-56.29</v>
      </c>
      <c r="I2379">
        <v>0</v>
      </c>
      <c r="J2379">
        <v>103.63</v>
      </c>
      <c r="K2379">
        <v>0</v>
      </c>
      <c r="L2379">
        <v>103.63</v>
      </c>
    </row>
    <row r="2380" spans="1:12" x14ac:dyDescent="0.3">
      <c r="A2380" s="2">
        <f>IFERROR(INDEX(Forecasting!$C$6:$HS$7,1,MATCH('Weekly Sales'!$E2380,Forecasting!$C$7:$HS$7,0)),0)</f>
        <v>44896</v>
      </c>
      <c r="B2380" t="s">
        <v>16</v>
      </c>
      <c r="C2380" t="s">
        <v>17</v>
      </c>
      <c r="D2380" t="s">
        <v>18</v>
      </c>
      <c r="E2380" t="s">
        <v>147</v>
      </c>
      <c r="F2380">
        <v>6</v>
      </c>
      <c r="G2380">
        <v>131.94</v>
      </c>
      <c r="H2380">
        <v>-28.52</v>
      </c>
      <c r="I2380">
        <v>0</v>
      </c>
      <c r="J2380">
        <v>103.42</v>
      </c>
      <c r="K2380">
        <v>0</v>
      </c>
      <c r="L2380">
        <v>103.42</v>
      </c>
    </row>
    <row r="2381" spans="1:12" x14ac:dyDescent="0.3">
      <c r="A2381" s="2">
        <f>IFERROR(INDEX(Forecasting!$C$6:$HS$7,1,MATCH('Weekly Sales'!$E2381,Forecasting!$C$7:$HS$7,0)),0)</f>
        <v>44847</v>
      </c>
      <c r="B2381" t="s">
        <v>252</v>
      </c>
      <c r="C2381" t="s">
        <v>21</v>
      </c>
      <c r="D2381" t="s">
        <v>22</v>
      </c>
      <c r="E2381" t="s">
        <v>138</v>
      </c>
      <c r="F2381">
        <v>6</v>
      </c>
      <c r="G2381">
        <v>131.94</v>
      </c>
      <c r="H2381">
        <v>-28.61</v>
      </c>
      <c r="I2381">
        <v>0</v>
      </c>
      <c r="J2381">
        <v>103.33</v>
      </c>
      <c r="K2381">
        <v>0</v>
      </c>
      <c r="L2381">
        <v>103.33</v>
      </c>
    </row>
    <row r="2382" spans="1:12" x14ac:dyDescent="0.3">
      <c r="A2382" s="2">
        <f>IFERROR(INDEX(Forecasting!$C$6:$HS$7,1,MATCH('Weekly Sales'!$E2382,Forecasting!$C$7:$HS$7,0)),0)</f>
        <v>45015</v>
      </c>
      <c r="B2382" t="s">
        <v>16</v>
      </c>
      <c r="C2382" t="s">
        <v>17</v>
      </c>
      <c r="D2382" t="s">
        <v>18</v>
      </c>
      <c r="E2382" t="s">
        <v>181</v>
      </c>
      <c r="F2382">
        <v>7</v>
      </c>
      <c r="G2382">
        <v>153.93</v>
      </c>
      <c r="H2382">
        <v>-51.98</v>
      </c>
      <c r="I2382">
        <v>0</v>
      </c>
      <c r="J2382">
        <v>101.95</v>
      </c>
      <c r="K2382">
        <v>1.38</v>
      </c>
      <c r="L2382">
        <v>103.33</v>
      </c>
    </row>
    <row r="2383" spans="1:12" x14ac:dyDescent="0.3">
      <c r="A2383" s="2">
        <f>IFERROR(INDEX(Forecasting!$C$6:$HS$7,1,MATCH('Weekly Sales'!$E2383,Forecasting!$C$7:$HS$7,0)),0)</f>
        <v>45078</v>
      </c>
      <c r="B2383" t="s">
        <v>68</v>
      </c>
      <c r="C2383" t="s">
        <v>41</v>
      </c>
      <c r="D2383" t="s">
        <v>77</v>
      </c>
      <c r="E2383" t="s">
        <v>228</v>
      </c>
      <c r="F2383">
        <v>6</v>
      </c>
      <c r="G2383">
        <v>131.94</v>
      </c>
      <c r="H2383">
        <v>-29.48</v>
      </c>
      <c r="I2383">
        <v>0</v>
      </c>
      <c r="J2383">
        <v>102.46</v>
      </c>
      <c r="K2383">
        <v>0.8</v>
      </c>
      <c r="L2383">
        <v>103.26</v>
      </c>
    </row>
    <row r="2384" spans="1:12" x14ac:dyDescent="0.3">
      <c r="A2384" s="2">
        <f>IFERROR(INDEX(Forecasting!$C$6:$HS$7,1,MATCH('Weekly Sales'!$E2384,Forecasting!$C$7:$HS$7,0)),0)</f>
        <v>45092</v>
      </c>
      <c r="B2384" t="s">
        <v>16</v>
      </c>
      <c r="C2384" t="s">
        <v>17</v>
      </c>
      <c r="D2384" t="s">
        <v>18</v>
      </c>
      <c r="E2384" t="s">
        <v>197</v>
      </c>
      <c r="F2384">
        <v>6</v>
      </c>
      <c r="G2384">
        <v>131.94</v>
      </c>
      <c r="H2384">
        <v>-28.85</v>
      </c>
      <c r="I2384">
        <v>0</v>
      </c>
      <c r="J2384">
        <v>103.09</v>
      </c>
      <c r="K2384">
        <v>0</v>
      </c>
      <c r="L2384">
        <v>103.09</v>
      </c>
    </row>
    <row r="2385" spans="1:12" x14ac:dyDescent="0.3">
      <c r="A2385" s="2">
        <f>IFERROR(INDEX(Forecasting!$C$6:$HS$7,1,MATCH('Weekly Sales'!$E2385,Forecasting!$C$7:$HS$7,0)),0)</f>
        <v>45001</v>
      </c>
      <c r="B2385" t="s">
        <v>23</v>
      </c>
      <c r="C2385" t="s">
        <v>31</v>
      </c>
      <c r="D2385" t="s">
        <v>33</v>
      </c>
      <c r="E2385" t="s">
        <v>168</v>
      </c>
      <c r="F2385">
        <v>6</v>
      </c>
      <c r="G2385">
        <v>131.94</v>
      </c>
      <c r="H2385">
        <v>-30.1</v>
      </c>
      <c r="I2385">
        <v>0</v>
      </c>
      <c r="J2385">
        <v>101.84</v>
      </c>
      <c r="K2385">
        <v>1.23</v>
      </c>
      <c r="L2385">
        <v>103.07</v>
      </c>
    </row>
    <row r="2386" spans="1:12" x14ac:dyDescent="0.3">
      <c r="A2386" s="2">
        <f>IFERROR(INDEX(Forecasting!$C$6:$HS$7,1,MATCH('Weekly Sales'!$E2386,Forecasting!$C$7:$HS$7,0)),0)</f>
        <v>44602</v>
      </c>
      <c r="B2386" t="s">
        <v>252</v>
      </c>
      <c r="C2386" t="s">
        <v>21</v>
      </c>
      <c r="D2386" t="s">
        <v>22</v>
      </c>
      <c r="E2386" t="s">
        <v>139</v>
      </c>
      <c r="F2386">
        <v>6</v>
      </c>
      <c r="G2386">
        <v>119.94</v>
      </c>
      <c r="H2386">
        <v>-17</v>
      </c>
      <c r="I2386">
        <v>0</v>
      </c>
      <c r="J2386">
        <v>102.94</v>
      </c>
      <c r="K2386">
        <v>0</v>
      </c>
      <c r="L2386">
        <v>102.94</v>
      </c>
    </row>
    <row r="2387" spans="1:12" x14ac:dyDescent="0.3">
      <c r="A2387" s="2">
        <f>IFERROR(INDEX(Forecasting!$C$6:$HS$7,1,MATCH('Weekly Sales'!$E2387,Forecasting!$C$7:$HS$7,0)),0)</f>
        <v>45106</v>
      </c>
      <c r="B2387" t="s">
        <v>34</v>
      </c>
      <c r="C2387" t="s">
        <v>28</v>
      </c>
      <c r="D2387" t="s">
        <v>37</v>
      </c>
      <c r="E2387" t="s">
        <v>182</v>
      </c>
      <c r="F2387">
        <v>6</v>
      </c>
      <c r="G2387">
        <v>131.94</v>
      </c>
      <c r="H2387">
        <v>-29.04</v>
      </c>
      <c r="I2387">
        <v>0</v>
      </c>
      <c r="J2387">
        <v>102.9</v>
      </c>
      <c r="K2387">
        <v>0</v>
      </c>
      <c r="L2387">
        <v>102.9</v>
      </c>
    </row>
    <row r="2388" spans="1:12" x14ac:dyDescent="0.3">
      <c r="A2388" s="2">
        <f>IFERROR(INDEX(Forecasting!$C$6:$HS$7,1,MATCH('Weekly Sales'!$E2388,Forecasting!$C$7:$HS$7,0)),0)</f>
        <v>44980</v>
      </c>
      <c r="B2388" t="s">
        <v>23</v>
      </c>
      <c r="C2388" t="s">
        <v>17</v>
      </c>
      <c r="D2388" t="s">
        <v>24</v>
      </c>
      <c r="E2388" t="s">
        <v>164</v>
      </c>
      <c r="F2388">
        <v>6</v>
      </c>
      <c r="G2388">
        <v>131.94</v>
      </c>
      <c r="H2388">
        <v>-29.4</v>
      </c>
      <c r="I2388">
        <v>0</v>
      </c>
      <c r="J2388">
        <v>102.54</v>
      </c>
      <c r="K2388">
        <v>0</v>
      </c>
      <c r="L2388">
        <v>102.54</v>
      </c>
    </row>
    <row r="2389" spans="1:12" x14ac:dyDescent="0.3">
      <c r="A2389" s="2">
        <f>IFERROR(INDEX(Forecasting!$C$6:$HS$7,1,MATCH('Weekly Sales'!$E2389,Forecasting!$C$7:$HS$7,0)),0)</f>
        <v>44434</v>
      </c>
      <c r="B2389" t="s">
        <v>256</v>
      </c>
      <c r="C2389" t="s">
        <v>25</v>
      </c>
      <c r="D2389" t="s">
        <v>40</v>
      </c>
      <c r="E2389" t="s">
        <v>187</v>
      </c>
      <c r="F2389">
        <v>7</v>
      </c>
      <c r="G2389">
        <v>139.93</v>
      </c>
      <c r="H2389">
        <v>-37.46</v>
      </c>
      <c r="I2389">
        <v>0</v>
      </c>
      <c r="J2389">
        <v>102.47</v>
      </c>
      <c r="K2389">
        <v>0</v>
      </c>
      <c r="L2389">
        <v>102.47</v>
      </c>
    </row>
    <row r="2390" spans="1:12" x14ac:dyDescent="0.3">
      <c r="A2390" s="2">
        <f>IFERROR(INDEX(Forecasting!$C$6:$HS$7,1,MATCH('Weekly Sales'!$E2390,Forecasting!$C$7:$HS$7,0)),0)</f>
        <v>45099</v>
      </c>
      <c r="B2390" t="s">
        <v>16</v>
      </c>
      <c r="C2390" t="s">
        <v>21</v>
      </c>
      <c r="D2390" t="s">
        <v>22</v>
      </c>
      <c r="E2390" t="s">
        <v>199</v>
      </c>
      <c r="F2390">
        <v>7</v>
      </c>
      <c r="G2390">
        <v>153.93</v>
      </c>
      <c r="H2390">
        <v>-51.5</v>
      </c>
      <c r="I2390">
        <v>0</v>
      </c>
      <c r="J2390">
        <v>102.43</v>
      </c>
      <c r="K2390">
        <v>0</v>
      </c>
      <c r="L2390">
        <v>102.43</v>
      </c>
    </row>
    <row r="2391" spans="1:12" x14ac:dyDescent="0.3">
      <c r="A2391" s="2">
        <f>IFERROR(INDEX(Forecasting!$C$6:$HS$7,1,MATCH('Weekly Sales'!$E2391,Forecasting!$C$7:$HS$7,0)),0)</f>
        <v>44994</v>
      </c>
      <c r="B2391" t="s">
        <v>23</v>
      </c>
      <c r="C2391" t="s">
        <v>17</v>
      </c>
      <c r="D2391" t="s">
        <v>24</v>
      </c>
      <c r="E2391" t="s">
        <v>162</v>
      </c>
      <c r="F2391">
        <v>5</v>
      </c>
      <c r="G2391">
        <v>131.94</v>
      </c>
      <c r="H2391">
        <v>-13.01</v>
      </c>
      <c r="I2391">
        <v>-16.989999999999998</v>
      </c>
      <c r="J2391">
        <v>101.94</v>
      </c>
      <c r="K2391">
        <v>0</v>
      </c>
      <c r="L2391">
        <v>101.94</v>
      </c>
    </row>
    <row r="2392" spans="1:12" x14ac:dyDescent="0.3">
      <c r="A2392" s="2">
        <f>IFERROR(INDEX(Forecasting!$C$6:$HS$7,1,MATCH('Weekly Sales'!$E2392,Forecasting!$C$7:$HS$7,0)),0)</f>
        <v>44952</v>
      </c>
      <c r="B2392" t="s">
        <v>23</v>
      </c>
      <c r="C2392" t="s">
        <v>17</v>
      </c>
      <c r="D2392" t="s">
        <v>24</v>
      </c>
      <c r="E2392" t="s">
        <v>163</v>
      </c>
      <c r="F2392">
        <v>5</v>
      </c>
      <c r="G2392">
        <v>153.93</v>
      </c>
      <c r="H2392">
        <v>-11.02</v>
      </c>
      <c r="I2392">
        <v>-40.97</v>
      </c>
      <c r="J2392">
        <v>101.94</v>
      </c>
      <c r="K2392">
        <v>0</v>
      </c>
      <c r="L2392">
        <v>101.94</v>
      </c>
    </row>
    <row r="2393" spans="1:12" x14ac:dyDescent="0.3">
      <c r="A2393" s="2">
        <f>IFERROR(INDEX(Forecasting!$C$6:$HS$7,1,MATCH('Weekly Sales'!$E2393,Forecasting!$C$7:$HS$7,0)),0)</f>
        <v>44931</v>
      </c>
      <c r="B2393" t="s">
        <v>23</v>
      </c>
      <c r="C2393" t="s">
        <v>25</v>
      </c>
      <c r="D2393" t="s">
        <v>26</v>
      </c>
      <c r="E2393" t="s">
        <v>175</v>
      </c>
      <c r="F2393">
        <v>6</v>
      </c>
      <c r="G2393">
        <v>153.93</v>
      </c>
      <c r="H2393">
        <v>-30.01</v>
      </c>
      <c r="I2393">
        <v>-21.98</v>
      </c>
      <c r="J2393">
        <v>101.94</v>
      </c>
      <c r="K2393">
        <v>0</v>
      </c>
      <c r="L2393">
        <v>101.94</v>
      </c>
    </row>
    <row r="2394" spans="1:12" x14ac:dyDescent="0.3">
      <c r="A2394" s="2">
        <f>IFERROR(INDEX(Forecasting!$C$6:$HS$7,1,MATCH('Weekly Sales'!$E2394,Forecasting!$C$7:$HS$7,0)),0)</f>
        <v>44980</v>
      </c>
      <c r="B2394" t="s">
        <v>23</v>
      </c>
      <c r="C2394" t="s">
        <v>25</v>
      </c>
      <c r="D2394" t="s">
        <v>26</v>
      </c>
      <c r="E2394" t="s">
        <v>164</v>
      </c>
      <c r="F2394">
        <v>6</v>
      </c>
      <c r="G2394">
        <v>153.93</v>
      </c>
      <c r="H2394">
        <v>-32.01</v>
      </c>
      <c r="I2394">
        <v>-19.989999999999998</v>
      </c>
      <c r="J2394">
        <v>101.93</v>
      </c>
      <c r="K2394">
        <v>0</v>
      </c>
      <c r="L2394">
        <v>101.93</v>
      </c>
    </row>
    <row r="2395" spans="1:12" x14ac:dyDescent="0.3">
      <c r="A2395" s="2">
        <f>IFERROR(INDEX(Forecasting!$C$6:$HS$7,1,MATCH('Weekly Sales'!$E2395,Forecasting!$C$7:$HS$7,0)),0)</f>
        <v>44357</v>
      </c>
      <c r="B2395" t="s">
        <v>126</v>
      </c>
      <c r="C2395" t="s">
        <v>41</v>
      </c>
      <c r="D2395" t="s">
        <v>83</v>
      </c>
      <c r="E2395" t="s">
        <v>241</v>
      </c>
      <c r="F2395">
        <v>6</v>
      </c>
      <c r="G2395">
        <v>119.94</v>
      </c>
      <c r="H2395">
        <v>-18.11</v>
      </c>
      <c r="I2395">
        <v>0</v>
      </c>
      <c r="J2395">
        <v>101.83</v>
      </c>
      <c r="K2395">
        <v>0</v>
      </c>
      <c r="L2395">
        <v>101.83</v>
      </c>
    </row>
    <row r="2396" spans="1:12" x14ac:dyDescent="0.3">
      <c r="A2396" s="2">
        <f>IFERROR(INDEX(Forecasting!$C$6:$HS$7,1,MATCH('Weekly Sales'!$E2396,Forecasting!$C$7:$HS$7,0)),0)</f>
        <v>45001</v>
      </c>
      <c r="B2396" t="s">
        <v>39</v>
      </c>
      <c r="C2396" t="s">
        <v>25</v>
      </c>
      <c r="D2396" t="s">
        <v>40</v>
      </c>
      <c r="E2396" t="s">
        <v>168</v>
      </c>
      <c r="F2396">
        <v>6</v>
      </c>
      <c r="G2396">
        <v>131.94</v>
      </c>
      <c r="H2396">
        <v>-34.1</v>
      </c>
      <c r="I2396">
        <v>0</v>
      </c>
      <c r="J2396">
        <v>97.84</v>
      </c>
      <c r="K2396">
        <v>3.91</v>
      </c>
      <c r="L2396">
        <v>101.75</v>
      </c>
    </row>
    <row r="2397" spans="1:12" x14ac:dyDescent="0.3">
      <c r="A2397" s="2">
        <f>IFERROR(INDEX(Forecasting!$C$6:$HS$7,1,MATCH('Weekly Sales'!$E2397,Forecasting!$C$7:$HS$7,0)),0)</f>
        <v>44917</v>
      </c>
      <c r="B2397" t="s">
        <v>57</v>
      </c>
      <c r="C2397" t="s">
        <v>31</v>
      </c>
      <c r="D2397" t="s">
        <v>61</v>
      </c>
      <c r="E2397" t="s">
        <v>167</v>
      </c>
      <c r="F2397">
        <v>7</v>
      </c>
      <c r="G2397">
        <v>153.93</v>
      </c>
      <c r="H2397">
        <v>-52.39</v>
      </c>
      <c r="I2397">
        <v>0</v>
      </c>
      <c r="J2397">
        <v>101.54</v>
      </c>
      <c r="K2397">
        <v>0</v>
      </c>
      <c r="L2397">
        <v>101.54</v>
      </c>
    </row>
    <row r="2398" spans="1:12" x14ac:dyDescent="0.3">
      <c r="A2398" s="2">
        <f>IFERROR(INDEX(Forecasting!$C$6:$HS$7,1,MATCH('Weekly Sales'!$E2398,Forecasting!$C$7:$HS$7,0)),0)</f>
        <v>44630</v>
      </c>
      <c r="B2398" t="s">
        <v>185</v>
      </c>
      <c r="C2398" t="s">
        <v>28</v>
      </c>
      <c r="D2398" t="s">
        <v>49</v>
      </c>
      <c r="E2398" t="s">
        <v>258</v>
      </c>
      <c r="F2398">
        <v>6</v>
      </c>
      <c r="G2398">
        <v>139.93</v>
      </c>
      <c r="H2398">
        <v>-19.41</v>
      </c>
      <c r="I2398">
        <v>-18.989999999999998</v>
      </c>
      <c r="J2398">
        <v>101.53</v>
      </c>
      <c r="K2398">
        <v>0</v>
      </c>
      <c r="L2398">
        <v>101.53</v>
      </c>
    </row>
    <row r="2399" spans="1:12" x14ac:dyDescent="0.3">
      <c r="A2399" s="2">
        <f>IFERROR(INDEX(Forecasting!$C$6:$HS$7,1,MATCH('Weekly Sales'!$E2399,Forecasting!$C$7:$HS$7,0)),0)</f>
        <v>45092</v>
      </c>
      <c r="B2399" t="s">
        <v>39</v>
      </c>
      <c r="C2399" t="s">
        <v>31</v>
      </c>
      <c r="D2399" t="s">
        <v>44</v>
      </c>
      <c r="E2399" t="s">
        <v>197</v>
      </c>
      <c r="F2399">
        <v>6</v>
      </c>
      <c r="G2399">
        <v>131.94</v>
      </c>
      <c r="H2399">
        <v>-30.49</v>
      </c>
      <c r="I2399">
        <v>0</v>
      </c>
      <c r="J2399">
        <v>101.45</v>
      </c>
      <c r="K2399">
        <v>0</v>
      </c>
      <c r="L2399">
        <v>101.45</v>
      </c>
    </row>
    <row r="2400" spans="1:12" x14ac:dyDescent="0.3">
      <c r="A2400" s="2">
        <f>IFERROR(INDEX(Forecasting!$C$6:$HS$7,1,MATCH('Weekly Sales'!$E2400,Forecasting!$C$7:$HS$7,0)),0)</f>
        <v>45050</v>
      </c>
      <c r="B2400" t="s">
        <v>86</v>
      </c>
      <c r="C2400" t="s">
        <v>25</v>
      </c>
      <c r="D2400" t="s">
        <v>88</v>
      </c>
      <c r="E2400" t="s">
        <v>179</v>
      </c>
      <c r="F2400">
        <v>6</v>
      </c>
      <c r="G2400">
        <v>131.94</v>
      </c>
      <c r="H2400">
        <v>-30.5</v>
      </c>
      <c r="I2400">
        <v>0</v>
      </c>
      <c r="J2400">
        <v>101.44</v>
      </c>
      <c r="K2400">
        <v>0</v>
      </c>
      <c r="L2400">
        <v>101.44</v>
      </c>
    </row>
    <row r="2401" spans="1:12" x14ac:dyDescent="0.3">
      <c r="A2401" s="2">
        <f>IFERROR(INDEX(Forecasting!$C$6:$HS$7,1,MATCH('Weekly Sales'!$E2401,Forecasting!$C$7:$HS$7,0)),0)</f>
        <v>44441</v>
      </c>
      <c r="B2401" t="s">
        <v>256</v>
      </c>
      <c r="C2401" t="s">
        <v>41</v>
      </c>
      <c r="D2401" t="s">
        <v>42</v>
      </c>
      <c r="E2401" t="s">
        <v>195</v>
      </c>
      <c r="F2401">
        <v>6</v>
      </c>
      <c r="G2401">
        <v>119.94</v>
      </c>
      <c r="H2401">
        <v>-18.62</v>
      </c>
      <c r="I2401">
        <v>0</v>
      </c>
      <c r="J2401">
        <v>101.32</v>
      </c>
      <c r="K2401">
        <v>0</v>
      </c>
      <c r="L2401">
        <v>101.32</v>
      </c>
    </row>
    <row r="2402" spans="1:12" x14ac:dyDescent="0.3">
      <c r="A2402" s="2">
        <f>IFERROR(INDEX(Forecasting!$C$6:$HS$7,1,MATCH('Weekly Sales'!$E2402,Forecasting!$C$7:$HS$7,0)),0)</f>
        <v>44882</v>
      </c>
      <c r="B2402" t="s">
        <v>86</v>
      </c>
      <c r="C2402" t="s">
        <v>17</v>
      </c>
      <c r="D2402" t="s">
        <v>87</v>
      </c>
      <c r="E2402" t="s">
        <v>165</v>
      </c>
      <c r="F2402">
        <v>6</v>
      </c>
      <c r="G2402">
        <v>131.94</v>
      </c>
      <c r="H2402">
        <v>-30.82</v>
      </c>
      <c r="I2402">
        <v>0</v>
      </c>
      <c r="J2402">
        <v>101.12</v>
      </c>
      <c r="K2402">
        <v>0</v>
      </c>
      <c r="L2402">
        <v>101.12</v>
      </c>
    </row>
    <row r="2403" spans="1:12" x14ac:dyDescent="0.3">
      <c r="A2403" s="2">
        <f>IFERROR(INDEX(Forecasting!$C$6:$HS$7,1,MATCH('Weekly Sales'!$E2403,Forecasting!$C$7:$HS$7,0)),0)</f>
        <v>44224</v>
      </c>
      <c r="B2403" t="s">
        <v>229</v>
      </c>
      <c r="C2403" t="s">
        <v>25</v>
      </c>
      <c r="D2403" t="s">
        <v>58</v>
      </c>
      <c r="E2403" t="s">
        <v>251</v>
      </c>
      <c r="F2403">
        <v>7</v>
      </c>
      <c r="G2403">
        <v>139.93</v>
      </c>
      <c r="H2403">
        <v>-40.5</v>
      </c>
      <c r="I2403">
        <v>0</v>
      </c>
      <c r="J2403">
        <v>99.43</v>
      </c>
      <c r="K2403">
        <v>1.39</v>
      </c>
      <c r="L2403">
        <v>100.82</v>
      </c>
    </row>
    <row r="2404" spans="1:12" x14ac:dyDescent="0.3">
      <c r="A2404" s="2">
        <f>IFERROR(INDEX(Forecasting!$C$6:$HS$7,1,MATCH('Weekly Sales'!$E2404,Forecasting!$C$7:$HS$7,0)),0)</f>
        <v>44651</v>
      </c>
      <c r="B2404" t="s">
        <v>171</v>
      </c>
      <c r="C2404" t="s">
        <v>28</v>
      </c>
      <c r="D2404" t="s">
        <v>78</v>
      </c>
      <c r="E2404" t="s">
        <v>259</v>
      </c>
      <c r="F2404">
        <v>6</v>
      </c>
      <c r="G2404">
        <v>119.94</v>
      </c>
      <c r="H2404">
        <v>-20.5</v>
      </c>
      <c r="I2404">
        <v>0</v>
      </c>
      <c r="J2404">
        <v>99.44</v>
      </c>
      <c r="K2404">
        <v>1.24</v>
      </c>
      <c r="L2404">
        <v>100.68</v>
      </c>
    </row>
    <row r="2405" spans="1:12" x14ac:dyDescent="0.3">
      <c r="A2405" s="2">
        <f>IFERROR(INDEX(Forecasting!$C$6:$HS$7,1,MATCH('Weekly Sales'!$E2405,Forecasting!$C$7:$HS$7,0)),0)</f>
        <v>44966</v>
      </c>
      <c r="B2405" t="s">
        <v>34</v>
      </c>
      <c r="C2405" t="s">
        <v>17</v>
      </c>
      <c r="D2405" t="s">
        <v>35</v>
      </c>
      <c r="E2405" t="s">
        <v>174</v>
      </c>
      <c r="F2405">
        <v>5</v>
      </c>
      <c r="G2405">
        <v>109.95</v>
      </c>
      <c r="H2405">
        <v>-12.31</v>
      </c>
      <c r="I2405">
        <v>0</v>
      </c>
      <c r="J2405">
        <v>97.64</v>
      </c>
      <c r="K2405">
        <v>2.9</v>
      </c>
      <c r="L2405">
        <v>100.54</v>
      </c>
    </row>
    <row r="2406" spans="1:12" x14ac:dyDescent="0.3">
      <c r="A2406" s="2">
        <f>IFERROR(INDEX(Forecasting!$C$6:$HS$7,1,MATCH('Weekly Sales'!$E2406,Forecasting!$C$7:$HS$7,0)),0)</f>
        <v>44602</v>
      </c>
      <c r="B2406" t="s">
        <v>256</v>
      </c>
      <c r="C2406" t="s">
        <v>28</v>
      </c>
      <c r="D2406" t="s">
        <v>43</v>
      </c>
      <c r="E2406" t="s">
        <v>139</v>
      </c>
      <c r="F2406">
        <v>6</v>
      </c>
      <c r="G2406">
        <v>119.94</v>
      </c>
      <c r="H2406">
        <v>-19.45</v>
      </c>
      <c r="I2406">
        <v>0</v>
      </c>
      <c r="J2406">
        <v>100.49</v>
      </c>
      <c r="K2406">
        <v>0</v>
      </c>
      <c r="L2406">
        <v>100.49</v>
      </c>
    </row>
    <row r="2407" spans="1:12" x14ac:dyDescent="0.3">
      <c r="A2407" s="2">
        <f>IFERROR(INDEX(Forecasting!$C$6:$HS$7,1,MATCH('Weekly Sales'!$E2407,Forecasting!$C$7:$HS$7,0)),0)</f>
        <v>45120</v>
      </c>
      <c r="B2407" t="s">
        <v>68</v>
      </c>
      <c r="C2407" t="s">
        <v>25</v>
      </c>
      <c r="D2407" t="s">
        <v>70</v>
      </c>
      <c r="E2407" t="s">
        <v>254</v>
      </c>
      <c r="F2407">
        <v>5</v>
      </c>
      <c r="G2407">
        <v>134.97</v>
      </c>
      <c r="H2407">
        <v>-34.5</v>
      </c>
      <c r="I2407">
        <v>0</v>
      </c>
      <c r="J2407">
        <v>100.47</v>
      </c>
      <c r="K2407">
        <v>0</v>
      </c>
      <c r="L2407">
        <v>100.47</v>
      </c>
    </row>
    <row r="2408" spans="1:12" x14ac:dyDescent="0.3">
      <c r="A2408" s="2">
        <f>IFERROR(INDEX(Forecasting!$C$6:$HS$7,1,MATCH('Weekly Sales'!$E2408,Forecasting!$C$7:$HS$7,0)),0)</f>
        <v>45092</v>
      </c>
      <c r="B2408" t="s">
        <v>39</v>
      </c>
      <c r="C2408" t="s">
        <v>25</v>
      </c>
      <c r="D2408" t="s">
        <v>40</v>
      </c>
      <c r="E2408" t="s">
        <v>197</v>
      </c>
      <c r="F2408">
        <v>7</v>
      </c>
      <c r="G2408">
        <v>153.93</v>
      </c>
      <c r="H2408">
        <v>-53.49</v>
      </c>
      <c r="I2408">
        <v>0</v>
      </c>
      <c r="J2408">
        <v>100.44</v>
      </c>
      <c r="K2408">
        <v>0</v>
      </c>
      <c r="L2408">
        <v>100.44</v>
      </c>
    </row>
    <row r="2409" spans="1:12" x14ac:dyDescent="0.3">
      <c r="A2409" s="2">
        <f>IFERROR(INDEX(Forecasting!$C$6:$HS$7,1,MATCH('Weekly Sales'!$E2409,Forecasting!$C$7:$HS$7,0)),0)</f>
        <v>44959</v>
      </c>
      <c r="B2409" t="s">
        <v>34</v>
      </c>
      <c r="C2409" t="s">
        <v>25</v>
      </c>
      <c r="D2409" t="s">
        <v>36</v>
      </c>
      <c r="E2409" t="s">
        <v>152</v>
      </c>
      <c r="F2409">
        <v>5</v>
      </c>
      <c r="G2409">
        <v>109.95</v>
      </c>
      <c r="H2409">
        <v>-12.32</v>
      </c>
      <c r="I2409">
        <v>0</v>
      </c>
      <c r="J2409">
        <v>97.63</v>
      </c>
      <c r="K2409">
        <v>2.8</v>
      </c>
      <c r="L2409">
        <v>100.43</v>
      </c>
    </row>
    <row r="2410" spans="1:12" x14ac:dyDescent="0.3">
      <c r="A2410" s="2">
        <f>IFERROR(INDEX(Forecasting!$C$6:$HS$7,1,MATCH('Weekly Sales'!$E2410,Forecasting!$C$7:$HS$7,0)),0)</f>
        <v>44336</v>
      </c>
      <c r="B2410" t="s">
        <v>171</v>
      </c>
      <c r="C2410" t="s">
        <v>25</v>
      </c>
      <c r="D2410" t="s">
        <v>70</v>
      </c>
      <c r="E2410" t="s">
        <v>233</v>
      </c>
      <c r="F2410">
        <v>6</v>
      </c>
      <c r="G2410">
        <v>119.94</v>
      </c>
      <c r="H2410">
        <v>-21.13</v>
      </c>
      <c r="I2410">
        <v>0</v>
      </c>
      <c r="J2410">
        <v>98.81</v>
      </c>
      <c r="K2410">
        <v>1.45</v>
      </c>
      <c r="L2410">
        <v>100.26</v>
      </c>
    </row>
    <row r="2411" spans="1:12" x14ac:dyDescent="0.3">
      <c r="A2411" s="2">
        <f>IFERROR(INDEX(Forecasting!$C$6:$HS$7,1,MATCH('Weekly Sales'!$E2411,Forecasting!$C$7:$HS$7,0)),0)</f>
        <v>44567</v>
      </c>
      <c r="B2411" t="s">
        <v>256</v>
      </c>
      <c r="C2411" t="s">
        <v>25</v>
      </c>
      <c r="D2411" t="s">
        <v>40</v>
      </c>
      <c r="E2411" t="s">
        <v>157</v>
      </c>
      <c r="F2411">
        <v>6</v>
      </c>
      <c r="G2411">
        <v>119.94</v>
      </c>
      <c r="H2411">
        <v>-19.82</v>
      </c>
      <c r="I2411">
        <v>0</v>
      </c>
      <c r="J2411">
        <v>100.12</v>
      </c>
      <c r="K2411">
        <v>0</v>
      </c>
      <c r="L2411">
        <v>100.12</v>
      </c>
    </row>
    <row r="2412" spans="1:12" x14ac:dyDescent="0.3">
      <c r="A2412" s="2">
        <f>IFERROR(INDEX(Forecasting!$C$6:$HS$7,1,MATCH('Weekly Sales'!$E2412,Forecasting!$C$7:$HS$7,0)),0)</f>
        <v>44987</v>
      </c>
      <c r="B2412" t="s">
        <v>86</v>
      </c>
      <c r="C2412" t="s">
        <v>31</v>
      </c>
      <c r="D2412" t="s">
        <v>90</v>
      </c>
      <c r="E2412" t="s">
        <v>191</v>
      </c>
      <c r="F2412">
        <v>5</v>
      </c>
      <c r="G2412">
        <v>109.95</v>
      </c>
      <c r="H2412">
        <v>-10.01</v>
      </c>
      <c r="I2412">
        <v>0</v>
      </c>
      <c r="J2412">
        <v>99.94</v>
      </c>
      <c r="K2412">
        <v>0</v>
      </c>
      <c r="L2412">
        <v>99.94</v>
      </c>
    </row>
    <row r="2413" spans="1:12" x14ac:dyDescent="0.3">
      <c r="A2413" s="2">
        <f>IFERROR(INDEX(Forecasting!$C$6:$HS$7,1,MATCH('Weekly Sales'!$E2413,Forecasting!$C$7:$HS$7,0)),0)</f>
        <v>45071</v>
      </c>
      <c r="B2413" t="s">
        <v>62</v>
      </c>
      <c r="C2413" t="s">
        <v>41</v>
      </c>
      <c r="D2413" t="s">
        <v>65</v>
      </c>
      <c r="E2413" t="s">
        <v>220</v>
      </c>
      <c r="F2413">
        <v>10</v>
      </c>
      <c r="G2413">
        <v>219.9</v>
      </c>
      <c r="H2413">
        <v>-120</v>
      </c>
      <c r="I2413">
        <v>0</v>
      </c>
      <c r="J2413">
        <v>99.9</v>
      </c>
      <c r="K2413">
        <v>0</v>
      </c>
      <c r="L2413">
        <v>99.9</v>
      </c>
    </row>
    <row r="2414" spans="1:12" x14ac:dyDescent="0.3">
      <c r="A2414" s="2">
        <f>IFERROR(INDEX(Forecasting!$C$6:$HS$7,1,MATCH('Weekly Sales'!$E2414,Forecasting!$C$7:$HS$7,0)),0)</f>
        <v>44469</v>
      </c>
      <c r="B2414" t="s">
        <v>252</v>
      </c>
      <c r="C2414" t="s">
        <v>19</v>
      </c>
      <c r="D2414" t="s">
        <v>20</v>
      </c>
      <c r="E2414" t="s">
        <v>146</v>
      </c>
      <c r="F2414">
        <v>6</v>
      </c>
      <c r="G2414">
        <v>139.93</v>
      </c>
      <c r="H2414">
        <v>-20.12</v>
      </c>
      <c r="I2414">
        <v>-19.989999999999998</v>
      </c>
      <c r="J2414">
        <v>99.82</v>
      </c>
      <c r="K2414">
        <v>0</v>
      </c>
      <c r="L2414">
        <v>99.82</v>
      </c>
    </row>
    <row r="2415" spans="1:12" x14ac:dyDescent="0.3">
      <c r="A2415" s="2">
        <f>IFERROR(INDEX(Forecasting!$C$6:$HS$7,1,MATCH('Weekly Sales'!$E2415,Forecasting!$C$7:$HS$7,0)),0)</f>
        <v>45120</v>
      </c>
      <c r="B2415" t="s">
        <v>51</v>
      </c>
      <c r="C2415" t="s">
        <v>31</v>
      </c>
      <c r="D2415" t="s">
        <v>56</v>
      </c>
      <c r="E2415" t="s">
        <v>254</v>
      </c>
      <c r="F2415">
        <v>5</v>
      </c>
      <c r="G2415">
        <v>131.97</v>
      </c>
      <c r="H2415">
        <v>-33.76</v>
      </c>
      <c r="I2415">
        <v>0</v>
      </c>
      <c r="J2415">
        <v>98.21</v>
      </c>
      <c r="K2415">
        <v>1.59</v>
      </c>
      <c r="L2415">
        <v>99.8</v>
      </c>
    </row>
    <row r="2416" spans="1:12" x14ac:dyDescent="0.3">
      <c r="A2416" s="2">
        <f>IFERROR(INDEX(Forecasting!$C$6:$HS$7,1,MATCH('Weekly Sales'!$E2416,Forecasting!$C$7:$HS$7,0)),0)</f>
        <v>44917</v>
      </c>
      <c r="B2416" t="s">
        <v>45</v>
      </c>
      <c r="C2416" t="s">
        <v>41</v>
      </c>
      <c r="D2416" t="s">
        <v>48</v>
      </c>
      <c r="E2416" t="s">
        <v>167</v>
      </c>
      <c r="F2416">
        <v>5</v>
      </c>
      <c r="G2416">
        <v>131.94</v>
      </c>
      <c r="H2416">
        <v>-23.75</v>
      </c>
      <c r="I2416">
        <v>-11</v>
      </c>
      <c r="J2416">
        <v>97.19</v>
      </c>
      <c r="K2416">
        <v>2.3199999999999998</v>
      </c>
      <c r="L2416">
        <v>99.51</v>
      </c>
    </row>
    <row r="2417" spans="1:12" x14ac:dyDescent="0.3">
      <c r="A2417" s="2">
        <f>IFERROR(INDEX(Forecasting!$C$6:$HS$7,1,MATCH('Weekly Sales'!$E2417,Forecasting!$C$7:$HS$7,0)),0)</f>
        <v>44966</v>
      </c>
      <c r="B2417" t="s">
        <v>23</v>
      </c>
      <c r="C2417" t="s">
        <v>31</v>
      </c>
      <c r="D2417" t="s">
        <v>33</v>
      </c>
      <c r="E2417" t="s">
        <v>174</v>
      </c>
      <c r="F2417">
        <v>8</v>
      </c>
      <c r="G2417">
        <v>241.89</v>
      </c>
      <c r="H2417">
        <v>-85.53</v>
      </c>
      <c r="I2417">
        <v>-56.97</v>
      </c>
      <c r="J2417">
        <v>99.39</v>
      </c>
      <c r="K2417">
        <v>0</v>
      </c>
      <c r="L2417">
        <v>99.39</v>
      </c>
    </row>
    <row r="2418" spans="1:12" x14ac:dyDescent="0.3">
      <c r="A2418" s="2">
        <f>IFERROR(INDEX(Forecasting!$C$6:$HS$7,1,MATCH('Weekly Sales'!$E2418,Forecasting!$C$7:$HS$7,0)),0)</f>
        <v>44462</v>
      </c>
      <c r="B2418" t="s">
        <v>252</v>
      </c>
      <c r="C2418" t="s">
        <v>19</v>
      </c>
      <c r="D2418" t="s">
        <v>20</v>
      </c>
      <c r="E2418" t="s">
        <v>145</v>
      </c>
      <c r="F2418">
        <v>7</v>
      </c>
      <c r="G2418">
        <v>139.93</v>
      </c>
      <c r="H2418">
        <v>-40.549999999999997</v>
      </c>
      <c r="I2418">
        <v>0</v>
      </c>
      <c r="J2418">
        <v>99.38</v>
      </c>
      <c r="K2418">
        <v>0</v>
      </c>
      <c r="L2418">
        <v>99.38</v>
      </c>
    </row>
    <row r="2419" spans="1:12" x14ac:dyDescent="0.3">
      <c r="A2419" s="2">
        <f>IFERROR(INDEX(Forecasting!$C$6:$HS$7,1,MATCH('Weekly Sales'!$E2419,Forecasting!$C$7:$HS$7,0)),0)</f>
        <v>45099</v>
      </c>
      <c r="B2419" t="s">
        <v>51</v>
      </c>
      <c r="C2419" t="s">
        <v>41</v>
      </c>
      <c r="D2419" t="s">
        <v>54</v>
      </c>
      <c r="E2419" t="s">
        <v>199</v>
      </c>
      <c r="F2419">
        <v>6</v>
      </c>
      <c r="G2419">
        <v>131.94</v>
      </c>
      <c r="H2419">
        <v>-36.520000000000003</v>
      </c>
      <c r="I2419">
        <v>0</v>
      </c>
      <c r="J2419">
        <v>95.42</v>
      </c>
      <c r="K2419">
        <v>3.84</v>
      </c>
      <c r="L2419">
        <v>99.26</v>
      </c>
    </row>
    <row r="2420" spans="1:12" x14ac:dyDescent="0.3">
      <c r="A2420" s="2">
        <f>IFERROR(INDEX(Forecasting!$C$6:$HS$7,1,MATCH('Weekly Sales'!$E2420,Forecasting!$C$7:$HS$7,0)),0)</f>
        <v>44938</v>
      </c>
      <c r="B2420" t="s">
        <v>34</v>
      </c>
      <c r="C2420" t="s">
        <v>25</v>
      </c>
      <c r="D2420" t="s">
        <v>36</v>
      </c>
      <c r="E2420" t="s">
        <v>169</v>
      </c>
      <c r="F2420">
        <v>5</v>
      </c>
      <c r="G2420">
        <v>109.95</v>
      </c>
      <c r="H2420">
        <v>-10.72</v>
      </c>
      <c r="I2420">
        <v>0</v>
      </c>
      <c r="J2420">
        <v>99.23</v>
      </c>
      <c r="K2420">
        <v>0</v>
      </c>
      <c r="L2420">
        <v>99.23</v>
      </c>
    </row>
    <row r="2421" spans="1:12" x14ac:dyDescent="0.3">
      <c r="A2421" s="2">
        <f>IFERROR(INDEX(Forecasting!$C$6:$HS$7,1,MATCH('Weekly Sales'!$E2421,Forecasting!$C$7:$HS$7,0)),0)</f>
        <v>45001</v>
      </c>
      <c r="B2421" t="s">
        <v>57</v>
      </c>
      <c r="C2421" t="s">
        <v>31</v>
      </c>
      <c r="D2421" t="s">
        <v>61</v>
      </c>
      <c r="E2421" t="s">
        <v>168</v>
      </c>
      <c r="F2421">
        <v>7</v>
      </c>
      <c r="G2421">
        <v>153.93</v>
      </c>
      <c r="H2421">
        <v>-55.75</v>
      </c>
      <c r="I2421">
        <v>0</v>
      </c>
      <c r="J2421">
        <v>98.18</v>
      </c>
      <c r="K2421">
        <v>0.92</v>
      </c>
      <c r="L2421">
        <v>99.1</v>
      </c>
    </row>
    <row r="2422" spans="1:12" x14ac:dyDescent="0.3">
      <c r="A2422" s="2">
        <f>IFERROR(INDEX(Forecasting!$C$6:$HS$7,1,MATCH('Weekly Sales'!$E2422,Forecasting!$C$7:$HS$7,0)),0)</f>
        <v>44630</v>
      </c>
      <c r="B2422" t="s">
        <v>185</v>
      </c>
      <c r="C2422" t="s">
        <v>41</v>
      </c>
      <c r="D2422" t="s">
        <v>48</v>
      </c>
      <c r="E2422" t="s">
        <v>258</v>
      </c>
      <c r="F2422">
        <v>8</v>
      </c>
      <c r="G2422">
        <v>159.91999999999999</v>
      </c>
      <c r="H2422">
        <v>-60.86</v>
      </c>
      <c r="I2422">
        <v>0</v>
      </c>
      <c r="J2422">
        <v>99.06</v>
      </c>
      <c r="K2422">
        <v>0</v>
      </c>
      <c r="L2422">
        <v>99.06</v>
      </c>
    </row>
    <row r="2423" spans="1:12" x14ac:dyDescent="0.3">
      <c r="A2423" s="2">
        <f>IFERROR(INDEX(Forecasting!$C$6:$HS$7,1,MATCH('Weekly Sales'!$E2423,Forecasting!$C$7:$HS$7,0)),0)</f>
        <v>45022</v>
      </c>
      <c r="B2423" t="s">
        <v>68</v>
      </c>
      <c r="C2423" t="s">
        <v>41</v>
      </c>
      <c r="D2423" t="s">
        <v>77</v>
      </c>
      <c r="E2423" t="s">
        <v>186</v>
      </c>
      <c r="F2423">
        <v>7</v>
      </c>
      <c r="G2423">
        <v>175.92</v>
      </c>
      <c r="H2423">
        <v>-57.96</v>
      </c>
      <c r="I2423">
        <v>-18.989999999999998</v>
      </c>
      <c r="J2423">
        <v>98.97</v>
      </c>
      <c r="K2423">
        <v>0</v>
      </c>
      <c r="L2423">
        <v>98.97</v>
      </c>
    </row>
    <row r="2424" spans="1:12" x14ac:dyDescent="0.3">
      <c r="A2424" s="2">
        <f>IFERROR(INDEX(Forecasting!$C$6:$HS$7,1,MATCH('Weekly Sales'!$E2424,Forecasting!$C$7:$HS$7,0)),0)</f>
        <v>45113</v>
      </c>
      <c r="B2424" t="s">
        <v>16</v>
      </c>
      <c r="C2424" t="s">
        <v>19</v>
      </c>
      <c r="D2424" t="s">
        <v>20</v>
      </c>
      <c r="E2424" t="s">
        <v>184</v>
      </c>
      <c r="F2424">
        <v>5</v>
      </c>
      <c r="G2424">
        <v>109.95</v>
      </c>
      <c r="H2424">
        <v>-11.02</v>
      </c>
      <c r="I2424">
        <v>0</v>
      </c>
      <c r="J2424">
        <v>98.93</v>
      </c>
      <c r="K2424">
        <v>0</v>
      </c>
      <c r="L2424">
        <v>98.93</v>
      </c>
    </row>
    <row r="2425" spans="1:12" x14ac:dyDescent="0.3">
      <c r="A2425" s="2">
        <f>IFERROR(INDEX(Forecasting!$C$6:$HS$7,1,MATCH('Weekly Sales'!$E2425,Forecasting!$C$7:$HS$7,0)),0)</f>
        <v>45029</v>
      </c>
      <c r="B2425" t="s">
        <v>16</v>
      </c>
      <c r="C2425" t="s">
        <v>17</v>
      </c>
      <c r="D2425" t="s">
        <v>18</v>
      </c>
      <c r="E2425" t="s">
        <v>219</v>
      </c>
      <c r="F2425">
        <v>5</v>
      </c>
      <c r="G2425">
        <v>109.95</v>
      </c>
      <c r="H2425">
        <v>-11.02</v>
      </c>
      <c r="I2425">
        <v>0</v>
      </c>
      <c r="J2425">
        <v>98.93</v>
      </c>
      <c r="K2425">
        <v>0</v>
      </c>
      <c r="L2425">
        <v>98.93</v>
      </c>
    </row>
    <row r="2426" spans="1:12" x14ac:dyDescent="0.3">
      <c r="A2426" s="2">
        <f>IFERROR(INDEX(Forecasting!$C$6:$HS$7,1,MATCH('Weekly Sales'!$E2426,Forecasting!$C$7:$HS$7,0)),0)</f>
        <v>44756</v>
      </c>
      <c r="B2426" t="s">
        <v>229</v>
      </c>
      <c r="C2426" t="s">
        <v>28</v>
      </c>
      <c r="D2426" t="s">
        <v>60</v>
      </c>
      <c r="E2426" t="s">
        <v>255</v>
      </c>
      <c r="F2426">
        <v>5</v>
      </c>
      <c r="G2426">
        <v>109.95</v>
      </c>
      <c r="H2426">
        <v>-11.02</v>
      </c>
      <c r="I2426">
        <v>0</v>
      </c>
      <c r="J2426">
        <v>98.93</v>
      </c>
      <c r="K2426">
        <v>0</v>
      </c>
      <c r="L2426">
        <v>98.93</v>
      </c>
    </row>
    <row r="2427" spans="1:12" x14ac:dyDescent="0.3">
      <c r="A2427" s="2">
        <f>IFERROR(INDEX(Forecasting!$C$6:$HS$7,1,MATCH('Weekly Sales'!$E2427,Forecasting!$C$7:$HS$7,0)),0)</f>
        <v>44518</v>
      </c>
      <c r="B2427" t="s">
        <v>256</v>
      </c>
      <c r="C2427" t="s">
        <v>25</v>
      </c>
      <c r="D2427" t="s">
        <v>40</v>
      </c>
      <c r="E2427" t="s">
        <v>130</v>
      </c>
      <c r="F2427">
        <v>7</v>
      </c>
      <c r="G2427">
        <v>139.93</v>
      </c>
      <c r="H2427">
        <v>-41.25</v>
      </c>
      <c r="I2427">
        <v>0</v>
      </c>
      <c r="J2427">
        <v>98.68</v>
      </c>
      <c r="K2427">
        <v>0</v>
      </c>
      <c r="L2427">
        <v>98.68</v>
      </c>
    </row>
    <row r="2428" spans="1:12" x14ac:dyDescent="0.3">
      <c r="A2428" s="2">
        <f>IFERROR(INDEX(Forecasting!$C$6:$HS$7,1,MATCH('Weekly Sales'!$E2428,Forecasting!$C$7:$HS$7,0)),0)</f>
        <v>44861</v>
      </c>
      <c r="B2428" t="s">
        <v>16</v>
      </c>
      <c r="C2428" t="s">
        <v>17</v>
      </c>
      <c r="D2428" t="s">
        <v>18</v>
      </c>
      <c r="E2428" t="s">
        <v>142</v>
      </c>
      <c r="F2428">
        <v>5</v>
      </c>
      <c r="G2428">
        <v>109.95</v>
      </c>
      <c r="H2428">
        <v>-13.01</v>
      </c>
      <c r="I2428">
        <v>0</v>
      </c>
      <c r="J2428">
        <v>96.94</v>
      </c>
      <c r="K2428">
        <v>1.7</v>
      </c>
      <c r="L2428">
        <v>98.64</v>
      </c>
    </row>
    <row r="2429" spans="1:12" x14ac:dyDescent="0.3">
      <c r="A2429" s="2">
        <f>IFERROR(INDEX(Forecasting!$C$6:$HS$7,1,MATCH('Weekly Sales'!$E2429,Forecasting!$C$7:$HS$7,0)),0)</f>
        <v>44686</v>
      </c>
      <c r="B2429" t="s">
        <v>171</v>
      </c>
      <c r="C2429" t="s">
        <v>41</v>
      </c>
      <c r="D2429" t="s">
        <v>77</v>
      </c>
      <c r="E2429" t="s">
        <v>200</v>
      </c>
      <c r="F2429">
        <v>6</v>
      </c>
      <c r="G2429">
        <v>131.94</v>
      </c>
      <c r="H2429">
        <v>-33.51</v>
      </c>
      <c r="I2429">
        <v>0</v>
      </c>
      <c r="J2429">
        <v>98.43</v>
      </c>
      <c r="K2429">
        <v>0</v>
      </c>
      <c r="L2429">
        <v>98.43</v>
      </c>
    </row>
    <row r="2430" spans="1:12" x14ac:dyDescent="0.3">
      <c r="A2430" s="2">
        <f>IFERROR(INDEX(Forecasting!$C$6:$HS$7,1,MATCH('Weekly Sales'!$E2430,Forecasting!$C$7:$HS$7,0)),0)</f>
        <v>44455</v>
      </c>
      <c r="B2430" t="s">
        <v>185</v>
      </c>
      <c r="C2430" t="s">
        <v>41</v>
      </c>
      <c r="D2430" t="s">
        <v>48</v>
      </c>
      <c r="E2430" t="s">
        <v>216</v>
      </c>
      <c r="F2430">
        <v>6</v>
      </c>
      <c r="G2430">
        <v>139.93</v>
      </c>
      <c r="H2430">
        <v>-23.53</v>
      </c>
      <c r="I2430">
        <v>-16.98</v>
      </c>
      <c r="J2430">
        <v>99.42</v>
      </c>
      <c r="K2430">
        <v>-1.23</v>
      </c>
      <c r="L2430">
        <v>98.19</v>
      </c>
    </row>
    <row r="2431" spans="1:12" x14ac:dyDescent="0.3">
      <c r="A2431" s="2">
        <f>IFERROR(INDEX(Forecasting!$C$6:$HS$7,1,MATCH('Weekly Sales'!$E2431,Forecasting!$C$7:$HS$7,0)),0)</f>
        <v>45092</v>
      </c>
      <c r="B2431" t="s">
        <v>34</v>
      </c>
      <c r="C2431" t="s">
        <v>25</v>
      </c>
      <c r="D2431" t="s">
        <v>36</v>
      </c>
      <c r="E2431" t="s">
        <v>197</v>
      </c>
      <c r="F2431">
        <v>6</v>
      </c>
      <c r="G2431">
        <v>131.94</v>
      </c>
      <c r="H2431">
        <v>-33.75</v>
      </c>
      <c r="I2431">
        <v>0</v>
      </c>
      <c r="J2431">
        <v>98.19</v>
      </c>
      <c r="K2431">
        <v>0</v>
      </c>
      <c r="L2431">
        <v>98.19</v>
      </c>
    </row>
    <row r="2432" spans="1:12" x14ac:dyDescent="0.3">
      <c r="A2432" s="2">
        <f>IFERROR(INDEX(Forecasting!$C$6:$HS$7,1,MATCH('Weekly Sales'!$E2432,Forecasting!$C$7:$HS$7,0)),0)</f>
        <v>44651</v>
      </c>
      <c r="B2432" t="s">
        <v>256</v>
      </c>
      <c r="C2432" t="s">
        <v>31</v>
      </c>
      <c r="D2432" t="s">
        <v>44</v>
      </c>
      <c r="E2432" t="s">
        <v>259</v>
      </c>
      <c r="F2432">
        <v>6</v>
      </c>
      <c r="G2432">
        <v>119.94</v>
      </c>
      <c r="H2432">
        <v>-21.9</v>
      </c>
      <c r="I2432">
        <v>0</v>
      </c>
      <c r="J2432">
        <v>98.04</v>
      </c>
      <c r="K2432">
        <v>0</v>
      </c>
      <c r="L2432">
        <v>98.04</v>
      </c>
    </row>
    <row r="2433" spans="1:12" x14ac:dyDescent="0.3">
      <c r="A2433" s="2">
        <f>IFERROR(INDEX(Forecasting!$C$6:$HS$7,1,MATCH('Weekly Sales'!$E2433,Forecasting!$C$7:$HS$7,0)),0)</f>
        <v>44308</v>
      </c>
      <c r="B2433" t="s">
        <v>185</v>
      </c>
      <c r="C2433" t="s">
        <v>41</v>
      </c>
      <c r="D2433" t="s">
        <v>48</v>
      </c>
      <c r="E2433" t="s">
        <v>244</v>
      </c>
      <c r="F2433">
        <v>6</v>
      </c>
      <c r="G2433">
        <v>119.94</v>
      </c>
      <c r="H2433">
        <v>-21.91</v>
      </c>
      <c r="I2433">
        <v>0</v>
      </c>
      <c r="J2433">
        <v>98.03</v>
      </c>
      <c r="K2433">
        <v>0</v>
      </c>
      <c r="L2433">
        <v>98.03</v>
      </c>
    </row>
    <row r="2434" spans="1:12" x14ac:dyDescent="0.3">
      <c r="A2434" s="2">
        <f>IFERROR(INDEX(Forecasting!$C$6:$HS$7,1,MATCH('Weekly Sales'!$E2434,Forecasting!$C$7:$HS$7,0)),0)</f>
        <v>44903</v>
      </c>
      <c r="B2434" t="s">
        <v>23</v>
      </c>
      <c r="C2434" t="s">
        <v>25</v>
      </c>
      <c r="D2434" t="s">
        <v>26</v>
      </c>
      <c r="E2434" t="s">
        <v>161</v>
      </c>
      <c r="F2434">
        <v>5</v>
      </c>
      <c r="G2434">
        <v>109.95</v>
      </c>
      <c r="H2434">
        <v>-12</v>
      </c>
      <c r="I2434">
        <v>0</v>
      </c>
      <c r="J2434">
        <v>97.95</v>
      </c>
      <c r="K2434">
        <v>0</v>
      </c>
      <c r="L2434">
        <v>97.95</v>
      </c>
    </row>
    <row r="2435" spans="1:12" x14ac:dyDescent="0.3">
      <c r="A2435" s="2">
        <f>IFERROR(INDEX(Forecasting!$C$6:$HS$7,1,MATCH('Weekly Sales'!$E2435,Forecasting!$C$7:$HS$7,0)),0)</f>
        <v>44672</v>
      </c>
      <c r="B2435" t="s">
        <v>256</v>
      </c>
      <c r="C2435" t="s">
        <v>28</v>
      </c>
      <c r="D2435" t="s">
        <v>43</v>
      </c>
      <c r="E2435" t="s">
        <v>210</v>
      </c>
      <c r="F2435">
        <v>6</v>
      </c>
      <c r="G2435">
        <v>131.94</v>
      </c>
      <c r="H2435">
        <v>-33.99</v>
      </c>
      <c r="I2435">
        <v>0</v>
      </c>
      <c r="J2435">
        <v>97.95</v>
      </c>
      <c r="K2435">
        <v>0</v>
      </c>
      <c r="L2435">
        <v>97.95</v>
      </c>
    </row>
    <row r="2436" spans="1:12" x14ac:dyDescent="0.3">
      <c r="A2436" s="2">
        <f>IFERROR(INDEX(Forecasting!$C$6:$HS$7,1,MATCH('Weekly Sales'!$E2436,Forecasting!$C$7:$HS$7,0)),0)</f>
        <v>45008</v>
      </c>
      <c r="B2436" t="s">
        <v>45</v>
      </c>
      <c r="C2436" t="s">
        <v>41</v>
      </c>
      <c r="D2436" t="s">
        <v>48</v>
      </c>
      <c r="E2436" t="s">
        <v>158</v>
      </c>
      <c r="F2436">
        <v>5</v>
      </c>
      <c r="G2436">
        <v>153.93</v>
      </c>
      <c r="H2436">
        <v>-22</v>
      </c>
      <c r="I2436">
        <v>-33.979999999999997</v>
      </c>
      <c r="J2436">
        <v>97.95</v>
      </c>
      <c r="K2436">
        <v>0</v>
      </c>
      <c r="L2436">
        <v>97.95</v>
      </c>
    </row>
    <row r="2437" spans="1:12" x14ac:dyDescent="0.3">
      <c r="A2437" s="2">
        <f>IFERROR(INDEX(Forecasting!$C$6:$HS$7,1,MATCH('Weekly Sales'!$E2437,Forecasting!$C$7:$HS$7,0)),0)</f>
        <v>44868</v>
      </c>
      <c r="B2437" t="s">
        <v>23</v>
      </c>
      <c r="C2437" t="s">
        <v>25</v>
      </c>
      <c r="D2437" t="s">
        <v>26</v>
      </c>
      <c r="E2437" t="s">
        <v>166</v>
      </c>
      <c r="F2437">
        <v>5</v>
      </c>
      <c r="G2437">
        <v>109.95</v>
      </c>
      <c r="H2437">
        <v>-12.02</v>
      </c>
      <c r="I2437">
        <v>0</v>
      </c>
      <c r="J2437">
        <v>97.93</v>
      </c>
      <c r="K2437">
        <v>0</v>
      </c>
      <c r="L2437">
        <v>97.93</v>
      </c>
    </row>
    <row r="2438" spans="1:12" x14ac:dyDescent="0.3">
      <c r="A2438" s="2">
        <f>IFERROR(INDEX(Forecasting!$C$6:$HS$7,1,MATCH('Weekly Sales'!$E2438,Forecasting!$C$7:$HS$7,0)),0)</f>
        <v>44630</v>
      </c>
      <c r="B2438" t="s">
        <v>126</v>
      </c>
      <c r="C2438" t="s">
        <v>25</v>
      </c>
      <c r="D2438" t="s">
        <v>82</v>
      </c>
      <c r="E2438" t="s">
        <v>258</v>
      </c>
      <c r="F2438">
        <v>4</v>
      </c>
      <c r="G2438">
        <v>179.91</v>
      </c>
      <c r="H2438">
        <v>-22.11</v>
      </c>
      <c r="I2438">
        <v>-59.96</v>
      </c>
      <c r="J2438">
        <v>97.84</v>
      </c>
      <c r="K2438">
        <v>0</v>
      </c>
      <c r="L2438">
        <v>97.84</v>
      </c>
    </row>
    <row r="2439" spans="1:12" x14ac:dyDescent="0.3">
      <c r="A2439" s="2">
        <f>IFERROR(INDEX(Forecasting!$C$6:$HS$7,1,MATCH('Weekly Sales'!$E2439,Forecasting!$C$7:$HS$7,0)),0)</f>
        <v>44959</v>
      </c>
      <c r="B2439" t="s">
        <v>39</v>
      </c>
      <c r="C2439" t="s">
        <v>28</v>
      </c>
      <c r="D2439" t="s">
        <v>43</v>
      </c>
      <c r="E2439" t="s">
        <v>152</v>
      </c>
      <c r="F2439">
        <v>6</v>
      </c>
      <c r="G2439">
        <v>153.93</v>
      </c>
      <c r="H2439">
        <v>-38.950000000000003</v>
      </c>
      <c r="I2439">
        <v>-16.14</v>
      </c>
      <c r="J2439">
        <v>98.84</v>
      </c>
      <c r="K2439">
        <v>-1.17</v>
      </c>
      <c r="L2439">
        <v>97.67</v>
      </c>
    </row>
    <row r="2440" spans="1:12" x14ac:dyDescent="0.3">
      <c r="A2440" s="2">
        <f>IFERROR(INDEX(Forecasting!$C$6:$HS$7,1,MATCH('Weekly Sales'!$E2440,Forecasting!$C$7:$HS$7,0)),0)</f>
        <v>44973</v>
      </c>
      <c r="B2440" t="s">
        <v>39</v>
      </c>
      <c r="C2440" t="s">
        <v>25</v>
      </c>
      <c r="D2440" t="s">
        <v>40</v>
      </c>
      <c r="E2440" t="s">
        <v>172</v>
      </c>
      <c r="F2440">
        <v>6</v>
      </c>
      <c r="G2440">
        <v>131.94</v>
      </c>
      <c r="H2440">
        <v>-35.75</v>
      </c>
      <c r="I2440">
        <v>0</v>
      </c>
      <c r="J2440">
        <v>96.19</v>
      </c>
      <c r="K2440">
        <v>1.45</v>
      </c>
      <c r="L2440">
        <v>97.64</v>
      </c>
    </row>
    <row r="2441" spans="1:12" x14ac:dyDescent="0.3">
      <c r="A2441" s="2">
        <f>IFERROR(INDEX(Forecasting!$C$6:$HS$7,1,MATCH('Weekly Sales'!$E2441,Forecasting!$C$7:$HS$7,0)),0)</f>
        <v>44714</v>
      </c>
      <c r="B2441" t="s">
        <v>171</v>
      </c>
      <c r="C2441" t="s">
        <v>28</v>
      </c>
      <c r="D2441" t="s">
        <v>78</v>
      </c>
      <c r="E2441" t="s">
        <v>190</v>
      </c>
      <c r="F2441">
        <v>6</v>
      </c>
      <c r="G2441">
        <v>153.93</v>
      </c>
      <c r="H2441">
        <v>-38.49</v>
      </c>
      <c r="I2441">
        <v>-17.989999999999998</v>
      </c>
      <c r="J2441">
        <v>97.45</v>
      </c>
      <c r="K2441">
        <v>0</v>
      </c>
      <c r="L2441">
        <v>97.45</v>
      </c>
    </row>
    <row r="2442" spans="1:12" x14ac:dyDescent="0.3">
      <c r="A2442" s="2">
        <f>IFERROR(INDEX(Forecasting!$C$6:$HS$7,1,MATCH('Weekly Sales'!$E2442,Forecasting!$C$7:$HS$7,0)),0)</f>
        <v>45120</v>
      </c>
      <c r="B2442" t="s">
        <v>45</v>
      </c>
      <c r="C2442" t="s">
        <v>31</v>
      </c>
      <c r="D2442" t="s">
        <v>50</v>
      </c>
      <c r="E2442" t="s">
        <v>254</v>
      </c>
      <c r="F2442">
        <v>8</v>
      </c>
      <c r="G2442">
        <v>249.96</v>
      </c>
      <c r="H2442">
        <v>-128.99</v>
      </c>
      <c r="I2442">
        <v>-21.98</v>
      </c>
      <c r="J2442">
        <v>98.99</v>
      </c>
      <c r="K2442">
        <v>-1.59</v>
      </c>
      <c r="L2442">
        <v>97.4</v>
      </c>
    </row>
    <row r="2443" spans="1:12" x14ac:dyDescent="0.3">
      <c r="A2443" s="2">
        <f>IFERROR(INDEX(Forecasting!$C$6:$HS$7,1,MATCH('Weekly Sales'!$E2443,Forecasting!$C$7:$HS$7,0)),0)</f>
        <v>45071</v>
      </c>
      <c r="B2443" t="s">
        <v>71</v>
      </c>
      <c r="C2443" t="s">
        <v>25</v>
      </c>
      <c r="D2443" t="s">
        <v>73</v>
      </c>
      <c r="E2443" t="s">
        <v>220</v>
      </c>
      <c r="F2443">
        <v>6</v>
      </c>
      <c r="G2443">
        <v>131.94</v>
      </c>
      <c r="H2443">
        <v>-36.04</v>
      </c>
      <c r="I2443">
        <v>0</v>
      </c>
      <c r="J2443">
        <v>95.9</v>
      </c>
      <c r="K2443">
        <v>1.3</v>
      </c>
      <c r="L2443">
        <v>97.2</v>
      </c>
    </row>
    <row r="2444" spans="1:12" x14ac:dyDescent="0.3">
      <c r="A2444" s="2">
        <f>IFERROR(INDEX(Forecasting!$C$6:$HS$7,1,MATCH('Weekly Sales'!$E2444,Forecasting!$C$7:$HS$7,0)),0)</f>
        <v>44651</v>
      </c>
      <c r="B2444" t="s">
        <v>126</v>
      </c>
      <c r="C2444" t="s">
        <v>41</v>
      </c>
      <c r="D2444" t="s">
        <v>83</v>
      </c>
      <c r="E2444" t="s">
        <v>259</v>
      </c>
      <c r="F2444">
        <v>6</v>
      </c>
      <c r="G2444">
        <v>119.94</v>
      </c>
      <c r="H2444">
        <v>-22.8</v>
      </c>
      <c r="I2444">
        <v>0</v>
      </c>
      <c r="J2444">
        <v>97.14</v>
      </c>
      <c r="K2444">
        <v>0</v>
      </c>
      <c r="L2444">
        <v>97.14</v>
      </c>
    </row>
    <row r="2445" spans="1:12" x14ac:dyDescent="0.3">
      <c r="A2445" s="2">
        <f>IFERROR(INDEX(Forecasting!$C$6:$HS$7,1,MATCH('Weekly Sales'!$E2445,Forecasting!$C$7:$HS$7,0)),0)</f>
        <v>44231</v>
      </c>
      <c r="B2445" t="s">
        <v>126</v>
      </c>
      <c r="C2445" t="s">
        <v>41</v>
      </c>
      <c r="D2445" t="s">
        <v>83</v>
      </c>
      <c r="E2445" t="s">
        <v>257</v>
      </c>
      <c r="F2445">
        <v>6</v>
      </c>
      <c r="G2445">
        <v>119.94</v>
      </c>
      <c r="H2445">
        <v>-25.19</v>
      </c>
      <c r="I2445">
        <v>0</v>
      </c>
      <c r="J2445">
        <v>94.75</v>
      </c>
      <c r="K2445">
        <v>2.3199999999999998</v>
      </c>
      <c r="L2445">
        <v>97.07</v>
      </c>
    </row>
    <row r="2446" spans="1:12" x14ac:dyDescent="0.3">
      <c r="A2446" s="2">
        <f>IFERROR(INDEX(Forecasting!$C$6:$HS$7,1,MATCH('Weekly Sales'!$E2446,Forecasting!$C$7:$HS$7,0)),0)</f>
        <v>44371</v>
      </c>
      <c r="B2446" t="s">
        <v>229</v>
      </c>
      <c r="C2446" t="s">
        <v>31</v>
      </c>
      <c r="D2446" t="s">
        <v>61</v>
      </c>
      <c r="E2446" t="s">
        <v>225</v>
      </c>
      <c r="F2446">
        <v>6</v>
      </c>
      <c r="G2446">
        <v>119.94</v>
      </c>
      <c r="H2446">
        <v>-22.97</v>
      </c>
      <c r="I2446">
        <v>0</v>
      </c>
      <c r="J2446">
        <v>96.97</v>
      </c>
      <c r="K2446">
        <v>0</v>
      </c>
      <c r="L2446">
        <v>96.97</v>
      </c>
    </row>
    <row r="2447" spans="1:12" x14ac:dyDescent="0.3">
      <c r="A2447" s="2">
        <f>IFERROR(INDEX(Forecasting!$C$6:$HS$7,1,MATCH('Weekly Sales'!$E2447,Forecasting!$C$7:$HS$7,0)),0)</f>
        <v>45085</v>
      </c>
      <c r="B2447" t="s">
        <v>93</v>
      </c>
      <c r="C2447" t="s">
        <v>28</v>
      </c>
      <c r="D2447" t="s">
        <v>96</v>
      </c>
      <c r="E2447" t="s">
        <v>232</v>
      </c>
      <c r="F2447">
        <v>5</v>
      </c>
      <c r="G2447">
        <v>109.95</v>
      </c>
      <c r="H2447">
        <v>-13</v>
      </c>
      <c r="I2447">
        <v>0</v>
      </c>
      <c r="J2447">
        <v>96.95</v>
      </c>
      <c r="K2447">
        <v>0</v>
      </c>
      <c r="L2447">
        <v>96.95</v>
      </c>
    </row>
    <row r="2448" spans="1:12" x14ac:dyDescent="0.3">
      <c r="A2448" s="2">
        <f>IFERROR(INDEX(Forecasting!$C$6:$HS$7,1,MATCH('Weekly Sales'!$E2448,Forecasting!$C$7:$HS$7,0)),0)</f>
        <v>45078</v>
      </c>
      <c r="B2448" t="s">
        <v>16</v>
      </c>
      <c r="C2448" t="s">
        <v>21</v>
      </c>
      <c r="D2448" t="s">
        <v>22</v>
      </c>
      <c r="E2448" t="s">
        <v>228</v>
      </c>
      <c r="F2448">
        <v>5</v>
      </c>
      <c r="G2448">
        <v>109.95</v>
      </c>
      <c r="H2448">
        <v>-13</v>
      </c>
      <c r="I2448">
        <v>0</v>
      </c>
      <c r="J2448">
        <v>96.95</v>
      </c>
      <c r="K2448">
        <v>0</v>
      </c>
      <c r="L2448">
        <v>96.95</v>
      </c>
    </row>
    <row r="2449" spans="1:12" x14ac:dyDescent="0.3">
      <c r="A2449" s="2">
        <f>IFERROR(INDEX(Forecasting!$C$6:$HS$7,1,MATCH('Weekly Sales'!$E2449,Forecasting!$C$7:$HS$7,0)),0)</f>
        <v>45071</v>
      </c>
      <c r="B2449" t="s">
        <v>16</v>
      </c>
      <c r="C2449" t="s">
        <v>19</v>
      </c>
      <c r="D2449" t="s">
        <v>20</v>
      </c>
      <c r="E2449" t="s">
        <v>220</v>
      </c>
      <c r="F2449">
        <v>5</v>
      </c>
      <c r="G2449">
        <v>109.95</v>
      </c>
      <c r="H2449">
        <v>-13.39</v>
      </c>
      <c r="I2449">
        <v>0</v>
      </c>
      <c r="J2449">
        <v>96.56</v>
      </c>
      <c r="K2449">
        <v>0</v>
      </c>
      <c r="L2449">
        <v>96.56</v>
      </c>
    </row>
    <row r="2450" spans="1:12" x14ac:dyDescent="0.3">
      <c r="A2450" s="2">
        <f>IFERROR(INDEX(Forecasting!$C$6:$HS$7,1,MATCH('Weekly Sales'!$E2450,Forecasting!$C$7:$HS$7,0)),0)</f>
        <v>45008</v>
      </c>
      <c r="B2450" t="s">
        <v>34</v>
      </c>
      <c r="C2450" t="s">
        <v>31</v>
      </c>
      <c r="D2450" t="s">
        <v>38</v>
      </c>
      <c r="E2450" t="s">
        <v>158</v>
      </c>
      <c r="F2450">
        <v>5</v>
      </c>
      <c r="G2450">
        <v>131.94</v>
      </c>
      <c r="H2450">
        <v>-15.01</v>
      </c>
      <c r="I2450">
        <v>-21.98</v>
      </c>
      <c r="J2450">
        <v>94.95</v>
      </c>
      <c r="K2450">
        <v>1.59</v>
      </c>
      <c r="L2450">
        <v>96.54</v>
      </c>
    </row>
    <row r="2451" spans="1:12" x14ac:dyDescent="0.3">
      <c r="A2451" s="2">
        <f>IFERROR(INDEX(Forecasting!$C$6:$HS$7,1,MATCH('Weekly Sales'!$E2451,Forecasting!$C$7:$HS$7,0)),0)</f>
        <v>44987</v>
      </c>
      <c r="B2451" t="s">
        <v>39</v>
      </c>
      <c r="C2451" t="s">
        <v>41</v>
      </c>
      <c r="D2451" t="s">
        <v>42</v>
      </c>
      <c r="E2451" t="s">
        <v>191</v>
      </c>
      <c r="F2451">
        <v>6</v>
      </c>
      <c r="G2451">
        <v>131.94</v>
      </c>
      <c r="H2451">
        <v>-35.49</v>
      </c>
      <c r="I2451">
        <v>0</v>
      </c>
      <c r="J2451">
        <v>96.45</v>
      </c>
      <c r="K2451">
        <v>0</v>
      </c>
      <c r="L2451">
        <v>96.45</v>
      </c>
    </row>
    <row r="2452" spans="1:12" x14ac:dyDescent="0.3">
      <c r="A2452" s="2">
        <f>IFERROR(INDEX(Forecasting!$C$6:$HS$7,1,MATCH('Weekly Sales'!$E2452,Forecasting!$C$7:$HS$7,0)),0)</f>
        <v>44315</v>
      </c>
      <c r="B2452" t="s">
        <v>185</v>
      </c>
      <c r="C2452" t="s">
        <v>41</v>
      </c>
      <c r="D2452" t="s">
        <v>48</v>
      </c>
      <c r="E2452" t="s">
        <v>223</v>
      </c>
      <c r="F2452">
        <v>6</v>
      </c>
      <c r="G2452">
        <v>119.94</v>
      </c>
      <c r="H2452">
        <v>-25.26</v>
      </c>
      <c r="I2452">
        <v>0</v>
      </c>
      <c r="J2452">
        <v>94.68</v>
      </c>
      <c r="K2452">
        <v>1.45</v>
      </c>
      <c r="L2452">
        <v>96.13</v>
      </c>
    </row>
    <row r="2453" spans="1:12" x14ac:dyDescent="0.3">
      <c r="A2453" s="2">
        <f>IFERROR(INDEX(Forecasting!$C$6:$HS$7,1,MATCH('Weekly Sales'!$E2453,Forecasting!$C$7:$HS$7,0)),0)</f>
        <v>44966</v>
      </c>
      <c r="B2453" t="s">
        <v>86</v>
      </c>
      <c r="C2453" t="s">
        <v>25</v>
      </c>
      <c r="D2453" t="s">
        <v>88</v>
      </c>
      <c r="E2453" t="s">
        <v>174</v>
      </c>
      <c r="F2453">
        <v>5</v>
      </c>
      <c r="G2453">
        <v>153.93</v>
      </c>
      <c r="H2453">
        <v>-24.01</v>
      </c>
      <c r="I2453">
        <v>-33.979999999999997</v>
      </c>
      <c r="J2453">
        <v>95.94</v>
      </c>
      <c r="K2453">
        <v>0</v>
      </c>
      <c r="L2453">
        <v>95.94</v>
      </c>
    </row>
    <row r="2454" spans="1:12" x14ac:dyDescent="0.3">
      <c r="A2454" s="2">
        <f>IFERROR(INDEX(Forecasting!$C$6:$HS$7,1,MATCH('Weekly Sales'!$E2454,Forecasting!$C$7:$HS$7,0)),0)</f>
        <v>44917</v>
      </c>
      <c r="B2454" t="s">
        <v>57</v>
      </c>
      <c r="C2454" t="s">
        <v>25</v>
      </c>
      <c r="D2454" t="s">
        <v>58</v>
      </c>
      <c r="E2454" t="s">
        <v>167</v>
      </c>
      <c r="F2454">
        <v>5</v>
      </c>
      <c r="G2454">
        <v>109.95</v>
      </c>
      <c r="H2454">
        <v>-16.75</v>
      </c>
      <c r="I2454">
        <v>0</v>
      </c>
      <c r="J2454">
        <v>93.2</v>
      </c>
      <c r="K2454">
        <v>2.65</v>
      </c>
      <c r="L2454">
        <v>95.85</v>
      </c>
    </row>
    <row r="2455" spans="1:12" x14ac:dyDescent="0.3">
      <c r="A2455" s="2">
        <f>IFERROR(INDEX(Forecasting!$C$6:$HS$7,1,MATCH('Weekly Sales'!$E2455,Forecasting!$C$7:$HS$7,0)),0)</f>
        <v>44889</v>
      </c>
      <c r="B2455" t="s">
        <v>39</v>
      </c>
      <c r="C2455" t="s">
        <v>41</v>
      </c>
      <c r="D2455" t="s">
        <v>42</v>
      </c>
      <c r="E2455" t="s">
        <v>156</v>
      </c>
      <c r="F2455">
        <v>6</v>
      </c>
      <c r="G2455">
        <v>131.94</v>
      </c>
      <c r="H2455">
        <v>-38.880000000000003</v>
      </c>
      <c r="I2455">
        <v>0</v>
      </c>
      <c r="J2455">
        <v>93.06</v>
      </c>
      <c r="K2455">
        <v>2.69</v>
      </c>
      <c r="L2455">
        <v>95.75</v>
      </c>
    </row>
    <row r="2456" spans="1:12" x14ac:dyDescent="0.3">
      <c r="A2456" s="2">
        <f>IFERROR(INDEX(Forecasting!$C$6:$HS$7,1,MATCH('Weekly Sales'!$E2456,Forecasting!$C$7:$HS$7,0)),0)</f>
        <v>44672</v>
      </c>
      <c r="B2456" t="s">
        <v>171</v>
      </c>
      <c r="C2456" t="s">
        <v>41</v>
      </c>
      <c r="D2456" t="s">
        <v>77</v>
      </c>
      <c r="E2456" t="s">
        <v>210</v>
      </c>
      <c r="F2456">
        <v>6</v>
      </c>
      <c r="G2456">
        <v>131.94</v>
      </c>
      <c r="H2456">
        <v>-36.200000000000003</v>
      </c>
      <c r="I2456">
        <v>0</v>
      </c>
      <c r="J2456">
        <v>95.74</v>
      </c>
      <c r="K2456">
        <v>0</v>
      </c>
      <c r="L2456">
        <v>95.74</v>
      </c>
    </row>
    <row r="2457" spans="1:12" x14ac:dyDescent="0.3">
      <c r="A2457" s="2">
        <f>IFERROR(INDEX(Forecasting!$C$6:$HS$7,1,MATCH('Weekly Sales'!$E2457,Forecasting!$C$7:$HS$7,0)),0)</f>
        <v>44336</v>
      </c>
      <c r="B2457" t="s">
        <v>126</v>
      </c>
      <c r="C2457" t="s">
        <v>41</v>
      </c>
      <c r="D2457" t="s">
        <v>83</v>
      </c>
      <c r="E2457" t="s">
        <v>233</v>
      </c>
      <c r="F2457">
        <v>7</v>
      </c>
      <c r="G2457">
        <v>139.93</v>
      </c>
      <c r="H2457">
        <v>-44.33</v>
      </c>
      <c r="I2457">
        <v>0</v>
      </c>
      <c r="J2457">
        <v>95.6</v>
      </c>
      <c r="K2457">
        <v>0</v>
      </c>
      <c r="L2457">
        <v>95.6</v>
      </c>
    </row>
    <row r="2458" spans="1:12" x14ac:dyDescent="0.3">
      <c r="A2458" s="2">
        <f>IFERROR(INDEX(Forecasting!$C$6:$HS$7,1,MATCH('Weekly Sales'!$E2458,Forecasting!$C$7:$HS$7,0)),0)</f>
        <v>44665</v>
      </c>
      <c r="B2458" t="s">
        <v>256</v>
      </c>
      <c r="C2458" t="s">
        <v>31</v>
      </c>
      <c r="D2458" t="s">
        <v>44</v>
      </c>
      <c r="E2458" t="s">
        <v>230</v>
      </c>
      <c r="F2458">
        <v>6</v>
      </c>
      <c r="G2458">
        <v>131.94</v>
      </c>
      <c r="H2458">
        <v>-36.36</v>
      </c>
      <c r="I2458">
        <v>0</v>
      </c>
      <c r="J2458">
        <v>95.58</v>
      </c>
      <c r="K2458">
        <v>0</v>
      </c>
      <c r="L2458">
        <v>95.58</v>
      </c>
    </row>
    <row r="2459" spans="1:12" x14ac:dyDescent="0.3">
      <c r="A2459" s="2">
        <f>IFERROR(INDEX(Forecasting!$C$6:$HS$7,1,MATCH('Weekly Sales'!$E2459,Forecasting!$C$7:$HS$7,0)),0)</f>
        <v>44700</v>
      </c>
      <c r="B2459" t="s">
        <v>171</v>
      </c>
      <c r="C2459" t="s">
        <v>31</v>
      </c>
      <c r="D2459" t="s">
        <v>79</v>
      </c>
      <c r="E2459" t="s">
        <v>201</v>
      </c>
      <c r="F2459">
        <v>9</v>
      </c>
      <c r="G2459">
        <v>197.91</v>
      </c>
      <c r="H2459">
        <v>-102.42</v>
      </c>
      <c r="I2459">
        <v>0</v>
      </c>
      <c r="J2459">
        <v>95.49</v>
      </c>
      <c r="K2459">
        <v>0</v>
      </c>
      <c r="L2459">
        <v>95.49</v>
      </c>
    </row>
    <row r="2460" spans="1:12" x14ac:dyDescent="0.3">
      <c r="A2460" s="2">
        <f>IFERROR(INDEX(Forecasting!$C$6:$HS$7,1,MATCH('Weekly Sales'!$E2460,Forecasting!$C$7:$HS$7,0)),0)</f>
        <v>44525</v>
      </c>
      <c r="B2460" t="s">
        <v>171</v>
      </c>
      <c r="C2460" t="s">
        <v>41</v>
      </c>
      <c r="D2460" t="s">
        <v>77</v>
      </c>
      <c r="E2460" t="s">
        <v>224</v>
      </c>
      <c r="F2460">
        <v>7</v>
      </c>
      <c r="G2460">
        <v>139.93</v>
      </c>
      <c r="H2460">
        <v>-45.78</v>
      </c>
      <c r="I2460">
        <v>0</v>
      </c>
      <c r="J2460">
        <v>94.15</v>
      </c>
      <c r="K2460">
        <v>1.23</v>
      </c>
      <c r="L2460">
        <v>95.38</v>
      </c>
    </row>
    <row r="2461" spans="1:12" x14ac:dyDescent="0.3">
      <c r="A2461" s="2">
        <f>IFERROR(INDEX(Forecasting!$C$6:$HS$7,1,MATCH('Weekly Sales'!$E2461,Forecasting!$C$7:$HS$7,0)),0)</f>
        <v>45036</v>
      </c>
      <c r="B2461" t="s">
        <v>86</v>
      </c>
      <c r="C2461" t="s">
        <v>28</v>
      </c>
      <c r="D2461" t="s">
        <v>89</v>
      </c>
      <c r="E2461" t="s">
        <v>173</v>
      </c>
      <c r="F2461">
        <v>5</v>
      </c>
      <c r="G2461">
        <v>153.93</v>
      </c>
      <c r="H2461">
        <v>-28.51</v>
      </c>
      <c r="I2461">
        <v>-33.979999999999997</v>
      </c>
      <c r="J2461">
        <v>91.44</v>
      </c>
      <c r="K2461">
        <v>3.91</v>
      </c>
      <c r="L2461">
        <v>95.35</v>
      </c>
    </row>
    <row r="2462" spans="1:12" x14ac:dyDescent="0.3">
      <c r="A2462" s="2">
        <f>IFERROR(INDEX(Forecasting!$C$6:$HS$7,1,MATCH('Weekly Sales'!$E2462,Forecasting!$C$7:$HS$7,0)),0)</f>
        <v>45099</v>
      </c>
      <c r="B2462" t="s">
        <v>16</v>
      </c>
      <c r="C2462" t="s">
        <v>17</v>
      </c>
      <c r="D2462" t="s">
        <v>18</v>
      </c>
      <c r="E2462" t="s">
        <v>199</v>
      </c>
      <c r="F2462">
        <v>6</v>
      </c>
      <c r="G2462">
        <v>131.94</v>
      </c>
      <c r="H2462">
        <v>-36.74</v>
      </c>
      <c r="I2462">
        <v>0</v>
      </c>
      <c r="J2462">
        <v>95.2</v>
      </c>
      <c r="K2462">
        <v>0</v>
      </c>
      <c r="L2462">
        <v>95.2</v>
      </c>
    </row>
    <row r="2463" spans="1:12" x14ac:dyDescent="0.3">
      <c r="A2463" s="2">
        <f>IFERROR(INDEX(Forecasting!$C$6:$HS$7,1,MATCH('Weekly Sales'!$E2463,Forecasting!$C$7:$HS$7,0)),0)</f>
        <v>44861</v>
      </c>
      <c r="B2463" t="s">
        <v>57</v>
      </c>
      <c r="C2463" t="s">
        <v>41</v>
      </c>
      <c r="D2463" t="s">
        <v>59</v>
      </c>
      <c r="E2463" t="s">
        <v>142</v>
      </c>
      <c r="F2463">
        <v>5</v>
      </c>
      <c r="G2463">
        <v>109.95</v>
      </c>
      <c r="H2463">
        <v>-14.77</v>
      </c>
      <c r="I2463">
        <v>0</v>
      </c>
      <c r="J2463">
        <v>95.18</v>
      </c>
      <c r="K2463">
        <v>0</v>
      </c>
      <c r="L2463">
        <v>95.18</v>
      </c>
    </row>
    <row r="2464" spans="1:12" x14ac:dyDescent="0.3">
      <c r="A2464" s="2">
        <f>IFERROR(INDEX(Forecasting!$C$6:$HS$7,1,MATCH('Weekly Sales'!$E2464,Forecasting!$C$7:$HS$7,0)),0)</f>
        <v>44518</v>
      </c>
      <c r="B2464" t="s">
        <v>229</v>
      </c>
      <c r="C2464" t="s">
        <v>41</v>
      </c>
      <c r="D2464" t="s">
        <v>59</v>
      </c>
      <c r="E2464" t="s">
        <v>130</v>
      </c>
      <c r="F2464">
        <v>6</v>
      </c>
      <c r="G2464">
        <v>139.93</v>
      </c>
      <c r="H2464">
        <v>-26.95</v>
      </c>
      <c r="I2464">
        <v>-17.989999999999998</v>
      </c>
      <c r="J2464">
        <v>94.99</v>
      </c>
      <c r="K2464">
        <v>0</v>
      </c>
      <c r="L2464">
        <v>94.99</v>
      </c>
    </row>
    <row r="2465" spans="1:12" x14ac:dyDescent="0.3">
      <c r="A2465" s="2">
        <f>IFERROR(INDEX(Forecasting!$C$6:$HS$7,1,MATCH('Weekly Sales'!$E2465,Forecasting!$C$7:$HS$7,0)),0)</f>
        <v>45085</v>
      </c>
      <c r="B2465" t="s">
        <v>51</v>
      </c>
      <c r="C2465" t="s">
        <v>25</v>
      </c>
      <c r="D2465" t="s">
        <v>53</v>
      </c>
      <c r="E2465" t="s">
        <v>232</v>
      </c>
      <c r="F2465">
        <v>5</v>
      </c>
      <c r="G2465">
        <v>131.94</v>
      </c>
      <c r="H2465">
        <v>-22</v>
      </c>
      <c r="I2465">
        <v>-14.99</v>
      </c>
      <c r="J2465">
        <v>94.95</v>
      </c>
      <c r="K2465">
        <v>0</v>
      </c>
      <c r="L2465">
        <v>94.95</v>
      </c>
    </row>
    <row r="2466" spans="1:12" x14ac:dyDescent="0.3">
      <c r="A2466" s="2">
        <f>IFERROR(INDEX(Forecasting!$C$6:$HS$7,1,MATCH('Weekly Sales'!$E2466,Forecasting!$C$7:$HS$7,0)),0)</f>
        <v>44350</v>
      </c>
      <c r="B2466" t="s">
        <v>229</v>
      </c>
      <c r="C2466" t="s">
        <v>25</v>
      </c>
      <c r="D2466" t="s">
        <v>58</v>
      </c>
      <c r="E2466" t="s">
        <v>238</v>
      </c>
      <c r="F2466">
        <v>8</v>
      </c>
      <c r="G2466">
        <v>161.91999999999999</v>
      </c>
      <c r="H2466">
        <v>-70.55</v>
      </c>
      <c r="I2466">
        <v>0</v>
      </c>
      <c r="J2466">
        <v>91.37</v>
      </c>
      <c r="K2466">
        <v>3.53</v>
      </c>
      <c r="L2466">
        <v>94.9</v>
      </c>
    </row>
    <row r="2467" spans="1:12" x14ac:dyDescent="0.3">
      <c r="A2467" s="2">
        <f>IFERROR(INDEX(Forecasting!$C$6:$HS$7,1,MATCH('Weekly Sales'!$E2467,Forecasting!$C$7:$HS$7,0)),0)</f>
        <v>45120</v>
      </c>
      <c r="B2467" t="s">
        <v>16</v>
      </c>
      <c r="C2467" t="s">
        <v>17</v>
      </c>
      <c r="D2467" t="s">
        <v>18</v>
      </c>
      <c r="E2467" t="s">
        <v>254</v>
      </c>
      <c r="F2467">
        <v>4</v>
      </c>
      <c r="G2467">
        <v>109.98</v>
      </c>
      <c r="H2467">
        <v>-15.27</v>
      </c>
      <c r="I2467">
        <v>0</v>
      </c>
      <c r="J2467">
        <v>94.71</v>
      </c>
      <c r="K2467">
        <v>0</v>
      </c>
      <c r="L2467">
        <v>94.71</v>
      </c>
    </row>
    <row r="2468" spans="1:12" x14ac:dyDescent="0.3">
      <c r="A2468" s="2">
        <f>IFERROR(INDEX(Forecasting!$C$6:$HS$7,1,MATCH('Weekly Sales'!$E2468,Forecasting!$C$7:$HS$7,0)),0)</f>
        <v>44602</v>
      </c>
      <c r="B2468" t="s">
        <v>256</v>
      </c>
      <c r="C2468" t="s">
        <v>31</v>
      </c>
      <c r="D2468" t="s">
        <v>44</v>
      </c>
      <c r="E2468" t="s">
        <v>139</v>
      </c>
      <c r="F2468">
        <v>6</v>
      </c>
      <c r="G2468">
        <v>119.94</v>
      </c>
      <c r="H2468">
        <v>-25.65</v>
      </c>
      <c r="I2468">
        <v>0</v>
      </c>
      <c r="J2468">
        <v>94.29</v>
      </c>
      <c r="K2468">
        <v>0</v>
      </c>
      <c r="L2468">
        <v>94.29</v>
      </c>
    </row>
    <row r="2469" spans="1:12" x14ac:dyDescent="0.3">
      <c r="A2469" s="2">
        <f>IFERROR(INDEX(Forecasting!$C$6:$HS$7,1,MATCH('Weekly Sales'!$E2469,Forecasting!$C$7:$HS$7,0)),0)</f>
        <v>45001</v>
      </c>
      <c r="B2469" t="s">
        <v>39</v>
      </c>
      <c r="C2469" t="s">
        <v>41</v>
      </c>
      <c r="D2469" t="s">
        <v>42</v>
      </c>
      <c r="E2469" t="s">
        <v>168</v>
      </c>
      <c r="F2469">
        <v>5</v>
      </c>
      <c r="G2469">
        <v>131.94</v>
      </c>
      <c r="H2469">
        <v>-22.54</v>
      </c>
      <c r="I2469">
        <v>-15.29</v>
      </c>
      <c r="J2469">
        <v>94.11</v>
      </c>
      <c r="K2469">
        <v>0</v>
      </c>
      <c r="L2469">
        <v>94.11</v>
      </c>
    </row>
    <row r="2470" spans="1:12" x14ac:dyDescent="0.3">
      <c r="A2470" s="2">
        <f>IFERROR(INDEX(Forecasting!$C$6:$HS$7,1,MATCH('Weekly Sales'!$E2470,Forecasting!$C$7:$HS$7,0)),0)</f>
        <v>44868</v>
      </c>
      <c r="B2470" t="s">
        <v>93</v>
      </c>
      <c r="C2470" t="s">
        <v>17</v>
      </c>
      <c r="D2470" t="s">
        <v>94</v>
      </c>
      <c r="E2470" t="s">
        <v>166</v>
      </c>
      <c r="F2470">
        <v>6</v>
      </c>
      <c r="G2470">
        <v>153.93</v>
      </c>
      <c r="H2470">
        <v>-38</v>
      </c>
      <c r="I2470">
        <v>-21.98</v>
      </c>
      <c r="J2470">
        <v>93.95</v>
      </c>
      <c r="K2470">
        <v>0</v>
      </c>
      <c r="L2470">
        <v>93.95</v>
      </c>
    </row>
    <row r="2471" spans="1:12" x14ac:dyDescent="0.3">
      <c r="A2471" s="2">
        <f>IFERROR(INDEX(Forecasting!$C$6:$HS$7,1,MATCH('Weekly Sales'!$E2471,Forecasting!$C$7:$HS$7,0)),0)</f>
        <v>44476</v>
      </c>
      <c r="B2471" t="s">
        <v>229</v>
      </c>
      <c r="C2471" t="s">
        <v>41</v>
      </c>
      <c r="D2471" t="s">
        <v>59</v>
      </c>
      <c r="E2471" t="s">
        <v>153</v>
      </c>
      <c r="F2471">
        <v>6</v>
      </c>
      <c r="G2471">
        <v>119.94</v>
      </c>
      <c r="H2471">
        <v>-26</v>
      </c>
      <c r="I2471">
        <v>0</v>
      </c>
      <c r="J2471">
        <v>93.94</v>
      </c>
      <c r="K2471">
        <v>0</v>
      </c>
      <c r="L2471">
        <v>93.94</v>
      </c>
    </row>
    <row r="2472" spans="1:12" x14ac:dyDescent="0.3">
      <c r="A2472" s="2">
        <f>IFERROR(INDEX(Forecasting!$C$6:$HS$7,1,MATCH('Weekly Sales'!$E2472,Forecasting!$C$7:$HS$7,0)),0)</f>
        <v>44959</v>
      </c>
      <c r="B2472" t="s">
        <v>23</v>
      </c>
      <c r="C2472" t="s">
        <v>25</v>
      </c>
      <c r="D2472" t="s">
        <v>26</v>
      </c>
      <c r="E2472" t="s">
        <v>152</v>
      </c>
      <c r="F2472">
        <v>6</v>
      </c>
      <c r="G2472">
        <v>131.94</v>
      </c>
      <c r="H2472">
        <v>-39.5</v>
      </c>
      <c r="I2472">
        <v>0</v>
      </c>
      <c r="J2472">
        <v>92.44</v>
      </c>
      <c r="K2472">
        <v>1.45</v>
      </c>
      <c r="L2472">
        <v>93.89</v>
      </c>
    </row>
    <row r="2473" spans="1:12" x14ac:dyDescent="0.3">
      <c r="A2473" s="2">
        <f>IFERROR(INDEX(Forecasting!$C$6:$HS$7,1,MATCH('Weekly Sales'!$E2473,Forecasting!$C$7:$HS$7,0)),0)</f>
        <v>45078</v>
      </c>
      <c r="B2473" t="s">
        <v>57</v>
      </c>
      <c r="C2473" t="s">
        <v>25</v>
      </c>
      <c r="D2473" t="s">
        <v>58</v>
      </c>
      <c r="E2473" t="s">
        <v>228</v>
      </c>
      <c r="F2473">
        <v>5</v>
      </c>
      <c r="G2473">
        <v>109.95</v>
      </c>
      <c r="H2473">
        <v>-17.760000000000002</v>
      </c>
      <c r="I2473">
        <v>0</v>
      </c>
      <c r="J2473">
        <v>92.19</v>
      </c>
      <c r="K2473">
        <v>1.59</v>
      </c>
      <c r="L2473">
        <v>93.78</v>
      </c>
    </row>
    <row r="2474" spans="1:12" x14ac:dyDescent="0.3">
      <c r="A2474" s="2">
        <f>IFERROR(INDEX(Forecasting!$C$6:$HS$7,1,MATCH('Weekly Sales'!$E2474,Forecasting!$C$7:$HS$7,0)),0)</f>
        <v>44952</v>
      </c>
      <c r="B2474" t="s">
        <v>23</v>
      </c>
      <c r="C2474" t="s">
        <v>28</v>
      </c>
      <c r="D2474" t="s">
        <v>30</v>
      </c>
      <c r="E2474" t="s">
        <v>163</v>
      </c>
      <c r="F2474">
        <v>5</v>
      </c>
      <c r="G2474">
        <v>109.95</v>
      </c>
      <c r="H2474">
        <v>-17.48</v>
      </c>
      <c r="I2474">
        <v>0</v>
      </c>
      <c r="J2474">
        <v>92.47</v>
      </c>
      <c r="K2474">
        <v>1.23</v>
      </c>
      <c r="L2474">
        <v>93.7</v>
      </c>
    </row>
    <row r="2475" spans="1:12" x14ac:dyDescent="0.3">
      <c r="A2475" s="2">
        <f>IFERROR(INDEX(Forecasting!$C$6:$HS$7,1,MATCH('Weekly Sales'!$E2475,Forecasting!$C$7:$HS$7,0)),0)</f>
        <v>44833</v>
      </c>
      <c r="B2475" t="s">
        <v>252</v>
      </c>
      <c r="C2475" t="s">
        <v>17</v>
      </c>
      <c r="D2475" t="s">
        <v>18</v>
      </c>
      <c r="E2475" t="s">
        <v>131</v>
      </c>
      <c r="F2475">
        <v>5</v>
      </c>
      <c r="G2475">
        <v>109.95</v>
      </c>
      <c r="H2475">
        <v>-19</v>
      </c>
      <c r="I2475">
        <v>0</v>
      </c>
      <c r="J2475">
        <v>90.95</v>
      </c>
      <c r="K2475">
        <v>2.61</v>
      </c>
      <c r="L2475">
        <v>93.56</v>
      </c>
    </row>
    <row r="2476" spans="1:12" x14ac:dyDescent="0.3">
      <c r="A2476" s="2">
        <f>IFERROR(INDEX(Forecasting!$C$6:$HS$7,1,MATCH('Weekly Sales'!$E2476,Forecasting!$C$7:$HS$7,0)),0)</f>
        <v>45001</v>
      </c>
      <c r="B2476" t="s">
        <v>45</v>
      </c>
      <c r="C2476" t="s">
        <v>41</v>
      </c>
      <c r="D2476" t="s">
        <v>48</v>
      </c>
      <c r="E2476" t="s">
        <v>168</v>
      </c>
      <c r="F2476">
        <v>6</v>
      </c>
      <c r="G2476">
        <v>153.93</v>
      </c>
      <c r="H2476">
        <v>-38.4</v>
      </c>
      <c r="I2476">
        <v>-21.98</v>
      </c>
      <c r="J2476">
        <v>93.55</v>
      </c>
      <c r="K2476">
        <v>0</v>
      </c>
      <c r="L2476">
        <v>93.55</v>
      </c>
    </row>
    <row r="2477" spans="1:12" x14ac:dyDescent="0.3">
      <c r="A2477" s="2">
        <f>IFERROR(INDEX(Forecasting!$C$6:$HS$7,1,MATCH('Weekly Sales'!$E2477,Forecasting!$C$7:$HS$7,0)),0)</f>
        <v>44406</v>
      </c>
      <c r="B2477" t="s">
        <v>252</v>
      </c>
      <c r="C2477" t="s">
        <v>21</v>
      </c>
      <c r="D2477" t="s">
        <v>22</v>
      </c>
      <c r="E2477" t="s">
        <v>198</v>
      </c>
      <c r="F2477">
        <v>7</v>
      </c>
      <c r="G2477">
        <v>139.93</v>
      </c>
      <c r="H2477">
        <v>-46.49</v>
      </c>
      <c r="I2477">
        <v>0</v>
      </c>
      <c r="J2477">
        <v>93.44</v>
      </c>
      <c r="K2477">
        <v>0</v>
      </c>
      <c r="L2477">
        <v>93.44</v>
      </c>
    </row>
    <row r="2478" spans="1:12" x14ac:dyDescent="0.3">
      <c r="A2478" s="2">
        <f>IFERROR(INDEX(Forecasting!$C$6:$HS$7,1,MATCH('Weekly Sales'!$E2478,Forecasting!$C$7:$HS$7,0)),0)</f>
        <v>44532</v>
      </c>
      <c r="B2478" t="s">
        <v>171</v>
      </c>
      <c r="C2478" t="s">
        <v>41</v>
      </c>
      <c r="D2478" t="s">
        <v>77</v>
      </c>
      <c r="E2478" t="s">
        <v>261</v>
      </c>
      <c r="F2478">
        <v>5</v>
      </c>
      <c r="G2478">
        <v>99.95</v>
      </c>
      <c r="H2478">
        <v>-8.01</v>
      </c>
      <c r="I2478">
        <v>0</v>
      </c>
      <c r="J2478">
        <v>91.94</v>
      </c>
      <c r="K2478">
        <v>1.45</v>
      </c>
      <c r="L2478">
        <v>93.39</v>
      </c>
    </row>
    <row r="2479" spans="1:12" x14ac:dyDescent="0.3">
      <c r="A2479" s="2">
        <f>IFERROR(INDEX(Forecasting!$C$6:$HS$7,1,MATCH('Weekly Sales'!$E2479,Forecasting!$C$7:$HS$7,0)),0)</f>
        <v>44448</v>
      </c>
      <c r="B2479" t="s">
        <v>252</v>
      </c>
      <c r="C2479" t="s">
        <v>19</v>
      </c>
      <c r="D2479" t="s">
        <v>20</v>
      </c>
      <c r="E2479" t="s">
        <v>205</v>
      </c>
      <c r="F2479">
        <v>6</v>
      </c>
      <c r="G2479">
        <v>119.94</v>
      </c>
      <c r="H2479">
        <v>-26.74</v>
      </c>
      <c r="I2479">
        <v>0</v>
      </c>
      <c r="J2479">
        <v>93.2</v>
      </c>
      <c r="K2479">
        <v>0</v>
      </c>
      <c r="L2479">
        <v>93.2</v>
      </c>
    </row>
    <row r="2480" spans="1:12" x14ac:dyDescent="0.3">
      <c r="A2480" s="2">
        <f>IFERROR(INDEX(Forecasting!$C$6:$HS$7,1,MATCH('Weekly Sales'!$E2480,Forecasting!$C$7:$HS$7,0)),0)</f>
        <v>44336</v>
      </c>
      <c r="B2480" t="s">
        <v>171</v>
      </c>
      <c r="C2480" t="s">
        <v>41</v>
      </c>
      <c r="D2480" t="s">
        <v>77</v>
      </c>
      <c r="E2480" t="s">
        <v>233</v>
      </c>
      <c r="F2480">
        <v>8</v>
      </c>
      <c r="G2480">
        <v>159.91999999999999</v>
      </c>
      <c r="H2480">
        <v>-66.78</v>
      </c>
      <c r="I2480">
        <v>0</v>
      </c>
      <c r="J2480">
        <v>93.14</v>
      </c>
      <c r="K2480">
        <v>0</v>
      </c>
      <c r="L2480">
        <v>93.14</v>
      </c>
    </row>
    <row r="2481" spans="1:12" x14ac:dyDescent="0.3">
      <c r="A2481" s="2">
        <f>IFERROR(INDEX(Forecasting!$C$6:$HS$7,1,MATCH('Weekly Sales'!$E2481,Forecasting!$C$7:$HS$7,0)),0)</f>
        <v>44665</v>
      </c>
      <c r="B2481" t="s">
        <v>126</v>
      </c>
      <c r="C2481" t="s">
        <v>41</v>
      </c>
      <c r="D2481" t="s">
        <v>83</v>
      </c>
      <c r="E2481" t="s">
        <v>230</v>
      </c>
      <c r="F2481">
        <v>6</v>
      </c>
      <c r="G2481">
        <v>131.94</v>
      </c>
      <c r="H2481">
        <v>-38.9</v>
      </c>
      <c r="I2481">
        <v>0</v>
      </c>
      <c r="J2481">
        <v>93.04</v>
      </c>
      <c r="K2481">
        <v>0</v>
      </c>
      <c r="L2481">
        <v>93.04</v>
      </c>
    </row>
    <row r="2482" spans="1:12" x14ac:dyDescent="0.3">
      <c r="A2482" s="2">
        <f>IFERROR(INDEX(Forecasting!$C$6:$HS$7,1,MATCH('Weekly Sales'!$E2482,Forecasting!$C$7:$HS$7,0)),0)</f>
        <v>44294</v>
      </c>
      <c r="B2482" t="s">
        <v>171</v>
      </c>
      <c r="C2482" t="s">
        <v>28</v>
      </c>
      <c r="D2482" t="s">
        <v>78</v>
      </c>
      <c r="E2482" t="s">
        <v>214</v>
      </c>
      <c r="F2482">
        <v>7</v>
      </c>
      <c r="G2482">
        <v>139.93</v>
      </c>
      <c r="H2482">
        <v>-46.97</v>
      </c>
      <c r="I2482">
        <v>0</v>
      </c>
      <c r="J2482">
        <v>92.96</v>
      </c>
      <c r="K2482">
        <v>0</v>
      </c>
      <c r="L2482">
        <v>92.96</v>
      </c>
    </row>
    <row r="2483" spans="1:12" x14ac:dyDescent="0.3">
      <c r="A2483" s="2">
        <f>IFERROR(INDEX(Forecasting!$C$6:$HS$7,1,MATCH('Weekly Sales'!$E2483,Forecasting!$C$7:$HS$7,0)),0)</f>
        <v>44826</v>
      </c>
      <c r="B2483" t="s">
        <v>252</v>
      </c>
      <c r="C2483" t="s">
        <v>19</v>
      </c>
      <c r="D2483" t="s">
        <v>20</v>
      </c>
      <c r="E2483" t="s">
        <v>136</v>
      </c>
      <c r="F2483">
        <v>5</v>
      </c>
      <c r="G2483">
        <v>131.94</v>
      </c>
      <c r="H2483">
        <v>-20.010000000000002</v>
      </c>
      <c r="I2483">
        <v>-18.989999999999998</v>
      </c>
      <c r="J2483">
        <v>92.94</v>
      </c>
      <c r="K2483">
        <v>0</v>
      </c>
      <c r="L2483">
        <v>92.94</v>
      </c>
    </row>
    <row r="2484" spans="1:12" x14ac:dyDescent="0.3">
      <c r="A2484" s="2">
        <f>IFERROR(INDEX(Forecasting!$C$6:$HS$7,1,MATCH('Weekly Sales'!$E2484,Forecasting!$C$7:$HS$7,0)),0)</f>
        <v>44868</v>
      </c>
      <c r="B2484" t="s">
        <v>39</v>
      </c>
      <c r="C2484" t="s">
        <v>28</v>
      </c>
      <c r="D2484" t="s">
        <v>43</v>
      </c>
      <c r="E2484" t="s">
        <v>166</v>
      </c>
      <c r="F2484">
        <v>5</v>
      </c>
      <c r="G2484">
        <v>109.95</v>
      </c>
      <c r="H2484">
        <v>-17.010000000000002</v>
      </c>
      <c r="I2484">
        <v>0</v>
      </c>
      <c r="J2484">
        <v>92.94</v>
      </c>
      <c r="K2484">
        <v>0</v>
      </c>
      <c r="L2484">
        <v>92.94</v>
      </c>
    </row>
    <row r="2485" spans="1:12" x14ac:dyDescent="0.3">
      <c r="A2485" s="2">
        <f>IFERROR(INDEX(Forecasting!$C$6:$HS$7,1,MATCH('Weekly Sales'!$E2485,Forecasting!$C$7:$HS$7,0)),0)</f>
        <v>44686</v>
      </c>
      <c r="B2485" t="s">
        <v>252</v>
      </c>
      <c r="C2485" t="s">
        <v>17</v>
      </c>
      <c r="D2485" t="s">
        <v>18</v>
      </c>
      <c r="E2485" t="s">
        <v>200</v>
      </c>
      <c r="F2485">
        <v>7</v>
      </c>
      <c r="G2485">
        <v>153.93</v>
      </c>
      <c r="H2485">
        <v>-63.79</v>
      </c>
      <c r="I2485">
        <v>0</v>
      </c>
      <c r="J2485">
        <v>90.14</v>
      </c>
      <c r="K2485">
        <v>2.48</v>
      </c>
      <c r="L2485">
        <v>92.62</v>
      </c>
    </row>
    <row r="2486" spans="1:12" x14ac:dyDescent="0.3">
      <c r="A2486" s="2">
        <f>IFERROR(INDEX(Forecasting!$C$6:$HS$7,1,MATCH('Weekly Sales'!$E2486,Forecasting!$C$7:$HS$7,0)),0)</f>
        <v>44707</v>
      </c>
      <c r="B2486" t="s">
        <v>229</v>
      </c>
      <c r="C2486" t="s">
        <v>25</v>
      </c>
      <c r="D2486" t="s">
        <v>58</v>
      </c>
      <c r="E2486" t="s">
        <v>221</v>
      </c>
      <c r="F2486">
        <v>11</v>
      </c>
      <c r="G2486">
        <v>241.89</v>
      </c>
      <c r="H2486">
        <v>-149.36000000000001</v>
      </c>
      <c r="I2486">
        <v>0</v>
      </c>
      <c r="J2486">
        <v>92.53</v>
      </c>
      <c r="K2486">
        <v>0</v>
      </c>
      <c r="L2486">
        <v>92.53</v>
      </c>
    </row>
    <row r="2487" spans="1:12" x14ac:dyDescent="0.3">
      <c r="A2487" s="2">
        <f>IFERROR(INDEX(Forecasting!$C$6:$HS$7,1,MATCH('Weekly Sales'!$E2487,Forecasting!$C$7:$HS$7,0)),0)</f>
        <v>44854</v>
      </c>
      <c r="B2487" t="s">
        <v>34</v>
      </c>
      <c r="C2487" t="s">
        <v>28</v>
      </c>
      <c r="D2487" t="s">
        <v>37</v>
      </c>
      <c r="E2487" t="s">
        <v>150</v>
      </c>
      <c r="F2487">
        <v>6</v>
      </c>
      <c r="G2487">
        <v>131.94</v>
      </c>
      <c r="H2487">
        <v>-39.590000000000003</v>
      </c>
      <c r="I2487">
        <v>0</v>
      </c>
      <c r="J2487">
        <v>92.35</v>
      </c>
      <c r="K2487">
        <v>0</v>
      </c>
      <c r="L2487">
        <v>92.35</v>
      </c>
    </row>
    <row r="2488" spans="1:12" x14ac:dyDescent="0.3">
      <c r="A2488" s="2">
        <f>IFERROR(INDEX(Forecasting!$C$6:$HS$7,1,MATCH('Weekly Sales'!$E2488,Forecasting!$C$7:$HS$7,0)),0)</f>
        <v>45099</v>
      </c>
      <c r="B2488" t="s">
        <v>62</v>
      </c>
      <c r="C2488" t="s">
        <v>17</v>
      </c>
      <c r="D2488" t="s">
        <v>63</v>
      </c>
      <c r="E2488" t="s">
        <v>199</v>
      </c>
      <c r="F2488">
        <v>5</v>
      </c>
      <c r="G2488">
        <v>131.94</v>
      </c>
      <c r="H2488">
        <v>-20.76</v>
      </c>
      <c r="I2488">
        <v>-18.989999999999998</v>
      </c>
      <c r="J2488">
        <v>92.19</v>
      </c>
      <c r="K2488">
        <v>0</v>
      </c>
      <c r="L2488">
        <v>92.19</v>
      </c>
    </row>
    <row r="2489" spans="1:12" x14ac:dyDescent="0.3">
      <c r="A2489" s="2">
        <f>IFERROR(INDEX(Forecasting!$C$6:$HS$7,1,MATCH('Weekly Sales'!$E2489,Forecasting!$C$7:$HS$7,0)),0)</f>
        <v>44721</v>
      </c>
      <c r="B2489" t="s">
        <v>252</v>
      </c>
      <c r="C2489" t="s">
        <v>19</v>
      </c>
      <c r="D2489" t="s">
        <v>20</v>
      </c>
      <c r="E2489" t="s">
        <v>183</v>
      </c>
      <c r="F2489">
        <v>5</v>
      </c>
      <c r="G2489">
        <v>109.95</v>
      </c>
      <c r="H2489">
        <v>-17.8</v>
      </c>
      <c r="I2489">
        <v>0</v>
      </c>
      <c r="J2489">
        <v>92.15</v>
      </c>
      <c r="K2489">
        <v>0</v>
      </c>
      <c r="L2489">
        <v>92.15</v>
      </c>
    </row>
    <row r="2490" spans="1:12" x14ac:dyDescent="0.3">
      <c r="A2490" s="2">
        <f>IFERROR(INDEX(Forecasting!$C$6:$HS$7,1,MATCH('Weekly Sales'!$E2490,Forecasting!$C$7:$HS$7,0)),0)</f>
        <v>44357</v>
      </c>
      <c r="B2490" t="s">
        <v>229</v>
      </c>
      <c r="C2490" t="s">
        <v>31</v>
      </c>
      <c r="D2490" t="s">
        <v>61</v>
      </c>
      <c r="E2490" t="s">
        <v>241</v>
      </c>
      <c r="F2490">
        <v>7</v>
      </c>
      <c r="G2490">
        <v>139.93</v>
      </c>
      <c r="H2490">
        <v>-47.8</v>
      </c>
      <c r="I2490">
        <v>0</v>
      </c>
      <c r="J2490">
        <v>92.13</v>
      </c>
      <c r="K2490">
        <v>0</v>
      </c>
      <c r="L2490">
        <v>92.13</v>
      </c>
    </row>
    <row r="2491" spans="1:12" x14ac:dyDescent="0.3">
      <c r="A2491" s="2">
        <f>IFERROR(INDEX(Forecasting!$C$6:$HS$7,1,MATCH('Weekly Sales'!$E2491,Forecasting!$C$7:$HS$7,0)),0)</f>
        <v>44980</v>
      </c>
      <c r="B2491" t="s">
        <v>34</v>
      </c>
      <c r="C2491" t="s">
        <v>25</v>
      </c>
      <c r="D2491" t="s">
        <v>36</v>
      </c>
      <c r="E2491" t="s">
        <v>164</v>
      </c>
      <c r="F2491">
        <v>7</v>
      </c>
      <c r="G2491">
        <v>153.93</v>
      </c>
      <c r="H2491">
        <v>-61.84</v>
      </c>
      <c r="I2491">
        <v>0</v>
      </c>
      <c r="J2491">
        <v>92.09</v>
      </c>
      <c r="K2491">
        <v>0</v>
      </c>
      <c r="L2491">
        <v>92.09</v>
      </c>
    </row>
    <row r="2492" spans="1:12" x14ac:dyDescent="0.3">
      <c r="A2492" s="2">
        <f>IFERROR(INDEX(Forecasting!$C$6:$HS$7,1,MATCH('Weekly Sales'!$E2492,Forecasting!$C$7:$HS$7,0)),0)</f>
        <v>44903</v>
      </c>
      <c r="B2492" t="s">
        <v>16</v>
      </c>
      <c r="C2492" t="s">
        <v>19</v>
      </c>
      <c r="D2492" t="s">
        <v>20</v>
      </c>
      <c r="E2492" t="s">
        <v>161</v>
      </c>
      <c r="F2492">
        <v>6</v>
      </c>
      <c r="G2492">
        <v>153.93</v>
      </c>
      <c r="H2492">
        <v>-45.49</v>
      </c>
      <c r="I2492">
        <v>-16.48</v>
      </c>
      <c r="J2492">
        <v>91.96</v>
      </c>
      <c r="K2492">
        <v>0</v>
      </c>
      <c r="L2492">
        <v>91.96</v>
      </c>
    </row>
    <row r="2493" spans="1:12" x14ac:dyDescent="0.3">
      <c r="A2493" s="2">
        <f>IFERROR(INDEX(Forecasting!$C$6:$HS$7,1,MATCH('Weekly Sales'!$E2493,Forecasting!$C$7:$HS$7,0)),0)</f>
        <v>45078</v>
      </c>
      <c r="B2493" t="s">
        <v>86</v>
      </c>
      <c r="C2493" t="s">
        <v>31</v>
      </c>
      <c r="D2493" t="s">
        <v>90</v>
      </c>
      <c r="E2493" t="s">
        <v>228</v>
      </c>
      <c r="F2493">
        <v>7</v>
      </c>
      <c r="G2493">
        <v>153.93</v>
      </c>
      <c r="H2493">
        <v>-61.98</v>
      </c>
      <c r="I2493">
        <v>0</v>
      </c>
      <c r="J2493">
        <v>91.95</v>
      </c>
      <c r="K2493">
        <v>0</v>
      </c>
      <c r="L2493">
        <v>91.95</v>
      </c>
    </row>
    <row r="2494" spans="1:12" x14ac:dyDescent="0.3">
      <c r="A2494" s="2">
        <f>IFERROR(INDEX(Forecasting!$C$6:$HS$7,1,MATCH('Weekly Sales'!$E2494,Forecasting!$C$7:$HS$7,0)),0)</f>
        <v>44609</v>
      </c>
      <c r="B2494" t="s">
        <v>256</v>
      </c>
      <c r="C2494" t="s">
        <v>31</v>
      </c>
      <c r="D2494" t="s">
        <v>44</v>
      </c>
      <c r="E2494" t="s">
        <v>193</v>
      </c>
      <c r="F2494">
        <v>6</v>
      </c>
      <c r="G2494">
        <v>119.94</v>
      </c>
      <c r="H2494">
        <v>-28.2</v>
      </c>
      <c r="I2494">
        <v>0</v>
      </c>
      <c r="J2494">
        <v>91.74</v>
      </c>
      <c r="K2494">
        <v>0</v>
      </c>
      <c r="L2494">
        <v>91.74</v>
      </c>
    </row>
    <row r="2495" spans="1:12" x14ac:dyDescent="0.3">
      <c r="A2495" s="2">
        <f>IFERROR(INDEX(Forecasting!$C$6:$HS$7,1,MATCH('Weekly Sales'!$E2495,Forecasting!$C$7:$HS$7,0)),0)</f>
        <v>45113</v>
      </c>
      <c r="B2495" t="s">
        <v>51</v>
      </c>
      <c r="C2495" t="s">
        <v>41</v>
      </c>
      <c r="D2495" t="s">
        <v>54</v>
      </c>
      <c r="E2495" t="s">
        <v>184</v>
      </c>
      <c r="F2495">
        <v>6</v>
      </c>
      <c r="G2495">
        <v>131.94</v>
      </c>
      <c r="H2495">
        <v>-40.24</v>
      </c>
      <c r="I2495">
        <v>0</v>
      </c>
      <c r="J2495">
        <v>91.7</v>
      </c>
      <c r="K2495">
        <v>0</v>
      </c>
      <c r="L2495">
        <v>91.7</v>
      </c>
    </row>
    <row r="2496" spans="1:12" x14ac:dyDescent="0.3">
      <c r="A2496" s="2">
        <f>IFERROR(INDEX(Forecasting!$C$6:$HS$7,1,MATCH('Weekly Sales'!$E2496,Forecasting!$C$7:$HS$7,0)),0)</f>
        <v>44567</v>
      </c>
      <c r="B2496" t="s">
        <v>256</v>
      </c>
      <c r="C2496" t="s">
        <v>31</v>
      </c>
      <c r="D2496" t="s">
        <v>44</v>
      </c>
      <c r="E2496" t="s">
        <v>157</v>
      </c>
      <c r="F2496">
        <v>5</v>
      </c>
      <c r="G2496">
        <v>99.95</v>
      </c>
      <c r="H2496">
        <v>-9.7100000000000009</v>
      </c>
      <c r="I2496">
        <v>0</v>
      </c>
      <c r="J2496">
        <v>90.24</v>
      </c>
      <c r="K2496">
        <v>1.45</v>
      </c>
      <c r="L2496">
        <v>91.69</v>
      </c>
    </row>
    <row r="2497" spans="1:12" x14ac:dyDescent="0.3">
      <c r="A2497" s="2">
        <f>IFERROR(INDEX(Forecasting!$C$6:$HS$7,1,MATCH('Weekly Sales'!$E2497,Forecasting!$C$7:$HS$7,0)),0)</f>
        <v>45106</v>
      </c>
      <c r="B2497" t="s">
        <v>57</v>
      </c>
      <c r="C2497" t="s">
        <v>25</v>
      </c>
      <c r="D2497" t="s">
        <v>58</v>
      </c>
      <c r="E2497" t="s">
        <v>182</v>
      </c>
      <c r="F2497">
        <v>6</v>
      </c>
      <c r="G2497">
        <v>131.94</v>
      </c>
      <c r="H2497">
        <v>-40.26</v>
      </c>
      <c r="I2497">
        <v>0</v>
      </c>
      <c r="J2497">
        <v>91.68</v>
      </c>
      <c r="K2497">
        <v>0</v>
      </c>
      <c r="L2497">
        <v>91.68</v>
      </c>
    </row>
    <row r="2498" spans="1:12" x14ac:dyDescent="0.3">
      <c r="A2498" s="2">
        <f>IFERROR(INDEX(Forecasting!$C$6:$HS$7,1,MATCH('Weekly Sales'!$E2498,Forecasting!$C$7:$HS$7,0)),0)</f>
        <v>44574</v>
      </c>
      <c r="B2498" t="s">
        <v>126</v>
      </c>
      <c r="C2498" t="s">
        <v>28</v>
      </c>
      <c r="D2498" t="s">
        <v>84</v>
      </c>
      <c r="E2498" t="s">
        <v>154</v>
      </c>
      <c r="F2498">
        <v>5</v>
      </c>
      <c r="G2498">
        <v>99.95</v>
      </c>
      <c r="H2498">
        <v>-10.69</v>
      </c>
      <c r="I2498">
        <v>0</v>
      </c>
      <c r="J2498">
        <v>89.26</v>
      </c>
      <c r="K2498">
        <v>2.34</v>
      </c>
      <c r="L2498">
        <v>91.6</v>
      </c>
    </row>
    <row r="2499" spans="1:12" x14ac:dyDescent="0.3">
      <c r="A2499" s="2">
        <f>IFERROR(INDEX(Forecasting!$C$6:$HS$7,1,MATCH('Weekly Sales'!$E2499,Forecasting!$C$7:$HS$7,0)),0)</f>
        <v>44966</v>
      </c>
      <c r="B2499" t="s">
        <v>34</v>
      </c>
      <c r="C2499" t="s">
        <v>28</v>
      </c>
      <c r="D2499" t="s">
        <v>37</v>
      </c>
      <c r="E2499" t="s">
        <v>174</v>
      </c>
      <c r="F2499">
        <v>5</v>
      </c>
      <c r="G2499">
        <v>109.95</v>
      </c>
      <c r="H2499">
        <v>-20.010000000000002</v>
      </c>
      <c r="I2499">
        <v>0</v>
      </c>
      <c r="J2499">
        <v>89.94</v>
      </c>
      <c r="K2499">
        <v>1.59</v>
      </c>
      <c r="L2499">
        <v>91.53</v>
      </c>
    </row>
    <row r="2500" spans="1:12" x14ac:dyDescent="0.3">
      <c r="A2500" s="2">
        <f>IFERROR(INDEX(Forecasting!$C$6:$HS$7,1,MATCH('Weekly Sales'!$E2500,Forecasting!$C$7:$HS$7,0)),0)</f>
        <v>44294</v>
      </c>
      <c r="B2500" t="s">
        <v>229</v>
      </c>
      <c r="C2500" t="s">
        <v>31</v>
      </c>
      <c r="D2500" t="s">
        <v>61</v>
      </c>
      <c r="E2500" t="s">
        <v>214</v>
      </c>
      <c r="F2500">
        <v>6</v>
      </c>
      <c r="G2500">
        <v>119.94</v>
      </c>
      <c r="H2500">
        <v>-29.3</v>
      </c>
      <c r="I2500">
        <v>0</v>
      </c>
      <c r="J2500">
        <v>90.64</v>
      </c>
      <c r="K2500">
        <v>0.87</v>
      </c>
      <c r="L2500">
        <v>91.51</v>
      </c>
    </row>
    <row r="2501" spans="1:12" x14ac:dyDescent="0.3">
      <c r="A2501" s="2">
        <f>IFERROR(INDEX(Forecasting!$C$6:$HS$7,1,MATCH('Weekly Sales'!$E2501,Forecasting!$C$7:$HS$7,0)),0)</f>
        <v>45001</v>
      </c>
      <c r="B2501" t="s">
        <v>16</v>
      </c>
      <c r="C2501" t="s">
        <v>19</v>
      </c>
      <c r="D2501" t="s">
        <v>20</v>
      </c>
      <c r="E2501" t="s">
        <v>168</v>
      </c>
      <c r="F2501">
        <v>6</v>
      </c>
      <c r="G2501">
        <v>131.94</v>
      </c>
      <c r="H2501">
        <v>-40.53</v>
      </c>
      <c r="I2501">
        <v>0</v>
      </c>
      <c r="J2501">
        <v>91.41</v>
      </c>
      <c r="K2501">
        <v>0</v>
      </c>
      <c r="L2501">
        <v>91.41</v>
      </c>
    </row>
    <row r="2502" spans="1:12" x14ac:dyDescent="0.3">
      <c r="A2502" s="2">
        <f>IFERROR(INDEX(Forecasting!$C$6:$HS$7,1,MATCH('Weekly Sales'!$E2502,Forecasting!$C$7:$HS$7,0)),0)</f>
        <v>44966</v>
      </c>
      <c r="B2502" t="s">
        <v>23</v>
      </c>
      <c r="C2502" t="s">
        <v>25</v>
      </c>
      <c r="D2502" t="s">
        <v>26</v>
      </c>
      <c r="E2502" t="s">
        <v>174</v>
      </c>
      <c r="F2502">
        <v>5</v>
      </c>
      <c r="G2502">
        <v>131.94</v>
      </c>
      <c r="H2502">
        <v>-25</v>
      </c>
      <c r="I2502">
        <v>-16.989999999999998</v>
      </c>
      <c r="J2502">
        <v>89.95</v>
      </c>
      <c r="K2502">
        <v>1.45</v>
      </c>
      <c r="L2502">
        <v>91.4</v>
      </c>
    </row>
    <row r="2503" spans="1:12" x14ac:dyDescent="0.3">
      <c r="A2503" s="2">
        <f>IFERROR(INDEX(Forecasting!$C$6:$HS$7,1,MATCH('Weekly Sales'!$E2503,Forecasting!$C$7:$HS$7,0)),0)</f>
        <v>44630</v>
      </c>
      <c r="B2503" t="s">
        <v>229</v>
      </c>
      <c r="C2503" t="s">
        <v>25</v>
      </c>
      <c r="D2503" t="s">
        <v>58</v>
      </c>
      <c r="E2503" t="s">
        <v>258</v>
      </c>
      <c r="F2503">
        <v>7</v>
      </c>
      <c r="G2503">
        <v>139.93</v>
      </c>
      <c r="H2503">
        <v>-48.77</v>
      </c>
      <c r="I2503">
        <v>0</v>
      </c>
      <c r="J2503">
        <v>91.16</v>
      </c>
      <c r="K2503">
        <v>0</v>
      </c>
      <c r="L2503">
        <v>91.16</v>
      </c>
    </row>
    <row r="2504" spans="1:12" x14ac:dyDescent="0.3">
      <c r="A2504" s="2">
        <f>IFERROR(INDEX(Forecasting!$C$6:$HS$7,1,MATCH('Weekly Sales'!$E2504,Forecasting!$C$7:$HS$7,0)),0)</f>
        <v>44924</v>
      </c>
      <c r="B2504" t="s">
        <v>23</v>
      </c>
      <c r="C2504" t="s">
        <v>28</v>
      </c>
      <c r="D2504" t="s">
        <v>30</v>
      </c>
      <c r="E2504" t="s">
        <v>132</v>
      </c>
      <c r="F2504">
        <v>5</v>
      </c>
      <c r="G2504">
        <v>131.94</v>
      </c>
      <c r="H2504">
        <v>-26.53</v>
      </c>
      <c r="I2504">
        <v>-14.25</v>
      </c>
      <c r="J2504">
        <v>91.16</v>
      </c>
      <c r="K2504">
        <v>0</v>
      </c>
      <c r="L2504">
        <v>91.16</v>
      </c>
    </row>
    <row r="2505" spans="1:12" x14ac:dyDescent="0.3">
      <c r="A2505" s="2">
        <f>IFERROR(INDEX(Forecasting!$C$6:$HS$7,1,MATCH('Weekly Sales'!$E2505,Forecasting!$C$7:$HS$7,0)),0)</f>
        <v>44238</v>
      </c>
      <c r="B2505" t="s">
        <v>171</v>
      </c>
      <c r="C2505" t="s">
        <v>31</v>
      </c>
      <c r="D2505" t="s">
        <v>79</v>
      </c>
      <c r="E2505" t="s">
        <v>239</v>
      </c>
      <c r="F2505">
        <v>6</v>
      </c>
      <c r="G2505">
        <v>119.94</v>
      </c>
      <c r="H2505">
        <v>-28.8</v>
      </c>
      <c r="I2505">
        <v>0</v>
      </c>
      <c r="J2505">
        <v>91.14</v>
      </c>
      <c r="K2505">
        <v>0</v>
      </c>
      <c r="L2505">
        <v>91.14</v>
      </c>
    </row>
    <row r="2506" spans="1:12" x14ac:dyDescent="0.3">
      <c r="A2506" s="2">
        <f>IFERROR(INDEX(Forecasting!$C$6:$HS$7,1,MATCH('Weekly Sales'!$E2506,Forecasting!$C$7:$HS$7,0)),0)</f>
        <v>44756</v>
      </c>
      <c r="B2506" t="s">
        <v>185</v>
      </c>
      <c r="C2506" t="s">
        <v>41</v>
      </c>
      <c r="D2506" t="s">
        <v>48</v>
      </c>
      <c r="E2506" t="s">
        <v>255</v>
      </c>
      <c r="F2506">
        <v>6</v>
      </c>
      <c r="G2506">
        <v>131.94</v>
      </c>
      <c r="H2506">
        <v>-40.99</v>
      </c>
      <c r="I2506">
        <v>0</v>
      </c>
      <c r="J2506">
        <v>90.95</v>
      </c>
      <c r="K2506">
        <v>0</v>
      </c>
      <c r="L2506">
        <v>90.95</v>
      </c>
    </row>
    <row r="2507" spans="1:12" x14ac:dyDescent="0.3">
      <c r="A2507" s="2">
        <f>IFERROR(INDEX(Forecasting!$C$6:$HS$7,1,MATCH('Weekly Sales'!$E2507,Forecasting!$C$7:$HS$7,0)),0)</f>
        <v>44763</v>
      </c>
      <c r="B2507" t="s">
        <v>252</v>
      </c>
      <c r="C2507" t="s">
        <v>21</v>
      </c>
      <c r="D2507" t="s">
        <v>22</v>
      </c>
      <c r="E2507" t="s">
        <v>247</v>
      </c>
      <c r="F2507">
        <v>6</v>
      </c>
      <c r="G2507">
        <v>131.94</v>
      </c>
      <c r="H2507">
        <v>-40.99</v>
      </c>
      <c r="I2507">
        <v>0</v>
      </c>
      <c r="J2507">
        <v>90.95</v>
      </c>
      <c r="K2507">
        <v>0</v>
      </c>
      <c r="L2507">
        <v>90.95</v>
      </c>
    </row>
    <row r="2508" spans="1:12" x14ac:dyDescent="0.3">
      <c r="A2508" s="2">
        <f>IFERROR(INDEX(Forecasting!$C$6:$HS$7,1,MATCH('Weekly Sales'!$E2508,Forecasting!$C$7:$HS$7,0)),0)</f>
        <v>44532</v>
      </c>
      <c r="B2508" t="s">
        <v>185</v>
      </c>
      <c r="C2508" t="s">
        <v>25</v>
      </c>
      <c r="D2508" t="s">
        <v>47</v>
      </c>
      <c r="E2508" t="s">
        <v>261</v>
      </c>
      <c r="F2508">
        <v>6</v>
      </c>
      <c r="G2508">
        <v>119.94</v>
      </c>
      <c r="H2508">
        <v>-29.05</v>
      </c>
      <c r="I2508">
        <v>0</v>
      </c>
      <c r="J2508">
        <v>90.89</v>
      </c>
      <c r="K2508">
        <v>0</v>
      </c>
      <c r="L2508">
        <v>90.89</v>
      </c>
    </row>
    <row r="2509" spans="1:12" x14ac:dyDescent="0.3">
      <c r="A2509" s="2">
        <f>IFERROR(INDEX(Forecasting!$C$6:$HS$7,1,MATCH('Weekly Sales'!$E2509,Forecasting!$C$7:$HS$7,0)),0)</f>
        <v>45008</v>
      </c>
      <c r="B2509" t="s">
        <v>68</v>
      </c>
      <c r="C2509" t="s">
        <v>17</v>
      </c>
      <c r="D2509" t="s">
        <v>69</v>
      </c>
      <c r="E2509" t="s">
        <v>158</v>
      </c>
      <c r="F2509">
        <v>5</v>
      </c>
      <c r="G2509">
        <v>109.95</v>
      </c>
      <c r="H2509">
        <v>-19.32</v>
      </c>
      <c r="I2509">
        <v>0</v>
      </c>
      <c r="J2509">
        <v>90.63</v>
      </c>
      <c r="K2509">
        <v>0</v>
      </c>
      <c r="L2509">
        <v>90.63</v>
      </c>
    </row>
    <row r="2510" spans="1:12" x14ac:dyDescent="0.3">
      <c r="A2510" s="2">
        <f>IFERROR(INDEX(Forecasting!$C$6:$HS$7,1,MATCH('Weekly Sales'!$E2510,Forecasting!$C$7:$HS$7,0)),0)</f>
        <v>44539</v>
      </c>
      <c r="B2510" t="s">
        <v>256</v>
      </c>
      <c r="C2510" t="s">
        <v>25</v>
      </c>
      <c r="D2510" t="s">
        <v>40</v>
      </c>
      <c r="E2510" t="s">
        <v>137</v>
      </c>
      <c r="F2510">
        <v>7</v>
      </c>
      <c r="G2510">
        <v>139.93</v>
      </c>
      <c r="H2510">
        <v>-49.38</v>
      </c>
      <c r="I2510">
        <v>0</v>
      </c>
      <c r="J2510">
        <v>90.55</v>
      </c>
      <c r="K2510">
        <v>0</v>
      </c>
      <c r="L2510">
        <v>90.55</v>
      </c>
    </row>
    <row r="2511" spans="1:12" x14ac:dyDescent="0.3">
      <c r="A2511" s="2">
        <f>IFERROR(INDEX(Forecasting!$C$6:$HS$7,1,MATCH('Weekly Sales'!$E2511,Forecasting!$C$7:$HS$7,0)),0)</f>
        <v>44665</v>
      </c>
      <c r="B2511" t="s">
        <v>229</v>
      </c>
      <c r="C2511" t="s">
        <v>31</v>
      </c>
      <c r="D2511" t="s">
        <v>61</v>
      </c>
      <c r="E2511" t="s">
        <v>230</v>
      </c>
      <c r="F2511">
        <v>5</v>
      </c>
      <c r="G2511">
        <v>109.95</v>
      </c>
      <c r="H2511">
        <v>-19.41</v>
      </c>
      <c r="I2511">
        <v>0</v>
      </c>
      <c r="J2511">
        <v>90.54</v>
      </c>
      <c r="K2511">
        <v>0</v>
      </c>
      <c r="L2511">
        <v>90.54</v>
      </c>
    </row>
    <row r="2512" spans="1:12" x14ac:dyDescent="0.3">
      <c r="A2512" s="2">
        <f>IFERROR(INDEX(Forecasting!$C$6:$HS$7,1,MATCH('Weekly Sales'!$E2512,Forecasting!$C$7:$HS$7,0)),0)</f>
        <v>44385</v>
      </c>
      <c r="B2512" t="s">
        <v>229</v>
      </c>
      <c r="C2512" t="s">
        <v>25</v>
      </c>
      <c r="D2512" t="s">
        <v>58</v>
      </c>
      <c r="E2512" t="s">
        <v>237</v>
      </c>
      <c r="F2512">
        <v>8</v>
      </c>
      <c r="G2512">
        <v>164.92</v>
      </c>
      <c r="H2512">
        <v>-74.400000000000006</v>
      </c>
      <c r="I2512">
        <v>0</v>
      </c>
      <c r="J2512">
        <v>90.52</v>
      </c>
      <c r="K2512">
        <v>0</v>
      </c>
      <c r="L2512">
        <v>90.52</v>
      </c>
    </row>
    <row r="2513" spans="1:12" x14ac:dyDescent="0.3">
      <c r="A2513" s="2">
        <f>IFERROR(INDEX(Forecasting!$C$6:$HS$7,1,MATCH('Weekly Sales'!$E2513,Forecasting!$C$7:$HS$7,0)),0)</f>
        <v>44665</v>
      </c>
      <c r="B2513" t="s">
        <v>256</v>
      </c>
      <c r="C2513" t="s">
        <v>25</v>
      </c>
      <c r="D2513" t="s">
        <v>40</v>
      </c>
      <c r="E2513" t="s">
        <v>230</v>
      </c>
      <c r="F2513">
        <v>5</v>
      </c>
      <c r="G2513">
        <v>109.95</v>
      </c>
      <c r="H2513">
        <v>-20.9</v>
      </c>
      <c r="I2513">
        <v>0</v>
      </c>
      <c r="J2513">
        <v>89.05</v>
      </c>
      <c r="K2513">
        <v>1.33</v>
      </c>
      <c r="L2513">
        <v>90.38</v>
      </c>
    </row>
    <row r="2514" spans="1:12" x14ac:dyDescent="0.3">
      <c r="A2514" s="2">
        <f>IFERROR(INDEX(Forecasting!$C$6:$HS$7,1,MATCH('Weekly Sales'!$E2514,Forecasting!$C$7:$HS$7,0)),0)</f>
        <v>44833</v>
      </c>
      <c r="B2514" t="s">
        <v>229</v>
      </c>
      <c r="C2514" t="s">
        <v>41</v>
      </c>
      <c r="D2514" t="s">
        <v>59</v>
      </c>
      <c r="E2514" t="s">
        <v>131</v>
      </c>
      <c r="F2514">
        <v>5</v>
      </c>
      <c r="G2514">
        <v>109.95</v>
      </c>
      <c r="H2514">
        <v>-20.85</v>
      </c>
      <c r="I2514">
        <v>0</v>
      </c>
      <c r="J2514">
        <v>89.1</v>
      </c>
      <c r="K2514">
        <v>1.1599999999999999</v>
      </c>
      <c r="L2514">
        <v>90.26</v>
      </c>
    </row>
    <row r="2515" spans="1:12" x14ac:dyDescent="0.3">
      <c r="A2515" s="2">
        <f>IFERROR(INDEX(Forecasting!$C$6:$HS$7,1,MATCH('Weekly Sales'!$E2515,Forecasting!$C$7:$HS$7,0)),0)</f>
        <v>44924</v>
      </c>
      <c r="B2515" t="s">
        <v>57</v>
      </c>
      <c r="C2515" t="s">
        <v>31</v>
      </c>
      <c r="D2515" t="s">
        <v>61</v>
      </c>
      <c r="E2515" t="s">
        <v>132</v>
      </c>
      <c r="F2515">
        <v>5</v>
      </c>
      <c r="G2515">
        <v>131.94</v>
      </c>
      <c r="H2515">
        <v>-25.74</v>
      </c>
      <c r="I2515">
        <v>-15.99</v>
      </c>
      <c r="J2515">
        <v>90.21</v>
      </c>
      <c r="K2515">
        <v>0</v>
      </c>
      <c r="L2515">
        <v>90.21</v>
      </c>
    </row>
    <row r="2516" spans="1:12" x14ac:dyDescent="0.3">
      <c r="A2516" s="2">
        <f>IFERROR(INDEX(Forecasting!$C$6:$HS$7,1,MATCH('Weekly Sales'!$E2516,Forecasting!$C$7:$HS$7,0)),0)</f>
        <v>44602</v>
      </c>
      <c r="B2516" t="s">
        <v>252</v>
      </c>
      <c r="C2516" t="s">
        <v>19</v>
      </c>
      <c r="D2516" t="s">
        <v>20</v>
      </c>
      <c r="E2516" t="s">
        <v>139</v>
      </c>
      <c r="F2516">
        <v>5</v>
      </c>
      <c r="G2516">
        <v>99.95</v>
      </c>
      <c r="H2516">
        <v>-12.7</v>
      </c>
      <c r="I2516">
        <v>0</v>
      </c>
      <c r="J2516">
        <v>87.25</v>
      </c>
      <c r="K2516">
        <v>2.75</v>
      </c>
      <c r="L2516">
        <v>90</v>
      </c>
    </row>
    <row r="2517" spans="1:12" x14ac:dyDescent="0.3">
      <c r="A2517" s="2">
        <f>IFERROR(INDEX(Forecasting!$C$6:$HS$7,1,MATCH('Weekly Sales'!$E2517,Forecasting!$C$7:$HS$7,0)),0)</f>
        <v>45001</v>
      </c>
      <c r="B2517" t="s">
        <v>23</v>
      </c>
      <c r="C2517" t="s">
        <v>25</v>
      </c>
      <c r="D2517" t="s">
        <v>26</v>
      </c>
      <c r="E2517" t="s">
        <v>168</v>
      </c>
      <c r="F2517">
        <v>5</v>
      </c>
      <c r="G2517">
        <v>109.95</v>
      </c>
      <c r="H2517">
        <v>-20.010000000000002</v>
      </c>
      <c r="I2517">
        <v>0</v>
      </c>
      <c r="J2517">
        <v>89.94</v>
      </c>
      <c r="K2517">
        <v>0</v>
      </c>
      <c r="L2517">
        <v>89.94</v>
      </c>
    </row>
    <row r="2518" spans="1:12" x14ac:dyDescent="0.3">
      <c r="A2518" s="2">
        <f>IFERROR(INDEX(Forecasting!$C$6:$HS$7,1,MATCH('Weekly Sales'!$E2518,Forecasting!$C$7:$HS$7,0)),0)</f>
        <v>44777</v>
      </c>
      <c r="B2518" t="s">
        <v>252</v>
      </c>
      <c r="C2518" t="s">
        <v>21</v>
      </c>
      <c r="D2518" t="s">
        <v>22</v>
      </c>
      <c r="E2518" t="s">
        <v>178</v>
      </c>
      <c r="F2518">
        <v>5</v>
      </c>
      <c r="G2518">
        <v>125.95</v>
      </c>
      <c r="H2518">
        <v>-36.01</v>
      </c>
      <c r="I2518">
        <v>0</v>
      </c>
      <c r="J2518">
        <v>89.94</v>
      </c>
      <c r="K2518">
        <v>0</v>
      </c>
      <c r="L2518">
        <v>89.94</v>
      </c>
    </row>
    <row r="2519" spans="1:12" x14ac:dyDescent="0.3">
      <c r="A2519" s="2">
        <f>IFERROR(INDEX(Forecasting!$C$6:$HS$7,1,MATCH('Weekly Sales'!$E2519,Forecasting!$C$7:$HS$7,0)),0)</f>
        <v>45008</v>
      </c>
      <c r="B2519" t="s">
        <v>23</v>
      </c>
      <c r="C2519" t="s">
        <v>17</v>
      </c>
      <c r="D2519" t="s">
        <v>24</v>
      </c>
      <c r="E2519" t="s">
        <v>158</v>
      </c>
      <c r="F2519">
        <v>5</v>
      </c>
      <c r="G2519">
        <v>197.91</v>
      </c>
      <c r="H2519">
        <v>-30.02</v>
      </c>
      <c r="I2519">
        <v>-77.959999999999994</v>
      </c>
      <c r="J2519">
        <v>89.93</v>
      </c>
      <c r="K2519">
        <v>0</v>
      </c>
      <c r="L2519">
        <v>89.93</v>
      </c>
    </row>
    <row r="2520" spans="1:12" x14ac:dyDescent="0.3">
      <c r="A2520" s="2">
        <f>IFERROR(INDEX(Forecasting!$C$6:$HS$7,1,MATCH('Weekly Sales'!$E2520,Forecasting!$C$7:$HS$7,0)),0)</f>
        <v>44420</v>
      </c>
      <c r="B2520" t="s">
        <v>229</v>
      </c>
      <c r="C2520" t="s">
        <v>28</v>
      </c>
      <c r="D2520" t="s">
        <v>60</v>
      </c>
      <c r="E2520" t="s">
        <v>194</v>
      </c>
      <c r="F2520">
        <v>8</v>
      </c>
      <c r="G2520">
        <v>159.91999999999999</v>
      </c>
      <c r="H2520">
        <v>-70.180000000000007</v>
      </c>
      <c r="I2520">
        <v>0</v>
      </c>
      <c r="J2520">
        <v>89.74</v>
      </c>
      <c r="K2520">
        <v>0</v>
      </c>
      <c r="L2520">
        <v>89.74</v>
      </c>
    </row>
    <row r="2521" spans="1:12" x14ac:dyDescent="0.3">
      <c r="A2521" s="2">
        <f>IFERROR(INDEX(Forecasting!$C$6:$HS$7,1,MATCH('Weekly Sales'!$E2521,Forecasting!$C$7:$HS$7,0)),0)</f>
        <v>44609</v>
      </c>
      <c r="B2521" t="s">
        <v>229</v>
      </c>
      <c r="C2521" t="s">
        <v>25</v>
      </c>
      <c r="D2521" t="s">
        <v>58</v>
      </c>
      <c r="E2521" t="s">
        <v>193</v>
      </c>
      <c r="F2521">
        <v>6</v>
      </c>
      <c r="G2521">
        <v>159.91999999999999</v>
      </c>
      <c r="H2521">
        <v>-36.79</v>
      </c>
      <c r="I2521">
        <v>-33.43</v>
      </c>
      <c r="J2521">
        <v>89.7</v>
      </c>
      <c r="K2521">
        <v>0</v>
      </c>
      <c r="L2521">
        <v>89.7</v>
      </c>
    </row>
    <row r="2522" spans="1:12" x14ac:dyDescent="0.3">
      <c r="A2522" s="2">
        <f>IFERROR(INDEX(Forecasting!$C$6:$HS$7,1,MATCH('Weekly Sales'!$E2522,Forecasting!$C$7:$HS$7,0)),0)</f>
        <v>44875</v>
      </c>
      <c r="B2522" t="s">
        <v>34</v>
      </c>
      <c r="C2522" t="s">
        <v>17</v>
      </c>
      <c r="D2522" t="s">
        <v>35</v>
      </c>
      <c r="E2522" t="s">
        <v>189</v>
      </c>
      <c r="F2522">
        <v>5</v>
      </c>
      <c r="G2522">
        <v>109.95</v>
      </c>
      <c r="H2522">
        <v>-20.6</v>
      </c>
      <c r="I2522">
        <v>0</v>
      </c>
      <c r="J2522">
        <v>89.35</v>
      </c>
      <c r="K2522">
        <v>0</v>
      </c>
      <c r="L2522">
        <v>89.35</v>
      </c>
    </row>
    <row r="2523" spans="1:12" x14ac:dyDescent="0.3">
      <c r="A2523" s="2">
        <f>IFERROR(INDEX(Forecasting!$C$6:$HS$7,1,MATCH('Weekly Sales'!$E2523,Forecasting!$C$7:$HS$7,0)),0)</f>
        <v>44959</v>
      </c>
      <c r="B2523" t="s">
        <v>57</v>
      </c>
      <c r="C2523" t="s">
        <v>28</v>
      </c>
      <c r="D2523" t="s">
        <v>60</v>
      </c>
      <c r="E2523" t="s">
        <v>152</v>
      </c>
      <c r="F2523">
        <v>5</v>
      </c>
      <c r="G2523">
        <v>109.95</v>
      </c>
      <c r="H2523">
        <v>-22.1</v>
      </c>
      <c r="I2523">
        <v>0</v>
      </c>
      <c r="J2523">
        <v>87.85</v>
      </c>
      <c r="K2523">
        <v>1.45</v>
      </c>
      <c r="L2523">
        <v>89.3</v>
      </c>
    </row>
    <row r="2524" spans="1:12" x14ac:dyDescent="0.3">
      <c r="A2524" s="2">
        <f>IFERROR(INDEX(Forecasting!$C$6:$HS$7,1,MATCH('Weekly Sales'!$E2524,Forecasting!$C$7:$HS$7,0)),0)</f>
        <v>44994</v>
      </c>
      <c r="B2524" t="s">
        <v>23</v>
      </c>
      <c r="C2524" t="s">
        <v>31</v>
      </c>
      <c r="D2524" t="s">
        <v>33</v>
      </c>
      <c r="E2524" t="s">
        <v>162</v>
      </c>
      <c r="F2524">
        <v>6</v>
      </c>
      <c r="G2524">
        <v>131.94</v>
      </c>
      <c r="H2524">
        <v>-42.69</v>
      </c>
      <c r="I2524">
        <v>0</v>
      </c>
      <c r="J2524">
        <v>89.25</v>
      </c>
      <c r="K2524">
        <v>0</v>
      </c>
      <c r="L2524">
        <v>89.25</v>
      </c>
    </row>
    <row r="2525" spans="1:12" x14ac:dyDescent="0.3">
      <c r="A2525" s="2">
        <f>IFERROR(INDEX(Forecasting!$C$6:$HS$7,1,MATCH('Weekly Sales'!$E2525,Forecasting!$C$7:$HS$7,0)),0)</f>
        <v>44952</v>
      </c>
      <c r="B2525" t="s">
        <v>39</v>
      </c>
      <c r="C2525" t="s">
        <v>25</v>
      </c>
      <c r="D2525" t="s">
        <v>40</v>
      </c>
      <c r="E2525" t="s">
        <v>163</v>
      </c>
      <c r="F2525">
        <v>7</v>
      </c>
      <c r="G2525">
        <v>175.92</v>
      </c>
      <c r="H2525">
        <v>-69.73</v>
      </c>
      <c r="I2525">
        <v>-16.989999999999998</v>
      </c>
      <c r="J2525">
        <v>89.2</v>
      </c>
      <c r="K2525">
        <v>0</v>
      </c>
      <c r="L2525">
        <v>89.2</v>
      </c>
    </row>
    <row r="2526" spans="1:12" x14ac:dyDescent="0.3">
      <c r="A2526" s="2">
        <f>IFERROR(INDEX(Forecasting!$C$6:$HS$7,1,MATCH('Weekly Sales'!$E2526,Forecasting!$C$7:$HS$7,0)),0)</f>
        <v>44406</v>
      </c>
      <c r="B2526" t="s">
        <v>171</v>
      </c>
      <c r="C2526" t="s">
        <v>41</v>
      </c>
      <c r="D2526" t="s">
        <v>77</v>
      </c>
      <c r="E2526" t="s">
        <v>198</v>
      </c>
      <c r="F2526">
        <v>6</v>
      </c>
      <c r="G2526">
        <v>119.94</v>
      </c>
      <c r="H2526">
        <v>-30.82</v>
      </c>
      <c r="I2526">
        <v>0</v>
      </c>
      <c r="J2526">
        <v>89.12</v>
      </c>
      <c r="K2526">
        <v>0</v>
      </c>
      <c r="L2526">
        <v>89.12</v>
      </c>
    </row>
    <row r="2527" spans="1:12" x14ac:dyDescent="0.3">
      <c r="A2527" s="2">
        <f>IFERROR(INDEX(Forecasting!$C$6:$HS$7,1,MATCH('Weekly Sales'!$E2527,Forecasting!$C$7:$HS$7,0)),0)</f>
        <v>44889</v>
      </c>
      <c r="B2527" t="s">
        <v>57</v>
      </c>
      <c r="C2527" t="s">
        <v>28</v>
      </c>
      <c r="D2527" t="s">
        <v>60</v>
      </c>
      <c r="E2527" t="s">
        <v>156</v>
      </c>
      <c r="F2527">
        <v>7</v>
      </c>
      <c r="G2527">
        <v>153.93</v>
      </c>
      <c r="H2527">
        <v>-64.819999999999993</v>
      </c>
      <c r="I2527">
        <v>0</v>
      </c>
      <c r="J2527">
        <v>89.11</v>
      </c>
      <c r="K2527">
        <v>0</v>
      </c>
      <c r="L2527">
        <v>89.11</v>
      </c>
    </row>
    <row r="2528" spans="1:12" x14ac:dyDescent="0.3">
      <c r="A2528" s="2">
        <f>IFERROR(INDEX(Forecasting!$C$6:$HS$7,1,MATCH('Weekly Sales'!$E2528,Forecasting!$C$7:$HS$7,0)),0)</f>
        <v>44364</v>
      </c>
      <c r="B2528" t="s">
        <v>229</v>
      </c>
      <c r="C2528" t="s">
        <v>28</v>
      </c>
      <c r="D2528" t="s">
        <v>60</v>
      </c>
      <c r="E2528" t="s">
        <v>236</v>
      </c>
      <c r="F2528">
        <v>6</v>
      </c>
      <c r="G2528">
        <v>119.94</v>
      </c>
      <c r="H2528">
        <v>-30.91</v>
      </c>
      <c r="I2528">
        <v>0</v>
      </c>
      <c r="J2528">
        <v>89.03</v>
      </c>
      <c r="K2528">
        <v>0</v>
      </c>
      <c r="L2528">
        <v>89.03</v>
      </c>
    </row>
    <row r="2529" spans="1:12" x14ac:dyDescent="0.3">
      <c r="A2529" s="2">
        <f>IFERROR(INDEX(Forecasting!$C$6:$HS$7,1,MATCH('Weekly Sales'!$E2529,Forecasting!$C$7:$HS$7,0)),0)</f>
        <v>44959</v>
      </c>
      <c r="B2529" t="s">
        <v>86</v>
      </c>
      <c r="C2529" t="s">
        <v>25</v>
      </c>
      <c r="D2529" t="s">
        <v>88</v>
      </c>
      <c r="E2529" t="s">
        <v>152</v>
      </c>
      <c r="F2529">
        <v>5</v>
      </c>
      <c r="G2529">
        <v>109.95</v>
      </c>
      <c r="H2529">
        <v>-21</v>
      </c>
      <c r="I2529">
        <v>0</v>
      </c>
      <c r="J2529">
        <v>88.95</v>
      </c>
      <c r="K2529">
        <v>0</v>
      </c>
      <c r="L2529">
        <v>88.95</v>
      </c>
    </row>
    <row r="2530" spans="1:12" x14ac:dyDescent="0.3">
      <c r="A2530" s="2">
        <f>IFERROR(INDEX(Forecasting!$C$6:$HS$7,1,MATCH('Weekly Sales'!$E2530,Forecasting!$C$7:$HS$7,0)),0)</f>
        <v>44630</v>
      </c>
      <c r="B2530" t="s">
        <v>171</v>
      </c>
      <c r="C2530" t="s">
        <v>28</v>
      </c>
      <c r="D2530" t="s">
        <v>78</v>
      </c>
      <c r="E2530" t="s">
        <v>258</v>
      </c>
      <c r="F2530">
        <v>5</v>
      </c>
      <c r="G2530">
        <v>99.95</v>
      </c>
      <c r="H2530">
        <v>-11</v>
      </c>
      <c r="I2530">
        <v>0</v>
      </c>
      <c r="J2530">
        <v>88.95</v>
      </c>
      <c r="K2530">
        <v>0</v>
      </c>
      <c r="L2530">
        <v>88.95</v>
      </c>
    </row>
    <row r="2531" spans="1:12" x14ac:dyDescent="0.3">
      <c r="A2531" s="2">
        <f>IFERROR(INDEX(Forecasting!$C$6:$HS$7,1,MATCH('Weekly Sales'!$E2531,Forecasting!$C$7:$HS$7,0)),0)</f>
        <v>44784</v>
      </c>
      <c r="B2531" t="s">
        <v>171</v>
      </c>
      <c r="C2531" t="s">
        <v>25</v>
      </c>
      <c r="D2531" t="s">
        <v>70</v>
      </c>
      <c r="E2531" t="s">
        <v>212</v>
      </c>
      <c r="F2531">
        <v>5</v>
      </c>
      <c r="G2531">
        <v>131.94</v>
      </c>
      <c r="H2531">
        <v>-24.11</v>
      </c>
      <c r="I2531">
        <v>-18.989999999999998</v>
      </c>
      <c r="J2531">
        <v>88.84</v>
      </c>
      <c r="K2531">
        <v>0</v>
      </c>
      <c r="L2531">
        <v>88.84</v>
      </c>
    </row>
    <row r="2532" spans="1:12" x14ac:dyDescent="0.3">
      <c r="A2532" s="2">
        <f>IFERROR(INDEX(Forecasting!$C$6:$HS$7,1,MATCH('Weekly Sales'!$E2532,Forecasting!$C$7:$HS$7,0)),0)</f>
        <v>44749</v>
      </c>
      <c r="B2532" t="s">
        <v>229</v>
      </c>
      <c r="C2532" t="s">
        <v>31</v>
      </c>
      <c r="D2532" t="s">
        <v>61</v>
      </c>
      <c r="E2532" t="s">
        <v>213</v>
      </c>
      <c r="F2532">
        <v>5</v>
      </c>
      <c r="G2532">
        <v>109.95</v>
      </c>
      <c r="H2532">
        <v>-22.7</v>
      </c>
      <c r="I2532">
        <v>0</v>
      </c>
      <c r="J2532">
        <v>87.25</v>
      </c>
      <c r="K2532">
        <v>1.38</v>
      </c>
      <c r="L2532">
        <v>88.63</v>
      </c>
    </row>
    <row r="2533" spans="1:12" x14ac:dyDescent="0.3">
      <c r="A2533" s="2">
        <f>IFERROR(INDEX(Forecasting!$C$6:$HS$7,1,MATCH('Weekly Sales'!$E2533,Forecasting!$C$7:$HS$7,0)),0)</f>
        <v>44861</v>
      </c>
      <c r="B2533" t="s">
        <v>34</v>
      </c>
      <c r="C2533" t="s">
        <v>17</v>
      </c>
      <c r="D2533" t="s">
        <v>35</v>
      </c>
      <c r="E2533" t="s">
        <v>142</v>
      </c>
      <c r="F2533">
        <v>6</v>
      </c>
      <c r="G2533">
        <v>131.94</v>
      </c>
      <c r="H2533">
        <v>-43.5</v>
      </c>
      <c r="I2533">
        <v>0</v>
      </c>
      <c r="J2533">
        <v>88.44</v>
      </c>
      <c r="K2533">
        <v>0</v>
      </c>
      <c r="L2533">
        <v>88.44</v>
      </c>
    </row>
    <row r="2534" spans="1:12" x14ac:dyDescent="0.3">
      <c r="A2534" s="2">
        <f>IFERROR(INDEX(Forecasting!$C$6:$HS$7,1,MATCH('Weekly Sales'!$E2534,Forecasting!$C$7:$HS$7,0)),0)</f>
        <v>44910</v>
      </c>
      <c r="B2534" t="s">
        <v>39</v>
      </c>
      <c r="C2534" t="s">
        <v>31</v>
      </c>
      <c r="D2534" t="s">
        <v>44</v>
      </c>
      <c r="E2534" t="s">
        <v>149</v>
      </c>
      <c r="F2534">
        <v>6</v>
      </c>
      <c r="G2534">
        <v>131.94</v>
      </c>
      <c r="H2534">
        <v>-43.99</v>
      </c>
      <c r="I2534">
        <v>0</v>
      </c>
      <c r="J2534">
        <v>87.95</v>
      </c>
      <c r="K2534">
        <v>0</v>
      </c>
      <c r="L2534">
        <v>87.95</v>
      </c>
    </row>
    <row r="2535" spans="1:12" x14ac:dyDescent="0.3">
      <c r="A2535" s="2">
        <f>IFERROR(INDEX(Forecasting!$C$6:$HS$7,1,MATCH('Weekly Sales'!$E2535,Forecasting!$C$7:$HS$7,0)),0)</f>
        <v>44987</v>
      </c>
      <c r="B2535" t="s">
        <v>57</v>
      </c>
      <c r="C2535" t="s">
        <v>28</v>
      </c>
      <c r="D2535" t="s">
        <v>60</v>
      </c>
      <c r="E2535" t="s">
        <v>191</v>
      </c>
      <c r="F2535">
        <v>5</v>
      </c>
      <c r="G2535">
        <v>109.95</v>
      </c>
      <c r="H2535">
        <v>-23.25</v>
      </c>
      <c r="I2535">
        <v>0</v>
      </c>
      <c r="J2535">
        <v>86.7</v>
      </c>
      <c r="K2535">
        <v>1.1100000000000001</v>
      </c>
      <c r="L2535">
        <v>87.81</v>
      </c>
    </row>
    <row r="2536" spans="1:12" x14ac:dyDescent="0.3">
      <c r="A2536" s="2">
        <f>IFERROR(INDEX(Forecasting!$C$6:$HS$7,1,MATCH('Weekly Sales'!$E2536,Forecasting!$C$7:$HS$7,0)),0)</f>
        <v>44644</v>
      </c>
      <c r="B2536" t="s">
        <v>229</v>
      </c>
      <c r="C2536" t="s">
        <v>31</v>
      </c>
      <c r="D2536" t="s">
        <v>61</v>
      </c>
      <c r="E2536" t="s">
        <v>215</v>
      </c>
      <c r="F2536">
        <v>5</v>
      </c>
      <c r="G2536">
        <v>99.95</v>
      </c>
      <c r="H2536">
        <v>-12.5</v>
      </c>
      <c r="I2536">
        <v>0</v>
      </c>
      <c r="J2536">
        <v>87.45</v>
      </c>
      <c r="K2536">
        <v>0</v>
      </c>
      <c r="L2536">
        <v>87.45</v>
      </c>
    </row>
    <row r="2537" spans="1:12" x14ac:dyDescent="0.3">
      <c r="A2537" s="2">
        <f>IFERROR(INDEX(Forecasting!$C$6:$HS$7,1,MATCH('Weekly Sales'!$E2537,Forecasting!$C$7:$HS$7,0)),0)</f>
        <v>44364</v>
      </c>
      <c r="B2537" t="s">
        <v>171</v>
      </c>
      <c r="C2537" t="s">
        <v>28</v>
      </c>
      <c r="D2537" t="s">
        <v>78</v>
      </c>
      <c r="E2537" t="s">
        <v>236</v>
      </c>
      <c r="F2537">
        <v>6</v>
      </c>
      <c r="G2537">
        <v>119.94</v>
      </c>
      <c r="H2537">
        <v>-32.51</v>
      </c>
      <c r="I2537">
        <v>0</v>
      </c>
      <c r="J2537">
        <v>87.43</v>
      </c>
      <c r="K2537">
        <v>0</v>
      </c>
      <c r="L2537">
        <v>87.43</v>
      </c>
    </row>
    <row r="2538" spans="1:12" x14ac:dyDescent="0.3">
      <c r="A2538" s="2">
        <f>IFERROR(INDEX(Forecasting!$C$6:$HS$7,1,MATCH('Weekly Sales'!$E2538,Forecasting!$C$7:$HS$7,0)),0)</f>
        <v>44966</v>
      </c>
      <c r="B2538" t="s">
        <v>16</v>
      </c>
      <c r="C2538" t="s">
        <v>21</v>
      </c>
      <c r="D2538" t="s">
        <v>22</v>
      </c>
      <c r="E2538" t="s">
        <v>174</v>
      </c>
      <c r="F2538">
        <v>6</v>
      </c>
      <c r="G2538">
        <v>131.94</v>
      </c>
      <c r="H2538">
        <v>-45.69</v>
      </c>
      <c r="I2538">
        <v>0</v>
      </c>
      <c r="J2538">
        <v>86.25</v>
      </c>
      <c r="K2538">
        <v>1.17</v>
      </c>
      <c r="L2538">
        <v>87.42</v>
      </c>
    </row>
    <row r="2539" spans="1:12" x14ac:dyDescent="0.3">
      <c r="A2539" s="2">
        <f>IFERROR(INDEX(Forecasting!$C$6:$HS$7,1,MATCH('Weekly Sales'!$E2539,Forecasting!$C$7:$HS$7,0)),0)</f>
        <v>45008</v>
      </c>
      <c r="B2539" t="s">
        <v>23</v>
      </c>
      <c r="C2539" t="s">
        <v>28</v>
      </c>
      <c r="D2539" t="s">
        <v>30</v>
      </c>
      <c r="E2539" t="s">
        <v>158</v>
      </c>
      <c r="F2539">
        <v>5</v>
      </c>
      <c r="G2539">
        <v>131.94</v>
      </c>
      <c r="H2539">
        <v>-21.01</v>
      </c>
      <c r="I2539">
        <v>-21.98</v>
      </c>
      <c r="J2539">
        <v>88.95</v>
      </c>
      <c r="K2539">
        <v>-1.59</v>
      </c>
      <c r="L2539">
        <v>87.36</v>
      </c>
    </row>
    <row r="2540" spans="1:12" x14ac:dyDescent="0.3">
      <c r="A2540" s="2">
        <f>IFERROR(INDEX(Forecasting!$C$6:$HS$7,1,MATCH('Weekly Sales'!$E2540,Forecasting!$C$7:$HS$7,0)),0)</f>
        <v>44700</v>
      </c>
      <c r="B2540" t="s">
        <v>256</v>
      </c>
      <c r="C2540" t="s">
        <v>31</v>
      </c>
      <c r="D2540" t="s">
        <v>44</v>
      </c>
      <c r="E2540" t="s">
        <v>201</v>
      </c>
      <c r="F2540">
        <v>5</v>
      </c>
      <c r="G2540">
        <v>109.95</v>
      </c>
      <c r="H2540">
        <v>-22.71</v>
      </c>
      <c r="I2540">
        <v>0</v>
      </c>
      <c r="J2540">
        <v>87.24</v>
      </c>
      <c r="K2540">
        <v>0</v>
      </c>
      <c r="L2540">
        <v>87.24</v>
      </c>
    </row>
    <row r="2541" spans="1:12" x14ac:dyDescent="0.3">
      <c r="A2541" s="2">
        <f>IFERROR(INDEX(Forecasting!$C$6:$HS$7,1,MATCH('Weekly Sales'!$E2541,Forecasting!$C$7:$HS$7,0)),0)</f>
        <v>44791</v>
      </c>
      <c r="B2541" t="s">
        <v>256</v>
      </c>
      <c r="C2541" t="s">
        <v>25</v>
      </c>
      <c r="D2541" t="s">
        <v>40</v>
      </c>
      <c r="E2541" t="s">
        <v>204</v>
      </c>
      <c r="F2541">
        <v>6</v>
      </c>
      <c r="G2541">
        <v>153.93</v>
      </c>
      <c r="H2541">
        <v>-58.98</v>
      </c>
      <c r="I2541">
        <v>-11.99</v>
      </c>
      <c r="J2541">
        <v>82.96</v>
      </c>
      <c r="K2541">
        <v>4.18</v>
      </c>
      <c r="L2541">
        <v>87.14</v>
      </c>
    </row>
    <row r="2542" spans="1:12" x14ac:dyDescent="0.3">
      <c r="A2542" s="2">
        <f>IFERROR(INDEX(Forecasting!$C$6:$HS$7,1,MATCH('Weekly Sales'!$E2542,Forecasting!$C$7:$HS$7,0)),0)</f>
        <v>45085</v>
      </c>
      <c r="B2542" t="s">
        <v>71</v>
      </c>
      <c r="C2542" t="s">
        <v>28</v>
      </c>
      <c r="D2542" t="s">
        <v>75</v>
      </c>
      <c r="E2542" t="s">
        <v>232</v>
      </c>
      <c r="F2542">
        <v>6</v>
      </c>
      <c r="G2542">
        <v>131.94</v>
      </c>
      <c r="H2542">
        <v>-44.83</v>
      </c>
      <c r="I2542">
        <v>0</v>
      </c>
      <c r="J2542">
        <v>87.11</v>
      </c>
      <c r="K2542">
        <v>0</v>
      </c>
      <c r="L2542">
        <v>87.11</v>
      </c>
    </row>
    <row r="2543" spans="1:12" x14ac:dyDescent="0.3">
      <c r="A2543" s="2">
        <f>IFERROR(INDEX(Forecasting!$C$6:$HS$7,1,MATCH('Weekly Sales'!$E2543,Forecasting!$C$7:$HS$7,0)),0)</f>
        <v>44868</v>
      </c>
      <c r="B2543" t="s">
        <v>57</v>
      </c>
      <c r="C2543" t="s">
        <v>31</v>
      </c>
      <c r="D2543" t="s">
        <v>61</v>
      </c>
      <c r="E2543" t="s">
        <v>166</v>
      </c>
      <c r="F2543">
        <v>5</v>
      </c>
      <c r="G2543">
        <v>109.95</v>
      </c>
      <c r="H2543">
        <v>-23</v>
      </c>
      <c r="I2543">
        <v>0</v>
      </c>
      <c r="J2543">
        <v>86.95</v>
      </c>
      <c r="K2543">
        <v>0</v>
      </c>
      <c r="L2543">
        <v>86.95</v>
      </c>
    </row>
    <row r="2544" spans="1:12" x14ac:dyDescent="0.3">
      <c r="A2544" s="2">
        <f>IFERROR(INDEX(Forecasting!$C$6:$HS$7,1,MATCH('Weekly Sales'!$E2544,Forecasting!$C$7:$HS$7,0)),0)</f>
        <v>44910</v>
      </c>
      <c r="B2544" t="s">
        <v>16</v>
      </c>
      <c r="C2544" t="s">
        <v>17</v>
      </c>
      <c r="D2544" t="s">
        <v>18</v>
      </c>
      <c r="E2544" t="s">
        <v>149</v>
      </c>
      <c r="F2544">
        <v>6</v>
      </c>
      <c r="G2544">
        <v>197.91</v>
      </c>
      <c r="H2544">
        <v>-68.239999999999995</v>
      </c>
      <c r="I2544">
        <v>-42.73</v>
      </c>
      <c r="J2544">
        <v>86.94</v>
      </c>
      <c r="K2544">
        <v>0</v>
      </c>
      <c r="L2544">
        <v>86.94</v>
      </c>
    </row>
    <row r="2545" spans="1:12" x14ac:dyDescent="0.3">
      <c r="A2545" s="2">
        <f>IFERROR(INDEX(Forecasting!$C$6:$HS$7,1,MATCH('Weekly Sales'!$E2545,Forecasting!$C$7:$HS$7,0)),0)</f>
        <v>44931</v>
      </c>
      <c r="B2545" t="s">
        <v>23</v>
      </c>
      <c r="C2545" t="s">
        <v>31</v>
      </c>
      <c r="D2545" t="s">
        <v>33</v>
      </c>
      <c r="E2545" t="s">
        <v>175</v>
      </c>
      <c r="F2545">
        <v>5</v>
      </c>
      <c r="G2545">
        <v>109.95</v>
      </c>
      <c r="H2545">
        <v>-24.26</v>
      </c>
      <c r="I2545">
        <v>0</v>
      </c>
      <c r="J2545">
        <v>85.69</v>
      </c>
      <c r="K2545">
        <v>1.17</v>
      </c>
      <c r="L2545">
        <v>86.86</v>
      </c>
    </row>
    <row r="2546" spans="1:12" x14ac:dyDescent="0.3">
      <c r="A2546" s="2">
        <f>IFERROR(INDEX(Forecasting!$C$6:$HS$7,1,MATCH('Weekly Sales'!$E2546,Forecasting!$C$7:$HS$7,0)),0)</f>
        <v>45078</v>
      </c>
      <c r="B2546" t="s">
        <v>16</v>
      </c>
      <c r="C2546" t="s">
        <v>19</v>
      </c>
      <c r="D2546" t="s">
        <v>20</v>
      </c>
      <c r="E2546" t="s">
        <v>228</v>
      </c>
      <c r="F2546">
        <v>5</v>
      </c>
      <c r="G2546">
        <v>109.95</v>
      </c>
      <c r="H2546">
        <v>-23.11</v>
      </c>
      <c r="I2546">
        <v>0</v>
      </c>
      <c r="J2546">
        <v>86.84</v>
      </c>
      <c r="K2546">
        <v>0</v>
      </c>
      <c r="L2546">
        <v>86.84</v>
      </c>
    </row>
    <row r="2547" spans="1:12" x14ac:dyDescent="0.3">
      <c r="A2547" s="2">
        <f>IFERROR(INDEX(Forecasting!$C$6:$HS$7,1,MATCH('Weekly Sales'!$E2547,Forecasting!$C$7:$HS$7,0)),0)</f>
        <v>44791</v>
      </c>
      <c r="B2547" t="s">
        <v>171</v>
      </c>
      <c r="C2547" t="s">
        <v>17</v>
      </c>
      <c r="D2547" t="s">
        <v>69</v>
      </c>
      <c r="E2547" t="s">
        <v>204</v>
      </c>
      <c r="F2547">
        <v>6</v>
      </c>
      <c r="G2547">
        <v>219.9</v>
      </c>
      <c r="H2547">
        <v>-69.2</v>
      </c>
      <c r="I2547">
        <v>-63.96</v>
      </c>
      <c r="J2547">
        <v>86.74</v>
      </c>
      <c r="K2547">
        <v>0</v>
      </c>
      <c r="L2547">
        <v>86.74</v>
      </c>
    </row>
    <row r="2548" spans="1:12" x14ac:dyDescent="0.3">
      <c r="A2548" s="2">
        <f>IFERROR(INDEX(Forecasting!$C$6:$HS$7,1,MATCH('Weekly Sales'!$E2548,Forecasting!$C$7:$HS$7,0)),0)</f>
        <v>44595</v>
      </c>
      <c r="B2548" t="s">
        <v>171</v>
      </c>
      <c r="C2548" t="s">
        <v>41</v>
      </c>
      <c r="D2548" t="s">
        <v>77</v>
      </c>
      <c r="E2548" t="s">
        <v>151</v>
      </c>
      <c r="F2548">
        <v>6</v>
      </c>
      <c r="G2548">
        <v>119.94</v>
      </c>
      <c r="H2548">
        <v>-33.29</v>
      </c>
      <c r="I2548">
        <v>0</v>
      </c>
      <c r="J2548">
        <v>86.65</v>
      </c>
      <c r="K2548">
        <v>0</v>
      </c>
      <c r="L2548">
        <v>86.65</v>
      </c>
    </row>
    <row r="2549" spans="1:12" x14ac:dyDescent="0.3">
      <c r="A2549" s="2">
        <f>IFERROR(INDEX(Forecasting!$C$6:$HS$7,1,MATCH('Weekly Sales'!$E2549,Forecasting!$C$7:$HS$7,0)),0)</f>
        <v>44854</v>
      </c>
      <c r="B2549" t="s">
        <v>185</v>
      </c>
      <c r="C2549" t="s">
        <v>31</v>
      </c>
      <c r="D2549" t="s">
        <v>50</v>
      </c>
      <c r="E2549" t="s">
        <v>150</v>
      </c>
      <c r="F2549">
        <v>5</v>
      </c>
      <c r="G2549">
        <v>131.94</v>
      </c>
      <c r="H2549">
        <v>-25.91</v>
      </c>
      <c r="I2549">
        <v>-18.989999999999998</v>
      </c>
      <c r="J2549">
        <v>87.04</v>
      </c>
      <c r="K2549">
        <v>-0.45</v>
      </c>
      <c r="L2549">
        <v>86.59</v>
      </c>
    </row>
    <row r="2550" spans="1:12" x14ac:dyDescent="0.3">
      <c r="A2550" s="2">
        <f>IFERROR(INDEX(Forecasting!$C$6:$HS$7,1,MATCH('Weekly Sales'!$E2550,Forecasting!$C$7:$HS$7,0)),0)</f>
        <v>44630</v>
      </c>
      <c r="B2550" t="s">
        <v>185</v>
      </c>
      <c r="C2550" t="s">
        <v>25</v>
      </c>
      <c r="D2550" t="s">
        <v>47</v>
      </c>
      <c r="E2550" t="s">
        <v>258</v>
      </c>
      <c r="F2550">
        <v>5</v>
      </c>
      <c r="G2550">
        <v>99.95</v>
      </c>
      <c r="H2550">
        <v>-13.4</v>
      </c>
      <c r="I2550">
        <v>0</v>
      </c>
      <c r="J2550">
        <v>86.55</v>
      </c>
      <c r="K2550">
        <v>0</v>
      </c>
      <c r="L2550">
        <v>86.55</v>
      </c>
    </row>
    <row r="2551" spans="1:12" x14ac:dyDescent="0.3">
      <c r="A2551" s="2">
        <f>IFERROR(INDEX(Forecasting!$C$6:$HS$7,1,MATCH('Weekly Sales'!$E2551,Forecasting!$C$7:$HS$7,0)),0)</f>
        <v>45029</v>
      </c>
      <c r="B2551" t="s">
        <v>86</v>
      </c>
      <c r="C2551" t="s">
        <v>25</v>
      </c>
      <c r="D2551" t="s">
        <v>88</v>
      </c>
      <c r="E2551" t="s">
        <v>219</v>
      </c>
      <c r="F2551">
        <v>5</v>
      </c>
      <c r="G2551">
        <v>153.93</v>
      </c>
      <c r="H2551">
        <v>-29.4</v>
      </c>
      <c r="I2551">
        <v>-37.979999999999997</v>
      </c>
      <c r="J2551">
        <v>86.55</v>
      </c>
      <c r="K2551">
        <v>0</v>
      </c>
      <c r="L2551">
        <v>86.55</v>
      </c>
    </row>
    <row r="2552" spans="1:12" x14ac:dyDescent="0.3">
      <c r="A2552" s="2">
        <f>IFERROR(INDEX(Forecasting!$C$6:$HS$7,1,MATCH('Weekly Sales'!$E2552,Forecasting!$C$7:$HS$7,0)),0)</f>
        <v>44546</v>
      </c>
      <c r="B2552" t="s">
        <v>256</v>
      </c>
      <c r="C2552" t="s">
        <v>28</v>
      </c>
      <c r="D2552" t="s">
        <v>43</v>
      </c>
      <c r="E2552" t="s">
        <v>143</v>
      </c>
      <c r="F2552">
        <v>5</v>
      </c>
      <c r="G2552">
        <v>99.95</v>
      </c>
      <c r="H2552">
        <v>-13.51</v>
      </c>
      <c r="I2552">
        <v>0</v>
      </c>
      <c r="J2552">
        <v>86.44</v>
      </c>
      <c r="K2552">
        <v>0</v>
      </c>
      <c r="L2552">
        <v>86.44</v>
      </c>
    </row>
    <row r="2553" spans="1:12" x14ac:dyDescent="0.3">
      <c r="A2553" s="2">
        <f>IFERROR(INDEX(Forecasting!$C$6:$HS$7,1,MATCH('Weekly Sales'!$E2553,Forecasting!$C$7:$HS$7,0)),0)</f>
        <v>44539</v>
      </c>
      <c r="B2553" t="s">
        <v>256</v>
      </c>
      <c r="C2553" t="s">
        <v>31</v>
      </c>
      <c r="D2553" t="s">
        <v>44</v>
      </c>
      <c r="E2553" t="s">
        <v>137</v>
      </c>
      <c r="F2553">
        <v>5</v>
      </c>
      <c r="G2553">
        <v>99.95</v>
      </c>
      <c r="H2553">
        <v>-13.55</v>
      </c>
      <c r="I2553">
        <v>0</v>
      </c>
      <c r="J2553">
        <v>86.4</v>
      </c>
      <c r="K2553">
        <v>0</v>
      </c>
      <c r="L2553">
        <v>86.4</v>
      </c>
    </row>
    <row r="2554" spans="1:12" x14ac:dyDescent="0.3">
      <c r="A2554" s="2">
        <f>IFERROR(INDEX(Forecasting!$C$6:$HS$7,1,MATCH('Weekly Sales'!$E2554,Forecasting!$C$7:$HS$7,0)),0)</f>
        <v>44413</v>
      </c>
      <c r="B2554" t="s">
        <v>185</v>
      </c>
      <c r="C2554" t="s">
        <v>41</v>
      </c>
      <c r="D2554" t="s">
        <v>48</v>
      </c>
      <c r="E2554" t="s">
        <v>226</v>
      </c>
      <c r="F2554">
        <v>6</v>
      </c>
      <c r="G2554">
        <v>119.94</v>
      </c>
      <c r="H2554">
        <v>-33.61</v>
      </c>
      <c r="I2554">
        <v>0</v>
      </c>
      <c r="J2554">
        <v>86.33</v>
      </c>
      <c r="K2554">
        <v>0</v>
      </c>
      <c r="L2554">
        <v>86.33</v>
      </c>
    </row>
    <row r="2555" spans="1:12" x14ac:dyDescent="0.3">
      <c r="A2555" s="2">
        <f>IFERROR(INDEX(Forecasting!$C$6:$HS$7,1,MATCH('Weekly Sales'!$E2555,Forecasting!$C$7:$HS$7,0)),0)</f>
        <v>44777</v>
      </c>
      <c r="B2555" t="s">
        <v>171</v>
      </c>
      <c r="C2555" t="s">
        <v>41</v>
      </c>
      <c r="D2555" t="s">
        <v>77</v>
      </c>
      <c r="E2555" t="s">
        <v>178</v>
      </c>
      <c r="F2555">
        <v>5</v>
      </c>
      <c r="G2555">
        <v>109.95</v>
      </c>
      <c r="H2555">
        <v>-25.25</v>
      </c>
      <c r="I2555">
        <v>0</v>
      </c>
      <c r="J2555">
        <v>84.7</v>
      </c>
      <c r="K2555">
        <v>1.38</v>
      </c>
      <c r="L2555">
        <v>86.08</v>
      </c>
    </row>
    <row r="2556" spans="1:12" x14ac:dyDescent="0.3">
      <c r="A2556" s="2">
        <f>IFERROR(INDEX(Forecasting!$C$6:$HS$7,1,MATCH('Weekly Sales'!$E2556,Forecasting!$C$7:$HS$7,0)),0)</f>
        <v>44462</v>
      </c>
      <c r="B2556" t="s">
        <v>256</v>
      </c>
      <c r="C2556" t="s">
        <v>31</v>
      </c>
      <c r="D2556" t="s">
        <v>44</v>
      </c>
      <c r="E2556" t="s">
        <v>145</v>
      </c>
      <c r="F2556">
        <v>6</v>
      </c>
      <c r="G2556">
        <v>119.94</v>
      </c>
      <c r="H2556">
        <v>-35</v>
      </c>
      <c r="I2556">
        <v>0</v>
      </c>
      <c r="J2556">
        <v>84.94</v>
      </c>
      <c r="K2556">
        <v>1.05</v>
      </c>
      <c r="L2556">
        <v>85.99</v>
      </c>
    </row>
    <row r="2557" spans="1:12" x14ac:dyDescent="0.3">
      <c r="A2557" s="2">
        <f>IFERROR(INDEX(Forecasting!$C$6:$HS$7,1,MATCH('Weekly Sales'!$E2557,Forecasting!$C$7:$HS$7,0)),0)</f>
        <v>44973</v>
      </c>
      <c r="B2557" t="s">
        <v>23</v>
      </c>
      <c r="C2557" t="s">
        <v>28</v>
      </c>
      <c r="D2557" t="s">
        <v>30</v>
      </c>
      <c r="E2557" t="s">
        <v>172</v>
      </c>
      <c r="F2557">
        <v>5</v>
      </c>
      <c r="G2557">
        <v>109.95</v>
      </c>
      <c r="H2557">
        <v>-24.01</v>
      </c>
      <c r="I2557">
        <v>0</v>
      </c>
      <c r="J2557">
        <v>85.94</v>
      </c>
      <c r="K2557">
        <v>0</v>
      </c>
      <c r="L2557">
        <v>85.94</v>
      </c>
    </row>
    <row r="2558" spans="1:12" x14ac:dyDescent="0.3">
      <c r="A2558" s="2">
        <f>IFERROR(INDEX(Forecasting!$C$6:$HS$7,1,MATCH('Weekly Sales'!$E2558,Forecasting!$C$7:$HS$7,0)),0)</f>
        <v>44476</v>
      </c>
      <c r="B2558" t="s">
        <v>256</v>
      </c>
      <c r="C2558" t="s">
        <v>25</v>
      </c>
      <c r="D2558" t="s">
        <v>40</v>
      </c>
      <c r="E2558" t="s">
        <v>153</v>
      </c>
      <c r="F2558">
        <v>6</v>
      </c>
      <c r="G2558">
        <v>119.94</v>
      </c>
      <c r="H2558">
        <v>-34.15</v>
      </c>
      <c r="I2558">
        <v>0</v>
      </c>
      <c r="J2558">
        <v>85.79</v>
      </c>
      <c r="K2558">
        <v>0</v>
      </c>
      <c r="L2558">
        <v>85.79</v>
      </c>
    </row>
    <row r="2559" spans="1:12" x14ac:dyDescent="0.3">
      <c r="A2559" s="2">
        <f>IFERROR(INDEX(Forecasting!$C$6:$HS$7,1,MATCH('Weekly Sales'!$E2559,Forecasting!$C$7:$HS$7,0)),0)</f>
        <v>45029</v>
      </c>
      <c r="B2559" t="s">
        <v>263</v>
      </c>
      <c r="C2559" t="s">
        <v>264</v>
      </c>
      <c r="E2559" t="s">
        <v>219</v>
      </c>
      <c r="F2559">
        <v>5</v>
      </c>
      <c r="G2559">
        <v>109.95</v>
      </c>
      <c r="H2559">
        <v>-30</v>
      </c>
      <c r="I2559">
        <v>0</v>
      </c>
      <c r="J2559">
        <v>79.95</v>
      </c>
      <c r="K2559">
        <v>5.8</v>
      </c>
      <c r="L2559">
        <v>85.75</v>
      </c>
    </row>
    <row r="2560" spans="1:12" x14ac:dyDescent="0.3">
      <c r="A2560" s="2">
        <f>IFERROR(INDEX(Forecasting!$C$6:$HS$7,1,MATCH('Weekly Sales'!$E2560,Forecasting!$C$7:$HS$7,0)),0)</f>
        <v>44945</v>
      </c>
      <c r="B2560" t="s">
        <v>68</v>
      </c>
      <c r="C2560" t="s">
        <v>41</v>
      </c>
      <c r="D2560" t="s">
        <v>77</v>
      </c>
      <c r="E2560" t="s">
        <v>134</v>
      </c>
      <c r="F2560">
        <v>5</v>
      </c>
      <c r="G2560">
        <v>109.95</v>
      </c>
      <c r="H2560">
        <v>-24.36</v>
      </c>
      <c r="I2560">
        <v>0</v>
      </c>
      <c r="J2560">
        <v>85.59</v>
      </c>
      <c r="K2560">
        <v>0</v>
      </c>
      <c r="L2560">
        <v>85.59</v>
      </c>
    </row>
    <row r="2561" spans="1:12" x14ac:dyDescent="0.3">
      <c r="A2561" s="2">
        <f>IFERROR(INDEX(Forecasting!$C$6:$HS$7,1,MATCH('Weekly Sales'!$E2561,Forecasting!$C$7:$HS$7,0)),0)</f>
        <v>45106</v>
      </c>
      <c r="B2561" t="s">
        <v>71</v>
      </c>
      <c r="C2561" t="s">
        <v>41</v>
      </c>
      <c r="D2561" t="s">
        <v>74</v>
      </c>
      <c r="E2561" t="s">
        <v>182</v>
      </c>
      <c r="F2561">
        <v>6</v>
      </c>
      <c r="G2561">
        <v>131.94</v>
      </c>
      <c r="H2561">
        <v>-47.33</v>
      </c>
      <c r="I2561">
        <v>0</v>
      </c>
      <c r="J2561">
        <v>84.61</v>
      </c>
      <c r="K2561">
        <v>0.96</v>
      </c>
      <c r="L2561">
        <v>85.57</v>
      </c>
    </row>
    <row r="2562" spans="1:12" x14ac:dyDescent="0.3">
      <c r="A2562" s="2">
        <f>IFERROR(INDEX(Forecasting!$C$6:$HS$7,1,MATCH('Weekly Sales'!$E2562,Forecasting!$C$7:$HS$7,0)),0)</f>
        <v>45078</v>
      </c>
      <c r="B2562" t="s">
        <v>62</v>
      </c>
      <c r="C2562" t="s">
        <v>25</v>
      </c>
      <c r="D2562" t="s">
        <v>64</v>
      </c>
      <c r="E2562" t="s">
        <v>228</v>
      </c>
      <c r="F2562">
        <v>5</v>
      </c>
      <c r="G2562">
        <v>109.95</v>
      </c>
      <c r="H2562">
        <v>-24.5</v>
      </c>
      <c r="I2562">
        <v>0</v>
      </c>
      <c r="J2562">
        <v>85.45</v>
      </c>
      <c r="K2562">
        <v>0</v>
      </c>
      <c r="L2562">
        <v>85.45</v>
      </c>
    </row>
    <row r="2563" spans="1:12" x14ac:dyDescent="0.3">
      <c r="A2563" s="2">
        <f>IFERROR(INDEX(Forecasting!$C$6:$HS$7,1,MATCH('Weekly Sales'!$E2563,Forecasting!$C$7:$HS$7,0)),0)</f>
        <v>44931</v>
      </c>
      <c r="B2563" t="s">
        <v>39</v>
      </c>
      <c r="C2563" t="s">
        <v>28</v>
      </c>
      <c r="D2563" t="s">
        <v>43</v>
      </c>
      <c r="E2563" t="s">
        <v>175</v>
      </c>
      <c r="F2563">
        <v>5</v>
      </c>
      <c r="G2563">
        <v>109.95</v>
      </c>
      <c r="H2563">
        <v>-25.95</v>
      </c>
      <c r="I2563">
        <v>0</v>
      </c>
      <c r="J2563">
        <v>84</v>
      </c>
      <c r="K2563">
        <v>1.45</v>
      </c>
      <c r="L2563">
        <v>85.45</v>
      </c>
    </row>
    <row r="2564" spans="1:12" x14ac:dyDescent="0.3">
      <c r="A2564" s="2">
        <f>IFERROR(INDEX(Forecasting!$C$6:$HS$7,1,MATCH('Weekly Sales'!$E2564,Forecasting!$C$7:$HS$7,0)),0)</f>
        <v>44672</v>
      </c>
      <c r="B2564" t="s">
        <v>126</v>
      </c>
      <c r="C2564" t="s">
        <v>41</v>
      </c>
      <c r="D2564" t="s">
        <v>83</v>
      </c>
      <c r="E2564" t="s">
        <v>210</v>
      </c>
      <c r="F2564">
        <v>5</v>
      </c>
      <c r="G2564">
        <v>153.93</v>
      </c>
      <c r="H2564">
        <v>-34.299999999999997</v>
      </c>
      <c r="I2564">
        <v>-34.18</v>
      </c>
      <c r="J2564">
        <v>85.45</v>
      </c>
      <c r="K2564">
        <v>0</v>
      </c>
      <c r="L2564">
        <v>85.45</v>
      </c>
    </row>
    <row r="2565" spans="1:12" x14ac:dyDescent="0.3">
      <c r="A2565" s="2">
        <f>IFERROR(INDEX(Forecasting!$C$6:$HS$7,1,MATCH('Weekly Sales'!$E2565,Forecasting!$C$7:$HS$7,0)),0)</f>
        <v>44308</v>
      </c>
      <c r="B2565" t="s">
        <v>126</v>
      </c>
      <c r="C2565" t="s">
        <v>25</v>
      </c>
      <c r="D2565" t="s">
        <v>82</v>
      </c>
      <c r="E2565" t="s">
        <v>244</v>
      </c>
      <c r="F2565">
        <v>7</v>
      </c>
      <c r="G2565">
        <v>139.93</v>
      </c>
      <c r="H2565">
        <v>-54.54</v>
      </c>
      <c r="I2565">
        <v>0</v>
      </c>
      <c r="J2565">
        <v>85.39</v>
      </c>
      <c r="K2565">
        <v>0</v>
      </c>
      <c r="L2565">
        <v>85.39</v>
      </c>
    </row>
    <row r="2566" spans="1:12" x14ac:dyDescent="0.3">
      <c r="A2566" s="2">
        <f>IFERROR(INDEX(Forecasting!$C$6:$HS$7,1,MATCH('Weekly Sales'!$E2566,Forecasting!$C$7:$HS$7,0)),0)</f>
        <v>44700</v>
      </c>
      <c r="B2566" t="s">
        <v>171</v>
      </c>
      <c r="C2566" t="s">
        <v>41</v>
      </c>
      <c r="D2566" t="s">
        <v>77</v>
      </c>
      <c r="E2566" t="s">
        <v>201</v>
      </c>
      <c r="F2566">
        <v>5</v>
      </c>
      <c r="G2566">
        <v>131.94</v>
      </c>
      <c r="H2566">
        <v>-24.6</v>
      </c>
      <c r="I2566">
        <v>-21.98</v>
      </c>
      <c r="J2566">
        <v>85.36</v>
      </c>
      <c r="K2566">
        <v>0</v>
      </c>
      <c r="L2566">
        <v>85.36</v>
      </c>
    </row>
    <row r="2567" spans="1:12" x14ac:dyDescent="0.3">
      <c r="A2567" s="2">
        <f>IFERROR(INDEX(Forecasting!$C$6:$HS$7,1,MATCH('Weekly Sales'!$E2567,Forecasting!$C$7:$HS$7,0)),0)</f>
        <v>44784</v>
      </c>
      <c r="B2567" t="s">
        <v>252</v>
      </c>
      <c r="C2567" t="s">
        <v>19</v>
      </c>
      <c r="D2567" t="s">
        <v>20</v>
      </c>
      <c r="E2567" t="s">
        <v>212</v>
      </c>
      <c r="F2567">
        <v>5</v>
      </c>
      <c r="G2567">
        <v>109.95</v>
      </c>
      <c r="H2567">
        <v>-28.18</v>
      </c>
      <c r="I2567">
        <v>0</v>
      </c>
      <c r="J2567">
        <v>81.77</v>
      </c>
      <c r="K2567">
        <v>3.55</v>
      </c>
      <c r="L2567">
        <v>85.32</v>
      </c>
    </row>
    <row r="2568" spans="1:12" x14ac:dyDescent="0.3">
      <c r="A2568" s="2">
        <f>IFERROR(INDEX(Forecasting!$C$6:$HS$7,1,MATCH('Weekly Sales'!$E2568,Forecasting!$C$7:$HS$7,0)),0)</f>
        <v>44658</v>
      </c>
      <c r="B2568" t="s">
        <v>256</v>
      </c>
      <c r="C2568" t="s">
        <v>28</v>
      </c>
      <c r="D2568" t="s">
        <v>43</v>
      </c>
      <c r="E2568" t="s">
        <v>260</v>
      </c>
      <c r="F2568">
        <v>7</v>
      </c>
      <c r="G2568">
        <v>139.93</v>
      </c>
      <c r="H2568">
        <v>-56.37</v>
      </c>
      <c r="I2568">
        <v>0</v>
      </c>
      <c r="J2568">
        <v>83.56</v>
      </c>
      <c r="K2568">
        <v>1.65</v>
      </c>
      <c r="L2568">
        <v>85.21</v>
      </c>
    </row>
    <row r="2569" spans="1:12" x14ac:dyDescent="0.3">
      <c r="A2569" s="2">
        <f>IFERROR(INDEX(Forecasting!$C$6:$HS$7,1,MATCH('Weekly Sales'!$E2569,Forecasting!$C$7:$HS$7,0)),0)</f>
        <v>44889</v>
      </c>
      <c r="B2569" t="s">
        <v>16</v>
      </c>
      <c r="C2569" t="s">
        <v>19</v>
      </c>
      <c r="D2569" t="s">
        <v>20</v>
      </c>
      <c r="E2569" t="s">
        <v>156</v>
      </c>
      <c r="F2569">
        <v>6</v>
      </c>
      <c r="G2569">
        <v>131.94</v>
      </c>
      <c r="H2569">
        <v>-48.61</v>
      </c>
      <c r="I2569">
        <v>0</v>
      </c>
      <c r="J2569">
        <v>83.33</v>
      </c>
      <c r="K2569">
        <v>1.83</v>
      </c>
      <c r="L2569">
        <v>85.16</v>
      </c>
    </row>
    <row r="2570" spans="1:12" x14ac:dyDescent="0.3">
      <c r="A2570" s="2">
        <f>IFERROR(INDEX(Forecasting!$C$6:$HS$7,1,MATCH('Weekly Sales'!$E2570,Forecasting!$C$7:$HS$7,0)),0)</f>
        <v>44938</v>
      </c>
      <c r="B2570" t="s">
        <v>68</v>
      </c>
      <c r="C2570" t="s">
        <v>41</v>
      </c>
      <c r="D2570" t="s">
        <v>77</v>
      </c>
      <c r="E2570" t="s">
        <v>169</v>
      </c>
      <c r="F2570">
        <v>4</v>
      </c>
      <c r="G2570">
        <v>109.95</v>
      </c>
      <c r="H2570">
        <v>-9.8699999999999992</v>
      </c>
      <c r="I2570">
        <v>-14.99</v>
      </c>
      <c r="J2570">
        <v>85.09</v>
      </c>
      <c r="K2570">
        <v>0</v>
      </c>
      <c r="L2570">
        <v>85.09</v>
      </c>
    </row>
    <row r="2571" spans="1:12" x14ac:dyDescent="0.3">
      <c r="A2571" s="2">
        <f>IFERROR(INDEX(Forecasting!$C$6:$HS$7,1,MATCH('Weekly Sales'!$E2571,Forecasting!$C$7:$HS$7,0)),0)</f>
        <v>45043</v>
      </c>
      <c r="B2571" t="s">
        <v>16</v>
      </c>
      <c r="C2571" t="s">
        <v>21</v>
      </c>
      <c r="D2571" t="s">
        <v>22</v>
      </c>
      <c r="E2571" t="s">
        <v>196</v>
      </c>
      <c r="F2571">
        <v>5</v>
      </c>
      <c r="G2571">
        <v>109.95</v>
      </c>
      <c r="H2571">
        <v>-26.25</v>
      </c>
      <c r="I2571">
        <v>0</v>
      </c>
      <c r="J2571">
        <v>83.7</v>
      </c>
      <c r="K2571">
        <v>1.39</v>
      </c>
      <c r="L2571">
        <v>85.09</v>
      </c>
    </row>
    <row r="2572" spans="1:12" x14ac:dyDescent="0.3">
      <c r="A2572" s="2">
        <f>IFERROR(INDEX(Forecasting!$C$6:$HS$7,1,MATCH('Weekly Sales'!$E2572,Forecasting!$C$7:$HS$7,0)),0)</f>
        <v>45099</v>
      </c>
      <c r="B2572" t="s">
        <v>62</v>
      </c>
      <c r="C2572" t="s">
        <v>31</v>
      </c>
      <c r="D2572" t="s">
        <v>67</v>
      </c>
      <c r="E2572" t="s">
        <v>199</v>
      </c>
      <c r="F2572">
        <v>5</v>
      </c>
      <c r="G2572">
        <v>109.95</v>
      </c>
      <c r="H2572">
        <v>-27.25</v>
      </c>
      <c r="I2572">
        <v>0</v>
      </c>
      <c r="J2572">
        <v>82.7</v>
      </c>
      <c r="K2572">
        <v>2.29</v>
      </c>
      <c r="L2572">
        <v>84.99</v>
      </c>
    </row>
    <row r="2573" spans="1:12" x14ac:dyDescent="0.3">
      <c r="A2573" s="2">
        <f>IFERROR(INDEX(Forecasting!$C$6:$HS$7,1,MATCH('Weekly Sales'!$E2573,Forecasting!$C$7:$HS$7,0)),0)</f>
        <v>44973</v>
      </c>
      <c r="B2573" t="s">
        <v>23</v>
      </c>
      <c r="C2573" t="s">
        <v>31</v>
      </c>
      <c r="D2573" t="s">
        <v>33</v>
      </c>
      <c r="E2573" t="s">
        <v>172</v>
      </c>
      <c r="F2573">
        <v>5</v>
      </c>
      <c r="G2573">
        <v>109.95</v>
      </c>
      <c r="H2573">
        <v>-25</v>
      </c>
      <c r="I2573">
        <v>0</v>
      </c>
      <c r="J2573">
        <v>84.95</v>
      </c>
      <c r="K2573">
        <v>0</v>
      </c>
      <c r="L2573">
        <v>84.95</v>
      </c>
    </row>
    <row r="2574" spans="1:12" x14ac:dyDescent="0.3">
      <c r="A2574" s="2">
        <f>IFERROR(INDEX(Forecasting!$C$6:$HS$7,1,MATCH('Weekly Sales'!$E2574,Forecasting!$C$7:$HS$7,0)),0)</f>
        <v>45099</v>
      </c>
      <c r="B2574" t="s">
        <v>71</v>
      </c>
      <c r="C2574" t="s">
        <v>31</v>
      </c>
      <c r="D2574" t="s">
        <v>76</v>
      </c>
      <c r="E2574" t="s">
        <v>199</v>
      </c>
      <c r="F2574">
        <v>5</v>
      </c>
      <c r="G2574">
        <v>131.94</v>
      </c>
      <c r="H2574">
        <v>-35</v>
      </c>
      <c r="I2574">
        <v>-13.2</v>
      </c>
      <c r="J2574">
        <v>83.74</v>
      </c>
      <c r="K2574">
        <v>1.2</v>
      </c>
      <c r="L2574">
        <v>84.94</v>
      </c>
    </row>
    <row r="2575" spans="1:12" x14ac:dyDescent="0.3">
      <c r="A2575" s="2">
        <f>IFERROR(INDEX(Forecasting!$C$6:$HS$7,1,MATCH('Weekly Sales'!$E2575,Forecasting!$C$7:$HS$7,0)),0)</f>
        <v>44721</v>
      </c>
      <c r="B2575" t="s">
        <v>229</v>
      </c>
      <c r="C2575" t="s">
        <v>28</v>
      </c>
      <c r="D2575" t="s">
        <v>60</v>
      </c>
      <c r="E2575" t="s">
        <v>183</v>
      </c>
      <c r="F2575">
        <v>5</v>
      </c>
      <c r="G2575">
        <v>109.95</v>
      </c>
      <c r="H2575">
        <v>-25.21</v>
      </c>
      <c r="I2575">
        <v>0</v>
      </c>
      <c r="J2575">
        <v>84.74</v>
      </c>
      <c r="K2575">
        <v>0</v>
      </c>
      <c r="L2575">
        <v>84.74</v>
      </c>
    </row>
    <row r="2576" spans="1:12" x14ac:dyDescent="0.3">
      <c r="A2576" s="2">
        <f>IFERROR(INDEX(Forecasting!$C$6:$HS$7,1,MATCH('Weekly Sales'!$E2576,Forecasting!$C$7:$HS$7,0)),0)</f>
        <v>44476</v>
      </c>
      <c r="B2576" t="s">
        <v>252</v>
      </c>
      <c r="C2576" t="s">
        <v>19</v>
      </c>
      <c r="D2576" t="s">
        <v>20</v>
      </c>
      <c r="E2576" t="s">
        <v>153</v>
      </c>
      <c r="F2576">
        <v>5</v>
      </c>
      <c r="G2576">
        <v>139.93</v>
      </c>
      <c r="H2576">
        <v>-28.06</v>
      </c>
      <c r="I2576">
        <v>-27.19</v>
      </c>
      <c r="J2576">
        <v>84.68</v>
      </c>
      <c r="K2576">
        <v>0</v>
      </c>
      <c r="L2576">
        <v>84.68</v>
      </c>
    </row>
    <row r="2577" spans="1:12" x14ac:dyDescent="0.3">
      <c r="A2577" s="2">
        <f>IFERROR(INDEX(Forecasting!$C$6:$HS$7,1,MATCH('Weekly Sales'!$E2577,Forecasting!$C$7:$HS$7,0)),0)</f>
        <v>44721</v>
      </c>
      <c r="B2577" t="s">
        <v>256</v>
      </c>
      <c r="C2577" t="s">
        <v>28</v>
      </c>
      <c r="D2577" t="s">
        <v>43</v>
      </c>
      <c r="E2577" t="s">
        <v>183</v>
      </c>
      <c r="F2577">
        <v>8</v>
      </c>
      <c r="G2577">
        <v>175.92</v>
      </c>
      <c r="H2577">
        <v>-91.27</v>
      </c>
      <c r="I2577">
        <v>0</v>
      </c>
      <c r="J2577">
        <v>84.65</v>
      </c>
      <c r="K2577">
        <v>0</v>
      </c>
      <c r="L2577">
        <v>84.65</v>
      </c>
    </row>
    <row r="2578" spans="1:12" x14ac:dyDescent="0.3">
      <c r="A2578" s="2">
        <f>IFERROR(INDEX(Forecasting!$C$6:$HS$7,1,MATCH('Weekly Sales'!$E2578,Forecasting!$C$7:$HS$7,0)),0)</f>
        <v>44854</v>
      </c>
      <c r="B2578" t="s">
        <v>256</v>
      </c>
      <c r="C2578" t="s">
        <v>31</v>
      </c>
      <c r="D2578" t="s">
        <v>44</v>
      </c>
      <c r="E2578" t="s">
        <v>150</v>
      </c>
      <c r="F2578">
        <v>6</v>
      </c>
      <c r="G2578">
        <v>153.93</v>
      </c>
      <c r="H2578">
        <v>-55.99</v>
      </c>
      <c r="I2578">
        <v>-17.989999999999998</v>
      </c>
      <c r="J2578">
        <v>79.95</v>
      </c>
      <c r="K2578">
        <v>4.6399999999999997</v>
      </c>
      <c r="L2578">
        <v>84.59</v>
      </c>
    </row>
    <row r="2579" spans="1:12" x14ac:dyDescent="0.3">
      <c r="A2579" s="2">
        <f>IFERROR(INDEX(Forecasting!$C$6:$HS$7,1,MATCH('Weekly Sales'!$E2579,Forecasting!$C$7:$HS$7,0)),0)</f>
        <v>44434</v>
      </c>
      <c r="B2579" t="s">
        <v>126</v>
      </c>
      <c r="C2579" t="s">
        <v>41</v>
      </c>
      <c r="D2579" t="s">
        <v>83</v>
      </c>
      <c r="E2579" t="s">
        <v>187</v>
      </c>
      <c r="F2579">
        <v>5</v>
      </c>
      <c r="G2579">
        <v>99.95</v>
      </c>
      <c r="H2579">
        <v>-15.4</v>
      </c>
      <c r="I2579">
        <v>0</v>
      </c>
      <c r="J2579">
        <v>84.55</v>
      </c>
      <c r="K2579">
        <v>0</v>
      </c>
      <c r="L2579">
        <v>84.55</v>
      </c>
    </row>
    <row r="2580" spans="1:12" x14ac:dyDescent="0.3">
      <c r="A2580" s="2">
        <f>IFERROR(INDEX(Forecasting!$C$6:$HS$7,1,MATCH('Weekly Sales'!$E2580,Forecasting!$C$7:$HS$7,0)),0)</f>
        <v>44917</v>
      </c>
      <c r="B2580" t="s">
        <v>86</v>
      </c>
      <c r="C2580" t="s">
        <v>28</v>
      </c>
      <c r="D2580" t="s">
        <v>89</v>
      </c>
      <c r="E2580" t="s">
        <v>167</v>
      </c>
      <c r="F2580">
        <v>5</v>
      </c>
      <c r="G2580">
        <v>153.93</v>
      </c>
      <c r="H2580">
        <v>-37.409999999999997</v>
      </c>
      <c r="I2580">
        <v>-33.57</v>
      </c>
      <c r="J2580">
        <v>82.95</v>
      </c>
      <c r="K2580">
        <v>1.59</v>
      </c>
      <c r="L2580">
        <v>84.54</v>
      </c>
    </row>
    <row r="2581" spans="1:12" x14ac:dyDescent="0.3">
      <c r="A2581" s="2">
        <f>IFERROR(INDEX(Forecasting!$C$6:$HS$7,1,MATCH('Weekly Sales'!$E2581,Forecasting!$C$7:$HS$7,0)),0)</f>
        <v>45050</v>
      </c>
      <c r="B2581" t="s">
        <v>39</v>
      </c>
      <c r="C2581" t="s">
        <v>25</v>
      </c>
      <c r="D2581" t="s">
        <v>40</v>
      </c>
      <c r="E2581" t="s">
        <v>179</v>
      </c>
      <c r="F2581">
        <v>5</v>
      </c>
      <c r="G2581">
        <v>109.95</v>
      </c>
      <c r="H2581">
        <v>-25.51</v>
      </c>
      <c r="I2581">
        <v>0</v>
      </c>
      <c r="J2581">
        <v>84.44</v>
      </c>
      <c r="K2581">
        <v>0</v>
      </c>
      <c r="L2581">
        <v>84.44</v>
      </c>
    </row>
    <row r="2582" spans="1:12" x14ac:dyDescent="0.3">
      <c r="A2582" s="2">
        <f>IFERROR(INDEX(Forecasting!$C$6:$HS$7,1,MATCH('Weekly Sales'!$E2582,Forecasting!$C$7:$HS$7,0)),0)</f>
        <v>44980</v>
      </c>
      <c r="B2582" t="s">
        <v>16</v>
      </c>
      <c r="C2582" t="s">
        <v>19</v>
      </c>
      <c r="D2582" t="s">
        <v>20</v>
      </c>
      <c r="E2582" t="s">
        <v>164</v>
      </c>
      <c r="F2582">
        <v>6</v>
      </c>
      <c r="G2582">
        <v>131.94</v>
      </c>
      <c r="H2582">
        <v>-47.67</v>
      </c>
      <c r="I2582">
        <v>0</v>
      </c>
      <c r="J2582">
        <v>84.27</v>
      </c>
      <c r="K2582">
        <v>0</v>
      </c>
      <c r="L2582">
        <v>84.27</v>
      </c>
    </row>
    <row r="2583" spans="1:12" x14ac:dyDescent="0.3">
      <c r="A2583" s="2">
        <f>IFERROR(INDEX(Forecasting!$C$6:$HS$7,1,MATCH('Weekly Sales'!$E2583,Forecasting!$C$7:$HS$7,0)),0)</f>
        <v>44637</v>
      </c>
      <c r="B2583" t="s">
        <v>256</v>
      </c>
      <c r="C2583" t="s">
        <v>25</v>
      </c>
      <c r="D2583" t="s">
        <v>40</v>
      </c>
      <c r="E2583" t="s">
        <v>246</v>
      </c>
      <c r="F2583">
        <v>5</v>
      </c>
      <c r="G2583">
        <v>99.95</v>
      </c>
      <c r="H2583">
        <v>-15.8</v>
      </c>
      <c r="I2583">
        <v>0</v>
      </c>
      <c r="J2583">
        <v>84.15</v>
      </c>
      <c r="K2583">
        <v>0</v>
      </c>
      <c r="L2583">
        <v>84.15</v>
      </c>
    </row>
    <row r="2584" spans="1:12" x14ac:dyDescent="0.3">
      <c r="A2584" s="2">
        <f>IFERROR(INDEX(Forecasting!$C$6:$HS$7,1,MATCH('Weekly Sales'!$E2584,Forecasting!$C$7:$HS$7,0)),0)</f>
        <v>44553</v>
      </c>
      <c r="B2584" t="s">
        <v>252</v>
      </c>
      <c r="C2584" t="s">
        <v>19</v>
      </c>
      <c r="D2584" t="s">
        <v>20</v>
      </c>
      <c r="E2584" t="s">
        <v>155</v>
      </c>
      <c r="F2584">
        <v>5</v>
      </c>
      <c r="G2584">
        <v>99.95</v>
      </c>
      <c r="H2584">
        <v>-15.8</v>
      </c>
      <c r="I2584">
        <v>0</v>
      </c>
      <c r="J2584">
        <v>84.15</v>
      </c>
      <c r="K2584">
        <v>0</v>
      </c>
      <c r="L2584">
        <v>84.15</v>
      </c>
    </row>
    <row r="2585" spans="1:12" x14ac:dyDescent="0.3">
      <c r="A2585" s="2">
        <f>IFERROR(INDEX(Forecasting!$C$6:$HS$7,1,MATCH('Weekly Sales'!$E2585,Forecasting!$C$7:$HS$7,0)),0)</f>
        <v>44518</v>
      </c>
      <c r="B2585" t="s">
        <v>185</v>
      </c>
      <c r="C2585" t="s">
        <v>41</v>
      </c>
      <c r="D2585" t="s">
        <v>48</v>
      </c>
      <c r="E2585" t="s">
        <v>130</v>
      </c>
      <c r="F2585">
        <v>6</v>
      </c>
      <c r="G2585">
        <v>119.94</v>
      </c>
      <c r="H2585">
        <v>-35.840000000000003</v>
      </c>
      <c r="I2585">
        <v>0</v>
      </c>
      <c r="J2585">
        <v>84.1</v>
      </c>
      <c r="K2585">
        <v>0</v>
      </c>
      <c r="L2585">
        <v>84.1</v>
      </c>
    </row>
    <row r="2586" spans="1:12" x14ac:dyDescent="0.3">
      <c r="A2586" s="2">
        <f>IFERROR(INDEX(Forecasting!$C$6:$HS$7,1,MATCH('Weekly Sales'!$E2586,Forecasting!$C$7:$HS$7,0)),0)</f>
        <v>44476</v>
      </c>
      <c r="B2586" t="s">
        <v>256</v>
      </c>
      <c r="C2586" t="s">
        <v>31</v>
      </c>
      <c r="D2586" t="s">
        <v>44</v>
      </c>
      <c r="E2586" t="s">
        <v>153</v>
      </c>
      <c r="F2586">
        <v>6</v>
      </c>
      <c r="G2586">
        <v>119.94</v>
      </c>
      <c r="H2586">
        <v>-35.85</v>
      </c>
      <c r="I2586">
        <v>0</v>
      </c>
      <c r="J2586">
        <v>84.09</v>
      </c>
      <c r="K2586">
        <v>0</v>
      </c>
      <c r="L2586">
        <v>84.09</v>
      </c>
    </row>
    <row r="2587" spans="1:12" x14ac:dyDescent="0.3">
      <c r="A2587" s="2">
        <f>IFERROR(INDEX(Forecasting!$C$6:$HS$7,1,MATCH('Weekly Sales'!$E2587,Forecasting!$C$7:$HS$7,0)),0)</f>
        <v>45029</v>
      </c>
      <c r="B2587" t="s">
        <v>16</v>
      </c>
      <c r="C2587" t="s">
        <v>21</v>
      </c>
      <c r="D2587" t="s">
        <v>22</v>
      </c>
      <c r="E2587" t="s">
        <v>219</v>
      </c>
      <c r="F2587">
        <v>5</v>
      </c>
      <c r="G2587">
        <v>109.95</v>
      </c>
      <c r="H2587">
        <v>-26</v>
      </c>
      <c r="I2587">
        <v>0</v>
      </c>
      <c r="J2587">
        <v>83.95</v>
      </c>
      <c r="K2587">
        <v>0</v>
      </c>
      <c r="L2587">
        <v>83.95</v>
      </c>
    </row>
    <row r="2588" spans="1:12" x14ac:dyDescent="0.3">
      <c r="A2588" s="2">
        <f>IFERROR(INDEX(Forecasting!$C$6:$HS$7,1,MATCH('Weekly Sales'!$E2588,Forecasting!$C$7:$HS$7,0)),0)</f>
        <v>44924</v>
      </c>
      <c r="B2588" t="s">
        <v>86</v>
      </c>
      <c r="C2588" t="s">
        <v>31</v>
      </c>
      <c r="D2588" t="s">
        <v>90</v>
      </c>
      <c r="E2588" t="s">
        <v>132</v>
      </c>
      <c r="F2588">
        <v>5</v>
      </c>
      <c r="G2588">
        <v>109.95</v>
      </c>
      <c r="H2588">
        <v>-26.01</v>
      </c>
      <c r="I2588">
        <v>0</v>
      </c>
      <c r="J2588">
        <v>83.94</v>
      </c>
      <c r="K2588">
        <v>0</v>
      </c>
      <c r="L2588">
        <v>83.94</v>
      </c>
    </row>
    <row r="2589" spans="1:12" x14ac:dyDescent="0.3">
      <c r="A2589" s="2">
        <f>IFERROR(INDEX(Forecasting!$C$6:$HS$7,1,MATCH('Weekly Sales'!$E2589,Forecasting!$C$7:$HS$7,0)),0)</f>
        <v>44658</v>
      </c>
      <c r="B2589" t="s">
        <v>126</v>
      </c>
      <c r="C2589" t="s">
        <v>28</v>
      </c>
      <c r="D2589" t="s">
        <v>84</v>
      </c>
      <c r="E2589" t="s">
        <v>260</v>
      </c>
      <c r="F2589">
        <v>7</v>
      </c>
      <c r="G2589">
        <v>139.93</v>
      </c>
      <c r="H2589">
        <v>-56.08</v>
      </c>
      <c r="I2589">
        <v>0</v>
      </c>
      <c r="J2589">
        <v>83.85</v>
      </c>
      <c r="K2589">
        <v>0</v>
      </c>
      <c r="L2589">
        <v>83.85</v>
      </c>
    </row>
    <row r="2590" spans="1:12" x14ac:dyDescent="0.3">
      <c r="A2590" s="2">
        <f>IFERROR(INDEX(Forecasting!$C$6:$HS$7,1,MATCH('Weekly Sales'!$E2590,Forecasting!$C$7:$HS$7,0)),0)</f>
        <v>45099</v>
      </c>
      <c r="B2590" t="s">
        <v>62</v>
      </c>
      <c r="C2590" t="s">
        <v>41</v>
      </c>
      <c r="D2590" t="s">
        <v>65</v>
      </c>
      <c r="E2590" t="s">
        <v>199</v>
      </c>
      <c r="F2590">
        <v>5</v>
      </c>
      <c r="G2590">
        <v>109.95</v>
      </c>
      <c r="H2590">
        <v>-28.79</v>
      </c>
      <c r="I2590">
        <v>0</v>
      </c>
      <c r="J2590">
        <v>81.16</v>
      </c>
      <c r="K2590">
        <v>2.61</v>
      </c>
      <c r="L2590">
        <v>83.77</v>
      </c>
    </row>
    <row r="2591" spans="1:12" x14ac:dyDescent="0.3">
      <c r="A2591" s="2">
        <f>IFERROR(INDEX(Forecasting!$C$6:$HS$7,1,MATCH('Weekly Sales'!$E2591,Forecasting!$C$7:$HS$7,0)),0)</f>
        <v>44770</v>
      </c>
      <c r="B2591" t="s">
        <v>171</v>
      </c>
      <c r="C2591" t="s">
        <v>31</v>
      </c>
      <c r="D2591" t="s">
        <v>79</v>
      </c>
      <c r="E2591" t="s">
        <v>242</v>
      </c>
      <c r="F2591">
        <v>5</v>
      </c>
      <c r="G2591">
        <v>131.94</v>
      </c>
      <c r="H2591">
        <v>-26.2</v>
      </c>
      <c r="I2591">
        <v>-21.98</v>
      </c>
      <c r="J2591">
        <v>83.76</v>
      </c>
      <c r="K2591">
        <v>0</v>
      </c>
      <c r="L2591">
        <v>83.76</v>
      </c>
    </row>
    <row r="2592" spans="1:12" x14ac:dyDescent="0.3">
      <c r="A2592" s="2">
        <f>IFERROR(INDEX(Forecasting!$C$6:$HS$7,1,MATCH('Weekly Sales'!$E2592,Forecasting!$C$7:$HS$7,0)),0)</f>
        <v>45106</v>
      </c>
      <c r="B2592" t="s">
        <v>62</v>
      </c>
      <c r="C2592" t="s">
        <v>41</v>
      </c>
      <c r="D2592" t="s">
        <v>65</v>
      </c>
      <c r="E2592" t="s">
        <v>182</v>
      </c>
      <c r="F2592">
        <v>5</v>
      </c>
      <c r="G2592">
        <v>109.95</v>
      </c>
      <c r="H2592">
        <v>-27.25</v>
      </c>
      <c r="I2592">
        <v>0</v>
      </c>
      <c r="J2592">
        <v>82.7</v>
      </c>
      <c r="K2592">
        <v>1.03</v>
      </c>
      <c r="L2592">
        <v>83.73</v>
      </c>
    </row>
    <row r="2593" spans="1:12" x14ac:dyDescent="0.3">
      <c r="A2593" s="2">
        <f>IFERROR(INDEX(Forecasting!$C$6:$HS$7,1,MATCH('Weekly Sales'!$E2593,Forecasting!$C$7:$HS$7,0)),0)</f>
        <v>44567</v>
      </c>
      <c r="B2593" t="s">
        <v>229</v>
      </c>
      <c r="C2593" t="s">
        <v>41</v>
      </c>
      <c r="D2593" t="s">
        <v>59</v>
      </c>
      <c r="E2593" t="s">
        <v>157</v>
      </c>
      <c r="F2593">
        <v>5</v>
      </c>
      <c r="G2593">
        <v>99.95</v>
      </c>
      <c r="H2593">
        <v>-16.25</v>
      </c>
      <c r="I2593">
        <v>0</v>
      </c>
      <c r="J2593">
        <v>83.7</v>
      </c>
      <c r="K2593">
        <v>0</v>
      </c>
      <c r="L2593">
        <v>83.7</v>
      </c>
    </row>
    <row r="2594" spans="1:12" x14ac:dyDescent="0.3">
      <c r="A2594" s="2">
        <f>IFERROR(INDEX(Forecasting!$C$6:$HS$7,1,MATCH('Weekly Sales'!$E2594,Forecasting!$C$7:$HS$7,0)),0)</f>
        <v>44455</v>
      </c>
      <c r="B2594" t="s">
        <v>171</v>
      </c>
      <c r="C2594" t="s">
        <v>41</v>
      </c>
      <c r="D2594" t="s">
        <v>77</v>
      </c>
      <c r="E2594" t="s">
        <v>216</v>
      </c>
      <c r="F2594">
        <v>5</v>
      </c>
      <c r="G2594">
        <v>99.95</v>
      </c>
      <c r="H2594">
        <v>-16.28</v>
      </c>
      <c r="I2594">
        <v>0</v>
      </c>
      <c r="J2594">
        <v>83.67</v>
      </c>
      <c r="K2594">
        <v>0</v>
      </c>
      <c r="L2594">
        <v>83.67</v>
      </c>
    </row>
    <row r="2595" spans="1:12" x14ac:dyDescent="0.3">
      <c r="A2595" s="2">
        <f>IFERROR(INDEX(Forecasting!$C$6:$HS$7,1,MATCH('Weekly Sales'!$E2595,Forecasting!$C$7:$HS$7,0)),0)</f>
        <v>44966</v>
      </c>
      <c r="B2595" t="s">
        <v>23</v>
      </c>
      <c r="C2595" t="s">
        <v>17</v>
      </c>
      <c r="D2595" t="s">
        <v>24</v>
      </c>
      <c r="E2595" t="s">
        <v>174</v>
      </c>
      <c r="F2595">
        <v>5</v>
      </c>
      <c r="G2595">
        <v>109.95</v>
      </c>
      <c r="H2595">
        <v>-28</v>
      </c>
      <c r="I2595">
        <v>0</v>
      </c>
      <c r="J2595">
        <v>81.95</v>
      </c>
      <c r="K2595">
        <v>1.7</v>
      </c>
      <c r="L2595">
        <v>83.65</v>
      </c>
    </row>
    <row r="2596" spans="1:12" x14ac:dyDescent="0.3">
      <c r="A2596" s="2">
        <f>IFERROR(INDEX(Forecasting!$C$6:$HS$7,1,MATCH('Weekly Sales'!$E2596,Forecasting!$C$7:$HS$7,0)),0)</f>
        <v>44917</v>
      </c>
      <c r="B2596" t="s">
        <v>34</v>
      </c>
      <c r="C2596" t="s">
        <v>28</v>
      </c>
      <c r="D2596" t="s">
        <v>37</v>
      </c>
      <c r="E2596" t="s">
        <v>167</v>
      </c>
      <c r="F2596">
        <v>5</v>
      </c>
      <c r="G2596">
        <v>109.95</v>
      </c>
      <c r="H2596">
        <v>-28.01</v>
      </c>
      <c r="I2596">
        <v>0</v>
      </c>
      <c r="J2596">
        <v>81.94</v>
      </c>
      <c r="K2596">
        <v>1.7</v>
      </c>
      <c r="L2596">
        <v>83.64</v>
      </c>
    </row>
    <row r="2597" spans="1:12" x14ac:dyDescent="0.3">
      <c r="A2597" s="2">
        <f>IFERROR(INDEX(Forecasting!$C$6:$HS$7,1,MATCH('Weekly Sales'!$E2597,Forecasting!$C$7:$HS$7,0)),0)</f>
        <v>44525</v>
      </c>
      <c r="B2597" t="s">
        <v>252</v>
      </c>
      <c r="C2597" t="s">
        <v>21</v>
      </c>
      <c r="D2597" t="s">
        <v>22</v>
      </c>
      <c r="E2597" t="s">
        <v>224</v>
      </c>
      <c r="F2597">
        <v>6</v>
      </c>
      <c r="G2597">
        <v>119.94</v>
      </c>
      <c r="H2597">
        <v>-36.380000000000003</v>
      </c>
      <c r="I2597">
        <v>0</v>
      </c>
      <c r="J2597">
        <v>83.56</v>
      </c>
      <c r="K2597">
        <v>0</v>
      </c>
      <c r="L2597">
        <v>83.56</v>
      </c>
    </row>
    <row r="2598" spans="1:12" x14ac:dyDescent="0.3">
      <c r="A2598" s="2">
        <f>IFERROR(INDEX(Forecasting!$C$6:$HS$7,1,MATCH('Weekly Sales'!$E2598,Forecasting!$C$7:$HS$7,0)),0)</f>
        <v>45078</v>
      </c>
      <c r="B2598" t="s">
        <v>62</v>
      </c>
      <c r="C2598" t="s">
        <v>31</v>
      </c>
      <c r="D2598" t="s">
        <v>67</v>
      </c>
      <c r="E2598" t="s">
        <v>228</v>
      </c>
      <c r="F2598">
        <v>4</v>
      </c>
      <c r="G2598">
        <v>87.96</v>
      </c>
      <c r="H2598">
        <v>-6</v>
      </c>
      <c r="I2598">
        <v>0</v>
      </c>
      <c r="J2598">
        <v>81.96</v>
      </c>
      <c r="K2598">
        <v>1.59</v>
      </c>
      <c r="L2598">
        <v>83.55</v>
      </c>
    </row>
    <row r="2599" spans="1:12" x14ac:dyDescent="0.3">
      <c r="A2599" s="2">
        <f>IFERROR(INDEX(Forecasting!$C$6:$HS$7,1,MATCH('Weekly Sales'!$E2599,Forecasting!$C$7:$HS$7,0)),0)</f>
        <v>45043</v>
      </c>
      <c r="B2599" t="s">
        <v>23</v>
      </c>
      <c r="C2599" t="s">
        <v>28</v>
      </c>
      <c r="D2599" t="s">
        <v>30</v>
      </c>
      <c r="E2599" t="s">
        <v>196</v>
      </c>
      <c r="F2599">
        <v>4</v>
      </c>
      <c r="G2599">
        <v>109.95</v>
      </c>
      <c r="H2599">
        <v>-11.02</v>
      </c>
      <c r="I2599">
        <v>-16.989999999999998</v>
      </c>
      <c r="J2599">
        <v>81.94</v>
      </c>
      <c r="K2599">
        <v>1.59</v>
      </c>
      <c r="L2599">
        <v>83.53</v>
      </c>
    </row>
    <row r="2600" spans="1:12" x14ac:dyDescent="0.3">
      <c r="A2600" s="2">
        <f>IFERROR(INDEX(Forecasting!$C$6:$HS$7,1,MATCH('Weekly Sales'!$E2600,Forecasting!$C$7:$HS$7,0)),0)</f>
        <v>44847</v>
      </c>
      <c r="B2600" t="s">
        <v>185</v>
      </c>
      <c r="C2600" t="s">
        <v>41</v>
      </c>
      <c r="D2600" t="s">
        <v>48</v>
      </c>
      <c r="E2600" t="s">
        <v>138</v>
      </c>
      <c r="F2600">
        <v>5</v>
      </c>
      <c r="G2600">
        <v>109.95</v>
      </c>
      <c r="H2600">
        <v>-27.99</v>
      </c>
      <c r="I2600">
        <v>0</v>
      </c>
      <c r="J2600">
        <v>81.96</v>
      </c>
      <c r="K2600">
        <v>1.38</v>
      </c>
      <c r="L2600">
        <v>83.34</v>
      </c>
    </row>
    <row r="2601" spans="1:12" x14ac:dyDescent="0.3">
      <c r="A2601" s="2">
        <f>IFERROR(INDEX(Forecasting!$C$6:$HS$7,1,MATCH('Weekly Sales'!$E2601,Forecasting!$C$7:$HS$7,0)),0)</f>
        <v>44280</v>
      </c>
      <c r="B2601" t="s">
        <v>229</v>
      </c>
      <c r="C2601" t="s">
        <v>28</v>
      </c>
      <c r="D2601" t="s">
        <v>60</v>
      </c>
      <c r="E2601" t="s">
        <v>248</v>
      </c>
      <c r="F2601">
        <v>7</v>
      </c>
      <c r="G2601">
        <v>139.93</v>
      </c>
      <c r="H2601">
        <v>-56.61</v>
      </c>
      <c r="I2601">
        <v>0</v>
      </c>
      <c r="J2601">
        <v>83.32</v>
      </c>
      <c r="K2601">
        <v>0</v>
      </c>
      <c r="L2601">
        <v>83.32</v>
      </c>
    </row>
    <row r="2602" spans="1:12" x14ac:dyDescent="0.3">
      <c r="A2602" s="2">
        <f>IFERROR(INDEX(Forecasting!$C$6:$HS$7,1,MATCH('Weekly Sales'!$E2602,Forecasting!$C$7:$HS$7,0)),0)</f>
        <v>44938</v>
      </c>
      <c r="B2602" t="s">
        <v>39</v>
      </c>
      <c r="C2602" t="s">
        <v>28</v>
      </c>
      <c r="D2602" t="s">
        <v>43</v>
      </c>
      <c r="E2602" t="s">
        <v>169</v>
      </c>
      <c r="F2602">
        <v>5</v>
      </c>
      <c r="G2602">
        <v>109.95</v>
      </c>
      <c r="H2602">
        <v>-26.71</v>
      </c>
      <c r="I2602">
        <v>0</v>
      </c>
      <c r="J2602">
        <v>83.24</v>
      </c>
      <c r="K2602">
        <v>0</v>
      </c>
      <c r="L2602">
        <v>83.24</v>
      </c>
    </row>
    <row r="2603" spans="1:12" x14ac:dyDescent="0.3">
      <c r="A2603" s="2">
        <f>IFERROR(INDEX(Forecasting!$C$6:$HS$7,1,MATCH('Weekly Sales'!$E2603,Forecasting!$C$7:$HS$7,0)),0)</f>
        <v>44378</v>
      </c>
      <c r="B2603" t="s">
        <v>126</v>
      </c>
      <c r="C2603" t="s">
        <v>41</v>
      </c>
      <c r="D2603" t="s">
        <v>83</v>
      </c>
      <c r="E2603" t="s">
        <v>217</v>
      </c>
      <c r="F2603">
        <v>5</v>
      </c>
      <c r="G2603">
        <v>102.95</v>
      </c>
      <c r="H2603">
        <v>-19.72</v>
      </c>
      <c r="I2603">
        <v>0</v>
      </c>
      <c r="J2603">
        <v>83.23</v>
      </c>
      <c r="K2603">
        <v>0</v>
      </c>
      <c r="L2603">
        <v>83.23</v>
      </c>
    </row>
    <row r="2604" spans="1:12" x14ac:dyDescent="0.3">
      <c r="A2604" s="2">
        <f>IFERROR(INDEX(Forecasting!$C$6:$HS$7,1,MATCH('Weekly Sales'!$E2604,Forecasting!$C$7:$HS$7,0)),0)</f>
        <v>44399</v>
      </c>
      <c r="B2604" t="s">
        <v>229</v>
      </c>
      <c r="C2604" t="s">
        <v>28</v>
      </c>
      <c r="D2604" t="s">
        <v>60</v>
      </c>
      <c r="E2604" t="s">
        <v>202</v>
      </c>
      <c r="F2604">
        <v>6</v>
      </c>
      <c r="G2604">
        <v>119.94</v>
      </c>
      <c r="H2604">
        <v>-37.71</v>
      </c>
      <c r="I2604">
        <v>0</v>
      </c>
      <c r="J2604">
        <v>82.23</v>
      </c>
      <c r="K2604">
        <v>0.94</v>
      </c>
      <c r="L2604">
        <v>83.17</v>
      </c>
    </row>
    <row r="2605" spans="1:12" x14ac:dyDescent="0.3">
      <c r="A2605" s="2">
        <f>IFERROR(INDEX(Forecasting!$C$6:$HS$7,1,MATCH('Weekly Sales'!$E2605,Forecasting!$C$7:$HS$7,0)),0)</f>
        <v>44560</v>
      </c>
      <c r="B2605" t="s">
        <v>229</v>
      </c>
      <c r="C2605" t="s">
        <v>41</v>
      </c>
      <c r="D2605" t="s">
        <v>59</v>
      </c>
      <c r="E2605" t="s">
        <v>133</v>
      </c>
      <c r="F2605">
        <v>5</v>
      </c>
      <c r="G2605">
        <v>99.95</v>
      </c>
      <c r="H2605">
        <v>-16.809999999999999</v>
      </c>
      <c r="I2605">
        <v>0</v>
      </c>
      <c r="J2605">
        <v>83.14</v>
      </c>
      <c r="K2605">
        <v>0</v>
      </c>
      <c r="L2605">
        <v>83.14</v>
      </c>
    </row>
    <row r="2606" spans="1:12" x14ac:dyDescent="0.3">
      <c r="A2606" s="2">
        <f>IFERROR(INDEX(Forecasting!$C$6:$HS$7,1,MATCH('Weekly Sales'!$E2606,Forecasting!$C$7:$HS$7,0)),0)</f>
        <v>44987</v>
      </c>
      <c r="B2606" t="s">
        <v>23</v>
      </c>
      <c r="C2606" t="s">
        <v>31</v>
      </c>
      <c r="D2606" t="s">
        <v>33</v>
      </c>
      <c r="E2606" t="s">
        <v>191</v>
      </c>
      <c r="F2606">
        <v>7</v>
      </c>
      <c r="G2606">
        <v>197.91</v>
      </c>
      <c r="H2606">
        <v>-74.84</v>
      </c>
      <c r="I2606">
        <v>-39.979999999999997</v>
      </c>
      <c r="J2606">
        <v>83.09</v>
      </c>
      <c r="K2606">
        <v>0</v>
      </c>
      <c r="L2606">
        <v>83.09</v>
      </c>
    </row>
    <row r="2607" spans="1:12" x14ac:dyDescent="0.3">
      <c r="A2607" s="2">
        <f>IFERROR(INDEX(Forecasting!$C$6:$HS$7,1,MATCH('Weekly Sales'!$E2607,Forecasting!$C$7:$HS$7,0)),0)</f>
        <v>45022</v>
      </c>
      <c r="B2607" t="s">
        <v>86</v>
      </c>
      <c r="C2607" t="s">
        <v>28</v>
      </c>
      <c r="D2607" t="s">
        <v>89</v>
      </c>
      <c r="E2607" t="s">
        <v>186</v>
      </c>
      <c r="F2607">
        <v>5</v>
      </c>
      <c r="G2607">
        <v>109.95</v>
      </c>
      <c r="H2607">
        <v>-27.01</v>
      </c>
      <c r="I2607">
        <v>0</v>
      </c>
      <c r="J2607">
        <v>82.94</v>
      </c>
      <c r="K2607">
        <v>0</v>
      </c>
      <c r="L2607">
        <v>82.94</v>
      </c>
    </row>
    <row r="2608" spans="1:12" x14ac:dyDescent="0.3">
      <c r="A2608" s="2">
        <f>IFERROR(INDEX(Forecasting!$C$6:$HS$7,1,MATCH('Weekly Sales'!$E2608,Forecasting!$C$7:$HS$7,0)),0)</f>
        <v>44721</v>
      </c>
      <c r="B2608" t="s">
        <v>171</v>
      </c>
      <c r="C2608" t="s">
        <v>28</v>
      </c>
      <c r="D2608" t="s">
        <v>78</v>
      </c>
      <c r="E2608" t="s">
        <v>183</v>
      </c>
      <c r="F2608">
        <v>5</v>
      </c>
      <c r="G2608">
        <v>109.95</v>
      </c>
      <c r="H2608">
        <v>-27.01</v>
      </c>
      <c r="I2608">
        <v>0</v>
      </c>
      <c r="J2608">
        <v>82.94</v>
      </c>
      <c r="K2608">
        <v>0</v>
      </c>
      <c r="L2608">
        <v>82.94</v>
      </c>
    </row>
    <row r="2609" spans="1:12" x14ac:dyDescent="0.3">
      <c r="A2609" s="2">
        <f>IFERROR(INDEX(Forecasting!$C$6:$HS$7,1,MATCH('Weekly Sales'!$E2609,Forecasting!$C$7:$HS$7,0)),0)</f>
        <v>44315</v>
      </c>
      <c r="B2609" t="s">
        <v>229</v>
      </c>
      <c r="C2609" t="s">
        <v>28</v>
      </c>
      <c r="D2609" t="s">
        <v>60</v>
      </c>
      <c r="E2609" t="s">
        <v>223</v>
      </c>
      <c r="F2609">
        <v>6</v>
      </c>
      <c r="G2609">
        <v>119.94</v>
      </c>
      <c r="H2609">
        <v>-37.01</v>
      </c>
      <c r="I2609">
        <v>0</v>
      </c>
      <c r="J2609">
        <v>82.93</v>
      </c>
      <c r="K2609">
        <v>0</v>
      </c>
      <c r="L2609">
        <v>82.93</v>
      </c>
    </row>
    <row r="2610" spans="1:12" x14ac:dyDescent="0.3">
      <c r="A2610" s="2">
        <f>IFERROR(INDEX(Forecasting!$C$6:$HS$7,1,MATCH('Weekly Sales'!$E2610,Forecasting!$C$7:$HS$7,0)),0)</f>
        <v>44322</v>
      </c>
      <c r="B2610" t="s">
        <v>229</v>
      </c>
      <c r="C2610" t="s">
        <v>28</v>
      </c>
      <c r="D2610" t="s">
        <v>60</v>
      </c>
      <c r="E2610" t="s">
        <v>235</v>
      </c>
      <c r="F2610">
        <v>6</v>
      </c>
      <c r="G2610">
        <v>121.94</v>
      </c>
      <c r="H2610">
        <v>-39.07</v>
      </c>
      <c r="I2610">
        <v>0</v>
      </c>
      <c r="J2610">
        <v>82.87</v>
      </c>
      <c r="K2610">
        <v>0</v>
      </c>
      <c r="L2610">
        <v>82.87</v>
      </c>
    </row>
    <row r="2611" spans="1:12" x14ac:dyDescent="0.3">
      <c r="A2611" s="2">
        <f>IFERROR(INDEX(Forecasting!$C$6:$HS$7,1,MATCH('Weekly Sales'!$E2611,Forecasting!$C$7:$HS$7,0)),0)</f>
        <v>45078</v>
      </c>
      <c r="B2611" t="s">
        <v>93</v>
      </c>
      <c r="C2611" t="s">
        <v>28</v>
      </c>
      <c r="D2611" t="s">
        <v>96</v>
      </c>
      <c r="E2611" t="s">
        <v>228</v>
      </c>
      <c r="F2611">
        <v>4</v>
      </c>
      <c r="G2611">
        <v>87.96</v>
      </c>
      <c r="H2611">
        <v>-8</v>
      </c>
      <c r="I2611">
        <v>0</v>
      </c>
      <c r="J2611">
        <v>79.959999999999994</v>
      </c>
      <c r="K2611">
        <v>2.9</v>
      </c>
      <c r="L2611">
        <v>82.86</v>
      </c>
    </row>
    <row r="2612" spans="1:12" x14ac:dyDescent="0.3">
      <c r="A2612" s="2">
        <f>IFERROR(INDEX(Forecasting!$C$6:$HS$7,1,MATCH('Weekly Sales'!$E2612,Forecasting!$C$7:$HS$7,0)),0)</f>
        <v>44903</v>
      </c>
      <c r="B2612" t="s">
        <v>39</v>
      </c>
      <c r="C2612" t="s">
        <v>25</v>
      </c>
      <c r="D2612" t="s">
        <v>40</v>
      </c>
      <c r="E2612" t="s">
        <v>161</v>
      </c>
      <c r="F2612">
        <v>6</v>
      </c>
      <c r="G2612">
        <v>131.94</v>
      </c>
      <c r="H2612">
        <v>-50.04</v>
      </c>
      <c r="I2612">
        <v>0</v>
      </c>
      <c r="J2612">
        <v>81.900000000000006</v>
      </c>
      <c r="K2612">
        <v>0.92</v>
      </c>
      <c r="L2612">
        <v>82.82</v>
      </c>
    </row>
    <row r="2613" spans="1:12" x14ac:dyDescent="0.3">
      <c r="A2613" s="2">
        <f>IFERROR(INDEX(Forecasting!$C$6:$HS$7,1,MATCH('Weekly Sales'!$E2613,Forecasting!$C$7:$HS$7,0)),0)</f>
        <v>44952</v>
      </c>
      <c r="B2613" t="s">
        <v>45</v>
      </c>
      <c r="C2613" t="s">
        <v>31</v>
      </c>
      <c r="D2613" t="s">
        <v>50</v>
      </c>
      <c r="E2613" t="s">
        <v>163</v>
      </c>
      <c r="F2613">
        <v>13</v>
      </c>
      <c r="G2613">
        <v>285.87</v>
      </c>
      <c r="H2613">
        <v>-205.47</v>
      </c>
      <c r="I2613">
        <v>0</v>
      </c>
      <c r="J2613">
        <v>80.400000000000006</v>
      </c>
      <c r="K2613">
        <v>2.34</v>
      </c>
      <c r="L2613">
        <v>82.74</v>
      </c>
    </row>
    <row r="2614" spans="1:12" x14ac:dyDescent="0.3">
      <c r="A2614" s="2">
        <f>IFERROR(INDEX(Forecasting!$C$6:$HS$7,1,MATCH('Weekly Sales'!$E2614,Forecasting!$C$7:$HS$7,0)),0)</f>
        <v>45106</v>
      </c>
      <c r="B2614" t="s">
        <v>34</v>
      </c>
      <c r="C2614" t="s">
        <v>17</v>
      </c>
      <c r="D2614" t="s">
        <v>35</v>
      </c>
      <c r="E2614" t="s">
        <v>182</v>
      </c>
      <c r="F2614">
        <v>5</v>
      </c>
      <c r="G2614">
        <v>131.94</v>
      </c>
      <c r="H2614">
        <v>-34.99</v>
      </c>
      <c r="I2614">
        <v>-14.24</v>
      </c>
      <c r="J2614">
        <v>82.71</v>
      </c>
      <c r="K2614">
        <v>0</v>
      </c>
      <c r="L2614">
        <v>82.71</v>
      </c>
    </row>
    <row r="2615" spans="1:12" x14ac:dyDescent="0.3">
      <c r="A2615" s="2">
        <f>IFERROR(INDEX(Forecasting!$C$6:$HS$7,1,MATCH('Weekly Sales'!$E2615,Forecasting!$C$7:$HS$7,0)),0)</f>
        <v>44973</v>
      </c>
      <c r="B2615" t="s">
        <v>57</v>
      </c>
      <c r="C2615" t="s">
        <v>25</v>
      </c>
      <c r="D2615" t="s">
        <v>58</v>
      </c>
      <c r="E2615" t="s">
        <v>172</v>
      </c>
      <c r="F2615">
        <v>6</v>
      </c>
      <c r="G2615">
        <v>131.94</v>
      </c>
      <c r="H2615">
        <v>-49.34</v>
      </c>
      <c r="I2615">
        <v>0</v>
      </c>
      <c r="J2615">
        <v>82.6</v>
      </c>
      <c r="K2615">
        <v>0</v>
      </c>
      <c r="L2615">
        <v>82.6</v>
      </c>
    </row>
    <row r="2616" spans="1:12" x14ac:dyDescent="0.3">
      <c r="A2616" s="2">
        <f>IFERROR(INDEX(Forecasting!$C$6:$HS$7,1,MATCH('Weekly Sales'!$E2616,Forecasting!$C$7:$HS$7,0)),0)</f>
        <v>44651</v>
      </c>
      <c r="B2616" t="s">
        <v>252</v>
      </c>
      <c r="C2616" t="s">
        <v>21</v>
      </c>
      <c r="D2616" t="s">
        <v>22</v>
      </c>
      <c r="E2616" t="s">
        <v>259</v>
      </c>
      <c r="F2616">
        <v>5</v>
      </c>
      <c r="G2616">
        <v>99.95</v>
      </c>
      <c r="H2616">
        <v>-17.399999999999999</v>
      </c>
      <c r="I2616">
        <v>0</v>
      </c>
      <c r="J2616">
        <v>82.55</v>
      </c>
      <c r="K2616">
        <v>0</v>
      </c>
      <c r="L2616">
        <v>82.55</v>
      </c>
    </row>
    <row r="2617" spans="1:12" x14ac:dyDescent="0.3">
      <c r="A2617" s="2">
        <f>IFERROR(INDEX(Forecasting!$C$6:$HS$7,1,MATCH('Weekly Sales'!$E2617,Forecasting!$C$7:$HS$7,0)),0)</f>
        <v>44875</v>
      </c>
      <c r="B2617" t="s">
        <v>39</v>
      </c>
      <c r="C2617" t="s">
        <v>25</v>
      </c>
      <c r="D2617" t="s">
        <v>40</v>
      </c>
      <c r="E2617" t="s">
        <v>189</v>
      </c>
      <c r="F2617">
        <v>5</v>
      </c>
      <c r="G2617">
        <v>109.95</v>
      </c>
      <c r="H2617">
        <v>-29.6</v>
      </c>
      <c r="I2617">
        <v>0</v>
      </c>
      <c r="J2617">
        <v>80.349999999999994</v>
      </c>
      <c r="K2617">
        <v>2.2000000000000002</v>
      </c>
      <c r="L2617">
        <v>82.55</v>
      </c>
    </row>
    <row r="2618" spans="1:12" x14ac:dyDescent="0.3">
      <c r="A2618" s="2">
        <f>IFERROR(INDEX(Forecasting!$C$6:$HS$7,1,MATCH('Weekly Sales'!$E2618,Forecasting!$C$7:$HS$7,0)),0)</f>
        <v>45050</v>
      </c>
      <c r="B2618" t="s">
        <v>39</v>
      </c>
      <c r="C2618" t="s">
        <v>41</v>
      </c>
      <c r="D2618" t="s">
        <v>42</v>
      </c>
      <c r="E2618" t="s">
        <v>179</v>
      </c>
      <c r="F2618">
        <v>4</v>
      </c>
      <c r="G2618">
        <v>109.95</v>
      </c>
      <c r="H2618">
        <v>-13.02</v>
      </c>
      <c r="I2618">
        <v>-14.45</v>
      </c>
      <c r="J2618">
        <v>82.48</v>
      </c>
      <c r="K2618">
        <v>0</v>
      </c>
      <c r="L2618">
        <v>82.48</v>
      </c>
    </row>
    <row r="2619" spans="1:12" x14ac:dyDescent="0.3">
      <c r="A2619" s="2">
        <f>IFERROR(INDEX(Forecasting!$C$6:$HS$7,1,MATCH('Weekly Sales'!$E2619,Forecasting!$C$7:$HS$7,0)),0)</f>
        <v>44322</v>
      </c>
      <c r="B2619" t="s">
        <v>171</v>
      </c>
      <c r="C2619" t="s">
        <v>25</v>
      </c>
      <c r="D2619" t="s">
        <v>70</v>
      </c>
      <c r="E2619" t="s">
        <v>235</v>
      </c>
      <c r="F2619">
        <v>7</v>
      </c>
      <c r="G2619">
        <v>141.93</v>
      </c>
      <c r="H2619">
        <v>-59.57</v>
      </c>
      <c r="I2619">
        <v>0</v>
      </c>
      <c r="J2619">
        <v>82.36</v>
      </c>
      <c r="K2619">
        <v>0</v>
      </c>
      <c r="L2619">
        <v>82.36</v>
      </c>
    </row>
    <row r="2620" spans="1:12" x14ac:dyDescent="0.3">
      <c r="A2620" s="2">
        <f>IFERROR(INDEX(Forecasting!$C$6:$HS$7,1,MATCH('Weekly Sales'!$E2620,Forecasting!$C$7:$HS$7,0)),0)</f>
        <v>44854</v>
      </c>
      <c r="B2620" t="s">
        <v>126</v>
      </c>
      <c r="C2620" t="s">
        <v>25</v>
      </c>
      <c r="D2620" t="s">
        <v>82</v>
      </c>
      <c r="E2620" t="s">
        <v>150</v>
      </c>
      <c r="F2620">
        <v>5</v>
      </c>
      <c r="G2620">
        <v>109.95</v>
      </c>
      <c r="H2620">
        <v>-28.4</v>
      </c>
      <c r="I2620">
        <v>0</v>
      </c>
      <c r="J2620">
        <v>81.55</v>
      </c>
      <c r="K2620">
        <v>0.8</v>
      </c>
      <c r="L2620">
        <v>82.35</v>
      </c>
    </row>
    <row r="2621" spans="1:12" x14ac:dyDescent="0.3">
      <c r="A2621" s="2">
        <f>IFERROR(INDEX(Forecasting!$C$6:$HS$7,1,MATCH('Weekly Sales'!$E2621,Forecasting!$C$7:$HS$7,0)),0)</f>
        <v>45008</v>
      </c>
      <c r="B2621" t="s">
        <v>86</v>
      </c>
      <c r="C2621" t="s">
        <v>31</v>
      </c>
      <c r="D2621" t="s">
        <v>90</v>
      </c>
      <c r="E2621" t="s">
        <v>158</v>
      </c>
      <c r="F2621">
        <v>4</v>
      </c>
      <c r="G2621">
        <v>109.95</v>
      </c>
      <c r="H2621">
        <v>-12.01</v>
      </c>
      <c r="I2621">
        <v>-16.989999999999998</v>
      </c>
      <c r="J2621">
        <v>80.95</v>
      </c>
      <c r="K2621">
        <v>1.38</v>
      </c>
      <c r="L2621">
        <v>82.33</v>
      </c>
    </row>
    <row r="2622" spans="1:12" x14ac:dyDescent="0.3">
      <c r="A2622" s="2">
        <f>IFERROR(INDEX(Forecasting!$C$6:$HS$7,1,MATCH('Weekly Sales'!$E2622,Forecasting!$C$7:$HS$7,0)),0)</f>
        <v>45085</v>
      </c>
      <c r="B2622" t="s">
        <v>62</v>
      </c>
      <c r="C2622" t="s">
        <v>17</v>
      </c>
      <c r="D2622" t="s">
        <v>63</v>
      </c>
      <c r="E2622" t="s">
        <v>232</v>
      </c>
      <c r="F2622">
        <v>5</v>
      </c>
      <c r="G2622">
        <v>131.94</v>
      </c>
      <c r="H2622">
        <v>-28</v>
      </c>
      <c r="I2622">
        <v>-21.98</v>
      </c>
      <c r="J2622">
        <v>81.96</v>
      </c>
      <c r="K2622">
        <v>0</v>
      </c>
      <c r="L2622">
        <v>81.96</v>
      </c>
    </row>
    <row r="2623" spans="1:12" x14ac:dyDescent="0.3">
      <c r="A2623" s="2">
        <f>IFERROR(INDEX(Forecasting!$C$6:$HS$7,1,MATCH('Weekly Sales'!$E2623,Forecasting!$C$7:$HS$7,0)),0)</f>
        <v>44847</v>
      </c>
      <c r="B2623" t="s">
        <v>256</v>
      </c>
      <c r="C2623" t="s">
        <v>41</v>
      </c>
      <c r="D2623" t="s">
        <v>42</v>
      </c>
      <c r="E2623" t="s">
        <v>138</v>
      </c>
      <c r="F2623">
        <v>5</v>
      </c>
      <c r="G2623">
        <v>109.95</v>
      </c>
      <c r="H2623">
        <v>-28</v>
      </c>
      <c r="I2623">
        <v>0</v>
      </c>
      <c r="J2623">
        <v>81.95</v>
      </c>
      <c r="K2623">
        <v>0</v>
      </c>
      <c r="L2623">
        <v>81.95</v>
      </c>
    </row>
    <row r="2624" spans="1:12" x14ac:dyDescent="0.3">
      <c r="A2624" s="2">
        <f>IFERROR(INDEX(Forecasting!$C$6:$HS$7,1,MATCH('Weekly Sales'!$E2624,Forecasting!$C$7:$HS$7,0)),0)</f>
        <v>44511</v>
      </c>
      <c r="B2624" t="s">
        <v>252</v>
      </c>
      <c r="C2624" t="s">
        <v>17</v>
      </c>
      <c r="D2624" t="s">
        <v>18</v>
      </c>
      <c r="E2624" t="s">
        <v>127</v>
      </c>
      <c r="F2624">
        <v>8</v>
      </c>
      <c r="G2624">
        <v>159.91999999999999</v>
      </c>
      <c r="H2624">
        <v>-78.069999999999993</v>
      </c>
      <c r="I2624">
        <v>0</v>
      </c>
      <c r="J2624">
        <v>81.849999999999994</v>
      </c>
      <c r="K2624">
        <v>0</v>
      </c>
      <c r="L2624">
        <v>81.849999999999994</v>
      </c>
    </row>
    <row r="2625" spans="1:12" x14ac:dyDescent="0.3">
      <c r="A2625" s="2">
        <f>IFERROR(INDEX(Forecasting!$C$6:$HS$7,1,MATCH('Weekly Sales'!$E2625,Forecasting!$C$7:$HS$7,0)),0)</f>
        <v>44560</v>
      </c>
      <c r="B2625" t="s">
        <v>256</v>
      </c>
      <c r="C2625" t="s">
        <v>28</v>
      </c>
      <c r="D2625" t="s">
        <v>43</v>
      </c>
      <c r="E2625" t="s">
        <v>133</v>
      </c>
      <c r="F2625">
        <v>5</v>
      </c>
      <c r="G2625">
        <v>99.95</v>
      </c>
      <c r="H2625">
        <v>-19.260000000000002</v>
      </c>
      <c r="I2625">
        <v>0</v>
      </c>
      <c r="J2625">
        <v>80.69</v>
      </c>
      <c r="K2625">
        <v>1.1000000000000001</v>
      </c>
      <c r="L2625">
        <v>81.790000000000006</v>
      </c>
    </row>
    <row r="2626" spans="1:12" x14ac:dyDescent="0.3">
      <c r="A2626" s="2">
        <f>IFERROR(INDEX(Forecasting!$C$6:$HS$7,1,MATCH('Weekly Sales'!$E2626,Forecasting!$C$7:$HS$7,0)),0)</f>
        <v>44511</v>
      </c>
      <c r="B2626" t="s">
        <v>256</v>
      </c>
      <c r="C2626" t="s">
        <v>31</v>
      </c>
      <c r="D2626" t="s">
        <v>44</v>
      </c>
      <c r="E2626" t="s">
        <v>127</v>
      </c>
      <c r="F2626">
        <v>5</v>
      </c>
      <c r="G2626">
        <v>99.95</v>
      </c>
      <c r="H2626">
        <v>-18.25</v>
      </c>
      <c r="I2626">
        <v>0</v>
      </c>
      <c r="J2626">
        <v>81.7</v>
      </c>
      <c r="K2626">
        <v>0</v>
      </c>
      <c r="L2626">
        <v>81.7</v>
      </c>
    </row>
    <row r="2627" spans="1:12" x14ac:dyDescent="0.3">
      <c r="A2627" s="2">
        <f>IFERROR(INDEX(Forecasting!$C$6:$HS$7,1,MATCH('Weekly Sales'!$E2627,Forecasting!$C$7:$HS$7,0)),0)</f>
        <v>44938</v>
      </c>
      <c r="B2627" t="s">
        <v>16</v>
      </c>
      <c r="C2627" t="s">
        <v>19</v>
      </c>
      <c r="D2627" t="s">
        <v>20</v>
      </c>
      <c r="E2627" t="s">
        <v>169</v>
      </c>
      <c r="F2627">
        <v>5</v>
      </c>
      <c r="G2627">
        <v>109.95</v>
      </c>
      <c r="H2627">
        <v>-29.4</v>
      </c>
      <c r="I2627">
        <v>0</v>
      </c>
      <c r="J2627">
        <v>80.55</v>
      </c>
      <c r="K2627">
        <v>0.8</v>
      </c>
      <c r="L2627">
        <v>81.349999999999994</v>
      </c>
    </row>
    <row r="2628" spans="1:12" x14ac:dyDescent="0.3">
      <c r="A2628" s="2">
        <f>IFERROR(INDEX(Forecasting!$C$6:$HS$7,1,MATCH('Weekly Sales'!$E2628,Forecasting!$C$7:$HS$7,0)),0)</f>
        <v>45120</v>
      </c>
      <c r="B2628" t="s">
        <v>45</v>
      </c>
      <c r="C2628" t="s">
        <v>17</v>
      </c>
      <c r="D2628" t="s">
        <v>46</v>
      </c>
      <c r="E2628" t="s">
        <v>254</v>
      </c>
      <c r="F2628">
        <v>4</v>
      </c>
      <c r="G2628">
        <v>134.97</v>
      </c>
      <c r="H2628">
        <v>-42.53</v>
      </c>
      <c r="I2628">
        <v>-13.2</v>
      </c>
      <c r="J2628">
        <v>79.239999999999995</v>
      </c>
      <c r="K2628">
        <v>1.81</v>
      </c>
      <c r="L2628">
        <v>81.05</v>
      </c>
    </row>
    <row r="2629" spans="1:12" x14ac:dyDescent="0.3">
      <c r="A2629" s="2">
        <f>IFERROR(INDEX(Forecasting!$C$6:$HS$7,1,MATCH('Weekly Sales'!$E2629,Forecasting!$C$7:$HS$7,0)),0)</f>
        <v>44259</v>
      </c>
      <c r="B2629" t="s">
        <v>229</v>
      </c>
      <c r="C2629" t="s">
        <v>28</v>
      </c>
      <c r="D2629" t="s">
        <v>60</v>
      </c>
      <c r="E2629" t="s">
        <v>227</v>
      </c>
      <c r="F2629">
        <v>5</v>
      </c>
      <c r="G2629">
        <v>99.95</v>
      </c>
      <c r="H2629">
        <v>-18.899999999999999</v>
      </c>
      <c r="I2629">
        <v>0</v>
      </c>
      <c r="J2629">
        <v>81.05</v>
      </c>
      <c r="K2629">
        <v>0</v>
      </c>
      <c r="L2629">
        <v>81.05</v>
      </c>
    </row>
    <row r="2630" spans="1:12" x14ac:dyDescent="0.3">
      <c r="A2630" s="2">
        <f>IFERROR(INDEX(Forecasting!$C$6:$HS$7,1,MATCH('Weekly Sales'!$E2630,Forecasting!$C$7:$HS$7,0)),0)</f>
        <v>44784</v>
      </c>
      <c r="B2630" t="s">
        <v>256</v>
      </c>
      <c r="C2630" t="s">
        <v>25</v>
      </c>
      <c r="D2630" t="s">
        <v>40</v>
      </c>
      <c r="E2630" t="s">
        <v>212</v>
      </c>
      <c r="F2630">
        <v>5</v>
      </c>
      <c r="G2630">
        <v>109.95</v>
      </c>
      <c r="H2630">
        <v>-28.91</v>
      </c>
      <c r="I2630">
        <v>0</v>
      </c>
      <c r="J2630">
        <v>81.040000000000006</v>
      </c>
      <c r="K2630">
        <v>0</v>
      </c>
      <c r="L2630">
        <v>81.040000000000006</v>
      </c>
    </row>
    <row r="2631" spans="1:12" x14ac:dyDescent="0.3">
      <c r="A2631" s="2">
        <f>IFERROR(INDEX(Forecasting!$C$6:$HS$7,1,MATCH('Weekly Sales'!$E2631,Forecasting!$C$7:$HS$7,0)),0)</f>
        <v>45078</v>
      </c>
      <c r="B2631" t="s">
        <v>34</v>
      </c>
      <c r="C2631" t="s">
        <v>25</v>
      </c>
      <c r="D2631" t="s">
        <v>36</v>
      </c>
      <c r="E2631" t="s">
        <v>228</v>
      </c>
      <c r="F2631">
        <v>5</v>
      </c>
      <c r="G2631">
        <v>109.95</v>
      </c>
      <c r="H2631">
        <v>-28.99</v>
      </c>
      <c r="I2631">
        <v>0</v>
      </c>
      <c r="J2631">
        <v>80.959999999999994</v>
      </c>
      <c r="K2631">
        <v>0</v>
      </c>
      <c r="L2631">
        <v>80.959999999999994</v>
      </c>
    </row>
    <row r="2632" spans="1:12" x14ac:dyDescent="0.3">
      <c r="A2632" s="2">
        <f>IFERROR(INDEX(Forecasting!$C$6:$HS$7,1,MATCH('Weekly Sales'!$E2632,Forecasting!$C$7:$HS$7,0)),0)</f>
        <v>45099</v>
      </c>
      <c r="B2632" t="s">
        <v>16</v>
      </c>
      <c r="C2632" t="s">
        <v>19</v>
      </c>
      <c r="D2632" t="s">
        <v>20</v>
      </c>
      <c r="E2632" t="s">
        <v>199</v>
      </c>
      <c r="F2632">
        <v>6</v>
      </c>
      <c r="G2632">
        <v>131.94</v>
      </c>
      <c r="H2632">
        <v>-50.98</v>
      </c>
      <c r="I2632">
        <v>0</v>
      </c>
      <c r="J2632">
        <v>80.959999999999994</v>
      </c>
      <c r="K2632">
        <v>0</v>
      </c>
      <c r="L2632">
        <v>80.959999999999994</v>
      </c>
    </row>
    <row r="2633" spans="1:12" x14ac:dyDescent="0.3">
      <c r="A2633" s="2">
        <f>IFERROR(INDEX(Forecasting!$C$6:$HS$7,1,MATCH('Weekly Sales'!$E2633,Forecasting!$C$7:$HS$7,0)),0)</f>
        <v>44735</v>
      </c>
      <c r="B2633" t="s">
        <v>256</v>
      </c>
      <c r="C2633" t="s">
        <v>25</v>
      </c>
      <c r="D2633" t="s">
        <v>40</v>
      </c>
      <c r="E2633" t="s">
        <v>207</v>
      </c>
      <c r="F2633">
        <v>6</v>
      </c>
      <c r="G2633">
        <v>131.94</v>
      </c>
      <c r="H2633">
        <v>-50.99</v>
      </c>
      <c r="I2633">
        <v>0</v>
      </c>
      <c r="J2633">
        <v>80.95</v>
      </c>
      <c r="K2633">
        <v>0</v>
      </c>
      <c r="L2633">
        <v>80.95</v>
      </c>
    </row>
    <row r="2634" spans="1:12" x14ac:dyDescent="0.3">
      <c r="A2634" s="2">
        <f>IFERROR(INDEX(Forecasting!$C$6:$HS$7,1,MATCH('Weekly Sales'!$E2634,Forecasting!$C$7:$HS$7,0)),0)</f>
        <v>45099</v>
      </c>
      <c r="B2634" t="s">
        <v>71</v>
      </c>
      <c r="C2634" t="s">
        <v>41</v>
      </c>
      <c r="D2634" t="s">
        <v>74</v>
      </c>
      <c r="E2634" t="s">
        <v>199</v>
      </c>
      <c r="F2634">
        <v>5</v>
      </c>
      <c r="G2634">
        <v>109.95</v>
      </c>
      <c r="H2634">
        <v>-29.04</v>
      </c>
      <c r="I2634">
        <v>0</v>
      </c>
      <c r="J2634">
        <v>80.91</v>
      </c>
      <c r="K2634">
        <v>0</v>
      </c>
      <c r="L2634">
        <v>80.91</v>
      </c>
    </row>
    <row r="2635" spans="1:12" x14ac:dyDescent="0.3">
      <c r="A2635" s="2">
        <f>IFERROR(INDEX(Forecasting!$C$6:$HS$7,1,MATCH('Weekly Sales'!$E2635,Forecasting!$C$7:$HS$7,0)),0)</f>
        <v>44280</v>
      </c>
      <c r="B2635" t="s">
        <v>185</v>
      </c>
      <c r="C2635" t="s">
        <v>41</v>
      </c>
      <c r="D2635" t="s">
        <v>48</v>
      </c>
      <c r="E2635" t="s">
        <v>248</v>
      </c>
      <c r="F2635">
        <v>5</v>
      </c>
      <c r="G2635">
        <v>99.95</v>
      </c>
      <c r="H2635">
        <v>-19.079999999999998</v>
      </c>
      <c r="I2635">
        <v>0</v>
      </c>
      <c r="J2635">
        <v>80.87</v>
      </c>
      <c r="K2635">
        <v>0</v>
      </c>
      <c r="L2635">
        <v>80.87</v>
      </c>
    </row>
    <row r="2636" spans="1:12" x14ac:dyDescent="0.3">
      <c r="A2636" s="2">
        <f>IFERROR(INDEX(Forecasting!$C$6:$HS$7,1,MATCH('Weekly Sales'!$E2636,Forecasting!$C$7:$HS$7,0)),0)</f>
        <v>45106</v>
      </c>
      <c r="B2636" t="s">
        <v>51</v>
      </c>
      <c r="C2636" t="s">
        <v>41</v>
      </c>
      <c r="D2636" t="s">
        <v>54</v>
      </c>
      <c r="E2636" t="s">
        <v>182</v>
      </c>
      <c r="F2636">
        <v>5</v>
      </c>
      <c r="G2636">
        <v>131.94</v>
      </c>
      <c r="H2636">
        <v>-33.49</v>
      </c>
      <c r="I2636">
        <v>-16.48</v>
      </c>
      <c r="J2636">
        <v>81.97</v>
      </c>
      <c r="K2636">
        <v>-1.19</v>
      </c>
      <c r="L2636">
        <v>80.78</v>
      </c>
    </row>
    <row r="2637" spans="1:12" x14ac:dyDescent="0.3">
      <c r="A2637" s="2">
        <f>IFERROR(INDEX(Forecasting!$C$6:$HS$7,1,MATCH('Weekly Sales'!$E2637,Forecasting!$C$7:$HS$7,0)),0)</f>
        <v>44595</v>
      </c>
      <c r="B2637" t="s">
        <v>256</v>
      </c>
      <c r="C2637" t="s">
        <v>31</v>
      </c>
      <c r="D2637" t="s">
        <v>44</v>
      </c>
      <c r="E2637" t="s">
        <v>151</v>
      </c>
      <c r="F2637">
        <v>5</v>
      </c>
      <c r="G2637">
        <v>99.95</v>
      </c>
      <c r="H2637">
        <v>-19.239999999999998</v>
      </c>
      <c r="I2637">
        <v>0</v>
      </c>
      <c r="J2637">
        <v>80.709999999999994</v>
      </c>
      <c r="K2637">
        <v>0</v>
      </c>
      <c r="L2637">
        <v>80.709999999999994</v>
      </c>
    </row>
    <row r="2638" spans="1:12" x14ac:dyDescent="0.3">
      <c r="A2638" s="2">
        <f>IFERROR(INDEX(Forecasting!$C$6:$HS$7,1,MATCH('Weekly Sales'!$E2638,Forecasting!$C$7:$HS$7,0)),0)</f>
        <v>44560</v>
      </c>
      <c r="B2638" t="s">
        <v>252</v>
      </c>
      <c r="C2638" t="s">
        <v>17</v>
      </c>
      <c r="D2638" t="s">
        <v>18</v>
      </c>
      <c r="E2638" t="s">
        <v>133</v>
      </c>
      <c r="F2638">
        <v>5</v>
      </c>
      <c r="G2638">
        <v>99.95</v>
      </c>
      <c r="H2638">
        <v>-19.25</v>
      </c>
      <c r="I2638">
        <v>0</v>
      </c>
      <c r="J2638">
        <v>80.7</v>
      </c>
      <c r="K2638">
        <v>0</v>
      </c>
      <c r="L2638">
        <v>80.7</v>
      </c>
    </row>
    <row r="2639" spans="1:12" x14ac:dyDescent="0.3">
      <c r="A2639" s="2">
        <f>IFERROR(INDEX(Forecasting!$C$6:$HS$7,1,MATCH('Weekly Sales'!$E2639,Forecasting!$C$7:$HS$7,0)),0)</f>
        <v>44938</v>
      </c>
      <c r="B2639" t="s">
        <v>23</v>
      </c>
      <c r="C2639" t="s">
        <v>17</v>
      </c>
      <c r="D2639" t="s">
        <v>24</v>
      </c>
      <c r="E2639" t="s">
        <v>169</v>
      </c>
      <c r="F2639">
        <v>4</v>
      </c>
      <c r="G2639">
        <v>153.93</v>
      </c>
      <c r="H2639">
        <v>-19.87</v>
      </c>
      <c r="I2639">
        <v>-54.97</v>
      </c>
      <c r="J2639">
        <v>79.09</v>
      </c>
      <c r="K2639">
        <v>1.59</v>
      </c>
      <c r="L2639">
        <v>80.680000000000007</v>
      </c>
    </row>
    <row r="2640" spans="1:12" x14ac:dyDescent="0.3">
      <c r="A2640" s="2">
        <f>IFERROR(INDEX(Forecasting!$C$6:$HS$7,1,MATCH('Weekly Sales'!$E2640,Forecasting!$C$7:$HS$7,0)),0)</f>
        <v>44588</v>
      </c>
      <c r="B2640" t="s">
        <v>256</v>
      </c>
      <c r="C2640" t="s">
        <v>31</v>
      </c>
      <c r="D2640" t="s">
        <v>44</v>
      </c>
      <c r="E2640" t="s">
        <v>135</v>
      </c>
      <c r="F2640">
        <v>6</v>
      </c>
      <c r="G2640">
        <v>119.94</v>
      </c>
      <c r="H2640">
        <v>-39.43</v>
      </c>
      <c r="I2640">
        <v>0</v>
      </c>
      <c r="J2640">
        <v>80.510000000000005</v>
      </c>
      <c r="K2640">
        <v>0</v>
      </c>
      <c r="L2640">
        <v>80.510000000000005</v>
      </c>
    </row>
    <row r="2641" spans="1:12" x14ac:dyDescent="0.3">
      <c r="A2641" s="2">
        <f>IFERROR(INDEX(Forecasting!$C$6:$HS$7,1,MATCH('Weekly Sales'!$E2641,Forecasting!$C$7:$HS$7,0)),0)</f>
        <v>44924</v>
      </c>
      <c r="B2641" t="s">
        <v>16</v>
      </c>
      <c r="C2641" t="s">
        <v>19</v>
      </c>
      <c r="D2641" t="s">
        <v>20</v>
      </c>
      <c r="E2641" t="s">
        <v>132</v>
      </c>
      <c r="F2641">
        <v>6</v>
      </c>
      <c r="G2641">
        <v>131.94</v>
      </c>
      <c r="H2641">
        <v>-51.47</v>
      </c>
      <c r="I2641">
        <v>0</v>
      </c>
      <c r="J2641">
        <v>80.47</v>
      </c>
      <c r="K2641">
        <v>0</v>
      </c>
      <c r="L2641">
        <v>80.47</v>
      </c>
    </row>
    <row r="2642" spans="1:12" x14ac:dyDescent="0.3">
      <c r="A2642" s="2">
        <f>IFERROR(INDEX(Forecasting!$C$6:$HS$7,1,MATCH('Weekly Sales'!$E2642,Forecasting!$C$7:$HS$7,0)),0)</f>
        <v>44686</v>
      </c>
      <c r="B2642" t="s">
        <v>229</v>
      </c>
      <c r="C2642" t="s">
        <v>41</v>
      </c>
      <c r="D2642" t="s">
        <v>59</v>
      </c>
      <c r="E2642" t="s">
        <v>200</v>
      </c>
      <c r="F2642">
        <v>5</v>
      </c>
      <c r="G2642">
        <v>153.93</v>
      </c>
      <c r="H2642">
        <v>-39.39</v>
      </c>
      <c r="I2642">
        <v>-34.18</v>
      </c>
      <c r="J2642">
        <v>80.36</v>
      </c>
      <c r="K2642">
        <v>0</v>
      </c>
      <c r="L2642">
        <v>80.36</v>
      </c>
    </row>
    <row r="2643" spans="1:12" x14ac:dyDescent="0.3">
      <c r="A2643" s="2">
        <f>IFERROR(INDEX(Forecasting!$C$6:$HS$7,1,MATCH('Weekly Sales'!$E2643,Forecasting!$C$7:$HS$7,0)),0)</f>
        <v>44826</v>
      </c>
      <c r="B2643" t="s">
        <v>252</v>
      </c>
      <c r="C2643" t="s">
        <v>17</v>
      </c>
      <c r="D2643" t="s">
        <v>18</v>
      </c>
      <c r="E2643" t="s">
        <v>136</v>
      </c>
      <c r="F2643">
        <v>4</v>
      </c>
      <c r="G2643">
        <v>87.96</v>
      </c>
      <c r="H2643">
        <v>-9.02</v>
      </c>
      <c r="I2643">
        <v>0</v>
      </c>
      <c r="J2643">
        <v>78.94</v>
      </c>
      <c r="K2643">
        <v>1.38</v>
      </c>
      <c r="L2643">
        <v>80.319999999999993</v>
      </c>
    </row>
    <row r="2644" spans="1:12" x14ac:dyDescent="0.3">
      <c r="A2644" s="2">
        <f>IFERROR(INDEX(Forecasting!$C$6:$HS$7,1,MATCH('Weekly Sales'!$E2644,Forecasting!$C$7:$HS$7,0)),0)</f>
        <v>44336</v>
      </c>
      <c r="B2644" t="s">
        <v>229</v>
      </c>
      <c r="C2644" t="s">
        <v>25</v>
      </c>
      <c r="D2644" t="s">
        <v>58</v>
      </c>
      <c r="E2644" t="s">
        <v>233</v>
      </c>
      <c r="F2644">
        <v>5</v>
      </c>
      <c r="G2644">
        <v>99.95</v>
      </c>
      <c r="H2644">
        <v>-19.71</v>
      </c>
      <c r="I2644">
        <v>0</v>
      </c>
      <c r="J2644">
        <v>80.239999999999995</v>
      </c>
      <c r="K2644">
        <v>0</v>
      </c>
      <c r="L2644">
        <v>80.239999999999995</v>
      </c>
    </row>
    <row r="2645" spans="1:12" x14ac:dyDescent="0.3">
      <c r="A2645" s="2">
        <f>IFERROR(INDEX(Forecasting!$C$6:$HS$7,1,MATCH('Weekly Sales'!$E2645,Forecasting!$C$7:$HS$7,0)),0)</f>
        <v>44910</v>
      </c>
      <c r="B2645" t="s">
        <v>23</v>
      </c>
      <c r="C2645" t="s">
        <v>17</v>
      </c>
      <c r="D2645" t="s">
        <v>24</v>
      </c>
      <c r="E2645" t="s">
        <v>149</v>
      </c>
      <c r="F2645">
        <v>6</v>
      </c>
      <c r="G2645">
        <v>197.91</v>
      </c>
      <c r="H2645">
        <v>-56.75</v>
      </c>
      <c r="I2645">
        <v>-56.97</v>
      </c>
      <c r="J2645">
        <v>84.19</v>
      </c>
      <c r="K2645">
        <v>-4.13</v>
      </c>
      <c r="L2645">
        <v>80.06</v>
      </c>
    </row>
    <row r="2646" spans="1:12" x14ac:dyDescent="0.3">
      <c r="A2646" s="2">
        <f>IFERROR(INDEX(Forecasting!$C$6:$HS$7,1,MATCH('Weekly Sales'!$E2646,Forecasting!$C$7:$HS$7,0)),0)</f>
        <v>44350</v>
      </c>
      <c r="B2646" t="s">
        <v>229</v>
      </c>
      <c r="C2646" t="s">
        <v>28</v>
      </c>
      <c r="D2646" t="s">
        <v>60</v>
      </c>
      <c r="E2646" t="s">
        <v>238</v>
      </c>
      <c r="F2646">
        <v>5</v>
      </c>
      <c r="G2646">
        <v>101.95</v>
      </c>
      <c r="H2646">
        <v>-22.01</v>
      </c>
      <c r="I2646">
        <v>0</v>
      </c>
      <c r="J2646">
        <v>79.94</v>
      </c>
      <c r="K2646">
        <v>0</v>
      </c>
      <c r="L2646">
        <v>79.94</v>
      </c>
    </row>
    <row r="2647" spans="1:12" x14ac:dyDescent="0.3">
      <c r="A2647" s="2">
        <f>IFERROR(INDEX(Forecasting!$C$6:$HS$7,1,MATCH('Weekly Sales'!$E2647,Forecasting!$C$7:$HS$7,0)),0)</f>
        <v>44350</v>
      </c>
      <c r="B2647" t="s">
        <v>171</v>
      </c>
      <c r="C2647" t="s">
        <v>28</v>
      </c>
      <c r="D2647" t="s">
        <v>78</v>
      </c>
      <c r="E2647" t="s">
        <v>238</v>
      </c>
      <c r="F2647">
        <v>5</v>
      </c>
      <c r="G2647">
        <v>103.95</v>
      </c>
      <c r="H2647">
        <v>-24.11</v>
      </c>
      <c r="I2647">
        <v>0</v>
      </c>
      <c r="J2647">
        <v>79.84</v>
      </c>
      <c r="K2647">
        <v>0</v>
      </c>
      <c r="L2647">
        <v>79.84</v>
      </c>
    </row>
    <row r="2648" spans="1:12" x14ac:dyDescent="0.3">
      <c r="A2648" s="2">
        <f>IFERROR(INDEX(Forecasting!$C$6:$HS$7,1,MATCH('Weekly Sales'!$E2648,Forecasting!$C$7:$HS$7,0)),0)</f>
        <v>44623</v>
      </c>
      <c r="B2648" t="s">
        <v>126</v>
      </c>
      <c r="C2648" t="s">
        <v>41</v>
      </c>
      <c r="D2648" t="s">
        <v>83</v>
      </c>
      <c r="E2648" t="s">
        <v>253</v>
      </c>
      <c r="F2648">
        <v>5</v>
      </c>
      <c r="G2648">
        <v>99.95</v>
      </c>
      <c r="H2648">
        <v>-20.350000000000001</v>
      </c>
      <c r="I2648">
        <v>0</v>
      </c>
      <c r="J2648">
        <v>79.599999999999994</v>
      </c>
      <c r="K2648">
        <v>0</v>
      </c>
      <c r="L2648">
        <v>79.599999999999994</v>
      </c>
    </row>
    <row r="2649" spans="1:12" x14ac:dyDescent="0.3">
      <c r="A2649" s="2">
        <f>IFERROR(INDEX(Forecasting!$C$6:$HS$7,1,MATCH('Weekly Sales'!$E2649,Forecasting!$C$7:$HS$7,0)),0)</f>
        <v>44511</v>
      </c>
      <c r="B2649" t="s">
        <v>256</v>
      </c>
      <c r="C2649" t="s">
        <v>25</v>
      </c>
      <c r="D2649" t="s">
        <v>40</v>
      </c>
      <c r="E2649" t="s">
        <v>127</v>
      </c>
      <c r="F2649">
        <v>6</v>
      </c>
      <c r="G2649">
        <v>119.94</v>
      </c>
      <c r="H2649">
        <v>-40.39</v>
      </c>
      <c r="I2649">
        <v>0</v>
      </c>
      <c r="J2649">
        <v>79.55</v>
      </c>
      <c r="K2649">
        <v>0</v>
      </c>
      <c r="L2649">
        <v>79.55</v>
      </c>
    </row>
    <row r="2650" spans="1:12" x14ac:dyDescent="0.3">
      <c r="A2650" s="2">
        <f>IFERROR(INDEX(Forecasting!$C$6:$HS$7,1,MATCH('Weekly Sales'!$E2650,Forecasting!$C$7:$HS$7,0)),0)</f>
        <v>44889</v>
      </c>
      <c r="B2650" t="s">
        <v>16</v>
      </c>
      <c r="C2650" t="s">
        <v>17</v>
      </c>
      <c r="D2650" t="s">
        <v>18</v>
      </c>
      <c r="E2650" t="s">
        <v>156</v>
      </c>
      <c r="F2650">
        <v>5</v>
      </c>
      <c r="G2650">
        <v>109.95</v>
      </c>
      <c r="H2650">
        <v>-30.5</v>
      </c>
      <c r="I2650">
        <v>0</v>
      </c>
      <c r="J2650">
        <v>79.45</v>
      </c>
      <c r="K2650">
        <v>0</v>
      </c>
      <c r="L2650">
        <v>79.45</v>
      </c>
    </row>
    <row r="2651" spans="1:12" x14ac:dyDescent="0.3">
      <c r="A2651" s="2">
        <f>IFERROR(INDEX(Forecasting!$C$6:$HS$7,1,MATCH('Weekly Sales'!$E2651,Forecasting!$C$7:$HS$7,0)),0)</f>
        <v>45092</v>
      </c>
      <c r="B2651" t="s">
        <v>57</v>
      </c>
      <c r="C2651" t="s">
        <v>25</v>
      </c>
      <c r="D2651" t="s">
        <v>58</v>
      </c>
      <c r="E2651" t="s">
        <v>197</v>
      </c>
      <c r="F2651">
        <v>6</v>
      </c>
      <c r="G2651">
        <v>131.94</v>
      </c>
      <c r="H2651">
        <v>-52.49</v>
      </c>
      <c r="I2651">
        <v>0</v>
      </c>
      <c r="J2651">
        <v>79.45</v>
      </c>
      <c r="K2651">
        <v>0</v>
      </c>
      <c r="L2651">
        <v>79.45</v>
      </c>
    </row>
    <row r="2652" spans="1:12" x14ac:dyDescent="0.3">
      <c r="A2652" s="2">
        <f>IFERROR(INDEX(Forecasting!$C$6:$HS$7,1,MATCH('Weekly Sales'!$E2652,Forecasting!$C$7:$HS$7,0)),0)</f>
        <v>44868</v>
      </c>
      <c r="B2652" t="s">
        <v>86</v>
      </c>
      <c r="C2652" t="s">
        <v>28</v>
      </c>
      <c r="D2652" t="s">
        <v>89</v>
      </c>
      <c r="E2652" t="s">
        <v>166</v>
      </c>
      <c r="F2652">
        <v>4</v>
      </c>
      <c r="G2652">
        <v>87.96</v>
      </c>
      <c r="H2652">
        <v>-10.01</v>
      </c>
      <c r="I2652">
        <v>0</v>
      </c>
      <c r="J2652">
        <v>77.95</v>
      </c>
      <c r="K2652">
        <v>1.39</v>
      </c>
      <c r="L2652">
        <v>79.34</v>
      </c>
    </row>
    <row r="2653" spans="1:12" x14ac:dyDescent="0.3">
      <c r="A2653" s="2">
        <f>IFERROR(INDEX(Forecasting!$C$6:$HS$7,1,MATCH('Weekly Sales'!$E2653,Forecasting!$C$7:$HS$7,0)),0)</f>
        <v>44217</v>
      </c>
      <c r="B2653" t="s">
        <v>171</v>
      </c>
      <c r="C2653" t="s">
        <v>28</v>
      </c>
      <c r="D2653" t="s">
        <v>78</v>
      </c>
      <c r="E2653" t="s">
        <v>249</v>
      </c>
      <c r="F2653">
        <v>5</v>
      </c>
      <c r="G2653">
        <v>99.95</v>
      </c>
      <c r="H2653">
        <v>-20.8</v>
      </c>
      <c r="I2653">
        <v>0</v>
      </c>
      <c r="J2653">
        <v>79.150000000000006</v>
      </c>
      <c r="K2653">
        <v>0</v>
      </c>
      <c r="L2653">
        <v>79.150000000000006</v>
      </c>
    </row>
    <row r="2654" spans="1:12" x14ac:dyDescent="0.3">
      <c r="A2654" s="2">
        <f>IFERROR(INDEX(Forecasting!$C$6:$HS$7,1,MATCH('Weekly Sales'!$E2654,Forecasting!$C$7:$HS$7,0)),0)</f>
        <v>44511</v>
      </c>
      <c r="B2654" t="s">
        <v>252</v>
      </c>
      <c r="C2654" t="s">
        <v>21</v>
      </c>
      <c r="D2654" t="s">
        <v>22</v>
      </c>
      <c r="E2654" t="s">
        <v>127</v>
      </c>
      <c r="F2654">
        <v>6</v>
      </c>
      <c r="G2654">
        <v>119.94</v>
      </c>
      <c r="H2654">
        <v>-40.94</v>
      </c>
      <c r="I2654">
        <v>0</v>
      </c>
      <c r="J2654">
        <v>79</v>
      </c>
      <c r="K2654">
        <v>0</v>
      </c>
      <c r="L2654">
        <v>79</v>
      </c>
    </row>
    <row r="2655" spans="1:12" x14ac:dyDescent="0.3">
      <c r="A2655" s="2">
        <f>IFERROR(INDEX(Forecasting!$C$6:$HS$7,1,MATCH('Weekly Sales'!$E2655,Forecasting!$C$7:$HS$7,0)),0)</f>
        <v>44952</v>
      </c>
      <c r="B2655" t="s">
        <v>16</v>
      </c>
      <c r="C2655" t="s">
        <v>21</v>
      </c>
      <c r="D2655" t="s">
        <v>22</v>
      </c>
      <c r="E2655" t="s">
        <v>163</v>
      </c>
      <c r="F2655">
        <v>6</v>
      </c>
      <c r="G2655">
        <v>131.94</v>
      </c>
      <c r="H2655">
        <v>-52.97</v>
      </c>
      <c r="I2655">
        <v>0</v>
      </c>
      <c r="J2655">
        <v>78.97</v>
      </c>
      <c r="K2655">
        <v>0</v>
      </c>
      <c r="L2655">
        <v>78.97</v>
      </c>
    </row>
    <row r="2656" spans="1:12" x14ac:dyDescent="0.3">
      <c r="A2656" s="2">
        <f>IFERROR(INDEX(Forecasting!$C$6:$HS$7,1,MATCH('Weekly Sales'!$E2656,Forecasting!$C$7:$HS$7,0)),0)</f>
        <v>45085</v>
      </c>
      <c r="B2656" t="s">
        <v>62</v>
      </c>
      <c r="C2656" t="s">
        <v>28</v>
      </c>
      <c r="D2656" t="s">
        <v>66</v>
      </c>
      <c r="E2656" t="s">
        <v>232</v>
      </c>
      <c r="F2656">
        <v>6</v>
      </c>
      <c r="G2656">
        <v>131.94</v>
      </c>
      <c r="H2656">
        <v>-52.98</v>
      </c>
      <c r="I2656">
        <v>0</v>
      </c>
      <c r="J2656">
        <v>78.959999999999994</v>
      </c>
      <c r="K2656">
        <v>0</v>
      </c>
      <c r="L2656">
        <v>78.959999999999994</v>
      </c>
    </row>
    <row r="2657" spans="1:12" x14ac:dyDescent="0.3">
      <c r="A2657" s="2">
        <f>IFERROR(INDEX(Forecasting!$C$6:$HS$7,1,MATCH('Weekly Sales'!$E2657,Forecasting!$C$7:$HS$7,0)),0)</f>
        <v>44889</v>
      </c>
      <c r="B2657" t="s">
        <v>16</v>
      </c>
      <c r="C2657" t="s">
        <v>21</v>
      </c>
      <c r="D2657" t="s">
        <v>22</v>
      </c>
      <c r="E2657" t="s">
        <v>156</v>
      </c>
      <c r="F2657">
        <v>4</v>
      </c>
      <c r="G2657">
        <v>87.96</v>
      </c>
      <c r="H2657">
        <v>-9.01</v>
      </c>
      <c r="I2657">
        <v>0</v>
      </c>
      <c r="J2657">
        <v>78.95</v>
      </c>
      <c r="K2657">
        <v>0</v>
      </c>
      <c r="L2657">
        <v>78.95</v>
      </c>
    </row>
    <row r="2658" spans="1:12" x14ac:dyDescent="0.3">
      <c r="A2658" s="2">
        <f>IFERROR(INDEX(Forecasting!$C$6:$HS$7,1,MATCH('Weekly Sales'!$E2658,Forecasting!$C$7:$HS$7,0)),0)</f>
        <v>45092</v>
      </c>
      <c r="B2658" t="s">
        <v>16</v>
      </c>
      <c r="C2658" t="s">
        <v>19</v>
      </c>
      <c r="D2658" t="s">
        <v>20</v>
      </c>
      <c r="E2658" t="s">
        <v>197</v>
      </c>
      <c r="F2658">
        <v>4</v>
      </c>
      <c r="G2658">
        <v>87.96</v>
      </c>
      <c r="H2658">
        <v>-9.01</v>
      </c>
      <c r="I2658">
        <v>0</v>
      </c>
      <c r="J2658">
        <v>78.95</v>
      </c>
      <c r="K2658">
        <v>0</v>
      </c>
      <c r="L2658">
        <v>78.95</v>
      </c>
    </row>
    <row r="2659" spans="1:12" x14ac:dyDescent="0.3">
      <c r="A2659" s="2">
        <f>IFERROR(INDEX(Forecasting!$C$6:$HS$7,1,MATCH('Weekly Sales'!$E2659,Forecasting!$C$7:$HS$7,0)),0)</f>
        <v>44910</v>
      </c>
      <c r="B2659" t="s">
        <v>57</v>
      </c>
      <c r="C2659" t="s">
        <v>28</v>
      </c>
      <c r="D2659" t="s">
        <v>60</v>
      </c>
      <c r="E2659" t="s">
        <v>149</v>
      </c>
      <c r="F2659">
        <v>5</v>
      </c>
      <c r="G2659">
        <v>109.95</v>
      </c>
      <c r="H2659">
        <v>-31.24</v>
      </c>
      <c r="I2659">
        <v>0</v>
      </c>
      <c r="J2659">
        <v>78.709999999999994</v>
      </c>
      <c r="K2659">
        <v>0</v>
      </c>
      <c r="L2659">
        <v>78.709999999999994</v>
      </c>
    </row>
    <row r="2660" spans="1:12" x14ac:dyDescent="0.3">
      <c r="A2660" s="2">
        <f>IFERROR(INDEX(Forecasting!$C$6:$HS$7,1,MATCH('Weekly Sales'!$E2660,Forecasting!$C$7:$HS$7,0)),0)</f>
        <v>44385</v>
      </c>
      <c r="B2660" t="s">
        <v>171</v>
      </c>
      <c r="C2660" t="s">
        <v>28</v>
      </c>
      <c r="D2660" t="s">
        <v>78</v>
      </c>
      <c r="E2660" t="s">
        <v>237</v>
      </c>
      <c r="F2660">
        <v>6</v>
      </c>
      <c r="G2660">
        <v>125.94</v>
      </c>
      <c r="H2660">
        <v>-47.5</v>
      </c>
      <c r="I2660">
        <v>0</v>
      </c>
      <c r="J2660">
        <v>78.44</v>
      </c>
      <c r="K2660">
        <v>0</v>
      </c>
      <c r="L2660">
        <v>78.44</v>
      </c>
    </row>
    <row r="2661" spans="1:12" x14ac:dyDescent="0.3">
      <c r="A2661" s="2">
        <f>IFERROR(INDEX(Forecasting!$C$6:$HS$7,1,MATCH('Weekly Sales'!$E2661,Forecasting!$C$7:$HS$7,0)),0)</f>
        <v>44504</v>
      </c>
      <c r="B2661" t="s">
        <v>229</v>
      </c>
      <c r="C2661" t="s">
        <v>41</v>
      </c>
      <c r="D2661" t="s">
        <v>59</v>
      </c>
      <c r="E2661" t="s">
        <v>129</v>
      </c>
      <c r="F2661">
        <v>5</v>
      </c>
      <c r="G2661">
        <v>99.95</v>
      </c>
      <c r="H2661">
        <v>-21.65</v>
      </c>
      <c r="I2661">
        <v>0</v>
      </c>
      <c r="J2661">
        <v>78.3</v>
      </c>
      <c r="K2661">
        <v>0</v>
      </c>
      <c r="L2661">
        <v>78.3</v>
      </c>
    </row>
    <row r="2662" spans="1:12" x14ac:dyDescent="0.3">
      <c r="A2662" s="2">
        <f>IFERROR(INDEX(Forecasting!$C$6:$HS$7,1,MATCH('Weekly Sales'!$E2662,Forecasting!$C$7:$HS$7,0)),0)</f>
        <v>44490</v>
      </c>
      <c r="B2662" t="s">
        <v>256</v>
      </c>
      <c r="C2662" t="s">
        <v>25</v>
      </c>
      <c r="D2662" t="s">
        <v>40</v>
      </c>
      <c r="E2662" t="s">
        <v>141</v>
      </c>
      <c r="F2662">
        <v>5</v>
      </c>
      <c r="G2662">
        <v>119.94</v>
      </c>
      <c r="H2662">
        <v>-29.05</v>
      </c>
      <c r="I2662">
        <v>-12.74</v>
      </c>
      <c r="J2662">
        <v>78.150000000000006</v>
      </c>
      <c r="K2662">
        <v>0</v>
      </c>
      <c r="L2662">
        <v>78.150000000000006</v>
      </c>
    </row>
    <row r="2663" spans="1:12" x14ac:dyDescent="0.3">
      <c r="A2663" s="2">
        <f>IFERROR(INDEX(Forecasting!$C$6:$HS$7,1,MATCH('Weekly Sales'!$E2663,Forecasting!$C$7:$HS$7,0)),0)</f>
        <v>44952</v>
      </c>
      <c r="B2663" t="s">
        <v>23</v>
      </c>
      <c r="C2663" t="s">
        <v>25</v>
      </c>
      <c r="D2663" t="s">
        <v>26</v>
      </c>
      <c r="E2663" t="s">
        <v>163</v>
      </c>
      <c r="F2663">
        <v>5</v>
      </c>
      <c r="G2663">
        <v>109.95</v>
      </c>
      <c r="H2663">
        <v>-32</v>
      </c>
      <c r="I2663">
        <v>0</v>
      </c>
      <c r="J2663">
        <v>77.95</v>
      </c>
      <c r="K2663">
        <v>0</v>
      </c>
      <c r="L2663">
        <v>77.95</v>
      </c>
    </row>
    <row r="2664" spans="1:12" x14ac:dyDescent="0.3">
      <c r="A2664" s="2">
        <f>IFERROR(INDEX(Forecasting!$C$6:$HS$7,1,MATCH('Weekly Sales'!$E2664,Forecasting!$C$7:$HS$7,0)),0)</f>
        <v>44973</v>
      </c>
      <c r="B2664" t="s">
        <v>34</v>
      </c>
      <c r="C2664" t="s">
        <v>31</v>
      </c>
      <c r="D2664" t="s">
        <v>38</v>
      </c>
      <c r="E2664" t="s">
        <v>172</v>
      </c>
      <c r="F2664">
        <v>4</v>
      </c>
      <c r="G2664">
        <v>87.96</v>
      </c>
      <c r="H2664">
        <v>-10.02</v>
      </c>
      <c r="I2664">
        <v>0</v>
      </c>
      <c r="J2664">
        <v>77.94</v>
      </c>
      <c r="K2664">
        <v>0</v>
      </c>
      <c r="L2664">
        <v>77.94</v>
      </c>
    </row>
    <row r="2665" spans="1:12" x14ac:dyDescent="0.3">
      <c r="A2665" s="2">
        <f>IFERROR(INDEX(Forecasting!$C$6:$HS$7,1,MATCH('Weekly Sales'!$E2665,Forecasting!$C$7:$HS$7,0)),0)</f>
        <v>44630</v>
      </c>
      <c r="B2665" t="s">
        <v>256</v>
      </c>
      <c r="C2665" t="s">
        <v>31</v>
      </c>
      <c r="D2665" t="s">
        <v>44</v>
      </c>
      <c r="E2665" t="s">
        <v>258</v>
      </c>
      <c r="F2665">
        <v>6</v>
      </c>
      <c r="G2665">
        <v>119.94</v>
      </c>
      <c r="H2665">
        <v>-42.18</v>
      </c>
      <c r="I2665">
        <v>0</v>
      </c>
      <c r="J2665">
        <v>77.760000000000005</v>
      </c>
      <c r="K2665">
        <v>0</v>
      </c>
      <c r="L2665">
        <v>77.760000000000005</v>
      </c>
    </row>
    <row r="2666" spans="1:12" x14ac:dyDescent="0.3">
      <c r="A2666" s="2">
        <f>IFERROR(INDEX(Forecasting!$C$6:$HS$7,1,MATCH('Weekly Sales'!$E2666,Forecasting!$C$7:$HS$7,0)),0)</f>
        <v>44672</v>
      </c>
      <c r="B2666" t="s">
        <v>229</v>
      </c>
      <c r="C2666" t="s">
        <v>41</v>
      </c>
      <c r="D2666" t="s">
        <v>59</v>
      </c>
      <c r="E2666" t="s">
        <v>210</v>
      </c>
      <c r="F2666">
        <v>5</v>
      </c>
      <c r="G2666">
        <v>109.95</v>
      </c>
      <c r="H2666">
        <v>-32.200000000000003</v>
      </c>
      <c r="I2666">
        <v>0</v>
      </c>
      <c r="J2666">
        <v>77.75</v>
      </c>
      <c r="K2666">
        <v>0</v>
      </c>
      <c r="L2666">
        <v>77.75</v>
      </c>
    </row>
    <row r="2667" spans="1:12" x14ac:dyDescent="0.3">
      <c r="A2667" s="2">
        <f>IFERROR(INDEX(Forecasting!$C$6:$HS$7,1,MATCH('Weekly Sales'!$E2667,Forecasting!$C$7:$HS$7,0)),0)</f>
        <v>45120</v>
      </c>
      <c r="B2667" t="s">
        <v>71</v>
      </c>
      <c r="C2667" t="s">
        <v>17</v>
      </c>
      <c r="D2667" t="s">
        <v>72</v>
      </c>
      <c r="E2667" t="s">
        <v>254</v>
      </c>
      <c r="F2667">
        <v>4</v>
      </c>
      <c r="G2667">
        <v>109.98</v>
      </c>
      <c r="H2667">
        <v>-32.74</v>
      </c>
      <c r="I2667">
        <v>0</v>
      </c>
      <c r="J2667">
        <v>77.239999999999995</v>
      </c>
      <c r="K2667">
        <v>0</v>
      </c>
      <c r="L2667">
        <v>77.239999999999995</v>
      </c>
    </row>
    <row r="2668" spans="1:12" x14ac:dyDescent="0.3">
      <c r="A2668" s="2">
        <f>IFERROR(INDEX(Forecasting!$C$6:$HS$7,1,MATCH('Weekly Sales'!$E2668,Forecasting!$C$7:$HS$7,0)),0)</f>
        <v>45099</v>
      </c>
      <c r="B2668" t="s">
        <v>39</v>
      </c>
      <c r="C2668" t="s">
        <v>41</v>
      </c>
      <c r="D2668" t="s">
        <v>42</v>
      </c>
      <c r="E2668" t="s">
        <v>199</v>
      </c>
      <c r="F2668">
        <v>4</v>
      </c>
      <c r="G2668">
        <v>87.96</v>
      </c>
      <c r="H2668">
        <v>-11.76</v>
      </c>
      <c r="I2668">
        <v>0</v>
      </c>
      <c r="J2668">
        <v>76.2</v>
      </c>
      <c r="K2668">
        <v>1.03</v>
      </c>
      <c r="L2668">
        <v>77.23</v>
      </c>
    </row>
    <row r="2669" spans="1:12" x14ac:dyDescent="0.3">
      <c r="A2669" s="2">
        <f>IFERROR(INDEX(Forecasting!$C$6:$HS$7,1,MATCH('Weekly Sales'!$E2669,Forecasting!$C$7:$HS$7,0)),0)</f>
        <v>45085</v>
      </c>
      <c r="B2669" t="s">
        <v>34</v>
      </c>
      <c r="C2669" t="s">
        <v>25</v>
      </c>
      <c r="D2669" t="s">
        <v>36</v>
      </c>
      <c r="E2669" t="s">
        <v>232</v>
      </c>
      <c r="F2669">
        <v>6</v>
      </c>
      <c r="G2669">
        <v>131.94</v>
      </c>
      <c r="H2669">
        <v>-54.98</v>
      </c>
      <c r="I2669">
        <v>0</v>
      </c>
      <c r="J2669">
        <v>76.959999999999994</v>
      </c>
      <c r="K2669">
        <v>0</v>
      </c>
      <c r="L2669">
        <v>76.959999999999994</v>
      </c>
    </row>
    <row r="2670" spans="1:12" x14ac:dyDescent="0.3">
      <c r="A2670" s="2">
        <f>IFERROR(INDEX(Forecasting!$C$6:$HS$7,1,MATCH('Weekly Sales'!$E2670,Forecasting!$C$7:$HS$7,0)),0)</f>
        <v>45015</v>
      </c>
      <c r="B2670" t="s">
        <v>23</v>
      </c>
      <c r="C2670" t="s">
        <v>17</v>
      </c>
      <c r="D2670" t="s">
        <v>24</v>
      </c>
      <c r="E2670" t="s">
        <v>181</v>
      </c>
      <c r="F2670">
        <v>4</v>
      </c>
      <c r="G2670">
        <v>87.96</v>
      </c>
      <c r="H2670">
        <v>-11.01</v>
      </c>
      <c r="I2670">
        <v>0</v>
      </c>
      <c r="J2670">
        <v>76.95</v>
      </c>
      <c r="K2670">
        <v>0</v>
      </c>
      <c r="L2670">
        <v>76.95</v>
      </c>
    </row>
    <row r="2671" spans="1:12" x14ac:dyDescent="0.3">
      <c r="A2671" s="2">
        <f>IFERROR(INDEX(Forecasting!$C$6:$HS$7,1,MATCH('Weekly Sales'!$E2671,Forecasting!$C$7:$HS$7,0)),0)</f>
        <v>44875</v>
      </c>
      <c r="B2671" t="s">
        <v>45</v>
      </c>
      <c r="C2671" t="s">
        <v>25</v>
      </c>
      <c r="D2671" t="s">
        <v>47</v>
      </c>
      <c r="E2671" t="s">
        <v>189</v>
      </c>
      <c r="F2671">
        <v>4</v>
      </c>
      <c r="G2671">
        <v>87.96</v>
      </c>
      <c r="H2671">
        <v>-11.01</v>
      </c>
      <c r="I2671">
        <v>0</v>
      </c>
      <c r="J2671">
        <v>76.95</v>
      </c>
      <c r="K2671">
        <v>0</v>
      </c>
      <c r="L2671">
        <v>76.95</v>
      </c>
    </row>
    <row r="2672" spans="1:12" x14ac:dyDescent="0.3">
      <c r="A2672" s="2">
        <f>IFERROR(INDEX(Forecasting!$C$6:$HS$7,1,MATCH('Weekly Sales'!$E2672,Forecasting!$C$7:$HS$7,0)),0)</f>
        <v>44287</v>
      </c>
      <c r="B2672" t="s">
        <v>229</v>
      </c>
      <c r="C2672" t="s">
        <v>31</v>
      </c>
      <c r="D2672" t="s">
        <v>61</v>
      </c>
      <c r="E2672" t="s">
        <v>218</v>
      </c>
      <c r="F2672">
        <v>5</v>
      </c>
      <c r="G2672">
        <v>99.95</v>
      </c>
      <c r="H2672">
        <v>-23.37</v>
      </c>
      <c r="I2672">
        <v>0</v>
      </c>
      <c r="J2672">
        <v>76.58</v>
      </c>
      <c r="K2672">
        <v>0</v>
      </c>
      <c r="L2672">
        <v>76.58</v>
      </c>
    </row>
    <row r="2673" spans="1:12" x14ac:dyDescent="0.3">
      <c r="A2673" s="2">
        <f>IFERROR(INDEX(Forecasting!$C$6:$HS$7,1,MATCH('Weekly Sales'!$E2673,Forecasting!$C$7:$HS$7,0)),0)</f>
        <v>44889</v>
      </c>
      <c r="B2673" t="s">
        <v>34</v>
      </c>
      <c r="C2673" t="s">
        <v>28</v>
      </c>
      <c r="D2673" t="s">
        <v>37</v>
      </c>
      <c r="E2673" t="s">
        <v>156</v>
      </c>
      <c r="F2673">
        <v>5</v>
      </c>
      <c r="G2673">
        <v>109.95</v>
      </c>
      <c r="H2673">
        <v>-33.380000000000003</v>
      </c>
      <c r="I2673">
        <v>0</v>
      </c>
      <c r="J2673">
        <v>76.569999999999993</v>
      </c>
      <c r="K2673">
        <v>0</v>
      </c>
      <c r="L2673">
        <v>76.569999999999993</v>
      </c>
    </row>
    <row r="2674" spans="1:12" x14ac:dyDescent="0.3">
      <c r="A2674" s="2">
        <f>IFERROR(INDEX(Forecasting!$C$6:$HS$7,1,MATCH('Weekly Sales'!$E2674,Forecasting!$C$7:$HS$7,0)),0)</f>
        <v>44392</v>
      </c>
      <c r="B2674" t="s">
        <v>229</v>
      </c>
      <c r="C2674" t="s">
        <v>31</v>
      </c>
      <c r="D2674" t="s">
        <v>61</v>
      </c>
      <c r="E2674" t="s">
        <v>208</v>
      </c>
      <c r="F2674">
        <v>5</v>
      </c>
      <c r="G2674">
        <v>99.95</v>
      </c>
      <c r="H2674">
        <v>-24.7</v>
      </c>
      <c r="I2674">
        <v>0</v>
      </c>
      <c r="J2674">
        <v>75.25</v>
      </c>
      <c r="K2674">
        <v>1.3</v>
      </c>
      <c r="L2674">
        <v>76.55</v>
      </c>
    </row>
    <row r="2675" spans="1:12" x14ac:dyDescent="0.3">
      <c r="A2675" s="2">
        <f>IFERROR(INDEX(Forecasting!$C$6:$HS$7,1,MATCH('Weekly Sales'!$E2675,Forecasting!$C$7:$HS$7,0)),0)</f>
        <v>45113</v>
      </c>
      <c r="B2675" t="s">
        <v>34</v>
      </c>
      <c r="C2675" t="s">
        <v>28</v>
      </c>
      <c r="D2675" t="s">
        <v>37</v>
      </c>
      <c r="E2675" t="s">
        <v>184</v>
      </c>
      <c r="F2675">
        <v>5</v>
      </c>
      <c r="G2675">
        <v>109.95</v>
      </c>
      <c r="H2675">
        <v>-33.51</v>
      </c>
      <c r="I2675">
        <v>0</v>
      </c>
      <c r="J2675">
        <v>76.44</v>
      </c>
      <c r="K2675">
        <v>0</v>
      </c>
      <c r="L2675">
        <v>76.44</v>
      </c>
    </row>
    <row r="2676" spans="1:12" x14ac:dyDescent="0.3">
      <c r="A2676" s="2">
        <f>IFERROR(INDEX(Forecasting!$C$6:$HS$7,1,MATCH('Weekly Sales'!$E2676,Forecasting!$C$7:$HS$7,0)),0)</f>
        <v>44847</v>
      </c>
      <c r="B2676" t="s">
        <v>252</v>
      </c>
      <c r="C2676" t="s">
        <v>19</v>
      </c>
      <c r="D2676" t="s">
        <v>20</v>
      </c>
      <c r="E2676" t="s">
        <v>138</v>
      </c>
      <c r="F2676">
        <v>4</v>
      </c>
      <c r="G2676">
        <v>87.96</v>
      </c>
      <c r="H2676">
        <v>-14.01</v>
      </c>
      <c r="I2676">
        <v>0</v>
      </c>
      <c r="J2676">
        <v>73.95</v>
      </c>
      <c r="K2676">
        <v>2.39</v>
      </c>
      <c r="L2676">
        <v>76.34</v>
      </c>
    </row>
    <row r="2677" spans="1:12" x14ac:dyDescent="0.3">
      <c r="A2677" s="2">
        <f>IFERROR(INDEX(Forecasting!$C$6:$HS$7,1,MATCH('Weekly Sales'!$E2677,Forecasting!$C$7:$HS$7,0)),0)</f>
        <v>44798</v>
      </c>
      <c r="B2677" t="s">
        <v>252</v>
      </c>
      <c r="C2677" t="s">
        <v>17</v>
      </c>
      <c r="D2677" t="s">
        <v>18</v>
      </c>
      <c r="E2677" t="s">
        <v>180</v>
      </c>
      <c r="F2677">
        <v>4</v>
      </c>
      <c r="G2677">
        <v>87.96</v>
      </c>
      <c r="H2677">
        <v>-14.41</v>
      </c>
      <c r="I2677">
        <v>0</v>
      </c>
      <c r="J2677">
        <v>73.55</v>
      </c>
      <c r="K2677">
        <v>2.75</v>
      </c>
      <c r="L2677">
        <v>76.3</v>
      </c>
    </row>
    <row r="2678" spans="1:12" x14ac:dyDescent="0.3">
      <c r="A2678" s="2">
        <f>IFERROR(INDEX(Forecasting!$C$6:$HS$7,1,MATCH('Weekly Sales'!$E2678,Forecasting!$C$7:$HS$7,0)),0)</f>
        <v>44973</v>
      </c>
      <c r="B2678" t="s">
        <v>93</v>
      </c>
      <c r="C2678" t="s">
        <v>17</v>
      </c>
      <c r="D2678" t="s">
        <v>94</v>
      </c>
      <c r="E2678" t="s">
        <v>172</v>
      </c>
      <c r="F2678">
        <v>5</v>
      </c>
      <c r="G2678">
        <v>109.95</v>
      </c>
      <c r="H2678">
        <v>-34.86</v>
      </c>
      <c r="I2678">
        <v>0</v>
      </c>
      <c r="J2678">
        <v>75.09</v>
      </c>
      <c r="K2678">
        <v>1.17</v>
      </c>
      <c r="L2678">
        <v>76.260000000000005</v>
      </c>
    </row>
    <row r="2679" spans="1:12" x14ac:dyDescent="0.3">
      <c r="A2679" s="2">
        <f>IFERROR(INDEX(Forecasting!$C$6:$HS$7,1,MATCH('Weekly Sales'!$E2679,Forecasting!$C$7:$HS$7,0)),0)</f>
        <v>44973</v>
      </c>
      <c r="B2679" t="s">
        <v>16</v>
      </c>
      <c r="C2679" t="s">
        <v>21</v>
      </c>
      <c r="D2679" t="s">
        <v>22</v>
      </c>
      <c r="E2679" t="s">
        <v>172</v>
      </c>
      <c r="F2679">
        <v>4</v>
      </c>
      <c r="G2679">
        <v>87.96</v>
      </c>
      <c r="H2679">
        <v>-11.76</v>
      </c>
      <c r="I2679">
        <v>0</v>
      </c>
      <c r="J2679">
        <v>76.2</v>
      </c>
      <c r="K2679">
        <v>0</v>
      </c>
      <c r="L2679">
        <v>76.2</v>
      </c>
    </row>
    <row r="2680" spans="1:12" x14ac:dyDescent="0.3">
      <c r="A2680" s="2">
        <f>IFERROR(INDEX(Forecasting!$C$6:$HS$7,1,MATCH('Weekly Sales'!$E2680,Forecasting!$C$7:$HS$7,0)),0)</f>
        <v>44784</v>
      </c>
      <c r="B2680" t="s">
        <v>171</v>
      </c>
      <c r="C2680" t="s">
        <v>41</v>
      </c>
      <c r="D2680" t="s">
        <v>77</v>
      </c>
      <c r="E2680" t="s">
        <v>212</v>
      </c>
      <c r="F2680">
        <v>5</v>
      </c>
      <c r="G2680">
        <v>153.93</v>
      </c>
      <c r="H2680">
        <v>-39.81</v>
      </c>
      <c r="I2680">
        <v>-37.979999999999997</v>
      </c>
      <c r="J2680">
        <v>76.14</v>
      </c>
      <c r="K2680">
        <v>0</v>
      </c>
      <c r="L2680">
        <v>76.14</v>
      </c>
    </row>
    <row r="2681" spans="1:12" x14ac:dyDescent="0.3">
      <c r="A2681" s="2">
        <f>IFERROR(INDEX(Forecasting!$C$6:$HS$7,1,MATCH('Weekly Sales'!$E2681,Forecasting!$C$7:$HS$7,0)),0)</f>
        <v>44973</v>
      </c>
      <c r="B2681" t="s">
        <v>68</v>
      </c>
      <c r="C2681" t="s">
        <v>41</v>
      </c>
      <c r="D2681" t="s">
        <v>77</v>
      </c>
      <c r="E2681" t="s">
        <v>172</v>
      </c>
      <c r="F2681">
        <v>5</v>
      </c>
      <c r="G2681">
        <v>109.95</v>
      </c>
      <c r="H2681">
        <v>-33.979999999999997</v>
      </c>
      <c r="I2681">
        <v>0</v>
      </c>
      <c r="J2681">
        <v>75.97</v>
      </c>
      <c r="K2681">
        <v>0</v>
      </c>
      <c r="L2681">
        <v>75.97</v>
      </c>
    </row>
    <row r="2682" spans="1:12" x14ac:dyDescent="0.3">
      <c r="A2682" s="2">
        <f>IFERROR(INDEX(Forecasting!$C$6:$HS$7,1,MATCH('Weekly Sales'!$E2682,Forecasting!$C$7:$HS$7,0)),0)</f>
        <v>44861</v>
      </c>
      <c r="B2682" t="s">
        <v>86</v>
      </c>
      <c r="C2682" t="s">
        <v>31</v>
      </c>
      <c r="D2682" t="s">
        <v>90</v>
      </c>
      <c r="E2682" t="s">
        <v>142</v>
      </c>
      <c r="F2682">
        <v>4</v>
      </c>
      <c r="G2682">
        <v>87.96</v>
      </c>
      <c r="H2682">
        <v>-12</v>
      </c>
      <c r="I2682">
        <v>0</v>
      </c>
      <c r="J2682">
        <v>75.959999999999994</v>
      </c>
      <c r="K2682">
        <v>0</v>
      </c>
      <c r="L2682">
        <v>75.959999999999994</v>
      </c>
    </row>
    <row r="2683" spans="1:12" x14ac:dyDescent="0.3">
      <c r="A2683" s="2">
        <f>IFERROR(INDEX(Forecasting!$C$6:$HS$7,1,MATCH('Weekly Sales'!$E2683,Forecasting!$C$7:$HS$7,0)),0)</f>
        <v>45064</v>
      </c>
      <c r="B2683" t="s">
        <v>23</v>
      </c>
      <c r="C2683" t="s">
        <v>28</v>
      </c>
      <c r="D2683" t="s">
        <v>30</v>
      </c>
      <c r="E2683" t="s">
        <v>209</v>
      </c>
      <c r="F2683">
        <v>4</v>
      </c>
      <c r="G2683">
        <v>87.96</v>
      </c>
      <c r="H2683">
        <v>-12</v>
      </c>
      <c r="I2683">
        <v>0</v>
      </c>
      <c r="J2683">
        <v>75.959999999999994</v>
      </c>
      <c r="K2683">
        <v>0</v>
      </c>
      <c r="L2683">
        <v>75.959999999999994</v>
      </c>
    </row>
    <row r="2684" spans="1:12" x14ac:dyDescent="0.3">
      <c r="A2684" s="2">
        <f>IFERROR(INDEX(Forecasting!$C$6:$HS$7,1,MATCH('Weekly Sales'!$E2684,Forecasting!$C$7:$HS$7,0)),0)</f>
        <v>45120</v>
      </c>
      <c r="B2684" t="s">
        <v>71</v>
      </c>
      <c r="C2684" t="s">
        <v>25</v>
      </c>
      <c r="D2684" t="s">
        <v>73</v>
      </c>
      <c r="E2684" t="s">
        <v>254</v>
      </c>
      <c r="F2684">
        <v>7</v>
      </c>
      <c r="G2684">
        <v>189.96</v>
      </c>
      <c r="H2684">
        <v>-114</v>
      </c>
      <c r="I2684">
        <v>0</v>
      </c>
      <c r="J2684">
        <v>75.959999999999994</v>
      </c>
      <c r="K2684">
        <v>0</v>
      </c>
      <c r="L2684">
        <v>75.959999999999994</v>
      </c>
    </row>
    <row r="2685" spans="1:12" x14ac:dyDescent="0.3">
      <c r="A2685" s="2">
        <f>IFERROR(INDEX(Forecasting!$C$6:$HS$7,1,MATCH('Weekly Sales'!$E2685,Forecasting!$C$7:$HS$7,0)),0)</f>
        <v>44777</v>
      </c>
      <c r="B2685" t="s">
        <v>256</v>
      </c>
      <c r="C2685" t="s">
        <v>28</v>
      </c>
      <c r="D2685" t="s">
        <v>43</v>
      </c>
      <c r="E2685" t="s">
        <v>178</v>
      </c>
      <c r="F2685">
        <v>4</v>
      </c>
      <c r="G2685">
        <v>87.96</v>
      </c>
      <c r="H2685">
        <v>-12</v>
      </c>
      <c r="I2685">
        <v>0</v>
      </c>
      <c r="J2685">
        <v>75.959999999999994</v>
      </c>
      <c r="K2685">
        <v>0</v>
      </c>
      <c r="L2685">
        <v>75.959999999999994</v>
      </c>
    </row>
    <row r="2686" spans="1:12" x14ac:dyDescent="0.3">
      <c r="A2686" s="2">
        <f>IFERROR(INDEX(Forecasting!$C$6:$HS$7,1,MATCH('Weekly Sales'!$E2686,Forecasting!$C$7:$HS$7,0)),0)</f>
        <v>44987</v>
      </c>
      <c r="B2686" t="s">
        <v>39</v>
      </c>
      <c r="C2686" t="s">
        <v>28</v>
      </c>
      <c r="D2686" t="s">
        <v>43</v>
      </c>
      <c r="E2686" t="s">
        <v>191</v>
      </c>
      <c r="F2686">
        <v>4</v>
      </c>
      <c r="G2686">
        <v>87.96</v>
      </c>
      <c r="H2686">
        <v>-12.01</v>
      </c>
      <c r="I2686">
        <v>0</v>
      </c>
      <c r="J2686">
        <v>75.95</v>
      </c>
      <c r="K2686">
        <v>0</v>
      </c>
      <c r="L2686">
        <v>75.95</v>
      </c>
    </row>
    <row r="2687" spans="1:12" x14ac:dyDescent="0.3">
      <c r="A2687" s="2">
        <f>IFERROR(INDEX(Forecasting!$C$6:$HS$7,1,MATCH('Weekly Sales'!$E2687,Forecasting!$C$7:$HS$7,0)),0)</f>
        <v>44357</v>
      </c>
      <c r="B2687" t="s">
        <v>171</v>
      </c>
      <c r="C2687" t="s">
        <v>41</v>
      </c>
      <c r="D2687" t="s">
        <v>77</v>
      </c>
      <c r="E2687" t="s">
        <v>241</v>
      </c>
      <c r="F2687">
        <v>5</v>
      </c>
      <c r="G2687">
        <v>99.95</v>
      </c>
      <c r="H2687">
        <v>-24.19</v>
      </c>
      <c r="I2687">
        <v>0</v>
      </c>
      <c r="J2687">
        <v>75.760000000000005</v>
      </c>
      <c r="K2687">
        <v>0</v>
      </c>
      <c r="L2687">
        <v>75.760000000000005</v>
      </c>
    </row>
    <row r="2688" spans="1:12" x14ac:dyDescent="0.3">
      <c r="A2688" s="2">
        <f>IFERROR(INDEX(Forecasting!$C$6:$HS$7,1,MATCH('Weekly Sales'!$E2688,Forecasting!$C$7:$HS$7,0)),0)</f>
        <v>44518</v>
      </c>
      <c r="B2688" t="s">
        <v>256</v>
      </c>
      <c r="C2688" t="s">
        <v>31</v>
      </c>
      <c r="D2688" t="s">
        <v>44</v>
      </c>
      <c r="E2688" t="s">
        <v>130</v>
      </c>
      <c r="F2688">
        <v>7</v>
      </c>
      <c r="G2688">
        <v>139.93</v>
      </c>
      <c r="H2688">
        <v>-64.23</v>
      </c>
      <c r="I2688">
        <v>0</v>
      </c>
      <c r="J2688">
        <v>75.7</v>
      </c>
      <c r="K2688">
        <v>0</v>
      </c>
      <c r="L2688">
        <v>75.7</v>
      </c>
    </row>
    <row r="2689" spans="1:12" x14ac:dyDescent="0.3">
      <c r="A2689" s="2">
        <f>IFERROR(INDEX(Forecasting!$C$6:$HS$7,1,MATCH('Weekly Sales'!$E2689,Forecasting!$C$7:$HS$7,0)),0)</f>
        <v>44952</v>
      </c>
      <c r="B2689" t="s">
        <v>86</v>
      </c>
      <c r="C2689" t="s">
        <v>31</v>
      </c>
      <c r="D2689" t="s">
        <v>90</v>
      </c>
      <c r="E2689" t="s">
        <v>163</v>
      </c>
      <c r="F2689">
        <v>4</v>
      </c>
      <c r="G2689">
        <v>87.96</v>
      </c>
      <c r="H2689">
        <v>-12.31</v>
      </c>
      <c r="I2689">
        <v>0</v>
      </c>
      <c r="J2689">
        <v>75.650000000000006</v>
      </c>
      <c r="K2689">
        <v>0</v>
      </c>
      <c r="L2689">
        <v>75.650000000000006</v>
      </c>
    </row>
    <row r="2690" spans="1:12" x14ac:dyDescent="0.3">
      <c r="A2690" s="2">
        <f>IFERROR(INDEX(Forecasting!$C$6:$HS$7,1,MATCH('Weekly Sales'!$E2690,Forecasting!$C$7:$HS$7,0)),0)</f>
        <v>44889</v>
      </c>
      <c r="B2690" t="s">
        <v>57</v>
      </c>
      <c r="C2690" t="s">
        <v>41</v>
      </c>
      <c r="D2690" t="s">
        <v>59</v>
      </c>
      <c r="E2690" t="s">
        <v>156</v>
      </c>
      <c r="F2690">
        <v>5</v>
      </c>
      <c r="G2690">
        <v>109.95</v>
      </c>
      <c r="H2690">
        <v>-34.39</v>
      </c>
      <c r="I2690">
        <v>0</v>
      </c>
      <c r="J2690">
        <v>75.56</v>
      </c>
      <c r="K2690">
        <v>0</v>
      </c>
      <c r="L2690">
        <v>75.56</v>
      </c>
    </row>
    <row r="2691" spans="1:12" x14ac:dyDescent="0.3">
      <c r="A2691" s="2">
        <f>IFERROR(INDEX(Forecasting!$C$6:$HS$7,1,MATCH('Weekly Sales'!$E2691,Forecasting!$C$7:$HS$7,0)),0)</f>
        <v>45071</v>
      </c>
      <c r="B2691" t="s">
        <v>16</v>
      </c>
      <c r="C2691" t="s">
        <v>21</v>
      </c>
      <c r="D2691" t="s">
        <v>22</v>
      </c>
      <c r="E2691" t="s">
        <v>220</v>
      </c>
      <c r="F2691">
        <v>4</v>
      </c>
      <c r="G2691">
        <v>87.96</v>
      </c>
      <c r="H2691">
        <v>-12.7</v>
      </c>
      <c r="I2691">
        <v>0</v>
      </c>
      <c r="J2691">
        <v>75.260000000000005</v>
      </c>
      <c r="K2691">
        <v>0</v>
      </c>
      <c r="L2691">
        <v>75.260000000000005</v>
      </c>
    </row>
    <row r="2692" spans="1:12" x14ac:dyDescent="0.3">
      <c r="A2692" s="2">
        <f>IFERROR(INDEX(Forecasting!$C$6:$HS$7,1,MATCH('Weekly Sales'!$E2692,Forecasting!$C$7:$HS$7,0)),0)</f>
        <v>44700</v>
      </c>
      <c r="B2692" t="s">
        <v>229</v>
      </c>
      <c r="C2692" t="s">
        <v>41</v>
      </c>
      <c r="D2692" t="s">
        <v>59</v>
      </c>
      <c r="E2692" t="s">
        <v>201</v>
      </c>
      <c r="F2692">
        <v>4</v>
      </c>
      <c r="G2692">
        <v>87.96</v>
      </c>
      <c r="H2692">
        <v>-12.71</v>
      </c>
      <c r="I2692">
        <v>0</v>
      </c>
      <c r="J2692">
        <v>75.25</v>
      </c>
      <c r="K2692">
        <v>0</v>
      </c>
      <c r="L2692">
        <v>75.25</v>
      </c>
    </row>
    <row r="2693" spans="1:12" x14ac:dyDescent="0.3">
      <c r="A2693" s="2">
        <f>IFERROR(INDEX(Forecasting!$C$6:$HS$7,1,MATCH('Weekly Sales'!$E2693,Forecasting!$C$7:$HS$7,0)),0)</f>
        <v>44896</v>
      </c>
      <c r="B2693" t="s">
        <v>23</v>
      </c>
      <c r="C2693" t="s">
        <v>25</v>
      </c>
      <c r="D2693" t="s">
        <v>26</v>
      </c>
      <c r="E2693" t="s">
        <v>147</v>
      </c>
      <c r="F2693">
        <v>5</v>
      </c>
      <c r="G2693">
        <v>131.94</v>
      </c>
      <c r="H2693">
        <v>-34.72</v>
      </c>
      <c r="I2693">
        <v>-21.98</v>
      </c>
      <c r="J2693">
        <v>75.239999999999995</v>
      </c>
      <c r="K2693">
        <v>0</v>
      </c>
      <c r="L2693">
        <v>75.239999999999995</v>
      </c>
    </row>
    <row r="2694" spans="1:12" x14ac:dyDescent="0.3">
      <c r="A2694" s="2">
        <f>IFERROR(INDEX(Forecasting!$C$6:$HS$7,1,MATCH('Weekly Sales'!$E2694,Forecasting!$C$7:$HS$7,0)),0)</f>
        <v>44910</v>
      </c>
      <c r="B2694" t="s">
        <v>16</v>
      </c>
      <c r="C2694" t="s">
        <v>21</v>
      </c>
      <c r="D2694" t="s">
        <v>22</v>
      </c>
      <c r="E2694" t="s">
        <v>149</v>
      </c>
      <c r="F2694">
        <v>5</v>
      </c>
      <c r="G2694">
        <v>109.95</v>
      </c>
      <c r="H2694">
        <v>-38</v>
      </c>
      <c r="I2694">
        <v>0</v>
      </c>
      <c r="J2694">
        <v>71.95</v>
      </c>
      <c r="K2694">
        <v>3.26</v>
      </c>
      <c r="L2694">
        <v>75.209999999999994</v>
      </c>
    </row>
    <row r="2695" spans="1:12" x14ac:dyDescent="0.3">
      <c r="A2695" s="2">
        <f>IFERROR(INDEX(Forecasting!$C$6:$HS$7,1,MATCH('Weekly Sales'!$E2695,Forecasting!$C$7:$HS$7,0)),0)</f>
        <v>44434</v>
      </c>
      <c r="B2695" t="s">
        <v>256</v>
      </c>
      <c r="C2695" t="s">
        <v>28</v>
      </c>
      <c r="D2695" t="s">
        <v>43</v>
      </c>
      <c r="E2695" t="s">
        <v>187</v>
      </c>
      <c r="F2695">
        <v>6</v>
      </c>
      <c r="G2695">
        <v>119.94</v>
      </c>
      <c r="H2695">
        <v>-44.79</v>
      </c>
      <c r="I2695">
        <v>0</v>
      </c>
      <c r="J2695">
        <v>75.150000000000006</v>
      </c>
      <c r="K2695">
        <v>0</v>
      </c>
      <c r="L2695">
        <v>75.150000000000006</v>
      </c>
    </row>
    <row r="2696" spans="1:12" x14ac:dyDescent="0.3">
      <c r="A2696" s="2">
        <f>IFERROR(INDEX(Forecasting!$C$6:$HS$7,1,MATCH('Weekly Sales'!$E2696,Forecasting!$C$7:$HS$7,0)),0)</f>
        <v>45064</v>
      </c>
      <c r="B2696" t="s">
        <v>23</v>
      </c>
      <c r="C2696" t="s">
        <v>25</v>
      </c>
      <c r="D2696" t="s">
        <v>26</v>
      </c>
      <c r="E2696" t="s">
        <v>209</v>
      </c>
      <c r="F2696">
        <v>6</v>
      </c>
      <c r="G2696">
        <v>219.9</v>
      </c>
      <c r="H2696">
        <v>-73.010000000000005</v>
      </c>
      <c r="I2696">
        <v>-73.11</v>
      </c>
      <c r="J2696">
        <v>73.78</v>
      </c>
      <c r="K2696">
        <v>1.3</v>
      </c>
      <c r="L2696">
        <v>75.08</v>
      </c>
    </row>
    <row r="2697" spans="1:12" x14ac:dyDescent="0.3">
      <c r="A2697" s="2">
        <f>IFERROR(INDEX(Forecasting!$C$6:$HS$7,1,MATCH('Weekly Sales'!$E2697,Forecasting!$C$7:$HS$7,0)),0)</f>
        <v>45064</v>
      </c>
      <c r="B2697" t="s">
        <v>39</v>
      </c>
      <c r="C2697" t="s">
        <v>41</v>
      </c>
      <c r="D2697" t="s">
        <v>42</v>
      </c>
      <c r="E2697" t="s">
        <v>209</v>
      </c>
      <c r="F2697">
        <v>4</v>
      </c>
      <c r="G2697">
        <v>87.96</v>
      </c>
      <c r="H2697">
        <v>-13.01</v>
      </c>
      <c r="I2697">
        <v>0</v>
      </c>
      <c r="J2697">
        <v>74.95</v>
      </c>
      <c r="K2697">
        <v>0</v>
      </c>
      <c r="L2697">
        <v>74.95</v>
      </c>
    </row>
    <row r="2698" spans="1:12" x14ac:dyDescent="0.3">
      <c r="A2698" s="2">
        <f>IFERROR(INDEX(Forecasting!$C$6:$HS$7,1,MATCH('Weekly Sales'!$E2698,Forecasting!$C$7:$HS$7,0)),0)</f>
        <v>44231</v>
      </c>
      <c r="B2698" t="s">
        <v>171</v>
      </c>
      <c r="C2698" t="s">
        <v>28</v>
      </c>
      <c r="D2698" t="s">
        <v>78</v>
      </c>
      <c r="E2698" t="s">
        <v>257</v>
      </c>
      <c r="F2698">
        <v>6</v>
      </c>
      <c r="G2698">
        <v>119.94</v>
      </c>
      <c r="H2698">
        <v>-46.03</v>
      </c>
      <c r="I2698">
        <v>0</v>
      </c>
      <c r="J2698">
        <v>73.91</v>
      </c>
      <c r="K2698">
        <v>0.99</v>
      </c>
      <c r="L2698">
        <v>74.900000000000006</v>
      </c>
    </row>
    <row r="2699" spans="1:12" x14ac:dyDescent="0.3">
      <c r="A2699" s="2">
        <f>IFERROR(INDEX(Forecasting!$C$6:$HS$7,1,MATCH('Weekly Sales'!$E2699,Forecasting!$C$7:$HS$7,0)),0)</f>
        <v>45029</v>
      </c>
      <c r="B2699" t="s">
        <v>34</v>
      </c>
      <c r="C2699" t="s">
        <v>31</v>
      </c>
      <c r="D2699" t="s">
        <v>38</v>
      </c>
      <c r="E2699" t="s">
        <v>219</v>
      </c>
      <c r="F2699">
        <v>4</v>
      </c>
      <c r="G2699">
        <v>87.96</v>
      </c>
      <c r="H2699">
        <v>-16</v>
      </c>
      <c r="I2699">
        <v>0</v>
      </c>
      <c r="J2699">
        <v>71.959999999999994</v>
      </c>
      <c r="K2699">
        <v>2.61</v>
      </c>
      <c r="L2699">
        <v>74.569999999999993</v>
      </c>
    </row>
    <row r="2700" spans="1:12" x14ac:dyDescent="0.3">
      <c r="A2700" s="2">
        <f>IFERROR(INDEX(Forecasting!$C$6:$HS$7,1,MATCH('Weekly Sales'!$E2700,Forecasting!$C$7:$HS$7,0)),0)</f>
        <v>44875</v>
      </c>
      <c r="B2700" t="s">
        <v>86</v>
      </c>
      <c r="C2700" t="s">
        <v>17</v>
      </c>
      <c r="D2700" t="s">
        <v>87</v>
      </c>
      <c r="E2700" t="s">
        <v>189</v>
      </c>
      <c r="F2700">
        <v>4</v>
      </c>
      <c r="G2700">
        <v>87.96</v>
      </c>
      <c r="H2700">
        <v>-13.41</v>
      </c>
      <c r="I2700">
        <v>0</v>
      </c>
      <c r="J2700">
        <v>74.55</v>
      </c>
      <c r="K2700">
        <v>0</v>
      </c>
      <c r="L2700">
        <v>74.55</v>
      </c>
    </row>
    <row r="2701" spans="1:12" x14ac:dyDescent="0.3">
      <c r="A2701" s="2">
        <f>IFERROR(INDEX(Forecasting!$C$6:$HS$7,1,MATCH('Weekly Sales'!$E2701,Forecasting!$C$7:$HS$7,0)),0)</f>
        <v>44770</v>
      </c>
      <c r="B2701" t="s">
        <v>252</v>
      </c>
      <c r="C2701" t="s">
        <v>21</v>
      </c>
      <c r="D2701" t="s">
        <v>22</v>
      </c>
      <c r="E2701" t="s">
        <v>242</v>
      </c>
      <c r="F2701">
        <v>4</v>
      </c>
      <c r="G2701">
        <v>87.96</v>
      </c>
      <c r="H2701">
        <v>-13.5</v>
      </c>
      <c r="I2701">
        <v>0</v>
      </c>
      <c r="J2701">
        <v>74.459999999999994</v>
      </c>
      <c r="K2701">
        <v>0</v>
      </c>
      <c r="L2701">
        <v>74.459999999999994</v>
      </c>
    </row>
    <row r="2702" spans="1:12" x14ac:dyDescent="0.3">
      <c r="A2702" s="2">
        <f>IFERROR(INDEX(Forecasting!$C$6:$HS$7,1,MATCH('Weekly Sales'!$E2702,Forecasting!$C$7:$HS$7,0)),0)</f>
        <v>45057</v>
      </c>
      <c r="B2702" t="s">
        <v>16</v>
      </c>
      <c r="C2702" t="s">
        <v>19</v>
      </c>
      <c r="D2702" t="s">
        <v>20</v>
      </c>
      <c r="E2702" t="s">
        <v>177</v>
      </c>
      <c r="F2702">
        <v>4</v>
      </c>
      <c r="G2702">
        <v>87.96</v>
      </c>
      <c r="H2702">
        <v>-13.52</v>
      </c>
      <c r="I2702">
        <v>0</v>
      </c>
      <c r="J2702">
        <v>74.44</v>
      </c>
      <c r="K2702">
        <v>0</v>
      </c>
      <c r="L2702">
        <v>74.44</v>
      </c>
    </row>
    <row r="2703" spans="1:12" x14ac:dyDescent="0.3">
      <c r="A2703" s="2">
        <f>IFERROR(INDEX(Forecasting!$C$6:$HS$7,1,MATCH('Weekly Sales'!$E2703,Forecasting!$C$7:$HS$7,0)),0)</f>
        <v>44665</v>
      </c>
      <c r="B2703" t="s">
        <v>229</v>
      </c>
      <c r="C2703" t="s">
        <v>28</v>
      </c>
      <c r="D2703" t="s">
        <v>60</v>
      </c>
      <c r="E2703" t="s">
        <v>230</v>
      </c>
      <c r="F2703">
        <v>5</v>
      </c>
      <c r="G2703">
        <v>109.95</v>
      </c>
      <c r="H2703">
        <v>-35.6</v>
      </c>
      <c r="I2703">
        <v>0</v>
      </c>
      <c r="J2703">
        <v>74.349999999999994</v>
      </c>
      <c r="K2703">
        <v>0</v>
      </c>
      <c r="L2703">
        <v>74.349999999999994</v>
      </c>
    </row>
    <row r="2704" spans="1:12" x14ac:dyDescent="0.3">
      <c r="A2704" s="2">
        <f>IFERROR(INDEX(Forecasting!$C$6:$HS$7,1,MATCH('Weekly Sales'!$E2704,Forecasting!$C$7:$HS$7,0)),0)</f>
        <v>45015</v>
      </c>
      <c r="B2704" t="s">
        <v>57</v>
      </c>
      <c r="C2704" t="s">
        <v>25</v>
      </c>
      <c r="D2704" t="s">
        <v>58</v>
      </c>
      <c r="E2704" t="s">
        <v>181</v>
      </c>
      <c r="F2704">
        <v>4</v>
      </c>
      <c r="G2704">
        <v>131.94</v>
      </c>
      <c r="H2704">
        <v>-28</v>
      </c>
      <c r="I2704">
        <v>-30.92</v>
      </c>
      <c r="J2704">
        <v>73.02</v>
      </c>
      <c r="K2704">
        <v>1.3</v>
      </c>
      <c r="L2704">
        <v>74.319999999999993</v>
      </c>
    </row>
    <row r="2705" spans="1:12" x14ac:dyDescent="0.3">
      <c r="A2705" s="2">
        <f>IFERROR(INDEX(Forecasting!$C$6:$HS$7,1,MATCH('Weekly Sales'!$E2705,Forecasting!$C$7:$HS$7,0)),0)</f>
        <v>44609</v>
      </c>
      <c r="B2705" t="s">
        <v>256</v>
      </c>
      <c r="C2705" t="s">
        <v>28</v>
      </c>
      <c r="D2705" t="s">
        <v>43</v>
      </c>
      <c r="E2705" t="s">
        <v>193</v>
      </c>
      <c r="F2705">
        <v>5</v>
      </c>
      <c r="G2705">
        <v>99.95</v>
      </c>
      <c r="H2705">
        <v>-26.74</v>
      </c>
      <c r="I2705">
        <v>0</v>
      </c>
      <c r="J2705">
        <v>73.209999999999994</v>
      </c>
      <c r="K2705">
        <v>1.1000000000000001</v>
      </c>
      <c r="L2705">
        <v>74.31</v>
      </c>
    </row>
    <row r="2706" spans="1:12" x14ac:dyDescent="0.3">
      <c r="A2706" s="2">
        <f>IFERROR(INDEX(Forecasting!$C$6:$HS$7,1,MATCH('Weekly Sales'!$E2706,Forecasting!$C$7:$HS$7,0)),0)</f>
        <v>44693</v>
      </c>
      <c r="B2706" t="s">
        <v>171</v>
      </c>
      <c r="C2706" t="s">
        <v>41</v>
      </c>
      <c r="D2706" t="s">
        <v>77</v>
      </c>
      <c r="E2706" t="s">
        <v>206</v>
      </c>
      <c r="F2706">
        <v>4</v>
      </c>
      <c r="G2706">
        <v>87.96</v>
      </c>
      <c r="H2706">
        <v>-13.81</v>
      </c>
      <c r="I2706">
        <v>0</v>
      </c>
      <c r="J2706">
        <v>74.150000000000006</v>
      </c>
      <c r="K2706">
        <v>0</v>
      </c>
      <c r="L2706">
        <v>74.150000000000006</v>
      </c>
    </row>
    <row r="2707" spans="1:12" x14ac:dyDescent="0.3">
      <c r="A2707" s="2">
        <f>IFERROR(INDEX(Forecasting!$C$6:$HS$7,1,MATCH('Weekly Sales'!$E2707,Forecasting!$C$7:$HS$7,0)),0)</f>
        <v>45064</v>
      </c>
      <c r="B2707" t="s">
        <v>68</v>
      </c>
      <c r="C2707" t="s">
        <v>25</v>
      </c>
      <c r="D2707" t="s">
        <v>70</v>
      </c>
      <c r="E2707" t="s">
        <v>209</v>
      </c>
      <c r="F2707">
        <v>5</v>
      </c>
      <c r="G2707">
        <v>131.94</v>
      </c>
      <c r="H2707">
        <v>-38.799999999999997</v>
      </c>
      <c r="I2707">
        <v>-18.989999999999998</v>
      </c>
      <c r="J2707">
        <v>74.150000000000006</v>
      </c>
      <c r="K2707">
        <v>0</v>
      </c>
      <c r="L2707">
        <v>74.150000000000006</v>
      </c>
    </row>
    <row r="2708" spans="1:12" x14ac:dyDescent="0.3">
      <c r="A2708" s="2">
        <f>IFERROR(INDEX(Forecasting!$C$6:$HS$7,1,MATCH('Weekly Sales'!$E2708,Forecasting!$C$7:$HS$7,0)),0)</f>
        <v>45015</v>
      </c>
      <c r="B2708" t="s">
        <v>34</v>
      </c>
      <c r="C2708" t="s">
        <v>28</v>
      </c>
      <c r="D2708" t="s">
        <v>37</v>
      </c>
      <c r="E2708" t="s">
        <v>181</v>
      </c>
      <c r="F2708">
        <v>5</v>
      </c>
      <c r="G2708">
        <v>109.95</v>
      </c>
      <c r="H2708">
        <v>-35.99</v>
      </c>
      <c r="I2708">
        <v>0</v>
      </c>
      <c r="J2708">
        <v>73.959999999999994</v>
      </c>
      <c r="K2708">
        <v>0</v>
      </c>
      <c r="L2708">
        <v>73.959999999999994</v>
      </c>
    </row>
    <row r="2709" spans="1:12" x14ac:dyDescent="0.3">
      <c r="A2709" s="2">
        <f>IFERROR(INDEX(Forecasting!$C$6:$HS$7,1,MATCH('Weekly Sales'!$E2709,Forecasting!$C$7:$HS$7,0)),0)</f>
        <v>44287</v>
      </c>
      <c r="B2709" t="s">
        <v>126</v>
      </c>
      <c r="C2709" t="s">
        <v>41</v>
      </c>
      <c r="D2709" t="s">
        <v>83</v>
      </c>
      <c r="E2709" t="s">
        <v>218</v>
      </c>
      <c r="F2709">
        <v>4</v>
      </c>
      <c r="G2709">
        <v>99.95</v>
      </c>
      <c r="H2709">
        <v>-11.5</v>
      </c>
      <c r="I2709">
        <v>-15.99</v>
      </c>
      <c r="J2709">
        <v>72.459999999999994</v>
      </c>
      <c r="K2709">
        <v>1.3</v>
      </c>
      <c r="L2709">
        <v>73.760000000000005</v>
      </c>
    </row>
    <row r="2710" spans="1:12" x14ac:dyDescent="0.3">
      <c r="A2710" s="2">
        <f>IFERROR(INDEX(Forecasting!$C$6:$HS$7,1,MATCH('Weekly Sales'!$E2710,Forecasting!$C$7:$HS$7,0)),0)</f>
        <v>44483</v>
      </c>
      <c r="B2710" t="s">
        <v>256</v>
      </c>
      <c r="C2710" t="s">
        <v>31</v>
      </c>
      <c r="D2710" t="s">
        <v>44</v>
      </c>
      <c r="E2710" t="s">
        <v>170</v>
      </c>
      <c r="F2710">
        <v>6</v>
      </c>
      <c r="G2710">
        <v>119.94</v>
      </c>
      <c r="H2710">
        <v>-46.19</v>
      </c>
      <c r="I2710">
        <v>0</v>
      </c>
      <c r="J2710">
        <v>73.75</v>
      </c>
      <c r="K2710">
        <v>0</v>
      </c>
      <c r="L2710">
        <v>73.75</v>
      </c>
    </row>
    <row r="2711" spans="1:12" x14ac:dyDescent="0.3">
      <c r="A2711" s="2">
        <f>IFERROR(INDEX(Forecasting!$C$6:$HS$7,1,MATCH('Weekly Sales'!$E2711,Forecasting!$C$7:$HS$7,0)),0)</f>
        <v>45015</v>
      </c>
      <c r="B2711" t="s">
        <v>86</v>
      </c>
      <c r="C2711" t="s">
        <v>28</v>
      </c>
      <c r="D2711" t="s">
        <v>89</v>
      </c>
      <c r="E2711" t="s">
        <v>181</v>
      </c>
      <c r="F2711">
        <v>4</v>
      </c>
      <c r="G2711">
        <v>109.95</v>
      </c>
      <c r="H2711">
        <v>-22.7</v>
      </c>
      <c r="I2711">
        <v>-14.99</v>
      </c>
      <c r="J2711">
        <v>72.260000000000005</v>
      </c>
      <c r="K2711">
        <v>1.3</v>
      </c>
      <c r="L2711">
        <v>73.56</v>
      </c>
    </row>
    <row r="2712" spans="1:12" x14ac:dyDescent="0.3">
      <c r="A2712" s="2">
        <f>IFERROR(INDEX(Forecasting!$C$6:$HS$7,1,MATCH('Weekly Sales'!$E2712,Forecasting!$C$7:$HS$7,0)),0)</f>
        <v>44273</v>
      </c>
      <c r="B2712" t="s">
        <v>229</v>
      </c>
      <c r="C2712" t="s">
        <v>28</v>
      </c>
      <c r="D2712" t="s">
        <v>60</v>
      </c>
      <c r="E2712" t="s">
        <v>234</v>
      </c>
      <c r="F2712">
        <v>5</v>
      </c>
      <c r="G2712">
        <v>99.95</v>
      </c>
      <c r="H2712">
        <v>-27.62</v>
      </c>
      <c r="I2712">
        <v>0</v>
      </c>
      <c r="J2712">
        <v>72.33</v>
      </c>
      <c r="K2712">
        <v>1.0900000000000001</v>
      </c>
      <c r="L2712">
        <v>73.42</v>
      </c>
    </row>
    <row r="2713" spans="1:12" x14ac:dyDescent="0.3">
      <c r="A2713" s="2">
        <f>IFERROR(INDEX(Forecasting!$C$6:$HS$7,1,MATCH('Weekly Sales'!$E2713,Forecasting!$C$7:$HS$7,0)),0)</f>
        <v>44987</v>
      </c>
      <c r="B2713" t="s">
        <v>57</v>
      </c>
      <c r="C2713" t="s">
        <v>41</v>
      </c>
      <c r="D2713" t="s">
        <v>59</v>
      </c>
      <c r="E2713" t="s">
        <v>191</v>
      </c>
      <c r="F2713">
        <v>5</v>
      </c>
      <c r="G2713">
        <v>109.95</v>
      </c>
      <c r="H2713">
        <v>-36.54</v>
      </c>
      <c r="I2713">
        <v>0</v>
      </c>
      <c r="J2713">
        <v>73.41</v>
      </c>
      <c r="K2713">
        <v>0</v>
      </c>
      <c r="L2713">
        <v>73.41</v>
      </c>
    </row>
    <row r="2714" spans="1:12" x14ac:dyDescent="0.3">
      <c r="A2714" s="2">
        <f>IFERROR(INDEX(Forecasting!$C$6:$HS$7,1,MATCH('Weekly Sales'!$E2714,Forecasting!$C$7:$HS$7,0)),0)</f>
        <v>44889</v>
      </c>
      <c r="B2714" t="s">
        <v>93</v>
      </c>
      <c r="C2714" t="s">
        <v>31</v>
      </c>
      <c r="D2714" t="s">
        <v>98</v>
      </c>
      <c r="E2714" t="s">
        <v>156</v>
      </c>
      <c r="F2714">
        <v>5</v>
      </c>
      <c r="G2714">
        <v>175.92</v>
      </c>
      <c r="H2714">
        <v>-50.58</v>
      </c>
      <c r="I2714">
        <v>-51.96</v>
      </c>
      <c r="J2714">
        <v>73.38</v>
      </c>
      <c r="K2714">
        <v>0</v>
      </c>
      <c r="L2714">
        <v>73.38</v>
      </c>
    </row>
    <row r="2715" spans="1:12" x14ac:dyDescent="0.3">
      <c r="A2715" s="2">
        <f>IFERROR(INDEX(Forecasting!$C$6:$HS$7,1,MATCH('Weekly Sales'!$E2715,Forecasting!$C$7:$HS$7,0)),0)</f>
        <v>44665</v>
      </c>
      <c r="B2715" t="s">
        <v>252</v>
      </c>
      <c r="C2715" t="s">
        <v>19</v>
      </c>
      <c r="D2715" t="s">
        <v>20</v>
      </c>
      <c r="E2715" t="s">
        <v>230</v>
      </c>
      <c r="F2715">
        <v>4</v>
      </c>
      <c r="G2715">
        <v>87.96</v>
      </c>
      <c r="H2715">
        <v>-15.7</v>
      </c>
      <c r="I2715">
        <v>0</v>
      </c>
      <c r="J2715">
        <v>72.260000000000005</v>
      </c>
      <c r="K2715">
        <v>1.1100000000000001</v>
      </c>
      <c r="L2715">
        <v>73.37</v>
      </c>
    </row>
    <row r="2716" spans="1:12" x14ac:dyDescent="0.3">
      <c r="A2716" s="2">
        <f>IFERROR(INDEX(Forecasting!$C$6:$HS$7,1,MATCH('Weekly Sales'!$E2716,Forecasting!$C$7:$HS$7,0)),0)</f>
        <v>44364</v>
      </c>
      <c r="B2716" t="s">
        <v>229</v>
      </c>
      <c r="C2716" t="s">
        <v>41</v>
      </c>
      <c r="D2716" t="s">
        <v>59</v>
      </c>
      <c r="E2716" t="s">
        <v>236</v>
      </c>
      <c r="F2716">
        <v>6</v>
      </c>
      <c r="G2716">
        <v>119.94</v>
      </c>
      <c r="H2716">
        <v>-46.59</v>
      </c>
      <c r="I2716">
        <v>0</v>
      </c>
      <c r="J2716">
        <v>73.349999999999994</v>
      </c>
      <c r="K2716">
        <v>0</v>
      </c>
      <c r="L2716">
        <v>73.349999999999994</v>
      </c>
    </row>
    <row r="2717" spans="1:12" x14ac:dyDescent="0.3">
      <c r="A2717" s="2">
        <f>IFERROR(INDEX(Forecasting!$C$6:$HS$7,1,MATCH('Weekly Sales'!$E2717,Forecasting!$C$7:$HS$7,0)),0)</f>
        <v>44609</v>
      </c>
      <c r="B2717" t="s">
        <v>185</v>
      </c>
      <c r="C2717" t="s">
        <v>41</v>
      </c>
      <c r="D2717" t="s">
        <v>48</v>
      </c>
      <c r="E2717" t="s">
        <v>193</v>
      </c>
      <c r="F2717">
        <v>4</v>
      </c>
      <c r="G2717">
        <v>79.959999999999994</v>
      </c>
      <c r="H2717">
        <v>-6.77</v>
      </c>
      <c r="I2717">
        <v>0</v>
      </c>
      <c r="J2717">
        <v>73.19</v>
      </c>
      <c r="K2717">
        <v>0</v>
      </c>
      <c r="L2717">
        <v>73.19</v>
      </c>
    </row>
    <row r="2718" spans="1:12" x14ac:dyDescent="0.3">
      <c r="A2718" s="2">
        <f>IFERROR(INDEX(Forecasting!$C$6:$HS$7,1,MATCH('Weekly Sales'!$E2718,Forecasting!$C$7:$HS$7,0)),0)</f>
        <v>45029</v>
      </c>
      <c r="B2718" t="s">
        <v>68</v>
      </c>
      <c r="C2718" t="s">
        <v>41</v>
      </c>
      <c r="D2718" t="s">
        <v>77</v>
      </c>
      <c r="E2718" t="s">
        <v>219</v>
      </c>
      <c r="F2718">
        <v>4</v>
      </c>
      <c r="G2718">
        <v>87.96</v>
      </c>
      <c r="H2718">
        <v>-14.85</v>
      </c>
      <c r="I2718">
        <v>0</v>
      </c>
      <c r="J2718">
        <v>73.11</v>
      </c>
      <c r="K2718">
        <v>0</v>
      </c>
      <c r="L2718">
        <v>73.11</v>
      </c>
    </row>
    <row r="2719" spans="1:12" x14ac:dyDescent="0.3">
      <c r="A2719" s="2">
        <f>IFERROR(INDEX(Forecasting!$C$6:$HS$7,1,MATCH('Weekly Sales'!$E2719,Forecasting!$C$7:$HS$7,0)),0)</f>
        <v>44882</v>
      </c>
      <c r="B2719" t="s">
        <v>23</v>
      </c>
      <c r="C2719" t="s">
        <v>17</v>
      </c>
      <c r="D2719" t="s">
        <v>24</v>
      </c>
      <c r="E2719" t="s">
        <v>165</v>
      </c>
      <c r="F2719">
        <v>6</v>
      </c>
      <c r="G2719">
        <v>131.94</v>
      </c>
      <c r="H2719">
        <v>-59.98</v>
      </c>
      <c r="I2719">
        <v>0</v>
      </c>
      <c r="J2719">
        <v>71.959999999999994</v>
      </c>
      <c r="K2719">
        <v>1.1200000000000001</v>
      </c>
      <c r="L2719">
        <v>73.08</v>
      </c>
    </row>
    <row r="2720" spans="1:12" x14ac:dyDescent="0.3">
      <c r="A2720" s="2">
        <f>IFERROR(INDEX(Forecasting!$C$6:$HS$7,1,MATCH('Weekly Sales'!$E2720,Forecasting!$C$7:$HS$7,0)),0)</f>
        <v>44735</v>
      </c>
      <c r="B2720" t="s">
        <v>256</v>
      </c>
      <c r="C2720" t="s">
        <v>31</v>
      </c>
      <c r="D2720" t="s">
        <v>44</v>
      </c>
      <c r="E2720" t="s">
        <v>207</v>
      </c>
      <c r="F2720">
        <v>4</v>
      </c>
      <c r="G2720">
        <v>87.96</v>
      </c>
      <c r="H2720">
        <v>-14.9</v>
      </c>
      <c r="I2720">
        <v>0</v>
      </c>
      <c r="J2720">
        <v>73.06</v>
      </c>
      <c r="K2720">
        <v>0</v>
      </c>
      <c r="L2720">
        <v>73.06</v>
      </c>
    </row>
    <row r="2721" spans="1:12" x14ac:dyDescent="0.3">
      <c r="A2721" s="2">
        <f>IFERROR(INDEX(Forecasting!$C$6:$HS$7,1,MATCH('Weekly Sales'!$E2721,Forecasting!$C$7:$HS$7,0)),0)</f>
        <v>44861</v>
      </c>
      <c r="B2721" t="s">
        <v>16</v>
      </c>
      <c r="C2721" t="s">
        <v>21</v>
      </c>
      <c r="D2721" t="s">
        <v>22</v>
      </c>
      <c r="E2721" t="s">
        <v>142</v>
      </c>
      <c r="F2721">
        <v>4</v>
      </c>
      <c r="G2721">
        <v>87.96</v>
      </c>
      <c r="H2721">
        <v>-15</v>
      </c>
      <c r="I2721">
        <v>0</v>
      </c>
      <c r="J2721">
        <v>72.959999999999994</v>
      </c>
      <c r="K2721">
        <v>0</v>
      </c>
      <c r="L2721">
        <v>72.959999999999994</v>
      </c>
    </row>
    <row r="2722" spans="1:12" x14ac:dyDescent="0.3">
      <c r="A2722" s="2">
        <f>IFERROR(INDEX(Forecasting!$C$6:$HS$7,1,MATCH('Weekly Sales'!$E2722,Forecasting!$C$7:$HS$7,0)),0)</f>
        <v>44819</v>
      </c>
      <c r="B2722" t="s">
        <v>171</v>
      </c>
      <c r="C2722" t="s">
        <v>41</v>
      </c>
      <c r="D2722" t="s">
        <v>77</v>
      </c>
      <c r="E2722" t="s">
        <v>159</v>
      </c>
      <c r="F2722">
        <v>4</v>
      </c>
      <c r="G2722">
        <v>87.96</v>
      </c>
      <c r="H2722">
        <v>-15</v>
      </c>
      <c r="I2722">
        <v>0</v>
      </c>
      <c r="J2722">
        <v>72.959999999999994</v>
      </c>
      <c r="K2722">
        <v>0</v>
      </c>
      <c r="L2722">
        <v>72.959999999999994</v>
      </c>
    </row>
    <row r="2723" spans="1:12" x14ac:dyDescent="0.3">
      <c r="A2723" s="2">
        <f>IFERROR(INDEX(Forecasting!$C$6:$HS$7,1,MATCH('Weekly Sales'!$E2723,Forecasting!$C$7:$HS$7,0)),0)</f>
        <v>44427</v>
      </c>
      <c r="B2723" t="s">
        <v>252</v>
      </c>
      <c r="C2723" t="s">
        <v>19</v>
      </c>
      <c r="D2723" t="s">
        <v>20</v>
      </c>
      <c r="E2723" t="s">
        <v>192</v>
      </c>
      <c r="F2723">
        <v>5</v>
      </c>
      <c r="G2723">
        <v>99.95</v>
      </c>
      <c r="H2723">
        <v>-27.05</v>
      </c>
      <c r="I2723">
        <v>0</v>
      </c>
      <c r="J2723">
        <v>72.900000000000006</v>
      </c>
      <c r="K2723">
        <v>0</v>
      </c>
      <c r="L2723">
        <v>72.900000000000006</v>
      </c>
    </row>
    <row r="2724" spans="1:12" x14ac:dyDescent="0.3">
      <c r="A2724" s="2">
        <f>IFERROR(INDEX(Forecasting!$C$6:$HS$7,1,MATCH('Weekly Sales'!$E2724,Forecasting!$C$7:$HS$7,0)),0)</f>
        <v>44658</v>
      </c>
      <c r="B2724" t="s">
        <v>171</v>
      </c>
      <c r="C2724" t="s">
        <v>31</v>
      </c>
      <c r="D2724" t="s">
        <v>79</v>
      </c>
      <c r="E2724" t="s">
        <v>260</v>
      </c>
      <c r="F2724">
        <v>8</v>
      </c>
      <c r="G2724">
        <v>159.91999999999999</v>
      </c>
      <c r="H2724">
        <v>-87.06</v>
      </c>
      <c r="I2724">
        <v>0</v>
      </c>
      <c r="J2724">
        <v>72.86</v>
      </c>
      <c r="K2724">
        <v>0</v>
      </c>
      <c r="L2724">
        <v>72.86</v>
      </c>
    </row>
    <row r="2725" spans="1:12" x14ac:dyDescent="0.3">
      <c r="A2725" s="2">
        <f>IFERROR(INDEX(Forecasting!$C$6:$HS$7,1,MATCH('Weekly Sales'!$E2725,Forecasting!$C$7:$HS$7,0)),0)</f>
        <v>44903</v>
      </c>
      <c r="B2725" t="s">
        <v>45</v>
      </c>
      <c r="C2725" t="s">
        <v>41</v>
      </c>
      <c r="D2725" t="s">
        <v>48</v>
      </c>
      <c r="E2725" t="s">
        <v>161</v>
      </c>
      <c r="F2725">
        <v>4</v>
      </c>
      <c r="G2725">
        <v>131.94</v>
      </c>
      <c r="H2725">
        <v>-30.61</v>
      </c>
      <c r="I2725">
        <v>-28.48</v>
      </c>
      <c r="J2725">
        <v>72.849999999999994</v>
      </c>
      <c r="K2725">
        <v>0</v>
      </c>
      <c r="L2725">
        <v>72.849999999999994</v>
      </c>
    </row>
    <row r="2726" spans="1:12" x14ac:dyDescent="0.3">
      <c r="A2726" s="2">
        <f>IFERROR(INDEX(Forecasting!$C$6:$HS$7,1,MATCH('Weekly Sales'!$E2726,Forecasting!$C$7:$HS$7,0)),0)</f>
        <v>44315</v>
      </c>
      <c r="B2726" t="s">
        <v>171</v>
      </c>
      <c r="C2726" t="s">
        <v>28</v>
      </c>
      <c r="D2726" t="s">
        <v>78</v>
      </c>
      <c r="E2726" t="s">
        <v>223</v>
      </c>
      <c r="F2726">
        <v>5</v>
      </c>
      <c r="G2726">
        <v>99.95</v>
      </c>
      <c r="H2726">
        <v>-27.2</v>
      </c>
      <c r="I2726">
        <v>0</v>
      </c>
      <c r="J2726">
        <v>72.75</v>
      </c>
      <c r="K2726">
        <v>0</v>
      </c>
      <c r="L2726">
        <v>72.75</v>
      </c>
    </row>
    <row r="2727" spans="1:12" x14ac:dyDescent="0.3">
      <c r="A2727" s="2">
        <f>IFERROR(INDEX(Forecasting!$C$6:$HS$7,1,MATCH('Weekly Sales'!$E2727,Forecasting!$C$7:$HS$7,0)),0)</f>
        <v>44875</v>
      </c>
      <c r="B2727" t="s">
        <v>39</v>
      </c>
      <c r="C2727" t="s">
        <v>31</v>
      </c>
      <c r="D2727" t="s">
        <v>44</v>
      </c>
      <c r="E2727" t="s">
        <v>189</v>
      </c>
      <c r="F2727">
        <v>4</v>
      </c>
      <c r="G2727">
        <v>87.96</v>
      </c>
      <c r="H2727">
        <v>-15.41</v>
      </c>
      <c r="I2727">
        <v>0</v>
      </c>
      <c r="J2727">
        <v>72.55</v>
      </c>
      <c r="K2727">
        <v>0</v>
      </c>
      <c r="L2727">
        <v>72.55</v>
      </c>
    </row>
    <row r="2728" spans="1:12" x14ac:dyDescent="0.3">
      <c r="A2728" s="2">
        <f>IFERROR(INDEX(Forecasting!$C$6:$HS$7,1,MATCH('Weekly Sales'!$E2728,Forecasting!$C$7:$HS$7,0)),0)</f>
        <v>44938</v>
      </c>
      <c r="B2728" t="s">
        <v>57</v>
      </c>
      <c r="C2728" t="s">
        <v>25</v>
      </c>
      <c r="D2728" t="s">
        <v>58</v>
      </c>
      <c r="E2728" t="s">
        <v>169</v>
      </c>
      <c r="F2728">
        <v>5</v>
      </c>
      <c r="G2728">
        <v>131.94</v>
      </c>
      <c r="H2728">
        <v>-40.840000000000003</v>
      </c>
      <c r="I2728">
        <v>-18.68</v>
      </c>
      <c r="J2728">
        <v>72.42</v>
      </c>
      <c r="K2728">
        <v>0</v>
      </c>
      <c r="L2728">
        <v>72.42</v>
      </c>
    </row>
    <row r="2729" spans="1:12" x14ac:dyDescent="0.3">
      <c r="A2729" s="2">
        <f>IFERROR(INDEX(Forecasting!$C$6:$HS$7,1,MATCH('Weekly Sales'!$E2729,Forecasting!$C$7:$HS$7,0)),0)</f>
        <v>44994</v>
      </c>
      <c r="B2729" t="s">
        <v>34</v>
      </c>
      <c r="C2729" t="s">
        <v>25</v>
      </c>
      <c r="D2729" t="s">
        <v>36</v>
      </c>
      <c r="E2729" t="s">
        <v>162</v>
      </c>
      <c r="F2729">
        <v>4</v>
      </c>
      <c r="G2729">
        <v>87.96</v>
      </c>
      <c r="H2729">
        <v>-17.010000000000002</v>
      </c>
      <c r="I2729">
        <v>0</v>
      </c>
      <c r="J2729">
        <v>70.95</v>
      </c>
      <c r="K2729">
        <v>1.45</v>
      </c>
      <c r="L2729">
        <v>72.400000000000006</v>
      </c>
    </row>
    <row r="2730" spans="1:12" x14ac:dyDescent="0.3">
      <c r="A2730" s="2">
        <f>IFERROR(INDEX(Forecasting!$C$6:$HS$7,1,MATCH('Weekly Sales'!$E2730,Forecasting!$C$7:$HS$7,0)),0)</f>
        <v>44231</v>
      </c>
      <c r="B2730" t="s">
        <v>229</v>
      </c>
      <c r="C2730" t="s">
        <v>31</v>
      </c>
      <c r="D2730" t="s">
        <v>61</v>
      </c>
      <c r="E2730" t="s">
        <v>257</v>
      </c>
      <c r="F2730">
        <v>6</v>
      </c>
      <c r="G2730">
        <v>119.94</v>
      </c>
      <c r="H2730">
        <v>-48.42</v>
      </c>
      <c r="I2730">
        <v>0</v>
      </c>
      <c r="J2730">
        <v>71.52</v>
      </c>
      <c r="K2730">
        <v>0.86</v>
      </c>
      <c r="L2730">
        <v>72.38</v>
      </c>
    </row>
    <row r="2731" spans="1:12" x14ac:dyDescent="0.3">
      <c r="A2731" s="2">
        <f>IFERROR(INDEX(Forecasting!$C$6:$HS$7,1,MATCH('Weekly Sales'!$E2731,Forecasting!$C$7:$HS$7,0)),0)</f>
        <v>44945</v>
      </c>
      <c r="B2731" t="s">
        <v>45</v>
      </c>
      <c r="C2731" t="s">
        <v>41</v>
      </c>
      <c r="D2731" t="s">
        <v>48</v>
      </c>
      <c r="E2731" t="s">
        <v>134</v>
      </c>
      <c r="F2731">
        <v>5</v>
      </c>
      <c r="G2731">
        <v>153.93</v>
      </c>
      <c r="H2731">
        <v>-41.65</v>
      </c>
      <c r="I2731">
        <v>-39.979999999999997</v>
      </c>
      <c r="J2731">
        <v>72.3</v>
      </c>
      <c r="K2731">
        <v>0</v>
      </c>
      <c r="L2731">
        <v>72.3</v>
      </c>
    </row>
    <row r="2732" spans="1:12" x14ac:dyDescent="0.3">
      <c r="A2732" s="2">
        <f>IFERROR(INDEX(Forecasting!$C$6:$HS$7,1,MATCH('Weekly Sales'!$E2732,Forecasting!$C$7:$HS$7,0)),0)</f>
        <v>44784</v>
      </c>
      <c r="B2732" t="s">
        <v>229</v>
      </c>
      <c r="C2732" t="s">
        <v>31</v>
      </c>
      <c r="D2732" t="s">
        <v>61</v>
      </c>
      <c r="E2732" t="s">
        <v>212</v>
      </c>
      <c r="F2732">
        <v>4</v>
      </c>
      <c r="G2732">
        <v>87.96</v>
      </c>
      <c r="H2732">
        <v>-15.7</v>
      </c>
      <c r="I2732">
        <v>0</v>
      </c>
      <c r="J2732">
        <v>72.260000000000005</v>
      </c>
      <c r="K2732">
        <v>0</v>
      </c>
      <c r="L2732">
        <v>72.260000000000005</v>
      </c>
    </row>
    <row r="2733" spans="1:12" x14ac:dyDescent="0.3">
      <c r="A2733" s="2">
        <f>IFERROR(INDEX(Forecasting!$C$6:$HS$7,1,MATCH('Weekly Sales'!$E2733,Forecasting!$C$7:$HS$7,0)),0)</f>
        <v>44868</v>
      </c>
      <c r="B2733" t="s">
        <v>16</v>
      </c>
      <c r="C2733" t="s">
        <v>17</v>
      </c>
      <c r="D2733" t="s">
        <v>18</v>
      </c>
      <c r="E2733" t="s">
        <v>166</v>
      </c>
      <c r="F2733">
        <v>7</v>
      </c>
      <c r="G2733">
        <v>153.93</v>
      </c>
      <c r="H2733">
        <v>-81.67</v>
      </c>
      <c r="I2733">
        <v>0</v>
      </c>
      <c r="J2733">
        <v>72.260000000000005</v>
      </c>
      <c r="K2733">
        <v>0</v>
      </c>
      <c r="L2733">
        <v>72.260000000000005</v>
      </c>
    </row>
    <row r="2734" spans="1:12" x14ac:dyDescent="0.3">
      <c r="A2734" s="2">
        <f>IFERROR(INDEX(Forecasting!$C$6:$HS$7,1,MATCH('Weekly Sales'!$E2734,Forecasting!$C$7:$HS$7,0)),0)</f>
        <v>44637</v>
      </c>
      <c r="B2734" t="s">
        <v>229</v>
      </c>
      <c r="C2734" t="s">
        <v>25</v>
      </c>
      <c r="D2734" t="s">
        <v>58</v>
      </c>
      <c r="E2734" t="s">
        <v>246</v>
      </c>
      <c r="F2734">
        <v>4</v>
      </c>
      <c r="G2734">
        <v>79.959999999999994</v>
      </c>
      <c r="H2734">
        <v>-7.8</v>
      </c>
      <c r="I2734">
        <v>0</v>
      </c>
      <c r="J2734">
        <v>72.16</v>
      </c>
      <c r="K2734">
        <v>0</v>
      </c>
      <c r="L2734">
        <v>72.16</v>
      </c>
    </row>
    <row r="2735" spans="1:12" x14ac:dyDescent="0.3">
      <c r="A2735" s="2">
        <f>IFERROR(INDEX(Forecasting!$C$6:$HS$7,1,MATCH('Weekly Sales'!$E2735,Forecasting!$C$7:$HS$7,0)),0)</f>
        <v>44301</v>
      </c>
      <c r="B2735" t="s">
        <v>171</v>
      </c>
      <c r="C2735" t="s">
        <v>31</v>
      </c>
      <c r="D2735" t="s">
        <v>79</v>
      </c>
      <c r="E2735" t="s">
        <v>250</v>
      </c>
      <c r="F2735">
        <v>8</v>
      </c>
      <c r="G2735">
        <v>159.91999999999999</v>
      </c>
      <c r="H2735">
        <v>-87.77</v>
      </c>
      <c r="I2735">
        <v>0</v>
      </c>
      <c r="J2735">
        <v>72.150000000000006</v>
      </c>
      <c r="K2735">
        <v>0</v>
      </c>
      <c r="L2735">
        <v>72.150000000000006</v>
      </c>
    </row>
    <row r="2736" spans="1:12" x14ac:dyDescent="0.3">
      <c r="A2736" s="2">
        <f>IFERROR(INDEX(Forecasting!$C$6:$HS$7,1,MATCH('Weekly Sales'!$E2736,Forecasting!$C$7:$HS$7,0)),0)</f>
        <v>44770</v>
      </c>
      <c r="B2736" t="s">
        <v>229</v>
      </c>
      <c r="C2736" t="s">
        <v>25</v>
      </c>
      <c r="D2736" t="s">
        <v>58</v>
      </c>
      <c r="E2736" t="s">
        <v>242</v>
      </c>
      <c r="F2736">
        <v>4</v>
      </c>
      <c r="G2736">
        <v>87.96</v>
      </c>
      <c r="H2736">
        <v>-15.85</v>
      </c>
      <c r="I2736">
        <v>0</v>
      </c>
      <c r="J2736">
        <v>72.11</v>
      </c>
      <c r="K2736">
        <v>0</v>
      </c>
      <c r="L2736">
        <v>72.11</v>
      </c>
    </row>
    <row r="2737" spans="1:12" x14ac:dyDescent="0.3">
      <c r="A2737" s="2">
        <f>IFERROR(INDEX(Forecasting!$C$6:$HS$7,1,MATCH('Weekly Sales'!$E2737,Forecasting!$C$7:$HS$7,0)),0)</f>
        <v>44763</v>
      </c>
      <c r="B2737" t="s">
        <v>229</v>
      </c>
      <c r="C2737" t="s">
        <v>31</v>
      </c>
      <c r="D2737" t="s">
        <v>61</v>
      </c>
      <c r="E2737" t="s">
        <v>247</v>
      </c>
      <c r="F2737">
        <v>4</v>
      </c>
      <c r="G2737">
        <v>87.96</v>
      </c>
      <c r="H2737">
        <v>-15.85</v>
      </c>
      <c r="I2737">
        <v>0</v>
      </c>
      <c r="J2737">
        <v>72.11</v>
      </c>
      <c r="K2737">
        <v>0</v>
      </c>
      <c r="L2737">
        <v>72.11</v>
      </c>
    </row>
    <row r="2738" spans="1:12" x14ac:dyDescent="0.3">
      <c r="A2738" s="2">
        <f>IFERROR(INDEX(Forecasting!$C$6:$HS$7,1,MATCH('Weekly Sales'!$E2738,Forecasting!$C$7:$HS$7,0)),0)</f>
        <v>44798</v>
      </c>
      <c r="B2738" t="s">
        <v>229</v>
      </c>
      <c r="C2738" t="s">
        <v>41</v>
      </c>
      <c r="D2738" t="s">
        <v>59</v>
      </c>
      <c r="E2738" t="s">
        <v>180</v>
      </c>
      <c r="F2738">
        <v>4</v>
      </c>
      <c r="G2738">
        <v>87.96</v>
      </c>
      <c r="H2738">
        <v>-15.85</v>
      </c>
      <c r="I2738">
        <v>0</v>
      </c>
      <c r="J2738">
        <v>72.11</v>
      </c>
      <c r="K2738">
        <v>0</v>
      </c>
      <c r="L2738">
        <v>72.11</v>
      </c>
    </row>
    <row r="2739" spans="1:12" x14ac:dyDescent="0.3">
      <c r="A2739" s="2">
        <f>IFERROR(INDEX(Forecasting!$C$6:$HS$7,1,MATCH('Weekly Sales'!$E2739,Forecasting!$C$7:$HS$7,0)),0)</f>
        <v>45085</v>
      </c>
      <c r="B2739" t="s">
        <v>57</v>
      </c>
      <c r="C2739" t="s">
        <v>31</v>
      </c>
      <c r="D2739" t="s">
        <v>61</v>
      </c>
      <c r="E2739" t="s">
        <v>232</v>
      </c>
      <c r="F2739">
        <v>4</v>
      </c>
      <c r="G2739">
        <v>87.96</v>
      </c>
      <c r="H2739">
        <v>-15.85</v>
      </c>
      <c r="I2739">
        <v>0</v>
      </c>
      <c r="J2739">
        <v>72.11</v>
      </c>
      <c r="K2739">
        <v>0</v>
      </c>
      <c r="L2739">
        <v>72.11</v>
      </c>
    </row>
    <row r="2740" spans="1:12" x14ac:dyDescent="0.3">
      <c r="A2740" s="2">
        <f>IFERROR(INDEX(Forecasting!$C$6:$HS$7,1,MATCH('Weekly Sales'!$E2740,Forecasting!$C$7:$HS$7,0)),0)</f>
        <v>44210</v>
      </c>
      <c r="B2740" t="s">
        <v>185</v>
      </c>
      <c r="C2740" t="s">
        <v>41</v>
      </c>
      <c r="D2740" t="s">
        <v>48</v>
      </c>
      <c r="E2740" t="s">
        <v>262</v>
      </c>
      <c r="F2740">
        <v>4</v>
      </c>
      <c r="G2740">
        <v>79.959999999999994</v>
      </c>
      <c r="H2740">
        <v>-7.98</v>
      </c>
      <c r="I2740">
        <v>0</v>
      </c>
      <c r="J2740">
        <v>71.98</v>
      </c>
      <c r="K2740">
        <v>0</v>
      </c>
      <c r="L2740">
        <v>71.98</v>
      </c>
    </row>
    <row r="2741" spans="1:12" x14ac:dyDescent="0.3">
      <c r="A2741" s="2">
        <f>IFERROR(INDEX(Forecasting!$C$6:$HS$7,1,MATCH('Weekly Sales'!$E2741,Forecasting!$C$7:$HS$7,0)),0)</f>
        <v>45029</v>
      </c>
      <c r="B2741" t="s">
        <v>34</v>
      </c>
      <c r="C2741" t="s">
        <v>25</v>
      </c>
      <c r="D2741" t="s">
        <v>36</v>
      </c>
      <c r="E2741" t="s">
        <v>219</v>
      </c>
      <c r="F2741">
        <v>4</v>
      </c>
      <c r="G2741">
        <v>87.96</v>
      </c>
      <c r="H2741">
        <v>-16</v>
      </c>
      <c r="I2741">
        <v>0</v>
      </c>
      <c r="J2741">
        <v>71.959999999999994</v>
      </c>
      <c r="K2741">
        <v>0</v>
      </c>
      <c r="L2741">
        <v>71.959999999999994</v>
      </c>
    </row>
    <row r="2742" spans="1:12" x14ac:dyDescent="0.3">
      <c r="A2742" s="2">
        <f>IFERROR(INDEX(Forecasting!$C$6:$HS$7,1,MATCH('Weekly Sales'!$E2742,Forecasting!$C$7:$HS$7,0)),0)</f>
        <v>44210</v>
      </c>
      <c r="B2742" t="s">
        <v>171</v>
      </c>
      <c r="C2742" t="s">
        <v>31</v>
      </c>
      <c r="D2742" t="s">
        <v>79</v>
      </c>
      <c r="E2742" t="s">
        <v>262</v>
      </c>
      <c r="F2742">
        <v>6</v>
      </c>
      <c r="G2742">
        <v>119.94</v>
      </c>
      <c r="H2742">
        <v>-47.99</v>
      </c>
      <c r="I2742">
        <v>0</v>
      </c>
      <c r="J2742">
        <v>71.95</v>
      </c>
      <c r="K2742">
        <v>0</v>
      </c>
      <c r="L2742">
        <v>71.95</v>
      </c>
    </row>
    <row r="2743" spans="1:12" x14ac:dyDescent="0.3">
      <c r="A2743" s="2">
        <f>IFERROR(INDEX(Forecasting!$C$6:$HS$7,1,MATCH('Weekly Sales'!$E2743,Forecasting!$C$7:$HS$7,0)),0)</f>
        <v>45106</v>
      </c>
      <c r="B2743" t="s">
        <v>62</v>
      </c>
      <c r="C2743" t="s">
        <v>28</v>
      </c>
      <c r="D2743" t="s">
        <v>66</v>
      </c>
      <c r="E2743" t="s">
        <v>182</v>
      </c>
      <c r="F2743">
        <v>5</v>
      </c>
      <c r="G2743">
        <v>109.95</v>
      </c>
      <c r="H2743">
        <v>-38.01</v>
      </c>
      <c r="I2743">
        <v>0</v>
      </c>
      <c r="J2743">
        <v>71.94</v>
      </c>
      <c r="K2743">
        <v>0</v>
      </c>
      <c r="L2743">
        <v>71.94</v>
      </c>
    </row>
    <row r="2744" spans="1:12" x14ac:dyDescent="0.3">
      <c r="A2744" s="2">
        <f>IFERROR(INDEX(Forecasting!$C$6:$HS$7,1,MATCH('Weekly Sales'!$E2744,Forecasting!$C$7:$HS$7,0)),0)</f>
        <v>44707</v>
      </c>
      <c r="B2744" t="s">
        <v>252</v>
      </c>
      <c r="C2744" t="s">
        <v>19</v>
      </c>
      <c r="D2744" t="s">
        <v>20</v>
      </c>
      <c r="E2744" t="s">
        <v>221</v>
      </c>
      <c r="F2744">
        <v>5</v>
      </c>
      <c r="G2744">
        <v>109.95</v>
      </c>
      <c r="H2744">
        <v>-41</v>
      </c>
      <c r="I2744">
        <v>0</v>
      </c>
      <c r="J2744">
        <v>68.95</v>
      </c>
      <c r="K2744">
        <v>2.93</v>
      </c>
      <c r="L2744">
        <v>71.88</v>
      </c>
    </row>
    <row r="2745" spans="1:12" x14ac:dyDescent="0.3">
      <c r="A2745" s="2">
        <f>IFERROR(INDEX(Forecasting!$C$6:$HS$7,1,MATCH('Weekly Sales'!$E2745,Forecasting!$C$7:$HS$7,0)),0)</f>
        <v>44357</v>
      </c>
      <c r="B2745" t="s">
        <v>171</v>
      </c>
      <c r="C2745" t="s">
        <v>25</v>
      </c>
      <c r="D2745" t="s">
        <v>70</v>
      </c>
      <c r="E2745" t="s">
        <v>241</v>
      </c>
      <c r="F2745">
        <v>6</v>
      </c>
      <c r="G2745">
        <v>119.94</v>
      </c>
      <c r="H2745">
        <v>-48.95</v>
      </c>
      <c r="I2745">
        <v>0</v>
      </c>
      <c r="J2745">
        <v>70.989999999999995</v>
      </c>
      <c r="K2745">
        <v>0.8</v>
      </c>
      <c r="L2745">
        <v>71.790000000000006</v>
      </c>
    </row>
    <row r="2746" spans="1:12" x14ac:dyDescent="0.3">
      <c r="A2746" s="2">
        <f>IFERROR(INDEX(Forecasting!$C$6:$HS$7,1,MATCH('Weekly Sales'!$E2746,Forecasting!$C$7:$HS$7,0)),0)</f>
        <v>44980</v>
      </c>
      <c r="B2746" t="s">
        <v>34</v>
      </c>
      <c r="C2746" t="s">
        <v>31</v>
      </c>
      <c r="D2746" t="s">
        <v>38</v>
      </c>
      <c r="E2746" t="s">
        <v>164</v>
      </c>
      <c r="F2746">
        <v>4</v>
      </c>
      <c r="G2746">
        <v>109.95</v>
      </c>
      <c r="H2746">
        <v>-19.510000000000002</v>
      </c>
      <c r="I2746">
        <v>-18.68</v>
      </c>
      <c r="J2746">
        <v>71.760000000000005</v>
      </c>
      <c r="K2746">
        <v>0</v>
      </c>
      <c r="L2746">
        <v>71.760000000000005</v>
      </c>
    </row>
    <row r="2747" spans="1:12" x14ac:dyDescent="0.3">
      <c r="A2747" s="2">
        <f>IFERROR(INDEX(Forecasting!$C$6:$HS$7,1,MATCH('Weekly Sales'!$E2747,Forecasting!$C$7:$HS$7,0)),0)</f>
        <v>45120</v>
      </c>
      <c r="B2747" t="s">
        <v>34</v>
      </c>
      <c r="C2747" t="s">
        <v>31</v>
      </c>
      <c r="D2747" t="s">
        <v>38</v>
      </c>
      <c r="E2747" t="s">
        <v>254</v>
      </c>
      <c r="F2747">
        <v>4</v>
      </c>
      <c r="G2747">
        <v>104.97</v>
      </c>
      <c r="H2747">
        <v>-34.5</v>
      </c>
      <c r="I2747">
        <v>0</v>
      </c>
      <c r="J2747">
        <v>70.47</v>
      </c>
      <c r="K2747">
        <v>1.28</v>
      </c>
      <c r="L2747">
        <v>71.75</v>
      </c>
    </row>
    <row r="2748" spans="1:12" x14ac:dyDescent="0.3">
      <c r="A2748" s="2">
        <f>IFERROR(INDEX(Forecasting!$C$6:$HS$7,1,MATCH('Weekly Sales'!$E2748,Forecasting!$C$7:$HS$7,0)),0)</f>
        <v>44343</v>
      </c>
      <c r="B2748" t="s">
        <v>229</v>
      </c>
      <c r="C2748" t="s">
        <v>31</v>
      </c>
      <c r="D2748" t="s">
        <v>61</v>
      </c>
      <c r="E2748" t="s">
        <v>188</v>
      </c>
      <c r="F2748">
        <v>6</v>
      </c>
      <c r="G2748">
        <v>123.94</v>
      </c>
      <c r="H2748">
        <v>-52.19</v>
      </c>
      <c r="I2748">
        <v>0</v>
      </c>
      <c r="J2748">
        <v>71.75</v>
      </c>
      <c r="K2748">
        <v>0</v>
      </c>
      <c r="L2748">
        <v>71.75</v>
      </c>
    </row>
    <row r="2749" spans="1:12" x14ac:dyDescent="0.3">
      <c r="A2749" s="2">
        <f>IFERROR(INDEX(Forecasting!$C$6:$HS$7,1,MATCH('Weekly Sales'!$E2749,Forecasting!$C$7:$HS$7,0)),0)</f>
        <v>44714</v>
      </c>
      <c r="B2749" t="s">
        <v>171</v>
      </c>
      <c r="C2749" t="s">
        <v>41</v>
      </c>
      <c r="D2749" t="s">
        <v>77</v>
      </c>
      <c r="E2749" t="s">
        <v>190</v>
      </c>
      <c r="F2749">
        <v>4</v>
      </c>
      <c r="G2749">
        <v>87.96</v>
      </c>
      <c r="H2749">
        <v>-17.7</v>
      </c>
      <c r="I2749">
        <v>0</v>
      </c>
      <c r="J2749">
        <v>70.260000000000005</v>
      </c>
      <c r="K2749">
        <v>1.47</v>
      </c>
      <c r="L2749">
        <v>71.73</v>
      </c>
    </row>
    <row r="2750" spans="1:12" x14ac:dyDescent="0.3">
      <c r="A2750" s="2">
        <f>IFERROR(INDEX(Forecasting!$C$6:$HS$7,1,MATCH('Weekly Sales'!$E2750,Forecasting!$C$7:$HS$7,0)),0)</f>
        <v>45106</v>
      </c>
      <c r="B2750" t="s">
        <v>16</v>
      </c>
      <c r="C2750" t="s">
        <v>17</v>
      </c>
      <c r="D2750" t="s">
        <v>18</v>
      </c>
      <c r="E2750" t="s">
        <v>182</v>
      </c>
      <c r="F2750">
        <v>7</v>
      </c>
      <c r="G2750">
        <v>175.92</v>
      </c>
      <c r="H2750">
        <v>-89.98</v>
      </c>
      <c r="I2750">
        <v>-14.24</v>
      </c>
      <c r="J2750">
        <v>71.7</v>
      </c>
      <c r="K2750">
        <v>0</v>
      </c>
      <c r="L2750">
        <v>71.7</v>
      </c>
    </row>
    <row r="2751" spans="1:12" x14ac:dyDescent="0.3">
      <c r="A2751" s="2">
        <f>IFERROR(INDEX(Forecasting!$C$6:$HS$7,1,MATCH('Weekly Sales'!$E2751,Forecasting!$C$7:$HS$7,0)),0)</f>
        <v>44924</v>
      </c>
      <c r="B2751" t="s">
        <v>45</v>
      </c>
      <c r="C2751" t="s">
        <v>41</v>
      </c>
      <c r="D2751" t="s">
        <v>48</v>
      </c>
      <c r="E2751" t="s">
        <v>132</v>
      </c>
      <c r="F2751">
        <v>4</v>
      </c>
      <c r="G2751">
        <v>109.95</v>
      </c>
      <c r="H2751">
        <v>-27.25</v>
      </c>
      <c r="I2751">
        <v>-11</v>
      </c>
      <c r="J2751">
        <v>71.7</v>
      </c>
      <c r="K2751">
        <v>0</v>
      </c>
      <c r="L2751">
        <v>71.7</v>
      </c>
    </row>
    <row r="2752" spans="1:12" x14ac:dyDescent="0.3">
      <c r="A2752" s="2">
        <f>IFERROR(INDEX(Forecasting!$C$6:$HS$7,1,MATCH('Weekly Sales'!$E2752,Forecasting!$C$7:$HS$7,0)),0)</f>
        <v>44231</v>
      </c>
      <c r="B2752" t="s">
        <v>171</v>
      </c>
      <c r="C2752" t="s">
        <v>31</v>
      </c>
      <c r="D2752" t="s">
        <v>79</v>
      </c>
      <c r="E2752" t="s">
        <v>257</v>
      </c>
      <c r="F2752">
        <v>5</v>
      </c>
      <c r="G2752">
        <v>99.95</v>
      </c>
      <c r="H2752">
        <v>-29.29</v>
      </c>
      <c r="I2752">
        <v>0</v>
      </c>
      <c r="J2752">
        <v>70.66</v>
      </c>
      <c r="K2752">
        <v>0.86</v>
      </c>
      <c r="L2752">
        <v>71.52</v>
      </c>
    </row>
    <row r="2753" spans="1:12" x14ac:dyDescent="0.3">
      <c r="A2753" s="2">
        <f>IFERROR(INDEX(Forecasting!$C$6:$HS$7,1,MATCH('Weekly Sales'!$E2753,Forecasting!$C$7:$HS$7,0)),0)</f>
        <v>45022</v>
      </c>
      <c r="B2753" t="s">
        <v>16</v>
      </c>
      <c r="C2753" t="s">
        <v>21</v>
      </c>
      <c r="D2753" t="s">
        <v>22</v>
      </c>
      <c r="E2753" t="s">
        <v>186</v>
      </c>
      <c r="F2753">
        <v>5</v>
      </c>
      <c r="G2753">
        <v>109.95</v>
      </c>
      <c r="H2753">
        <v>-38.450000000000003</v>
      </c>
      <c r="I2753">
        <v>0</v>
      </c>
      <c r="J2753">
        <v>71.5</v>
      </c>
      <c r="K2753">
        <v>0</v>
      </c>
      <c r="L2753">
        <v>71.5</v>
      </c>
    </row>
    <row r="2754" spans="1:12" x14ac:dyDescent="0.3">
      <c r="A2754" s="2">
        <f>IFERROR(INDEX(Forecasting!$C$6:$HS$7,1,MATCH('Weekly Sales'!$E2754,Forecasting!$C$7:$HS$7,0)),0)</f>
        <v>44910</v>
      </c>
      <c r="B2754" t="s">
        <v>23</v>
      </c>
      <c r="C2754" t="s">
        <v>25</v>
      </c>
      <c r="D2754" t="s">
        <v>26</v>
      </c>
      <c r="E2754" t="s">
        <v>149</v>
      </c>
      <c r="F2754">
        <v>8</v>
      </c>
      <c r="G2754">
        <v>175.92</v>
      </c>
      <c r="H2754">
        <v>-104.47</v>
      </c>
      <c r="I2754">
        <v>0</v>
      </c>
      <c r="J2754">
        <v>71.45</v>
      </c>
      <c r="K2754">
        <v>0</v>
      </c>
      <c r="L2754">
        <v>71.45</v>
      </c>
    </row>
    <row r="2755" spans="1:12" x14ac:dyDescent="0.3">
      <c r="A2755" s="2">
        <f>IFERROR(INDEX(Forecasting!$C$6:$HS$7,1,MATCH('Weekly Sales'!$E2755,Forecasting!$C$7:$HS$7,0)),0)</f>
        <v>44679</v>
      </c>
      <c r="B2755" t="s">
        <v>171</v>
      </c>
      <c r="C2755" t="s">
        <v>31</v>
      </c>
      <c r="D2755" t="s">
        <v>79</v>
      </c>
      <c r="E2755" t="s">
        <v>231</v>
      </c>
      <c r="F2755">
        <v>4</v>
      </c>
      <c r="G2755">
        <v>87.96</v>
      </c>
      <c r="H2755">
        <v>-16.510000000000002</v>
      </c>
      <c r="I2755">
        <v>0</v>
      </c>
      <c r="J2755">
        <v>71.45</v>
      </c>
      <c r="K2755">
        <v>0</v>
      </c>
      <c r="L2755">
        <v>71.45</v>
      </c>
    </row>
    <row r="2756" spans="1:12" x14ac:dyDescent="0.3">
      <c r="A2756" s="2">
        <f>IFERROR(INDEX(Forecasting!$C$6:$HS$7,1,MATCH('Weekly Sales'!$E2756,Forecasting!$C$7:$HS$7,0)),0)</f>
        <v>44875</v>
      </c>
      <c r="B2756" t="s">
        <v>16</v>
      </c>
      <c r="C2756" t="s">
        <v>17</v>
      </c>
      <c r="D2756" t="s">
        <v>18</v>
      </c>
      <c r="E2756" t="s">
        <v>189</v>
      </c>
      <c r="F2756">
        <v>4</v>
      </c>
      <c r="G2756">
        <v>87.96</v>
      </c>
      <c r="H2756">
        <v>-16.600000000000001</v>
      </c>
      <c r="I2756">
        <v>0</v>
      </c>
      <c r="J2756">
        <v>71.36</v>
      </c>
      <c r="K2756">
        <v>0</v>
      </c>
      <c r="L2756">
        <v>71.36</v>
      </c>
    </row>
    <row r="2757" spans="1:12" x14ac:dyDescent="0.3">
      <c r="A2757" s="2">
        <f>IFERROR(INDEX(Forecasting!$C$6:$HS$7,1,MATCH('Weekly Sales'!$E2757,Forecasting!$C$7:$HS$7,0)),0)</f>
        <v>44924</v>
      </c>
      <c r="B2757" t="s">
        <v>16</v>
      </c>
      <c r="C2757" t="s">
        <v>21</v>
      </c>
      <c r="D2757" t="s">
        <v>22</v>
      </c>
      <c r="E2757" t="s">
        <v>132</v>
      </c>
      <c r="F2757">
        <v>5</v>
      </c>
      <c r="G2757">
        <v>109.95</v>
      </c>
      <c r="H2757">
        <v>-38.729999999999997</v>
      </c>
      <c r="I2757">
        <v>0</v>
      </c>
      <c r="J2757">
        <v>71.22</v>
      </c>
      <c r="K2757">
        <v>0</v>
      </c>
      <c r="L2757">
        <v>71.22</v>
      </c>
    </row>
    <row r="2758" spans="1:12" x14ac:dyDescent="0.3">
      <c r="A2758" s="2">
        <f>IFERROR(INDEX(Forecasting!$C$6:$HS$7,1,MATCH('Weekly Sales'!$E2758,Forecasting!$C$7:$HS$7,0)),0)</f>
        <v>44882</v>
      </c>
      <c r="B2758" t="s">
        <v>39</v>
      </c>
      <c r="C2758" t="s">
        <v>28</v>
      </c>
      <c r="D2758" t="s">
        <v>43</v>
      </c>
      <c r="E2758" t="s">
        <v>165</v>
      </c>
      <c r="F2758">
        <v>4</v>
      </c>
      <c r="G2758">
        <v>131.94</v>
      </c>
      <c r="H2758">
        <v>-28.76</v>
      </c>
      <c r="I2758">
        <v>-31.98</v>
      </c>
      <c r="J2758">
        <v>71.2</v>
      </c>
      <c r="K2758">
        <v>0</v>
      </c>
      <c r="L2758">
        <v>71.2</v>
      </c>
    </row>
    <row r="2759" spans="1:12" x14ac:dyDescent="0.3">
      <c r="A2759" s="2">
        <f>IFERROR(INDEX(Forecasting!$C$6:$HS$7,1,MATCH('Weekly Sales'!$E2759,Forecasting!$C$7:$HS$7,0)),0)</f>
        <v>45106</v>
      </c>
      <c r="B2759" t="s">
        <v>16</v>
      </c>
      <c r="C2759" t="s">
        <v>21</v>
      </c>
      <c r="D2759" t="s">
        <v>22</v>
      </c>
      <c r="E2759" t="s">
        <v>182</v>
      </c>
      <c r="F2759">
        <v>4</v>
      </c>
      <c r="G2759">
        <v>109.95</v>
      </c>
      <c r="H2759">
        <v>-24.51</v>
      </c>
      <c r="I2759">
        <v>-14.25</v>
      </c>
      <c r="J2759">
        <v>71.19</v>
      </c>
      <c r="K2759">
        <v>0</v>
      </c>
      <c r="L2759">
        <v>71.19</v>
      </c>
    </row>
    <row r="2760" spans="1:12" x14ac:dyDescent="0.3">
      <c r="A2760" s="2">
        <f>IFERROR(INDEX(Forecasting!$C$6:$HS$7,1,MATCH('Weekly Sales'!$E2760,Forecasting!$C$7:$HS$7,0)),0)</f>
        <v>44840</v>
      </c>
      <c r="B2760" t="s">
        <v>252</v>
      </c>
      <c r="C2760" t="s">
        <v>17</v>
      </c>
      <c r="D2760" t="s">
        <v>18</v>
      </c>
      <c r="E2760" t="s">
        <v>144</v>
      </c>
      <c r="F2760">
        <v>4</v>
      </c>
      <c r="G2760">
        <v>87.96</v>
      </c>
      <c r="H2760">
        <v>-18</v>
      </c>
      <c r="I2760">
        <v>0</v>
      </c>
      <c r="J2760">
        <v>69.959999999999994</v>
      </c>
      <c r="K2760">
        <v>1.1599999999999999</v>
      </c>
      <c r="L2760">
        <v>71.12</v>
      </c>
    </row>
    <row r="2761" spans="1:12" x14ac:dyDescent="0.3">
      <c r="A2761" s="2">
        <f>IFERROR(INDEX(Forecasting!$C$6:$HS$7,1,MATCH('Weekly Sales'!$E2761,Forecasting!$C$7:$HS$7,0)),0)</f>
        <v>44812</v>
      </c>
      <c r="B2761" t="s">
        <v>252</v>
      </c>
      <c r="C2761" t="s">
        <v>19</v>
      </c>
      <c r="D2761" t="s">
        <v>20</v>
      </c>
      <c r="E2761" t="s">
        <v>148</v>
      </c>
      <c r="F2761">
        <v>4</v>
      </c>
      <c r="G2761">
        <v>131.94</v>
      </c>
      <c r="H2761">
        <v>-24.01</v>
      </c>
      <c r="I2761">
        <v>-37.979999999999997</v>
      </c>
      <c r="J2761">
        <v>69.95</v>
      </c>
      <c r="K2761">
        <v>1.1599999999999999</v>
      </c>
      <c r="L2761">
        <v>71.11</v>
      </c>
    </row>
    <row r="2762" spans="1:12" x14ac:dyDescent="0.3">
      <c r="A2762" s="2">
        <f>IFERROR(INDEX(Forecasting!$C$6:$HS$7,1,MATCH('Weekly Sales'!$E2762,Forecasting!$C$7:$HS$7,0)),0)</f>
        <v>44385</v>
      </c>
      <c r="B2762" t="s">
        <v>185</v>
      </c>
      <c r="C2762" t="s">
        <v>41</v>
      </c>
      <c r="D2762" t="s">
        <v>48</v>
      </c>
      <c r="E2762" t="s">
        <v>237</v>
      </c>
      <c r="F2762">
        <v>4</v>
      </c>
      <c r="G2762">
        <v>83.96</v>
      </c>
      <c r="H2762">
        <v>-12.87</v>
      </c>
      <c r="I2762">
        <v>0</v>
      </c>
      <c r="J2762">
        <v>71.09</v>
      </c>
      <c r="K2762">
        <v>0</v>
      </c>
      <c r="L2762">
        <v>71.09</v>
      </c>
    </row>
    <row r="2763" spans="1:12" x14ac:dyDescent="0.3">
      <c r="A2763" s="2">
        <f>IFERROR(INDEX(Forecasting!$C$6:$HS$7,1,MATCH('Weekly Sales'!$E2763,Forecasting!$C$7:$HS$7,0)),0)</f>
        <v>44889</v>
      </c>
      <c r="B2763" t="s">
        <v>23</v>
      </c>
      <c r="C2763" t="s">
        <v>31</v>
      </c>
      <c r="D2763" t="s">
        <v>33</v>
      </c>
      <c r="E2763" t="s">
        <v>156</v>
      </c>
      <c r="F2763">
        <v>4</v>
      </c>
      <c r="G2763">
        <v>87.96</v>
      </c>
      <c r="H2763">
        <v>-16.989999999999998</v>
      </c>
      <c r="I2763">
        <v>0</v>
      </c>
      <c r="J2763">
        <v>70.97</v>
      </c>
      <c r="K2763">
        <v>0</v>
      </c>
      <c r="L2763">
        <v>70.97</v>
      </c>
    </row>
    <row r="2764" spans="1:12" x14ac:dyDescent="0.3">
      <c r="A2764" s="2">
        <f>IFERROR(INDEX(Forecasting!$C$6:$HS$7,1,MATCH('Weekly Sales'!$E2764,Forecasting!$C$7:$HS$7,0)),0)</f>
        <v>44308</v>
      </c>
      <c r="B2764" t="s">
        <v>126</v>
      </c>
      <c r="C2764" t="s">
        <v>41</v>
      </c>
      <c r="D2764" t="s">
        <v>83</v>
      </c>
      <c r="E2764" t="s">
        <v>244</v>
      </c>
      <c r="F2764">
        <v>4</v>
      </c>
      <c r="G2764">
        <v>79.959999999999994</v>
      </c>
      <c r="H2764">
        <v>-9.01</v>
      </c>
      <c r="I2764">
        <v>0</v>
      </c>
      <c r="J2764">
        <v>70.95</v>
      </c>
      <c r="K2764">
        <v>0</v>
      </c>
      <c r="L2764">
        <v>70.95</v>
      </c>
    </row>
    <row r="2765" spans="1:12" x14ac:dyDescent="0.3">
      <c r="A2765" s="2">
        <f>IFERROR(INDEX(Forecasting!$C$6:$HS$7,1,MATCH('Weekly Sales'!$E2765,Forecasting!$C$7:$HS$7,0)),0)</f>
        <v>44903</v>
      </c>
      <c r="B2765" t="s">
        <v>57</v>
      </c>
      <c r="C2765" t="s">
        <v>28</v>
      </c>
      <c r="D2765" t="s">
        <v>60</v>
      </c>
      <c r="E2765" t="s">
        <v>161</v>
      </c>
      <c r="F2765">
        <v>6</v>
      </c>
      <c r="G2765">
        <v>131.94</v>
      </c>
      <c r="H2765">
        <v>-60.99</v>
      </c>
      <c r="I2765">
        <v>0</v>
      </c>
      <c r="J2765">
        <v>70.95</v>
      </c>
      <c r="K2765">
        <v>0</v>
      </c>
      <c r="L2765">
        <v>70.95</v>
      </c>
    </row>
    <row r="2766" spans="1:12" x14ac:dyDescent="0.3">
      <c r="A2766" s="2">
        <f>IFERROR(INDEX(Forecasting!$C$6:$HS$7,1,MATCH('Weekly Sales'!$E2766,Forecasting!$C$7:$HS$7,0)),0)</f>
        <v>44525</v>
      </c>
      <c r="B2766" t="s">
        <v>229</v>
      </c>
      <c r="C2766" t="s">
        <v>41</v>
      </c>
      <c r="D2766" t="s">
        <v>59</v>
      </c>
      <c r="E2766" t="s">
        <v>224</v>
      </c>
      <c r="F2766">
        <v>5</v>
      </c>
      <c r="G2766">
        <v>99.95</v>
      </c>
      <c r="H2766">
        <v>-30.29</v>
      </c>
      <c r="I2766">
        <v>0</v>
      </c>
      <c r="J2766">
        <v>69.66</v>
      </c>
      <c r="K2766">
        <v>1.23</v>
      </c>
      <c r="L2766">
        <v>70.89</v>
      </c>
    </row>
    <row r="2767" spans="1:12" x14ac:dyDescent="0.3">
      <c r="A2767" s="2">
        <f>IFERROR(INDEX(Forecasting!$C$6:$HS$7,1,MATCH('Weekly Sales'!$E2767,Forecasting!$C$7:$HS$7,0)),0)</f>
        <v>45092</v>
      </c>
      <c r="B2767" t="s">
        <v>62</v>
      </c>
      <c r="C2767" t="s">
        <v>25</v>
      </c>
      <c r="D2767" t="s">
        <v>64</v>
      </c>
      <c r="E2767" t="s">
        <v>197</v>
      </c>
      <c r="F2767">
        <v>5</v>
      </c>
      <c r="G2767">
        <v>109.95</v>
      </c>
      <c r="H2767">
        <v>-39.07</v>
      </c>
      <c r="I2767">
        <v>0</v>
      </c>
      <c r="J2767">
        <v>70.88</v>
      </c>
      <c r="K2767">
        <v>0</v>
      </c>
      <c r="L2767">
        <v>70.88</v>
      </c>
    </row>
    <row r="2768" spans="1:12" x14ac:dyDescent="0.3">
      <c r="A2768" s="2">
        <f>IFERROR(INDEX(Forecasting!$C$6:$HS$7,1,MATCH('Weekly Sales'!$E2768,Forecasting!$C$7:$HS$7,0)),0)</f>
        <v>44637</v>
      </c>
      <c r="B2768" t="s">
        <v>252</v>
      </c>
      <c r="C2768" t="s">
        <v>21</v>
      </c>
      <c r="D2768" t="s">
        <v>22</v>
      </c>
      <c r="E2768" t="s">
        <v>246</v>
      </c>
      <c r="F2768">
        <v>4</v>
      </c>
      <c r="G2768">
        <v>79.959999999999994</v>
      </c>
      <c r="H2768">
        <v>-11.61</v>
      </c>
      <c r="I2768">
        <v>0</v>
      </c>
      <c r="J2768">
        <v>68.349999999999994</v>
      </c>
      <c r="K2768">
        <v>2.4700000000000002</v>
      </c>
      <c r="L2768">
        <v>70.819999999999993</v>
      </c>
    </row>
    <row r="2769" spans="1:12" x14ac:dyDescent="0.3">
      <c r="A2769" s="2">
        <f>IFERROR(INDEX(Forecasting!$C$6:$HS$7,1,MATCH('Weekly Sales'!$E2769,Forecasting!$C$7:$HS$7,0)),0)</f>
        <v>45043</v>
      </c>
      <c r="B2769" t="s">
        <v>39</v>
      </c>
      <c r="C2769" t="s">
        <v>31</v>
      </c>
      <c r="D2769" t="s">
        <v>44</v>
      </c>
      <c r="E2769" t="s">
        <v>196</v>
      </c>
      <c r="F2769">
        <v>5</v>
      </c>
      <c r="G2769">
        <v>109.95</v>
      </c>
      <c r="H2769">
        <v>-40.49</v>
      </c>
      <c r="I2769">
        <v>0</v>
      </c>
      <c r="J2769">
        <v>69.459999999999994</v>
      </c>
      <c r="K2769">
        <v>1.3</v>
      </c>
      <c r="L2769">
        <v>70.760000000000005</v>
      </c>
    </row>
    <row r="2770" spans="1:12" x14ac:dyDescent="0.3">
      <c r="A2770" s="2">
        <f>IFERROR(INDEX(Forecasting!$C$6:$HS$7,1,MATCH('Weekly Sales'!$E2770,Forecasting!$C$7:$HS$7,0)),0)</f>
        <v>44546</v>
      </c>
      <c r="B2770" t="s">
        <v>252</v>
      </c>
      <c r="C2770" t="s">
        <v>19</v>
      </c>
      <c r="D2770" t="s">
        <v>20</v>
      </c>
      <c r="E2770" t="s">
        <v>143</v>
      </c>
      <c r="F2770">
        <v>4</v>
      </c>
      <c r="G2770">
        <v>79.959999999999994</v>
      </c>
      <c r="H2770">
        <v>-9.49</v>
      </c>
      <c r="I2770">
        <v>0</v>
      </c>
      <c r="J2770">
        <v>70.47</v>
      </c>
      <c r="K2770">
        <v>0</v>
      </c>
      <c r="L2770">
        <v>70.47</v>
      </c>
    </row>
    <row r="2771" spans="1:12" x14ac:dyDescent="0.3">
      <c r="A2771" s="2">
        <f>IFERROR(INDEX(Forecasting!$C$6:$HS$7,1,MATCH('Weekly Sales'!$E2771,Forecasting!$C$7:$HS$7,0)),0)</f>
        <v>45036</v>
      </c>
      <c r="B2771" t="s">
        <v>57</v>
      </c>
      <c r="C2771" t="s">
        <v>25</v>
      </c>
      <c r="D2771" t="s">
        <v>58</v>
      </c>
      <c r="E2771" t="s">
        <v>173</v>
      </c>
      <c r="F2771">
        <v>4</v>
      </c>
      <c r="G2771">
        <v>87.96</v>
      </c>
      <c r="H2771">
        <v>-17.510000000000002</v>
      </c>
      <c r="I2771">
        <v>0</v>
      </c>
      <c r="J2771">
        <v>70.45</v>
      </c>
      <c r="K2771">
        <v>0</v>
      </c>
      <c r="L2771">
        <v>70.45</v>
      </c>
    </row>
    <row r="2772" spans="1:12" x14ac:dyDescent="0.3">
      <c r="A2772" s="2">
        <f>IFERROR(INDEX(Forecasting!$C$6:$HS$7,1,MATCH('Weekly Sales'!$E2772,Forecasting!$C$7:$HS$7,0)),0)</f>
        <v>45008</v>
      </c>
      <c r="B2772" t="s">
        <v>16</v>
      </c>
      <c r="C2772" t="s">
        <v>19</v>
      </c>
      <c r="D2772" t="s">
        <v>20</v>
      </c>
      <c r="E2772" t="s">
        <v>158</v>
      </c>
      <c r="F2772">
        <v>4</v>
      </c>
      <c r="G2772">
        <v>109.95</v>
      </c>
      <c r="H2772">
        <v>-25.99</v>
      </c>
      <c r="I2772">
        <v>-16.14</v>
      </c>
      <c r="J2772">
        <v>67.819999999999993</v>
      </c>
      <c r="K2772">
        <v>2.61</v>
      </c>
      <c r="L2772">
        <v>70.430000000000007</v>
      </c>
    </row>
    <row r="2773" spans="1:12" x14ac:dyDescent="0.3">
      <c r="A2773" s="2">
        <f>IFERROR(INDEX(Forecasting!$C$6:$HS$7,1,MATCH('Weekly Sales'!$E2773,Forecasting!$C$7:$HS$7,0)),0)</f>
        <v>44840</v>
      </c>
      <c r="B2773" t="s">
        <v>252</v>
      </c>
      <c r="C2773" t="s">
        <v>21</v>
      </c>
      <c r="D2773" t="s">
        <v>22</v>
      </c>
      <c r="E2773" t="s">
        <v>144</v>
      </c>
      <c r="F2773">
        <v>4</v>
      </c>
      <c r="G2773">
        <v>109.95</v>
      </c>
      <c r="H2773">
        <v>-22.01</v>
      </c>
      <c r="I2773">
        <v>-18.68</v>
      </c>
      <c r="J2773">
        <v>69.260000000000005</v>
      </c>
      <c r="K2773">
        <v>1.1599999999999999</v>
      </c>
      <c r="L2773">
        <v>70.42</v>
      </c>
    </row>
    <row r="2774" spans="1:12" x14ac:dyDescent="0.3">
      <c r="A2774" s="2">
        <f>IFERROR(INDEX(Forecasting!$C$6:$HS$7,1,MATCH('Weekly Sales'!$E2774,Forecasting!$C$7:$HS$7,0)),0)</f>
        <v>44210</v>
      </c>
      <c r="B2774" t="s">
        <v>185</v>
      </c>
      <c r="C2774" t="s">
        <v>25</v>
      </c>
      <c r="D2774" t="s">
        <v>47</v>
      </c>
      <c r="E2774" t="s">
        <v>262</v>
      </c>
      <c r="F2774">
        <v>6</v>
      </c>
      <c r="G2774">
        <v>119.94</v>
      </c>
      <c r="H2774">
        <v>-49.67</v>
      </c>
      <c r="I2774">
        <v>0</v>
      </c>
      <c r="J2774">
        <v>70.27</v>
      </c>
      <c r="K2774">
        <v>0</v>
      </c>
      <c r="L2774">
        <v>70.27</v>
      </c>
    </row>
    <row r="2775" spans="1:12" x14ac:dyDescent="0.3">
      <c r="A2775" s="2">
        <f>IFERROR(INDEX(Forecasting!$C$6:$HS$7,1,MATCH('Weekly Sales'!$E2775,Forecasting!$C$7:$HS$7,0)),0)</f>
        <v>44623</v>
      </c>
      <c r="B2775" t="s">
        <v>229</v>
      </c>
      <c r="C2775" t="s">
        <v>31</v>
      </c>
      <c r="D2775" t="s">
        <v>61</v>
      </c>
      <c r="E2775" t="s">
        <v>253</v>
      </c>
      <c r="F2775">
        <v>5</v>
      </c>
      <c r="G2775">
        <v>99.95</v>
      </c>
      <c r="H2775">
        <v>-29.69</v>
      </c>
      <c r="I2775">
        <v>0</v>
      </c>
      <c r="J2775">
        <v>70.260000000000005</v>
      </c>
      <c r="K2775">
        <v>0</v>
      </c>
      <c r="L2775">
        <v>70.260000000000005</v>
      </c>
    </row>
    <row r="2776" spans="1:12" x14ac:dyDescent="0.3">
      <c r="A2776" s="2">
        <f>IFERROR(INDEX(Forecasting!$C$6:$HS$7,1,MATCH('Weekly Sales'!$E2776,Forecasting!$C$7:$HS$7,0)),0)</f>
        <v>44875</v>
      </c>
      <c r="B2776" t="s">
        <v>86</v>
      </c>
      <c r="C2776" t="s">
        <v>31</v>
      </c>
      <c r="D2776" t="s">
        <v>90</v>
      </c>
      <c r="E2776" t="s">
        <v>189</v>
      </c>
      <c r="F2776">
        <v>4</v>
      </c>
      <c r="G2776">
        <v>131.94</v>
      </c>
      <c r="H2776">
        <v>-23.7</v>
      </c>
      <c r="I2776">
        <v>-37.979999999999997</v>
      </c>
      <c r="J2776">
        <v>70.260000000000005</v>
      </c>
      <c r="K2776">
        <v>0</v>
      </c>
      <c r="L2776">
        <v>70.260000000000005</v>
      </c>
    </row>
    <row r="2777" spans="1:12" x14ac:dyDescent="0.3">
      <c r="A2777" s="2">
        <f>IFERROR(INDEX(Forecasting!$C$6:$HS$7,1,MATCH('Weekly Sales'!$E2777,Forecasting!$C$7:$HS$7,0)),0)</f>
        <v>44427</v>
      </c>
      <c r="B2777" t="s">
        <v>229</v>
      </c>
      <c r="C2777" t="s">
        <v>31</v>
      </c>
      <c r="D2777" t="s">
        <v>61</v>
      </c>
      <c r="E2777" t="s">
        <v>192</v>
      </c>
      <c r="F2777">
        <v>5</v>
      </c>
      <c r="G2777">
        <v>99.95</v>
      </c>
      <c r="H2777">
        <v>-29.81</v>
      </c>
      <c r="I2777">
        <v>0</v>
      </c>
      <c r="J2777">
        <v>70.14</v>
      </c>
      <c r="K2777">
        <v>0</v>
      </c>
      <c r="L2777">
        <v>70.14</v>
      </c>
    </row>
    <row r="2778" spans="1:12" x14ac:dyDescent="0.3">
      <c r="A2778" s="2">
        <f>IFERROR(INDEX(Forecasting!$C$6:$HS$7,1,MATCH('Weekly Sales'!$E2778,Forecasting!$C$7:$HS$7,0)),0)</f>
        <v>44952</v>
      </c>
      <c r="B2778" t="s">
        <v>57</v>
      </c>
      <c r="C2778" t="s">
        <v>31</v>
      </c>
      <c r="D2778" t="s">
        <v>61</v>
      </c>
      <c r="E2778" t="s">
        <v>163</v>
      </c>
      <c r="F2778">
        <v>4</v>
      </c>
      <c r="G2778">
        <v>87.96</v>
      </c>
      <c r="H2778">
        <v>-17.850000000000001</v>
      </c>
      <c r="I2778">
        <v>0</v>
      </c>
      <c r="J2778">
        <v>70.11</v>
      </c>
      <c r="K2778">
        <v>0</v>
      </c>
      <c r="L2778">
        <v>70.11</v>
      </c>
    </row>
    <row r="2779" spans="1:12" x14ac:dyDescent="0.3">
      <c r="A2779" s="2">
        <f>IFERROR(INDEX(Forecasting!$C$6:$HS$7,1,MATCH('Weekly Sales'!$E2779,Forecasting!$C$7:$HS$7,0)),0)</f>
        <v>45071</v>
      </c>
      <c r="B2779" t="s">
        <v>57</v>
      </c>
      <c r="C2779" t="s">
        <v>28</v>
      </c>
      <c r="D2779" t="s">
        <v>60</v>
      </c>
      <c r="E2779" t="s">
        <v>220</v>
      </c>
      <c r="F2779">
        <v>4</v>
      </c>
      <c r="G2779">
        <v>175.92</v>
      </c>
      <c r="H2779">
        <v>-37.9</v>
      </c>
      <c r="I2779">
        <v>-67.959999999999994</v>
      </c>
      <c r="J2779">
        <v>70.06</v>
      </c>
      <c r="K2779">
        <v>0</v>
      </c>
      <c r="L2779">
        <v>70.06</v>
      </c>
    </row>
    <row r="2780" spans="1:12" x14ac:dyDescent="0.3">
      <c r="A2780" s="2">
        <f>IFERROR(INDEX(Forecasting!$C$6:$HS$7,1,MATCH('Weekly Sales'!$E2780,Forecasting!$C$7:$HS$7,0)),0)</f>
        <v>45120</v>
      </c>
      <c r="B2780" t="s">
        <v>86</v>
      </c>
      <c r="C2780" t="s">
        <v>28</v>
      </c>
      <c r="D2780" t="s">
        <v>89</v>
      </c>
      <c r="E2780" t="s">
        <v>254</v>
      </c>
      <c r="F2780">
        <v>3</v>
      </c>
      <c r="G2780">
        <v>114.99</v>
      </c>
      <c r="H2780">
        <v>-30.01</v>
      </c>
      <c r="I2780">
        <v>-14.99</v>
      </c>
      <c r="J2780">
        <v>69.989999999999995</v>
      </c>
      <c r="K2780">
        <v>0</v>
      </c>
      <c r="L2780">
        <v>69.989999999999995</v>
      </c>
    </row>
    <row r="2781" spans="1:12" x14ac:dyDescent="0.3">
      <c r="A2781" s="2">
        <f>IFERROR(INDEX(Forecasting!$C$6:$HS$7,1,MATCH('Weekly Sales'!$E2781,Forecasting!$C$7:$HS$7,0)),0)</f>
        <v>44630</v>
      </c>
      <c r="B2781" t="s">
        <v>252</v>
      </c>
      <c r="C2781" t="s">
        <v>17</v>
      </c>
      <c r="D2781" t="s">
        <v>18</v>
      </c>
      <c r="E2781" t="s">
        <v>258</v>
      </c>
      <c r="F2781">
        <v>4</v>
      </c>
      <c r="G2781">
        <v>79.959999999999994</v>
      </c>
      <c r="H2781">
        <v>-10</v>
      </c>
      <c r="I2781">
        <v>0</v>
      </c>
      <c r="J2781">
        <v>69.959999999999994</v>
      </c>
      <c r="K2781">
        <v>0</v>
      </c>
      <c r="L2781">
        <v>69.959999999999994</v>
      </c>
    </row>
    <row r="2782" spans="1:12" x14ac:dyDescent="0.3">
      <c r="A2782" s="2">
        <f>IFERROR(INDEX(Forecasting!$C$6:$HS$7,1,MATCH('Weekly Sales'!$E2782,Forecasting!$C$7:$HS$7,0)),0)</f>
        <v>45022</v>
      </c>
      <c r="B2782" t="s">
        <v>86</v>
      </c>
      <c r="C2782" t="s">
        <v>31</v>
      </c>
      <c r="D2782" t="s">
        <v>90</v>
      </c>
      <c r="E2782" t="s">
        <v>186</v>
      </c>
      <c r="F2782">
        <v>5</v>
      </c>
      <c r="G2782">
        <v>153.93</v>
      </c>
      <c r="H2782">
        <v>-41.71</v>
      </c>
      <c r="I2782">
        <v>-40.97</v>
      </c>
      <c r="J2782">
        <v>71.25</v>
      </c>
      <c r="K2782">
        <v>-1.38</v>
      </c>
      <c r="L2782">
        <v>69.87</v>
      </c>
    </row>
    <row r="2783" spans="1:12" x14ac:dyDescent="0.3">
      <c r="A2783" s="2">
        <f>IFERROR(INDEX(Forecasting!$C$6:$HS$7,1,MATCH('Weekly Sales'!$E2783,Forecasting!$C$7:$HS$7,0)),0)</f>
        <v>45036</v>
      </c>
      <c r="B2783" t="s">
        <v>34</v>
      </c>
      <c r="C2783" t="s">
        <v>25</v>
      </c>
      <c r="D2783" t="s">
        <v>36</v>
      </c>
      <c r="E2783" t="s">
        <v>173</v>
      </c>
      <c r="F2783">
        <v>4</v>
      </c>
      <c r="G2783">
        <v>109.95</v>
      </c>
      <c r="H2783">
        <v>-23.7</v>
      </c>
      <c r="I2783">
        <v>-17.989999999999998</v>
      </c>
      <c r="J2783">
        <v>68.260000000000005</v>
      </c>
      <c r="K2783">
        <v>1.25</v>
      </c>
      <c r="L2783">
        <v>69.510000000000005</v>
      </c>
    </row>
    <row r="2784" spans="1:12" x14ac:dyDescent="0.3">
      <c r="A2784" s="2">
        <f>IFERROR(INDEX(Forecasting!$C$6:$HS$7,1,MATCH('Weekly Sales'!$E2784,Forecasting!$C$7:$HS$7,0)),0)</f>
        <v>44714</v>
      </c>
      <c r="B2784" t="s">
        <v>229</v>
      </c>
      <c r="C2784" t="s">
        <v>28</v>
      </c>
      <c r="D2784" t="s">
        <v>60</v>
      </c>
      <c r="E2784" t="s">
        <v>190</v>
      </c>
      <c r="F2784">
        <v>5</v>
      </c>
      <c r="G2784">
        <v>109.95</v>
      </c>
      <c r="H2784">
        <v>-40.5</v>
      </c>
      <c r="I2784">
        <v>0</v>
      </c>
      <c r="J2784">
        <v>69.45</v>
      </c>
      <c r="K2784">
        <v>0</v>
      </c>
      <c r="L2784">
        <v>69.45</v>
      </c>
    </row>
    <row r="2785" spans="1:12" x14ac:dyDescent="0.3">
      <c r="A2785" s="2">
        <f>IFERROR(INDEX(Forecasting!$C$6:$HS$7,1,MATCH('Weekly Sales'!$E2785,Forecasting!$C$7:$HS$7,0)),0)</f>
        <v>44532</v>
      </c>
      <c r="B2785" t="s">
        <v>171</v>
      </c>
      <c r="C2785" t="s">
        <v>31</v>
      </c>
      <c r="D2785" t="s">
        <v>79</v>
      </c>
      <c r="E2785" t="s">
        <v>261</v>
      </c>
      <c r="F2785">
        <v>4</v>
      </c>
      <c r="G2785">
        <v>79.959999999999994</v>
      </c>
      <c r="H2785">
        <v>-10.55</v>
      </c>
      <c r="I2785">
        <v>0</v>
      </c>
      <c r="J2785">
        <v>69.41</v>
      </c>
      <c r="K2785">
        <v>0</v>
      </c>
      <c r="L2785">
        <v>69.41</v>
      </c>
    </row>
    <row r="2786" spans="1:12" x14ac:dyDescent="0.3">
      <c r="A2786" s="2">
        <f>IFERROR(INDEX(Forecasting!$C$6:$HS$7,1,MATCH('Weekly Sales'!$E2786,Forecasting!$C$7:$HS$7,0)),0)</f>
        <v>44742</v>
      </c>
      <c r="B2786" t="s">
        <v>252</v>
      </c>
      <c r="C2786" t="s">
        <v>21</v>
      </c>
      <c r="D2786" t="s">
        <v>22</v>
      </c>
      <c r="E2786" t="s">
        <v>211</v>
      </c>
      <c r="F2786">
        <v>4</v>
      </c>
      <c r="G2786">
        <v>87.96</v>
      </c>
      <c r="H2786">
        <v>-18.649999999999999</v>
      </c>
      <c r="I2786">
        <v>0</v>
      </c>
      <c r="J2786">
        <v>69.31</v>
      </c>
      <c r="K2786">
        <v>0</v>
      </c>
      <c r="L2786">
        <v>69.31</v>
      </c>
    </row>
    <row r="2787" spans="1:12" x14ac:dyDescent="0.3">
      <c r="A2787" s="2">
        <f>IFERROR(INDEX(Forecasting!$C$6:$HS$7,1,MATCH('Weekly Sales'!$E2787,Forecasting!$C$7:$HS$7,0)),0)</f>
        <v>44350</v>
      </c>
      <c r="B2787" t="s">
        <v>229</v>
      </c>
      <c r="C2787" t="s">
        <v>31</v>
      </c>
      <c r="D2787" t="s">
        <v>61</v>
      </c>
      <c r="E2787" t="s">
        <v>238</v>
      </c>
      <c r="F2787">
        <v>5</v>
      </c>
      <c r="G2787">
        <v>104.95</v>
      </c>
      <c r="H2787">
        <v>-36.450000000000003</v>
      </c>
      <c r="I2787">
        <v>0</v>
      </c>
      <c r="J2787">
        <v>68.5</v>
      </c>
      <c r="K2787">
        <v>0.8</v>
      </c>
      <c r="L2787">
        <v>69.3</v>
      </c>
    </row>
    <row r="2788" spans="1:12" x14ac:dyDescent="0.3">
      <c r="A2788" s="2">
        <f>IFERROR(INDEX(Forecasting!$C$6:$HS$7,1,MATCH('Weekly Sales'!$E2788,Forecasting!$C$7:$HS$7,0)),0)</f>
        <v>45001</v>
      </c>
      <c r="B2788" t="s">
        <v>34</v>
      </c>
      <c r="C2788" t="s">
        <v>28</v>
      </c>
      <c r="D2788" t="s">
        <v>37</v>
      </c>
      <c r="E2788" t="s">
        <v>168</v>
      </c>
      <c r="F2788">
        <v>4</v>
      </c>
      <c r="G2788">
        <v>87.96</v>
      </c>
      <c r="H2788">
        <v>-20</v>
      </c>
      <c r="I2788">
        <v>0</v>
      </c>
      <c r="J2788">
        <v>67.959999999999994</v>
      </c>
      <c r="K2788">
        <v>1.3</v>
      </c>
      <c r="L2788">
        <v>69.260000000000005</v>
      </c>
    </row>
    <row r="2789" spans="1:12" x14ac:dyDescent="0.3">
      <c r="A2789" s="2">
        <f>IFERROR(INDEX(Forecasting!$C$6:$HS$7,1,MATCH('Weekly Sales'!$E2789,Forecasting!$C$7:$HS$7,0)),0)</f>
        <v>44427</v>
      </c>
      <c r="B2789" t="s">
        <v>229</v>
      </c>
      <c r="C2789" t="s">
        <v>28</v>
      </c>
      <c r="D2789" t="s">
        <v>60</v>
      </c>
      <c r="E2789" t="s">
        <v>192</v>
      </c>
      <c r="F2789">
        <v>4</v>
      </c>
      <c r="G2789">
        <v>79.959999999999994</v>
      </c>
      <c r="H2789">
        <v>-10.71</v>
      </c>
      <c r="I2789">
        <v>0</v>
      </c>
      <c r="J2789">
        <v>69.25</v>
      </c>
      <c r="K2789">
        <v>0</v>
      </c>
      <c r="L2789">
        <v>69.25</v>
      </c>
    </row>
    <row r="2790" spans="1:12" x14ac:dyDescent="0.3">
      <c r="A2790" s="2">
        <f>IFERROR(INDEX(Forecasting!$C$6:$HS$7,1,MATCH('Weekly Sales'!$E2790,Forecasting!$C$7:$HS$7,0)),0)</f>
        <v>45106</v>
      </c>
      <c r="B2790" t="s">
        <v>39</v>
      </c>
      <c r="C2790" t="s">
        <v>41</v>
      </c>
      <c r="D2790" t="s">
        <v>42</v>
      </c>
      <c r="E2790" t="s">
        <v>182</v>
      </c>
      <c r="F2790">
        <v>4</v>
      </c>
      <c r="G2790">
        <v>87.96</v>
      </c>
      <c r="H2790">
        <v>-18.739999999999998</v>
      </c>
      <c r="I2790">
        <v>0</v>
      </c>
      <c r="J2790">
        <v>69.22</v>
      </c>
      <c r="K2790">
        <v>0</v>
      </c>
      <c r="L2790">
        <v>69.22</v>
      </c>
    </row>
    <row r="2791" spans="1:12" x14ac:dyDescent="0.3">
      <c r="A2791" s="2">
        <f>IFERROR(INDEX(Forecasting!$C$6:$HS$7,1,MATCH('Weekly Sales'!$E2791,Forecasting!$C$7:$HS$7,0)),0)</f>
        <v>44245</v>
      </c>
      <c r="B2791" t="s">
        <v>171</v>
      </c>
      <c r="C2791" t="s">
        <v>41</v>
      </c>
      <c r="D2791" t="s">
        <v>77</v>
      </c>
      <c r="E2791" t="s">
        <v>222</v>
      </c>
      <c r="F2791">
        <v>5</v>
      </c>
      <c r="G2791">
        <v>99.95</v>
      </c>
      <c r="H2791">
        <v>-34.79</v>
      </c>
      <c r="I2791">
        <v>0</v>
      </c>
      <c r="J2791">
        <v>65.16</v>
      </c>
      <c r="K2791">
        <v>3.93</v>
      </c>
      <c r="L2791">
        <v>69.09</v>
      </c>
    </row>
    <row r="2792" spans="1:12" x14ac:dyDescent="0.3">
      <c r="A2792" s="2">
        <f>IFERROR(INDEX(Forecasting!$C$6:$HS$7,1,MATCH('Weekly Sales'!$E2792,Forecasting!$C$7:$HS$7,0)),0)</f>
        <v>44945</v>
      </c>
      <c r="B2792" t="s">
        <v>39</v>
      </c>
      <c r="C2792" t="s">
        <v>41</v>
      </c>
      <c r="D2792" t="s">
        <v>42</v>
      </c>
      <c r="E2792" t="s">
        <v>134</v>
      </c>
      <c r="F2792">
        <v>4</v>
      </c>
      <c r="G2792">
        <v>87.96</v>
      </c>
      <c r="H2792">
        <v>-19</v>
      </c>
      <c r="I2792">
        <v>0</v>
      </c>
      <c r="J2792">
        <v>68.959999999999994</v>
      </c>
      <c r="K2792">
        <v>0</v>
      </c>
      <c r="L2792">
        <v>68.959999999999994</v>
      </c>
    </row>
    <row r="2793" spans="1:12" x14ac:dyDescent="0.3">
      <c r="A2793" s="2">
        <f>IFERROR(INDEX(Forecasting!$C$6:$HS$7,1,MATCH('Weekly Sales'!$E2793,Forecasting!$C$7:$HS$7,0)),0)</f>
        <v>44931</v>
      </c>
      <c r="B2793" t="s">
        <v>39</v>
      </c>
      <c r="C2793" t="s">
        <v>41</v>
      </c>
      <c r="D2793" t="s">
        <v>42</v>
      </c>
      <c r="E2793" t="s">
        <v>175</v>
      </c>
      <c r="F2793">
        <v>4</v>
      </c>
      <c r="G2793">
        <v>87.96</v>
      </c>
      <c r="H2793">
        <v>-19</v>
      </c>
      <c r="I2793">
        <v>0</v>
      </c>
      <c r="J2793">
        <v>68.959999999999994</v>
      </c>
      <c r="K2793">
        <v>0</v>
      </c>
      <c r="L2793">
        <v>68.959999999999994</v>
      </c>
    </row>
    <row r="2794" spans="1:12" x14ac:dyDescent="0.3">
      <c r="A2794" s="2">
        <f>IFERROR(INDEX(Forecasting!$C$6:$HS$7,1,MATCH('Weekly Sales'!$E2794,Forecasting!$C$7:$HS$7,0)),0)</f>
        <v>44777</v>
      </c>
      <c r="B2794" t="s">
        <v>252</v>
      </c>
      <c r="C2794" t="s">
        <v>17</v>
      </c>
      <c r="D2794" t="s">
        <v>18</v>
      </c>
      <c r="E2794" t="s">
        <v>178</v>
      </c>
      <c r="F2794">
        <v>4</v>
      </c>
      <c r="G2794">
        <v>89.96</v>
      </c>
      <c r="H2794">
        <v>-21.06</v>
      </c>
      <c r="I2794">
        <v>0</v>
      </c>
      <c r="J2794">
        <v>68.900000000000006</v>
      </c>
      <c r="K2794">
        <v>0</v>
      </c>
      <c r="L2794">
        <v>68.900000000000006</v>
      </c>
    </row>
    <row r="2795" spans="1:12" x14ac:dyDescent="0.3">
      <c r="A2795" s="2">
        <f>IFERROR(INDEX(Forecasting!$C$6:$HS$7,1,MATCH('Weekly Sales'!$E2795,Forecasting!$C$7:$HS$7,0)),0)</f>
        <v>44231</v>
      </c>
      <c r="B2795" t="s">
        <v>229</v>
      </c>
      <c r="C2795" t="s">
        <v>25</v>
      </c>
      <c r="D2795" t="s">
        <v>58</v>
      </c>
      <c r="E2795" t="s">
        <v>257</v>
      </c>
      <c r="F2795">
        <v>5</v>
      </c>
      <c r="G2795">
        <v>99.95</v>
      </c>
      <c r="H2795">
        <v>-31.1</v>
      </c>
      <c r="I2795">
        <v>0</v>
      </c>
      <c r="J2795">
        <v>68.849999999999994</v>
      </c>
      <c r="K2795">
        <v>0</v>
      </c>
      <c r="L2795">
        <v>68.849999999999994</v>
      </c>
    </row>
    <row r="2796" spans="1:12" x14ac:dyDescent="0.3">
      <c r="A2796" s="2">
        <f>IFERROR(INDEX(Forecasting!$C$6:$HS$7,1,MATCH('Weekly Sales'!$E2796,Forecasting!$C$7:$HS$7,0)),0)</f>
        <v>44910</v>
      </c>
      <c r="B2796" t="s">
        <v>23</v>
      </c>
      <c r="C2796" t="s">
        <v>31</v>
      </c>
      <c r="D2796" t="s">
        <v>33</v>
      </c>
      <c r="E2796" t="s">
        <v>149</v>
      </c>
      <c r="F2796">
        <v>5</v>
      </c>
      <c r="G2796">
        <v>175.92</v>
      </c>
      <c r="H2796">
        <v>-53</v>
      </c>
      <c r="I2796">
        <v>-56.97</v>
      </c>
      <c r="J2796">
        <v>65.95</v>
      </c>
      <c r="K2796">
        <v>2.79</v>
      </c>
      <c r="L2796">
        <v>68.739999999999995</v>
      </c>
    </row>
    <row r="2797" spans="1:12" x14ac:dyDescent="0.3">
      <c r="A2797" s="2">
        <f>IFERROR(INDEX(Forecasting!$C$6:$HS$7,1,MATCH('Weekly Sales'!$E2797,Forecasting!$C$7:$HS$7,0)),0)</f>
        <v>44735</v>
      </c>
      <c r="B2797" t="s">
        <v>229</v>
      </c>
      <c r="C2797" t="s">
        <v>28</v>
      </c>
      <c r="D2797" t="s">
        <v>60</v>
      </c>
      <c r="E2797" t="s">
        <v>207</v>
      </c>
      <c r="F2797">
        <v>4</v>
      </c>
      <c r="G2797">
        <v>87.96</v>
      </c>
      <c r="H2797">
        <v>-20.5</v>
      </c>
      <c r="I2797">
        <v>0</v>
      </c>
      <c r="J2797">
        <v>67.459999999999994</v>
      </c>
      <c r="K2797">
        <v>1.17</v>
      </c>
      <c r="L2797">
        <v>68.63</v>
      </c>
    </row>
    <row r="2798" spans="1:12" x14ac:dyDescent="0.3">
      <c r="A2798" s="2">
        <f>IFERROR(INDEX(Forecasting!$C$6:$HS$7,1,MATCH('Weekly Sales'!$E2798,Forecasting!$C$7:$HS$7,0)),0)</f>
        <v>44273</v>
      </c>
      <c r="B2798" t="s">
        <v>171</v>
      </c>
      <c r="C2798" t="s">
        <v>41</v>
      </c>
      <c r="D2798" t="s">
        <v>77</v>
      </c>
      <c r="E2798" t="s">
        <v>234</v>
      </c>
      <c r="F2798">
        <v>5</v>
      </c>
      <c r="G2798">
        <v>99.95</v>
      </c>
      <c r="H2798">
        <v>-31.54</v>
      </c>
      <c r="I2798">
        <v>0</v>
      </c>
      <c r="J2798">
        <v>68.41</v>
      </c>
      <c r="K2798">
        <v>0</v>
      </c>
      <c r="L2798">
        <v>68.41</v>
      </c>
    </row>
    <row r="2799" spans="1:12" x14ac:dyDescent="0.3">
      <c r="A2799" s="2">
        <f>IFERROR(INDEX(Forecasting!$C$6:$HS$7,1,MATCH('Weekly Sales'!$E2799,Forecasting!$C$7:$HS$7,0)),0)</f>
        <v>44938</v>
      </c>
      <c r="B2799" t="s">
        <v>86</v>
      </c>
      <c r="C2799" t="s">
        <v>25</v>
      </c>
      <c r="D2799" t="s">
        <v>88</v>
      </c>
      <c r="E2799" t="s">
        <v>169</v>
      </c>
      <c r="F2799">
        <v>4</v>
      </c>
      <c r="G2799">
        <v>109.95</v>
      </c>
      <c r="H2799">
        <v>-30.1</v>
      </c>
      <c r="I2799">
        <v>-14.99</v>
      </c>
      <c r="J2799">
        <v>64.86</v>
      </c>
      <c r="K2799">
        <v>3.51</v>
      </c>
      <c r="L2799">
        <v>68.37</v>
      </c>
    </row>
    <row r="2800" spans="1:12" x14ac:dyDescent="0.3">
      <c r="A2800" s="2">
        <f>IFERROR(INDEX(Forecasting!$C$6:$HS$7,1,MATCH('Weekly Sales'!$E2800,Forecasting!$C$7:$HS$7,0)),0)</f>
        <v>44896</v>
      </c>
      <c r="B2800" t="s">
        <v>34</v>
      </c>
      <c r="C2800" t="s">
        <v>28</v>
      </c>
      <c r="D2800" t="s">
        <v>37</v>
      </c>
      <c r="E2800" t="s">
        <v>147</v>
      </c>
      <c r="F2800">
        <v>5</v>
      </c>
      <c r="G2800">
        <v>175.92</v>
      </c>
      <c r="H2800">
        <v>-53.59</v>
      </c>
      <c r="I2800">
        <v>-53.97</v>
      </c>
      <c r="J2800">
        <v>68.36</v>
      </c>
      <c r="K2800">
        <v>0</v>
      </c>
      <c r="L2800">
        <v>68.36</v>
      </c>
    </row>
    <row r="2801" spans="1:12" x14ac:dyDescent="0.3">
      <c r="A2801" s="2">
        <f>IFERROR(INDEX(Forecasting!$C$6:$HS$7,1,MATCH('Weekly Sales'!$E2801,Forecasting!$C$7:$HS$7,0)),0)</f>
        <v>45036</v>
      </c>
      <c r="B2801" t="s">
        <v>39</v>
      </c>
      <c r="C2801" t="s">
        <v>31</v>
      </c>
      <c r="D2801" t="s">
        <v>44</v>
      </c>
      <c r="E2801" t="s">
        <v>173</v>
      </c>
      <c r="F2801">
        <v>4</v>
      </c>
      <c r="G2801">
        <v>87.96</v>
      </c>
      <c r="H2801">
        <v>-19.75</v>
      </c>
      <c r="I2801">
        <v>0</v>
      </c>
      <c r="J2801">
        <v>68.209999999999994</v>
      </c>
      <c r="K2801">
        <v>0</v>
      </c>
      <c r="L2801">
        <v>68.209999999999994</v>
      </c>
    </row>
    <row r="2802" spans="1:12" x14ac:dyDescent="0.3">
      <c r="A2802" s="2">
        <f>IFERROR(INDEX(Forecasting!$C$6:$HS$7,1,MATCH('Weekly Sales'!$E2802,Forecasting!$C$7:$HS$7,0)),0)</f>
        <v>44910</v>
      </c>
      <c r="B2802" t="s">
        <v>45</v>
      </c>
      <c r="C2802" t="s">
        <v>41</v>
      </c>
      <c r="D2802" t="s">
        <v>48</v>
      </c>
      <c r="E2802" t="s">
        <v>149</v>
      </c>
      <c r="F2802">
        <v>4</v>
      </c>
      <c r="G2802">
        <v>87.96</v>
      </c>
      <c r="H2802">
        <v>-19.75</v>
      </c>
      <c r="I2802">
        <v>0</v>
      </c>
      <c r="J2802">
        <v>68.209999999999994</v>
      </c>
      <c r="K2802">
        <v>0</v>
      </c>
      <c r="L2802">
        <v>68.209999999999994</v>
      </c>
    </row>
    <row r="2803" spans="1:12" x14ac:dyDescent="0.3">
      <c r="A2803" s="2">
        <f>IFERROR(INDEX(Forecasting!$C$6:$HS$7,1,MATCH('Weekly Sales'!$E2803,Forecasting!$C$7:$HS$7,0)),0)</f>
        <v>44644</v>
      </c>
      <c r="B2803" t="s">
        <v>256</v>
      </c>
      <c r="C2803" t="s">
        <v>28</v>
      </c>
      <c r="D2803" t="s">
        <v>43</v>
      </c>
      <c r="E2803" t="s">
        <v>215</v>
      </c>
      <c r="F2803">
        <v>5</v>
      </c>
      <c r="G2803">
        <v>99.95</v>
      </c>
      <c r="H2803">
        <v>-31.75</v>
      </c>
      <c r="I2803">
        <v>0</v>
      </c>
      <c r="J2803">
        <v>68.2</v>
      </c>
      <c r="K2803">
        <v>0</v>
      </c>
      <c r="L2803">
        <v>68.2</v>
      </c>
    </row>
    <row r="2804" spans="1:12" x14ac:dyDescent="0.3">
      <c r="A2804" s="2">
        <f>IFERROR(INDEX(Forecasting!$C$6:$HS$7,1,MATCH('Weekly Sales'!$E2804,Forecasting!$C$7:$HS$7,0)),0)</f>
        <v>45120</v>
      </c>
      <c r="B2804" t="s">
        <v>62</v>
      </c>
      <c r="C2804" t="s">
        <v>31</v>
      </c>
      <c r="D2804" t="s">
        <v>67</v>
      </c>
      <c r="E2804" t="s">
        <v>254</v>
      </c>
      <c r="F2804">
        <v>3</v>
      </c>
      <c r="G2804">
        <v>76.98</v>
      </c>
      <c r="H2804">
        <v>-12.01</v>
      </c>
      <c r="I2804">
        <v>0</v>
      </c>
      <c r="J2804">
        <v>64.97</v>
      </c>
      <c r="K2804">
        <v>3.18</v>
      </c>
      <c r="L2804">
        <v>68.150000000000006</v>
      </c>
    </row>
    <row r="2805" spans="1:12" x14ac:dyDescent="0.3">
      <c r="A2805" s="2">
        <f>IFERROR(INDEX(Forecasting!$C$6:$HS$7,1,MATCH('Weekly Sales'!$E2805,Forecasting!$C$7:$HS$7,0)),0)</f>
        <v>44763</v>
      </c>
      <c r="B2805" t="s">
        <v>126</v>
      </c>
      <c r="C2805" t="s">
        <v>41</v>
      </c>
      <c r="D2805" t="s">
        <v>83</v>
      </c>
      <c r="E2805" t="s">
        <v>247</v>
      </c>
      <c r="F2805">
        <v>4</v>
      </c>
      <c r="G2805">
        <v>89.96</v>
      </c>
      <c r="H2805">
        <v>-21.86</v>
      </c>
      <c r="I2805">
        <v>0</v>
      </c>
      <c r="J2805">
        <v>68.099999999999994</v>
      </c>
      <c r="K2805">
        <v>0</v>
      </c>
      <c r="L2805">
        <v>68.099999999999994</v>
      </c>
    </row>
    <row r="2806" spans="1:12" x14ac:dyDescent="0.3">
      <c r="A2806" s="2">
        <f>IFERROR(INDEX(Forecasting!$C$6:$HS$7,1,MATCH('Weekly Sales'!$E2806,Forecasting!$C$7:$HS$7,0)),0)</f>
        <v>44952</v>
      </c>
      <c r="B2806" t="s">
        <v>68</v>
      </c>
      <c r="C2806" t="s">
        <v>41</v>
      </c>
      <c r="D2806" t="s">
        <v>77</v>
      </c>
      <c r="E2806" t="s">
        <v>163</v>
      </c>
      <c r="F2806">
        <v>4</v>
      </c>
      <c r="G2806">
        <v>109.95</v>
      </c>
      <c r="H2806">
        <v>-21.99</v>
      </c>
      <c r="I2806">
        <v>-19.989999999999998</v>
      </c>
      <c r="J2806">
        <v>67.97</v>
      </c>
      <c r="K2806">
        <v>0</v>
      </c>
      <c r="L2806">
        <v>67.97</v>
      </c>
    </row>
    <row r="2807" spans="1:12" x14ac:dyDescent="0.3">
      <c r="A2807" s="2">
        <f>IFERROR(INDEX(Forecasting!$C$6:$HS$7,1,MATCH('Weekly Sales'!$E2807,Forecasting!$C$7:$HS$7,0)),0)</f>
        <v>44931</v>
      </c>
      <c r="B2807" t="s">
        <v>23</v>
      </c>
      <c r="C2807" t="s">
        <v>28</v>
      </c>
      <c r="D2807" t="s">
        <v>30</v>
      </c>
      <c r="E2807" t="s">
        <v>175</v>
      </c>
      <c r="F2807">
        <v>4</v>
      </c>
      <c r="G2807">
        <v>87.96</v>
      </c>
      <c r="H2807">
        <v>-20</v>
      </c>
      <c r="I2807">
        <v>0</v>
      </c>
      <c r="J2807">
        <v>67.959999999999994</v>
      </c>
      <c r="K2807">
        <v>0</v>
      </c>
      <c r="L2807">
        <v>67.959999999999994</v>
      </c>
    </row>
    <row r="2808" spans="1:12" x14ac:dyDescent="0.3">
      <c r="A2808" s="2">
        <f>IFERROR(INDEX(Forecasting!$C$6:$HS$7,1,MATCH('Weekly Sales'!$E2808,Forecasting!$C$7:$HS$7,0)),0)</f>
        <v>44777</v>
      </c>
      <c r="B2808" t="s">
        <v>229</v>
      </c>
      <c r="C2808" t="s">
        <v>41</v>
      </c>
      <c r="D2808" t="s">
        <v>59</v>
      </c>
      <c r="E2808" t="s">
        <v>178</v>
      </c>
      <c r="F2808">
        <v>4</v>
      </c>
      <c r="G2808">
        <v>89.96</v>
      </c>
      <c r="H2808">
        <v>-22</v>
      </c>
      <c r="I2808">
        <v>0</v>
      </c>
      <c r="J2808">
        <v>67.959999999999994</v>
      </c>
      <c r="K2808">
        <v>0</v>
      </c>
      <c r="L2808">
        <v>67.959999999999994</v>
      </c>
    </row>
    <row r="2809" spans="1:12" x14ac:dyDescent="0.3">
      <c r="A2809" s="2">
        <f>IFERROR(INDEX(Forecasting!$C$6:$HS$7,1,MATCH('Weekly Sales'!$E2809,Forecasting!$C$7:$HS$7,0)),0)</f>
        <v>44896</v>
      </c>
      <c r="B2809" t="s">
        <v>16</v>
      </c>
      <c r="C2809" t="s">
        <v>21</v>
      </c>
      <c r="D2809" t="s">
        <v>22</v>
      </c>
      <c r="E2809" t="s">
        <v>147</v>
      </c>
      <c r="F2809">
        <v>7</v>
      </c>
      <c r="G2809">
        <v>153.93</v>
      </c>
      <c r="H2809">
        <v>-85.97</v>
      </c>
      <c r="I2809">
        <v>0</v>
      </c>
      <c r="J2809">
        <v>67.959999999999994</v>
      </c>
      <c r="K2809">
        <v>0</v>
      </c>
      <c r="L2809">
        <v>67.959999999999994</v>
      </c>
    </row>
    <row r="2810" spans="1:12" x14ac:dyDescent="0.3">
      <c r="A2810" s="2">
        <f>IFERROR(INDEX(Forecasting!$C$6:$HS$7,1,MATCH('Weekly Sales'!$E2810,Forecasting!$C$7:$HS$7,0)),0)</f>
        <v>44917</v>
      </c>
      <c r="B2810" t="s">
        <v>34</v>
      </c>
      <c r="C2810" t="s">
        <v>17</v>
      </c>
      <c r="D2810" t="s">
        <v>35</v>
      </c>
      <c r="E2810" t="s">
        <v>167</v>
      </c>
      <c r="F2810">
        <v>5</v>
      </c>
      <c r="G2810">
        <v>131.94</v>
      </c>
      <c r="H2810">
        <v>-48.5</v>
      </c>
      <c r="I2810">
        <v>-16.48</v>
      </c>
      <c r="J2810">
        <v>66.959999999999994</v>
      </c>
      <c r="K2810">
        <v>0.98</v>
      </c>
      <c r="L2810">
        <v>67.94</v>
      </c>
    </row>
    <row r="2811" spans="1:12" x14ac:dyDescent="0.3">
      <c r="A2811" s="2">
        <f>IFERROR(INDEX(Forecasting!$C$6:$HS$7,1,MATCH('Weekly Sales'!$E2811,Forecasting!$C$7:$HS$7,0)),0)</f>
        <v>44371</v>
      </c>
      <c r="B2811" t="s">
        <v>229</v>
      </c>
      <c r="C2811" t="s">
        <v>25</v>
      </c>
      <c r="D2811" t="s">
        <v>58</v>
      </c>
      <c r="E2811" t="s">
        <v>225</v>
      </c>
      <c r="F2811">
        <v>4</v>
      </c>
      <c r="G2811">
        <v>79.959999999999994</v>
      </c>
      <c r="H2811">
        <v>-12.21</v>
      </c>
      <c r="I2811">
        <v>0</v>
      </c>
      <c r="J2811">
        <v>67.75</v>
      </c>
      <c r="K2811">
        <v>0</v>
      </c>
      <c r="L2811">
        <v>67.75</v>
      </c>
    </row>
    <row r="2812" spans="1:12" x14ac:dyDescent="0.3">
      <c r="A2812" s="2">
        <f>IFERROR(INDEX(Forecasting!$C$6:$HS$7,1,MATCH('Weekly Sales'!$E2812,Forecasting!$C$7:$HS$7,0)),0)</f>
        <v>44308</v>
      </c>
      <c r="B2812" t="s">
        <v>185</v>
      </c>
      <c r="C2812" t="s">
        <v>25</v>
      </c>
      <c r="D2812" t="s">
        <v>47</v>
      </c>
      <c r="E2812" t="s">
        <v>244</v>
      </c>
      <c r="F2812">
        <v>4</v>
      </c>
      <c r="G2812">
        <v>159.91999999999999</v>
      </c>
      <c r="H2812">
        <v>-36.31</v>
      </c>
      <c r="I2812">
        <v>-55.96</v>
      </c>
      <c r="J2812">
        <v>67.650000000000006</v>
      </c>
      <c r="K2812">
        <v>0</v>
      </c>
      <c r="L2812">
        <v>67.650000000000006</v>
      </c>
    </row>
    <row r="2813" spans="1:12" x14ac:dyDescent="0.3">
      <c r="A2813" s="2">
        <f>IFERROR(INDEX(Forecasting!$C$6:$HS$7,1,MATCH('Weekly Sales'!$E2813,Forecasting!$C$7:$HS$7,0)),0)</f>
        <v>44385</v>
      </c>
      <c r="B2813" t="s">
        <v>126</v>
      </c>
      <c r="C2813" t="s">
        <v>41</v>
      </c>
      <c r="D2813" t="s">
        <v>83</v>
      </c>
      <c r="E2813" t="s">
        <v>237</v>
      </c>
      <c r="F2813">
        <v>4</v>
      </c>
      <c r="G2813">
        <v>80.959999999999994</v>
      </c>
      <c r="H2813">
        <v>-13.4</v>
      </c>
      <c r="I2813">
        <v>0</v>
      </c>
      <c r="J2813">
        <v>67.56</v>
      </c>
      <c r="K2813">
        <v>0</v>
      </c>
      <c r="L2813">
        <v>67.56</v>
      </c>
    </row>
    <row r="2814" spans="1:12" x14ac:dyDescent="0.3">
      <c r="A2814" s="2">
        <f>IFERROR(INDEX(Forecasting!$C$6:$HS$7,1,MATCH('Weekly Sales'!$E2814,Forecasting!$C$7:$HS$7,0)),0)</f>
        <v>45043</v>
      </c>
      <c r="B2814" t="s">
        <v>16</v>
      </c>
      <c r="C2814" t="s">
        <v>19</v>
      </c>
      <c r="D2814" t="s">
        <v>20</v>
      </c>
      <c r="E2814" t="s">
        <v>196</v>
      </c>
      <c r="F2814">
        <v>4</v>
      </c>
      <c r="G2814">
        <v>87.96</v>
      </c>
      <c r="H2814">
        <v>-20.399999999999999</v>
      </c>
      <c r="I2814">
        <v>0</v>
      </c>
      <c r="J2814">
        <v>67.56</v>
      </c>
      <c r="K2814">
        <v>0</v>
      </c>
      <c r="L2814">
        <v>67.56</v>
      </c>
    </row>
    <row r="2815" spans="1:12" x14ac:dyDescent="0.3">
      <c r="A2815" s="2">
        <f>IFERROR(INDEX(Forecasting!$C$6:$HS$7,1,MATCH('Weekly Sales'!$E2815,Forecasting!$C$7:$HS$7,0)),0)</f>
        <v>44868</v>
      </c>
      <c r="B2815" t="s">
        <v>86</v>
      </c>
      <c r="C2815" t="s">
        <v>25</v>
      </c>
      <c r="D2815" t="s">
        <v>88</v>
      </c>
      <c r="E2815" t="s">
        <v>166</v>
      </c>
      <c r="F2815">
        <v>5</v>
      </c>
      <c r="G2815">
        <v>131.94</v>
      </c>
      <c r="H2815">
        <v>-45.69</v>
      </c>
      <c r="I2815">
        <v>-18.989999999999998</v>
      </c>
      <c r="J2815">
        <v>67.260000000000005</v>
      </c>
      <c r="K2815">
        <v>0</v>
      </c>
      <c r="L2815">
        <v>67.260000000000005</v>
      </c>
    </row>
    <row r="2816" spans="1:12" x14ac:dyDescent="0.3">
      <c r="A2816" s="2">
        <f>IFERROR(INDEX(Forecasting!$C$6:$HS$7,1,MATCH('Weekly Sales'!$E2816,Forecasting!$C$7:$HS$7,0)),0)</f>
        <v>45092</v>
      </c>
      <c r="B2816" t="s">
        <v>62</v>
      </c>
      <c r="C2816" t="s">
        <v>41</v>
      </c>
      <c r="D2816" t="s">
        <v>65</v>
      </c>
      <c r="E2816" t="s">
        <v>197</v>
      </c>
      <c r="F2816">
        <v>4</v>
      </c>
      <c r="G2816">
        <v>87.96</v>
      </c>
      <c r="H2816">
        <v>-20.79</v>
      </c>
      <c r="I2816">
        <v>0</v>
      </c>
      <c r="J2816">
        <v>67.17</v>
      </c>
      <c r="K2816">
        <v>0</v>
      </c>
      <c r="L2816">
        <v>67.17</v>
      </c>
    </row>
    <row r="2817" spans="1:12" x14ac:dyDescent="0.3">
      <c r="A2817" s="2">
        <f>IFERROR(INDEX(Forecasting!$C$6:$HS$7,1,MATCH('Weekly Sales'!$E2817,Forecasting!$C$7:$HS$7,0)),0)</f>
        <v>44329</v>
      </c>
      <c r="B2817" t="s">
        <v>126</v>
      </c>
      <c r="C2817" t="s">
        <v>41</v>
      </c>
      <c r="D2817" t="s">
        <v>83</v>
      </c>
      <c r="E2817" t="s">
        <v>243</v>
      </c>
      <c r="F2817">
        <v>4</v>
      </c>
      <c r="G2817">
        <v>79.959999999999994</v>
      </c>
      <c r="H2817">
        <v>-12.81</v>
      </c>
      <c r="I2817">
        <v>0</v>
      </c>
      <c r="J2817">
        <v>67.150000000000006</v>
      </c>
      <c r="K2817">
        <v>0</v>
      </c>
      <c r="L2817">
        <v>67.150000000000006</v>
      </c>
    </row>
    <row r="2818" spans="1:12" x14ac:dyDescent="0.3">
      <c r="A2818" s="2">
        <f>IFERROR(INDEX(Forecasting!$C$6:$HS$7,1,MATCH('Weekly Sales'!$E2818,Forecasting!$C$7:$HS$7,0)),0)</f>
        <v>44469</v>
      </c>
      <c r="B2818" t="s">
        <v>256</v>
      </c>
      <c r="C2818" t="s">
        <v>28</v>
      </c>
      <c r="D2818" t="s">
        <v>43</v>
      </c>
      <c r="E2818" t="s">
        <v>146</v>
      </c>
      <c r="F2818">
        <v>5</v>
      </c>
      <c r="G2818">
        <v>99.95</v>
      </c>
      <c r="H2818">
        <v>-32.85</v>
      </c>
      <c r="I2818">
        <v>0</v>
      </c>
      <c r="J2818">
        <v>67.099999999999994</v>
      </c>
      <c r="K2818">
        <v>0</v>
      </c>
      <c r="L2818">
        <v>67.099999999999994</v>
      </c>
    </row>
    <row r="2819" spans="1:12" x14ac:dyDescent="0.3">
      <c r="A2819" s="2">
        <f>IFERROR(INDEX(Forecasting!$C$6:$HS$7,1,MATCH('Weekly Sales'!$E2819,Forecasting!$C$7:$HS$7,0)),0)</f>
        <v>44623</v>
      </c>
      <c r="B2819" t="s">
        <v>185</v>
      </c>
      <c r="C2819" t="s">
        <v>25</v>
      </c>
      <c r="D2819" t="s">
        <v>47</v>
      </c>
      <c r="E2819" t="s">
        <v>253</v>
      </c>
      <c r="F2819">
        <v>4</v>
      </c>
      <c r="G2819">
        <v>99.95</v>
      </c>
      <c r="H2819">
        <v>-16.86</v>
      </c>
      <c r="I2819">
        <v>-16.14</v>
      </c>
      <c r="J2819">
        <v>66.95</v>
      </c>
      <c r="K2819">
        <v>0</v>
      </c>
      <c r="L2819">
        <v>66.95</v>
      </c>
    </row>
    <row r="2820" spans="1:12" x14ac:dyDescent="0.3">
      <c r="A2820" s="2">
        <f>IFERROR(INDEX(Forecasting!$C$6:$HS$7,1,MATCH('Weekly Sales'!$E2820,Forecasting!$C$7:$HS$7,0)),0)</f>
        <v>44910</v>
      </c>
      <c r="B2820" t="s">
        <v>86</v>
      </c>
      <c r="C2820" t="s">
        <v>17</v>
      </c>
      <c r="D2820" t="s">
        <v>87</v>
      </c>
      <c r="E2820" t="s">
        <v>149</v>
      </c>
      <c r="F2820">
        <v>7</v>
      </c>
      <c r="G2820">
        <v>153.93</v>
      </c>
      <c r="H2820">
        <v>-87.48</v>
      </c>
      <c r="I2820">
        <v>0</v>
      </c>
      <c r="J2820">
        <v>66.45</v>
      </c>
      <c r="K2820">
        <v>0</v>
      </c>
      <c r="L2820">
        <v>66.45</v>
      </c>
    </row>
    <row r="2821" spans="1:12" x14ac:dyDescent="0.3">
      <c r="A2821" s="2">
        <f>IFERROR(INDEX(Forecasting!$C$6:$HS$7,1,MATCH('Weekly Sales'!$E2821,Forecasting!$C$7:$HS$7,0)),0)</f>
        <v>45071</v>
      </c>
      <c r="B2821" t="s">
        <v>51</v>
      </c>
      <c r="C2821" t="s">
        <v>41</v>
      </c>
      <c r="D2821" t="s">
        <v>54</v>
      </c>
      <c r="E2821" t="s">
        <v>220</v>
      </c>
      <c r="F2821">
        <v>4</v>
      </c>
      <c r="G2821">
        <v>87.96</v>
      </c>
      <c r="H2821">
        <v>-24.25</v>
      </c>
      <c r="I2821">
        <v>0</v>
      </c>
      <c r="J2821">
        <v>63.71</v>
      </c>
      <c r="K2821">
        <v>2.61</v>
      </c>
      <c r="L2821">
        <v>66.319999999999993</v>
      </c>
    </row>
    <row r="2822" spans="1:12" x14ac:dyDescent="0.3">
      <c r="A2822" s="2">
        <f>IFERROR(INDEX(Forecasting!$C$6:$HS$7,1,MATCH('Weekly Sales'!$E2822,Forecasting!$C$7:$HS$7,0)),0)</f>
        <v>45120</v>
      </c>
      <c r="B2822" t="s">
        <v>93</v>
      </c>
      <c r="C2822" t="s">
        <v>17</v>
      </c>
      <c r="D2822" t="s">
        <v>94</v>
      </c>
      <c r="E2822" t="s">
        <v>254</v>
      </c>
      <c r="F2822">
        <v>3</v>
      </c>
      <c r="G2822">
        <v>139.97999999999999</v>
      </c>
      <c r="H2822">
        <v>-33.75</v>
      </c>
      <c r="I2822">
        <v>-39.979999999999997</v>
      </c>
      <c r="J2822">
        <v>66.25</v>
      </c>
      <c r="K2822">
        <v>0</v>
      </c>
      <c r="L2822">
        <v>66.25</v>
      </c>
    </row>
    <row r="2823" spans="1:12" x14ac:dyDescent="0.3">
      <c r="A2823" s="2">
        <f>IFERROR(INDEX(Forecasting!$C$6:$HS$7,1,MATCH('Weekly Sales'!$E2823,Forecasting!$C$7:$HS$7,0)),0)</f>
        <v>44973</v>
      </c>
      <c r="B2823" t="s">
        <v>39</v>
      </c>
      <c r="C2823" t="s">
        <v>31</v>
      </c>
      <c r="D2823" t="s">
        <v>44</v>
      </c>
      <c r="E2823" t="s">
        <v>172</v>
      </c>
      <c r="F2823">
        <v>4</v>
      </c>
      <c r="G2823">
        <v>87.96</v>
      </c>
      <c r="H2823">
        <v>-24</v>
      </c>
      <c r="I2823">
        <v>0</v>
      </c>
      <c r="J2823">
        <v>63.96</v>
      </c>
      <c r="K2823">
        <v>2.17</v>
      </c>
      <c r="L2823">
        <v>66.13</v>
      </c>
    </row>
    <row r="2824" spans="1:12" x14ac:dyDescent="0.3">
      <c r="A2824" s="2">
        <f>IFERROR(INDEX(Forecasting!$C$6:$HS$7,1,MATCH('Weekly Sales'!$E2824,Forecasting!$C$7:$HS$7,0)),0)</f>
        <v>44833</v>
      </c>
      <c r="B2824" t="s">
        <v>252</v>
      </c>
      <c r="C2824" t="s">
        <v>19</v>
      </c>
      <c r="D2824" t="s">
        <v>20</v>
      </c>
      <c r="E2824" t="s">
        <v>131</v>
      </c>
      <c r="F2824">
        <v>4</v>
      </c>
      <c r="G2824">
        <v>87.96</v>
      </c>
      <c r="H2824">
        <v>-23.11</v>
      </c>
      <c r="I2824">
        <v>0</v>
      </c>
      <c r="J2824">
        <v>64.849999999999994</v>
      </c>
      <c r="K2824">
        <v>1.19</v>
      </c>
      <c r="L2824">
        <v>66.040000000000006</v>
      </c>
    </row>
    <row r="2825" spans="1:12" x14ac:dyDescent="0.3">
      <c r="A2825" s="2">
        <f>IFERROR(INDEX(Forecasting!$C$6:$HS$7,1,MATCH('Weekly Sales'!$E2825,Forecasting!$C$7:$HS$7,0)),0)</f>
        <v>45029</v>
      </c>
      <c r="B2825" t="s">
        <v>57</v>
      </c>
      <c r="C2825" t="s">
        <v>25</v>
      </c>
      <c r="D2825" t="s">
        <v>58</v>
      </c>
      <c r="E2825" t="s">
        <v>219</v>
      </c>
      <c r="F2825">
        <v>6</v>
      </c>
      <c r="G2825">
        <v>131.94</v>
      </c>
      <c r="H2825">
        <v>-65.98</v>
      </c>
      <c r="I2825">
        <v>0</v>
      </c>
      <c r="J2825">
        <v>65.959999999999994</v>
      </c>
      <c r="K2825">
        <v>0</v>
      </c>
      <c r="L2825">
        <v>65.959999999999994</v>
      </c>
    </row>
    <row r="2826" spans="1:12" x14ac:dyDescent="0.3">
      <c r="A2826" s="2">
        <f>IFERROR(INDEX(Forecasting!$C$6:$HS$7,1,MATCH('Weekly Sales'!$E2826,Forecasting!$C$7:$HS$7,0)),0)</f>
        <v>44357</v>
      </c>
      <c r="B2826" t="s">
        <v>229</v>
      </c>
      <c r="C2826" t="s">
        <v>25</v>
      </c>
      <c r="D2826" t="s">
        <v>58</v>
      </c>
      <c r="E2826" t="s">
        <v>241</v>
      </c>
      <c r="F2826">
        <v>5</v>
      </c>
      <c r="G2826">
        <v>99.95</v>
      </c>
      <c r="H2826">
        <v>-35.6</v>
      </c>
      <c r="I2826">
        <v>0</v>
      </c>
      <c r="J2826">
        <v>64.349999999999994</v>
      </c>
      <c r="K2826">
        <v>1.6</v>
      </c>
      <c r="L2826">
        <v>65.95</v>
      </c>
    </row>
    <row r="2827" spans="1:12" x14ac:dyDescent="0.3">
      <c r="A2827" s="2">
        <f>IFERROR(INDEX(Forecasting!$C$6:$HS$7,1,MATCH('Weekly Sales'!$E2827,Forecasting!$C$7:$HS$7,0)),0)</f>
        <v>44217</v>
      </c>
      <c r="B2827" t="s">
        <v>229</v>
      </c>
      <c r="C2827" t="s">
        <v>31</v>
      </c>
      <c r="D2827" t="s">
        <v>61</v>
      </c>
      <c r="E2827" t="s">
        <v>249</v>
      </c>
      <c r="F2827">
        <v>4</v>
      </c>
      <c r="G2827">
        <v>79.959999999999994</v>
      </c>
      <c r="H2827">
        <v>-14.1</v>
      </c>
      <c r="I2827">
        <v>0</v>
      </c>
      <c r="J2827">
        <v>65.86</v>
      </c>
      <c r="K2827">
        <v>0</v>
      </c>
      <c r="L2827">
        <v>65.86</v>
      </c>
    </row>
    <row r="2828" spans="1:12" x14ac:dyDescent="0.3">
      <c r="A2828" s="2">
        <f>IFERROR(INDEX(Forecasting!$C$6:$HS$7,1,MATCH('Weekly Sales'!$E2828,Forecasting!$C$7:$HS$7,0)),0)</f>
        <v>44448</v>
      </c>
      <c r="B2828" t="s">
        <v>252</v>
      </c>
      <c r="C2828" t="s">
        <v>21</v>
      </c>
      <c r="D2828" t="s">
        <v>22</v>
      </c>
      <c r="E2828" t="s">
        <v>205</v>
      </c>
      <c r="F2828">
        <v>4</v>
      </c>
      <c r="G2828">
        <v>79.959999999999994</v>
      </c>
      <c r="H2828">
        <v>-14.12</v>
      </c>
      <c r="I2828">
        <v>0</v>
      </c>
      <c r="J2828">
        <v>65.84</v>
      </c>
      <c r="K2828">
        <v>0</v>
      </c>
      <c r="L2828">
        <v>65.84</v>
      </c>
    </row>
    <row r="2829" spans="1:12" x14ac:dyDescent="0.3">
      <c r="A2829" s="2">
        <f>IFERROR(INDEX(Forecasting!$C$6:$HS$7,1,MATCH('Weekly Sales'!$E2829,Forecasting!$C$7:$HS$7,0)),0)</f>
        <v>44308</v>
      </c>
      <c r="B2829" t="s">
        <v>229</v>
      </c>
      <c r="C2829" t="s">
        <v>31</v>
      </c>
      <c r="D2829" t="s">
        <v>61</v>
      </c>
      <c r="E2829" t="s">
        <v>244</v>
      </c>
      <c r="F2829">
        <v>5</v>
      </c>
      <c r="G2829">
        <v>99.95</v>
      </c>
      <c r="H2829">
        <v>-34.17</v>
      </c>
      <c r="I2829">
        <v>0</v>
      </c>
      <c r="J2829">
        <v>65.78</v>
      </c>
      <c r="K2829">
        <v>0</v>
      </c>
      <c r="L2829">
        <v>65.78</v>
      </c>
    </row>
    <row r="2830" spans="1:12" x14ac:dyDescent="0.3">
      <c r="A2830" s="2">
        <f>IFERROR(INDEX(Forecasting!$C$6:$HS$7,1,MATCH('Weekly Sales'!$E2830,Forecasting!$C$7:$HS$7,0)),0)</f>
        <v>44630</v>
      </c>
      <c r="B2830" t="s">
        <v>171</v>
      </c>
      <c r="C2830" t="s">
        <v>31</v>
      </c>
      <c r="D2830" t="s">
        <v>79</v>
      </c>
      <c r="E2830" t="s">
        <v>258</v>
      </c>
      <c r="F2830">
        <v>5</v>
      </c>
      <c r="G2830">
        <v>99.95</v>
      </c>
      <c r="H2830">
        <v>-34.200000000000003</v>
      </c>
      <c r="I2830">
        <v>0</v>
      </c>
      <c r="J2830">
        <v>65.75</v>
      </c>
      <c r="K2830">
        <v>0</v>
      </c>
      <c r="L2830">
        <v>65.75</v>
      </c>
    </row>
    <row r="2831" spans="1:12" x14ac:dyDescent="0.3">
      <c r="A2831" s="2">
        <f>IFERROR(INDEX(Forecasting!$C$6:$HS$7,1,MATCH('Weekly Sales'!$E2831,Forecasting!$C$7:$HS$7,0)),0)</f>
        <v>44434</v>
      </c>
      <c r="B2831" t="s">
        <v>252</v>
      </c>
      <c r="C2831" t="s">
        <v>21</v>
      </c>
      <c r="D2831" t="s">
        <v>22</v>
      </c>
      <c r="E2831" t="s">
        <v>187</v>
      </c>
      <c r="F2831">
        <v>4</v>
      </c>
      <c r="G2831">
        <v>99.95</v>
      </c>
      <c r="H2831">
        <v>-24.46</v>
      </c>
      <c r="I2831">
        <v>-11.04</v>
      </c>
      <c r="J2831">
        <v>64.45</v>
      </c>
      <c r="K2831">
        <v>1.23</v>
      </c>
      <c r="L2831">
        <v>65.680000000000007</v>
      </c>
    </row>
    <row r="2832" spans="1:12" x14ac:dyDescent="0.3">
      <c r="A2832" s="2">
        <f>IFERROR(INDEX(Forecasting!$C$6:$HS$7,1,MATCH('Weekly Sales'!$E2832,Forecasting!$C$7:$HS$7,0)),0)</f>
        <v>44609</v>
      </c>
      <c r="B2832" t="s">
        <v>229</v>
      </c>
      <c r="C2832" t="s">
        <v>41</v>
      </c>
      <c r="D2832" t="s">
        <v>59</v>
      </c>
      <c r="E2832" t="s">
        <v>193</v>
      </c>
      <c r="F2832">
        <v>4</v>
      </c>
      <c r="G2832">
        <v>79.959999999999994</v>
      </c>
      <c r="H2832">
        <v>-14.5</v>
      </c>
      <c r="I2832">
        <v>0</v>
      </c>
      <c r="J2832">
        <v>65.459999999999994</v>
      </c>
      <c r="K2832">
        <v>0</v>
      </c>
      <c r="L2832">
        <v>65.459999999999994</v>
      </c>
    </row>
    <row r="2833" spans="1:12" x14ac:dyDescent="0.3">
      <c r="A2833" s="2">
        <f>IFERROR(INDEX(Forecasting!$C$6:$HS$7,1,MATCH('Weekly Sales'!$E2833,Forecasting!$C$7:$HS$7,0)),0)</f>
        <v>44406</v>
      </c>
      <c r="B2833" t="s">
        <v>229</v>
      </c>
      <c r="C2833" t="s">
        <v>31</v>
      </c>
      <c r="D2833" t="s">
        <v>61</v>
      </c>
      <c r="E2833" t="s">
        <v>198</v>
      </c>
      <c r="F2833">
        <v>5</v>
      </c>
      <c r="G2833">
        <v>139.93</v>
      </c>
      <c r="H2833">
        <v>-33.07</v>
      </c>
      <c r="I2833">
        <v>-39.96</v>
      </c>
      <c r="J2833">
        <v>66.900000000000006</v>
      </c>
      <c r="K2833">
        <v>-1.45</v>
      </c>
      <c r="L2833">
        <v>65.45</v>
      </c>
    </row>
    <row r="2834" spans="1:12" x14ac:dyDescent="0.3">
      <c r="A2834" s="2">
        <f>IFERROR(INDEX(Forecasting!$C$6:$HS$7,1,MATCH('Weekly Sales'!$E2834,Forecasting!$C$7:$HS$7,0)),0)</f>
        <v>44378</v>
      </c>
      <c r="B2834" t="s">
        <v>229</v>
      </c>
      <c r="C2834" t="s">
        <v>25</v>
      </c>
      <c r="D2834" t="s">
        <v>58</v>
      </c>
      <c r="E2834" t="s">
        <v>217</v>
      </c>
      <c r="F2834">
        <v>6</v>
      </c>
      <c r="G2834">
        <v>123.94</v>
      </c>
      <c r="H2834">
        <v>-58.72</v>
      </c>
      <c r="I2834">
        <v>0</v>
      </c>
      <c r="J2834">
        <v>65.22</v>
      </c>
      <c r="K2834">
        <v>0</v>
      </c>
      <c r="L2834">
        <v>65.22</v>
      </c>
    </row>
    <row r="2835" spans="1:12" x14ac:dyDescent="0.3">
      <c r="A2835" s="2">
        <f>IFERROR(INDEX(Forecasting!$C$6:$HS$7,1,MATCH('Weekly Sales'!$E2835,Forecasting!$C$7:$HS$7,0)),0)</f>
        <v>44266</v>
      </c>
      <c r="B2835" t="s">
        <v>229</v>
      </c>
      <c r="C2835" t="s">
        <v>28</v>
      </c>
      <c r="D2835" t="s">
        <v>60</v>
      </c>
      <c r="E2835" t="s">
        <v>240</v>
      </c>
      <c r="F2835">
        <v>4</v>
      </c>
      <c r="G2835">
        <v>79.959999999999994</v>
      </c>
      <c r="H2835">
        <v>-14.8</v>
      </c>
      <c r="I2835">
        <v>0</v>
      </c>
      <c r="J2835">
        <v>65.16</v>
      </c>
      <c r="K2835">
        <v>0</v>
      </c>
      <c r="L2835">
        <v>65.16</v>
      </c>
    </row>
    <row r="2836" spans="1:12" x14ac:dyDescent="0.3">
      <c r="A2836" s="2">
        <f>IFERROR(INDEX(Forecasting!$C$6:$HS$7,1,MATCH('Weekly Sales'!$E2836,Forecasting!$C$7:$HS$7,0)),0)</f>
        <v>44791</v>
      </c>
      <c r="B2836" t="s">
        <v>229</v>
      </c>
      <c r="C2836" t="s">
        <v>31</v>
      </c>
      <c r="D2836" t="s">
        <v>61</v>
      </c>
      <c r="E2836" t="s">
        <v>204</v>
      </c>
      <c r="F2836">
        <v>4</v>
      </c>
      <c r="G2836">
        <v>87.96</v>
      </c>
      <c r="H2836">
        <v>-22.91</v>
      </c>
      <c r="I2836">
        <v>0</v>
      </c>
      <c r="J2836">
        <v>65.05</v>
      </c>
      <c r="K2836">
        <v>0</v>
      </c>
      <c r="L2836">
        <v>65.05</v>
      </c>
    </row>
    <row r="2837" spans="1:12" x14ac:dyDescent="0.3">
      <c r="A2837" s="2">
        <f>IFERROR(INDEX(Forecasting!$C$6:$HS$7,1,MATCH('Weekly Sales'!$E2837,Forecasting!$C$7:$HS$7,0)),0)</f>
        <v>44392</v>
      </c>
      <c r="B2837" t="s">
        <v>229</v>
      </c>
      <c r="C2837" t="s">
        <v>25</v>
      </c>
      <c r="D2837" t="s">
        <v>58</v>
      </c>
      <c r="E2837" t="s">
        <v>208</v>
      </c>
      <c r="F2837">
        <v>4</v>
      </c>
      <c r="G2837">
        <v>79.959999999999994</v>
      </c>
      <c r="H2837">
        <v>-14.97</v>
      </c>
      <c r="I2837">
        <v>0</v>
      </c>
      <c r="J2837">
        <v>64.989999999999995</v>
      </c>
      <c r="K2837">
        <v>0</v>
      </c>
      <c r="L2837">
        <v>64.989999999999995</v>
      </c>
    </row>
    <row r="2838" spans="1:12" x14ac:dyDescent="0.3">
      <c r="A2838" s="2">
        <f>IFERROR(INDEX(Forecasting!$C$6:$HS$7,1,MATCH('Weekly Sales'!$E2838,Forecasting!$C$7:$HS$7,0)),0)</f>
        <v>45106</v>
      </c>
      <c r="B2838" t="s">
        <v>71</v>
      </c>
      <c r="C2838" t="s">
        <v>25</v>
      </c>
      <c r="D2838" t="s">
        <v>73</v>
      </c>
      <c r="E2838" t="s">
        <v>182</v>
      </c>
      <c r="F2838">
        <v>4</v>
      </c>
      <c r="G2838">
        <v>87.96</v>
      </c>
      <c r="H2838">
        <v>-23</v>
      </c>
      <c r="I2838">
        <v>0</v>
      </c>
      <c r="J2838">
        <v>64.959999999999994</v>
      </c>
      <c r="K2838">
        <v>0</v>
      </c>
      <c r="L2838">
        <v>64.959999999999994</v>
      </c>
    </row>
    <row r="2839" spans="1:12" x14ac:dyDescent="0.3">
      <c r="A2839" s="2">
        <f>IFERROR(INDEX(Forecasting!$C$6:$HS$7,1,MATCH('Weekly Sales'!$E2839,Forecasting!$C$7:$HS$7,0)),0)</f>
        <v>44854</v>
      </c>
      <c r="B2839" t="s">
        <v>185</v>
      </c>
      <c r="C2839" t="s">
        <v>41</v>
      </c>
      <c r="D2839" t="s">
        <v>48</v>
      </c>
      <c r="E2839" t="s">
        <v>150</v>
      </c>
      <c r="F2839">
        <v>4</v>
      </c>
      <c r="G2839">
        <v>87.96</v>
      </c>
      <c r="H2839">
        <v>-23</v>
      </c>
      <c r="I2839">
        <v>0</v>
      </c>
      <c r="J2839">
        <v>64.959999999999994</v>
      </c>
      <c r="K2839">
        <v>0</v>
      </c>
      <c r="L2839">
        <v>64.959999999999994</v>
      </c>
    </row>
    <row r="2840" spans="1:12" x14ac:dyDescent="0.3">
      <c r="A2840" s="2">
        <f>IFERROR(INDEX(Forecasting!$C$6:$HS$7,1,MATCH('Weekly Sales'!$E2840,Forecasting!$C$7:$HS$7,0)),0)</f>
        <v>44252</v>
      </c>
      <c r="B2840" t="s">
        <v>126</v>
      </c>
      <c r="C2840" t="s">
        <v>41</v>
      </c>
      <c r="D2840" t="s">
        <v>83</v>
      </c>
      <c r="E2840" t="s">
        <v>245</v>
      </c>
      <c r="F2840">
        <v>4</v>
      </c>
      <c r="G2840">
        <v>79.959999999999994</v>
      </c>
      <c r="H2840">
        <v>-15.1</v>
      </c>
      <c r="I2840">
        <v>0</v>
      </c>
      <c r="J2840">
        <v>64.86</v>
      </c>
      <c r="K2840">
        <v>0</v>
      </c>
      <c r="L2840">
        <v>64.86</v>
      </c>
    </row>
    <row r="2841" spans="1:12" x14ac:dyDescent="0.3">
      <c r="A2841" s="2">
        <f>IFERROR(INDEX(Forecasting!$C$6:$HS$7,1,MATCH('Weekly Sales'!$E2841,Forecasting!$C$7:$HS$7,0)),0)</f>
        <v>45120</v>
      </c>
      <c r="B2841" t="s">
        <v>34</v>
      </c>
      <c r="C2841" t="s">
        <v>25</v>
      </c>
      <c r="D2841" t="s">
        <v>36</v>
      </c>
      <c r="E2841" t="s">
        <v>254</v>
      </c>
      <c r="F2841">
        <v>3</v>
      </c>
      <c r="G2841">
        <v>84.99</v>
      </c>
      <c r="H2841">
        <v>-20.260000000000002</v>
      </c>
      <c r="I2841">
        <v>0</v>
      </c>
      <c r="J2841">
        <v>64.73</v>
      </c>
      <c r="K2841">
        <v>0</v>
      </c>
      <c r="L2841">
        <v>64.73</v>
      </c>
    </row>
    <row r="2842" spans="1:12" x14ac:dyDescent="0.3">
      <c r="A2842" s="2">
        <f>IFERROR(INDEX(Forecasting!$C$6:$HS$7,1,MATCH('Weekly Sales'!$E2842,Forecasting!$C$7:$HS$7,0)),0)</f>
        <v>44938</v>
      </c>
      <c r="B2842" t="s">
        <v>86</v>
      </c>
      <c r="C2842" t="s">
        <v>31</v>
      </c>
      <c r="D2842" t="s">
        <v>90</v>
      </c>
      <c r="E2842" t="s">
        <v>169</v>
      </c>
      <c r="F2842">
        <v>4</v>
      </c>
      <c r="G2842">
        <v>87.96</v>
      </c>
      <c r="H2842">
        <v>-23.4</v>
      </c>
      <c r="I2842">
        <v>0</v>
      </c>
      <c r="J2842">
        <v>64.56</v>
      </c>
      <c r="K2842">
        <v>0</v>
      </c>
      <c r="L2842">
        <v>64.56</v>
      </c>
    </row>
    <row r="2843" spans="1:12" x14ac:dyDescent="0.3">
      <c r="A2843" s="2">
        <f>IFERROR(INDEX(Forecasting!$C$6:$HS$7,1,MATCH('Weekly Sales'!$E2843,Forecasting!$C$7:$HS$7,0)),0)</f>
        <v>44504</v>
      </c>
      <c r="B2843" t="s">
        <v>252</v>
      </c>
      <c r="C2843" t="s">
        <v>19</v>
      </c>
      <c r="D2843" t="s">
        <v>20</v>
      </c>
      <c r="E2843" t="s">
        <v>129</v>
      </c>
      <c r="F2843">
        <v>4</v>
      </c>
      <c r="G2843">
        <v>79.959999999999994</v>
      </c>
      <c r="H2843">
        <v>-15.4</v>
      </c>
      <c r="I2843">
        <v>0</v>
      </c>
      <c r="J2843">
        <v>64.56</v>
      </c>
      <c r="K2843">
        <v>0</v>
      </c>
      <c r="L2843">
        <v>64.56</v>
      </c>
    </row>
    <row r="2844" spans="1:12" x14ac:dyDescent="0.3">
      <c r="A2844" s="2">
        <f>IFERROR(INDEX(Forecasting!$C$6:$HS$7,1,MATCH('Weekly Sales'!$E2844,Forecasting!$C$7:$HS$7,0)),0)</f>
        <v>45008</v>
      </c>
      <c r="B2844" t="s">
        <v>34</v>
      </c>
      <c r="C2844" t="s">
        <v>28</v>
      </c>
      <c r="D2844" t="s">
        <v>37</v>
      </c>
      <c r="E2844" t="s">
        <v>158</v>
      </c>
      <c r="F2844">
        <v>3</v>
      </c>
      <c r="G2844">
        <v>65.97</v>
      </c>
      <c r="H2844">
        <v>-3.02</v>
      </c>
      <c r="I2844">
        <v>0</v>
      </c>
      <c r="J2844">
        <v>62.95</v>
      </c>
      <c r="K2844">
        <v>1.59</v>
      </c>
      <c r="L2844">
        <v>64.540000000000006</v>
      </c>
    </row>
    <row r="2845" spans="1:12" x14ac:dyDescent="0.3">
      <c r="A2845" s="2">
        <f>IFERROR(INDEX(Forecasting!$C$6:$HS$7,1,MATCH('Weekly Sales'!$E2845,Forecasting!$C$7:$HS$7,0)),0)</f>
        <v>44455</v>
      </c>
      <c r="B2845" t="s">
        <v>252</v>
      </c>
      <c r="C2845" t="s">
        <v>17</v>
      </c>
      <c r="D2845" t="s">
        <v>18</v>
      </c>
      <c r="E2845" t="s">
        <v>216</v>
      </c>
      <c r="F2845">
        <v>4</v>
      </c>
      <c r="G2845">
        <v>79.959999999999994</v>
      </c>
      <c r="H2845">
        <v>-15.42</v>
      </c>
      <c r="I2845">
        <v>0</v>
      </c>
      <c r="J2845">
        <v>64.540000000000006</v>
      </c>
      <c r="K2845">
        <v>0</v>
      </c>
      <c r="L2845">
        <v>64.540000000000006</v>
      </c>
    </row>
    <row r="2846" spans="1:12" x14ac:dyDescent="0.3">
      <c r="A2846" s="2">
        <f>IFERROR(INDEX(Forecasting!$C$6:$HS$7,1,MATCH('Weekly Sales'!$E2846,Forecasting!$C$7:$HS$7,0)),0)</f>
        <v>45120</v>
      </c>
      <c r="B2846" t="s">
        <v>39</v>
      </c>
      <c r="C2846" t="s">
        <v>28</v>
      </c>
      <c r="D2846" t="s">
        <v>43</v>
      </c>
      <c r="E2846" t="s">
        <v>254</v>
      </c>
      <c r="F2846">
        <v>4</v>
      </c>
      <c r="G2846">
        <v>114.99</v>
      </c>
      <c r="H2846">
        <v>-50.5</v>
      </c>
      <c r="I2846">
        <v>0</v>
      </c>
      <c r="J2846">
        <v>64.489999999999995</v>
      </c>
      <c r="K2846">
        <v>0</v>
      </c>
      <c r="L2846">
        <v>64.489999999999995</v>
      </c>
    </row>
    <row r="2847" spans="1:12" x14ac:dyDescent="0.3">
      <c r="A2847" s="2">
        <f>IFERROR(INDEX(Forecasting!$C$6:$HS$7,1,MATCH('Weekly Sales'!$E2847,Forecasting!$C$7:$HS$7,0)),0)</f>
        <v>44812</v>
      </c>
      <c r="B2847" t="s">
        <v>256</v>
      </c>
      <c r="C2847" t="s">
        <v>25</v>
      </c>
      <c r="D2847" t="s">
        <v>40</v>
      </c>
      <c r="E2847" t="s">
        <v>148</v>
      </c>
      <c r="F2847">
        <v>4</v>
      </c>
      <c r="G2847">
        <v>87.96</v>
      </c>
      <c r="H2847">
        <v>-25.51</v>
      </c>
      <c r="I2847">
        <v>0</v>
      </c>
      <c r="J2847">
        <v>62.45</v>
      </c>
      <c r="K2847">
        <v>1.96</v>
      </c>
      <c r="L2847">
        <v>64.41</v>
      </c>
    </row>
    <row r="2848" spans="1:12" x14ac:dyDescent="0.3">
      <c r="A2848" s="2">
        <f>IFERROR(INDEX(Forecasting!$C$6:$HS$7,1,MATCH('Weekly Sales'!$E2848,Forecasting!$C$7:$HS$7,0)),0)</f>
        <v>44469</v>
      </c>
      <c r="B2848" t="s">
        <v>229</v>
      </c>
      <c r="C2848" t="s">
        <v>41</v>
      </c>
      <c r="D2848" t="s">
        <v>59</v>
      </c>
      <c r="E2848" t="s">
        <v>146</v>
      </c>
      <c r="F2848">
        <v>4</v>
      </c>
      <c r="G2848">
        <v>79.959999999999994</v>
      </c>
      <c r="H2848">
        <v>-15.66</v>
      </c>
      <c r="I2848">
        <v>0</v>
      </c>
      <c r="J2848">
        <v>64.3</v>
      </c>
      <c r="K2848">
        <v>0</v>
      </c>
      <c r="L2848">
        <v>64.3</v>
      </c>
    </row>
    <row r="2849" spans="1:12" x14ac:dyDescent="0.3">
      <c r="A2849" s="2">
        <f>IFERROR(INDEX(Forecasting!$C$6:$HS$7,1,MATCH('Weekly Sales'!$E2849,Forecasting!$C$7:$HS$7,0)),0)</f>
        <v>44987</v>
      </c>
      <c r="B2849" t="s">
        <v>16</v>
      </c>
      <c r="C2849" t="s">
        <v>17</v>
      </c>
      <c r="D2849" t="s">
        <v>18</v>
      </c>
      <c r="E2849" t="s">
        <v>191</v>
      </c>
      <c r="F2849">
        <v>5</v>
      </c>
      <c r="G2849">
        <v>109.95</v>
      </c>
      <c r="H2849">
        <v>-45.83</v>
      </c>
      <c r="I2849">
        <v>0</v>
      </c>
      <c r="J2849">
        <v>64.12</v>
      </c>
      <c r="K2849">
        <v>0</v>
      </c>
      <c r="L2849">
        <v>64.12</v>
      </c>
    </row>
    <row r="2850" spans="1:12" x14ac:dyDescent="0.3">
      <c r="A2850" s="2">
        <f>IFERROR(INDEX(Forecasting!$C$6:$HS$7,1,MATCH('Weekly Sales'!$E2850,Forecasting!$C$7:$HS$7,0)),0)</f>
        <v>44756</v>
      </c>
      <c r="B2850" t="s">
        <v>171</v>
      </c>
      <c r="C2850" t="s">
        <v>41</v>
      </c>
      <c r="D2850" t="s">
        <v>77</v>
      </c>
      <c r="E2850" t="s">
        <v>255</v>
      </c>
      <c r="F2850">
        <v>5</v>
      </c>
      <c r="G2850">
        <v>109.95</v>
      </c>
      <c r="H2850">
        <v>-45.99</v>
      </c>
      <c r="I2850">
        <v>0</v>
      </c>
      <c r="J2850">
        <v>63.96</v>
      </c>
      <c r="K2850">
        <v>0</v>
      </c>
      <c r="L2850">
        <v>63.96</v>
      </c>
    </row>
    <row r="2851" spans="1:12" x14ac:dyDescent="0.3">
      <c r="A2851" s="2">
        <f>IFERROR(INDEX(Forecasting!$C$6:$HS$7,1,MATCH('Weekly Sales'!$E2851,Forecasting!$C$7:$HS$7,0)),0)</f>
        <v>44924</v>
      </c>
      <c r="B2851" t="s">
        <v>39</v>
      </c>
      <c r="C2851" t="s">
        <v>41</v>
      </c>
      <c r="D2851" t="s">
        <v>42</v>
      </c>
      <c r="E2851" t="s">
        <v>132</v>
      </c>
      <c r="F2851">
        <v>4</v>
      </c>
      <c r="G2851">
        <v>87.96</v>
      </c>
      <c r="H2851">
        <v>-24.01</v>
      </c>
      <c r="I2851">
        <v>0</v>
      </c>
      <c r="J2851">
        <v>63.95</v>
      </c>
      <c r="K2851">
        <v>0</v>
      </c>
      <c r="L2851">
        <v>63.95</v>
      </c>
    </row>
    <row r="2852" spans="1:12" x14ac:dyDescent="0.3">
      <c r="A2852" s="2">
        <f>IFERROR(INDEX(Forecasting!$C$6:$HS$7,1,MATCH('Weekly Sales'!$E2852,Forecasting!$C$7:$HS$7,0)),0)</f>
        <v>44266</v>
      </c>
      <c r="B2852" t="s">
        <v>126</v>
      </c>
      <c r="C2852" t="s">
        <v>41</v>
      </c>
      <c r="D2852" t="s">
        <v>83</v>
      </c>
      <c r="E2852" t="s">
        <v>240</v>
      </c>
      <c r="F2852">
        <v>4</v>
      </c>
      <c r="G2852">
        <v>79.959999999999994</v>
      </c>
      <c r="H2852">
        <v>-16.100000000000001</v>
      </c>
      <c r="I2852">
        <v>0</v>
      </c>
      <c r="J2852">
        <v>63.86</v>
      </c>
      <c r="K2852">
        <v>0</v>
      </c>
      <c r="L2852">
        <v>63.86</v>
      </c>
    </row>
    <row r="2853" spans="1:12" x14ac:dyDescent="0.3">
      <c r="A2853" s="2">
        <f>IFERROR(INDEX(Forecasting!$C$6:$HS$7,1,MATCH('Weekly Sales'!$E2853,Forecasting!$C$7:$HS$7,0)),0)</f>
        <v>44987</v>
      </c>
      <c r="B2853" t="s">
        <v>34</v>
      </c>
      <c r="C2853" t="s">
        <v>28</v>
      </c>
      <c r="D2853" t="s">
        <v>37</v>
      </c>
      <c r="E2853" t="s">
        <v>191</v>
      </c>
      <c r="F2853">
        <v>4</v>
      </c>
      <c r="G2853">
        <v>87.96</v>
      </c>
      <c r="H2853">
        <v>-24.25</v>
      </c>
      <c r="I2853">
        <v>0</v>
      </c>
      <c r="J2853">
        <v>63.71</v>
      </c>
      <c r="K2853">
        <v>0</v>
      </c>
      <c r="L2853">
        <v>63.71</v>
      </c>
    </row>
    <row r="2854" spans="1:12" x14ac:dyDescent="0.3">
      <c r="A2854" s="2">
        <f>IFERROR(INDEX(Forecasting!$C$6:$HS$7,1,MATCH('Weekly Sales'!$E2854,Forecasting!$C$7:$HS$7,0)),0)</f>
        <v>44560</v>
      </c>
      <c r="B2854" t="s">
        <v>256</v>
      </c>
      <c r="C2854" t="s">
        <v>25</v>
      </c>
      <c r="D2854" t="s">
        <v>40</v>
      </c>
      <c r="E2854" t="s">
        <v>133</v>
      </c>
      <c r="F2854">
        <v>4</v>
      </c>
      <c r="G2854">
        <v>79.959999999999994</v>
      </c>
      <c r="H2854">
        <v>-16.350000000000001</v>
      </c>
      <c r="I2854">
        <v>0</v>
      </c>
      <c r="J2854">
        <v>63.61</v>
      </c>
      <c r="K2854">
        <v>0</v>
      </c>
      <c r="L2854">
        <v>63.61</v>
      </c>
    </row>
    <row r="2855" spans="1:12" x14ac:dyDescent="0.3">
      <c r="A2855" s="2">
        <f>IFERROR(INDEX(Forecasting!$C$6:$HS$7,1,MATCH('Weekly Sales'!$E2855,Forecasting!$C$7:$HS$7,0)),0)</f>
        <v>44707</v>
      </c>
      <c r="B2855" t="s">
        <v>171</v>
      </c>
      <c r="C2855" t="s">
        <v>41</v>
      </c>
      <c r="D2855" t="s">
        <v>77</v>
      </c>
      <c r="E2855" t="s">
        <v>221</v>
      </c>
      <c r="F2855">
        <v>4</v>
      </c>
      <c r="G2855">
        <v>87.96</v>
      </c>
      <c r="H2855">
        <v>-24.41</v>
      </c>
      <c r="I2855">
        <v>0</v>
      </c>
      <c r="J2855">
        <v>63.55</v>
      </c>
      <c r="K2855">
        <v>0</v>
      </c>
      <c r="L2855">
        <v>63.55</v>
      </c>
    </row>
    <row r="2856" spans="1:12" x14ac:dyDescent="0.3">
      <c r="A2856" s="2">
        <f>IFERROR(INDEX(Forecasting!$C$6:$HS$7,1,MATCH('Weekly Sales'!$E2856,Forecasting!$C$7:$HS$7,0)),0)</f>
        <v>44728</v>
      </c>
      <c r="B2856" t="s">
        <v>252</v>
      </c>
      <c r="C2856" t="s">
        <v>17</v>
      </c>
      <c r="D2856" t="s">
        <v>18</v>
      </c>
      <c r="E2856" t="s">
        <v>203</v>
      </c>
      <c r="F2856">
        <v>4</v>
      </c>
      <c r="G2856">
        <v>87.96</v>
      </c>
      <c r="H2856">
        <v>-24.49</v>
      </c>
      <c r="I2856">
        <v>0</v>
      </c>
      <c r="J2856">
        <v>63.47</v>
      </c>
      <c r="K2856">
        <v>0</v>
      </c>
      <c r="L2856">
        <v>63.47</v>
      </c>
    </row>
    <row r="2857" spans="1:12" x14ac:dyDescent="0.3">
      <c r="A2857" s="2">
        <f>IFERROR(INDEX(Forecasting!$C$6:$HS$7,1,MATCH('Weekly Sales'!$E2857,Forecasting!$C$7:$HS$7,0)),0)</f>
        <v>45120</v>
      </c>
      <c r="B2857" t="s">
        <v>45</v>
      </c>
      <c r="C2857" t="s">
        <v>41</v>
      </c>
      <c r="D2857" t="s">
        <v>48</v>
      </c>
      <c r="E2857" t="s">
        <v>254</v>
      </c>
      <c r="F2857">
        <v>6</v>
      </c>
      <c r="G2857">
        <v>161.97</v>
      </c>
      <c r="H2857">
        <v>-98.5</v>
      </c>
      <c r="I2857">
        <v>0</v>
      </c>
      <c r="J2857">
        <v>63.47</v>
      </c>
      <c r="K2857">
        <v>0</v>
      </c>
      <c r="L2857">
        <v>63.47</v>
      </c>
    </row>
    <row r="2858" spans="1:12" x14ac:dyDescent="0.3">
      <c r="A2858" s="2">
        <f>IFERROR(INDEX(Forecasting!$C$6:$HS$7,1,MATCH('Weekly Sales'!$E2858,Forecasting!$C$7:$HS$7,0)),0)</f>
        <v>44980</v>
      </c>
      <c r="B2858" t="s">
        <v>23</v>
      </c>
      <c r="C2858" t="s">
        <v>31</v>
      </c>
      <c r="D2858" t="s">
        <v>33</v>
      </c>
      <c r="E2858" t="s">
        <v>164</v>
      </c>
      <c r="F2858">
        <v>4</v>
      </c>
      <c r="G2858">
        <v>109.95</v>
      </c>
      <c r="H2858">
        <v>-24.56</v>
      </c>
      <c r="I2858">
        <v>-21.98</v>
      </c>
      <c r="J2858">
        <v>63.41</v>
      </c>
      <c r="K2858">
        <v>0</v>
      </c>
      <c r="L2858">
        <v>63.41</v>
      </c>
    </row>
    <row r="2859" spans="1:12" x14ac:dyDescent="0.3">
      <c r="A2859" s="2">
        <f>IFERROR(INDEX(Forecasting!$C$6:$HS$7,1,MATCH('Weekly Sales'!$E2859,Forecasting!$C$7:$HS$7,0)),0)</f>
        <v>44616</v>
      </c>
      <c r="B2859" t="s">
        <v>256</v>
      </c>
      <c r="C2859" t="s">
        <v>28</v>
      </c>
      <c r="D2859" t="s">
        <v>43</v>
      </c>
      <c r="E2859" t="s">
        <v>176</v>
      </c>
      <c r="F2859">
        <v>4</v>
      </c>
      <c r="G2859">
        <v>79.959999999999994</v>
      </c>
      <c r="H2859">
        <v>-16.8</v>
      </c>
      <c r="I2859">
        <v>0</v>
      </c>
      <c r="J2859">
        <v>63.16</v>
      </c>
      <c r="K2859">
        <v>0</v>
      </c>
      <c r="L2859">
        <v>63.16</v>
      </c>
    </row>
    <row r="2860" spans="1:12" x14ac:dyDescent="0.3">
      <c r="A2860" s="2">
        <f>IFERROR(INDEX(Forecasting!$C$6:$HS$7,1,MATCH('Weekly Sales'!$E2860,Forecasting!$C$7:$HS$7,0)),0)</f>
        <v>44644</v>
      </c>
      <c r="B2860" t="s">
        <v>256</v>
      </c>
      <c r="C2860" t="s">
        <v>41</v>
      </c>
      <c r="D2860" t="s">
        <v>42</v>
      </c>
      <c r="E2860" t="s">
        <v>215</v>
      </c>
      <c r="F2860">
        <v>4</v>
      </c>
      <c r="G2860">
        <v>79.959999999999994</v>
      </c>
      <c r="H2860">
        <v>-17</v>
      </c>
      <c r="I2860">
        <v>0</v>
      </c>
      <c r="J2860">
        <v>62.96</v>
      </c>
      <c r="K2860">
        <v>0</v>
      </c>
      <c r="L2860">
        <v>62.96</v>
      </c>
    </row>
    <row r="2861" spans="1:12" x14ac:dyDescent="0.3">
      <c r="A2861" s="2">
        <f>IFERROR(INDEX(Forecasting!$C$6:$HS$7,1,MATCH('Weekly Sales'!$E2861,Forecasting!$C$7:$HS$7,0)),0)</f>
        <v>44833</v>
      </c>
      <c r="B2861" t="s">
        <v>256</v>
      </c>
      <c r="C2861" t="s">
        <v>41</v>
      </c>
      <c r="D2861" t="s">
        <v>42</v>
      </c>
      <c r="E2861" t="s">
        <v>131</v>
      </c>
      <c r="F2861">
        <v>8</v>
      </c>
      <c r="G2861">
        <v>175.92</v>
      </c>
      <c r="H2861">
        <v>-112.97</v>
      </c>
      <c r="I2861">
        <v>0</v>
      </c>
      <c r="J2861">
        <v>62.95</v>
      </c>
      <c r="K2861">
        <v>0</v>
      </c>
      <c r="L2861">
        <v>62.95</v>
      </c>
    </row>
    <row r="2862" spans="1:12" x14ac:dyDescent="0.3">
      <c r="A2862" s="2">
        <f>IFERROR(INDEX(Forecasting!$C$6:$HS$7,1,MATCH('Weekly Sales'!$E2862,Forecasting!$C$7:$HS$7,0)),0)</f>
        <v>44903</v>
      </c>
      <c r="B2862" t="s">
        <v>39</v>
      </c>
      <c r="C2862" t="s">
        <v>28</v>
      </c>
      <c r="D2862" t="s">
        <v>43</v>
      </c>
      <c r="E2862" t="s">
        <v>161</v>
      </c>
      <c r="F2862">
        <v>3</v>
      </c>
      <c r="G2862">
        <v>65.97</v>
      </c>
      <c r="H2862">
        <v>-6</v>
      </c>
      <c r="I2862">
        <v>0</v>
      </c>
      <c r="J2862">
        <v>59.97</v>
      </c>
      <c r="K2862">
        <v>2.9</v>
      </c>
      <c r="L2862">
        <v>62.87</v>
      </c>
    </row>
    <row r="2863" spans="1:12" x14ac:dyDescent="0.3">
      <c r="A2863" s="2">
        <f>IFERROR(INDEX(Forecasting!$C$6:$HS$7,1,MATCH('Weekly Sales'!$E2863,Forecasting!$C$7:$HS$7,0)),0)</f>
        <v>44994</v>
      </c>
      <c r="B2863" t="s">
        <v>34</v>
      </c>
      <c r="C2863" t="s">
        <v>28</v>
      </c>
      <c r="D2863" t="s">
        <v>37</v>
      </c>
      <c r="E2863" t="s">
        <v>162</v>
      </c>
      <c r="F2863">
        <v>4</v>
      </c>
      <c r="G2863">
        <v>87.96</v>
      </c>
      <c r="H2863">
        <v>-25.1</v>
      </c>
      <c r="I2863">
        <v>0</v>
      </c>
      <c r="J2863">
        <v>62.86</v>
      </c>
      <c r="K2863">
        <v>0</v>
      </c>
      <c r="L2863">
        <v>62.86</v>
      </c>
    </row>
    <row r="2864" spans="1:12" x14ac:dyDescent="0.3">
      <c r="A2864" s="2">
        <f>IFERROR(INDEX(Forecasting!$C$6:$HS$7,1,MATCH('Weekly Sales'!$E2864,Forecasting!$C$7:$HS$7,0)),0)</f>
        <v>44490</v>
      </c>
      <c r="B2864" t="s">
        <v>252</v>
      </c>
      <c r="C2864" t="s">
        <v>19</v>
      </c>
      <c r="D2864" t="s">
        <v>20</v>
      </c>
      <c r="E2864" t="s">
        <v>141</v>
      </c>
      <c r="F2864">
        <v>4</v>
      </c>
      <c r="G2864">
        <v>79.959999999999994</v>
      </c>
      <c r="H2864">
        <v>-17.100000000000001</v>
      </c>
      <c r="I2864">
        <v>0</v>
      </c>
      <c r="J2864">
        <v>62.86</v>
      </c>
      <c r="K2864">
        <v>0</v>
      </c>
      <c r="L2864">
        <v>62.86</v>
      </c>
    </row>
    <row r="2865" spans="1:12" x14ac:dyDescent="0.3">
      <c r="A2865" s="2">
        <f>IFERROR(INDEX(Forecasting!$C$6:$HS$7,1,MATCH('Weekly Sales'!$E2865,Forecasting!$C$7:$HS$7,0)),0)</f>
        <v>45071</v>
      </c>
      <c r="B2865" t="s">
        <v>80</v>
      </c>
      <c r="C2865" t="s">
        <v>41</v>
      </c>
      <c r="D2865" t="s">
        <v>83</v>
      </c>
      <c r="E2865" t="s">
        <v>220</v>
      </c>
      <c r="F2865">
        <v>4</v>
      </c>
      <c r="G2865">
        <v>109.95</v>
      </c>
      <c r="H2865">
        <v>-39.49</v>
      </c>
      <c r="I2865">
        <v>-11</v>
      </c>
      <c r="J2865">
        <v>59.46</v>
      </c>
      <c r="K2865">
        <v>3.31</v>
      </c>
      <c r="L2865">
        <v>62.77</v>
      </c>
    </row>
    <row r="2866" spans="1:12" x14ac:dyDescent="0.3">
      <c r="A2866" s="2">
        <f>IFERROR(INDEX(Forecasting!$C$6:$HS$7,1,MATCH('Weekly Sales'!$E2866,Forecasting!$C$7:$HS$7,0)),0)</f>
        <v>45085</v>
      </c>
      <c r="B2866" t="s">
        <v>71</v>
      </c>
      <c r="C2866" t="s">
        <v>41</v>
      </c>
      <c r="D2866" t="s">
        <v>74</v>
      </c>
      <c r="E2866" t="s">
        <v>232</v>
      </c>
      <c r="F2866">
        <v>5</v>
      </c>
      <c r="G2866">
        <v>109.95</v>
      </c>
      <c r="H2866">
        <v>-47.19</v>
      </c>
      <c r="I2866">
        <v>0</v>
      </c>
      <c r="J2866">
        <v>62.76</v>
      </c>
      <c r="K2866">
        <v>0</v>
      </c>
      <c r="L2866">
        <v>62.76</v>
      </c>
    </row>
    <row r="2867" spans="1:12" x14ac:dyDescent="0.3">
      <c r="A2867" s="2">
        <f>IFERROR(INDEX(Forecasting!$C$6:$HS$7,1,MATCH('Weekly Sales'!$E2867,Forecasting!$C$7:$HS$7,0)),0)</f>
        <v>44917</v>
      </c>
      <c r="B2867" t="s">
        <v>80</v>
      </c>
      <c r="C2867" t="s">
        <v>41</v>
      </c>
      <c r="D2867" t="s">
        <v>83</v>
      </c>
      <c r="E2867" t="s">
        <v>167</v>
      </c>
      <c r="F2867">
        <v>3</v>
      </c>
      <c r="G2867">
        <v>109.95</v>
      </c>
      <c r="H2867">
        <v>-20</v>
      </c>
      <c r="I2867">
        <v>-27.48</v>
      </c>
      <c r="J2867">
        <v>62.47</v>
      </c>
      <c r="K2867">
        <v>0</v>
      </c>
      <c r="L2867">
        <v>62.47</v>
      </c>
    </row>
    <row r="2868" spans="1:12" x14ac:dyDescent="0.3">
      <c r="A2868" s="2">
        <f>IFERROR(INDEX(Forecasting!$C$6:$HS$7,1,MATCH('Weekly Sales'!$E2868,Forecasting!$C$7:$HS$7,0)),0)</f>
        <v>44574</v>
      </c>
      <c r="B2868" t="s">
        <v>252</v>
      </c>
      <c r="C2868" t="s">
        <v>19</v>
      </c>
      <c r="D2868" t="s">
        <v>20</v>
      </c>
      <c r="E2868" t="s">
        <v>154</v>
      </c>
      <c r="F2868">
        <v>4</v>
      </c>
      <c r="G2868">
        <v>79.959999999999994</v>
      </c>
      <c r="H2868">
        <v>-17.510000000000002</v>
      </c>
      <c r="I2868">
        <v>0</v>
      </c>
      <c r="J2868">
        <v>62.45</v>
      </c>
      <c r="K2868">
        <v>0</v>
      </c>
      <c r="L2868">
        <v>62.45</v>
      </c>
    </row>
    <row r="2869" spans="1:12" x14ac:dyDescent="0.3">
      <c r="A2869" s="2">
        <f>IFERROR(INDEX(Forecasting!$C$6:$HS$7,1,MATCH('Weekly Sales'!$E2869,Forecasting!$C$7:$HS$7,0)),0)</f>
        <v>44413</v>
      </c>
      <c r="B2869" t="s">
        <v>229</v>
      </c>
      <c r="C2869" t="s">
        <v>28</v>
      </c>
      <c r="D2869" t="s">
        <v>60</v>
      </c>
      <c r="E2869" t="s">
        <v>226</v>
      </c>
      <c r="F2869">
        <v>4</v>
      </c>
      <c r="G2869">
        <v>79.959999999999994</v>
      </c>
      <c r="H2869">
        <v>-17.66</v>
      </c>
      <c r="I2869">
        <v>0</v>
      </c>
      <c r="J2869">
        <v>62.3</v>
      </c>
      <c r="K2869">
        <v>0</v>
      </c>
      <c r="L2869">
        <v>62.3</v>
      </c>
    </row>
    <row r="2870" spans="1:12" x14ac:dyDescent="0.3">
      <c r="A2870" s="2">
        <f>IFERROR(INDEX(Forecasting!$C$6:$HS$7,1,MATCH('Weekly Sales'!$E2870,Forecasting!$C$7:$HS$7,0)),0)</f>
        <v>44210</v>
      </c>
      <c r="B2870" t="s">
        <v>171</v>
      </c>
      <c r="C2870" t="s">
        <v>25</v>
      </c>
      <c r="D2870" t="s">
        <v>70</v>
      </c>
      <c r="E2870" t="s">
        <v>262</v>
      </c>
      <c r="F2870">
        <v>4</v>
      </c>
      <c r="G2870">
        <v>79.959999999999994</v>
      </c>
      <c r="H2870">
        <v>-17.7</v>
      </c>
      <c r="I2870">
        <v>0</v>
      </c>
      <c r="J2870">
        <v>62.26</v>
      </c>
      <c r="K2870">
        <v>0</v>
      </c>
      <c r="L2870">
        <v>62.26</v>
      </c>
    </row>
    <row r="2871" spans="1:12" x14ac:dyDescent="0.3">
      <c r="A2871" s="2">
        <f>IFERROR(INDEX(Forecasting!$C$6:$HS$7,1,MATCH('Weekly Sales'!$E2871,Forecasting!$C$7:$HS$7,0)),0)</f>
        <v>44224</v>
      </c>
      <c r="B2871" t="s">
        <v>171</v>
      </c>
      <c r="C2871" t="s">
        <v>25</v>
      </c>
      <c r="D2871" t="s">
        <v>70</v>
      </c>
      <c r="E2871" t="s">
        <v>251</v>
      </c>
      <c r="F2871">
        <v>4</v>
      </c>
      <c r="G2871">
        <v>79.959999999999994</v>
      </c>
      <c r="H2871">
        <v>-17.89</v>
      </c>
      <c r="I2871">
        <v>0</v>
      </c>
      <c r="J2871">
        <v>62.07</v>
      </c>
      <c r="K2871">
        <v>0</v>
      </c>
      <c r="L2871">
        <v>62.07</v>
      </c>
    </row>
    <row r="2872" spans="1:12" x14ac:dyDescent="0.3">
      <c r="A2872" s="2">
        <f>IFERROR(INDEX(Forecasting!$C$6:$HS$7,1,MATCH('Weekly Sales'!$E2872,Forecasting!$C$7:$HS$7,0)),0)</f>
        <v>44721</v>
      </c>
      <c r="B2872" t="s">
        <v>229</v>
      </c>
      <c r="C2872" t="s">
        <v>31</v>
      </c>
      <c r="D2872" t="s">
        <v>61</v>
      </c>
      <c r="E2872" t="s">
        <v>183</v>
      </c>
      <c r="F2872">
        <v>6</v>
      </c>
      <c r="G2872">
        <v>131.94</v>
      </c>
      <c r="H2872">
        <v>-69.88</v>
      </c>
      <c r="I2872">
        <v>0</v>
      </c>
      <c r="J2872">
        <v>62.06</v>
      </c>
      <c r="K2872">
        <v>0</v>
      </c>
      <c r="L2872">
        <v>62.06</v>
      </c>
    </row>
    <row r="2873" spans="1:12" x14ac:dyDescent="0.3">
      <c r="A2873" s="2">
        <f>IFERROR(INDEX(Forecasting!$C$6:$HS$7,1,MATCH('Weekly Sales'!$E2873,Forecasting!$C$7:$HS$7,0)),0)</f>
        <v>44735</v>
      </c>
      <c r="B2873" t="s">
        <v>171</v>
      </c>
      <c r="C2873" t="s">
        <v>41</v>
      </c>
      <c r="D2873" t="s">
        <v>77</v>
      </c>
      <c r="E2873" t="s">
        <v>207</v>
      </c>
      <c r="F2873">
        <v>4</v>
      </c>
      <c r="G2873">
        <v>87.96</v>
      </c>
      <c r="H2873">
        <v>-25.94</v>
      </c>
      <c r="I2873">
        <v>0</v>
      </c>
      <c r="J2873">
        <v>62.02</v>
      </c>
      <c r="K2873">
        <v>0</v>
      </c>
      <c r="L2873">
        <v>62.02</v>
      </c>
    </row>
    <row r="2874" spans="1:12" x14ac:dyDescent="0.3">
      <c r="A2874" s="2">
        <f>IFERROR(INDEX(Forecasting!$C$6:$HS$7,1,MATCH('Weekly Sales'!$E2874,Forecasting!$C$7:$HS$7,0)),0)</f>
        <v>44777</v>
      </c>
      <c r="B2874" t="s">
        <v>256</v>
      </c>
      <c r="C2874" t="s">
        <v>31</v>
      </c>
      <c r="D2874" t="s">
        <v>44</v>
      </c>
      <c r="E2874" t="s">
        <v>178</v>
      </c>
      <c r="F2874">
        <v>3</v>
      </c>
      <c r="G2874">
        <v>75.97</v>
      </c>
      <c r="H2874">
        <v>-14</v>
      </c>
      <c r="I2874">
        <v>0</v>
      </c>
      <c r="J2874">
        <v>61.97</v>
      </c>
      <c r="K2874">
        <v>0</v>
      </c>
      <c r="L2874">
        <v>61.97</v>
      </c>
    </row>
    <row r="2875" spans="1:12" x14ac:dyDescent="0.3">
      <c r="A2875" s="2">
        <f>IFERROR(INDEX(Forecasting!$C$6:$HS$7,1,MATCH('Weekly Sales'!$E2875,Forecasting!$C$7:$HS$7,0)),0)</f>
        <v>44574</v>
      </c>
      <c r="B2875" t="s">
        <v>252</v>
      </c>
      <c r="C2875" t="s">
        <v>17</v>
      </c>
      <c r="D2875" t="s">
        <v>18</v>
      </c>
      <c r="E2875" t="s">
        <v>154</v>
      </c>
      <c r="F2875">
        <v>6</v>
      </c>
      <c r="G2875">
        <v>119.94</v>
      </c>
      <c r="H2875">
        <v>-57.98</v>
      </c>
      <c r="I2875">
        <v>0</v>
      </c>
      <c r="J2875">
        <v>61.96</v>
      </c>
      <c r="K2875">
        <v>0</v>
      </c>
      <c r="L2875">
        <v>61.96</v>
      </c>
    </row>
    <row r="2876" spans="1:12" x14ac:dyDescent="0.3">
      <c r="A2876" s="2">
        <f>IFERROR(INDEX(Forecasting!$C$6:$HS$7,1,MATCH('Weekly Sales'!$E2876,Forecasting!$C$7:$HS$7,0)),0)</f>
        <v>45071</v>
      </c>
      <c r="B2876" t="s">
        <v>39</v>
      </c>
      <c r="C2876" t="s">
        <v>41</v>
      </c>
      <c r="D2876" t="s">
        <v>42</v>
      </c>
      <c r="E2876" t="s">
        <v>220</v>
      </c>
      <c r="F2876">
        <v>3</v>
      </c>
      <c r="G2876">
        <v>65.97</v>
      </c>
      <c r="H2876">
        <v>-4.01</v>
      </c>
      <c r="I2876">
        <v>0</v>
      </c>
      <c r="J2876">
        <v>61.96</v>
      </c>
      <c r="K2876">
        <v>0</v>
      </c>
      <c r="L2876">
        <v>61.96</v>
      </c>
    </row>
    <row r="2877" spans="1:12" x14ac:dyDescent="0.3">
      <c r="A2877" s="2">
        <f>IFERROR(INDEX(Forecasting!$C$6:$HS$7,1,MATCH('Weekly Sales'!$E2877,Forecasting!$C$7:$HS$7,0)),0)</f>
        <v>44252</v>
      </c>
      <c r="B2877" t="s">
        <v>229</v>
      </c>
      <c r="C2877" t="s">
        <v>28</v>
      </c>
      <c r="D2877" t="s">
        <v>60</v>
      </c>
      <c r="E2877" t="s">
        <v>245</v>
      </c>
      <c r="F2877">
        <v>5</v>
      </c>
      <c r="G2877">
        <v>99.95</v>
      </c>
      <c r="H2877">
        <v>-39.01</v>
      </c>
      <c r="I2877">
        <v>0</v>
      </c>
      <c r="J2877">
        <v>60.94</v>
      </c>
      <c r="K2877">
        <v>0.99</v>
      </c>
      <c r="L2877">
        <v>61.93</v>
      </c>
    </row>
    <row r="2878" spans="1:12" x14ac:dyDescent="0.3">
      <c r="A2878" s="2">
        <f>IFERROR(INDEX(Forecasting!$C$6:$HS$7,1,MATCH('Weekly Sales'!$E2878,Forecasting!$C$7:$HS$7,0)),0)</f>
        <v>44252</v>
      </c>
      <c r="B2878" t="s">
        <v>229</v>
      </c>
      <c r="C2878" t="s">
        <v>25</v>
      </c>
      <c r="D2878" t="s">
        <v>58</v>
      </c>
      <c r="E2878" t="s">
        <v>245</v>
      </c>
      <c r="F2878">
        <v>4</v>
      </c>
      <c r="G2878">
        <v>99.95</v>
      </c>
      <c r="H2878">
        <v>-26.2</v>
      </c>
      <c r="I2878">
        <v>-11.89</v>
      </c>
      <c r="J2878">
        <v>61.86</v>
      </c>
      <c r="K2878">
        <v>0</v>
      </c>
      <c r="L2878">
        <v>61.86</v>
      </c>
    </row>
    <row r="2879" spans="1:12" x14ac:dyDescent="0.3">
      <c r="A2879" s="2">
        <f>IFERROR(INDEX(Forecasting!$C$6:$HS$7,1,MATCH('Weekly Sales'!$E2879,Forecasting!$C$7:$HS$7,0)),0)</f>
        <v>45057</v>
      </c>
      <c r="B2879" t="s">
        <v>16</v>
      </c>
      <c r="C2879" t="s">
        <v>17</v>
      </c>
      <c r="D2879" t="s">
        <v>18</v>
      </c>
      <c r="E2879" t="s">
        <v>177</v>
      </c>
      <c r="F2879">
        <v>5</v>
      </c>
      <c r="G2879">
        <v>109.95</v>
      </c>
      <c r="H2879">
        <v>-48.23</v>
      </c>
      <c r="I2879">
        <v>0</v>
      </c>
      <c r="J2879">
        <v>61.72</v>
      </c>
      <c r="K2879">
        <v>0</v>
      </c>
      <c r="L2879">
        <v>61.72</v>
      </c>
    </row>
    <row r="2880" spans="1:12" x14ac:dyDescent="0.3">
      <c r="A2880" s="2">
        <f>IFERROR(INDEX(Forecasting!$C$6:$HS$7,1,MATCH('Weekly Sales'!$E2880,Forecasting!$C$7:$HS$7,0)),0)</f>
        <v>44539</v>
      </c>
      <c r="B2880" t="s">
        <v>229</v>
      </c>
      <c r="C2880" t="s">
        <v>41</v>
      </c>
      <c r="D2880" t="s">
        <v>59</v>
      </c>
      <c r="E2880" t="s">
        <v>137</v>
      </c>
      <c r="F2880">
        <v>4</v>
      </c>
      <c r="G2880">
        <v>79.959999999999994</v>
      </c>
      <c r="H2880">
        <v>-18.3</v>
      </c>
      <c r="I2880">
        <v>0</v>
      </c>
      <c r="J2880">
        <v>61.66</v>
      </c>
      <c r="K2880">
        <v>0</v>
      </c>
      <c r="L2880">
        <v>61.66</v>
      </c>
    </row>
    <row r="2881" spans="1:12" x14ac:dyDescent="0.3">
      <c r="A2881" s="2">
        <f>IFERROR(INDEX(Forecasting!$C$6:$HS$7,1,MATCH('Weekly Sales'!$E2881,Forecasting!$C$7:$HS$7,0)),0)</f>
        <v>44238</v>
      </c>
      <c r="B2881" t="s">
        <v>229</v>
      </c>
      <c r="C2881" t="s">
        <v>31</v>
      </c>
      <c r="D2881" t="s">
        <v>61</v>
      </c>
      <c r="E2881" t="s">
        <v>239</v>
      </c>
      <c r="F2881">
        <v>4</v>
      </c>
      <c r="G2881">
        <v>79.959999999999994</v>
      </c>
      <c r="H2881">
        <v>-18.38</v>
      </c>
      <c r="I2881">
        <v>0</v>
      </c>
      <c r="J2881">
        <v>61.58</v>
      </c>
      <c r="K2881">
        <v>0</v>
      </c>
      <c r="L2881">
        <v>61.58</v>
      </c>
    </row>
    <row r="2882" spans="1:12" x14ac:dyDescent="0.3">
      <c r="A2882" s="2">
        <f>IFERROR(INDEX(Forecasting!$C$6:$HS$7,1,MATCH('Weekly Sales'!$E2882,Forecasting!$C$7:$HS$7,0)),0)</f>
        <v>44483</v>
      </c>
      <c r="B2882" t="s">
        <v>256</v>
      </c>
      <c r="C2882" t="s">
        <v>25</v>
      </c>
      <c r="D2882" t="s">
        <v>40</v>
      </c>
      <c r="E2882" t="s">
        <v>170</v>
      </c>
      <c r="F2882">
        <v>5</v>
      </c>
      <c r="G2882">
        <v>99.95</v>
      </c>
      <c r="H2882">
        <v>-38.479999999999997</v>
      </c>
      <c r="I2882">
        <v>0</v>
      </c>
      <c r="J2882">
        <v>61.47</v>
      </c>
      <c r="K2882">
        <v>0</v>
      </c>
      <c r="L2882">
        <v>61.47</v>
      </c>
    </row>
    <row r="2883" spans="1:12" x14ac:dyDescent="0.3">
      <c r="A2883" s="2">
        <f>IFERROR(INDEX(Forecasting!$C$6:$HS$7,1,MATCH('Weekly Sales'!$E2883,Forecasting!$C$7:$HS$7,0)),0)</f>
        <v>45022</v>
      </c>
      <c r="B2883" t="s">
        <v>57</v>
      </c>
      <c r="C2883" t="s">
        <v>31</v>
      </c>
      <c r="D2883" t="s">
        <v>61</v>
      </c>
      <c r="E2883" t="s">
        <v>186</v>
      </c>
      <c r="F2883">
        <v>4</v>
      </c>
      <c r="G2883">
        <v>87.96</v>
      </c>
      <c r="H2883">
        <v>-26.74</v>
      </c>
      <c r="I2883">
        <v>0</v>
      </c>
      <c r="J2883">
        <v>61.22</v>
      </c>
      <c r="K2883">
        <v>0</v>
      </c>
      <c r="L2883">
        <v>61.22</v>
      </c>
    </row>
    <row r="2884" spans="1:12" x14ac:dyDescent="0.3">
      <c r="A2884" s="2">
        <f>IFERROR(INDEX(Forecasting!$C$6:$HS$7,1,MATCH('Weekly Sales'!$E2884,Forecasting!$C$7:$HS$7,0)),0)</f>
        <v>44854</v>
      </c>
      <c r="B2884" t="s">
        <v>93</v>
      </c>
      <c r="C2884" t="s">
        <v>25</v>
      </c>
      <c r="D2884" t="s">
        <v>95</v>
      </c>
      <c r="E2884" t="s">
        <v>150</v>
      </c>
      <c r="F2884">
        <v>4</v>
      </c>
      <c r="G2884">
        <v>87.96</v>
      </c>
      <c r="H2884">
        <v>-26.79</v>
      </c>
      <c r="I2884">
        <v>0</v>
      </c>
      <c r="J2884">
        <v>61.17</v>
      </c>
      <c r="K2884">
        <v>0</v>
      </c>
      <c r="L2884">
        <v>61.17</v>
      </c>
    </row>
    <row r="2885" spans="1:12" x14ac:dyDescent="0.3">
      <c r="A2885" s="2">
        <f>IFERROR(INDEX(Forecasting!$C$6:$HS$7,1,MATCH('Weekly Sales'!$E2885,Forecasting!$C$7:$HS$7,0)),0)</f>
        <v>44616</v>
      </c>
      <c r="B2885" t="s">
        <v>185</v>
      </c>
      <c r="C2885" t="s">
        <v>41</v>
      </c>
      <c r="D2885" t="s">
        <v>48</v>
      </c>
      <c r="E2885" t="s">
        <v>176</v>
      </c>
      <c r="F2885">
        <v>4</v>
      </c>
      <c r="G2885">
        <v>79.959999999999994</v>
      </c>
      <c r="H2885">
        <v>-18.79</v>
      </c>
      <c r="I2885">
        <v>0</v>
      </c>
      <c r="J2885">
        <v>61.17</v>
      </c>
      <c r="K2885">
        <v>0</v>
      </c>
      <c r="L2885">
        <v>61.17</v>
      </c>
    </row>
    <row r="2886" spans="1:12" x14ac:dyDescent="0.3">
      <c r="A2886" s="2">
        <f>IFERROR(INDEX(Forecasting!$C$6:$HS$7,1,MATCH('Weekly Sales'!$E2886,Forecasting!$C$7:$HS$7,0)),0)</f>
        <v>44448</v>
      </c>
      <c r="B2886" t="s">
        <v>229</v>
      </c>
      <c r="C2886" t="s">
        <v>41</v>
      </c>
      <c r="D2886" t="s">
        <v>59</v>
      </c>
      <c r="E2886" t="s">
        <v>205</v>
      </c>
      <c r="F2886">
        <v>4</v>
      </c>
      <c r="G2886">
        <v>79.959999999999994</v>
      </c>
      <c r="H2886">
        <v>-18.8</v>
      </c>
      <c r="I2886">
        <v>0</v>
      </c>
      <c r="J2886">
        <v>61.16</v>
      </c>
      <c r="K2886">
        <v>0</v>
      </c>
      <c r="L2886">
        <v>61.16</v>
      </c>
    </row>
    <row r="2887" spans="1:12" x14ac:dyDescent="0.3">
      <c r="A2887" s="2">
        <f>IFERROR(INDEX(Forecasting!$C$6:$HS$7,1,MATCH('Weekly Sales'!$E2887,Forecasting!$C$7:$HS$7,0)),0)</f>
        <v>44476</v>
      </c>
      <c r="B2887" t="s">
        <v>229</v>
      </c>
      <c r="C2887" t="s">
        <v>25</v>
      </c>
      <c r="D2887" t="s">
        <v>58</v>
      </c>
      <c r="E2887" t="s">
        <v>153</v>
      </c>
      <c r="F2887">
        <v>4</v>
      </c>
      <c r="G2887">
        <v>79.959999999999994</v>
      </c>
      <c r="H2887">
        <v>-18.899999999999999</v>
      </c>
      <c r="I2887">
        <v>0</v>
      </c>
      <c r="J2887">
        <v>61.06</v>
      </c>
      <c r="K2887">
        <v>0</v>
      </c>
      <c r="L2887">
        <v>61.06</v>
      </c>
    </row>
    <row r="2888" spans="1:12" x14ac:dyDescent="0.3">
      <c r="A2888" s="2">
        <f>IFERROR(INDEX(Forecasting!$C$6:$HS$7,1,MATCH('Weekly Sales'!$E2888,Forecasting!$C$7:$HS$7,0)),0)</f>
        <v>45085</v>
      </c>
      <c r="B2888" t="s">
        <v>16</v>
      </c>
      <c r="C2888" t="s">
        <v>19</v>
      </c>
      <c r="D2888" t="s">
        <v>20</v>
      </c>
      <c r="E2888" t="s">
        <v>232</v>
      </c>
      <c r="F2888">
        <v>3</v>
      </c>
      <c r="G2888">
        <v>65.97</v>
      </c>
      <c r="H2888">
        <v>-5.01</v>
      </c>
      <c r="I2888">
        <v>0</v>
      </c>
      <c r="J2888">
        <v>60.96</v>
      </c>
      <c r="K2888">
        <v>0</v>
      </c>
      <c r="L2888">
        <v>60.96</v>
      </c>
    </row>
    <row r="2889" spans="1:12" x14ac:dyDescent="0.3">
      <c r="A2889" s="2">
        <f>IFERROR(INDEX(Forecasting!$C$6:$HS$7,1,MATCH('Weekly Sales'!$E2889,Forecasting!$C$7:$HS$7,0)),0)</f>
        <v>45057</v>
      </c>
      <c r="B2889" t="s">
        <v>57</v>
      </c>
      <c r="C2889" t="s">
        <v>25</v>
      </c>
      <c r="D2889" t="s">
        <v>58</v>
      </c>
      <c r="E2889" t="s">
        <v>177</v>
      </c>
      <c r="F2889">
        <v>4</v>
      </c>
      <c r="G2889">
        <v>87.96</v>
      </c>
      <c r="H2889">
        <v>-27</v>
      </c>
      <c r="I2889">
        <v>0</v>
      </c>
      <c r="J2889">
        <v>60.96</v>
      </c>
      <c r="K2889">
        <v>0</v>
      </c>
      <c r="L2889">
        <v>60.96</v>
      </c>
    </row>
    <row r="2890" spans="1:12" x14ac:dyDescent="0.3">
      <c r="A2890" s="2">
        <f>IFERROR(INDEX(Forecasting!$C$6:$HS$7,1,MATCH('Weekly Sales'!$E2890,Forecasting!$C$7:$HS$7,0)),0)</f>
        <v>44931</v>
      </c>
      <c r="B2890" t="s">
        <v>39</v>
      </c>
      <c r="C2890" t="s">
        <v>25</v>
      </c>
      <c r="D2890" t="s">
        <v>40</v>
      </c>
      <c r="E2890" t="s">
        <v>175</v>
      </c>
      <c r="F2890">
        <v>3</v>
      </c>
      <c r="G2890">
        <v>65.97</v>
      </c>
      <c r="H2890">
        <v>-5.01</v>
      </c>
      <c r="I2890">
        <v>0</v>
      </c>
      <c r="J2890">
        <v>60.96</v>
      </c>
      <c r="K2890">
        <v>0</v>
      </c>
      <c r="L2890">
        <v>60.96</v>
      </c>
    </row>
    <row r="2891" spans="1:12" x14ac:dyDescent="0.3">
      <c r="A2891" s="2">
        <f>IFERROR(INDEX(Forecasting!$C$6:$HS$7,1,MATCH('Weekly Sales'!$E2891,Forecasting!$C$7:$HS$7,0)),0)</f>
        <v>44252</v>
      </c>
      <c r="B2891" t="s">
        <v>171</v>
      </c>
      <c r="C2891" t="s">
        <v>31</v>
      </c>
      <c r="D2891" t="s">
        <v>79</v>
      </c>
      <c r="E2891" t="s">
        <v>245</v>
      </c>
      <c r="F2891">
        <v>6</v>
      </c>
      <c r="G2891">
        <v>119.94</v>
      </c>
      <c r="H2891">
        <v>-59.95</v>
      </c>
      <c r="I2891">
        <v>0</v>
      </c>
      <c r="J2891">
        <v>59.99</v>
      </c>
      <c r="K2891">
        <v>0.91</v>
      </c>
      <c r="L2891">
        <v>60.9</v>
      </c>
    </row>
    <row r="2892" spans="1:12" x14ac:dyDescent="0.3">
      <c r="A2892" s="2">
        <f>IFERROR(INDEX(Forecasting!$C$6:$HS$7,1,MATCH('Weekly Sales'!$E2892,Forecasting!$C$7:$HS$7,0)),0)</f>
        <v>44959</v>
      </c>
      <c r="B2892" t="s">
        <v>57</v>
      </c>
      <c r="C2892" t="s">
        <v>41</v>
      </c>
      <c r="D2892" t="s">
        <v>59</v>
      </c>
      <c r="E2892" t="s">
        <v>152</v>
      </c>
      <c r="F2892">
        <v>4</v>
      </c>
      <c r="G2892">
        <v>87.96</v>
      </c>
      <c r="H2892">
        <v>-27.09</v>
      </c>
      <c r="I2892">
        <v>0</v>
      </c>
      <c r="J2892">
        <v>60.87</v>
      </c>
      <c r="K2892">
        <v>0</v>
      </c>
      <c r="L2892">
        <v>60.87</v>
      </c>
    </row>
    <row r="2893" spans="1:12" x14ac:dyDescent="0.3">
      <c r="A2893" s="2">
        <f>IFERROR(INDEX(Forecasting!$C$6:$HS$7,1,MATCH('Weekly Sales'!$E2893,Forecasting!$C$7:$HS$7,0)),0)</f>
        <v>44259</v>
      </c>
      <c r="B2893" t="s">
        <v>229</v>
      </c>
      <c r="C2893" t="s">
        <v>31</v>
      </c>
      <c r="D2893" t="s">
        <v>61</v>
      </c>
      <c r="E2893" t="s">
        <v>227</v>
      </c>
      <c r="F2893">
        <v>4</v>
      </c>
      <c r="G2893">
        <v>79.959999999999994</v>
      </c>
      <c r="H2893">
        <v>-19.100000000000001</v>
      </c>
      <c r="I2893">
        <v>0</v>
      </c>
      <c r="J2893">
        <v>60.86</v>
      </c>
      <c r="K2893">
        <v>0</v>
      </c>
      <c r="L2893">
        <v>60.86</v>
      </c>
    </row>
    <row r="2894" spans="1:12" x14ac:dyDescent="0.3">
      <c r="A2894" s="2">
        <f>IFERROR(INDEX(Forecasting!$C$6:$HS$7,1,MATCH('Weekly Sales'!$E2894,Forecasting!$C$7:$HS$7,0)),0)</f>
        <v>44623</v>
      </c>
      <c r="B2894" t="s">
        <v>252</v>
      </c>
      <c r="C2894" t="s">
        <v>21</v>
      </c>
      <c r="D2894" t="s">
        <v>22</v>
      </c>
      <c r="E2894" t="s">
        <v>253</v>
      </c>
      <c r="F2894">
        <v>4</v>
      </c>
      <c r="G2894">
        <v>79.959999999999994</v>
      </c>
      <c r="H2894">
        <v>-19.2</v>
      </c>
      <c r="I2894">
        <v>0</v>
      </c>
      <c r="J2894">
        <v>60.76</v>
      </c>
      <c r="K2894">
        <v>0</v>
      </c>
      <c r="L2894">
        <v>60.76</v>
      </c>
    </row>
    <row r="2895" spans="1:12" x14ac:dyDescent="0.3">
      <c r="A2895" s="2">
        <f>IFERROR(INDEX(Forecasting!$C$6:$HS$7,1,MATCH('Weekly Sales'!$E2895,Forecasting!$C$7:$HS$7,0)),0)</f>
        <v>45120</v>
      </c>
      <c r="B2895" t="s">
        <v>57</v>
      </c>
      <c r="C2895" t="s">
        <v>25</v>
      </c>
      <c r="D2895" t="s">
        <v>58</v>
      </c>
      <c r="E2895" t="s">
        <v>254</v>
      </c>
      <c r="F2895">
        <v>6</v>
      </c>
      <c r="G2895">
        <v>148.94999999999999</v>
      </c>
      <c r="H2895">
        <v>-88.22</v>
      </c>
      <c r="I2895">
        <v>0</v>
      </c>
      <c r="J2895">
        <v>60.73</v>
      </c>
      <c r="K2895">
        <v>0</v>
      </c>
      <c r="L2895">
        <v>60.73</v>
      </c>
    </row>
    <row r="2896" spans="1:12" x14ac:dyDescent="0.3">
      <c r="A2896" s="2">
        <f>IFERROR(INDEX(Forecasting!$C$6:$HS$7,1,MATCH('Weekly Sales'!$E2896,Forecasting!$C$7:$HS$7,0)),0)</f>
        <v>44252</v>
      </c>
      <c r="B2896" t="s">
        <v>171</v>
      </c>
      <c r="C2896" t="s">
        <v>25</v>
      </c>
      <c r="D2896" t="s">
        <v>70</v>
      </c>
      <c r="E2896" t="s">
        <v>245</v>
      </c>
      <c r="F2896">
        <v>4</v>
      </c>
      <c r="G2896">
        <v>119.94</v>
      </c>
      <c r="H2896">
        <v>-27.49</v>
      </c>
      <c r="I2896">
        <v>-31.88</v>
      </c>
      <c r="J2896">
        <v>60.57</v>
      </c>
      <c r="K2896">
        <v>0</v>
      </c>
      <c r="L2896">
        <v>60.57</v>
      </c>
    </row>
    <row r="2897" spans="1:12" x14ac:dyDescent="0.3">
      <c r="A2897" s="2">
        <f>IFERROR(INDEX(Forecasting!$C$6:$HS$7,1,MATCH('Weekly Sales'!$E2897,Forecasting!$C$7:$HS$7,0)),0)</f>
        <v>44854</v>
      </c>
      <c r="B2897" t="s">
        <v>229</v>
      </c>
      <c r="C2897" t="s">
        <v>31</v>
      </c>
      <c r="D2897" t="s">
        <v>61</v>
      </c>
      <c r="E2897" t="s">
        <v>150</v>
      </c>
      <c r="F2897">
        <v>3</v>
      </c>
      <c r="G2897">
        <v>87.96</v>
      </c>
      <c r="H2897">
        <v>-11.01</v>
      </c>
      <c r="I2897">
        <v>-17.989999999999998</v>
      </c>
      <c r="J2897">
        <v>58.96</v>
      </c>
      <c r="K2897">
        <v>1.59</v>
      </c>
      <c r="L2897">
        <v>60.55</v>
      </c>
    </row>
    <row r="2898" spans="1:12" x14ac:dyDescent="0.3">
      <c r="A2898" s="2">
        <f>IFERROR(INDEX(Forecasting!$C$6:$HS$7,1,MATCH('Weekly Sales'!$E2898,Forecasting!$C$7:$HS$7,0)),0)</f>
        <v>44910</v>
      </c>
      <c r="B2898" t="s">
        <v>57</v>
      </c>
      <c r="C2898" t="s">
        <v>25</v>
      </c>
      <c r="D2898" t="s">
        <v>58</v>
      </c>
      <c r="E2898" t="s">
        <v>149</v>
      </c>
      <c r="F2898">
        <v>4</v>
      </c>
      <c r="G2898">
        <v>87.96</v>
      </c>
      <c r="H2898">
        <v>-27.51</v>
      </c>
      <c r="I2898">
        <v>0</v>
      </c>
      <c r="J2898">
        <v>60.45</v>
      </c>
      <c r="K2898">
        <v>0</v>
      </c>
      <c r="L2898">
        <v>60.45</v>
      </c>
    </row>
    <row r="2899" spans="1:12" x14ac:dyDescent="0.3">
      <c r="A2899" s="2">
        <f>IFERROR(INDEX(Forecasting!$C$6:$HS$7,1,MATCH('Weekly Sales'!$E2899,Forecasting!$C$7:$HS$7,0)),0)</f>
        <v>44511</v>
      </c>
      <c r="B2899" t="s">
        <v>252</v>
      </c>
      <c r="C2899" t="s">
        <v>19</v>
      </c>
      <c r="D2899" t="s">
        <v>20</v>
      </c>
      <c r="E2899" t="s">
        <v>127</v>
      </c>
      <c r="F2899">
        <v>4</v>
      </c>
      <c r="G2899">
        <v>79.959999999999994</v>
      </c>
      <c r="H2899">
        <v>-19.649999999999999</v>
      </c>
      <c r="I2899">
        <v>0</v>
      </c>
      <c r="J2899">
        <v>60.31</v>
      </c>
      <c r="K2899">
        <v>0</v>
      </c>
      <c r="L2899">
        <v>60.31</v>
      </c>
    </row>
    <row r="2900" spans="1:12" x14ac:dyDescent="0.3">
      <c r="A2900" s="2">
        <f>IFERROR(INDEX(Forecasting!$C$6:$HS$7,1,MATCH('Weekly Sales'!$E2900,Forecasting!$C$7:$HS$7,0)),0)</f>
        <v>45085</v>
      </c>
      <c r="B2900" t="s">
        <v>71</v>
      </c>
      <c r="C2900" t="s">
        <v>31</v>
      </c>
      <c r="D2900" t="s">
        <v>76</v>
      </c>
      <c r="E2900" t="s">
        <v>232</v>
      </c>
      <c r="F2900">
        <v>4</v>
      </c>
      <c r="G2900">
        <v>87.96</v>
      </c>
      <c r="H2900">
        <v>-28.63</v>
      </c>
      <c r="I2900">
        <v>0</v>
      </c>
      <c r="J2900">
        <v>59.33</v>
      </c>
      <c r="K2900">
        <v>0.96</v>
      </c>
      <c r="L2900">
        <v>60.29</v>
      </c>
    </row>
    <row r="2901" spans="1:12" x14ac:dyDescent="0.3">
      <c r="A2901" s="2">
        <f>IFERROR(INDEX(Forecasting!$C$6:$HS$7,1,MATCH('Weekly Sales'!$E2901,Forecasting!$C$7:$HS$7,0)),0)</f>
        <v>44882</v>
      </c>
      <c r="B2901" t="s">
        <v>16</v>
      </c>
      <c r="C2901" t="s">
        <v>21</v>
      </c>
      <c r="D2901" t="s">
        <v>22</v>
      </c>
      <c r="E2901" t="s">
        <v>165</v>
      </c>
      <c r="F2901">
        <v>4</v>
      </c>
      <c r="G2901">
        <v>87.96</v>
      </c>
      <c r="H2901">
        <v>-27.69</v>
      </c>
      <c r="I2901">
        <v>0</v>
      </c>
      <c r="J2901">
        <v>60.27</v>
      </c>
      <c r="K2901">
        <v>0</v>
      </c>
      <c r="L2901">
        <v>60.27</v>
      </c>
    </row>
    <row r="2902" spans="1:12" x14ac:dyDescent="0.3">
      <c r="A2902" s="2">
        <f>IFERROR(INDEX(Forecasting!$C$6:$HS$7,1,MATCH('Weekly Sales'!$E2902,Forecasting!$C$7:$HS$7,0)),0)</f>
        <v>44875</v>
      </c>
      <c r="B2902" t="s">
        <v>39</v>
      </c>
      <c r="C2902" t="s">
        <v>28</v>
      </c>
      <c r="D2902" t="s">
        <v>43</v>
      </c>
      <c r="E2902" t="s">
        <v>189</v>
      </c>
      <c r="F2902">
        <v>3</v>
      </c>
      <c r="G2902">
        <v>65.97</v>
      </c>
      <c r="H2902">
        <v>-7.01</v>
      </c>
      <c r="I2902">
        <v>0</v>
      </c>
      <c r="J2902">
        <v>58.96</v>
      </c>
      <c r="K2902">
        <v>1.3</v>
      </c>
      <c r="L2902">
        <v>60.26</v>
      </c>
    </row>
    <row r="2903" spans="1:12" x14ac:dyDescent="0.3">
      <c r="A2903" s="2">
        <f>IFERROR(INDEX(Forecasting!$C$6:$HS$7,1,MATCH('Weekly Sales'!$E2903,Forecasting!$C$7:$HS$7,0)),0)</f>
        <v>44273</v>
      </c>
      <c r="B2903" t="s">
        <v>229</v>
      </c>
      <c r="C2903" t="s">
        <v>31</v>
      </c>
      <c r="D2903" t="s">
        <v>61</v>
      </c>
      <c r="E2903" t="s">
        <v>234</v>
      </c>
      <c r="F2903">
        <v>5</v>
      </c>
      <c r="G2903">
        <v>99.95</v>
      </c>
      <c r="H2903">
        <v>-41.23</v>
      </c>
      <c r="I2903">
        <v>0</v>
      </c>
      <c r="J2903">
        <v>58.72</v>
      </c>
      <c r="K2903">
        <v>1.52</v>
      </c>
      <c r="L2903">
        <v>60.24</v>
      </c>
    </row>
    <row r="2904" spans="1:12" x14ac:dyDescent="0.3">
      <c r="A2904" s="2">
        <f>IFERROR(INDEX(Forecasting!$C$6:$HS$7,1,MATCH('Weekly Sales'!$E2904,Forecasting!$C$7:$HS$7,0)),0)</f>
        <v>45015</v>
      </c>
      <c r="B2904" t="s">
        <v>34</v>
      </c>
      <c r="C2904" t="s">
        <v>25</v>
      </c>
      <c r="D2904" t="s">
        <v>36</v>
      </c>
      <c r="E2904" t="s">
        <v>181</v>
      </c>
      <c r="F2904">
        <v>3</v>
      </c>
      <c r="G2904">
        <v>65.97</v>
      </c>
      <c r="H2904">
        <v>-5.87</v>
      </c>
      <c r="I2904">
        <v>0</v>
      </c>
      <c r="J2904">
        <v>60.1</v>
      </c>
      <c r="K2904">
        <v>0</v>
      </c>
      <c r="L2904">
        <v>60.1</v>
      </c>
    </row>
    <row r="2905" spans="1:12" x14ac:dyDescent="0.3">
      <c r="A2905" s="2">
        <f>IFERROR(INDEX(Forecasting!$C$6:$HS$7,1,MATCH('Weekly Sales'!$E2905,Forecasting!$C$7:$HS$7,0)),0)</f>
        <v>45085</v>
      </c>
      <c r="B2905" t="s">
        <v>62</v>
      </c>
      <c r="C2905" t="s">
        <v>41</v>
      </c>
      <c r="D2905" t="s">
        <v>65</v>
      </c>
      <c r="E2905" t="s">
        <v>232</v>
      </c>
      <c r="F2905">
        <v>3</v>
      </c>
      <c r="G2905">
        <v>65.97</v>
      </c>
      <c r="H2905">
        <v>-6</v>
      </c>
      <c r="I2905">
        <v>0</v>
      </c>
      <c r="J2905">
        <v>59.97</v>
      </c>
      <c r="K2905">
        <v>0</v>
      </c>
      <c r="L2905">
        <v>59.97</v>
      </c>
    </row>
    <row r="2906" spans="1:12" x14ac:dyDescent="0.3">
      <c r="A2906" s="2">
        <f>IFERROR(INDEX(Forecasting!$C$6:$HS$7,1,MATCH('Weekly Sales'!$E2906,Forecasting!$C$7:$HS$7,0)),0)</f>
        <v>44854</v>
      </c>
      <c r="B2906" t="s">
        <v>185</v>
      </c>
      <c r="C2906" t="s">
        <v>25</v>
      </c>
      <c r="D2906" t="s">
        <v>47</v>
      </c>
      <c r="E2906" t="s">
        <v>150</v>
      </c>
      <c r="F2906">
        <v>4</v>
      </c>
      <c r="G2906">
        <v>109.95</v>
      </c>
      <c r="H2906">
        <v>-30.99</v>
      </c>
      <c r="I2906">
        <v>-18.989999999999998</v>
      </c>
      <c r="J2906">
        <v>59.97</v>
      </c>
      <c r="K2906">
        <v>0</v>
      </c>
      <c r="L2906">
        <v>59.97</v>
      </c>
    </row>
    <row r="2907" spans="1:12" x14ac:dyDescent="0.3">
      <c r="A2907" s="2">
        <f>IFERROR(INDEX(Forecasting!$C$6:$HS$7,1,MATCH('Weekly Sales'!$E2907,Forecasting!$C$7:$HS$7,0)),0)</f>
        <v>45029</v>
      </c>
      <c r="B2907" t="s">
        <v>86</v>
      </c>
      <c r="C2907" t="s">
        <v>28</v>
      </c>
      <c r="D2907" t="s">
        <v>89</v>
      </c>
      <c r="E2907" t="s">
        <v>219</v>
      </c>
      <c r="F2907">
        <v>3</v>
      </c>
      <c r="G2907">
        <v>65.97</v>
      </c>
      <c r="H2907">
        <v>-6</v>
      </c>
      <c r="I2907">
        <v>0</v>
      </c>
      <c r="J2907">
        <v>59.97</v>
      </c>
      <c r="K2907">
        <v>0</v>
      </c>
      <c r="L2907">
        <v>59.97</v>
      </c>
    </row>
    <row r="2908" spans="1:12" x14ac:dyDescent="0.3">
      <c r="A2908" s="2">
        <f>IFERROR(INDEX(Forecasting!$C$6:$HS$7,1,MATCH('Weekly Sales'!$E2908,Forecasting!$C$7:$HS$7,0)),0)</f>
        <v>44714</v>
      </c>
      <c r="B2908" t="s">
        <v>256</v>
      </c>
      <c r="C2908" t="s">
        <v>41</v>
      </c>
      <c r="D2908" t="s">
        <v>42</v>
      </c>
      <c r="E2908" t="s">
        <v>190</v>
      </c>
      <c r="F2908">
        <v>3</v>
      </c>
      <c r="G2908">
        <v>65.97</v>
      </c>
      <c r="H2908">
        <v>-6.01</v>
      </c>
      <c r="I2908">
        <v>0</v>
      </c>
      <c r="J2908">
        <v>59.96</v>
      </c>
      <c r="K2908">
        <v>0</v>
      </c>
      <c r="L2908">
        <v>59.96</v>
      </c>
    </row>
    <row r="2909" spans="1:12" x14ac:dyDescent="0.3">
      <c r="A2909" s="2">
        <f>IFERROR(INDEX(Forecasting!$C$6:$HS$7,1,MATCH('Weekly Sales'!$E2909,Forecasting!$C$7:$HS$7,0)),0)</f>
        <v>44756</v>
      </c>
      <c r="B2909" t="s">
        <v>171</v>
      </c>
      <c r="C2909" t="s">
        <v>31</v>
      </c>
      <c r="D2909" t="s">
        <v>79</v>
      </c>
      <c r="E2909" t="s">
        <v>255</v>
      </c>
      <c r="F2909">
        <v>4</v>
      </c>
      <c r="G2909">
        <v>87.96</v>
      </c>
      <c r="H2909">
        <v>-28</v>
      </c>
      <c r="I2909">
        <v>0</v>
      </c>
      <c r="J2909">
        <v>59.96</v>
      </c>
      <c r="K2909">
        <v>0</v>
      </c>
      <c r="L2909">
        <v>59.96</v>
      </c>
    </row>
    <row r="2910" spans="1:12" x14ac:dyDescent="0.3">
      <c r="A2910" s="2">
        <f>IFERROR(INDEX(Forecasting!$C$6:$HS$7,1,MATCH('Weekly Sales'!$E2910,Forecasting!$C$7:$HS$7,0)),0)</f>
        <v>45092</v>
      </c>
      <c r="B2910" t="s">
        <v>86</v>
      </c>
      <c r="C2910" t="s">
        <v>31</v>
      </c>
      <c r="D2910" t="s">
        <v>90</v>
      </c>
      <c r="E2910" t="s">
        <v>197</v>
      </c>
      <c r="F2910">
        <v>2</v>
      </c>
      <c r="G2910">
        <v>131.94</v>
      </c>
      <c r="H2910">
        <v>-16.52</v>
      </c>
      <c r="I2910">
        <v>-55.47</v>
      </c>
      <c r="J2910">
        <v>59.95</v>
      </c>
      <c r="K2910">
        <v>0</v>
      </c>
      <c r="L2910">
        <v>59.95</v>
      </c>
    </row>
    <row r="2911" spans="1:12" x14ac:dyDescent="0.3">
      <c r="A2911" s="2">
        <f>IFERROR(INDEX(Forecasting!$C$6:$HS$7,1,MATCH('Weekly Sales'!$E2911,Forecasting!$C$7:$HS$7,0)),0)</f>
        <v>45022</v>
      </c>
      <c r="B2911" t="s">
        <v>23</v>
      </c>
      <c r="C2911" t="s">
        <v>17</v>
      </c>
      <c r="D2911" t="s">
        <v>24</v>
      </c>
      <c r="E2911" t="s">
        <v>186</v>
      </c>
      <c r="F2911">
        <v>3</v>
      </c>
      <c r="G2911">
        <v>87.96</v>
      </c>
      <c r="H2911">
        <v>-9.27</v>
      </c>
      <c r="I2911">
        <v>-18.989999999999998</v>
      </c>
      <c r="J2911">
        <v>59.7</v>
      </c>
      <c r="K2911">
        <v>0</v>
      </c>
      <c r="L2911">
        <v>59.7</v>
      </c>
    </row>
    <row r="2912" spans="1:12" x14ac:dyDescent="0.3">
      <c r="A2912" s="2">
        <f>IFERROR(INDEX(Forecasting!$C$6:$HS$7,1,MATCH('Weekly Sales'!$E2912,Forecasting!$C$7:$HS$7,0)),0)</f>
        <v>44777</v>
      </c>
      <c r="B2912" t="s">
        <v>256</v>
      </c>
      <c r="C2912" t="s">
        <v>25</v>
      </c>
      <c r="D2912" t="s">
        <v>40</v>
      </c>
      <c r="E2912" t="s">
        <v>178</v>
      </c>
      <c r="F2912">
        <v>4</v>
      </c>
      <c r="G2912">
        <v>87.96</v>
      </c>
      <c r="H2912">
        <v>-28.49</v>
      </c>
      <c r="I2912">
        <v>0</v>
      </c>
      <c r="J2912">
        <v>59.47</v>
      </c>
      <c r="K2912">
        <v>0</v>
      </c>
      <c r="L2912">
        <v>59.47</v>
      </c>
    </row>
    <row r="2913" spans="1:12" x14ac:dyDescent="0.3">
      <c r="A2913" s="2">
        <f>IFERROR(INDEX(Forecasting!$C$6:$HS$7,1,MATCH('Weekly Sales'!$E2913,Forecasting!$C$7:$HS$7,0)),0)</f>
        <v>44245</v>
      </c>
      <c r="B2913" t="s">
        <v>229</v>
      </c>
      <c r="C2913" t="s">
        <v>41</v>
      </c>
      <c r="D2913" t="s">
        <v>59</v>
      </c>
      <c r="E2913" t="s">
        <v>222</v>
      </c>
      <c r="F2913">
        <v>5</v>
      </c>
      <c r="G2913">
        <v>99.95</v>
      </c>
      <c r="H2913">
        <v>-41.53</v>
      </c>
      <c r="I2913">
        <v>0</v>
      </c>
      <c r="J2913">
        <v>58.42</v>
      </c>
      <c r="K2913">
        <v>0.97</v>
      </c>
      <c r="L2913">
        <v>59.39</v>
      </c>
    </row>
    <row r="2914" spans="1:12" x14ac:dyDescent="0.3">
      <c r="A2914" s="2">
        <f>IFERROR(INDEX(Forecasting!$C$6:$HS$7,1,MATCH('Weekly Sales'!$E2914,Forecasting!$C$7:$HS$7,0)),0)</f>
        <v>44980</v>
      </c>
      <c r="B2914" t="s">
        <v>39</v>
      </c>
      <c r="C2914" t="s">
        <v>28</v>
      </c>
      <c r="D2914" t="s">
        <v>43</v>
      </c>
      <c r="E2914" t="s">
        <v>164</v>
      </c>
      <c r="F2914">
        <v>4</v>
      </c>
      <c r="G2914">
        <v>87.96</v>
      </c>
      <c r="H2914">
        <v>-28.6</v>
      </c>
      <c r="I2914">
        <v>0</v>
      </c>
      <c r="J2914">
        <v>59.36</v>
      </c>
      <c r="K2914">
        <v>0</v>
      </c>
      <c r="L2914">
        <v>59.36</v>
      </c>
    </row>
    <row r="2915" spans="1:12" x14ac:dyDescent="0.3">
      <c r="A2915" s="2">
        <f>IFERROR(INDEX(Forecasting!$C$6:$HS$7,1,MATCH('Weekly Sales'!$E2915,Forecasting!$C$7:$HS$7,0)),0)</f>
        <v>44875</v>
      </c>
      <c r="B2915" t="s">
        <v>23</v>
      </c>
      <c r="C2915" t="s">
        <v>17</v>
      </c>
      <c r="D2915" t="s">
        <v>24</v>
      </c>
      <c r="E2915" t="s">
        <v>189</v>
      </c>
      <c r="F2915">
        <v>3</v>
      </c>
      <c r="G2915">
        <v>109.95</v>
      </c>
      <c r="H2915">
        <v>-14.86</v>
      </c>
      <c r="I2915">
        <v>-35.979999999999997</v>
      </c>
      <c r="J2915">
        <v>59.11</v>
      </c>
      <c r="K2915">
        <v>0</v>
      </c>
      <c r="L2915">
        <v>59.11</v>
      </c>
    </row>
    <row r="2916" spans="1:12" x14ac:dyDescent="0.3">
      <c r="A2916" s="2">
        <f>IFERROR(INDEX(Forecasting!$C$6:$HS$7,1,MATCH('Weekly Sales'!$E2916,Forecasting!$C$7:$HS$7,0)),0)</f>
        <v>44224</v>
      </c>
      <c r="B2916" t="s">
        <v>171</v>
      </c>
      <c r="C2916" t="s">
        <v>41</v>
      </c>
      <c r="D2916" t="s">
        <v>77</v>
      </c>
      <c r="E2916" t="s">
        <v>251</v>
      </c>
      <c r="F2916">
        <v>5</v>
      </c>
      <c r="G2916">
        <v>99.95</v>
      </c>
      <c r="H2916">
        <v>-40.89</v>
      </c>
      <c r="I2916">
        <v>0</v>
      </c>
      <c r="J2916">
        <v>59.06</v>
      </c>
      <c r="K2916">
        <v>0</v>
      </c>
      <c r="L2916">
        <v>59.06</v>
      </c>
    </row>
    <row r="2917" spans="1:12" x14ac:dyDescent="0.3">
      <c r="A2917" s="2">
        <f>IFERROR(INDEX(Forecasting!$C$6:$HS$7,1,MATCH('Weekly Sales'!$E2917,Forecasting!$C$7:$HS$7,0)),0)</f>
        <v>45106</v>
      </c>
      <c r="B2917" t="s">
        <v>68</v>
      </c>
      <c r="C2917" t="s">
        <v>41</v>
      </c>
      <c r="D2917" t="s">
        <v>77</v>
      </c>
      <c r="E2917" t="s">
        <v>182</v>
      </c>
      <c r="F2917">
        <v>3</v>
      </c>
      <c r="G2917">
        <v>65.97</v>
      </c>
      <c r="H2917">
        <v>-7</v>
      </c>
      <c r="I2917">
        <v>0</v>
      </c>
      <c r="J2917">
        <v>58.97</v>
      </c>
      <c r="K2917">
        <v>0</v>
      </c>
      <c r="L2917">
        <v>58.97</v>
      </c>
    </row>
    <row r="2918" spans="1:12" x14ac:dyDescent="0.3">
      <c r="A2918" s="2">
        <f>IFERROR(INDEX(Forecasting!$C$6:$HS$7,1,MATCH('Weekly Sales'!$E2918,Forecasting!$C$7:$HS$7,0)),0)</f>
        <v>45015</v>
      </c>
      <c r="B2918" t="s">
        <v>39</v>
      </c>
      <c r="C2918" t="s">
        <v>28</v>
      </c>
      <c r="D2918" t="s">
        <v>43</v>
      </c>
      <c r="E2918" t="s">
        <v>181</v>
      </c>
      <c r="F2918">
        <v>3</v>
      </c>
      <c r="G2918">
        <v>65.97</v>
      </c>
      <c r="H2918">
        <v>-7</v>
      </c>
      <c r="I2918">
        <v>0</v>
      </c>
      <c r="J2918">
        <v>58.97</v>
      </c>
      <c r="K2918">
        <v>0</v>
      </c>
      <c r="L2918">
        <v>58.97</v>
      </c>
    </row>
    <row r="2919" spans="1:12" x14ac:dyDescent="0.3">
      <c r="A2919" s="2">
        <f>IFERROR(INDEX(Forecasting!$C$6:$HS$7,1,MATCH('Weekly Sales'!$E2919,Forecasting!$C$7:$HS$7,0)),0)</f>
        <v>44763</v>
      </c>
      <c r="B2919" t="s">
        <v>171</v>
      </c>
      <c r="C2919" t="s">
        <v>17</v>
      </c>
      <c r="D2919" t="s">
        <v>69</v>
      </c>
      <c r="E2919" t="s">
        <v>247</v>
      </c>
      <c r="F2919">
        <v>6</v>
      </c>
      <c r="G2919">
        <v>131.94</v>
      </c>
      <c r="H2919">
        <v>-72.98</v>
      </c>
      <c r="I2919">
        <v>0</v>
      </c>
      <c r="J2919">
        <v>58.96</v>
      </c>
      <c r="K2919">
        <v>0</v>
      </c>
      <c r="L2919">
        <v>58.96</v>
      </c>
    </row>
    <row r="2920" spans="1:12" x14ac:dyDescent="0.3">
      <c r="A2920" s="2">
        <f>IFERROR(INDEX(Forecasting!$C$6:$HS$7,1,MATCH('Weekly Sales'!$E2920,Forecasting!$C$7:$HS$7,0)),0)</f>
        <v>44224</v>
      </c>
      <c r="B2920" t="s">
        <v>229</v>
      </c>
      <c r="C2920" t="s">
        <v>28</v>
      </c>
      <c r="D2920" t="s">
        <v>60</v>
      </c>
      <c r="E2920" t="s">
        <v>251</v>
      </c>
      <c r="F2920">
        <v>4</v>
      </c>
      <c r="G2920">
        <v>79.959999999999994</v>
      </c>
      <c r="H2920">
        <v>-21.19</v>
      </c>
      <c r="I2920">
        <v>0</v>
      </c>
      <c r="J2920">
        <v>58.77</v>
      </c>
      <c r="K2920">
        <v>0</v>
      </c>
      <c r="L2920">
        <v>58.77</v>
      </c>
    </row>
    <row r="2921" spans="1:12" x14ac:dyDescent="0.3">
      <c r="A2921" s="2">
        <f>IFERROR(INDEX(Forecasting!$C$6:$HS$7,1,MATCH('Weekly Sales'!$E2921,Forecasting!$C$7:$HS$7,0)),0)</f>
        <v>44399</v>
      </c>
      <c r="B2921" t="s">
        <v>229</v>
      </c>
      <c r="C2921" t="s">
        <v>41</v>
      </c>
      <c r="D2921" t="s">
        <v>59</v>
      </c>
      <c r="E2921" t="s">
        <v>202</v>
      </c>
      <c r="F2921">
        <v>4</v>
      </c>
      <c r="G2921">
        <v>79.959999999999994</v>
      </c>
      <c r="H2921">
        <v>-21.2</v>
      </c>
      <c r="I2921">
        <v>0</v>
      </c>
      <c r="J2921">
        <v>58.76</v>
      </c>
      <c r="K2921">
        <v>0</v>
      </c>
      <c r="L2921">
        <v>58.76</v>
      </c>
    </row>
    <row r="2922" spans="1:12" x14ac:dyDescent="0.3">
      <c r="A2922" s="2">
        <f>IFERROR(INDEX(Forecasting!$C$6:$HS$7,1,MATCH('Weekly Sales'!$E2922,Forecasting!$C$7:$HS$7,0)),0)</f>
        <v>45120</v>
      </c>
      <c r="B2922" t="s">
        <v>71</v>
      </c>
      <c r="C2922" t="s">
        <v>41</v>
      </c>
      <c r="D2922" t="s">
        <v>74</v>
      </c>
      <c r="E2922" t="s">
        <v>254</v>
      </c>
      <c r="F2922">
        <v>3</v>
      </c>
      <c r="G2922">
        <v>73.98</v>
      </c>
      <c r="H2922">
        <v>-15.25</v>
      </c>
      <c r="I2922">
        <v>0</v>
      </c>
      <c r="J2922">
        <v>58.73</v>
      </c>
      <c r="K2922">
        <v>0</v>
      </c>
      <c r="L2922">
        <v>58.73</v>
      </c>
    </row>
    <row r="2923" spans="1:12" x14ac:dyDescent="0.3">
      <c r="A2923" s="2">
        <f>IFERROR(INDEX(Forecasting!$C$6:$HS$7,1,MATCH('Weekly Sales'!$E2923,Forecasting!$C$7:$HS$7,0)),0)</f>
        <v>44826</v>
      </c>
      <c r="B2923" t="s">
        <v>229</v>
      </c>
      <c r="C2923" t="s">
        <v>31</v>
      </c>
      <c r="D2923" t="s">
        <v>61</v>
      </c>
      <c r="E2923" t="s">
        <v>136</v>
      </c>
      <c r="F2923">
        <v>4</v>
      </c>
      <c r="G2923">
        <v>197.91</v>
      </c>
      <c r="H2923">
        <v>-42.66</v>
      </c>
      <c r="I2923">
        <v>-94.95</v>
      </c>
      <c r="J2923">
        <v>60.3</v>
      </c>
      <c r="K2923">
        <v>-1.59</v>
      </c>
      <c r="L2923">
        <v>58.71</v>
      </c>
    </row>
    <row r="2924" spans="1:12" x14ac:dyDescent="0.3">
      <c r="A2924" s="2">
        <f>IFERROR(INDEX(Forecasting!$C$6:$HS$7,1,MATCH('Weekly Sales'!$E2924,Forecasting!$C$7:$HS$7,0)),0)</f>
        <v>44861</v>
      </c>
      <c r="B2924" t="s">
        <v>34</v>
      </c>
      <c r="C2924" t="s">
        <v>25</v>
      </c>
      <c r="D2924" t="s">
        <v>36</v>
      </c>
      <c r="E2924" t="s">
        <v>142</v>
      </c>
      <c r="F2924">
        <v>3</v>
      </c>
      <c r="G2924">
        <v>65.97</v>
      </c>
      <c r="H2924">
        <v>-7.42</v>
      </c>
      <c r="I2924">
        <v>0</v>
      </c>
      <c r="J2924">
        <v>58.55</v>
      </c>
      <c r="K2924">
        <v>0</v>
      </c>
      <c r="L2924">
        <v>58.55</v>
      </c>
    </row>
    <row r="2925" spans="1:12" x14ac:dyDescent="0.3">
      <c r="A2925" s="2">
        <f>IFERROR(INDEX(Forecasting!$C$6:$HS$7,1,MATCH('Weekly Sales'!$E2925,Forecasting!$C$7:$HS$7,0)),0)</f>
        <v>44945</v>
      </c>
      <c r="B2925" t="s">
        <v>16</v>
      </c>
      <c r="C2925" t="s">
        <v>19</v>
      </c>
      <c r="D2925" t="s">
        <v>20</v>
      </c>
      <c r="E2925" t="s">
        <v>134</v>
      </c>
      <c r="F2925">
        <v>4</v>
      </c>
      <c r="G2925">
        <v>87.96</v>
      </c>
      <c r="H2925">
        <v>-29.59</v>
      </c>
      <c r="I2925">
        <v>0</v>
      </c>
      <c r="J2925">
        <v>58.37</v>
      </c>
      <c r="K2925">
        <v>0</v>
      </c>
      <c r="L2925">
        <v>58.37</v>
      </c>
    </row>
    <row r="2926" spans="1:12" x14ac:dyDescent="0.3">
      <c r="A2926" s="2">
        <f>IFERROR(INDEX(Forecasting!$C$6:$HS$7,1,MATCH('Weekly Sales'!$E2926,Forecasting!$C$7:$HS$7,0)),0)</f>
        <v>44665</v>
      </c>
      <c r="B2926" t="s">
        <v>256</v>
      </c>
      <c r="C2926" t="s">
        <v>41</v>
      </c>
      <c r="D2926" t="s">
        <v>42</v>
      </c>
      <c r="E2926" t="s">
        <v>230</v>
      </c>
      <c r="F2926">
        <v>4</v>
      </c>
      <c r="G2926">
        <v>87.96</v>
      </c>
      <c r="H2926">
        <v>-29.7</v>
      </c>
      <c r="I2926">
        <v>0</v>
      </c>
      <c r="J2926">
        <v>58.26</v>
      </c>
      <c r="K2926">
        <v>0</v>
      </c>
      <c r="L2926">
        <v>58.26</v>
      </c>
    </row>
    <row r="2927" spans="1:12" x14ac:dyDescent="0.3">
      <c r="A2927" s="2">
        <f>IFERROR(INDEX(Forecasting!$C$6:$HS$7,1,MATCH('Weekly Sales'!$E2927,Forecasting!$C$7:$HS$7,0)),0)</f>
        <v>44630</v>
      </c>
      <c r="B2927" t="s">
        <v>256</v>
      </c>
      <c r="C2927" t="s">
        <v>41</v>
      </c>
      <c r="D2927" t="s">
        <v>42</v>
      </c>
      <c r="E2927" t="s">
        <v>258</v>
      </c>
      <c r="F2927">
        <v>5</v>
      </c>
      <c r="G2927">
        <v>99.95</v>
      </c>
      <c r="H2927">
        <v>-41.76</v>
      </c>
      <c r="I2927">
        <v>0</v>
      </c>
      <c r="J2927">
        <v>58.19</v>
      </c>
      <c r="K2927">
        <v>0</v>
      </c>
      <c r="L2927">
        <v>58.19</v>
      </c>
    </row>
    <row r="2928" spans="1:12" x14ac:dyDescent="0.3">
      <c r="A2928" s="2">
        <f>IFERROR(INDEX(Forecasting!$C$6:$HS$7,1,MATCH('Weekly Sales'!$E2928,Forecasting!$C$7:$HS$7,0)),0)</f>
        <v>44308</v>
      </c>
      <c r="B2928" t="s">
        <v>229</v>
      </c>
      <c r="C2928" t="s">
        <v>41</v>
      </c>
      <c r="D2928" t="s">
        <v>59</v>
      </c>
      <c r="E2928" t="s">
        <v>244</v>
      </c>
      <c r="F2928">
        <v>3</v>
      </c>
      <c r="G2928">
        <v>59.97</v>
      </c>
      <c r="H2928">
        <v>-3.03</v>
      </c>
      <c r="I2928">
        <v>0</v>
      </c>
      <c r="J2928">
        <v>56.94</v>
      </c>
      <c r="K2928">
        <v>1.23</v>
      </c>
      <c r="L2928">
        <v>58.17</v>
      </c>
    </row>
    <row r="2929" spans="1:12" x14ac:dyDescent="0.3">
      <c r="A2929" s="2">
        <f>IFERROR(INDEX(Forecasting!$C$6:$HS$7,1,MATCH('Weekly Sales'!$E2929,Forecasting!$C$7:$HS$7,0)),0)</f>
        <v>44525</v>
      </c>
      <c r="B2929" t="s">
        <v>252</v>
      </c>
      <c r="C2929" t="s">
        <v>19</v>
      </c>
      <c r="D2929" t="s">
        <v>20</v>
      </c>
      <c r="E2929" t="s">
        <v>224</v>
      </c>
      <c r="F2929">
        <v>6</v>
      </c>
      <c r="G2929">
        <v>159.91999999999999</v>
      </c>
      <c r="H2929">
        <v>-76.36</v>
      </c>
      <c r="I2929">
        <v>-25.48</v>
      </c>
      <c r="J2929">
        <v>58.08</v>
      </c>
      <c r="K2929">
        <v>0</v>
      </c>
      <c r="L2929">
        <v>58.08</v>
      </c>
    </row>
    <row r="2930" spans="1:12" x14ac:dyDescent="0.3">
      <c r="A2930" s="2">
        <f>IFERROR(INDEX(Forecasting!$C$6:$HS$7,1,MATCH('Weekly Sales'!$E2930,Forecasting!$C$7:$HS$7,0)),0)</f>
        <v>44917</v>
      </c>
      <c r="B2930" t="s">
        <v>23</v>
      </c>
      <c r="C2930" t="s">
        <v>25</v>
      </c>
      <c r="D2930" t="s">
        <v>26</v>
      </c>
      <c r="E2930" t="s">
        <v>167</v>
      </c>
      <c r="F2930">
        <v>5</v>
      </c>
      <c r="G2930">
        <v>131.94</v>
      </c>
      <c r="H2930">
        <v>-53.89</v>
      </c>
      <c r="I2930">
        <v>-19.989999999999998</v>
      </c>
      <c r="J2930">
        <v>58.06</v>
      </c>
      <c r="K2930">
        <v>0</v>
      </c>
      <c r="L2930">
        <v>58.06</v>
      </c>
    </row>
    <row r="2931" spans="1:12" x14ac:dyDescent="0.3">
      <c r="A2931" s="2">
        <f>IFERROR(INDEX(Forecasting!$C$6:$HS$7,1,MATCH('Weekly Sales'!$E2931,Forecasting!$C$7:$HS$7,0)),0)</f>
        <v>45029</v>
      </c>
      <c r="B2931" t="s">
        <v>16</v>
      </c>
      <c r="C2931" t="s">
        <v>19</v>
      </c>
      <c r="D2931" t="s">
        <v>20</v>
      </c>
      <c r="E2931" t="s">
        <v>219</v>
      </c>
      <c r="F2931">
        <v>3</v>
      </c>
      <c r="G2931">
        <v>65.97</v>
      </c>
      <c r="H2931">
        <v>-12</v>
      </c>
      <c r="I2931">
        <v>0</v>
      </c>
      <c r="J2931">
        <v>53.97</v>
      </c>
      <c r="K2931">
        <v>3.91</v>
      </c>
      <c r="L2931">
        <v>57.88</v>
      </c>
    </row>
    <row r="2932" spans="1:12" x14ac:dyDescent="0.3">
      <c r="A2932" s="2">
        <f>IFERROR(INDEX(Forecasting!$C$6:$HS$7,1,MATCH('Weekly Sales'!$E2932,Forecasting!$C$7:$HS$7,0)),0)</f>
        <v>44210</v>
      </c>
      <c r="B2932" t="s">
        <v>229</v>
      </c>
      <c r="C2932" t="s">
        <v>31</v>
      </c>
      <c r="D2932" t="s">
        <v>61</v>
      </c>
      <c r="E2932" t="s">
        <v>262</v>
      </c>
      <c r="F2932">
        <v>4</v>
      </c>
      <c r="G2932">
        <v>79.959999999999994</v>
      </c>
      <c r="H2932">
        <v>-22.19</v>
      </c>
      <c r="I2932">
        <v>0</v>
      </c>
      <c r="J2932">
        <v>57.77</v>
      </c>
      <c r="K2932">
        <v>0</v>
      </c>
      <c r="L2932">
        <v>57.77</v>
      </c>
    </row>
    <row r="2933" spans="1:12" x14ac:dyDescent="0.3">
      <c r="A2933" s="2">
        <f>IFERROR(INDEX(Forecasting!$C$6:$HS$7,1,MATCH('Weekly Sales'!$E2933,Forecasting!$C$7:$HS$7,0)),0)</f>
        <v>44686</v>
      </c>
      <c r="B2933" t="s">
        <v>252</v>
      </c>
      <c r="C2933" t="s">
        <v>21</v>
      </c>
      <c r="D2933" t="s">
        <v>22</v>
      </c>
      <c r="E2933" t="s">
        <v>200</v>
      </c>
      <c r="F2933">
        <v>3</v>
      </c>
      <c r="G2933">
        <v>65.97</v>
      </c>
      <c r="H2933">
        <v>-8.2100000000000009</v>
      </c>
      <c r="I2933">
        <v>0</v>
      </c>
      <c r="J2933">
        <v>57.76</v>
      </c>
      <c r="K2933">
        <v>0</v>
      </c>
      <c r="L2933">
        <v>57.76</v>
      </c>
    </row>
    <row r="2934" spans="1:12" x14ac:dyDescent="0.3">
      <c r="A2934" s="2">
        <f>IFERROR(INDEX(Forecasting!$C$6:$HS$7,1,MATCH('Weekly Sales'!$E2934,Forecasting!$C$7:$HS$7,0)),0)</f>
        <v>45008</v>
      </c>
      <c r="B2934" t="s">
        <v>39</v>
      </c>
      <c r="C2934" t="s">
        <v>41</v>
      </c>
      <c r="D2934" t="s">
        <v>42</v>
      </c>
      <c r="E2934" t="s">
        <v>158</v>
      </c>
      <c r="F2934">
        <v>3</v>
      </c>
      <c r="G2934">
        <v>65.97</v>
      </c>
      <c r="H2934">
        <v>-10.01</v>
      </c>
      <c r="I2934">
        <v>0</v>
      </c>
      <c r="J2934">
        <v>55.96</v>
      </c>
      <c r="K2934">
        <v>1.59</v>
      </c>
      <c r="L2934">
        <v>57.55</v>
      </c>
    </row>
    <row r="2935" spans="1:12" x14ac:dyDescent="0.3">
      <c r="A2935" s="2">
        <f>IFERROR(INDEX(Forecasting!$C$6:$HS$7,1,MATCH('Weekly Sales'!$E2935,Forecasting!$C$7:$HS$7,0)),0)</f>
        <v>44679</v>
      </c>
      <c r="B2935" t="s">
        <v>171</v>
      </c>
      <c r="C2935" t="s">
        <v>41</v>
      </c>
      <c r="D2935" t="s">
        <v>77</v>
      </c>
      <c r="E2935" t="s">
        <v>231</v>
      </c>
      <c r="F2935">
        <v>3</v>
      </c>
      <c r="G2935">
        <v>65.97</v>
      </c>
      <c r="H2935">
        <v>-8.42</v>
      </c>
      <c r="I2935">
        <v>0</v>
      </c>
      <c r="J2935">
        <v>57.55</v>
      </c>
      <c r="K2935">
        <v>0</v>
      </c>
      <c r="L2935">
        <v>57.55</v>
      </c>
    </row>
    <row r="2936" spans="1:12" x14ac:dyDescent="0.3">
      <c r="A2936" s="2">
        <f>IFERROR(INDEX(Forecasting!$C$6:$HS$7,1,MATCH('Weekly Sales'!$E2936,Forecasting!$C$7:$HS$7,0)),0)</f>
        <v>44665</v>
      </c>
      <c r="B2936" t="s">
        <v>229</v>
      </c>
      <c r="C2936" t="s">
        <v>41</v>
      </c>
      <c r="D2936" t="s">
        <v>59</v>
      </c>
      <c r="E2936" t="s">
        <v>230</v>
      </c>
      <c r="F2936">
        <v>4</v>
      </c>
      <c r="G2936">
        <v>87.96</v>
      </c>
      <c r="H2936">
        <v>-30.71</v>
      </c>
      <c r="I2936">
        <v>0</v>
      </c>
      <c r="J2936">
        <v>57.25</v>
      </c>
      <c r="K2936">
        <v>0</v>
      </c>
      <c r="L2936">
        <v>57.25</v>
      </c>
    </row>
    <row r="2937" spans="1:12" x14ac:dyDescent="0.3">
      <c r="A2937" s="2">
        <f>IFERROR(INDEX(Forecasting!$C$6:$HS$7,1,MATCH('Weekly Sales'!$E2937,Forecasting!$C$7:$HS$7,0)),0)</f>
        <v>45085</v>
      </c>
      <c r="B2937" t="s">
        <v>51</v>
      </c>
      <c r="C2937" t="s">
        <v>17</v>
      </c>
      <c r="D2937" t="s">
        <v>52</v>
      </c>
      <c r="E2937" t="s">
        <v>232</v>
      </c>
      <c r="F2937">
        <v>4</v>
      </c>
      <c r="G2937">
        <v>87.96</v>
      </c>
      <c r="H2937">
        <v>-31.99</v>
      </c>
      <c r="I2937">
        <v>0</v>
      </c>
      <c r="J2937">
        <v>55.97</v>
      </c>
      <c r="K2937">
        <v>1.23</v>
      </c>
      <c r="L2937">
        <v>57.2</v>
      </c>
    </row>
    <row r="2938" spans="1:12" x14ac:dyDescent="0.3">
      <c r="A2938" s="2">
        <f>IFERROR(INDEX(Forecasting!$C$6:$HS$7,1,MATCH('Weekly Sales'!$E2938,Forecasting!$C$7:$HS$7,0)),0)</f>
        <v>44707</v>
      </c>
      <c r="B2938" t="s">
        <v>229</v>
      </c>
      <c r="C2938" t="s">
        <v>41</v>
      </c>
      <c r="D2938" t="s">
        <v>59</v>
      </c>
      <c r="E2938" t="s">
        <v>221</v>
      </c>
      <c r="F2938">
        <v>3</v>
      </c>
      <c r="G2938">
        <v>65.97</v>
      </c>
      <c r="H2938">
        <v>-8.92</v>
      </c>
      <c r="I2938">
        <v>0</v>
      </c>
      <c r="J2938">
        <v>57.05</v>
      </c>
      <c r="K2938">
        <v>0</v>
      </c>
      <c r="L2938">
        <v>57.05</v>
      </c>
    </row>
    <row r="2939" spans="1:12" x14ac:dyDescent="0.3">
      <c r="A2939" s="2">
        <f>IFERROR(INDEX(Forecasting!$C$6:$HS$7,1,MATCH('Weekly Sales'!$E2939,Forecasting!$C$7:$HS$7,0)),0)</f>
        <v>44770</v>
      </c>
      <c r="B2939" t="s">
        <v>252</v>
      </c>
      <c r="C2939" t="s">
        <v>19</v>
      </c>
      <c r="D2939" t="s">
        <v>20</v>
      </c>
      <c r="E2939" t="s">
        <v>242</v>
      </c>
      <c r="F2939">
        <v>3</v>
      </c>
      <c r="G2939">
        <v>65.97</v>
      </c>
      <c r="H2939">
        <v>-9</v>
      </c>
      <c r="I2939">
        <v>0</v>
      </c>
      <c r="J2939">
        <v>56.97</v>
      </c>
      <c r="K2939">
        <v>0</v>
      </c>
      <c r="L2939">
        <v>56.97</v>
      </c>
    </row>
    <row r="2940" spans="1:12" x14ac:dyDescent="0.3">
      <c r="A2940" s="2">
        <f>IFERROR(INDEX(Forecasting!$C$6:$HS$7,1,MATCH('Weekly Sales'!$E2940,Forecasting!$C$7:$HS$7,0)),0)</f>
        <v>44861</v>
      </c>
      <c r="B2940" t="s">
        <v>86</v>
      </c>
      <c r="C2940" t="s">
        <v>17</v>
      </c>
      <c r="D2940" t="s">
        <v>87</v>
      </c>
      <c r="E2940" t="s">
        <v>142</v>
      </c>
      <c r="F2940">
        <v>3</v>
      </c>
      <c r="G2940">
        <v>65.97</v>
      </c>
      <c r="H2940">
        <v>-9</v>
      </c>
      <c r="I2940">
        <v>0</v>
      </c>
      <c r="J2940">
        <v>56.97</v>
      </c>
      <c r="K2940">
        <v>0</v>
      </c>
      <c r="L2940">
        <v>56.97</v>
      </c>
    </row>
    <row r="2941" spans="1:12" x14ac:dyDescent="0.3">
      <c r="A2941" s="2">
        <f>IFERROR(INDEX(Forecasting!$C$6:$HS$7,1,MATCH('Weekly Sales'!$E2941,Forecasting!$C$7:$HS$7,0)),0)</f>
        <v>44854</v>
      </c>
      <c r="B2941" t="s">
        <v>57</v>
      </c>
      <c r="C2941" t="s">
        <v>41</v>
      </c>
      <c r="D2941" t="s">
        <v>59</v>
      </c>
      <c r="E2941" t="s">
        <v>150</v>
      </c>
      <c r="F2941">
        <v>4</v>
      </c>
      <c r="G2941">
        <v>87.96</v>
      </c>
      <c r="H2941">
        <v>-30.99</v>
      </c>
      <c r="I2941">
        <v>0</v>
      </c>
      <c r="J2941">
        <v>56.97</v>
      </c>
      <c r="K2941">
        <v>0</v>
      </c>
      <c r="L2941">
        <v>56.97</v>
      </c>
    </row>
    <row r="2942" spans="1:12" x14ac:dyDescent="0.3">
      <c r="A2942" s="2">
        <f>IFERROR(INDEX(Forecasting!$C$6:$HS$7,1,MATCH('Weekly Sales'!$E2942,Forecasting!$C$7:$HS$7,0)),0)</f>
        <v>44910</v>
      </c>
      <c r="B2942" t="s">
        <v>39</v>
      </c>
      <c r="C2942" t="s">
        <v>41</v>
      </c>
      <c r="D2942" t="s">
        <v>42</v>
      </c>
      <c r="E2942" t="s">
        <v>149</v>
      </c>
      <c r="F2942">
        <v>8</v>
      </c>
      <c r="G2942">
        <v>175.92</v>
      </c>
      <c r="H2942">
        <v>-118.95</v>
      </c>
      <c r="I2942">
        <v>0</v>
      </c>
      <c r="J2942">
        <v>56.97</v>
      </c>
      <c r="K2942">
        <v>0</v>
      </c>
      <c r="L2942">
        <v>56.97</v>
      </c>
    </row>
    <row r="2943" spans="1:12" x14ac:dyDescent="0.3">
      <c r="A2943" s="2">
        <f>IFERROR(INDEX(Forecasting!$C$6:$HS$7,1,MATCH('Weekly Sales'!$E2943,Forecasting!$C$7:$HS$7,0)),0)</f>
        <v>45050</v>
      </c>
      <c r="B2943" t="s">
        <v>34</v>
      </c>
      <c r="C2943" t="s">
        <v>28</v>
      </c>
      <c r="D2943" t="s">
        <v>37</v>
      </c>
      <c r="E2943" t="s">
        <v>179</v>
      </c>
      <c r="F2943">
        <v>3</v>
      </c>
      <c r="G2943">
        <v>65.97</v>
      </c>
      <c r="H2943">
        <v>-9</v>
      </c>
      <c r="I2943">
        <v>0</v>
      </c>
      <c r="J2943">
        <v>56.97</v>
      </c>
      <c r="K2943">
        <v>0</v>
      </c>
      <c r="L2943">
        <v>56.97</v>
      </c>
    </row>
    <row r="2944" spans="1:12" x14ac:dyDescent="0.3">
      <c r="A2944" s="2">
        <f>IFERROR(INDEX(Forecasting!$C$6:$HS$7,1,MATCH('Weekly Sales'!$E2944,Forecasting!$C$7:$HS$7,0)),0)</f>
        <v>44756</v>
      </c>
      <c r="B2944" t="s">
        <v>126</v>
      </c>
      <c r="C2944" t="s">
        <v>28</v>
      </c>
      <c r="D2944" t="s">
        <v>84</v>
      </c>
      <c r="E2944" t="s">
        <v>255</v>
      </c>
      <c r="F2944">
        <v>3</v>
      </c>
      <c r="G2944">
        <v>65.97</v>
      </c>
      <c r="H2944">
        <v>-9</v>
      </c>
      <c r="I2944">
        <v>0</v>
      </c>
      <c r="J2944">
        <v>56.97</v>
      </c>
      <c r="K2944">
        <v>0</v>
      </c>
      <c r="L2944">
        <v>56.97</v>
      </c>
    </row>
    <row r="2945" spans="1:12" x14ac:dyDescent="0.3">
      <c r="A2945" s="2">
        <f>IFERROR(INDEX(Forecasting!$C$6:$HS$7,1,MATCH('Weekly Sales'!$E2945,Forecasting!$C$7:$HS$7,0)),0)</f>
        <v>44875</v>
      </c>
      <c r="B2945" t="s">
        <v>45</v>
      </c>
      <c r="C2945" t="s">
        <v>41</v>
      </c>
      <c r="D2945" t="s">
        <v>48</v>
      </c>
      <c r="E2945" t="s">
        <v>189</v>
      </c>
      <c r="F2945">
        <v>3</v>
      </c>
      <c r="G2945">
        <v>65.97</v>
      </c>
      <c r="H2945">
        <v>-9</v>
      </c>
      <c r="I2945">
        <v>0</v>
      </c>
      <c r="J2945">
        <v>56.97</v>
      </c>
      <c r="K2945">
        <v>0</v>
      </c>
      <c r="L2945">
        <v>56.97</v>
      </c>
    </row>
    <row r="2946" spans="1:12" x14ac:dyDescent="0.3">
      <c r="A2946" s="2">
        <f>IFERROR(INDEX(Forecasting!$C$6:$HS$7,1,MATCH('Weekly Sales'!$E2946,Forecasting!$C$7:$HS$7,0)),0)</f>
        <v>44868</v>
      </c>
      <c r="B2946" t="s">
        <v>39</v>
      </c>
      <c r="C2946" t="s">
        <v>31</v>
      </c>
      <c r="D2946" t="s">
        <v>44</v>
      </c>
      <c r="E2946" t="s">
        <v>166</v>
      </c>
      <c r="F2946">
        <v>3</v>
      </c>
      <c r="G2946">
        <v>65.97</v>
      </c>
      <c r="H2946">
        <v>-9.01</v>
      </c>
      <c r="I2946">
        <v>0</v>
      </c>
      <c r="J2946">
        <v>56.96</v>
      </c>
      <c r="K2946">
        <v>0</v>
      </c>
      <c r="L2946">
        <v>56.96</v>
      </c>
    </row>
    <row r="2947" spans="1:12" x14ac:dyDescent="0.3">
      <c r="A2947" s="2">
        <f>IFERROR(INDEX(Forecasting!$C$6:$HS$7,1,MATCH('Weekly Sales'!$E2947,Forecasting!$C$7:$HS$7,0)),0)</f>
        <v>45043</v>
      </c>
      <c r="B2947" t="s">
        <v>23</v>
      </c>
      <c r="C2947" t="s">
        <v>25</v>
      </c>
      <c r="D2947" t="s">
        <v>26</v>
      </c>
      <c r="E2947" t="s">
        <v>196</v>
      </c>
      <c r="F2947">
        <v>2</v>
      </c>
      <c r="G2947">
        <v>153.93</v>
      </c>
      <c r="H2947">
        <v>-21</v>
      </c>
      <c r="I2947">
        <v>-76.209999999999994</v>
      </c>
      <c r="J2947">
        <v>56.72</v>
      </c>
      <c r="K2947">
        <v>0</v>
      </c>
      <c r="L2947">
        <v>56.72</v>
      </c>
    </row>
    <row r="2948" spans="1:12" x14ac:dyDescent="0.3">
      <c r="A2948" s="2">
        <f>IFERROR(INDEX(Forecasting!$C$6:$HS$7,1,MATCH('Weekly Sales'!$E2948,Forecasting!$C$7:$HS$7,0)),0)</f>
        <v>45036</v>
      </c>
      <c r="B2948" t="s">
        <v>23</v>
      </c>
      <c r="C2948" t="s">
        <v>28</v>
      </c>
      <c r="D2948" t="s">
        <v>30</v>
      </c>
      <c r="E2948" t="s">
        <v>173</v>
      </c>
      <c r="F2948">
        <v>3</v>
      </c>
      <c r="G2948">
        <v>175.92</v>
      </c>
      <c r="H2948">
        <v>-27.52</v>
      </c>
      <c r="I2948">
        <v>-91.95</v>
      </c>
      <c r="J2948">
        <v>56.45</v>
      </c>
      <c r="K2948">
        <v>0.22</v>
      </c>
      <c r="L2948">
        <v>56.67</v>
      </c>
    </row>
    <row r="2949" spans="1:12" x14ac:dyDescent="0.3">
      <c r="A2949" s="2">
        <f>IFERROR(INDEX(Forecasting!$C$6:$HS$7,1,MATCH('Weekly Sales'!$E2949,Forecasting!$C$7:$HS$7,0)),0)</f>
        <v>45085</v>
      </c>
      <c r="B2949" t="s">
        <v>39</v>
      </c>
      <c r="C2949" t="s">
        <v>25</v>
      </c>
      <c r="D2949" t="s">
        <v>40</v>
      </c>
      <c r="E2949" t="s">
        <v>232</v>
      </c>
      <c r="F2949">
        <v>4</v>
      </c>
      <c r="G2949">
        <v>87.96</v>
      </c>
      <c r="H2949">
        <v>-31.4</v>
      </c>
      <c r="I2949">
        <v>0</v>
      </c>
      <c r="J2949">
        <v>56.56</v>
      </c>
      <c r="K2949">
        <v>0</v>
      </c>
      <c r="L2949">
        <v>56.56</v>
      </c>
    </row>
    <row r="2950" spans="1:12" x14ac:dyDescent="0.3">
      <c r="A2950" s="2">
        <f>IFERROR(INDEX(Forecasting!$C$6:$HS$7,1,MATCH('Weekly Sales'!$E2950,Forecasting!$C$7:$HS$7,0)),0)</f>
        <v>44868</v>
      </c>
      <c r="B2950" t="s">
        <v>45</v>
      </c>
      <c r="C2950" t="s">
        <v>25</v>
      </c>
      <c r="D2950" t="s">
        <v>47</v>
      </c>
      <c r="E2950" t="s">
        <v>166</v>
      </c>
      <c r="F2950">
        <v>5</v>
      </c>
      <c r="G2950">
        <v>109.95</v>
      </c>
      <c r="H2950">
        <v>-54.98</v>
      </c>
      <c r="I2950">
        <v>0</v>
      </c>
      <c r="J2950">
        <v>54.97</v>
      </c>
      <c r="K2950">
        <v>1.52</v>
      </c>
      <c r="L2950">
        <v>56.49</v>
      </c>
    </row>
    <row r="2951" spans="1:12" x14ac:dyDescent="0.3">
      <c r="A2951" s="2">
        <f>IFERROR(INDEX(Forecasting!$C$6:$HS$7,1,MATCH('Weekly Sales'!$E2951,Forecasting!$C$7:$HS$7,0)),0)</f>
        <v>44917</v>
      </c>
      <c r="B2951" t="s">
        <v>23</v>
      </c>
      <c r="C2951" t="s">
        <v>28</v>
      </c>
      <c r="D2951" t="s">
        <v>30</v>
      </c>
      <c r="E2951" t="s">
        <v>167</v>
      </c>
      <c r="F2951">
        <v>3</v>
      </c>
      <c r="G2951">
        <v>65.97</v>
      </c>
      <c r="H2951">
        <v>-9.51</v>
      </c>
      <c r="I2951">
        <v>0</v>
      </c>
      <c r="J2951">
        <v>56.46</v>
      </c>
      <c r="K2951">
        <v>0</v>
      </c>
      <c r="L2951">
        <v>56.46</v>
      </c>
    </row>
    <row r="2952" spans="1:12" x14ac:dyDescent="0.3">
      <c r="A2952" s="2">
        <f>IFERROR(INDEX(Forecasting!$C$6:$HS$7,1,MATCH('Weekly Sales'!$E2952,Forecasting!$C$7:$HS$7,0)),0)</f>
        <v>44497</v>
      </c>
      <c r="B2952" t="s">
        <v>252</v>
      </c>
      <c r="C2952" t="s">
        <v>19</v>
      </c>
      <c r="D2952" t="s">
        <v>20</v>
      </c>
      <c r="E2952" t="s">
        <v>128</v>
      </c>
      <c r="F2952">
        <v>4</v>
      </c>
      <c r="G2952">
        <v>79.959999999999994</v>
      </c>
      <c r="H2952">
        <v>-23.54</v>
      </c>
      <c r="I2952">
        <v>0</v>
      </c>
      <c r="J2952">
        <v>56.42</v>
      </c>
      <c r="K2952">
        <v>0</v>
      </c>
      <c r="L2952">
        <v>56.42</v>
      </c>
    </row>
    <row r="2953" spans="1:12" x14ac:dyDescent="0.3">
      <c r="A2953" s="2">
        <f>IFERROR(INDEX(Forecasting!$C$6:$HS$7,1,MATCH('Weekly Sales'!$E2953,Forecasting!$C$7:$HS$7,0)),0)</f>
        <v>44812</v>
      </c>
      <c r="B2953" t="s">
        <v>229</v>
      </c>
      <c r="C2953" t="s">
        <v>25</v>
      </c>
      <c r="D2953" t="s">
        <v>58</v>
      </c>
      <c r="E2953" t="s">
        <v>148</v>
      </c>
      <c r="F2953">
        <v>6</v>
      </c>
      <c r="G2953">
        <v>175.92</v>
      </c>
      <c r="H2953">
        <v>-85.48</v>
      </c>
      <c r="I2953">
        <v>-37.979999999999997</v>
      </c>
      <c r="J2953">
        <v>52.46</v>
      </c>
      <c r="K2953">
        <v>3.94</v>
      </c>
      <c r="L2953">
        <v>56.4</v>
      </c>
    </row>
    <row r="2954" spans="1:12" x14ac:dyDescent="0.3">
      <c r="A2954" s="2">
        <f>IFERROR(INDEX(Forecasting!$C$6:$HS$7,1,MATCH('Weekly Sales'!$E2954,Forecasting!$C$7:$HS$7,0)),0)</f>
        <v>44588</v>
      </c>
      <c r="B2954" t="s">
        <v>252</v>
      </c>
      <c r="C2954" t="s">
        <v>17</v>
      </c>
      <c r="D2954" t="s">
        <v>18</v>
      </c>
      <c r="E2954" t="s">
        <v>135</v>
      </c>
      <c r="F2954">
        <v>4</v>
      </c>
      <c r="G2954">
        <v>99.95</v>
      </c>
      <c r="H2954">
        <v>-23.59</v>
      </c>
      <c r="I2954">
        <v>-19.989999999999998</v>
      </c>
      <c r="J2954">
        <v>56.37</v>
      </c>
      <c r="K2954">
        <v>0</v>
      </c>
      <c r="L2954">
        <v>56.37</v>
      </c>
    </row>
    <row r="2955" spans="1:12" x14ac:dyDescent="0.3">
      <c r="A2955" s="2">
        <f>IFERROR(INDEX(Forecasting!$C$6:$HS$7,1,MATCH('Weekly Sales'!$E2955,Forecasting!$C$7:$HS$7,0)),0)</f>
        <v>44987</v>
      </c>
      <c r="B2955" t="s">
        <v>57</v>
      </c>
      <c r="C2955" t="s">
        <v>31</v>
      </c>
      <c r="D2955" t="s">
        <v>61</v>
      </c>
      <c r="E2955" t="s">
        <v>191</v>
      </c>
      <c r="F2955">
        <v>5</v>
      </c>
      <c r="G2955">
        <v>153.93</v>
      </c>
      <c r="H2955">
        <v>-66.98</v>
      </c>
      <c r="I2955">
        <v>-30.58</v>
      </c>
      <c r="J2955">
        <v>56.37</v>
      </c>
      <c r="K2955">
        <v>0</v>
      </c>
      <c r="L2955">
        <v>56.37</v>
      </c>
    </row>
    <row r="2956" spans="1:12" x14ac:dyDescent="0.3">
      <c r="A2956" s="2">
        <f>IFERROR(INDEX(Forecasting!$C$6:$HS$7,1,MATCH('Weekly Sales'!$E2956,Forecasting!$C$7:$HS$7,0)),0)</f>
        <v>45106</v>
      </c>
      <c r="B2956" t="s">
        <v>34</v>
      </c>
      <c r="C2956" t="s">
        <v>25</v>
      </c>
      <c r="D2956" t="s">
        <v>36</v>
      </c>
      <c r="E2956" t="s">
        <v>182</v>
      </c>
      <c r="F2956">
        <v>4</v>
      </c>
      <c r="G2956">
        <v>109.95</v>
      </c>
      <c r="H2956">
        <v>-39.49</v>
      </c>
      <c r="I2956">
        <v>-14.24</v>
      </c>
      <c r="J2956">
        <v>56.22</v>
      </c>
      <c r="K2956">
        <v>0</v>
      </c>
      <c r="L2956">
        <v>56.22</v>
      </c>
    </row>
    <row r="2957" spans="1:12" x14ac:dyDescent="0.3">
      <c r="A2957" s="2">
        <f>IFERROR(INDEX(Forecasting!$C$6:$HS$7,1,MATCH('Weekly Sales'!$E2957,Forecasting!$C$7:$HS$7,0)),0)</f>
        <v>44791</v>
      </c>
      <c r="B2957" t="s">
        <v>229</v>
      </c>
      <c r="C2957" t="s">
        <v>41</v>
      </c>
      <c r="D2957" t="s">
        <v>59</v>
      </c>
      <c r="E2957" t="s">
        <v>204</v>
      </c>
      <c r="F2957">
        <v>3</v>
      </c>
      <c r="G2957">
        <v>65.97</v>
      </c>
      <c r="H2957">
        <v>-11</v>
      </c>
      <c r="I2957">
        <v>0</v>
      </c>
      <c r="J2957">
        <v>54.97</v>
      </c>
      <c r="K2957">
        <v>1.23</v>
      </c>
      <c r="L2957">
        <v>56.2</v>
      </c>
    </row>
    <row r="2958" spans="1:12" x14ac:dyDescent="0.3">
      <c r="A2958" s="2">
        <f>IFERROR(INDEX(Forecasting!$C$6:$HS$7,1,MATCH('Weekly Sales'!$E2958,Forecasting!$C$7:$HS$7,0)),0)</f>
        <v>44903</v>
      </c>
      <c r="B2958" t="s">
        <v>34</v>
      </c>
      <c r="C2958" t="s">
        <v>28</v>
      </c>
      <c r="D2958" t="s">
        <v>37</v>
      </c>
      <c r="E2958" t="s">
        <v>161</v>
      </c>
      <c r="F2958">
        <v>3</v>
      </c>
      <c r="G2958">
        <v>65.97</v>
      </c>
      <c r="H2958">
        <v>-11</v>
      </c>
      <c r="I2958">
        <v>0</v>
      </c>
      <c r="J2958">
        <v>54.97</v>
      </c>
      <c r="K2958">
        <v>1.1599999999999999</v>
      </c>
      <c r="L2958">
        <v>56.13</v>
      </c>
    </row>
    <row r="2959" spans="1:12" x14ac:dyDescent="0.3">
      <c r="A2959" s="2">
        <f>IFERROR(INDEX(Forecasting!$C$6:$HS$7,1,MATCH('Weekly Sales'!$E2959,Forecasting!$C$7:$HS$7,0)),0)</f>
        <v>44651</v>
      </c>
      <c r="B2959" t="s">
        <v>185</v>
      </c>
      <c r="C2959" t="s">
        <v>25</v>
      </c>
      <c r="D2959" t="s">
        <v>47</v>
      </c>
      <c r="E2959" t="s">
        <v>259</v>
      </c>
      <c r="F2959">
        <v>3</v>
      </c>
      <c r="G2959">
        <v>59.97</v>
      </c>
      <c r="H2959">
        <v>-3.91</v>
      </c>
      <c r="I2959">
        <v>0</v>
      </c>
      <c r="J2959">
        <v>56.06</v>
      </c>
      <c r="K2959">
        <v>0</v>
      </c>
      <c r="L2959">
        <v>56.06</v>
      </c>
    </row>
    <row r="2960" spans="1:12" x14ac:dyDescent="0.3">
      <c r="A2960" s="2">
        <f>IFERROR(INDEX(Forecasting!$C$6:$HS$7,1,MATCH('Weekly Sales'!$E2960,Forecasting!$C$7:$HS$7,0)),0)</f>
        <v>44322</v>
      </c>
      <c r="B2960" t="s">
        <v>229</v>
      </c>
      <c r="C2960" t="s">
        <v>41</v>
      </c>
      <c r="D2960" t="s">
        <v>59</v>
      </c>
      <c r="E2960" t="s">
        <v>235</v>
      </c>
      <c r="F2960">
        <v>4</v>
      </c>
      <c r="G2960">
        <v>81.96</v>
      </c>
      <c r="H2960">
        <v>-25.91</v>
      </c>
      <c r="I2960">
        <v>0</v>
      </c>
      <c r="J2960">
        <v>56.05</v>
      </c>
      <c r="K2960">
        <v>0</v>
      </c>
      <c r="L2960">
        <v>56.05</v>
      </c>
    </row>
    <row r="2961" spans="1:12" x14ac:dyDescent="0.3">
      <c r="A2961" s="2">
        <f>IFERROR(INDEX(Forecasting!$C$6:$HS$7,1,MATCH('Weekly Sales'!$E2961,Forecasting!$C$7:$HS$7,0)),0)</f>
        <v>44742</v>
      </c>
      <c r="B2961" t="s">
        <v>252</v>
      </c>
      <c r="C2961" t="s">
        <v>17</v>
      </c>
      <c r="D2961" t="s">
        <v>18</v>
      </c>
      <c r="E2961" t="s">
        <v>211</v>
      </c>
      <c r="F2961">
        <v>3</v>
      </c>
      <c r="G2961">
        <v>65.97</v>
      </c>
      <c r="H2961">
        <v>-9.9700000000000006</v>
      </c>
      <c r="I2961">
        <v>0</v>
      </c>
      <c r="J2961">
        <v>56</v>
      </c>
      <c r="K2961">
        <v>0</v>
      </c>
      <c r="L2961">
        <v>56</v>
      </c>
    </row>
    <row r="2962" spans="1:12" x14ac:dyDescent="0.3">
      <c r="A2962" s="2">
        <f>IFERROR(INDEX(Forecasting!$C$6:$HS$7,1,MATCH('Weekly Sales'!$E2962,Forecasting!$C$7:$HS$7,0)),0)</f>
        <v>44798</v>
      </c>
      <c r="B2962" t="s">
        <v>229</v>
      </c>
      <c r="C2962" t="s">
        <v>31</v>
      </c>
      <c r="D2962" t="s">
        <v>61</v>
      </c>
      <c r="E2962" t="s">
        <v>180</v>
      </c>
      <c r="F2962">
        <v>3</v>
      </c>
      <c r="G2962">
        <v>65.97</v>
      </c>
      <c r="H2962">
        <v>-10</v>
      </c>
      <c r="I2962">
        <v>0</v>
      </c>
      <c r="J2962">
        <v>55.97</v>
      </c>
      <c r="K2962">
        <v>0</v>
      </c>
      <c r="L2962">
        <v>55.97</v>
      </c>
    </row>
    <row r="2963" spans="1:12" x14ac:dyDescent="0.3">
      <c r="A2963" s="2">
        <f>IFERROR(INDEX(Forecasting!$C$6:$HS$7,1,MATCH('Weekly Sales'!$E2963,Forecasting!$C$7:$HS$7,0)),0)</f>
        <v>44756</v>
      </c>
      <c r="B2963" t="s">
        <v>229</v>
      </c>
      <c r="C2963" t="s">
        <v>31</v>
      </c>
      <c r="D2963" t="s">
        <v>61</v>
      </c>
      <c r="E2963" t="s">
        <v>255</v>
      </c>
      <c r="F2963">
        <v>3</v>
      </c>
      <c r="G2963">
        <v>65.97</v>
      </c>
      <c r="H2963">
        <v>-10</v>
      </c>
      <c r="I2963">
        <v>0</v>
      </c>
      <c r="J2963">
        <v>55.97</v>
      </c>
      <c r="K2963">
        <v>0</v>
      </c>
      <c r="L2963">
        <v>55.97</v>
      </c>
    </row>
    <row r="2964" spans="1:12" x14ac:dyDescent="0.3">
      <c r="A2964" s="2">
        <f>IFERROR(INDEX(Forecasting!$C$6:$HS$7,1,MATCH('Weekly Sales'!$E2964,Forecasting!$C$7:$HS$7,0)),0)</f>
        <v>45099</v>
      </c>
      <c r="B2964" t="s">
        <v>57</v>
      </c>
      <c r="C2964" t="s">
        <v>25</v>
      </c>
      <c r="D2964" t="s">
        <v>58</v>
      </c>
      <c r="E2964" t="s">
        <v>199</v>
      </c>
      <c r="F2964">
        <v>3</v>
      </c>
      <c r="G2964">
        <v>65.97</v>
      </c>
      <c r="H2964">
        <v>-10.01</v>
      </c>
      <c r="I2964">
        <v>0</v>
      </c>
      <c r="J2964">
        <v>55.96</v>
      </c>
      <c r="K2964">
        <v>0</v>
      </c>
      <c r="L2964">
        <v>55.96</v>
      </c>
    </row>
    <row r="2965" spans="1:12" x14ac:dyDescent="0.3">
      <c r="A2965" s="2">
        <f>IFERROR(INDEX(Forecasting!$C$6:$HS$7,1,MATCH('Weekly Sales'!$E2965,Forecasting!$C$7:$HS$7,0)),0)</f>
        <v>45015</v>
      </c>
      <c r="B2965" t="s">
        <v>86</v>
      </c>
      <c r="C2965" t="s">
        <v>31</v>
      </c>
      <c r="D2965" t="s">
        <v>90</v>
      </c>
      <c r="E2965" t="s">
        <v>181</v>
      </c>
      <c r="F2965">
        <v>6</v>
      </c>
      <c r="G2965">
        <v>131.94</v>
      </c>
      <c r="H2965">
        <v>-75.98</v>
      </c>
      <c r="I2965">
        <v>0</v>
      </c>
      <c r="J2965">
        <v>55.96</v>
      </c>
      <c r="K2965">
        <v>0</v>
      </c>
      <c r="L2965">
        <v>55.96</v>
      </c>
    </row>
    <row r="2966" spans="1:12" x14ac:dyDescent="0.3">
      <c r="A2966" s="2">
        <f>IFERROR(INDEX(Forecasting!$C$6:$HS$7,1,MATCH('Weekly Sales'!$E2966,Forecasting!$C$7:$HS$7,0)),0)</f>
        <v>44798</v>
      </c>
      <c r="B2966" t="s">
        <v>256</v>
      </c>
      <c r="C2966" t="s">
        <v>41</v>
      </c>
      <c r="D2966" t="s">
        <v>42</v>
      </c>
      <c r="E2966" t="s">
        <v>180</v>
      </c>
      <c r="F2966">
        <v>7</v>
      </c>
      <c r="G2966">
        <v>153.93</v>
      </c>
      <c r="H2966">
        <v>-100.96</v>
      </c>
      <c r="I2966">
        <v>0</v>
      </c>
      <c r="J2966">
        <v>52.97</v>
      </c>
      <c r="K2966">
        <v>2.46</v>
      </c>
      <c r="L2966">
        <v>55.43</v>
      </c>
    </row>
    <row r="2967" spans="1:12" x14ac:dyDescent="0.3">
      <c r="A2967" s="2">
        <f>IFERROR(INDEX(Forecasting!$C$6:$HS$7,1,MATCH('Weekly Sales'!$E2967,Forecasting!$C$7:$HS$7,0)),0)</f>
        <v>44952</v>
      </c>
      <c r="B2967" t="s">
        <v>34</v>
      </c>
      <c r="C2967" t="s">
        <v>28</v>
      </c>
      <c r="D2967" t="s">
        <v>37</v>
      </c>
      <c r="E2967" t="s">
        <v>163</v>
      </c>
      <c r="F2967">
        <v>3</v>
      </c>
      <c r="G2967">
        <v>65.97</v>
      </c>
      <c r="H2967">
        <v>-12</v>
      </c>
      <c r="I2967">
        <v>0</v>
      </c>
      <c r="J2967">
        <v>53.97</v>
      </c>
      <c r="K2967">
        <v>1.23</v>
      </c>
      <c r="L2967">
        <v>55.2</v>
      </c>
    </row>
    <row r="2968" spans="1:12" x14ac:dyDescent="0.3">
      <c r="A2968" s="2">
        <f>IFERROR(INDEX(Forecasting!$C$6:$HS$7,1,MATCH('Weekly Sales'!$E2968,Forecasting!$C$7:$HS$7,0)),0)</f>
        <v>44917</v>
      </c>
      <c r="B2968" t="s">
        <v>45</v>
      </c>
      <c r="C2968" t="s">
        <v>25</v>
      </c>
      <c r="D2968" t="s">
        <v>47</v>
      </c>
      <c r="E2968" t="s">
        <v>167</v>
      </c>
      <c r="F2968">
        <v>8</v>
      </c>
      <c r="G2968">
        <v>175.92</v>
      </c>
      <c r="H2968">
        <v>-120.75</v>
      </c>
      <c r="I2968">
        <v>0</v>
      </c>
      <c r="J2968">
        <v>55.17</v>
      </c>
      <c r="K2968">
        <v>0</v>
      </c>
      <c r="L2968">
        <v>55.17</v>
      </c>
    </row>
    <row r="2969" spans="1:12" x14ac:dyDescent="0.3">
      <c r="A2969" s="2">
        <f>IFERROR(INDEX(Forecasting!$C$6:$HS$7,1,MATCH('Weekly Sales'!$E2969,Forecasting!$C$7:$HS$7,0)),0)</f>
        <v>44399</v>
      </c>
      <c r="B2969" t="s">
        <v>252</v>
      </c>
      <c r="C2969" t="s">
        <v>17</v>
      </c>
      <c r="D2969" t="s">
        <v>18</v>
      </c>
      <c r="E2969" t="s">
        <v>202</v>
      </c>
      <c r="F2969">
        <v>3</v>
      </c>
      <c r="G2969">
        <v>59.97</v>
      </c>
      <c r="H2969">
        <v>-6.03</v>
      </c>
      <c r="I2969">
        <v>0</v>
      </c>
      <c r="J2969">
        <v>53.94</v>
      </c>
      <c r="K2969">
        <v>1.23</v>
      </c>
      <c r="L2969">
        <v>55.17</v>
      </c>
    </row>
    <row r="2970" spans="1:12" x14ac:dyDescent="0.3">
      <c r="A2970" s="2">
        <f>IFERROR(INDEX(Forecasting!$C$6:$HS$7,1,MATCH('Weekly Sales'!$E2970,Forecasting!$C$7:$HS$7,0)),0)</f>
        <v>45120</v>
      </c>
      <c r="B2970" t="s">
        <v>51</v>
      </c>
      <c r="C2970" t="s">
        <v>41</v>
      </c>
      <c r="D2970" t="s">
        <v>54</v>
      </c>
      <c r="E2970" t="s">
        <v>254</v>
      </c>
      <c r="F2970">
        <v>3</v>
      </c>
      <c r="G2970">
        <v>84.99</v>
      </c>
      <c r="H2970">
        <v>-30</v>
      </c>
      <c r="I2970">
        <v>0</v>
      </c>
      <c r="J2970">
        <v>54.99</v>
      </c>
      <c r="K2970">
        <v>0</v>
      </c>
      <c r="L2970">
        <v>54.99</v>
      </c>
    </row>
    <row r="2971" spans="1:12" x14ac:dyDescent="0.3">
      <c r="A2971" s="2">
        <f>IFERROR(INDEX(Forecasting!$C$6:$HS$7,1,MATCH('Weekly Sales'!$E2971,Forecasting!$C$7:$HS$7,0)),0)</f>
        <v>45036</v>
      </c>
      <c r="B2971" t="s">
        <v>57</v>
      </c>
      <c r="C2971" t="s">
        <v>31</v>
      </c>
      <c r="D2971" t="s">
        <v>61</v>
      </c>
      <c r="E2971" t="s">
        <v>173</v>
      </c>
      <c r="F2971">
        <v>3</v>
      </c>
      <c r="G2971">
        <v>65.97</v>
      </c>
      <c r="H2971">
        <v>-11</v>
      </c>
      <c r="I2971">
        <v>0</v>
      </c>
      <c r="J2971">
        <v>54.97</v>
      </c>
      <c r="K2971">
        <v>0</v>
      </c>
      <c r="L2971">
        <v>54.97</v>
      </c>
    </row>
    <row r="2972" spans="1:12" x14ac:dyDescent="0.3">
      <c r="A2972" s="2">
        <f>IFERROR(INDEX(Forecasting!$C$6:$HS$7,1,MATCH('Weekly Sales'!$E2972,Forecasting!$C$7:$HS$7,0)),0)</f>
        <v>45106</v>
      </c>
      <c r="B2972" t="s">
        <v>16</v>
      </c>
      <c r="C2972" t="s">
        <v>19</v>
      </c>
      <c r="D2972" t="s">
        <v>20</v>
      </c>
      <c r="E2972" t="s">
        <v>182</v>
      </c>
      <c r="F2972">
        <v>3</v>
      </c>
      <c r="G2972">
        <v>65.97</v>
      </c>
      <c r="H2972">
        <v>-11</v>
      </c>
      <c r="I2972">
        <v>0</v>
      </c>
      <c r="J2972">
        <v>54.97</v>
      </c>
      <c r="K2972">
        <v>0</v>
      </c>
      <c r="L2972">
        <v>54.97</v>
      </c>
    </row>
    <row r="2973" spans="1:12" x14ac:dyDescent="0.3">
      <c r="A2973" s="2">
        <f>IFERROR(INDEX(Forecasting!$C$6:$HS$7,1,MATCH('Weekly Sales'!$E2973,Forecasting!$C$7:$HS$7,0)),0)</f>
        <v>45008</v>
      </c>
      <c r="B2973" t="s">
        <v>86</v>
      </c>
      <c r="C2973" t="s">
        <v>17</v>
      </c>
      <c r="D2973" t="s">
        <v>87</v>
      </c>
      <c r="E2973" t="s">
        <v>158</v>
      </c>
      <c r="F2973">
        <v>6</v>
      </c>
      <c r="G2973">
        <v>219.9</v>
      </c>
      <c r="H2973">
        <v>-97.97</v>
      </c>
      <c r="I2973">
        <v>-65.31</v>
      </c>
      <c r="J2973">
        <v>56.62</v>
      </c>
      <c r="K2973">
        <v>-1.7</v>
      </c>
      <c r="L2973">
        <v>54.92</v>
      </c>
    </row>
    <row r="2974" spans="1:12" x14ac:dyDescent="0.3">
      <c r="A2974" s="2">
        <f>IFERROR(INDEX(Forecasting!$C$6:$HS$7,1,MATCH('Weekly Sales'!$E2974,Forecasting!$C$7:$HS$7,0)),0)</f>
        <v>44301</v>
      </c>
      <c r="B2974" t="s">
        <v>229</v>
      </c>
      <c r="C2974" t="s">
        <v>28</v>
      </c>
      <c r="D2974" t="s">
        <v>60</v>
      </c>
      <c r="E2974" t="s">
        <v>250</v>
      </c>
      <c r="F2974">
        <v>4</v>
      </c>
      <c r="G2974">
        <v>79.959999999999994</v>
      </c>
      <c r="H2974">
        <v>-25.2</v>
      </c>
      <c r="I2974">
        <v>0</v>
      </c>
      <c r="J2974">
        <v>54.76</v>
      </c>
      <c r="K2974">
        <v>0</v>
      </c>
      <c r="L2974">
        <v>54.76</v>
      </c>
    </row>
    <row r="2975" spans="1:12" x14ac:dyDescent="0.3">
      <c r="A2975" s="2">
        <f>IFERROR(INDEX(Forecasting!$C$6:$HS$7,1,MATCH('Weekly Sales'!$E2975,Forecasting!$C$7:$HS$7,0)),0)</f>
        <v>44672</v>
      </c>
      <c r="B2975" t="s">
        <v>256</v>
      </c>
      <c r="C2975" t="s">
        <v>25</v>
      </c>
      <c r="D2975" t="s">
        <v>40</v>
      </c>
      <c r="E2975" t="s">
        <v>210</v>
      </c>
      <c r="F2975">
        <v>3</v>
      </c>
      <c r="G2975">
        <v>65.97</v>
      </c>
      <c r="H2975">
        <v>-12.9</v>
      </c>
      <c r="I2975">
        <v>0</v>
      </c>
      <c r="J2975">
        <v>53.07</v>
      </c>
      <c r="K2975">
        <v>1.38</v>
      </c>
      <c r="L2975">
        <v>54.45</v>
      </c>
    </row>
    <row r="2976" spans="1:12" x14ac:dyDescent="0.3">
      <c r="A2976" s="2">
        <f>IFERROR(INDEX(Forecasting!$C$6:$HS$7,1,MATCH('Weekly Sales'!$E2976,Forecasting!$C$7:$HS$7,0)),0)</f>
        <v>44630</v>
      </c>
      <c r="B2976" t="s">
        <v>229</v>
      </c>
      <c r="C2976" t="s">
        <v>41</v>
      </c>
      <c r="D2976" t="s">
        <v>59</v>
      </c>
      <c r="E2976" t="s">
        <v>258</v>
      </c>
      <c r="F2976">
        <v>4</v>
      </c>
      <c r="G2976">
        <v>79.959999999999994</v>
      </c>
      <c r="H2976">
        <v>-25.55</v>
      </c>
      <c r="I2976">
        <v>0</v>
      </c>
      <c r="J2976">
        <v>54.41</v>
      </c>
      <c r="K2976">
        <v>0</v>
      </c>
      <c r="L2976">
        <v>54.41</v>
      </c>
    </row>
    <row r="2977" spans="1:12" x14ac:dyDescent="0.3">
      <c r="A2977" s="2">
        <f>IFERROR(INDEX(Forecasting!$C$6:$HS$7,1,MATCH('Weekly Sales'!$E2977,Forecasting!$C$7:$HS$7,0)),0)</f>
        <v>44455</v>
      </c>
      <c r="B2977" t="s">
        <v>256</v>
      </c>
      <c r="C2977" t="s">
        <v>41</v>
      </c>
      <c r="D2977" t="s">
        <v>42</v>
      </c>
      <c r="E2977" t="s">
        <v>216</v>
      </c>
      <c r="F2977">
        <v>3</v>
      </c>
      <c r="G2977">
        <v>59.97</v>
      </c>
      <c r="H2977">
        <v>-5.56</v>
      </c>
      <c r="I2977">
        <v>0</v>
      </c>
      <c r="J2977">
        <v>54.41</v>
      </c>
      <c r="K2977">
        <v>0</v>
      </c>
      <c r="L2977">
        <v>54.41</v>
      </c>
    </row>
    <row r="2978" spans="1:12" x14ac:dyDescent="0.3">
      <c r="A2978" s="2">
        <f>IFERROR(INDEX(Forecasting!$C$6:$HS$7,1,MATCH('Weekly Sales'!$E2978,Forecasting!$C$7:$HS$7,0)),0)</f>
        <v>44441</v>
      </c>
      <c r="B2978" t="s">
        <v>252</v>
      </c>
      <c r="C2978" t="s">
        <v>17</v>
      </c>
      <c r="D2978" t="s">
        <v>18</v>
      </c>
      <c r="E2978" t="s">
        <v>195</v>
      </c>
      <c r="F2978">
        <v>4</v>
      </c>
      <c r="G2978">
        <v>79.959999999999994</v>
      </c>
      <c r="H2978">
        <v>-25.6</v>
      </c>
      <c r="I2978">
        <v>0</v>
      </c>
      <c r="J2978">
        <v>54.36</v>
      </c>
      <c r="K2978">
        <v>0</v>
      </c>
      <c r="L2978">
        <v>54.36</v>
      </c>
    </row>
    <row r="2979" spans="1:12" x14ac:dyDescent="0.3">
      <c r="A2979" s="2">
        <f>IFERROR(INDEX(Forecasting!$C$6:$HS$7,1,MATCH('Weekly Sales'!$E2979,Forecasting!$C$7:$HS$7,0)),0)</f>
        <v>44616</v>
      </c>
      <c r="B2979" t="s">
        <v>252</v>
      </c>
      <c r="C2979" t="s">
        <v>21</v>
      </c>
      <c r="D2979" t="s">
        <v>22</v>
      </c>
      <c r="E2979" t="s">
        <v>176</v>
      </c>
      <c r="F2979">
        <v>4</v>
      </c>
      <c r="G2979">
        <v>79.959999999999994</v>
      </c>
      <c r="H2979">
        <v>-25.6</v>
      </c>
      <c r="I2979">
        <v>0</v>
      </c>
      <c r="J2979">
        <v>54.36</v>
      </c>
      <c r="K2979">
        <v>0</v>
      </c>
      <c r="L2979">
        <v>54.36</v>
      </c>
    </row>
    <row r="2980" spans="1:12" x14ac:dyDescent="0.3">
      <c r="A2980" s="2">
        <f>IFERROR(INDEX(Forecasting!$C$6:$HS$7,1,MATCH('Weekly Sales'!$E2980,Forecasting!$C$7:$HS$7,0)),0)</f>
        <v>45036</v>
      </c>
      <c r="B2980" t="s">
        <v>16</v>
      </c>
      <c r="C2980" t="s">
        <v>21</v>
      </c>
      <c r="D2980" t="s">
        <v>22</v>
      </c>
      <c r="E2980" t="s">
        <v>173</v>
      </c>
      <c r="F2980">
        <v>3</v>
      </c>
      <c r="G2980">
        <v>65.97</v>
      </c>
      <c r="H2980">
        <v>-13</v>
      </c>
      <c r="I2980">
        <v>0</v>
      </c>
      <c r="J2980">
        <v>52.97</v>
      </c>
      <c r="K2980">
        <v>1.3</v>
      </c>
      <c r="L2980">
        <v>54.27</v>
      </c>
    </row>
    <row r="2981" spans="1:12" x14ac:dyDescent="0.3">
      <c r="A2981" s="2">
        <f>IFERROR(INDEX(Forecasting!$C$6:$HS$7,1,MATCH('Weekly Sales'!$E2981,Forecasting!$C$7:$HS$7,0)),0)</f>
        <v>44721</v>
      </c>
      <c r="B2981" t="s">
        <v>229</v>
      </c>
      <c r="C2981" t="s">
        <v>25</v>
      </c>
      <c r="D2981" t="s">
        <v>58</v>
      </c>
      <c r="E2981" t="s">
        <v>183</v>
      </c>
      <c r="F2981">
        <v>4</v>
      </c>
      <c r="G2981">
        <v>87.96</v>
      </c>
      <c r="H2981">
        <v>-33.700000000000003</v>
      </c>
      <c r="I2981">
        <v>0</v>
      </c>
      <c r="J2981">
        <v>54.26</v>
      </c>
      <c r="K2981">
        <v>0</v>
      </c>
      <c r="L2981">
        <v>54.26</v>
      </c>
    </row>
    <row r="2982" spans="1:12" x14ac:dyDescent="0.3">
      <c r="A2982" s="2">
        <f>IFERROR(INDEX(Forecasting!$C$6:$HS$7,1,MATCH('Weekly Sales'!$E2982,Forecasting!$C$7:$HS$7,0)),0)</f>
        <v>44882</v>
      </c>
      <c r="B2982" t="s">
        <v>34</v>
      </c>
      <c r="C2982" t="s">
        <v>28</v>
      </c>
      <c r="D2982" t="s">
        <v>37</v>
      </c>
      <c r="E2982" t="s">
        <v>165</v>
      </c>
      <c r="F2982">
        <v>3</v>
      </c>
      <c r="G2982">
        <v>65.97</v>
      </c>
      <c r="H2982">
        <v>-11.76</v>
      </c>
      <c r="I2982">
        <v>0</v>
      </c>
      <c r="J2982">
        <v>54.21</v>
      </c>
      <c r="K2982">
        <v>0</v>
      </c>
      <c r="L2982">
        <v>54.21</v>
      </c>
    </row>
    <row r="2983" spans="1:12" x14ac:dyDescent="0.3">
      <c r="A2983" s="2">
        <f>IFERROR(INDEX(Forecasting!$C$6:$HS$7,1,MATCH('Weekly Sales'!$E2983,Forecasting!$C$7:$HS$7,0)),0)</f>
        <v>44434</v>
      </c>
      <c r="B2983" t="s">
        <v>252</v>
      </c>
      <c r="C2983" t="s">
        <v>17</v>
      </c>
      <c r="D2983" t="s">
        <v>18</v>
      </c>
      <c r="E2983" t="s">
        <v>187</v>
      </c>
      <c r="F2983">
        <v>4</v>
      </c>
      <c r="G2983">
        <v>79.959999999999994</v>
      </c>
      <c r="H2983">
        <v>-25.9</v>
      </c>
      <c r="I2983">
        <v>0</v>
      </c>
      <c r="J2983">
        <v>54.06</v>
      </c>
      <c r="K2983">
        <v>0</v>
      </c>
      <c r="L2983">
        <v>54.06</v>
      </c>
    </row>
    <row r="2984" spans="1:12" x14ac:dyDescent="0.3">
      <c r="A2984" s="2">
        <f>IFERROR(INDEX(Forecasting!$C$6:$HS$7,1,MATCH('Weekly Sales'!$E2984,Forecasting!$C$7:$HS$7,0)),0)</f>
        <v>44854</v>
      </c>
      <c r="B2984" t="s">
        <v>256</v>
      </c>
      <c r="C2984" t="s">
        <v>28</v>
      </c>
      <c r="D2984" t="s">
        <v>43</v>
      </c>
      <c r="E2984" t="s">
        <v>150</v>
      </c>
      <c r="F2984">
        <v>3</v>
      </c>
      <c r="G2984">
        <v>65.97</v>
      </c>
      <c r="H2984">
        <v>-12</v>
      </c>
      <c r="I2984">
        <v>0</v>
      </c>
      <c r="J2984">
        <v>53.97</v>
      </c>
      <c r="K2984">
        <v>0</v>
      </c>
      <c r="L2984">
        <v>53.97</v>
      </c>
    </row>
    <row r="2985" spans="1:12" x14ac:dyDescent="0.3">
      <c r="A2985" s="2">
        <f>IFERROR(INDEX(Forecasting!$C$6:$HS$7,1,MATCH('Weekly Sales'!$E2985,Forecasting!$C$7:$HS$7,0)),0)</f>
        <v>44882</v>
      </c>
      <c r="B2985" t="s">
        <v>16</v>
      </c>
      <c r="C2985" t="s">
        <v>19</v>
      </c>
      <c r="D2985" t="s">
        <v>20</v>
      </c>
      <c r="E2985" t="s">
        <v>165</v>
      </c>
      <c r="F2985">
        <v>3</v>
      </c>
      <c r="G2985">
        <v>65.97</v>
      </c>
      <c r="H2985">
        <v>-12</v>
      </c>
      <c r="I2985">
        <v>0</v>
      </c>
      <c r="J2985">
        <v>53.97</v>
      </c>
      <c r="K2985">
        <v>0</v>
      </c>
      <c r="L2985">
        <v>53.97</v>
      </c>
    </row>
    <row r="2986" spans="1:12" x14ac:dyDescent="0.3">
      <c r="A2986" s="2">
        <f>IFERROR(INDEX(Forecasting!$C$6:$HS$7,1,MATCH('Weekly Sales'!$E2986,Forecasting!$C$7:$HS$7,0)),0)</f>
        <v>44665</v>
      </c>
      <c r="B2986" t="s">
        <v>252</v>
      </c>
      <c r="C2986" t="s">
        <v>17</v>
      </c>
      <c r="D2986" t="s">
        <v>18</v>
      </c>
      <c r="E2986" t="s">
        <v>230</v>
      </c>
      <c r="F2986">
        <v>6</v>
      </c>
      <c r="G2986">
        <v>131.94</v>
      </c>
      <c r="H2986">
        <v>-77.97</v>
      </c>
      <c r="I2986">
        <v>0</v>
      </c>
      <c r="J2986">
        <v>53.97</v>
      </c>
      <c r="K2986">
        <v>0</v>
      </c>
      <c r="L2986">
        <v>53.97</v>
      </c>
    </row>
    <row r="2987" spans="1:12" x14ac:dyDescent="0.3">
      <c r="A2987" s="2">
        <f>IFERROR(INDEX(Forecasting!$C$6:$HS$7,1,MATCH('Weekly Sales'!$E2987,Forecasting!$C$7:$HS$7,0)),0)</f>
        <v>45085</v>
      </c>
      <c r="B2987" t="s">
        <v>16</v>
      </c>
      <c r="C2987" t="s">
        <v>21</v>
      </c>
      <c r="D2987" t="s">
        <v>22</v>
      </c>
      <c r="E2987" t="s">
        <v>232</v>
      </c>
      <c r="F2987">
        <v>3</v>
      </c>
      <c r="G2987">
        <v>65.97</v>
      </c>
      <c r="H2987">
        <v>-12</v>
      </c>
      <c r="I2987">
        <v>0</v>
      </c>
      <c r="J2987">
        <v>53.97</v>
      </c>
      <c r="K2987">
        <v>0</v>
      </c>
      <c r="L2987">
        <v>53.97</v>
      </c>
    </row>
    <row r="2988" spans="1:12" x14ac:dyDescent="0.3">
      <c r="A2988" s="2">
        <f>IFERROR(INDEX(Forecasting!$C$6:$HS$7,1,MATCH('Weekly Sales'!$E2988,Forecasting!$C$7:$HS$7,0)),0)</f>
        <v>44875</v>
      </c>
      <c r="B2988" t="s">
        <v>93</v>
      </c>
      <c r="C2988" t="s">
        <v>25</v>
      </c>
      <c r="D2988" t="s">
        <v>95</v>
      </c>
      <c r="E2988" t="s">
        <v>189</v>
      </c>
      <c r="F2988">
        <v>4</v>
      </c>
      <c r="G2988">
        <v>87.96</v>
      </c>
      <c r="H2988">
        <v>-33.99</v>
      </c>
      <c r="I2988">
        <v>0</v>
      </c>
      <c r="J2988">
        <v>53.97</v>
      </c>
      <c r="K2988">
        <v>0</v>
      </c>
      <c r="L2988">
        <v>53.97</v>
      </c>
    </row>
    <row r="2989" spans="1:12" x14ac:dyDescent="0.3">
      <c r="A2989" s="2">
        <f>IFERROR(INDEX(Forecasting!$C$6:$HS$7,1,MATCH('Weekly Sales'!$E2989,Forecasting!$C$7:$HS$7,0)),0)</f>
        <v>44805</v>
      </c>
      <c r="B2989" t="s">
        <v>256</v>
      </c>
      <c r="C2989" t="s">
        <v>41</v>
      </c>
      <c r="D2989" t="s">
        <v>42</v>
      </c>
      <c r="E2989" t="s">
        <v>140</v>
      </c>
      <c r="F2989">
        <v>3</v>
      </c>
      <c r="G2989">
        <v>65.97</v>
      </c>
      <c r="H2989">
        <v>-12</v>
      </c>
      <c r="I2989">
        <v>0</v>
      </c>
      <c r="J2989">
        <v>53.97</v>
      </c>
      <c r="K2989">
        <v>0</v>
      </c>
      <c r="L2989">
        <v>53.97</v>
      </c>
    </row>
    <row r="2990" spans="1:12" x14ac:dyDescent="0.3">
      <c r="A2990" s="2">
        <f>IFERROR(INDEX(Forecasting!$C$6:$HS$7,1,MATCH('Weekly Sales'!$E2990,Forecasting!$C$7:$HS$7,0)),0)</f>
        <v>44819</v>
      </c>
      <c r="B2990" t="s">
        <v>229</v>
      </c>
      <c r="C2990" t="s">
        <v>41</v>
      </c>
      <c r="D2990" t="s">
        <v>59</v>
      </c>
      <c r="E2990" t="s">
        <v>159</v>
      </c>
      <c r="F2990">
        <v>3</v>
      </c>
      <c r="G2990">
        <v>65.97</v>
      </c>
      <c r="H2990">
        <v>-12</v>
      </c>
      <c r="I2990">
        <v>0</v>
      </c>
      <c r="J2990">
        <v>53.97</v>
      </c>
      <c r="K2990">
        <v>0</v>
      </c>
      <c r="L2990">
        <v>53.97</v>
      </c>
    </row>
    <row r="2991" spans="1:12" x14ac:dyDescent="0.3">
      <c r="A2991" s="2">
        <f>IFERROR(INDEX(Forecasting!$C$6:$HS$7,1,MATCH('Weekly Sales'!$E2991,Forecasting!$C$7:$HS$7,0)),0)</f>
        <v>44728</v>
      </c>
      <c r="B2991" t="s">
        <v>126</v>
      </c>
      <c r="C2991" t="s">
        <v>41</v>
      </c>
      <c r="D2991" t="s">
        <v>83</v>
      </c>
      <c r="E2991" t="s">
        <v>203</v>
      </c>
      <c r="F2991">
        <v>3</v>
      </c>
      <c r="G2991">
        <v>65.97</v>
      </c>
      <c r="H2991">
        <v>-13.6</v>
      </c>
      <c r="I2991">
        <v>0</v>
      </c>
      <c r="J2991">
        <v>52.37</v>
      </c>
      <c r="K2991">
        <v>1.38</v>
      </c>
      <c r="L2991">
        <v>53.75</v>
      </c>
    </row>
    <row r="2992" spans="1:12" x14ac:dyDescent="0.3">
      <c r="A2992" s="2">
        <f>IFERROR(INDEX(Forecasting!$C$6:$HS$7,1,MATCH('Weekly Sales'!$E2992,Forecasting!$C$7:$HS$7,0)),0)</f>
        <v>44903</v>
      </c>
      <c r="B2992" t="s">
        <v>86</v>
      </c>
      <c r="C2992" t="s">
        <v>17</v>
      </c>
      <c r="D2992" t="s">
        <v>87</v>
      </c>
      <c r="E2992" t="s">
        <v>161</v>
      </c>
      <c r="F2992">
        <v>3</v>
      </c>
      <c r="G2992">
        <v>87.96</v>
      </c>
      <c r="H2992">
        <v>-18</v>
      </c>
      <c r="I2992">
        <v>-16.48</v>
      </c>
      <c r="J2992">
        <v>53.48</v>
      </c>
      <c r="K2992">
        <v>0</v>
      </c>
      <c r="L2992">
        <v>53.48</v>
      </c>
    </row>
    <row r="2993" spans="1:12" x14ac:dyDescent="0.3">
      <c r="A2993" s="2">
        <f>IFERROR(INDEX(Forecasting!$C$6:$HS$7,1,MATCH('Weekly Sales'!$E2993,Forecasting!$C$7:$HS$7,0)),0)</f>
        <v>44973</v>
      </c>
      <c r="B2993" t="s">
        <v>86</v>
      </c>
      <c r="C2993" t="s">
        <v>31</v>
      </c>
      <c r="D2993" t="s">
        <v>90</v>
      </c>
      <c r="E2993" t="s">
        <v>172</v>
      </c>
      <c r="F2993">
        <v>5</v>
      </c>
      <c r="G2993">
        <v>109.95</v>
      </c>
      <c r="H2993">
        <v>-56.48</v>
      </c>
      <c r="I2993">
        <v>0</v>
      </c>
      <c r="J2993">
        <v>53.47</v>
      </c>
      <c r="K2993">
        <v>0</v>
      </c>
      <c r="L2993">
        <v>53.47</v>
      </c>
    </row>
    <row r="2994" spans="1:12" x14ac:dyDescent="0.3">
      <c r="A2994" s="2">
        <f>IFERROR(INDEX(Forecasting!$C$6:$HS$7,1,MATCH('Weekly Sales'!$E2994,Forecasting!$C$7:$HS$7,0)),0)</f>
        <v>44805</v>
      </c>
      <c r="B2994" t="s">
        <v>229</v>
      </c>
      <c r="C2994" t="s">
        <v>41</v>
      </c>
      <c r="D2994" t="s">
        <v>59</v>
      </c>
      <c r="E2994" t="s">
        <v>140</v>
      </c>
      <c r="F2994">
        <v>3</v>
      </c>
      <c r="G2994">
        <v>65.97</v>
      </c>
      <c r="H2994">
        <v>-12.5</v>
      </c>
      <c r="I2994">
        <v>0</v>
      </c>
      <c r="J2994">
        <v>53.47</v>
      </c>
      <c r="K2994">
        <v>0</v>
      </c>
      <c r="L2994">
        <v>53.47</v>
      </c>
    </row>
    <row r="2995" spans="1:12" x14ac:dyDescent="0.3">
      <c r="A2995" s="2">
        <f>IFERROR(INDEX(Forecasting!$C$6:$HS$7,1,MATCH('Weekly Sales'!$E2995,Forecasting!$C$7:$HS$7,0)),0)</f>
        <v>44875</v>
      </c>
      <c r="B2995" t="s">
        <v>68</v>
      </c>
      <c r="C2995" t="s">
        <v>41</v>
      </c>
      <c r="D2995" t="s">
        <v>77</v>
      </c>
      <c r="E2995" t="s">
        <v>189</v>
      </c>
      <c r="F2995">
        <v>3</v>
      </c>
      <c r="G2995">
        <v>65.97</v>
      </c>
      <c r="H2995">
        <v>-12.7</v>
      </c>
      <c r="I2995">
        <v>0</v>
      </c>
      <c r="J2995">
        <v>53.27</v>
      </c>
      <c r="K2995">
        <v>0</v>
      </c>
      <c r="L2995">
        <v>53.27</v>
      </c>
    </row>
    <row r="2996" spans="1:12" x14ac:dyDescent="0.3">
      <c r="A2996" s="2">
        <f>IFERROR(INDEX(Forecasting!$C$6:$HS$7,1,MATCH('Weekly Sales'!$E2996,Forecasting!$C$7:$HS$7,0)),0)</f>
        <v>45071</v>
      </c>
      <c r="B2996" t="s">
        <v>39</v>
      </c>
      <c r="C2996" t="s">
        <v>31</v>
      </c>
      <c r="D2996" t="s">
        <v>44</v>
      </c>
      <c r="E2996" t="s">
        <v>220</v>
      </c>
      <c r="F2996">
        <v>3</v>
      </c>
      <c r="G2996">
        <v>87.96</v>
      </c>
      <c r="H2996">
        <v>-12.71</v>
      </c>
      <c r="I2996">
        <v>-21.98</v>
      </c>
      <c r="J2996">
        <v>53.27</v>
      </c>
      <c r="K2996">
        <v>0</v>
      </c>
      <c r="L2996">
        <v>53.27</v>
      </c>
    </row>
    <row r="2997" spans="1:12" x14ac:dyDescent="0.3">
      <c r="A2997" s="2">
        <f>IFERROR(INDEX(Forecasting!$C$6:$HS$7,1,MATCH('Weekly Sales'!$E2997,Forecasting!$C$7:$HS$7,0)),0)</f>
        <v>44476</v>
      </c>
      <c r="B2997" t="s">
        <v>256</v>
      </c>
      <c r="C2997" t="s">
        <v>41</v>
      </c>
      <c r="D2997" t="s">
        <v>42</v>
      </c>
      <c r="E2997" t="s">
        <v>153</v>
      </c>
      <c r="F2997">
        <v>3</v>
      </c>
      <c r="G2997">
        <v>59.97</v>
      </c>
      <c r="H2997">
        <v>-6.71</v>
      </c>
      <c r="I2997">
        <v>0</v>
      </c>
      <c r="J2997">
        <v>53.26</v>
      </c>
      <c r="K2997">
        <v>0</v>
      </c>
      <c r="L2997">
        <v>53.26</v>
      </c>
    </row>
    <row r="2998" spans="1:12" x14ac:dyDescent="0.3">
      <c r="A2998" s="2">
        <f>IFERROR(INDEX(Forecasting!$C$6:$HS$7,1,MATCH('Weekly Sales'!$E2998,Forecasting!$C$7:$HS$7,0)),0)</f>
        <v>44497</v>
      </c>
      <c r="B2998" t="s">
        <v>252</v>
      </c>
      <c r="C2998" t="s">
        <v>17</v>
      </c>
      <c r="D2998" t="s">
        <v>18</v>
      </c>
      <c r="E2998" t="s">
        <v>128</v>
      </c>
      <c r="F2998">
        <v>3</v>
      </c>
      <c r="G2998">
        <v>59.97</v>
      </c>
      <c r="H2998">
        <v>-6.71</v>
      </c>
      <c r="I2998">
        <v>0</v>
      </c>
      <c r="J2998">
        <v>53.26</v>
      </c>
      <c r="K2998">
        <v>0</v>
      </c>
      <c r="L2998">
        <v>53.26</v>
      </c>
    </row>
    <row r="2999" spans="1:12" x14ac:dyDescent="0.3">
      <c r="A2999" s="2">
        <f>IFERROR(INDEX(Forecasting!$C$6:$HS$7,1,MATCH('Weekly Sales'!$E2999,Forecasting!$C$7:$HS$7,0)),0)</f>
        <v>44840</v>
      </c>
      <c r="B2999" t="s">
        <v>256</v>
      </c>
      <c r="C2999" t="s">
        <v>31</v>
      </c>
      <c r="D2999" t="s">
        <v>44</v>
      </c>
      <c r="E2999" t="s">
        <v>144</v>
      </c>
      <c r="F2999">
        <v>3</v>
      </c>
      <c r="G2999">
        <v>65.97</v>
      </c>
      <c r="H2999">
        <v>-13</v>
      </c>
      <c r="I2999">
        <v>0</v>
      </c>
      <c r="J2999">
        <v>52.97</v>
      </c>
      <c r="K2999">
        <v>0</v>
      </c>
      <c r="L2999">
        <v>52.97</v>
      </c>
    </row>
    <row r="3000" spans="1:12" x14ac:dyDescent="0.3">
      <c r="A3000" s="2">
        <f>IFERROR(INDEX(Forecasting!$C$6:$HS$7,1,MATCH('Weekly Sales'!$E3000,Forecasting!$C$7:$HS$7,0)),0)</f>
        <v>44672</v>
      </c>
      <c r="B3000" t="s">
        <v>229</v>
      </c>
      <c r="C3000" t="s">
        <v>25</v>
      </c>
      <c r="D3000" t="s">
        <v>58</v>
      </c>
      <c r="E3000" t="s">
        <v>210</v>
      </c>
      <c r="F3000">
        <v>3</v>
      </c>
      <c r="G3000">
        <v>65.97</v>
      </c>
      <c r="H3000">
        <v>-13</v>
      </c>
      <c r="I3000">
        <v>0</v>
      </c>
      <c r="J3000">
        <v>52.97</v>
      </c>
      <c r="K3000">
        <v>0</v>
      </c>
      <c r="L3000">
        <v>52.97</v>
      </c>
    </row>
    <row r="3001" spans="1:12" x14ac:dyDescent="0.3">
      <c r="A3001" s="2">
        <f>IFERROR(INDEX(Forecasting!$C$6:$HS$7,1,MATCH('Weekly Sales'!$E3001,Forecasting!$C$7:$HS$7,0)),0)</f>
        <v>44434</v>
      </c>
      <c r="B3001" t="s">
        <v>229</v>
      </c>
      <c r="C3001" t="s">
        <v>41</v>
      </c>
      <c r="D3001" t="s">
        <v>59</v>
      </c>
      <c r="E3001" t="s">
        <v>187</v>
      </c>
      <c r="F3001">
        <v>3</v>
      </c>
      <c r="G3001">
        <v>59.97</v>
      </c>
      <c r="H3001">
        <v>-7</v>
      </c>
      <c r="I3001">
        <v>0</v>
      </c>
      <c r="J3001">
        <v>52.97</v>
      </c>
      <c r="K3001">
        <v>0</v>
      </c>
      <c r="L3001">
        <v>52.97</v>
      </c>
    </row>
    <row r="3002" spans="1:12" x14ac:dyDescent="0.3">
      <c r="A3002" s="2">
        <f>IFERROR(INDEX(Forecasting!$C$6:$HS$7,1,MATCH('Weekly Sales'!$E3002,Forecasting!$C$7:$HS$7,0)),0)</f>
        <v>44763</v>
      </c>
      <c r="B3002" t="s">
        <v>256</v>
      </c>
      <c r="C3002" t="s">
        <v>31</v>
      </c>
      <c r="D3002" t="s">
        <v>44</v>
      </c>
      <c r="E3002" t="s">
        <v>247</v>
      </c>
      <c r="F3002">
        <v>3</v>
      </c>
      <c r="G3002">
        <v>65.97</v>
      </c>
      <c r="H3002">
        <v>-13</v>
      </c>
      <c r="I3002">
        <v>0</v>
      </c>
      <c r="J3002">
        <v>52.97</v>
      </c>
      <c r="K3002">
        <v>0</v>
      </c>
      <c r="L3002">
        <v>52.97</v>
      </c>
    </row>
    <row r="3003" spans="1:12" x14ac:dyDescent="0.3">
      <c r="A3003" s="2">
        <f>IFERROR(INDEX(Forecasting!$C$6:$HS$7,1,MATCH('Weekly Sales'!$E3003,Forecasting!$C$7:$HS$7,0)),0)</f>
        <v>44413</v>
      </c>
      <c r="B3003" t="s">
        <v>229</v>
      </c>
      <c r="C3003" t="s">
        <v>41</v>
      </c>
      <c r="D3003" t="s">
        <v>59</v>
      </c>
      <c r="E3003" t="s">
        <v>226</v>
      </c>
      <c r="F3003">
        <v>3</v>
      </c>
      <c r="G3003">
        <v>59.97</v>
      </c>
      <c r="H3003">
        <v>-7.03</v>
      </c>
      <c r="I3003">
        <v>0</v>
      </c>
      <c r="J3003">
        <v>52.94</v>
      </c>
      <c r="K3003">
        <v>0</v>
      </c>
      <c r="L3003">
        <v>52.94</v>
      </c>
    </row>
    <row r="3004" spans="1:12" x14ac:dyDescent="0.3">
      <c r="A3004" s="2">
        <f>IFERROR(INDEX(Forecasting!$C$6:$HS$7,1,MATCH('Weekly Sales'!$E3004,Forecasting!$C$7:$HS$7,0)),0)</f>
        <v>44266</v>
      </c>
      <c r="B3004" t="s">
        <v>171</v>
      </c>
      <c r="C3004" t="s">
        <v>41</v>
      </c>
      <c r="D3004" t="s">
        <v>77</v>
      </c>
      <c r="E3004" t="s">
        <v>240</v>
      </c>
      <c r="F3004">
        <v>4</v>
      </c>
      <c r="G3004">
        <v>79.959999999999994</v>
      </c>
      <c r="H3004">
        <v>-27.13</v>
      </c>
      <c r="I3004">
        <v>0</v>
      </c>
      <c r="J3004">
        <v>52.83</v>
      </c>
      <c r="K3004">
        <v>0</v>
      </c>
      <c r="L3004">
        <v>52.83</v>
      </c>
    </row>
    <row r="3005" spans="1:12" x14ac:dyDescent="0.3">
      <c r="A3005" s="2">
        <f>IFERROR(INDEX(Forecasting!$C$6:$HS$7,1,MATCH('Weekly Sales'!$E3005,Forecasting!$C$7:$HS$7,0)),0)</f>
        <v>44756</v>
      </c>
      <c r="B3005" t="s">
        <v>126</v>
      </c>
      <c r="C3005" t="s">
        <v>41</v>
      </c>
      <c r="D3005" t="s">
        <v>83</v>
      </c>
      <c r="E3005" t="s">
        <v>255</v>
      </c>
      <c r="F3005">
        <v>4</v>
      </c>
      <c r="G3005">
        <v>87.96</v>
      </c>
      <c r="H3005">
        <v>-35.18</v>
      </c>
      <c r="I3005">
        <v>0</v>
      </c>
      <c r="J3005">
        <v>52.78</v>
      </c>
      <c r="K3005">
        <v>0</v>
      </c>
      <c r="L3005">
        <v>52.78</v>
      </c>
    </row>
    <row r="3006" spans="1:12" x14ac:dyDescent="0.3">
      <c r="A3006" s="2">
        <f>IFERROR(INDEX(Forecasting!$C$6:$HS$7,1,MATCH('Weekly Sales'!$E3006,Forecasting!$C$7:$HS$7,0)),0)</f>
        <v>44917</v>
      </c>
      <c r="B3006" t="s">
        <v>34</v>
      </c>
      <c r="C3006" t="s">
        <v>25</v>
      </c>
      <c r="D3006" t="s">
        <v>36</v>
      </c>
      <c r="E3006" t="s">
        <v>167</v>
      </c>
      <c r="F3006">
        <v>3</v>
      </c>
      <c r="G3006">
        <v>65.97</v>
      </c>
      <c r="H3006">
        <v>-13.41</v>
      </c>
      <c r="I3006">
        <v>0</v>
      </c>
      <c r="J3006">
        <v>52.56</v>
      </c>
      <c r="K3006">
        <v>0</v>
      </c>
      <c r="L3006">
        <v>52.56</v>
      </c>
    </row>
    <row r="3007" spans="1:12" x14ac:dyDescent="0.3">
      <c r="A3007" s="2">
        <f>IFERROR(INDEX(Forecasting!$C$6:$HS$7,1,MATCH('Weekly Sales'!$E3007,Forecasting!$C$7:$HS$7,0)),0)</f>
        <v>44385</v>
      </c>
      <c r="B3007" t="s">
        <v>229</v>
      </c>
      <c r="C3007" t="s">
        <v>31</v>
      </c>
      <c r="D3007" t="s">
        <v>61</v>
      </c>
      <c r="E3007" t="s">
        <v>237</v>
      </c>
      <c r="F3007">
        <v>3</v>
      </c>
      <c r="G3007">
        <v>60.97</v>
      </c>
      <c r="H3007">
        <v>-8.41</v>
      </c>
      <c r="I3007">
        <v>0</v>
      </c>
      <c r="J3007">
        <v>52.56</v>
      </c>
      <c r="K3007">
        <v>0</v>
      </c>
      <c r="L3007">
        <v>52.56</v>
      </c>
    </row>
    <row r="3008" spans="1:12" x14ac:dyDescent="0.3">
      <c r="A3008" s="2">
        <f>IFERROR(INDEX(Forecasting!$C$6:$HS$7,1,MATCH('Weekly Sales'!$E3008,Forecasting!$C$7:$HS$7,0)),0)</f>
        <v>44833</v>
      </c>
      <c r="B3008" t="s">
        <v>252</v>
      </c>
      <c r="C3008" t="s">
        <v>21</v>
      </c>
      <c r="D3008" t="s">
        <v>22</v>
      </c>
      <c r="E3008" t="s">
        <v>131</v>
      </c>
      <c r="F3008">
        <v>3</v>
      </c>
      <c r="G3008">
        <v>87.96</v>
      </c>
      <c r="H3008">
        <v>-17.510000000000002</v>
      </c>
      <c r="I3008">
        <v>-17.989999999999998</v>
      </c>
      <c r="J3008">
        <v>52.46</v>
      </c>
      <c r="K3008">
        <v>0</v>
      </c>
      <c r="L3008">
        <v>52.46</v>
      </c>
    </row>
    <row r="3009" spans="1:12" x14ac:dyDescent="0.3">
      <c r="A3009" s="2">
        <f>IFERROR(INDEX(Forecasting!$C$6:$HS$7,1,MATCH('Weekly Sales'!$E3009,Forecasting!$C$7:$HS$7,0)),0)</f>
        <v>44882</v>
      </c>
      <c r="B3009" t="s">
        <v>34</v>
      </c>
      <c r="C3009" t="s">
        <v>25</v>
      </c>
      <c r="D3009" t="s">
        <v>36</v>
      </c>
      <c r="E3009" t="s">
        <v>165</v>
      </c>
      <c r="F3009">
        <v>3</v>
      </c>
      <c r="G3009">
        <v>87.96</v>
      </c>
      <c r="H3009">
        <v>-17.760000000000002</v>
      </c>
      <c r="I3009">
        <v>-18.989999999999998</v>
      </c>
      <c r="J3009">
        <v>51.21</v>
      </c>
      <c r="K3009">
        <v>1.2</v>
      </c>
      <c r="L3009">
        <v>52.41</v>
      </c>
    </row>
    <row r="3010" spans="1:12" x14ac:dyDescent="0.3">
      <c r="A3010" s="2">
        <f>IFERROR(INDEX(Forecasting!$C$6:$HS$7,1,MATCH('Weekly Sales'!$E3010,Forecasting!$C$7:$HS$7,0)),0)</f>
        <v>44637</v>
      </c>
      <c r="B3010" t="s">
        <v>171</v>
      </c>
      <c r="C3010" t="s">
        <v>41</v>
      </c>
      <c r="D3010" t="s">
        <v>77</v>
      </c>
      <c r="E3010" t="s">
        <v>246</v>
      </c>
      <c r="F3010">
        <v>3</v>
      </c>
      <c r="G3010">
        <v>59.97</v>
      </c>
      <c r="H3010">
        <v>-7.6</v>
      </c>
      <c r="I3010">
        <v>0</v>
      </c>
      <c r="J3010">
        <v>52.37</v>
      </c>
      <c r="K3010">
        <v>0</v>
      </c>
      <c r="L3010">
        <v>52.37</v>
      </c>
    </row>
    <row r="3011" spans="1:12" x14ac:dyDescent="0.3">
      <c r="A3011" s="2">
        <f>IFERROR(INDEX(Forecasting!$C$6:$HS$7,1,MATCH('Weekly Sales'!$E3011,Forecasting!$C$7:$HS$7,0)),0)</f>
        <v>44875</v>
      </c>
      <c r="B3011" t="s">
        <v>86</v>
      </c>
      <c r="C3011" t="s">
        <v>25</v>
      </c>
      <c r="D3011" t="s">
        <v>88</v>
      </c>
      <c r="E3011" t="s">
        <v>189</v>
      </c>
      <c r="F3011">
        <v>4</v>
      </c>
      <c r="G3011">
        <v>87.96</v>
      </c>
      <c r="H3011">
        <v>-35.6</v>
      </c>
      <c r="I3011">
        <v>0</v>
      </c>
      <c r="J3011">
        <v>52.36</v>
      </c>
      <c r="K3011">
        <v>0</v>
      </c>
      <c r="L3011">
        <v>52.36</v>
      </c>
    </row>
    <row r="3012" spans="1:12" x14ac:dyDescent="0.3">
      <c r="A3012" s="2">
        <f>IFERROR(INDEX(Forecasting!$C$6:$HS$7,1,MATCH('Weekly Sales'!$E3012,Forecasting!$C$7:$HS$7,0)),0)</f>
        <v>44833</v>
      </c>
      <c r="B3012" t="s">
        <v>256</v>
      </c>
      <c r="C3012" t="s">
        <v>28</v>
      </c>
      <c r="D3012" t="s">
        <v>43</v>
      </c>
      <c r="E3012" t="s">
        <v>131</v>
      </c>
      <c r="F3012">
        <v>3</v>
      </c>
      <c r="G3012">
        <v>65.97</v>
      </c>
      <c r="H3012">
        <v>-13.75</v>
      </c>
      <c r="I3012">
        <v>0</v>
      </c>
      <c r="J3012">
        <v>52.22</v>
      </c>
      <c r="K3012">
        <v>0</v>
      </c>
      <c r="L3012">
        <v>52.22</v>
      </c>
    </row>
    <row r="3013" spans="1:12" x14ac:dyDescent="0.3">
      <c r="A3013" s="2">
        <f>IFERROR(INDEX(Forecasting!$C$6:$HS$7,1,MATCH('Weekly Sales'!$E3013,Forecasting!$C$7:$HS$7,0)),0)</f>
        <v>44273</v>
      </c>
      <c r="B3013" t="s">
        <v>229</v>
      </c>
      <c r="C3013" t="s">
        <v>41</v>
      </c>
      <c r="D3013" t="s">
        <v>59</v>
      </c>
      <c r="E3013" t="s">
        <v>234</v>
      </c>
      <c r="F3013">
        <v>4</v>
      </c>
      <c r="G3013">
        <v>79.959999999999994</v>
      </c>
      <c r="H3013">
        <v>-27.78</v>
      </c>
      <c r="I3013">
        <v>0</v>
      </c>
      <c r="J3013">
        <v>52.18</v>
      </c>
      <c r="K3013">
        <v>0</v>
      </c>
      <c r="L3013">
        <v>52.18</v>
      </c>
    </row>
    <row r="3014" spans="1:12" x14ac:dyDescent="0.3">
      <c r="A3014" s="2">
        <f>IFERROR(INDEX(Forecasting!$C$6:$HS$7,1,MATCH('Weekly Sales'!$E3014,Forecasting!$C$7:$HS$7,0)),0)</f>
        <v>44651</v>
      </c>
      <c r="B3014" t="s">
        <v>256</v>
      </c>
      <c r="C3014" t="s">
        <v>28</v>
      </c>
      <c r="D3014" t="s">
        <v>43</v>
      </c>
      <c r="E3014" t="s">
        <v>259</v>
      </c>
      <c r="F3014">
        <v>5</v>
      </c>
      <c r="G3014">
        <v>99.95</v>
      </c>
      <c r="H3014">
        <v>-47.79</v>
      </c>
      <c r="I3014">
        <v>0</v>
      </c>
      <c r="J3014">
        <v>52.16</v>
      </c>
      <c r="K3014">
        <v>0</v>
      </c>
      <c r="L3014">
        <v>52.16</v>
      </c>
    </row>
    <row r="3015" spans="1:12" x14ac:dyDescent="0.3">
      <c r="A3015" s="2">
        <f>IFERROR(INDEX(Forecasting!$C$6:$HS$7,1,MATCH('Weekly Sales'!$E3015,Forecasting!$C$7:$HS$7,0)),0)</f>
        <v>44483</v>
      </c>
      <c r="B3015" t="s">
        <v>252</v>
      </c>
      <c r="C3015" t="s">
        <v>21</v>
      </c>
      <c r="D3015" t="s">
        <v>22</v>
      </c>
      <c r="E3015" t="s">
        <v>170</v>
      </c>
      <c r="F3015">
        <v>3</v>
      </c>
      <c r="G3015">
        <v>59.97</v>
      </c>
      <c r="H3015">
        <v>-9.26</v>
      </c>
      <c r="I3015">
        <v>0</v>
      </c>
      <c r="J3015">
        <v>50.71</v>
      </c>
      <c r="K3015">
        <v>1.45</v>
      </c>
      <c r="L3015">
        <v>52.16</v>
      </c>
    </row>
    <row r="3016" spans="1:12" x14ac:dyDescent="0.3">
      <c r="A3016" s="2">
        <f>IFERROR(INDEX(Forecasting!$C$6:$HS$7,1,MATCH('Weekly Sales'!$E3016,Forecasting!$C$7:$HS$7,0)),0)</f>
        <v>44637</v>
      </c>
      <c r="B3016" t="s">
        <v>185</v>
      </c>
      <c r="C3016" t="s">
        <v>25</v>
      </c>
      <c r="D3016" t="s">
        <v>47</v>
      </c>
      <c r="E3016" t="s">
        <v>246</v>
      </c>
      <c r="F3016">
        <v>3</v>
      </c>
      <c r="G3016">
        <v>59.97</v>
      </c>
      <c r="H3016">
        <v>-7.81</v>
      </c>
      <c r="I3016">
        <v>0</v>
      </c>
      <c r="J3016">
        <v>52.16</v>
      </c>
      <c r="K3016">
        <v>0</v>
      </c>
      <c r="L3016">
        <v>52.16</v>
      </c>
    </row>
    <row r="3017" spans="1:12" x14ac:dyDescent="0.3">
      <c r="A3017" s="2">
        <f>IFERROR(INDEX(Forecasting!$C$6:$HS$7,1,MATCH('Weekly Sales'!$E3017,Forecasting!$C$7:$HS$7,0)),0)</f>
        <v>45120</v>
      </c>
      <c r="B3017" t="s">
        <v>51</v>
      </c>
      <c r="C3017" t="s">
        <v>28</v>
      </c>
      <c r="D3017" t="s">
        <v>55</v>
      </c>
      <c r="E3017" t="s">
        <v>254</v>
      </c>
      <c r="F3017">
        <v>3</v>
      </c>
      <c r="G3017">
        <v>84.99</v>
      </c>
      <c r="H3017">
        <v>-33.01</v>
      </c>
      <c r="I3017">
        <v>0</v>
      </c>
      <c r="J3017">
        <v>51.98</v>
      </c>
      <c r="K3017">
        <v>0</v>
      </c>
      <c r="L3017">
        <v>51.98</v>
      </c>
    </row>
    <row r="3018" spans="1:12" x14ac:dyDescent="0.3">
      <c r="A3018" s="2">
        <f>IFERROR(INDEX(Forecasting!$C$6:$HS$7,1,MATCH('Weekly Sales'!$E3018,Forecasting!$C$7:$HS$7,0)),0)</f>
        <v>45106</v>
      </c>
      <c r="B3018" t="s">
        <v>23</v>
      </c>
      <c r="C3018" t="s">
        <v>31</v>
      </c>
      <c r="D3018" t="s">
        <v>33</v>
      </c>
      <c r="E3018" t="s">
        <v>182</v>
      </c>
      <c r="F3018">
        <v>4</v>
      </c>
      <c r="G3018">
        <v>87.96</v>
      </c>
      <c r="H3018">
        <v>-36</v>
      </c>
      <c r="I3018">
        <v>0</v>
      </c>
      <c r="J3018">
        <v>51.96</v>
      </c>
      <c r="K3018">
        <v>0</v>
      </c>
      <c r="L3018">
        <v>51.96</v>
      </c>
    </row>
    <row r="3019" spans="1:12" x14ac:dyDescent="0.3">
      <c r="A3019" s="2">
        <f>IFERROR(INDEX(Forecasting!$C$6:$HS$7,1,MATCH('Weekly Sales'!$E3019,Forecasting!$C$7:$HS$7,0)),0)</f>
        <v>44378</v>
      </c>
      <c r="B3019" t="s">
        <v>171</v>
      </c>
      <c r="C3019" t="s">
        <v>41</v>
      </c>
      <c r="D3019" t="s">
        <v>77</v>
      </c>
      <c r="E3019" t="s">
        <v>217</v>
      </c>
      <c r="F3019">
        <v>3</v>
      </c>
      <c r="G3019">
        <v>60.97</v>
      </c>
      <c r="H3019">
        <v>-9.26</v>
      </c>
      <c r="I3019">
        <v>0</v>
      </c>
      <c r="J3019">
        <v>51.71</v>
      </c>
      <c r="K3019">
        <v>0</v>
      </c>
      <c r="L3019">
        <v>51.71</v>
      </c>
    </row>
    <row r="3020" spans="1:12" x14ac:dyDescent="0.3">
      <c r="A3020" s="2">
        <f>IFERROR(INDEX(Forecasting!$C$6:$HS$7,1,MATCH('Weekly Sales'!$E3020,Forecasting!$C$7:$HS$7,0)),0)</f>
        <v>44651</v>
      </c>
      <c r="B3020" t="s">
        <v>229</v>
      </c>
      <c r="C3020" t="s">
        <v>28</v>
      </c>
      <c r="D3020" t="s">
        <v>60</v>
      </c>
      <c r="E3020" t="s">
        <v>259</v>
      </c>
      <c r="F3020">
        <v>3</v>
      </c>
      <c r="G3020">
        <v>59.97</v>
      </c>
      <c r="H3020">
        <v>-8.6</v>
      </c>
      <c r="I3020">
        <v>0</v>
      </c>
      <c r="J3020">
        <v>51.37</v>
      </c>
      <c r="K3020">
        <v>0</v>
      </c>
      <c r="L3020">
        <v>51.37</v>
      </c>
    </row>
    <row r="3021" spans="1:12" x14ac:dyDescent="0.3">
      <c r="A3021" s="2">
        <f>IFERROR(INDEX(Forecasting!$C$6:$HS$7,1,MATCH('Weekly Sales'!$E3021,Forecasting!$C$7:$HS$7,0)),0)</f>
        <v>44413</v>
      </c>
      <c r="B3021" t="s">
        <v>171</v>
      </c>
      <c r="C3021" t="s">
        <v>41</v>
      </c>
      <c r="D3021" t="s">
        <v>77</v>
      </c>
      <c r="E3021" t="s">
        <v>226</v>
      </c>
      <c r="F3021">
        <v>4</v>
      </c>
      <c r="G3021">
        <v>79.959999999999994</v>
      </c>
      <c r="H3021">
        <v>-28.61</v>
      </c>
      <c r="I3021">
        <v>0</v>
      </c>
      <c r="J3021">
        <v>51.35</v>
      </c>
      <c r="K3021">
        <v>0</v>
      </c>
      <c r="L3021">
        <v>51.35</v>
      </c>
    </row>
    <row r="3022" spans="1:12" x14ac:dyDescent="0.3">
      <c r="A3022" s="2">
        <f>IFERROR(INDEX(Forecasting!$C$6:$HS$7,1,MATCH('Weekly Sales'!$E3022,Forecasting!$C$7:$HS$7,0)),0)</f>
        <v>44399</v>
      </c>
      <c r="B3022" t="s">
        <v>252</v>
      </c>
      <c r="C3022" t="s">
        <v>21</v>
      </c>
      <c r="D3022" t="s">
        <v>22</v>
      </c>
      <c r="E3022" t="s">
        <v>202</v>
      </c>
      <c r="F3022">
        <v>3</v>
      </c>
      <c r="G3022">
        <v>59.97</v>
      </c>
      <c r="H3022">
        <v>-8.7100000000000009</v>
      </c>
      <c r="I3022">
        <v>0</v>
      </c>
      <c r="J3022">
        <v>51.26</v>
      </c>
      <c r="K3022">
        <v>0</v>
      </c>
      <c r="L3022">
        <v>51.26</v>
      </c>
    </row>
    <row r="3023" spans="1:12" x14ac:dyDescent="0.3">
      <c r="A3023" s="2">
        <f>IFERROR(INDEX(Forecasting!$C$6:$HS$7,1,MATCH('Weekly Sales'!$E3023,Forecasting!$C$7:$HS$7,0)),0)</f>
        <v>45050</v>
      </c>
      <c r="B3023" t="s">
        <v>16</v>
      </c>
      <c r="C3023" t="s">
        <v>19</v>
      </c>
      <c r="D3023" t="s">
        <v>20</v>
      </c>
      <c r="E3023" t="s">
        <v>179</v>
      </c>
      <c r="F3023">
        <v>3</v>
      </c>
      <c r="G3023">
        <v>65.97</v>
      </c>
      <c r="H3023">
        <v>-14.74</v>
      </c>
      <c r="I3023">
        <v>0</v>
      </c>
      <c r="J3023">
        <v>51.23</v>
      </c>
      <c r="K3023">
        <v>0</v>
      </c>
      <c r="L3023">
        <v>51.23</v>
      </c>
    </row>
    <row r="3024" spans="1:12" x14ac:dyDescent="0.3">
      <c r="A3024" s="2">
        <f>IFERROR(INDEX(Forecasting!$C$6:$HS$7,1,MATCH('Weekly Sales'!$E3024,Forecasting!$C$7:$HS$7,0)),0)</f>
        <v>44959</v>
      </c>
      <c r="B3024" t="s">
        <v>16</v>
      </c>
      <c r="C3024" t="s">
        <v>19</v>
      </c>
      <c r="D3024" t="s">
        <v>20</v>
      </c>
      <c r="E3024" t="s">
        <v>152</v>
      </c>
      <c r="F3024">
        <v>3</v>
      </c>
      <c r="G3024">
        <v>65.97</v>
      </c>
      <c r="H3024">
        <v>-14.74</v>
      </c>
      <c r="I3024">
        <v>0</v>
      </c>
      <c r="J3024">
        <v>51.23</v>
      </c>
      <c r="K3024">
        <v>0</v>
      </c>
      <c r="L3024">
        <v>51.23</v>
      </c>
    </row>
    <row r="3025" spans="1:12" x14ac:dyDescent="0.3">
      <c r="A3025" s="2">
        <f>IFERROR(INDEX(Forecasting!$C$6:$HS$7,1,MATCH('Weekly Sales'!$E3025,Forecasting!$C$7:$HS$7,0)),0)</f>
        <v>44581</v>
      </c>
      <c r="B3025" t="s">
        <v>256</v>
      </c>
      <c r="C3025" t="s">
        <v>41</v>
      </c>
      <c r="D3025" t="s">
        <v>42</v>
      </c>
      <c r="E3025" t="s">
        <v>160</v>
      </c>
      <c r="F3025">
        <v>3</v>
      </c>
      <c r="G3025">
        <v>79.959999999999994</v>
      </c>
      <c r="H3025">
        <v>-8.85</v>
      </c>
      <c r="I3025">
        <v>-19.98</v>
      </c>
      <c r="J3025">
        <v>51.13</v>
      </c>
      <c r="K3025">
        <v>0</v>
      </c>
      <c r="L3025">
        <v>51.13</v>
      </c>
    </row>
    <row r="3026" spans="1:12" x14ac:dyDescent="0.3">
      <c r="A3026" s="2">
        <f>IFERROR(INDEX(Forecasting!$C$6:$HS$7,1,MATCH('Weekly Sales'!$E3026,Forecasting!$C$7:$HS$7,0)),0)</f>
        <v>44938</v>
      </c>
      <c r="B3026" t="s">
        <v>39</v>
      </c>
      <c r="C3026" t="s">
        <v>31</v>
      </c>
      <c r="D3026" t="s">
        <v>44</v>
      </c>
      <c r="E3026" t="s">
        <v>169</v>
      </c>
      <c r="F3026">
        <v>3</v>
      </c>
      <c r="G3026">
        <v>65.97</v>
      </c>
      <c r="H3026">
        <v>-14.85</v>
      </c>
      <c r="I3026">
        <v>0</v>
      </c>
      <c r="J3026">
        <v>51.12</v>
      </c>
      <c r="K3026">
        <v>0</v>
      </c>
      <c r="L3026">
        <v>51.12</v>
      </c>
    </row>
    <row r="3027" spans="1:12" x14ac:dyDescent="0.3">
      <c r="A3027" s="2">
        <f>IFERROR(INDEX(Forecasting!$C$6:$HS$7,1,MATCH('Weekly Sales'!$E3027,Forecasting!$C$7:$HS$7,0)),0)</f>
        <v>44959</v>
      </c>
      <c r="B3027" t="s">
        <v>16</v>
      </c>
      <c r="C3027" t="s">
        <v>17</v>
      </c>
      <c r="D3027" t="s">
        <v>18</v>
      </c>
      <c r="E3027" t="s">
        <v>152</v>
      </c>
      <c r="F3027">
        <v>3</v>
      </c>
      <c r="G3027">
        <v>65.97</v>
      </c>
      <c r="H3027">
        <v>-15</v>
      </c>
      <c r="I3027">
        <v>0</v>
      </c>
      <c r="J3027">
        <v>50.97</v>
      </c>
      <c r="K3027">
        <v>0</v>
      </c>
      <c r="L3027">
        <v>50.97</v>
      </c>
    </row>
    <row r="3028" spans="1:12" x14ac:dyDescent="0.3">
      <c r="A3028" s="2">
        <f>IFERROR(INDEX(Forecasting!$C$6:$HS$7,1,MATCH('Weekly Sales'!$E3028,Forecasting!$C$7:$HS$7,0)),0)</f>
        <v>45008</v>
      </c>
      <c r="B3028" t="s">
        <v>68</v>
      </c>
      <c r="C3028" t="s">
        <v>41</v>
      </c>
      <c r="D3028" t="s">
        <v>77</v>
      </c>
      <c r="E3028" t="s">
        <v>158</v>
      </c>
      <c r="F3028">
        <v>3</v>
      </c>
      <c r="G3028">
        <v>65.97</v>
      </c>
      <c r="H3028">
        <v>-15</v>
      </c>
      <c r="I3028">
        <v>0</v>
      </c>
      <c r="J3028">
        <v>50.97</v>
      </c>
      <c r="K3028">
        <v>0</v>
      </c>
      <c r="L3028">
        <v>50.97</v>
      </c>
    </row>
    <row r="3029" spans="1:12" x14ac:dyDescent="0.3">
      <c r="A3029" s="2">
        <f>IFERROR(INDEX(Forecasting!$C$6:$HS$7,1,MATCH('Weekly Sales'!$E3029,Forecasting!$C$7:$HS$7,0)),0)</f>
        <v>44812</v>
      </c>
      <c r="B3029" t="s">
        <v>252</v>
      </c>
      <c r="C3029" t="s">
        <v>21</v>
      </c>
      <c r="D3029" t="s">
        <v>22</v>
      </c>
      <c r="E3029" t="s">
        <v>148</v>
      </c>
      <c r="F3029">
        <v>3</v>
      </c>
      <c r="G3029">
        <v>87.96</v>
      </c>
      <c r="H3029">
        <v>-18</v>
      </c>
      <c r="I3029">
        <v>-18.989999999999998</v>
      </c>
      <c r="J3029">
        <v>50.97</v>
      </c>
      <c r="K3029">
        <v>0</v>
      </c>
      <c r="L3029">
        <v>50.97</v>
      </c>
    </row>
    <row r="3030" spans="1:12" x14ac:dyDescent="0.3">
      <c r="A3030" s="2">
        <f>IFERROR(INDEX(Forecasting!$C$6:$HS$7,1,MATCH('Weekly Sales'!$E3030,Forecasting!$C$7:$HS$7,0)),0)</f>
        <v>44987</v>
      </c>
      <c r="B3030" t="s">
        <v>86</v>
      </c>
      <c r="C3030" t="s">
        <v>25</v>
      </c>
      <c r="D3030" t="s">
        <v>88</v>
      </c>
      <c r="E3030" t="s">
        <v>191</v>
      </c>
      <c r="F3030">
        <v>3</v>
      </c>
      <c r="G3030">
        <v>65.97</v>
      </c>
      <c r="H3030">
        <v>-15.01</v>
      </c>
      <c r="I3030">
        <v>0</v>
      </c>
      <c r="J3030">
        <v>50.96</v>
      </c>
      <c r="K3030">
        <v>0</v>
      </c>
      <c r="L3030">
        <v>50.96</v>
      </c>
    </row>
    <row r="3031" spans="1:12" x14ac:dyDescent="0.3">
      <c r="A3031" s="2">
        <f>IFERROR(INDEX(Forecasting!$C$6:$HS$7,1,MATCH('Weekly Sales'!$E3031,Forecasting!$C$7:$HS$7,0)),0)</f>
        <v>44714</v>
      </c>
      <c r="B3031" t="s">
        <v>256</v>
      </c>
      <c r="C3031" t="s">
        <v>28</v>
      </c>
      <c r="D3031" t="s">
        <v>43</v>
      </c>
      <c r="E3031" t="s">
        <v>190</v>
      </c>
      <c r="F3031">
        <v>5</v>
      </c>
      <c r="G3031">
        <v>109.95</v>
      </c>
      <c r="H3031">
        <v>-58.99</v>
      </c>
      <c r="I3031">
        <v>0</v>
      </c>
      <c r="J3031">
        <v>50.96</v>
      </c>
      <c r="K3031">
        <v>0</v>
      </c>
      <c r="L3031">
        <v>50.96</v>
      </c>
    </row>
    <row r="3032" spans="1:12" x14ac:dyDescent="0.3">
      <c r="A3032" s="2">
        <f>IFERROR(INDEX(Forecasting!$C$6:$HS$7,1,MATCH('Weekly Sales'!$E3032,Forecasting!$C$7:$HS$7,0)),0)</f>
        <v>44952</v>
      </c>
      <c r="B3032" t="s">
        <v>16</v>
      </c>
      <c r="C3032" t="s">
        <v>17</v>
      </c>
      <c r="D3032" t="s">
        <v>18</v>
      </c>
      <c r="E3032" t="s">
        <v>163</v>
      </c>
      <c r="F3032">
        <v>4</v>
      </c>
      <c r="G3032">
        <v>87.96</v>
      </c>
      <c r="H3032">
        <v>-37.090000000000003</v>
      </c>
      <c r="I3032">
        <v>0</v>
      </c>
      <c r="J3032">
        <v>50.87</v>
      </c>
      <c r="K3032">
        <v>0</v>
      </c>
      <c r="L3032">
        <v>50.87</v>
      </c>
    </row>
    <row r="3033" spans="1:12" x14ac:dyDescent="0.3">
      <c r="A3033" s="2">
        <f>IFERROR(INDEX(Forecasting!$C$6:$HS$7,1,MATCH('Weekly Sales'!$E3033,Forecasting!$C$7:$HS$7,0)),0)</f>
        <v>44315</v>
      </c>
      <c r="B3033" t="s">
        <v>229</v>
      </c>
      <c r="C3033" t="s">
        <v>31</v>
      </c>
      <c r="D3033" t="s">
        <v>61</v>
      </c>
      <c r="E3033" t="s">
        <v>223</v>
      </c>
      <c r="F3033">
        <v>3</v>
      </c>
      <c r="G3033">
        <v>59.97</v>
      </c>
      <c r="H3033">
        <v>-10.8</v>
      </c>
      <c r="I3033">
        <v>0</v>
      </c>
      <c r="J3033">
        <v>49.17</v>
      </c>
      <c r="K3033">
        <v>1.55</v>
      </c>
      <c r="L3033">
        <v>50.72</v>
      </c>
    </row>
    <row r="3034" spans="1:12" x14ac:dyDescent="0.3">
      <c r="A3034" s="2">
        <f>IFERROR(INDEX(Forecasting!$C$6:$HS$7,1,MATCH('Weekly Sales'!$E3034,Forecasting!$C$7:$HS$7,0)),0)</f>
        <v>44784</v>
      </c>
      <c r="B3034" t="s">
        <v>256</v>
      </c>
      <c r="C3034" t="s">
        <v>28</v>
      </c>
      <c r="D3034" t="s">
        <v>43</v>
      </c>
      <c r="E3034" t="s">
        <v>212</v>
      </c>
      <c r="F3034">
        <v>3</v>
      </c>
      <c r="G3034">
        <v>65.97</v>
      </c>
      <c r="H3034">
        <v>-16.75</v>
      </c>
      <c r="I3034">
        <v>0</v>
      </c>
      <c r="J3034">
        <v>49.22</v>
      </c>
      <c r="K3034">
        <v>1.47</v>
      </c>
      <c r="L3034">
        <v>50.69</v>
      </c>
    </row>
    <row r="3035" spans="1:12" x14ac:dyDescent="0.3">
      <c r="A3035" s="2">
        <f>IFERROR(INDEX(Forecasting!$C$6:$HS$7,1,MATCH('Weekly Sales'!$E3035,Forecasting!$C$7:$HS$7,0)),0)</f>
        <v>44952</v>
      </c>
      <c r="B3035" t="s">
        <v>34</v>
      </c>
      <c r="C3035" t="s">
        <v>25</v>
      </c>
      <c r="D3035" t="s">
        <v>36</v>
      </c>
      <c r="E3035" t="s">
        <v>163</v>
      </c>
      <c r="F3035">
        <v>4</v>
      </c>
      <c r="G3035">
        <v>87.96</v>
      </c>
      <c r="H3035">
        <v>-37.299999999999997</v>
      </c>
      <c r="I3035">
        <v>0</v>
      </c>
      <c r="J3035">
        <v>50.66</v>
      </c>
      <c r="K3035">
        <v>0</v>
      </c>
      <c r="L3035">
        <v>50.66</v>
      </c>
    </row>
    <row r="3036" spans="1:12" x14ac:dyDescent="0.3">
      <c r="A3036" s="2">
        <f>IFERROR(INDEX(Forecasting!$C$6:$HS$7,1,MATCH('Weekly Sales'!$E3036,Forecasting!$C$7:$HS$7,0)),0)</f>
        <v>44469</v>
      </c>
      <c r="B3036" t="s">
        <v>256</v>
      </c>
      <c r="C3036" t="s">
        <v>41</v>
      </c>
      <c r="D3036" t="s">
        <v>42</v>
      </c>
      <c r="E3036" t="s">
        <v>146</v>
      </c>
      <c r="F3036">
        <v>3</v>
      </c>
      <c r="G3036">
        <v>59.97</v>
      </c>
      <c r="H3036">
        <v>-9.41</v>
      </c>
      <c r="I3036">
        <v>0</v>
      </c>
      <c r="J3036">
        <v>50.56</v>
      </c>
      <c r="K3036">
        <v>0</v>
      </c>
      <c r="L3036">
        <v>50.56</v>
      </c>
    </row>
    <row r="3037" spans="1:12" x14ac:dyDescent="0.3">
      <c r="A3037" s="2">
        <f>IFERROR(INDEX(Forecasting!$C$6:$HS$7,1,MATCH('Weekly Sales'!$E3037,Forecasting!$C$7:$HS$7,0)),0)</f>
        <v>44896</v>
      </c>
      <c r="B3037" t="s">
        <v>57</v>
      </c>
      <c r="C3037" t="s">
        <v>41</v>
      </c>
      <c r="D3037" t="s">
        <v>59</v>
      </c>
      <c r="E3037" t="s">
        <v>147</v>
      </c>
      <c r="F3037">
        <v>3</v>
      </c>
      <c r="G3037">
        <v>65.97</v>
      </c>
      <c r="H3037">
        <v>-15.41</v>
      </c>
      <c r="I3037">
        <v>0</v>
      </c>
      <c r="J3037">
        <v>50.56</v>
      </c>
      <c r="K3037">
        <v>0</v>
      </c>
      <c r="L3037">
        <v>50.56</v>
      </c>
    </row>
    <row r="3038" spans="1:12" x14ac:dyDescent="0.3">
      <c r="A3038" s="2">
        <f>IFERROR(INDEX(Forecasting!$C$6:$HS$7,1,MATCH('Weekly Sales'!$E3038,Forecasting!$C$7:$HS$7,0)),0)</f>
        <v>44525</v>
      </c>
      <c r="B3038" t="s">
        <v>256</v>
      </c>
      <c r="C3038" t="s">
        <v>25</v>
      </c>
      <c r="D3038" t="s">
        <v>40</v>
      </c>
      <c r="E3038" t="s">
        <v>224</v>
      </c>
      <c r="F3038">
        <v>5</v>
      </c>
      <c r="G3038">
        <v>99.95</v>
      </c>
      <c r="H3038">
        <v>-49.58</v>
      </c>
      <c r="I3038">
        <v>0</v>
      </c>
      <c r="J3038">
        <v>50.37</v>
      </c>
      <c r="K3038">
        <v>0</v>
      </c>
      <c r="L3038">
        <v>50.37</v>
      </c>
    </row>
    <row r="3039" spans="1:12" x14ac:dyDescent="0.3">
      <c r="A3039" s="2">
        <f>IFERROR(INDEX(Forecasting!$C$6:$HS$7,1,MATCH('Weekly Sales'!$E3039,Forecasting!$C$7:$HS$7,0)),0)</f>
        <v>45001</v>
      </c>
      <c r="B3039" t="s">
        <v>23</v>
      </c>
      <c r="C3039" t="s">
        <v>28</v>
      </c>
      <c r="D3039" t="s">
        <v>30</v>
      </c>
      <c r="E3039" t="s">
        <v>168</v>
      </c>
      <c r="F3039">
        <v>1</v>
      </c>
      <c r="G3039">
        <v>131.94</v>
      </c>
      <c r="H3039">
        <v>-12.02</v>
      </c>
      <c r="I3039">
        <v>-72.209999999999994</v>
      </c>
      <c r="J3039">
        <v>47.71</v>
      </c>
      <c r="K3039">
        <v>2.61</v>
      </c>
      <c r="L3039">
        <v>50.32</v>
      </c>
    </row>
    <row r="3040" spans="1:12" x14ac:dyDescent="0.3">
      <c r="A3040" s="2">
        <f>IFERROR(INDEX(Forecasting!$C$6:$HS$7,1,MATCH('Weekly Sales'!$E3040,Forecasting!$C$7:$HS$7,0)),0)</f>
        <v>44532</v>
      </c>
      <c r="B3040" t="s">
        <v>185</v>
      </c>
      <c r="C3040" t="s">
        <v>41</v>
      </c>
      <c r="D3040" t="s">
        <v>48</v>
      </c>
      <c r="E3040" t="s">
        <v>261</v>
      </c>
      <c r="F3040">
        <v>3</v>
      </c>
      <c r="G3040">
        <v>59.97</v>
      </c>
      <c r="H3040">
        <v>-9.6999999999999993</v>
      </c>
      <c r="I3040">
        <v>0</v>
      </c>
      <c r="J3040">
        <v>50.27</v>
      </c>
      <c r="K3040">
        <v>0</v>
      </c>
      <c r="L3040">
        <v>50.27</v>
      </c>
    </row>
    <row r="3041" spans="1:12" x14ac:dyDescent="0.3">
      <c r="A3041" s="2">
        <f>IFERROR(INDEX(Forecasting!$C$6:$HS$7,1,MATCH('Weekly Sales'!$E3041,Forecasting!$C$7:$HS$7,0)),0)</f>
        <v>44469</v>
      </c>
      <c r="B3041" t="s">
        <v>252</v>
      </c>
      <c r="C3041" t="s">
        <v>21</v>
      </c>
      <c r="D3041" t="s">
        <v>22</v>
      </c>
      <c r="E3041" t="s">
        <v>146</v>
      </c>
      <c r="F3041">
        <v>3</v>
      </c>
      <c r="G3041">
        <v>59.97</v>
      </c>
      <c r="H3041">
        <v>-9.7100000000000009</v>
      </c>
      <c r="I3041">
        <v>0</v>
      </c>
      <c r="J3041">
        <v>50.26</v>
      </c>
      <c r="K3041">
        <v>0</v>
      </c>
      <c r="L3041">
        <v>50.26</v>
      </c>
    </row>
    <row r="3042" spans="1:12" x14ac:dyDescent="0.3">
      <c r="A3042" s="2">
        <f>IFERROR(INDEX(Forecasting!$C$6:$HS$7,1,MATCH('Weekly Sales'!$E3042,Forecasting!$C$7:$HS$7,0)),0)</f>
        <v>44973</v>
      </c>
      <c r="B3042" t="s">
        <v>86</v>
      </c>
      <c r="C3042" t="s">
        <v>25</v>
      </c>
      <c r="D3042" t="s">
        <v>88</v>
      </c>
      <c r="E3042" t="s">
        <v>172</v>
      </c>
      <c r="F3042">
        <v>3</v>
      </c>
      <c r="G3042">
        <v>109.95</v>
      </c>
      <c r="H3042">
        <v>-25.75</v>
      </c>
      <c r="I3042">
        <v>-33.979999999999997</v>
      </c>
      <c r="J3042">
        <v>50.22</v>
      </c>
      <c r="K3042">
        <v>0</v>
      </c>
      <c r="L3042">
        <v>50.22</v>
      </c>
    </row>
    <row r="3043" spans="1:12" x14ac:dyDescent="0.3">
      <c r="A3043" s="2">
        <f>IFERROR(INDEX(Forecasting!$C$6:$HS$7,1,MATCH('Weekly Sales'!$E3043,Forecasting!$C$7:$HS$7,0)),0)</f>
        <v>44707</v>
      </c>
      <c r="B3043" t="s">
        <v>256</v>
      </c>
      <c r="C3043" t="s">
        <v>28</v>
      </c>
      <c r="D3043" t="s">
        <v>43</v>
      </c>
      <c r="E3043" t="s">
        <v>221</v>
      </c>
      <c r="F3043">
        <v>3</v>
      </c>
      <c r="G3043">
        <v>175.92</v>
      </c>
      <c r="H3043">
        <v>-61.75</v>
      </c>
      <c r="I3043">
        <v>-63.96</v>
      </c>
      <c r="J3043">
        <v>50.21</v>
      </c>
      <c r="K3043">
        <v>0</v>
      </c>
      <c r="L3043">
        <v>50.21</v>
      </c>
    </row>
    <row r="3044" spans="1:12" x14ac:dyDescent="0.3">
      <c r="A3044" s="2">
        <f>IFERROR(INDEX(Forecasting!$C$6:$HS$7,1,MATCH('Weekly Sales'!$E3044,Forecasting!$C$7:$HS$7,0)),0)</f>
        <v>44959</v>
      </c>
      <c r="B3044" t="s">
        <v>16</v>
      </c>
      <c r="C3044" t="s">
        <v>21</v>
      </c>
      <c r="D3044" t="s">
        <v>22</v>
      </c>
      <c r="E3044" t="s">
        <v>152</v>
      </c>
      <c r="F3044">
        <v>3</v>
      </c>
      <c r="G3044">
        <v>87.96</v>
      </c>
      <c r="H3044">
        <v>-21.25</v>
      </c>
      <c r="I3044">
        <v>-18.989999999999998</v>
      </c>
      <c r="J3044">
        <v>47.72</v>
      </c>
      <c r="K3044">
        <v>2.46</v>
      </c>
      <c r="L3044">
        <v>50.18</v>
      </c>
    </row>
    <row r="3045" spans="1:12" x14ac:dyDescent="0.3">
      <c r="A3045" s="2">
        <f>IFERROR(INDEX(Forecasting!$C$6:$HS$7,1,MATCH('Weekly Sales'!$E3045,Forecasting!$C$7:$HS$7,0)),0)</f>
        <v>44770</v>
      </c>
      <c r="B3045" t="s">
        <v>229</v>
      </c>
      <c r="C3045" t="s">
        <v>28</v>
      </c>
      <c r="D3045" t="s">
        <v>60</v>
      </c>
      <c r="E3045" t="s">
        <v>242</v>
      </c>
      <c r="F3045">
        <v>3</v>
      </c>
      <c r="G3045">
        <v>65.97</v>
      </c>
      <c r="H3045">
        <v>-15.85</v>
      </c>
      <c r="I3045">
        <v>0</v>
      </c>
      <c r="J3045">
        <v>50.12</v>
      </c>
      <c r="K3045">
        <v>0</v>
      </c>
      <c r="L3045">
        <v>50.12</v>
      </c>
    </row>
    <row r="3046" spans="1:12" x14ac:dyDescent="0.3">
      <c r="A3046" s="2">
        <f>IFERROR(INDEX(Forecasting!$C$6:$HS$7,1,MATCH('Weekly Sales'!$E3046,Forecasting!$C$7:$HS$7,0)),0)</f>
        <v>45120</v>
      </c>
      <c r="B3046" t="s">
        <v>68</v>
      </c>
      <c r="C3046" t="s">
        <v>41</v>
      </c>
      <c r="D3046" t="s">
        <v>77</v>
      </c>
      <c r="E3046" t="s">
        <v>254</v>
      </c>
      <c r="F3046">
        <v>3</v>
      </c>
      <c r="G3046">
        <v>84.99</v>
      </c>
      <c r="H3046">
        <v>-34.99</v>
      </c>
      <c r="I3046">
        <v>0</v>
      </c>
      <c r="J3046">
        <v>50</v>
      </c>
      <c r="K3046">
        <v>0</v>
      </c>
      <c r="L3046">
        <v>50</v>
      </c>
    </row>
    <row r="3047" spans="1:12" x14ac:dyDescent="0.3">
      <c r="A3047" s="2">
        <f>IFERROR(INDEX(Forecasting!$C$6:$HS$7,1,MATCH('Weekly Sales'!$E3047,Forecasting!$C$7:$HS$7,0)),0)</f>
        <v>45071</v>
      </c>
      <c r="B3047" t="s">
        <v>16</v>
      </c>
      <c r="C3047" t="s">
        <v>17</v>
      </c>
      <c r="D3047" t="s">
        <v>18</v>
      </c>
      <c r="E3047" t="s">
        <v>220</v>
      </c>
      <c r="F3047">
        <v>7</v>
      </c>
      <c r="G3047">
        <v>197.91</v>
      </c>
      <c r="H3047">
        <v>-109.95</v>
      </c>
      <c r="I3047">
        <v>-37.979999999999997</v>
      </c>
      <c r="J3047">
        <v>49.98</v>
      </c>
      <c r="K3047">
        <v>0</v>
      </c>
      <c r="L3047">
        <v>49.98</v>
      </c>
    </row>
    <row r="3048" spans="1:12" x14ac:dyDescent="0.3">
      <c r="A3048" s="2">
        <f>IFERROR(INDEX(Forecasting!$C$6:$HS$7,1,MATCH('Weekly Sales'!$E3048,Forecasting!$C$7:$HS$7,0)),0)</f>
        <v>44931</v>
      </c>
      <c r="B3048" t="s">
        <v>16</v>
      </c>
      <c r="C3048" t="s">
        <v>17</v>
      </c>
      <c r="D3048" t="s">
        <v>18</v>
      </c>
      <c r="E3048" t="s">
        <v>175</v>
      </c>
      <c r="F3048">
        <v>3</v>
      </c>
      <c r="G3048">
        <v>65.97</v>
      </c>
      <c r="H3048">
        <v>-16</v>
      </c>
      <c r="I3048">
        <v>0</v>
      </c>
      <c r="J3048">
        <v>49.97</v>
      </c>
      <c r="K3048">
        <v>0</v>
      </c>
      <c r="L3048">
        <v>49.97</v>
      </c>
    </row>
    <row r="3049" spans="1:12" x14ac:dyDescent="0.3">
      <c r="A3049" s="2">
        <f>IFERROR(INDEX(Forecasting!$C$6:$HS$7,1,MATCH('Weekly Sales'!$E3049,Forecasting!$C$7:$HS$7,0)),0)</f>
        <v>44623</v>
      </c>
      <c r="B3049" t="s">
        <v>256</v>
      </c>
      <c r="C3049" t="s">
        <v>28</v>
      </c>
      <c r="D3049" t="s">
        <v>43</v>
      </c>
      <c r="E3049" t="s">
        <v>253</v>
      </c>
      <c r="F3049">
        <v>3</v>
      </c>
      <c r="G3049">
        <v>59.97</v>
      </c>
      <c r="H3049">
        <v>-10.02</v>
      </c>
      <c r="I3049">
        <v>0</v>
      </c>
      <c r="J3049">
        <v>49.95</v>
      </c>
      <c r="K3049">
        <v>0</v>
      </c>
      <c r="L3049">
        <v>49.95</v>
      </c>
    </row>
    <row r="3050" spans="1:12" x14ac:dyDescent="0.3">
      <c r="A3050" s="2">
        <f>IFERROR(INDEX(Forecasting!$C$6:$HS$7,1,MATCH('Weekly Sales'!$E3050,Forecasting!$C$7:$HS$7,0)),0)</f>
        <v>44399</v>
      </c>
      <c r="B3050" t="s">
        <v>171</v>
      </c>
      <c r="C3050" t="s">
        <v>41</v>
      </c>
      <c r="D3050" t="s">
        <v>77</v>
      </c>
      <c r="E3050" t="s">
        <v>202</v>
      </c>
      <c r="F3050">
        <v>3</v>
      </c>
      <c r="G3050">
        <v>59.97</v>
      </c>
      <c r="H3050">
        <v>-11.11</v>
      </c>
      <c r="I3050">
        <v>0</v>
      </c>
      <c r="J3050">
        <v>48.86</v>
      </c>
      <c r="K3050">
        <v>0.99</v>
      </c>
      <c r="L3050">
        <v>49.85</v>
      </c>
    </row>
    <row r="3051" spans="1:12" x14ac:dyDescent="0.3">
      <c r="A3051" s="2">
        <f>IFERROR(INDEX(Forecasting!$C$6:$HS$7,1,MATCH('Weekly Sales'!$E3051,Forecasting!$C$7:$HS$7,0)),0)</f>
        <v>44910</v>
      </c>
      <c r="B3051" t="s">
        <v>39</v>
      </c>
      <c r="C3051" t="s">
        <v>28</v>
      </c>
      <c r="D3051" t="s">
        <v>43</v>
      </c>
      <c r="E3051" t="s">
        <v>149</v>
      </c>
      <c r="F3051">
        <v>6</v>
      </c>
      <c r="G3051">
        <v>131.94</v>
      </c>
      <c r="H3051">
        <v>-82.22</v>
      </c>
      <c r="I3051">
        <v>0</v>
      </c>
      <c r="J3051">
        <v>49.72</v>
      </c>
      <c r="K3051">
        <v>0</v>
      </c>
      <c r="L3051">
        <v>49.72</v>
      </c>
    </row>
    <row r="3052" spans="1:12" x14ac:dyDescent="0.3">
      <c r="A3052" s="2">
        <f>IFERROR(INDEX(Forecasting!$C$6:$HS$7,1,MATCH('Weekly Sales'!$E3052,Forecasting!$C$7:$HS$7,0)),0)</f>
        <v>44728</v>
      </c>
      <c r="B3052" t="s">
        <v>229</v>
      </c>
      <c r="C3052" t="s">
        <v>41</v>
      </c>
      <c r="D3052" t="s">
        <v>59</v>
      </c>
      <c r="E3052" t="s">
        <v>203</v>
      </c>
      <c r="F3052">
        <v>3</v>
      </c>
      <c r="G3052">
        <v>65.97</v>
      </c>
      <c r="H3052">
        <v>-16.25</v>
      </c>
      <c r="I3052">
        <v>0</v>
      </c>
      <c r="J3052">
        <v>49.72</v>
      </c>
      <c r="K3052">
        <v>0</v>
      </c>
      <c r="L3052">
        <v>49.72</v>
      </c>
    </row>
    <row r="3053" spans="1:12" x14ac:dyDescent="0.3">
      <c r="A3053" s="2">
        <f>IFERROR(INDEX(Forecasting!$C$6:$HS$7,1,MATCH('Weekly Sales'!$E3053,Forecasting!$C$7:$HS$7,0)),0)</f>
        <v>45099</v>
      </c>
      <c r="B3053" t="s">
        <v>34</v>
      </c>
      <c r="C3053" t="s">
        <v>31</v>
      </c>
      <c r="D3053" t="s">
        <v>38</v>
      </c>
      <c r="E3053" t="s">
        <v>199</v>
      </c>
      <c r="F3053">
        <v>3</v>
      </c>
      <c r="G3053">
        <v>131.94</v>
      </c>
      <c r="H3053">
        <v>-33.75</v>
      </c>
      <c r="I3053">
        <v>-50.97</v>
      </c>
      <c r="J3053">
        <v>47.22</v>
      </c>
      <c r="K3053">
        <v>2.4700000000000002</v>
      </c>
      <c r="L3053">
        <v>49.69</v>
      </c>
    </row>
    <row r="3054" spans="1:12" x14ac:dyDescent="0.3">
      <c r="A3054" s="2">
        <f>IFERROR(INDEX(Forecasting!$C$6:$HS$7,1,MATCH('Weekly Sales'!$E3054,Forecasting!$C$7:$HS$7,0)),0)</f>
        <v>44210</v>
      </c>
      <c r="B3054" t="s">
        <v>229</v>
      </c>
      <c r="C3054" t="s">
        <v>41</v>
      </c>
      <c r="D3054" t="s">
        <v>59</v>
      </c>
      <c r="E3054" t="s">
        <v>262</v>
      </c>
      <c r="F3054">
        <v>3</v>
      </c>
      <c r="G3054">
        <v>59.97</v>
      </c>
      <c r="H3054">
        <v>-10.4</v>
      </c>
      <c r="I3054">
        <v>0</v>
      </c>
      <c r="J3054">
        <v>49.57</v>
      </c>
      <c r="K3054">
        <v>0</v>
      </c>
      <c r="L3054">
        <v>49.57</v>
      </c>
    </row>
    <row r="3055" spans="1:12" x14ac:dyDescent="0.3">
      <c r="A3055" s="2">
        <f>IFERROR(INDEX(Forecasting!$C$6:$HS$7,1,MATCH('Weekly Sales'!$E3055,Forecasting!$C$7:$HS$7,0)),0)</f>
        <v>44217</v>
      </c>
      <c r="B3055" t="s">
        <v>126</v>
      </c>
      <c r="C3055" t="s">
        <v>41</v>
      </c>
      <c r="D3055" t="s">
        <v>83</v>
      </c>
      <c r="E3055" t="s">
        <v>249</v>
      </c>
      <c r="F3055">
        <v>3</v>
      </c>
      <c r="G3055">
        <v>59.97</v>
      </c>
      <c r="H3055">
        <v>-10.5</v>
      </c>
      <c r="I3055">
        <v>0</v>
      </c>
      <c r="J3055">
        <v>49.47</v>
      </c>
      <c r="K3055">
        <v>0</v>
      </c>
      <c r="L3055">
        <v>49.47</v>
      </c>
    </row>
    <row r="3056" spans="1:12" x14ac:dyDescent="0.3">
      <c r="A3056" s="2">
        <f>IFERROR(INDEX(Forecasting!$C$6:$HS$7,1,MATCH('Weekly Sales'!$E3056,Forecasting!$C$7:$HS$7,0)),0)</f>
        <v>44700</v>
      </c>
      <c r="B3056" t="s">
        <v>126</v>
      </c>
      <c r="C3056" t="s">
        <v>41</v>
      </c>
      <c r="D3056" t="s">
        <v>83</v>
      </c>
      <c r="E3056" t="s">
        <v>201</v>
      </c>
      <c r="F3056">
        <v>3</v>
      </c>
      <c r="G3056">
        <v>65.97</v>
      </c>
      <c r="H3056">
        <v>-16.5</v>
      </c>
      <c r="I3056">
        <v>0</v>
      </c>
      <c r="J3056">
        <v>49.47</v>
      </c>
      <c r="K3056">
        <v>0</v>
      </c>
      <c r="L3056">
        <v>49.47</v>
      </c>
    </row>
    <row r="3057" spans="1:12" x14ac:dyDescent="0.3">
      <c r="A3057" s="2">
        <f>IFERROR(INDEX(Forecasting!$C$6:$HS$7,1,MATCH('Weekly Sales'!$E3057,Forecasting!$C$7:$HS$7,0)),0)</f>
        <v>44889</v>
      </c>
      <c r="B3057" t="s">
        <v>39</v>
      </c>
      <c r="C3057" t="s">
        <v>25</v>
      </c>
      <c r="D3057" t="s">
        <v>40</v>
      </c>
      <c r="E3057" t="s">
        <v>156</v>
      </c>
      <c r="F3057">
        <v>3</v>
      </c>
      <c r="G3057">
        <v>65.97</v>
      </c>
      <c r="H3057">
        <v>-16.600000000000001</v>
      </c>
      <c r="I3057">
        <v>0</v>
      </c>
      <c r="J3057">
        <v>49.37</v>
      </c>
      <c r="K3057">
        <v>0</v>
      </c>
      <c r="L3057">
        <v>49.37</v>
      </c>
    </row>
    <row r="3058" spans="1:12" x14ac:dyDescent="0.3">
      <c r="A3058" s="2">
        <f>IFERROR(INDEX(Forecasting!$C$6:$HS$7,1,MATCH('Weekly Sales'!$E3058,Forecasting!$C$7:$HS$7,0)),0)</f>
        <v>45085</v>
      </c>
      <c r="B3058" t="s">
        <v>62</v>
      </c>
      <c r="C3058" t="s">
        <v>31</v>
      </c>
      <c r="D3058" t="s">
        <v>67</v>
      </c>
      <c r="E3058" t="s">
        <v>232</v>
      </c>
      <c r="F3058">
        <v>4</v>
      </c>
      <c r="G3058">
        <v>87.96</v>
      </c>
      <c r="H3058">
        <v>-38.630000000000003</v>
      </c>
      <c r="I3058">
        <v>0</v>
      </c>
      <c r="J3058">
        <v>49.33</v>
      </c>
      <c r="K3058">
        <v>0</v>
      </c>
      <c r="L3058">
        <v>49.33</v>
      </c>
    </row>
    <row r="3059" spans="1:12" x14ac:dyDescent="0.3">
      <c r="A3059" s="2">
        <f>IFERROR(INDEX(Forecasting!$C$6:$HS$7,1,MATCH('Weekly Sales'!$E3059,Forecasting!$C$7:$HS$7,0)),0)</f>
        <v>44567</v>
      </c>
      <c r="B3059" t="s">
        <v>252</v>
      </c>
      <c r="C3059" t="s">
        <v>19</v>
      </c>
      <c r="D3059" t="s">
        <v>20</v>
      </c>
      <c r="E3059" t="s">
        <v>157</v>
      </c>
      <c r="F3059">
        <v>3</v>
      </c>
      <c r="G3059">
        <v>59.97</v>
      </c>
      <c r="H3059">
        <v>-10.69</v>
      </c>
      <c r="I3059">
        <v>0</v>
      </c>
      <c r="J3059">
        <v>49.28</v>
      </c>
      <c r="K3059">
        <v>0</v>
      </c>
      <c r="L3059">
        <v>49.28</v>
      </c>
    </row>
    <row r="3060" spans="1:12" x14ac:dyDescent="0.3">
      <c r="A3060" s="2">
        <f>IFERROR(INDEX(Forecasting!$C$6:$HS$7,1,MATCH('Weekly Sales'!$E3060,Forecasting!$C$7:$HS$7,0)),0)</f>
        <v>44854</v>
      </c>
      <c r="B3060" t="s">
        <v>86</v>
      </c>
      <c r="C3060" t="s">
        <v>25</v>
      </c>
      <c r="D3060" t="s">
        <v>88</v>
      </c>
      <c r="E3060" t="s">
        <v>150</v>
      </c>
      <c r="F3060">
        <v>3</v>
      </c>
      <c r="G3060">
        <v>65.97</v>
      </c>
      <c r="H3060">
        <v>-16.8</v>
      </c>
      <c r="I3060">
        <v>0</v>
      </c>
      <c r="J3060">
        <v>49.17</v>
      </c>
      <c r="K3060">
        <v>0</v>
      </c>
      <c r="L3060">
        <v>49.17</v>
      </c>
    </row>
    <row r="3061" spans="1:12" x14ac:dyDescent="0.3">
      <c r="A3061" s="2">
        <f>IFERROR(INDEX(Forecasting!$C$6:$HS$7,1,MATCH('Weekly Sales'!$E3061,Forecasting!$C$7:$HS$7,0)),0)</f>
        <v>44301</v>
      </c>
      <c r="B3061" t="s">
        <v>171</v>
      </c>
      <c r="C3061" t="s">
        <v>41</v>
      </c>
      <c r="D3061" t="s">
        <v>77</v>
      </c>
      <c r="E3061" t="s">
        <v>250</v>
      </c>
      <c r="F3061">
        <v>3</v>
      </c>
      <c r="G3061">
        <v>59.97</v>
      </c>
      <c r="H3061">
        <v>-11</v>
      </c>
      <c r="I3061">
        <v>0</v>
      </c>
      <c r="J3061">
        <v>48.97</v>
      </c>
      <c r="K3061">
        <v>0</v>
      </c>
      <c r="L3061">
        <v>48.97</v>
      </c>
    </row>
    <row r="3062" spans="1:12" x14ac:dyDescent="0.3">
      <c r="A3062" s="2">
        <f>IFERROR(INDEX(Forecasting!$C$6:$HS$7,1,MATCH('Weekly Sales'!$E3062,Forecasting!$C$7:$HS$7,0)),0)</f>
        <v>44364</v>
      </c>
      <c r="B3062" t="s">
        <v>229</v>
      </c>
      <c r="C3062" t="s">
        <v>31</v>
      </c>
      <c r="D3062" t="s">
        <v>61</v>
      </c>
      <c r="E3062" t="s">
        <v>236</v>
      </c>
      <c r="F3062">
        <v>3</v>
      </c>
      <c r="G3062">
        <v>59.97</v>
      </c>
      <c r="H3062">
        <v>-11.01</v>
      </c>
      <c r="I3062">
        <v>0</v>
      </c>
      <c r="J3062">
        <v>48.96</v>
      </c>
      <c r="K3062">
        <v>0</v>
      </c>
      <c r="L3062">
        <v>48.96</v>
      </c>
    </row>
    <row r="3063" spans="1:12" x14ac:dyDescent="0.3">
      <c r="A3063" s="2">
        <f>IFERROR(INDEX(Forecasting!$C$6:$HS$7,1,MATCH('Weekly Sales'!$E3063,Forecasting!$C$7:$HS$7,0)),0)</f>
        <v>44441</v>
      </c>
      <c r="B3063" t="s">
        <v>252</v>
      </c>
      <c r="C3063" t="s">
        <v>19</v>
      </c>
      <c r="D3063" t="s">
        <v>20</v>
      </c>
      <c r="E3063" t="s">
        <v>195</v>
      </c>
      <c r="F3063">
        <v>3</v>
      </c>
      <c r="G3063">
        <v>59.97</v>
      </c>
      <c r="H3063">
        <v>-11.11</v>
      </c>
      <c r="I3063">
        <v>0</v>
      </c>
      <c r="J3063">
        <v>48.86</v>
      </c>
      <c r="K3063">
        <v>0</v>
      </c>
      <c r="L3063">
        <v>48.86</v>
      </c>
    </row>
    <row r="3064" spans="1:12" x14ac:dyDescent="0.3">
      <c r="A3064" s="2">
        <f>IFERROR(INDEX(Forecasting!$C$6:$HS$7,1,MATCH('Weekly Sales'!$E3064,Forecasting!$C$7:$HS$7,0)),0)</f>
        <v>44553</v>
      </c>
      <c r="B3064" t="s">
        <v>256</v>
      </c>
      <c r="C3064" t="s">
        <v>25</v>
      </c>
      <c r="D3064" t="s">
        <v>40</v>
      </c>
      <c r="E3064" t="s">
        <v>155</v>
      </c>
      <c r="F3064">
        <v>3</v>
      </c>
      <c r="G3064">
        <v>59.97</v>
      </c>
      <c r="H3064">
        <v>-11.21</v>
      </c>
      <c r="I3064">
        <v>0</v>
      </c>
      <c r="J3064">
        <v>48.76</v>
      </c>
      <c r="K3064">
        <v>0</v>
      </c>
      <c r="L3064">
        <v>48.76</v>
      </c>
    </row>
    <row r="3065" spans="1:12" x14ac:dyDescent="0.3">
      <c r="A3065" s="2">
        <f>IFERROR(INDEX(Forecasting!$C$6:$HS$7,1,MATCH('Weekly Sales'!$E3065,Forecasting!$C$7:$HS$7,0)),0)</f>
        <v>44224</v>
      </c>
      <c r="B3065" t="s">
        <v>229</v>
      </c>
      <c r="C3065" t="s">
        <v>41</v>
      </c>
      <c r="D3065" t="s">
        <v>59</v>
      </c>
      <c r="E3065" t="s">
        <v>251</v>
      </c>
      <c r="F3065">
        <v>4</v>
      </c>
      <c r="G3065">
        <v>79.959999999999994</v>
      </c>
      <c r="H3065">
        <v>-31.53</v>
      </c>
      <c r="I3065">
        <v>0</v>
      </c>
      <c r="J3065">
        <v>48.43</v>
      </c>
      <c r="K3065">
        <v>0</v>
      </c>
      <c r="L3065">
        <v>48.43</v>
      </c>
    </row>
    <row r="3066" spans="1:12" x14ac:dyDescent="0.3">
      <c r="A3066" s="2">
        <f>IFERROR(INDEX(Forecasting!$C$6:$HS$7,1,MATCH('Weekly Sales'!$E3066,Forecasting!$C$7:$HS$7,0)),0)</f>
        <v>44931</v>
      </c>
      <c r="B3066" t="s">
        <v>16</v>
      </c>
      <c r="C3066" t="s">
        <v>21</v>
      </c>
      <c r="D3066" t="s">
        <v>22</v>
      </c>
      <c r="E3066" t="s">
        <v>175</v>
      </c>
      <c r="F3066">
        <v>4</v>
      </c>
      <c r="G3066">
        <v>87.96</v>
      </c>
      <c r="H3066">
        <v>-39.54</v>
      </c>
      <c r="I3066">
        <v>0</v>
      </c>
      <c r="J3066">
        <v>48.42</v>
      </c>
      <c r="K3066">
        <v>0</v>
      </c>
      <c r="L3066">
        <v>48.42</v>
      </c>
    </row>
    <row r="3067" spans="1:12" x14ac:dyDescent="0.3">
      <c r="A3067" s="2">
        <f>IFERROR(INDEX(Forecasting!$C$6:$HS$7,1,MATCH('Weekly Sales'!$E3067,Forecasting!$C$7:$HS$7,0)),0)</f>
        <v>44567</v>
      </c>
      <c r="B3067" t="s">
        <v>256</v>
      </c>
      <c r="C3067" t="s">
        <v>41</v>
      </c>
      <c r="D3067" t="s">
        <v>42</v>
      </c>
      <c r="E3067" t="s">
        <v>157</v>
      </c>
      <c r="F3067">
        <v>3</v>
      </c>
      <c r="G3067">
        <v>79.959999999999994</v>
      </c>
      <c r="H3067">
        <v>-31.54</v>
      </c>
      <c r="I3067">
        <v>0</v>
      </c>
      <c r="J3067">
        <v>48.42</v>
      </c>
      <c r="K3067">
        <v>0</v>
      </c>
      <c r="L3067">
        <v>48.42</v>
      </c>
    </row>
    <row r="3068" spans="1:12" x14ac:dyDescent="0.3">
      <c r="A3068" s="2">
        <f>IFERROR(INDEX(Forecasting!$C$6:$HS$7,1,MATCH('Weekly Sales'!$E3068,Forecasting!$C$7:$HS$7,0)),0)</f>
        <v>44546</v>
      </c>
      <c r="B3068" t="s">
        <v>256</v>
      </c>
      <c r="C3068" t="s">
        <v>31</v>
      </c>
      <c r="D3068" t="s">
        <v>44</v>
      </c>
      <c r="E3068" t="s">
        <v>143</v>
      </c>
      <c r="F3068">
        <v>3</v>
      </c>
      <c r="G3068">
        <v>59.97</v>
      </c>
      <c r="H3068">
        <v>-13.01</v>
      </c>
      <c r="I3068">
        <v>0</v>
      </c>
      <c r="J3068">
        <v>46.96</v>
      </c>
      <c r="K3068">
        <v>1.45</v>
      </c>
      <c r="L3068">
        <v>48.41</v>
      </c>
    </row>
    <row r="3069" spans="1:12" x14ac:dyDescent="0.3">
      <c r="A3069" s="2">
        <f>IFERROR(INDEX(Forecasting!$C$6:$HS$7,1,MATCH('Weekly Sales'!$E3069,Forecasting!$C$7:$HS$7,0)),0)</f>
        <v>44616</v>
      </c>
      <c r="B3069" t="s">
        <v>252</v>
      </c>
      <c r="C3069" t="s">
        <v>19</v>
      </c>
      <c r="D3069" t="s">
        <v>20</v>
      </c>
      <c r="E3069" t="s">
        <v>176</v>
      </c>
      <c r="F3069">
        <v>3</v>
      </c>
      <c r="G3069">
        <v>59.97</v>
      </c>
      <c r="H3069">
        <v>-11.6</v>
      </c>
      <c r="I3069">
        <v>0</v>
      </c>
      <c r="J3069">
        <v>48.37</v>
      </c>
      <c r="K3069">
        <v>0</v>
      </c>
      <c r="L3069">
        <v>48.37</v>
      </c>
    </row>
    <row r="3070" spans="1:12" x14ac:dyDescent="0.3">
      <c r="A3070" s="2">
        <f>IFERROR(INDEX(Forecasting!$C$6:$HS$7,1,MATCH('Weekly Sales'!$E3070,Forecasting!$C$7:$HS$7,0)),0)</f>
        <v>44770</v>
      </c>
      <c r="B3070" t="s">
        <v>171</v>
      </c>
      <c r="C3070" t="s">
        <v>41</v>
      </c>
      <c r="D3070" t="s">
        <v>77</v>
      </c>
      <c r="E3070" t="s">
        <v>242</v>
      </c>
      <c r="F3070">
        <v>3</v>
      </c>
      <c r="G3070">
        <v>65.97</v>
      </c>
      <c r="H3070">
        <v>-17.850000000000001</v>
      </c>
      <c r="I3070">
        <v>0</v>
      </c>
      <c r="J3070">
        <v>48.12</v>
      </c>
      <c r="K3070">
        <v>0</v>
      </c>
      <c r="L3070">
        <v>48.12</v>
      </c>
    </row>
    <row r="3071" spans="1:12" x14ac:dyDescent="0.3">
      <c r="A3071" s="2">
        <f>IFERROR(INDEX(Forecasting!$C$6:$HS$7,1,MATCH('Weekly Sales'!$E3071,Forecasting!$C$7:$HS$7,0)),0)</f>
        <v>44840</v>
      </c>
      <c r="B3071" t="s">
        <v>185</v>
      </c>
      <c r="D3071" t="s">
        <v>47</v>
      </c>
      <c r="E3071" t="s">
        <v>144</v>
      </c>
      <c r="F3071">
        <v>3</v>
      </c>
      <c r="G3071">
        <v>65.97</v>
      </c>
      <c r="H3071">
        <v>-18</v>
      </c>
      <c r="I3071">
        <v>0</v>
      </c>
      <c r="J3071">
        <v>47.97</v>
      </c>
      <c r="K3071">
        <v>0</v>
      </c>
      <c r="L3071">
        <v>47.97</v>
      </c>
    </row>
    <row r="3072" spans="1:12" x14ac:dyDescent="0.3">
      <c r="A3072" s="2">
        <f>IFERROR(INDEX(Forecasting!$C$6:$HS$7,1,MATCH('Weekly Sales'!$E3072,Forecasting!$C$7:$HS$7,0)),0)</f>
        <v>44847</v>
      </c>
      <c r="B3072" t="s">
        <v>256</v>
      </c>
      <c r="C3072" t="s">
        <v>25</v>
      </c>
      <c r="D3072" t="s">
        <v>40</v>
      </c>
      <c r="E3072" t="s">
        <v>138</v>
      </c>
      <c r="F3072">
        <v>4</v>
      </c>
      <c r="G3072">
        <v>87.96</v>
      </c>
      <c r="H3072">
        <v>-41.23</v>
      </c>
      <c r="I3072">
        <v>0</v>
      </c>
      <c r="J3072">
        <v>46.73</v>
      </c>
      <c r="K3072">
        <v>1.23</v>
      </c>
      <c r="L3072">
        <v>47.96</v>
      </c>
    </row>
    <row r="3073" spans="1:12" x14ac:dyDescent="0.3">
      <c r="A3073" s="2">
        <f>IFERROR(INDEX(Forecasting!$C$6:$HS$7,1,MATCH('Weekly Sales'!$E3073,Forecasting!$C$7:$HS$7,0)),0)</f>
        <v>44266</v>
      </c>
      <c r="B3073" t="s">
        <v>171</v>
      </c>
      <c r="C3073" t="s">
        <v>28</v>
      </c>
      <c r="D3073" t="s">
        <v>78</v>
      </c>
      <c r="E3073" t="s">
        <v>240</v>
      </c>
      <c r="F3073">
        <v>3</v>
      </c>
      <c r="G3073">
        <v>59.97</v>
      </c>
      <c r="H3073">
        <v>-12.1</v>
      </c>
      <c r="I3073">
        <v>0</v>
      </c>
      <c r="J3073">
        <v>47.87</v>
      </c>
      <c r="K3073">
        <v>0</v>
      </c>
      <c r="L3073">
        <v>47.87</v>
      </c>
    </row>
    <row r="3074" spans="1:12" x14ac:dyDescent="0.3">
      <c r="A3074" s="2">
        <f>IFERROR(INDEX(Forecasting!$C$6:$HS$7,1,MATCH('Weekly Sales'!$E3074,Forecasting!$C$7:$HS$7,0)),0)</f>
        <v>44427</v>
      </c>
      <c r="B3074" t="s">
        <v>171</v>
      </c>
      <c r="C3074" t="s">
        <v>41</v>
      </c>
      <c r="D3074" t="s">
        <v>77</v>
      </c>
      <c r="E3074" t="s">
        <v>192</v>
      </c>
      <c r="F3074">
        <v>5</v>
      </c>
      <c r="G3074">
        <v>99.95</v>
      </c>
      <c r="H3074">
        <v>-52.09</v>
      </c>
      <c r="I3074">
        <v>0</v>
      </c>
      <c r="J3074">
        <v>47.86</v>
      </c>
      <c r="K3074">
        <v>0</v>
      </c>
      <c r="L3074">
        <v>47.86</v>
      </c>
    </row>
    <row r="3075" spans="1:12" x14ac:dyDescent="0.3">
      <c r="A3075" s="2">
        <f>IFERROR(INDEX(Forecasting!$C$6:$HS$7,1,MATCH('Weekly Sales'!$E3075,Forecasting!$C$7:$HS$7,0)),0)</f>
        <v>44462</v>
      </c>
      <c r="B3075" t="s">
        <v>229</v>
      </c>
      <c r="C3075" t="s">
        <v>41</v>
      </c>
      <c r="D3075" t="s">
        <v>59</v>
      </c>
      <c r="E3075" t="s">
        <v>145</v>
      </c>
      <c r="F3075">
        <v>3</v>
      </c>
      <c r="G3075">
        <v>59.97</v>
      </c>
      <c r="H3075">
        <v>-12.26</v>
      </c>
      <c r="I3075">
        <v>0</v>
      </c>
      <c r="J3075">
        <v>47.71</v>
      </c>
      <c r="K3075">
        <v>0</v>
      </c>
      <c r="L3075">
        <v>47.71</v>
      </c>
    </row>
    <row r="3076" spans="1:12" x14ac:dyDescent="0.3">
      <c r="A3076" s="2">
        <f>IFERROR(INDEX(Forecasting!$C$6:$HS$7,1,MATCH('Weekly Sales'!$E3076,Forecasting!$C$7:$HS$7,0)),0)</f>
        <v>44728</v>
      </c>
      <c r="B3076" t="s">
        <v>252</v>
      </c>
      <c r="C3076" t="s">
        <v>19</v>
      </c>
      <c r="D3076" t="s">
        <v>20</v>
      </c>
      <c r="E3076" t="s">
        <v>203</v>
      </c>
      <c r="F3076">
        <v>3</v>
      </c>
      <c r="G3076">
        <v>65.97</v>
      </c>
      <c r="H3076">
        <v>-18.45</v>
      </c>
      <c r="I3076">
        <v>0</v>
      </c>
      <c r="J3076">
        <v>47.52</v>
      </c>
      <c r="K3076">
        <v>0</v>
      </c>
      <c r="L3076">
        <v>47.52</v>
      </c>
    </row>
    <row r="3077" spans="1:12" x14ac:dyDescent="0.3">
      <c r="A3077" s="2">
        <f>IFERROR(INDEX(Forecasting!$C$6:$HS$7,1,MATCH('Weekly Sales'!$E3077,Forecasting!$C$7:$HS$7,0)),0)</f>
        <v>44644</v>
      </c>
      <c r="B3077" t="s">
        <v>256</v>
      </c>
      <c r="C3077" t="s">
        <v>31</v>
      </c>
      <c r="D3077" t="s">
        <v>44</v>
      </c>
      <c r="E3077" t="s">
        <v>215</v>
      </c>
      <c r="F3077">
        <v>3</v>
      </c>
      <c r="G3077">
        <v>59.97</v>
      </c>
      <c r="H3077">
        <v>-12.5</v>
      </c>
      <c r="I3077">
        <v>0</v>
      </c>
      <c r="J3077">
        <v>47.47</v>
      </c>
      <c r="K3077">
        <v>0</v>
      </c>
      <c r="L3077">
        <v>47.47</v>
      </c>
    </row>
    <row r="3078" spans="1:12" x14ac:dyDescent="0.3">
      <c r="A3078" s="2">
        <f>IFERROR(INDEX(Forecasting!$C$6:$HS$7,1,MATCH('Weekly Sales'!$E3078,Forecasting!$C$7:$HS$7,0)),0)</f>
        <v>44987</v>
      </c>
      <c r="B3078" t="s">
        <v>57</v>
      </c>
      <c r="C3078" t="s">
        <v>25</v>
      </c>
      <c r="D3078" t="s">
        <v>58</v>
      </c>
      <c r="E3078" t="s">
        <v>191</v>
      </c>
      <c r="F3078">
        <v>6</v>
      </c>
      <c r="G3078">
        <v>131.94</v>
      </c>
      <c r="H3078">
        <v>-84.47</v>
      </c>
      <c r="I3078">
        <v>0</v>
      </c>
      <c r="J3078">
        <v>47.47</v>
      </c>
      <c r="K3078">
        <v>0</v>
      </c>
      <c r="L3078">
        <v>47.47</v>
      </c>
    </row>
    <row r="3079" spans="1:12" x14ac:dyDescent="0.3">
      <c r="A3079" s="2">
        <f>IFERROR(INDEX(Forecasting!$C$6:$HS$7,1,MATCH('Weekly Sales'!$E3079,Forecasting!$C$7:$HS$7,0)),0)</f>
        <v>44826</v>
      </c>
      <c r="B3079" t="s">
        <v>229</v>
      </c>
      <c r="C3079" t="s">
        <v>41</v>
      </c>
      <c r="D3079" t="s">
        <v>59</v>
      </c>
      <c r="E3079" t="s">
        <v>136</v>
      </c>
      <c r="F3079">
        <v>3</v>
      </c>
      <c r="G3079">
        <v>65.97</v>
      </c>
      <c r="H3079">
        <v>-18.8</v>
      </c>
      <c r="I3079">
        <v>0</v>
      </c>
      <c r="J3079">
        <v>47.17</v>
      </c>
      <c r="K3079">
        <v>0</v>
      </c>
      <c r="L3079">
        <v>47.17</v>
      </c>
    </row>
    <row r="3080" spans="1:12" x14ac:dyDescent="0.3">
      <c r="A3080" s="2">
        <f>IFERROR(INDEX(Forecasting!$C$6:$HS$7,1,MATCH('Weekly Sales'!$E3080,Forecasting!$C$7:$HS$7,0)),0)</f>
        <v>44266</v>
      </c>
      <c r="B3080" t="s">
        <v>229</v>
      </c>
      <c r="C3080" t="s">
        <v>41</v>
      </c>
      <c r="D3080" t="s">
        <v>59</v>
      </c>
      <c r="E3080" t="s">
        <v>240</v>
      </c>
      <c r="F3080">
        <v>4</v>
      </c>
      <c r="G3080">
        <v>79.959999999999994</v>
      </c>
      <c r="H3080">
        <v>-32.799999999999997</v>
      </c>
      <c r="I3080">
        <v>0</v>
      </c>
      <c r="J3080">
        <v>47.16</v>
      </c>
      <c r="K3080">
        <v>0</v>
      </c>
      <c r="L3080">
        <v>47.16</v>
      </c>
    </row>
    <row r="3081" spans="1:12" x14ac:dyDescent="0.3">
      <c r="A3081" s="2">
        <f>IFERROR(INDEX(Forecasting!$C$6:$HS$7,1,MATCH('Weekly Sales'!$E3081,Forecasting!$C$7:$HS$7,0)),0)</f>
        <v>44406</v>
      </c>
      <c r="B3081" t="s">
        <v>229</v>
      </c>
      <c r="C3081" t="s">
        <v>28</v>
      </c>
      <c r="D3081" t="s">
        <v>60</v>
      </c>
      <c r="E3081" t="s">
        <v>198</v>
      </c>
      <c r="F3081">
        <v>3</v>
      </c>
      <c r="G3081">
        <v>59.97</v>
      </c>
      <c r="H3081">
        <v>-15.09</v>
      </c>
      <c r="I3081">
        <v>0</v>
      </c>
      <c r="J3081">
        <v>44.88</v>
      </c>
      <c r="K3081">
        <v>2.27</v>
      </c>
      <c r="L3081">
        <v>47.15</v>
      </c>
    </row>
    <row r="3082" spans="1:12" x14ac:dyDescent="0.3">
      <c r="A3082" s="2">
        <f>IFERROR(INDEX(Forecasting!$C$6:$HS$7,1,MATCH('Weekly Sales'!$E3082,Forecasting!$C$7:$HS$7,0)),0)</f>
        <v>44896</v>
      </c>
      <c r="B3082" t="s">
        <v>86</v>
      </c>
      <c r="C3082" t="s">
        <v>25</v>
      </c>
      <c r="D3082" t="s">
        <v>88</v>
      </c>
      <c r="E3082" t="s">
        <v>147</v>
      </c>
      <c r="F3082">
        <v>3</v>
      </c>
      <c r="G3082">
        <v>65.97</v>
      </c>
      <c r="H3082">
        <v>-19</v>
      </c>
      <c r="I3082">
        <v>0</v>
      </c>
      <c r="J3082">
        <v>46.97</v>
      </c>
      <c r="K3082">
        <v>0</v>
      </c>
      <c r="L3082">
        <v>46.97</v>
      </c>
    </row>
    <row r="3083" spans="1:12" x14ac:dyDescent="0.3">
      <c r="A3083" s="2">
        <f>IFERROR(INDEX(Forecasting!$C$6:$HS$7,1,MATCH('Weekly Sales'!$E3083,Forecasting!$C$7:$HS$7,0)),0)</f>
        <v>44231</v>
      </c>
      <c r="B3083" t="s">
        <v>171</v>
      </c>
      <c r="C3083" t="s">
        <v>25</v>
      </c>
      <c r="D3083" t="s">
        <v>70</v>
      </c>
      <c r="E3083" t="s">
        <v>257</v>
      </c>
      <c r="F3083">
        <v>3</v>
      </c>
      <c r="G3083">
        <v>59.97</v>
      </c>
      <c r="H3083">
        <v>-13.08</v>
      </c>
      <c r="I3083">
        <v>0</v>
      </c>
      <c r="J3083">
        <v>46.89</v>
      </c>
      <c r="K3083">
        <v>0</v>
      </c>
      <c r="L3083">
        <v>46.89</v>
      </c>
    </row>
    <row r="3084" spans="1:12" x14ac:dyDescent="0.3">
      <c r="A3084" s="2">
        <f>IFERROR(INDEX(Forecasting!$C$6:$HS$7,1,MATCH('Weekly Sales'!$E3084,Forecasting!$C$7:$HS$7,0)),0)</f>
        <v>44595</v>
      </c>
      <c r="B3084" t="s">
        <v>256</v>
      </c>
      <c r="C3084" t="s">
        <v>41</v>
      </c>
      <c r="D3084" t="s">
        <v>42</v>
      </c>
      <c r="E3084" t="s">
        <v>151</v>
      </c>
      <c r="F3084">
        <v>3</v>
      </c>
      <c r="G3084">
        <v>59.97</v>
      </c>
      <c r="H3084">
        <v>-14.1</v>
      </c>
      <c r="I3084">
        <v>0</v>
      </c>
      <c r="J3084">
        <v>45.87</v>
      </c>
      <c r="K3084">
        <v>0.99</v>
      </c>
      <c r="L3084">
        <v>46.86</v>
      </c>
    </row>
    <row r="3085" spans="1:12" x14ac:dyDescent="0.3">
      <c r="A3085" s="2">
        <f>IFERROR(INDEX(Forecasting!$C$6:$HS$7,1,MATCH('Weekly Sales'!$E3085,Forecasting!$C$7:$HS$7,0)),0)</f>
        <v>44945</v>
      </c>
      <c r="B3085" t="s">
        <v>86</v>
      </c>
      <c r="C3085" t="s">
        <v>25</v>
      </c>
      <c r="D3085" t="s">
        <v>88</v>
      </c>
      <c r="E3085" t="s">
        <v>134</v>
      </c>
      <c r="F3085">
        <v>2</v>
      </c>
      <c r="G3085">
        <v>87.96</v>
      </c>
      <c r="H3085">
        <v>-14</v>
      </c>
      <c r="I3085">
        <v>-27.18</v>
      </c>
      <c r="J3085">
        <v>46.78</v>
      </c>
      <c r="K3085">
        <v>0</v>
      </c>
      <c r="L3085">
        <v>46.78</v>
      </c>
    </row>
    <row r="3086" spans="1:12" x14ac:dyDescent="0.3">
      <c r="A3086" s="2">
        <f>IFERROR(INDEX(Forecasting!$C$6:$HS$7,1,MATCH('Weekly Sales'!$E3086,Forecasting!$C$7:$HS$7,0)),0)</f>
        <v>44210</v>
      </c>
      <c r="B3086" t="s">
        <v>171</v>
      </c>
      <c r="C3086" t="s">
        <v>28</v>
      </c>
      <c r="D3086" t="s">
        <v>78</v>
      </c>
      <c r="E3086" t="s">
        <v>262</v>
      </c>
      <c r="F3086">
        <v>3</v>
      </c>
      <c r="G3086">
        <v>59.97</v>
      </c>
      <c r="H3086">
        <v>-13.5</v>
      </c>
      <c r="I3086">
        <v>0</v>
      </c>
      <c r="J3086">
        <v>46.47</v>
      </c>
      <c r="K3086">
        <v>0</v>
      </c>
      <c r="L3086">
        <v>46.47</v>
      </c>
    </row>
    <row r="3087" spans="1:12" x14ac:dyDescent="0.3">
      <c r="A3087" s="2">
        <f>IFERROR(INDEX(Forecasting!$C$6:$HS$7,1,MATCH('Weekly Sales'!$E3087,Forecasting!$C$7:$HS$7,0)),0)</f>
        <v>44378</v>
      </c>
      <c r="B3087" t="s">
        <v>229</v>
      </c>
      <c r="C3087" t="s">
        <v>41</v>
      </c>
      <c r="D3087" t="s">
        <v>59</v>
      </c>
      <c r="E3087" t="s">
        <v>217</v>
      </c>
      <c r="F3087">
        <v>3</v>
      </c>
      <c r="G3087">
        <v>61.97</v>
      </c>
      <c r="H3087">
        <v>-16</v>
      </c>
      <c r="I3087">
        <v>0</v>
      </c>
      <c r="J3087">
        <v>45.97</v>
      </c>
      <c r="K3087">
        <v>0</v>
      </c>
      <c r="L3087">
        <v>45.97</v>
      </c>
    </row>
    <row r="3088" spans="1:12" x14ac:dyDescent="0.3">
      <c r="A3088" s="2">
        <f>IFERROR(INDEX(Forecasting!$C$6:$HS$7,1,MATCH('Weekly Sales'!$E3088,Forecasting!$C$7:$HS$7,0)),0)</f>
        <v>44805</v>
      </c>
      <c r="B3088" t="s">
        <v>252</v>
      </c>
      <c r="C3088" t="s">
        <v>17</v>
      </c>
      <c r="D3088" t="s">
        <v>18</v>
      </c>
      <c r="E3088" t="s">
        <v>140</v>
      </c>
      <c r="F3088">
        <v>3</v>
      </c>
      <c r="G3088">
        <v>65.97</v>
      </c>
      <c r="H3088">
        <v>-20</v>
      </c>
      <c r="I3088">
        <v>0</v>
      </c>
      <c r="J3088">
        <v>45.97</v>
      </c>
      <c r="K3088">
        <v>0</v>
      </c>
      <c r="L3088">
        <v>45.97</v>
      </c>
    </row>
    <row r="3089" spans="1:12" x14ac:dyDescent="0.3">
      <c r="A3089" s="2">
        <f>IFERROR(INDEX(Forecasting!$C$6:$HS$7,1,MATCH('Weekly Sales'!$E3089,Forecasting!$C$7:$HS$7,0)),0)</f>
        <v>44301</v>
      </c>
      <c r="B3089" t="s">
        <v>229</v>
      </c>
      <c r="C3089" t="s">
        <v>31</v>
      </c>
      <c r="D3089" t="s">
        <v>61</v>
      </c>
      <c r="E3089" t="s">
        <v>250</v>
      </c>
      <c r="F3089">
        <v>4</v>
      </c>
      <c r="G3089">
        <v>79.959999999999994</v>
      </c>
      <c r="H3089">
        <v>-34.090000000000003</v>
      </c>
      <c r="I3089">
        <v>0</v>
      </c>
      <c r="J3089">
        <v>45.87</v>
      </c>
      <c r="K3089">
        <v>0</v>
      </c>
      <c r="L3089">
        <v>45.87</v>
      </c>
    </row>
    <row r="3090" spans="1:12" x14ac:dyDescent="0.3">
      <c r="A3090" s="2">
        <f>IFERROR(INDEX(Forecasting!$C$6:$HS$7,1,MATCH('Weekly Sales'!$E3090,Forecasting!$C$7:$HS$7,0)),0)</f>
        <v>44441</v>
      </c>
      <c r="B3090" t="s">
        <v>229</v>
      </c>
      <c r="C3090" t="s">
        <v>41</v>
      </c>
      <c r="D3090" t="s">
        <v>59</v>
      </c>
      <c r="E3090" t="s">
        <v>195</v>
      </c>
      <c r="F3090">
        <v>3</v>
      </c>
      <c r="G3090">
        <v>59.97</v>
      </c>
      <c r="H3090">
        <v>-14.11</v>
      </c>
      <c r="I3090">
        <v>0</v>
      </c>
      <c r="J3090">
        <v>45.86</v>
      </c>
      <c r="K3090">
        <v>0</v>
      </c>
      <c r="L3090">
        <v>45.86</v>
      </c>
    </row>
    <row r="3091" spans="1:12" x14ac:dyDescent="0.3">
      <c r="A3091" s="2">
        <f>IFERROR(INDEX(Forecasting!$C$6:$HS$7,1,MATCH('Weekly Sales'!$E3091,Forecasting!$C$7:$HS$7,0)),0)</f>
        <v>44770</v>
      </c>
      <c r="B3091" t="s">
        <v>256</v>
      </c>
      <c r="C3091" t="s">
        <v>41</v>
      </c>
      <c r="D3091" t="s">
        <v>42</v>
      </c>
      <c r="E3091" t="s">
        <v>242</v>
      </c>
      <c r="F3091">
        <v>3</v>
      </c>
      <c r="G3091">
        <v>65.97</v>
      </c>
      <c r="H3091">
        <v>-20.2</v>
      </c>
      <c r="I3091">
        <v>0</v>
      </c>
      <c r="J3091">
        <v>45.77</v>
      </c>
      <c r="K3091">
        <v>0</v>
      </c>
      <c r="L3091">
        <v>45.77</v>
      </c>
    </row>
    <row r="3092" spans="1:12" x14ac:dyDescent="0.3">
      <c r="A3092" s="2">
        <f>IFERROR(INDEX(Forecasting!$C$6:$HS$7,1,MATCH('Weekly Sales'!$E3092,Forecasting!$C$7:$HS$7,0)),0)</f>
        <v>45071</v>
      </c>
      <c r="B3092" t="s">
        <v>23</v>
      </c>
      <c r="C3092" t="s">
        <v>31</v>
      </c>
      <c r="D3092" t="s">
        <v>33</v>
      </c>
      <c r="E3092" t="s">
        <v>220</v>
      </c>
      <c r="F3092">
        <v>2</v>
      </c>
      <c r="G3092">
        <v>87.96</v>
      </c>
      <c r="H3092">
        <v>-7.78</v>
      </c>
      <c r="I3092">
        <v>-37.979999999999997</v>
      </c>
      <c r="J3092">
        <v>42.2</v>
      </c>
      <c r="K3092">
        <v>3.18</v>
      </c>
      <c r="L3092">
        <v>45.38</v>
      </c>
    </row>
    <row r="3093" spans="1:12" x14ac:dyDescent="0.3">
      <c r="A3093" s="2">
        <f>IFERROR(INDEX(Forecasting!$C$6:$HS$7,1,MATCH('Weekly Sales'!$E3093,Forecasting!$C$7:$HS$7,0)),0)</f>
        <v>44287</v>
      </c>
      <c r="B3093" t="s">
        <v>229</v>
      </c>
      <c r="C3093" t="s">
        <v>41</v>
      </c>
      <c r="D3093" t="s">
        <v>59</v>
      </c>
      <c r="E3093" t="s">
        <v>218</v>
      </c>
      <c r="F3093">
        <v>5</v>
      </c>
      <c r="G3093">
        <v>99.95</v>
      </c>
      <c r="H3093">
        <v>-54.59</v>
      </c>
      <c r="I3093">
        <v>0</v>
      </c>
      <c r="J3093">
        <v>45.36</v>
      </c>
      <c r="K3093">
        <v>0</v>
      </c>
      <c r="L3093">
        <v>45.36</v>
      </c>
    </row>
    <row r="3094" spans="1:12" x14ac:dyDescent="0.3">
      <c r="A3094" s="2">
        <f>IFERROR(INDEX(Forecasting!$C$6:$HS$7,1,MATCH('Weekly Sales'!$E3094,Forecasting!$C$7:$HS$7,0)),0)</f>
        <v>44504</v>
      </c>
      <c r="B3094" t="s">
        <v>256</v>
      </c>
      <c r="C3094" t="s">
        <v>41</v>
      </c>
      <c r="D3094" t="s">
        <v>42</v>
      </c>
      <c r="E3094" t="s">
        <v>129</v>
      </c>
      <c r="F3094">
        <v>3</v>
      </c>
      <c r="G3094">
        <v>59.97</v>
      </c>
      <c r="H3094">
        <v>-14.79</v>
      </c>
      <c r="I3094">
        <v>0</v>
      </c>
      <c r="J3094">
        <v>45.18</v>
      </c>
      <c r="K3094">
        <v>0</v>
      </c>
      <c r="L3094">
        <v>45.18</v>
      </c>
    </row>
    <row r="3095" spans="1:12" x14ac:dyDescent="0.3">
      <c r="A3095" s="2">
        <f>IFERROR(INDEX(Forecasting!$C$6:$HS$7,1,MATCH('Weekly Sales'!$E3095,Forecasting!$C$7:$HS$7,0)),0)</f>
        <v>44434</v>
      </c>
      <c r="B3095" t="s">
        <v>171</v>
      </c>
      <c r="C3095" t="s">
        <v>41</v>
      </c>
      <c r="D3095" t="s">
        <v>77</v>
      </c>
      <c r="E3095" t="s">
        <v>187</v>
      </c>
      <c r="F3095">
        <v>3</v>
      </c>
      <c r="G3095">
        <v>59.97</v>
      </c>
      <c r="H3095">
        <v>-14.95</v>
      </c>
      <c r="I3095">
        <v>0</v>
      </c>
      <c r="J3095">
        <v>45.02</v>
      </c>
      <c r="K3095">
        <v>0</v>
      </c>
      <c r="L3095">
        <v>45.02</v>
      </c>
    </row>
    <row r="3096" spans="1:12" x14ac:dyDescent="0.3">
      <c r="A3096" s="2">
        <f>IFERROR(INDEX(Forecasting!$C$6:$HS$7,1,MATCH('Weekly Sales'!$E3096,Forecasting!$C$7:$HS$7,0)),0)</f>
        <v>44224</v>
      </c>
      <c r="B3096" t="s">
        <v>171</v>
      </c>
      <c r="C3096" t="s">
        <v>28</v>
      </c>
      <c r="D3096" t="s">
        <v>78</v>
      </c>
      <c r="E3096" t="s">
        <v>251</v>
      </c>
      <c r="F3096">
        <v>3</v>
      </c>
      <c r="G3096">
        <v>59.97</v>
      </c>
      <c r="H3096">
        <v>-14.98</v>
      </c>
      <c r="I3096">
        <v>0</v>
      </c>
      <c r="J3096">
        <v>44.99</v>
      </c>
      <c r="K3096">
        <v>0</v>
      </c>
      <c r="L3096">
        <v>44.99</v>
      </c>
    </row>
    <row r="3097" spans="1:12" x14ac:dyDescent="0.3">
      <c r="A3097" s="2">
        <f>IFERROR(INDEX(Forecasting!$C$6:$HS$7,1,MATCH('Weekly Sales'!$E3097,Forecasting!$C$7:$HS$7,0)),0)</f>
        <v>44910</v>
      </c>
      <c r="B3097" t="s">
        <v>93</v>
      </c>
      <c r="C3097" t="s">
        <v>28</v>
      </c>
      <c r="D3097" t="s">
        <v>96</v>
      </c>
      <c r="E3097" t="s">
        <v>149</v>
      </c>
      <c r="F3097">
        <v>3</v>
      </c>
      <c r="G3097">
        <v>65.97</v>
      </c>
      <c r="H3097">
        <v>-21</v>
      </c>
      <c r="I3097">
        <v>0</v>
      </c>
      <c r="J3097">
        <v>44.97</v>
      </c>
      <c r="K3097">
        <v>0</v>
      </c>
      <c r="L3097">
        <v>44.97</v>
      </c>
    </row>
    <row r="3098" spans="1:12" x14ac:dyDescent="0.3">
      <c r="A3098" s="2">
        <f>IFERROR(INDEX(Forecasting!$C$6:$HS$7,1,MATCH('Weekly Sales'!$E3098,Forecasting!$C$7:$HS$7,0)),0)</f>
        <v>44308</v>
      </c>
      <c r="B3098" t="s">
        <v>229</v>
      </c>
      <c r="C3098" t="s">
        <v>28</v>
      </c>
      <c r="D3098" t="s">
        <v>60</v>
      </c>
      <c r="E3098" t="s">
        <v>244</v>
      </c>
      <c r="F3098">
        <v>3</v>
      </c>
      <c r="G3098">
        <v>59.97</v>
      </c>
      <c r="H3098">
        <v>-15.38</v>
      </c>
      <c r="I3098">
        <v>0</v>
      </c>
      <c r="J3098">
        <v>44.59</v>
      </c>
      <c r="K3098">
        <v>0</v>
      </c>
      <c r="L3098">
        <v>44.59</v>
      </c>
    </row>
    <row r="3099" spans="1:12" x14ac:dyDescent="0.3">
      <c r="A3099" s="2">
        <f>IFERROR(INDEX(Forecasting!$C$6:$HS$7,1,MATCH('Weekly Sales'!$E3099,Forecasting!$C$7:$HS$7,0)),0)</f>
        <v>44420</v>
      </c>
      <c r="B3099" t="s">
        <v>229</v>
      </c>
      <c r="C3099" t="s">
        <v>41</v>
      </c>
      <c r="D3099" t="s">
        <v>59</v>
      </c>
      <c r="E3099" t="s">
        <v>194</v>
      </c>
      <c r="F3099">
        <v>4</v>
      </c>
      <c r="G3099">
        <v>79.959999999999994</v>
      </c>
      <c r="H3099">
        <v>-35.5</v>
      </c>
      <c r="I3099">
        <v>0</v>
      </c>
      <c r="J3099">
        <v>44.46</v>
      </c>
      <c r="K3099">
        <v>0</v>
      </c>
      <c r="L3099">
        <v>44.46</v>
      </c>
    </row>
    <row r="3100" spans="1:12" x14ac:dyDescent="0.3">
      <c r="A3100" s="2">
        <f>IFERROR(INDEX(Forecasting!$C$6:$HS$7,1,MATCH('Weekly Sales'!$E3100,Forecasting!$C$7:$HS$7,0)),0)</f>
        <v>45036</v>
      </c>
      <c r="B3100" t="s">
        <v>39</v>
      </c>
      <c r="C3100" t="s">
        <v>41</v>
      </c>
      <c r="D3100" t="s">
        <v>42</v>
      </c>
      <c r="E3100" t="s">
        <v>173</v>
      </c>
      <c r="F3100">
        <v>3</v>
      </c>
      <c r="G3100">
        <v>65.97</v>
      </c>
      <c r="H3100">
        <v>-22.84</v>
      </c>
      <c r="I3100">
        <v>0</v>
      </c>
      <c r="J3100">
        <v>43.13</v>
      </c>
      <c r="K3100">
        <v>1.17</v>
      </c>
      <c r="L3100">
        <v>44.3</v>
      </c>
    </row>
    <row r="3101" spans="1:12" x14ac:dyDescent="0.3">
      <c r="A3101" s="2">
        <f>IFERROR(INDEX(Forecasting!$C$6:$HS$7,1,MATCH('Weekly Sales'!$E3101,Forecasting!$C$7:$HS$7,0)),0)</f>
        <v>44308</v>
      </c>
      <c r="B3101" t="s">
        <v>171</v>
      </c>
      <c r="C3101" t="s">
        <v>28</v>
      </c>
      <c r="D3101" t="s">
        <v>78</v>
      </c>
      <c r="E3101" t="s">
        <v>244</v>
      </c>
      <c r="F3101">
        <v>3</v>
      </c>
      <c r="G3101">
        <v>59.97</v>
      </c>
      <c r="H3101">
        <v>-15.78</v>
      </c>
      <c r="I3101">
        <v>0</v>
      </c>
      <c r="J3101">
        <v>44.19</v>
      </c>
      <c r="K3101">
        <v>0</v>
      </c>
      <c r="L3101">
        <v>44.19</v>
      </c>
    </row>
    <row r="3102" spans="1:12" x14ac:dyDescent="0.3">
      <c r="A3102" s="2">
        <f>IFERROR(INDEX(Forecasting!$C$6:$HS$7,1,MATCH('Weekly Sales'!$E3102,Forecasting!$C$7:$HS$7,0)),0)</f>
        <v>44413</v>
      </c>
      <c r="B3102" t="s">
        <v>252</v>
      </c>
      <c r="C3102" t="s">
        <v>19</v>
      </c>
      <c r="D3102" t="s">
        <v>20</v>
      </c>
      <c r="E3102" t="s">
        <v>226</v>
      </c>
      <c r="F3102">
        <v>3</v>
      </c>
      <c r="G3102">
        <v>60.97</v>
      </c>
      <c r="H3102">
        <v>-16.8</v>
      </c>
      <c r="I3102">
        <v>0</v>
      </c>
      <c r="J3102">
        <v>44.17</v>
      </c>
      <c r="K3102">
        <v>0</v>
      </c>
      <c r="L3102">
        <v>44.17</v>
      </c>
    </row>
    <row r="3103" spans="1:12" x14ac:dyDescent="0.3">
      <c r="A3103" s="2">
        <f>IFERROR(INDEX(Forecasting!$C$6:$HS$7,1,MATCH('Weekly Sales'!$E3103,Forecasting!$C$7:$HS$7,0)),0)</f>
        <v>44623</v>
      </c>
      <c r="B3103" t="s">
        <v>185</v>
      </c>
      <c r="C3103" t="s">
        <v>41</v>
      </c>
      <c r="D3103" t="s">
        <v>48</v>
      </c>
      <c r="E3103" t="s">
        <v>253</v>
      </c>
      <c r="F3103">
        <v>3</v>
      </c>
      <c r="G3103">
        <v>59.97</v>
      </c>
      <c r="H3103">
        <v>-15.8</v>
      </c>
      <c r="I3103">
        <v>0</v>
      </c>
      <c r="J3103">
        <v>44.17</v>
      </c>
      <c r="K3103">
        <v>0</v>
      </c>
      <c r="L3103">
        <v>44.17</v>
      </c>
    </row>
    <row r="3104" spans="1:12" x14ac:dyDescent="0.3">
      <c r="A3104" s="2">
        <f>IFERROR(INDEX(Forecasting!$C$6:$HS$7,1,MATCH('Weekly Sales'!$E3104,Forecasting!$C$7:$HS$7,0)),0)</f>
        <v>45008</v>
      </c>
      <c r="B3104" t="s">
        <v>93</v>
      </c>
      <c r="C3104" t="s">
        <v>25</v>
      </c>
      <c r="D3104" t="s">
        <v>95</v>
      </c>
      <c r="E3104" t="s">
        <v>158</v>
      </c>
      <c r="F3104">
        <v>2</v>
      </c>
      <c r="G3104">
        <v>153.93</v>
      </c>
      <c r="H3104">
        <v>-19.010000000000002</v>
      </c>
      <c r="I3104">
        <v>-90.84</v>
      </c>
      <c r="J3104">
        <v>44.08</v>
      </c>
      <c r="K3104">
        <v>0</v>
      </c>
      <c r="L3104">
        <v>44.08</v>
      </c>
    </row>
    <row r="3105" spans="1:12" x14ac:dyDescent="0.3">
      <c r="A3105" s="2">
        <f>IFERROR(INDEX(Forecasting!$C$6:$HS$7,1,MATCH('Weekly Sales'!$E3105,Forecasting!$C$7:$HS$7,0)),0)</f>
        <v>45064</v>
      </c>
      <c r="B3105" t="s">
        <v>16</v>
      </c>
      <c r="C3105" t="s">
        <v>17</v>
      </c>
      <c r="D3105" t="s">
        <v>18</v>
      </c>
      <c r="E3105" t="s">
        <v>209</v>
      </c>
      <c r="F3105">
        <v>2</v>
      </c>
      <c r="G3105">
        <v>43.98</v>
      </c>
      <c r="H3105">
        <v>-0.02</v>
      </c>
      <c r="I3105">
        <v>0</v>
      </c>
      <c r="J3105">
        <v>43.96</v>
      </c>
      <c r="K3105">
        <v>0</v>
      </c>
      <c r="L3105">
        <v>43.96</v>
      </c>
    </row>
    <row r="3106" spans="1:12" x14ac:dyDescent="0.3">
      <c r="A3106" s="2">
        <f>IFERROR(INDEX(Forecasting!$C$6:$HS$7,1,MATCH('Weekly Sales'!$E3106,Forecasting!$C$7:$HS$7,0)),0)</f>
        <v>45078</v>
      </c>
      <c r="B3106" t="s">
        <v>34</v>
      </c>
      <c r="C3106" t="s">
        <v>28</v>
      </c>
      <c r="D3106" t="s">
        <v>37</v>
      </c>
      <c r="E3106" t="s">
        <v>228</v>
      </c>
      <c r="F3106">
        <v>2</v>
      </c>
      <c r="G3106">
        <v>43.98</v>
      </c>
      <c r="H3106">
        <v>-0.02</v>
      </c>
      <c r="I3106">
        <v>0</v>
      </c>
      <c r="J3106">
        <v>43.96</v>
      </c>
      <c r="K3106">
        <v>0</v>
      </c>
      <c r="L3106">
        <v>43.96</v>
      </c>
    </row>
    <row r="3107" spans="1:12" x14ac:dyDescent="0.3">
      <c r="A3107" s="2">
        <f>IFERROR(INDEX(Forecasting!$C$6:$HS$7,1,MATCH('Weekly Sales'!$E3107,Forecasting!$C$7:$HS$7,0)),0)</f>
        <v>45008</v>
      </c>
      <c r="B3107" t="s">
        <v>39</v>
      </c>
      <c r="C3107" t="s">
        <v>28</v>
      </c>
      <c r="D3107" t="s">
        <v>43</v>
      </c>
      <c r="E3107" t="s">
        <v>158</v>
      </c>
      <c r="F3107">
        <v>2</v>
      </c>
      <c r="G3107">
        <v>43.98</v>
      </c>
      <c r="H3107">
        <v>-0.02</v>
      </c>
      <c r="I3107">
        <v>0</v>
      </c>
      <c r="J3107">
        <v>43.96</v>
      </c>
      <c r="K3107">
        <v>0</v>
      </c>
      <c r="L3107">
        <v>43.96</v>
      </c>
    </row>
    <row r="3108" spans="1:12" x14ac:dyDescent="0.3">
      <c r="A3108" s="2">
        <f>IFERROR(INDEX(Forecasting!$C$6:$HS$7,1,MATCH('Weekly Sales'!$E3108,Forecasting!$C$7:$HS$7,0)),0)</f>
        <v>44854</v>
      </c>
      <c r="B3108" t="s">
        <v>23</v>
      </c>
      <c r="C3108" t="s">
        <v>25</v>
      </c>
      <c r="D3108" t="s">
        <v>26</v>
      </c>
      <c r="E3108" t="s">
        <v>150</v>
      </c>
      <c r="F3108">
        <v>2</v>
      </c>
      <c r="G3108">
        <v>43.98</v>
      </c>
      <c r="H3108">
        <v>-0.02</v>
      </c>
      <c r="I3108">
        <v>0</v>
      </c>
      <c r="J3108">
        <v>43.96</v>
      </c>
      <c r="K3108">
        <v>0</v>
      </c>
      <c r="L3108">
        <v>43.96</v>
      </c>
    </row>
    <row r="3109" spans="1:12" x14ac:dyDescent="0.3">
      <c r="A3109" s="2">
        <f>IFERROR(INDEX(Forecasting!$C$6:$HS$7,1,MATCH('Weekly Sales'!$E3109,Forecasting!$C$7:$HS$7,0)),0)</f>
        <v>45050</v>
      </c>
      <c r="B3109" t="s">
        <v>34</v>
      </c>
      <c r="C3109" t="s">
        <v>25</v>
      </c>
      <c r="D3109" t="s">
        <v>36</v>
      </c>
      <c r="E3109" t="s">
        <v>179</v>
      </c>
      <c r="F3109">
        <v>2</v>
      </c>
      <c r="G3109">
        <v>43.98</v>
      </c>
      <c r="H3109">
        <v>-0.02</v>
      </c>
      <c r="I3109">
        <v>0</v>
      </c>
      <c r="J3109">
        <v>43.96</v>
      </c>
      <c r="K3109">
        <v>0</v>
      </c>
      <c r="L3109">
        <v>43.96</v>
      </c>
    </row>
    <row r="3110" spans="1:12" x14ac:dyDescent="0.3">
      <c r="A3110" s="2">
        <f>IFERROR(INDEX(Forecasting!$C$6:$HS$7,1,MATCH('Weekly Sales'!$E3110,Forecasting!$C$7:$HS$7,0)),0)</f>
        <v>44973</v>
      </c>
      <c r="B3110" t="s">
        <v>57</v>
      </c>
      <c r="C3110" t="s">
        <v>41</v>
      </c>
      <c r="D3110" t="s">
        <v>59</v>
      </c>
      <c r="E3110" t="s">
        <v>172</v>
      </c>
      <c r="F3110">
        <v>3</v>
      </c>
      <c r="G3110">
        <v>65.97</v>
      </c>
      <c r="H3110">
        <v>-22.2</v>
      </c>
      <c r="I3110">
        <v>0</v>
      </c>
      <c r="J3110">
        <v>43.77</v>
      </c>
      <c r="K3110">
        <v>0</v>
      </c>
      <c r="L3110">
        <v>43.77</v>
      </c>
    </row>
    <row r="3111" spans="1:12" x14ac:dyDescent="0.3">
      <c r="A3111" s="2">
        <f>IFERROR(INDEX(Forecasting!$C$6:$HS$7,1,MATCH('Weekly Sales'!$E3111,Forecasting!$C$7:$HS$7,0)),0)</f>
        <v>45085</v>
      </c>
      <c r="B3111" t="s">
        <v>39</v>
      </c>
      <c r="C3111" t="s">
        <v>41</v>
      </c>
      <c r="D3111" t="s">
        <v>42</v>
      </c>
      <c r="E3111" t="s">
        <v>232</v>
      </c>
      <c r="F3111">
        <v>2</v>
      </c>
      <c r="G3111">
        <v>43.98</v>
      </c>
      <c r="H3111">
        <v>-2.0099999999999998</v>
      </c>
      <c r="I3111">
        <v>0</v>
      </c>
      <c r="J3111">
        <v>41.97</v>
      </c>
      <c r="K3111">
        <v>1.7</v>
      </c>
      <c r="L3111">
        <v>43.67</v>
      </c>
    </row>
    <row r="3112" spans="1:12" x14ac:dyDescent="0.3">
      <c r="A3112" s="2">
        <f>IFERROR(INDEX(Forecasting!$C$6:$HS$7,1,MATCH('Weekly Sales'!$E3112,Forecasting!$C$7:$HS$7,0)),0)</f>
        <v>45036</v>
      </c>
      <c r="B3112" t="s">
        <v>86</v>
      </c>
      <c r="C3112" t="s">
        <v>17</v>
      </c>
      <c r="D3112" t="s">
        <v>87</v>
      </c>
      <c r="E3112" t="s">
        <v>173</v>
      </c>
      <c r="F3112">
        <v>2</v>
      </c>
      <c r="G3112">
        <v>65.97</v>
      </c>
      <c r="H3112">
        <v>-6</v>
      </c>
      <c r="I3112">
        <v>-16.48</v>
      </c>
      <c r="J3112">
        <v>43.49</v>
      </c>
      <c r="K3112">
        <v>0</v>
      </c>
      <c r="L3112">
        <v>43.49</v>
      </c>
    </row>
    <row r="3113" spans="1:12" x14ac:dyDescent="0.3">
      <c r="A3113" s="2">
        <f>IFERROR(INDEX(Forecasting!$C$6:$HS$7,1,MATCH('Weekly Sales'!$E3113,Forecasting!$C$7:$HS$7,0)),0)</f>
        <v>45071</v>
      </c>
      <c r="B3113" t="s">
        <v>68</v>
      </c>
      <c r="C3113" t="s">
        <v>41</v>
      </c>
      <c r="D3113" t="s">
        <v>77</v>
      </c>
      <c r="E3113" t="s">
        <v>220</v>
      </c>
      <c r="F3113">
        <v>3</v>
      </c>
      <c r="G3113">
        <v>65.97</v>
      </c>
      <c r="H3113">
        <v>-22.49</v>
      </c>
      <c r="I3113">
        <v>0</v>
      </c>
      <c r="J3113">
        <v>43.48</v>
      </c>
      <c r="K3113">
        <v>0</v>
      </c>
      <c r="L3113">
        <v>43.48</v>
      </c>
    </row>
    <row r="3114" spans="1:12" x14ac:dyDescent="0.3">
      <c r="A3114" s="2">
        <f>IFERROR(INDEX(Forecasting!$C$6:$HS$7,1,MATCH('Weekly Sales'!$E3114,Forecasting!$C$7:$HS$7,0)),0)</f>
        <v>44924</v>
      </c>
      <c r="B3114" t="s">
        <v>57</v>
      </c>
      <c r="C3114" t="s">
        <v>41</v>
      </c>
      <c r="D3114" t="s">
        <v>59</v>
      </c>
      <c r="E3114" t="s">
        <v>132</v>
      </c>
      <c r="F3114">
        <v>3</v>
      </c>
      <c r="G3114">
        <v>65.97</v>
      </c>
      <c r="H3114">
        <v>-22.51</v>
      </c>
      <c r="I3114">
        <v>0</v>
      </c>
      <c r="J3114">
        <v>43.46</v>
      </c>
      <c r="K3114">
        <v>0</v>
      </c>
      <c r="L3114">
        <v>43.46</v>
      </c>
    </row>
    <row r="3115" spans="1:12" x14ac:dyDescent="0.3">
      <c r="A3115" s="2">
        <f>IFERROR(INDEX(Forecasting!$C$6:$HS$7,1,MATCH('Weekly Sales'!$E3115,Forecasting!$C$7:$HS$7,0)),0)</f>
        <v>44427</v>
      </c>
      <c r="B3115" t="s">
        <v>229</v>
      </c>
      <c r="C3115" t="s">
        <v>41</v>
      </c>
      <c r="D3115" t="s">
        <v>59</v>
      </c>
      <c r="E3115" t="s">
        <v>192</v>
      </c>
      <c r="F3115">
        <v>3</v>
      </c>
      <c r="G3115">
        <v>79.959999999999994</v>
      </c>
      <c r="H3115">
        <v>-19.809999999999999</v>
      </c>
      <c r="I3115">
        <v>-16.98</v>
      </c>
      <c r="J3115">
        <v>43.17</v>
      </c>
      <c r="K3115">
        <v>0</v>
      </c>
      <c r="L3115">
        <v>43.17</v>
      </c>
    </row>
    <row r="3116" spans="1:12" x14ac:dyDescent="0.3">
      <c r="A3116" s="2">
        <f>IFERROR(INDEX(Forecasting!$C$6:$HS$7,1,MATCH('Weekly Sales'!$E3116,Forecasting!$C$7:$HS$7,0)),0)</f>
        <v>44357</v>
      </c>
      <c r="B3116" t="s">
        <v>171</v>
      </c>
      <c r="C3116" t="s">
        <v>31</v>
      </c>
      <c r="D3116" t="s">
        <v>79</v>
      </c>
      <c r="E3116" t="s">
        <v>241</v>
      </c>
      <c r="F3116">
        <v>4</v>
      </c>
      <c r="G3116">
        <v>79.959999999999994</v>
      </c>
      <c r="H3116">
        <v>-36.79</v>
      </c>
      <c r="I3116">
        <v>0</v>
      </c>
      <c r="J3116">
        <v>43.17</v>
      </c>
      <c r="K3116">
        <v>0</v>
      </c>
      <c r="L3116">
        <v>43.17</v>
      </c>
    </row>
    <row r="3117" spans="1:12" x14ac:dyDescent="0.3">
      <c r="A3117" s="2">
        <f>IFERROR(INDEX(Forecasting!$C$6:$HS$7,1,MATCH('Weekly Sales'!$E3117,Forecasting!$C$7:$HS$7,0)),0)</f>
        <v>44903</v>
      </c>
      <c r="B3117" t="s">
        <v>34</v>
      </c>
      <c r="C3117" t="s">
        <v>25</v>
      </c>
      <c r="D3117" t="s">
        <v>36</v>
      </c>
      <c r="E3117" t="s">
        <v>161</v>
      </c>
      <c r="F3117">
        <v>2</v>
      </c>
      <c r="G3117">
        <v>65.97</v>
      </c>
      <c r="H3117">
        <v>-9.41</v>
      </c>
      <c r="I3117">
        <v>-13.5</v>
      </c>
      <c r="J3117">
        <v>43.06</v>
      </c>
      <c r="K3117">
        <v>0</v>
      </c>
      <c r="L3117">
        <v>43.06</v>
      </c>
    </row>
    <row r="3118" spans="1:12" x14ac:dyDescent="0.3">
      <c r="A3118" s="2">
        <f>IFERROR(INDEX(Forecasting!$C$6:$HS$7,1,MATCH('Weekly Sales'!$E3118,Forecasting!$C$7:$HS$7,0)),0)</f>
        <v>44623</v>
      </c>
      <c r="B3118" t="s">
        <v>256</v>
      </c>
      <c r="C3118" t="s">
        <v>31</v>
      </c>
      <c r="D3118" t="s">
        <v>44</v>
      </c>
      <c r="E3118" t="s">
        <v>253</v>
      </c>
      <c r="F3118">
        <v>3</v>
      </c>
      <c r="G3118">
        <v>59.97</v>
      </c>
      <c r="H3118">
        <v>-17.25</v>
      </c>
      <c r="I3118">
        <v>0</v>
      </c>
      <c r="J3118">
        <v>42.72</v>
      </c>
      <c r="K3118">
        <v>0</v>
      </c>
      <c r="L3118">
        <v>42.72</v>
      </c>
    </row>
    <row r="3119" spans="1:12" x14ac:dyDescent="0.3">
      <c r="A3119" s="2">
        <f>IFERROR(INDEX(Forecasting!$C$6:$HS$7,1,MATCH('Weekly Sales'!$E3119,Forecasting!$C$7:$HS$7,0)),0)</f>
        <v>45043</v>
      </c>
      <c r="B3119" t="s">
        <v>16</v>
      </c>
      <c r="C3119" t="s">
        <v>17</v>
      </c>
      <c r="D3119" t="s">
        <v>18</v>
      </c>
      <c r="E3119" t="s">
        <v>196</v>
      </c>
      <c r="F3119">
        <v>2</v>
      </c>
      <c r="G3119">
        <v>43.98</v>
      </c>
      <c r="H3119">
        <v>-3.01</v>
      </c>
      <c r="I3119">
        <v>0</v>
      </c>
      <c r="J3119">
        <v>40.97</v>
      </c>
      <c r="K3119">
        <v>1.59</v>
      </c>
      <c r="L3119">
        <v>42.56</v>
      </c>
    </row>
    <row r="3120" spans="1:12" x14ac:dyDescent="0.3">
      <c r="A3120" s="2">
        <f>IFERROR(INDEX(Forecasting!$C$6:$HS$7,1,MATCH('Weekly Sales'!$E3120,Forecasting!$C$7:$HS$7,0)),0)</f>
        <v>44854</v>
      </c>
      <c r="B3120" t="s">
        <v>252</v>
      </c>
      <c r="C3120" t="s">
        <v>17</v>
      </c>
      <c r="D3120" t="s">
        <v>18</v>
      </c>
      <c r="E3120" t="s">
        <v>150</v>
      </c>
      <c r="F3120">
        <v>2</v>
      </c>
      <c r="G3120">
        <v>43.98</v>
      </c>
      <c r="H3120">
        <v>-3.01</v>
      </c>
      <c r="I3120">
        <v>0</v>
      </c>
      <c r="J3120">
        <v>40.97</v>
      </c>
      <c r="K3120">
        <v>1.59</v>
      </c>
      <c r="L3120">
        <v>42.56</v>
      </c>
    </row>
    <row r="3121" spans="1:12" x14ac:dyDescent="0.3">
      <c r="A3121" s="2">
        <f>IFERROR(INDEX(Forecasting!$C$6:$HS$7,1,MATCH('Weekly Sales'!$E3121,Forecasting!$C$7:$HS$7,0)),0)</f>
        <v>44959</v>
      </c>
      <c r="B3121" t="s">
        <v>34</v>
      </c>
      <c r="C3121" t="s">
        <v>28</v>
      </c>
      <c r="D3121" t="s">
        <v>37</v>
      </c>
      <c r="E3121" t="s">
        <v>152</v>
      </c>
      <c r="F3121">
        <v>2</v>
      </c>
      <c r="G3121">
        <v>43.98</v>
      </c>
      <c r="H3121">
        <v>-3.32</v>
      </c>
      <c r="I3121">
        <v>0</v>
      </c>
      <c r="J3121">
        <v>40.659999999999997</v>
      </c>
      <c r="K3121">
        <v>1.59</v>
      </c>
      <c r="L3121">
        <v>42.25</v>
      </c>
    </row>
    <row r="3122" spans="1:12" x14ac:dyDescent="0.3">
      <c r="A3122" s="2">
        <f>IFERROR(INDEX(Forecasting!$C$6:$HS$7,1,MATCH('Weekly Sales'!$E3122,Forecasting!$C$7:$HS$7,0)),0)</f>
        <v>44728</v>
      </c>
      <c r="B3122" t="s">
        <v>252</v>
      </c>
      <c r="C3122" t="s">
        <v>21</v>
      </c>
      <c r="D3122" t="s">
        <v>22</v>
      </c>
      <c r="E3122" t="s">
        <v>203</v>
      </c>
      <c r="F3122">
        <v>2</v>
      </c>
      <c r="G3122">
        <v>43.98</v>
      </c>
      <c r="H3122">
        <v>-2.21</v>
      </c>
      <c r="I3122">
        <v>0</v>
      </c>
      <c r="J3122">
        <v>41.77</v>
      </c>
      <c r="K3122">
        <v>0</v>
      </c>
      <c r="L3122">
        <v>41.77</v>
      </c>
    </row>
    <row r="3123" spans="1:12" x14ac:dyDescent="0.3">
      <c r="A3123" s="2">
        <f>IFERROR(INDEX(Forecasting!$C$6:$HS$7,1,MATCH('Weekly Sales'!$E3123,Forecasting!$C$7:$HS$7,0)),0)</f>
        <v>44917</v>
      </c>
      <c r="B3123" t="s">
        <v>86</v>
      </c>
      <c r="C3123" t="s">
        <v>17</v>
      </c>
      <c r="D3123" t="s">
        <v>87</v>
      </c>
      <c r="E3123" t="s">
        <v>167</v>
      </c>
      <c r="F3123">
        <v>3</v>
      </c>
      <c r="G3123">
        <v>65.97</v>
      </c>
      <c r="H3123">
        <v>-25.3</v>
      </c>
      <c r="I3123">
        <v>0</v>
      </c>
      <c r="J3123">
        <v>40.67</v>
      </c>
      <c r="K3123">
        <v>0.98</v>
      </c>
      <c r="L3123">
        <v>41.65</v>
      </c>
    </row>
    <row r="3124" spans="1:12" x14ac:dyDescent="0.3">
      <c r="A3124" s="2">
        <f>IFERROR(INDEX(Forecasting!$C$6:$HS$7,1,MATCH('Weekly Sales'!$E3124,Forecasting!$C$7:$HS$7,0)),0)</f>
        <v>44413</v>
      </c>
      <c r="B3124" t="s">
        <v>252</v>
      </c>
      <c r="C3124" t="s">
        <v>21</v>
      </c>
      <c r="D3124" t="s">
        <v>22</v>
      </c>
      <c r="E3124" t="s">
        <v>226</v>
      </c>
      <c r="F3124">
        <v>3</v>
      </c>
      <c r="G3124">
        <v>59.97</v>
      </c>
      <c r="H3124">
        <v>-18.350000000000001</v>
      </c>
      <c r="I3124">
        <v>0</v>
      </c>
      <c r="J3124">
        <v>41.62</v>
      </c>
      <c r="K3124">
        <v>0</v>
      </c>
      <c r="L3124">
        <v>41.62</v>
      </c>
    </row>
    <row r="3125" spans="1:12" x14ac:dyDescent="0.3">
      <c r="A3125" s="2">
        <f>IFERROR(INDEX(Forecasting!$C$6:$HS$7,1,MATCH('Weekly Sales'!$E3125,Forecasting!$C$7:$HS$7,0)),0)</f>
        <v>44854</v>
      </c>
      <c r="B3125" t="s">
        <v>171</v>
      </c>
      <c r="C3125" t="s">
        <v>17</v>
      </c>
      <c r="D3125" t="s">
        <v>69</v>
      </c>
      <c r="E3125" t="s">
        <v>150</v>
      </c>
      <c r="F3125">
        <v>2</v>
      </c>
      <c r="G3125">
        <v>87.96</v>
      </c>
      <c r="H3125">
        <v>-9.01</v>
      </c>
      <c r="I3125">
        <v>-38.97</v>
      </c>
      <c r="J3125">
        <v>39.979999999999997</v>
      </c>
      <c r="K3125">
        <v>1.59</v>
      </c>
      <c r="L3125">
        <v>41.57</v>
      </c>
    </row>
    <row r="3126" spans="1:12" x14ac:dyDescent="0.3">
      <c r="A3126" s="2">
        <f>IFERROR(INDEX(Forecasting!$C$6:$HS$7,1,MATCH('Weekly Sales'!$E3126,Forecasting!$C$7:$HS$7,0)),0)</f>
        <v>44588</v>
      </c>
      <c r="B3126" t="s">
        <v>256</v>
      </c>
      <c r="C3126" t="s">
        <v>25</v>
      </c>
      <c r="D3126" t="s">
        <v>40</v>
      </c>
      <c r="E3126" t="s">
        <v>135</v>
      </c>
      <c r="F3126">
        <v>3</v>
      </c>
      <c r="G3126">
        <v>59.97</v>
      </c>
      <c r="H3126">
        <v>-18.55</v>
      </c>
      <c r="I3126">
        <v>0</v>
      </c>
      <c r="J3126">
        <v>41.42</v>
      </c>
      <c r="K3126">
        <v>0</v>
      </c>
      <c r="L3126">
        <v>41.42</v>
      </c>
    </row>
    <row r="3127" spans="1:12" x14ac:dyDescent="0.3">
      <c r="A3127" s="2">
        <f>IFERROR(INDEX(Forecasting!$C$6:$HS$7,1,MATCH('Weekly Sales'!$E3127,Forecasting!$C$7:$HS$7,0)),0)</f>
        <v>44910</v>
      </c>
      <c r="B3127" t="s">
        <v>34</v>
      </c>
      <c r="C3127" t="s">
        <v>25</v>
      </c>
      <c r="D3127" t="s">
        <v>36</v>
      </c>
      <c r="E3127" t="s">
        <v>149</v>
      </c>
      <c r="F3127">
        <v>7</v>
      </c>
      <c r="G3127">
        <v>153.93</v>
      </c>
      <c r="H3127">
        <v>-112.69</v>
      </c>
      <c r="I3127">
        <v>0</v>
      </c>
      <c r="J3127">
        <v>41.24</v>
      </c>
      <c r="K3127">
        <v>0</v>
      </c>
      <c r="L3127">
        <v>41.24</v>
      </c>
    </row>
    <row r="3128" spans="1:12" x14ac:dyDescent="0.3">
      <c r="A3128" s="2">
        <f>IFERROR(INDEX(Forecasting!$C$6:$HS$7,1,MATCH('Weekly Sales'!$E3128,Forecasting!$C$7:$HS$7,0)),0)</f>
        <v>44210</v>
      </c>
      <c r="B3128" t="s">
        <v>185</v>
      </c>
      <c r="C3128" t="s">
        <v>28</v>
      </c>
      <c r="D3128" t="s">
        <v>49</v>
      </c>
      <c r="E3128" t="s">
        <v>262</v>
      </c>
      <c r="F3128">
        <v>3</v>
      </c>
      <c r="G3128">
        <v>59.97</v>
      </c>
      <c r="H3128">
        <v>-18.899999999999999</v>
      </c>
      <c r="I3128">
        <v>0</v>
      </c>
      <c r="J3128">
        <v>41.07</v>
      </c>
      <c r="K3128">
        <v>0</v>
      </c>
      <c r="L3128">
        <v>41.07</v>
      </c>
    </row>
    <row r="3129" spans="1:12" x14ac:dyDescent="0.3">
      <c r="A3129" s="2">
        <f>IFERROR(INDEX(Forecasting!$C$6:$HS$7,1,MATCH('Weekly Sales'!$E3129,Forecasting!$C$7:$HS$7,0)),0)</f>
        <v>44679</v>
      </c>
      <c r="B3129" t="s">
        <v>252</v>
      </c>
      <c r="C3129" t="s">
        <v>17</v>
      </c>
      <c r="D3129" t="s">
        <v>18</v>
      </c>
      <c r="E3129" t="s">
        <v>231</v>
      </c>
      <c r="F3129">
        <v>2</v>
      </c>
      <c r="G3129">
        <v>43.98</v>
      </c>
      <c r="H3129">
        <v>-4.42</v>
      </c>
      <c r="I3129">
        <v>0</v>
      </c>
      <c r="J3129">
        <v>39.56</v>
      </c>
      <c r="K3129">
        <v>1.43</v>
      </c>
      <c r="L3129">
        <v>40.99</v>
      </c>
    </row>
    <row r="3130" spans="1:12" x14ac:dyDescent="0.3">
      <c r="A3130" s="2">
        <f>IFERROR(INDEX(Forecasting!$C$6:$HS$7,1,MATCH('Weekly Sales'!$E3130,Forecasting!$C$7:$HS$7,0)),0)</f>
        <v>45120</v>
      </c>
      <c r="B3130" t="s">
        <v>62</v>
      </c>
      <c r="C3130" t="s">
        <v>41</v>
      </c>
      <c r="D3130" t="s">
        <v>65</v>
      </c>
      <c r="E3130" t="s">
        <v>254</v>
      </c>
      <c r="F3130">
        <v>2</v>
      </c>
      <c r="G3130">
        <v>51.99</v>
      </c>
      <c r="H3130">
        <v>-11</v>
      </c>
      <c r="I3130">
        <v>0</v>
      </c>
      <c r="J3130">
        <v>40.99</v>
      </c>
      <c r="K3130">
        <v>0</v>
      </c>
      <c r="L3130">
        <v>40.99</v>
      </c>
    </row>
    <row r="3131" spans="1:12" x14ac:dyDescent="0.3">
      <c r="A3131" s="2">
        <f>IFERROR(INDEX(Forecasting!$C$6:$HS$7,1,MATCH('Weekly Sales'!$E3131,Forecasting!$C$7:$HS$7,0)),0)</f>
        <v>44763</v>
      </c>
      <c r="B3131" t="s">
        <v>185</v>
      </c>
      <c r="C3131" t="s">
        <v>17</v>
      </c>
      <c r="D3131" t="s">
        <v>46</v>
      </c>
      <c r="E3131" t="s">
        <v>247</v>
      </c>
      <c r="F3131">
        <v>10</v>
      </c>
      <c r="G3131">
        <v>220.9</v>
      </c>
      <c r="H3131">
        <v>-179.92</v>
      </c>
      <c r="I3131">
        <v>0</v>
      </c>
      <c r="J3131">
        <v>40.98</v>
      </c>
      <c r="K3131">
        <v>0</v>
      </c>
      <c r="L3131">
        <v>40.98</v>
      </c>
    </row>
    <row r="3132" spans="1:12" x14ac:dyDescent="0.3">
      <c r="A3132" s="2">
        <f>IFERROR(INDEX(Forecasting!$C$6:$HS$7,1,MATCH('Weekly Sales'!$E3132,Forecasting!$C$7:$HS$7,0)),0)</f>
        <v>45050</v>
      </c>
      <c r="B3132" t="s">
        <v>16</v>
      </c>
      <c r="C3132" t="s">
        <v>17</v>
      </c>
      <c r="D3132" t="s">
        <v>18</v>
      </c>
      <c r="E3132" t="s">
        <v>179</v>
      </c>
      <c r="F3132">
        <v>2</v>
      </c>
      <c r="G3132">
        <v>43.98</v>
      </c>
      <c r="H3132">
        <v>-3.01</v>
      </c>
      <c r="I3132">
        <v>0</v>
      </c>
      <c r="J3132">
        <v>40.97</v>
      </c>
      <c r="K3132">
        <v>0</v>
      </c>
      <c r="L3132">
        <v>40.97</v>
      </c>
    </row>
    <row r="3133" spans="1:12" x14ac:dyDescent="0.3">
      <c r="A3133" s="2">
        <f>IFERROR(INDEX(Forecasting!$C$6:$HS$7,1,MATCH('Weekly Sales'!$E3133,Forecasting!$C$7:$HS$7,0)),0)</f>
        <v>44896</v>
      </c>
      <c r="B3133" t="s">
        <v>39</v>
      </c>
      <c r="C3133" t="s">
        <v>41</v>
      </c>
      <c r="D3133" t="s">
        <v>42</v>
      </c>
      <c r="E3133" t="s">
        <v>147</v>
      </c>
      <c r="F3133">
        <v>2</v>
      </c>
      <c r="G3133">
        <v>43.98</v>
      </c>
      <c r="H3133">
        <v>-3.01</v>
      </c>
      <c r="I3133">
        <v>0</v>
      </c>
      <c r="J3133">
        <v>40.97</v>
      </c>
      <c r="K3133">
        <v>0</v>
      </c>
      <c r="L3133">
        <v>40.97</v>
      </c>
    </row>
    <row r="3134" spans="1:12" x14ac:dyDescent="0.3">
      <c r="A3134" s="2">
        <f>IFERROR(INDEX(Forecasting!$C$6:$HS$7,1,MATCH('Weekly Sales'!$E3134,Forecasting!$C$7:$HS$7,0)),0)</f>
        <v>45029</v>
      </c>
      <c r="B3134" t="s">
        <v>34</v>
      </c>
      <c r="C3134" t="s">
        <v>28</v>
      </c>
      <c r="D3134" t="s">
        <v>37</v>
      </c>
      <c r="E3134" t="s">
        <v>219</v>
      </c>
      <c r="F3134">
        <v>2</v>
      </c>
      <c r="G3134">
        <v>43.98</v>
      </c>
      <c r="H3134">
        <v>-3.01</v>
      </c>
      <c r="I3134">
        <v>0</v>
      </c>
      <c r="J3134">
        <v>40.97</v>
      </c>
      <c r="K3134">
        <v>0</v>
      </c>
      <c r="L3134">
        <v>40.97</v>
      </c>
    </row>
    <row r="3135" spans="1:12" x14ac:dyDescent="0.3">
      <c r="A3135" s="2">
        <f>IFERROR(INDEX(Forecasting!$C$6:$HS$7,1,MATCH('Weekly Sales'!$E3135,Forecasting!$C$7:$HS$7,0)),0)</f>
        <v>44721</v>
      </c>
      <c r="B3135" t="s">
        <v>229</v>
      </c>
      <c r="C3135" t="s">
        <v>41</v>
      </c>
      <c r="D3135" t="s">
        <v>59</v>
      </c>
      <c r="E3135" t="s">
        <v>183</v>
      </c>
      <c r="F3135">
        <v>2</v>
      </c>
      <c r="G3135">
        <v>43.98</v>
      </c>
      <c r="H3135">
        <v>-3.01</v>
      </c>
      <c r="I3135">
        <v>0</v>
      </c>
      <c r="J3135">
        <v>40.97</v>
      </c>
      <c r="K3135">
        <v>0</v>
      </c>
      <c r="L3135">
        <v>40.97</v>
      </c>
    </row>
    <row r="3136" spans="1:12" x14ac:dyDescent="0.3">
      <c r="A3136" s="2">
        <f>IFERROR(INDEX(Forecasting!$C$6:$HS$7,1,MATCH('Weekly Sales'!$E3136,Forecasting!$C$7:$HS$7,0)),0)</f>
        <v>44861</v>
      </c>
      <c r="B3136" t="s">
        <v>16</v>
      </c>
      <c r="C3136" t="s">
        <v>19</v>
      </c>
      <c r="D3136" t="s">
        <v>20</v>
      </c>
      <c r="E3136" t="s">
        <v>142</v>
      </c>
      <c r="F3136">
        <v>2</v>
      </c>
      <c r="G3136">
        <v>43.98</v>
      </c>
      <c r="H3136">
        <v>-3.01</v>
      </c>
      <c r="I3136">
        <v>0</v>
      </c>
      <c r="J3136">
        <v>40.97</v>
      </c>
      <c r="K3136">
        <v>0</v>
      </c>
      <c r="L3136">
        <v>40.97</v>
      </c>
    </row>
    <row r="3137" spans="1:12" x14ac:dyDescent="0.3">
      <c r="A3137" s="2">
        <f>IFERROR(INDEX(Forecasting!$C$6:$HS$7,1,MATCH('Weekly Sales'!$E3137,Forecasting!$C$7:$HS$7,0)),0)</f>
        <v>44721</v>
      </c>
      <c r="B3137" t="s">
        <v>126</v>
      </c>
      <c r="C3137" t="s">
        <v>41</v>
      </c>
      <c r="D3137" t="s">
        <v>83</v>
      </c>
      <c r="E3137" t="s">
        <v>183</v>
      </c>
      <c r="F3137">
        <v>2</v>
      </c>
      <c r="G3137">
        <v>43.98</v>
      </c>
      <c r="H3137">
        <v>-3.01</v>
      </c>
      <c r="I3137">
        <v>0</v>
      </c>
      <c r="J3137">
        <v>40.97</v>
      </c>
      <c r="K3137">
        <v>0</v>
      </c>
      <c r="L3137">
        <v>40.97</v>
      </c>
    </row>
    <row r="3138" spans="1:12" x14ac:dyDescent="0.3">
      <c r="A3138" s="2">
        <f>IFERROR(INDEX(Forecasting!$C$6:$HS$7,1,MATCH('Weekly Sales'!$E3138,Forecasting!$C$7:$HS$7,0)),0)</f>
        <v>45015</v>
      </c>
      <c r="B3138" t="s">
        <v>16</v>
      </c>
      <c r="C3138" t="s">
        <v>19</v>
      </c>
      <c r="D3138" t="s">
        <v>20</v>
      </c>
      <c r="E3138" t="s">
        <v>181</v>
      </c>
      <c r="F3138">
        <v>2</v>
      </c>
      <c r="G3138">
        <v>43.98</v>
      </c>
      <c r="H3138">
        <v>-3.01</v>
      </c>
      <c r="I3138">
        <v>0</v>
      </c>
      <c r="J3138">
        <v>40.97</v>
      </c>
      <c r="K3138">
        <v>0</v>
      </c>
      <c r="L3138">
        <v>40.97</v>
      </c>
    </row>
    <row r="3139" spans="1:12" x14ac:dyDescent="0.3">
      <c r="A3139" s="2">
        <f>IFERROR(INDEX(Forecasting!$C$6:$HS$7,1,MATCH('Weekly Sales'!$E3139,Forecasting!$C$7:$HS$7,0)),0)</f>
        <v>45043</v>
      </c>
      <c r="B3139" t="s">
        <v>34</v>
      </c>
      <c r="C3139" t="s">
        <v>25</v>
      </c>
      <c r="D3139" t="s">
        <v>36</v>
      </c>
      <c r="E3139" t="s">
        <v>196</v>
      </c>
      <c r="F3139">
        <v>2</v>
      </c>
      <c r="G3139">
        <v>43.98</v>
      </c>
      <c r="H3139">
        <v>-3.01</v>
      </c>
      <c r="I3139">
        <v>0</v>
      </c>
      <c r="J3139">
        <v>40.97</v>
      </c>
      <c r="K3139">
        <v>0</v>
      </c>
      <c r="L3139">
        <v>40.97</v>
      </c>
    </row>
    <row r="3140" spans="1:12" x14ac:dyDescent="0.3">
      <c r="A3140" s="2">
        <f>IFERROR(INDEX(Forecasting!$C$6:$HS$7,1,MATCH('Weekly Sales'!$E3140,Forecasting!$C$7:$HS$7,0)),0)</f>
        <v>44217</v>
      </c>
      <c r="B3140" t="s">
        <v>229</v>
      </c>
      <c r="C3140" t="s">
        <v>25</v>
      </c>
      <c r="D3140" t="s">
        <v>58</v>
      </c>
      <c r="E3140" t="s">
        <v>249</v>
      </c>
      <c r="F3140">
        <v>3</v>
      </c>
      <c r="G3140">
        <v>59.97</v>
      </c>
      <c r="H3140">
        <v>-19.2</v>
      </c>
      <c r="I3140">
        <v>0</v>
      </c>
      <c r="J3140">
        <v>40.770000000000003</v>
      </c>
      <c r="K3140">
        <v>0</v>
      </c>
      <c r="L3140">
        <v>40.770000000000003</v>
      </c>
    </row>
    <row r="3141" spans="1:12" x14ac:dyDescent="0.3">
      <c r="A3141" s="2">
        <f>IFERROR(INDEX(Forecasting!$C$6:$HS$7,1,MATCH('Weekly Sales'!$E3141,Forecasting!$C$7:$HS$7,0)),0)</f>
        <v>44371</v>
      </c>
      <c r="B3141" t="s">
        <v>171</v>
      </c>
      <c r="C3141" t="s">
        <v>41</v>
      </c>
      <c r="D3141" t="s">
        <v>77</v>
      </c>
      <c r="E3141" t="s">
        <v>225</v>
      </c>
      <c r="F3141">
        <v>3</v>
      </c>
      <c r="G3141">
        <v>59.97</v>
      </c>
      <c r="H3141">
        <v>-19.21</v>
      </c>
      <c r="I3141">
        <v>0</v>
      </c>
      <c r="J3141">
        <v>40.76</v>
      </c>
      <c r="K3141">
        <v>0</v>
      </c>
      <c r="L3141">
        <v>40.76</v>
      </c>
    </row>
    <row r="3142" spans="1:12" x14ac:dyDescent="0.3">
      <c r="A3142" s="2">
        <f>IFERROR(INDEX(Forecasting!$C$6:$HS$7,1,MATCH('Weekly Sales'!$E3142,Forecasting!$C$7:$HS$7,0)),0)</f>
        <v>44742</v>
      </c>
      <c r="B3142" t="s">
        <v>256</v>
      </c>
      <c r="C3142" t="s">
        <v>28</v>
      </c>
      <c r="D3142" t="s">
        <v>43</v>
      </c>
      <c r="E3142" t="s">
        <v>211</v>
      </c>
      <c r="F3142">
        <v>2</v>
      </c>
      <c r="G3142">
        <v>43.98</v>
      </c>
      <c r="H3142">
        <v>-6</v>
      </c>
      <c r="I3142">
        <v>0</v>
      </c>
      <c r="J3142">
        <v>37.979999999999997</v>
      </c>
      <c r="K3142">
        <v>2.75</v>
      </c>
      <c r="L3142">
        <v>40.729999999999997</v>
      </c>
    </row>
    <row r="3143" spans="1:12" x14ac:dyDescent="0.3">
      <c r="A3143" s="2">
        <f>IFERROR(INDEX(Forecasting!$C$6:$HS$7,1,MATCH('Weekly Sales'!$E3143,Forecasting!$C$7:$HS$7,0)),0)</f>
        <v>44322</v>
      </c>
      <c r="B3143" t="s">
        <v>229</v>
      </c>
      <c r="C3143" t="s">
        <v>25</v>
      </c>
      <c r="D3143" t="s">
        <v>58</v>
      </c>
      <c r="E3143" t="s">
        <v>235</v>
      </c>
      <c r="F3143">
        <v>3</v>
      </c>
      <c r="G3143">
        <v>61.97</v>
      </c>
      <c r="H3143">
        <v>-21.38</v>
      </c>
      <c r="I3143">
        <v>0</v>
      </c>
      <c r="J3143">
        <v>40.590000000000003</v>
      </c>
      <c r="K3143">
        <v>0</v>
      </c>
      <c r="L3143">
        <v>40.590000000000003</v>
      </c>
    </row>
    <row r="3144" spans="1:12" x14ac:dyDescent="0.3">
      <c r="A3144" s="2">
        <f>IFERROR(INDEX(Forecasting!$C$6:$HS$7,1,MATCH('Weekly Sales'!$E3144,Forecasting!$C$7:$HS$7,0)),0)</f>
        <v>44938</v>
      </c>
      <c r="B3144" t="s">
        <v>39</v>
      </c>
      <c r="C3144" t="s">
        <v>41</v>
      </c>
      <c r="D3144" t="s">
        <v>42</v>
      </c>
      <c r="E3144" t="s">
        <v>169</v>
      </c>
      <c r="F3144">
        <v>2</v>
      </c>
      <c r="G3144">
        <v>43.98</v>
      </c>
      <c r="H3144">
        <v>-5.01</v>
      </c>
      <c r="I3144">
        <v>0</v>
      </c>
      <c r="J3144">
        <v>38.97</v>
      </c>
      <c r="K3144">
        <v>1.59</v>
      </c>
      <c r="L3144">
        <v>40.56</v>
      </c>
    </row>
    <row r="3145" spans="1:12" x14ac:dyDescent="0.3">
      <c r="A3145" s="2">
        <f>IFERROR(INDEX(Forecasting!$C$6:$HS$7,1,MATCH('Weekly Sales'!$E3145,Forecasting!$C$7:$HS$7,0)),0)</f>
        <v>44924</v>
      </c>
      <c r="B3145" t="s">
        <v>39</v>
      </c>
      <c r="C3145" t="s">
        <v>28</v>
      </c>
      <c r="D3145" t="s">
        <v>43</v>
      </c>
      <c r="E3145" t="s">
        <v>132</v>
      </c>
      <c r="F3145">
        <v>2</v>
      </c>
      <c r="G3145">
        <v>65.97</v>
      </c>
      <c r="H3145">
        <v>-11.52</v>
      </c>
      <c r="I3145">
        <v>-14.24</v>
      </c>
      <c r="J3145">
        <v>40.21</v>
      </c>
      <c r="K3145">
        <v>0</v>
      </c>
      <c r="L3145">
        <v>40.21</v>
      </c>
    </row>
    <row r="3146" spans="1:12" x14ac:dyDescent="0.3">
      <c r="A3146" s="2">
        <f>IFERROR(INDEX(Forecasting!$C$6:$HS$7,1,MATCH('Weekly Sales'!$E3146,Forecasting!$C$7:$HS$7,0)),0)</f>
        <v>44406</v>
      </c>
      <c r="B3146" t="s">
        <v>229</v>
      </c>
      <c r="C3146" t="s">
        <v>41</v>
      </c>
      <c r="D3146" t="s">
        <v>59</v>
      </c>
      <c r="E3146" t="s">
        <v>198</v>
      </c>
      <c r="F3146">
        <v>2</v>
      </c>
      <c r="G3146">
        <v>39.979999999999997</v>
      </c>
      <c r="H3146">
        <v>0</v>
      </c>
      <c r="I3146">
        <v>0</v>
      </c>
      <c r="J3146">
        <v>39.979999999999997</v>
      </c>
      <c r="K3146">
        <v>0</v>
      </c>
      <c r="L3146">
        <v>39.979999999999997</v>
      </c>
    </row>
    <row r="3147" spans="1:12" x14ac:dyDescent="0.3">
      <c r="A3147" s="2">
        <f>IFERROR(INDEX(Forecasting!$C$6:$HS$7,1,MATCH('Weekly Sales'!$E3147,Forecasting!$C$7:$HS$7,0)),0)</f>
        <v>44917</v>
      </c>
      <c r="B3147" t="s">
        <v>16</v>
      </c>
      <c r="C3147" t="s">
        <v>21</v>
      </c>
      <c r="D3147" t="s">
        <v>22</v>
      </c>
      <c r="E3147" t="s">
        <v>167</v>
      </c>
      <c r="F3147">
        <v>3</v>
      </c>
      <c r="G3147">
        <v>65.97</v>
      </c>
      <c r="H3147">
        <v>-25.99</v>
      </c>
      <c r="I3147">
        <v>0</v>
      </c>
      <c r="J3147">
        <v>39.979999999999997</v>
      </c>
      <c r="K3147">
        <v>0</v>
      </c>
      <c r="L3147">
        <v>39.979999999999997</v>
      </c>
    </row>
    <row r="3148" spans="1:12" x14ac:dyDescent="0.3">
      <c r="A3148" s="2">
        <f>IFERROR(INDEX(Forecasting!$C$6:$HS$7,1,MATCH('Weekly Sales'!$E3148,Forecasting!$C$7:$HS$7,0)),0)</f>
        <v>45043</v>
      </c>
      <c r="B3148" t="s">
        <v>34</v>
      </c>
      <c r="C3148" t="s">
        <v>31</v>
      </c>
      <c r="D3148" t="s">
        <v>38</v>
      </c>
      <c r="E3148" t="s">
        <v>196</v>
      </c>
      <c r="F3148">
        <v>2</v>
      </c>
      <c r="G3148">
        <v>43.98</v>
      </c>
      <c r="H3148">
        <v>-4</v>
      </c>
      <c r="I3148">
        <v>0</v>
      </c>
      <c r="J3148">
        <v>39.979999999999997</v>
      </c>
      <c r="K3148">
        <v>0</v>
      </c>
      <c r="L3148">
        <v>39.979999999999997</v>
      </c>
    </row>
    <row r="3149" spans="1:12" x14ac:dyDescent="0.3">
      <c r="A3149" s="2">
        <f>IFERROR(INDEX(Forecasting!$C$6:$HS$7,1,MATCH('Weekly Sales'!$E3149,Forecasting!$C$7:$HS$7,0)),0)</f>
        <v>45120</v>
      </c>
      <c r="B3149" t="s">
        <v>27</v>
      </c>
      <c r="C3149" t="s">
        <v>28</v>
      </c>
      <c r="D3149" t="s">
        <v>29</v>
      </c>
      <c r="E3149" t="s">
        <v>254</v>
      </c>
      <c r="F3149">
        <v>2</v>
      </c>
      <c r="G3149">
        <v>43.98</v>
      </c>
      <c r="H3149">
        <v>-4</v>
      </c>
      <c r="I3149">
        <v>0</v>
      </c>
      <c r="J3149">
        <v>39.979999999999997</v>
      </c>
      <c r="K3149">
        <v>0</v>
      </c>
      <c r="L3149">
        <v>39.979999999999997</v>
      </c>
    </row>
    <row r="3150" spans="1:12" x14ac:dyDescent="0.3">
      <c r="A3150" s="2">
        <f>IFERROR(INDEX(Forecasting!$C$6:$HS$7,1,MATCH('Weekly Sales'!$E3150,Forecasting!$C$7:$HS$7,0)),0)</f>
        <v>45071</v>
      </c>
      <c r="B3150" t="s">
        <v>34</v>
      </c>
      <c r="C3150" t="s">
        <v>31</v>
      </c>
      <c r="D3150" t="s">
        <v>38</v>
      </c>
      <c r="E3150" t="s">
        <v>220</v>
      </c>
      <c r="F3150">
        <v>5</v>
      </c>
      <c r="G3150">
        <v>109.95</v>
      </c>
      <c r="H3150">
        <v>-69.98</v>
      </c>
      <c r="I3150">
        <v>0</v>
      </c>
      <c r="J3150">
        <v>39.97</v>
      </c>
      <c r="K3150">
        <v>0</v>
      </c>
      <c r="L3150">
        <v>39.97</v>
      </c>
    </row>
    <row r="3151" spans="1:12" x14ac:dyDescent="0.3">
      <c r="A3151" s="2">
        <f>IFERROR(INDEX(Forecasting!$C$6:$HS$7,1,MATCH('Weekly Sales'!$E3151,Forecasting!$C$7:$HS$7,0)),0)</f>
        <v>44735</v>
      </c>
      <c r="B3151" t="s">
        <v>229</v>
      </c>
      <c r="C3151" t="s">
        <v>41</v>
      </c>
      <c r="D3151" t="s">
        <v>59</v>
      </c>
      <c r="E3151" t="s">
        <v>207</v>
      </c>
      <c r="F3151">
        <v>2</v>
      </c>
      <c r="G3151">
        <v>43.98</v>
      </c>
      <c r="H3151">
        <v>-4.01</v>
      </c>
      <c r="I3151">
        <v>0</v>
      </c>
      <c r="J3151">
        <v>39.97</v>
      </c>
      <c r="K3151">
        <v>0</v>
      </c>
      <c r="L3151">
        <v>39.97</v>
      </c>
    </row>
    <row r="3152" spans="1:12" x14ac:dyDescent="0.3">
      <c r="A3152" s="2">
        <f>IFERROR(INDEX(Forecasting!$C$6:$HS$7,1,MATCH('Weekly Sales'!$E3152,Forecasting!$C$7:$HS$7,0)),0)</f>
        <v>44728</v>
      </c>
      <c r="B3152" t="s">
        <v>171</v>
      </c>
      <c r="C3152" t="s">
        <v>41</v>
      </c>
      <c r="D3152" t="s">
        <v>77</v>
      </c>
      <c r="E3152" t="s">
        <v>203</v>
      </c>
      <c r="F3152">
        <v>2</v>
      </c>
      <c r="G3152">
        <v>43.98</v>
      </c>
      <c r="H3152">
        <v>-4.01</v>
      </c>
      <c r="I3152">
        <v>0</v>
      </c>
      <c r="J3152">
        <v>39.97</v>
      </c>
      <c r="K3152">
        <v>0</v>
      </c>
      <c r="L3152">
        <v>39.97</v>
      </c>
    </row>
    <row r="3153" spans="1:12" x14ac:dyDescent="0.3">
      <c r="A3153" s="2">
        <f>IFERROR(INDEX(Forecasting!$C$6:$HS$7,1,MATCH('Weekly Sales'!$E3153,Forecasting!$C$7:$HS$7,0)),0)</f>
        <v>45064</v>
      </c>
      <c r="B3153" t="s">
        <v>16</v>
      </c>
      <c r="C3153" t="s">
        <v>21</v>
      </c>
      <c r="D3153" t="s">
        <v>22</v>
      </c>
      <c r="E3153" t="s">
        <v>209</v>
      </c>
      <c r="F3153">
        <v>2</v>
      </c>
      <c r="G3153">
        <v>65.97</v>
      </c>
      <c r="H3153">
        <v>-8.01</v>
      </c>
      <c r="I3153">
        <v>-17.989999999999998</v>
      </c>
      <c r="J3153">
        <v>39.97</v>
      </c>
      <c r="K3153">
        <v>0</v>
      </c>
      <c r="L3153">
        <v>39.97</v>
      </c>
    </row>
    <row r="3154" spans="1:12" x14ac:dyDescent="0.3">
      <c r="A3154" s="2">
        <f>IFERROR(INDEX(Forecasting!$C$6:$HS$7,1,MATCH('Weekly Sales'!$E3154,Forecasting!$C$7:$HS$7,0)),0)</f>
        <v>44518</v>
      </c>
      <c r="B3154" t="s">
        <v>229</v>
      </c>
      <c r="C3154" t="s">
        <v>31</v>
      </c>
      <c r="D3154" t="s">
        <v>61</v>
      </c>
      <c r="E3154" t="s">
        <v>130</v>
      </c>
      <c r="F3154">
        <v>3</v>
      </c>
      <c r="G3154">
        <v>119.94</v>
      </c>
      <c r="H3154">
        <v>-28.9</v>
      </c>
      <c r="I3154">
        <v>-51.27</v>
      </c>
      <c r="J3154">
        <v>39.770000000000003</v>
      </c>
      <c r="K3154">
        <v>0</v>
      </c>
      <c r="L3154">
        <v>39.770000000000003</v>
      </c>
    </row>
    <row r="3155" spans="1:12" x14ac:dyDescent="0.3">
      <c r="A3155" s="2">
        <f>IFERROR(INDEX(Forecasting!$C$6:$HS$7,1,MATCH('Weekly Sales'!$E3155,Forecasting!$C$7:$HS$7,0)),0)</f>
        <v>45120</v>
      </c>
      <c r="B3155" t="s">
        <v>34</v>
      </c>
      <c r="C3155" t="s">
        <v>28</v>
      </c>
      <c r="D3155" t="s">
        <v>37</v>
      </c>
      <c r="E3155" t="s">
        <v>254</v>
      </c>
      <c r="F3155">
        <v>3</v>
      </c>
      <c r="G3155">
        <v>79.98</v>
      </c>
      <c r="H3155">
        <v>-40.24</v>
      </c>
      <c r="I3155">
        <v>0</v>
      </c>
      <c r="J3155">
        <v>39.74</v>
      </c>
      <c r="K3155">
        <v>0</v>
      </c>
      <c r="L3155">
        <v>39.74</v>
      </c>
    </row>
    <row r="3156" spans="1:12" x14ac:dyDescent="0.3">
      <c r="A3156" s="2">
        <f>IFERROR(INDEX(Forecasting!$C$6:$HS$7,1,MATCH('Weekly Sales'!$E3156,Forecasting!$C$7:$HS$7,0)),0)</f>
        <v>44371</v>
      </c>
      <c r="B3156" t="s">
        <v>229</v>
      </c>
      <c r="C3156" t="s">
        <v>41</v>
      </c>
      <c r="D3156" t="s">
        <v>59</v>
      </c>
      <c r="E3156" t="s">
        <v>225</v>
      </c>
      <c r="F3156">
        <v>3</v>
      </c>
      <c r="G3156">
        <v>59.97</v>
      </c>
      <c r="H3156">
        <v>-20.399999999999999</v>
      </c>
      <c r="I3156">
        <v>0</v>
      </c>
      <c r="J3156">
        <v>39.57</v>
      </c>
      <c r="K3156">
        <v>0</v>
      </c>
      <c r="L3156">
        <v>39.57</v>
      </c>
    </row>
    <row r="3157" spans="1:12" x14ac:dyDescent="0.3">
      <c r="A3157" s="2">
        <f>IFERROR(INDEX(Forecasting!$C$6:$HS$7,1,MATCH('Weekly Sales'!$E3157,Forecasting!$C$7:$HS$7,0)),0)</f>
        <v>45078</v>
      </c>
      <c r="B3157" t="s">
        <v>51</v>
      </c>
      <c r="C3157" t="s">
        <v>41</v>
      </c>
      <c r="D3157" t="s">
        <v>54</v>
      </c>
      <c r="E3157" t="s">
        <v>228</v>
      </c>
      <c r="F3157">
        <v>3</v>
      </c>
      <c r="G3157">
        <v>65.97</v>
      </c>
      <c r="H3157">
        <v>-27.99</v>
      </c>
      <c r="I3157">
        <v>0</v>
      </c>
      <c r="J3157">
        <v>37.979999999999997</v>
      </c>
      <c r="K3157">
        <v>1.38</v>
      </c>
      <c r="L3157">
        <v>39.36</v>
      </c>
    </row>
    <row r="3158" spans="1:12" x14ac:dyDescent="0.3">
      <c r="A3158" s="2">
        <f>IFERROR(INDEX(Forecasting!$C$6:$HS$7,1,MATCH('Weekly Sales'!$E3158,Forecasting!$C$7:$HS$7,0)),0)</f>
        <v>44672</v>
      </c>
      <c r="B3158" t="s">
        <v>256</v>
      </c>
      <c r="C3158" t="s">
        <v>41</v>
      </c>
      <c r="D3158" t="s">
        <v>42</v>
      </c>
      <c r="E3158" t="s">
        <v>210</v>
      </c>
      <c r="F3158">
        <v>2</v>
      </c>
      <c r="G3158">
        <v>43.98</v>
      </c>
      <c r="H3158">
        <v>-4.91</v>
      </c>
      <c r="I3158">
        <v>0</v>
      </c>
      <c r="J3158">
        <v>39.07</v>
      </c>
      <c r="K3158">
        <v>0</v>
      </c>
      <c r="L3158">
        <v>39.07</v>
      </c>
    </row>
    <row r="3159" spans="1:12" x14ac:dyDescent="0.3">
      <c r="A3159" s="2">
        <f>IFERROR(INDEX(Forecasting!$C$6:$HS$7,1,MATCH('Weekly Sales'!$E3159,Forecasting!$C$7:$HS$7,0)),0)</f>
        <v>44770</v>
      </c>
      <c r="B3159" t="s">
        <v>229</v>
      </c>
      <c r="C3159" t="s">
        <v>31</v>
      </c>
      <c r="D3159" t="s">
        <v>61</v>
      </c>
      <c r="E3159" t="s">
        <v>242</v>
      </c>
      <c r="F3159">
        <v>2</v>
      </c>
      <c r="G3159">
        <v>43.98</v>
      </c>
      <c r="H3159">
        <v>-4.91</v>
      </c>
      <c r="I3159">
        <v>0</v>
      </c>
      <c r="J3159">
        <v>39.07</v>
      </c>
      <c r="K3159">
        <v>0</v>
      </c>
      <c r="L3159">
        <v>39.07</v>
      </c>
    </row>
    <row r="3160" spans="1:12" x14ac:dyDescent="0.3">
      <c r="A3160" s="2">
        <f>IFERROR(INDEX(Forecasting!$C$6:$HS$7,1,MATCH('Weekly Sales'!$E3160,Forecasting!$C$7:$HS$7,0)),0)</f>
        <v>45099</v>
      </c>
      <c r="B3160" t="s">
        <v>57</v>
      </c>
      <c r="C3160" t="s">
        <v>31</v>
      </c>
      <c r="D3160" t="s">
        <v>61</v>
      </c>
      <c r="E3160" t="s">
        <v>199</v>
      </c>
      <c r="F3160">
        <v>2</v>
      </c>
      <c r="G3160">
        <v>43.98</v>
      </c>
      <c r="H3160">
        <v>-5</v>
      </c>
      <c r="I3160">
        <v>0</v>
      </c>
      <c r="J3160">
        <v>38.979999999999997</v>
      </c>
      <c r="K3160">
        <v>0</v>
      </c>
      <c r="L3160">
        <v>38.979999999999997</v>
      </c>
    </row>
    <row r="3161" spans="1:12" x14ac:dyDescent="0.3">
      <c r="A3161" s="2">
        <f>IFERROR(INDEX(Forecasting!$C$6:$HS$7,1,MATCH('Weekly Sales'!$E3161,Forecasting!$C$7:$HS$7,0)),0)</f>
        <v>44546</v>
      </c>
      <c r="B3161" t="s">
        <v>256</v>
      </c>
      <c r="C3161" t="s">
        <v>41</v>
      </c>
      <c r="D3161" t="s">
        <v>42</v>
      </c>
      <c r="E3161" t="s">
        <v>143</v>
      </c>
      <c r="F3161">
        <v>3</v>
      </c>
      <c r="G3161">
        <v>59.97</v>
      </c>
      <c r="H3161">
        <v>-20.99</v>
      </c>
      <c r="I3161">
        <v>0</v>
      </c>
      <c r="J3161">
        <v>38.979999999999997</v>
      </c>
      <c r="K3161">
        <v>0</v>
      </c>
      <c r="L3161">
        <v>38.979999999999997</v>
      </c>
    </row>
    <row r="3162" spans="1:12" x14ac:dyDescent="0.3">
      <c r="A3162" s="2">
        <f>IFERROR(INDEX(Forecasting!$C$6:$HS$7,1,MATCH('Weekly Sales'!$E3162,Forecasting!$C$7:$HS$7,0)),0)</f>
        <v>44854</v>
      </c>
      <c r="B3162" t="s">
        <v>185</v>
      </c>
      <c r="C3162" t="s">
        <v>17</v>
      </c>
      <c r="D3162" t="s">
        <v>46</v>
      </c>
      <c r="E3162" t="s">
        <v>150</v>
      </c>
      <c r="F3162">
        <v>2</v>
      </c>
      <c r="G3162">
        <v>87.96</v>
      </c>
      <c r="H3162">
        <v>-15</v>
      </c>
      <c r="I3162">
        <v>-33.979999999999997</v>
      </c>
      <c r="J3162">
        <v>38.979999999999997</v>
      </c>
      <c r="K3162">
        <v>0</v>
      </c>
      <c r="L3162">
        <v>38.979999999999997</v>
      </c>
    </row>
    <row r="3163" spans="1:12" x14ac:dyDescent="0.3">
      <c r="A3163" s="2">
        <f>IFERROR(INDEX(Forecasting!$C$6:$HS$7,1,MATCH('Weekly Sales'!$E3163,Forecasting!$C$7:$HS$7,0)),0)</f>
        <v>45064</v>
      </c>
      <c r="B3163" t="s">
        <v>34</v>
      </c>
      <c r="C3163" t="s">
        <v>28</v>
      </c>
      <c r="D3163" t="s">
        <v>37</v>
      </c>
      <c r="E3163" t="s">
        <v>209</v>
      </c>
      <c r="F3163">
        <v>2</v>
      </c>
      <c r="G3163">
        <v>65.97</v>
      </c>
      <c r="H3163">
        <v>-9</v>
      </c>
      <c r="I3163">
        <v>-17.989999999999998</v>
      </c>
      <c r="J3163">
        <v>38.979999999999997</v>
      </c>
      <c r="K3163">
        <v>0</v>
      </c>
      <c r="L3163">
        <v>38.979999999999997</v>
      </c>
    </row>
    <row r="3164" spans="1:12" x14ac:dyDescent="0.3">
      <c r="A3164" s="2">
        <f>IFERROR(INDEX(Forecasting!$C$6:$HS$7,1,MATCH('Weekly Sales'!$E3164,Forecasting!$C$7:$HS$7,0)),0)</f>
        <v>44987</v>
      </c>
      <c r="B3164" t="s">
        <v>34</v>
      </c>
      <c r="C3164" t="s">
        <v>31</v>
      </c>
      <c r="D3164" t="s">
        <v>38</v>
      </c>
      <c r="E3164" t="s">
        <v>191</v>
      </c>
      <c r="F3164">
        <v>2</v>
      </c>
      <c r="G3164">
        <v>43.98</v>
      </c>
      <c r="H3164">
        <v>-5.01</v>
      </c>
      <c r="I3164">
        <v>0</v>
      </c>
      <c r="J3164">
        <v>38.97</v>
      </c>
      <c r="K3164">
        <v>0</v>
      </c>
      <c r="L3164">
        <v>38.97</v>
      </c>
    </row>
    <row r="3165" spans="1:12" x14ac:dyDescent="0.3">
      <c r="A3165" s="2">
        <f>IFERROR(INDEX(Forecasting!$C$6:$HS$7,1,MATCH('Weekly Sales'!$E3165,Forecasting!$C$7:$HS$7,0)),0)</f>
        <v>44742</v>
      </c>
      <c r="B3165" t="s">
        <v>256</v>
      </c>
      <c r="C3165" t="s">
        <v>41</v>
      </c>
      <c r="D3165" t="s">
        <v>42</v>
      </c>
      <c r="E3165" t="s">
        <v>211</v>
      </c>
      <c r="F3165">
        <v>2</v>
      </c>
      <c r="G3165">
        <v>43.98</v>
      </c>
      <c r="H3165">
        <v>-5.21</v>
      </c>
      <c r="I3165">
        <v>0</v>
      </c>
      <c r="J3165">
        <v>38.770000000000003</v>
      </c>
      <c r="K3165">
        <v>0</v>
      </c>
      <c r="L3165">
        <v>38.770000000000003</v>
      </c>
    </row>
    <row r="3166" spans="1:12" x14ac:dyDescent="0.3">
      <c r="A3166" s="2">
        <f>IFERROR(INDEX(Forecasting!$C$6:$HS$7,1,MATCH('Weekly Sales'!$E3166,Forecasting!$C$7:$HS$7,0)),0)</f>
        <v>44931</v>
      </c>
      <c r="B3166" t="s">
        <v>34</v>
      </c>
      <c r="C3166" t="s">
        <v>28</v>
      </c>
      <c r="D3166" t="s">
        <v>37</v>
      </c>
      <c r="E3166" t="s">
        <v>175</v>
      </c>
      <c r="F3166">
        <v>2</v>
      </c>
      <c r="G3166">
        <v>43.98</v>
      </c>
      <c r="H3166">
        <v>-5.31</v>
      </c>
      <c r="I3166">
        <v>0</v>
      </c>
      <c r="J3166">
        <v>38.67</v>
      </c>
      <c r="K3166">
        <v>0</v>
      </c>
      <c r="L3166">
        <v>38.67</v>
      </c>
    </row>
    <row r="3167" spans="1:12" x14ac:dyDescent="0.3">
      <c r="A3167" s="2">
        <f>IFERROR(INDEX(Forecasting!$C$6:$HS$7,1,MATCH('Weekly Sales'!$E3167,Forecasting!$C$7:$HS$7,0)),0)</f>
        <v>44917</v>
      </c>
      <c r="B3167" t="s">
        <v>16</v>
      </c>
      <c r="C3167" t="s">
        <v>17</v>
      </c>
      <c r="D3167" t="s">
        <v>18</v>
      </c>
      <c r="E3167" t="s">
        <v>167</v>
      </c>
      <c r="F3167">
        <v>2</v>
      </c>
      <c r="G3167">
        <v>43.98</v>
      </c>
      <c r="H3167">
        <v>-5.52</v>
      </c>
      <c r="I3167">
        <v>0</v>
      </c>
      <c r="J3167">
        <v>38.46</v>
      </c>
      <c r="K3167">
        <v>0</v>
      </c>
      <c r="L3167">
        <v>38.46</v>
      </c>
    </row>
    <row r="3168" spans="1:12" x14ac:dyDescent="0.3">
      <c r="A3168" s="2">
        <f>IFERROR(INDEX(Forecasting!$C$6:$HS$7,1,MATCH('Weekly Sales'!$E3168,Forecasting!$C$7:$HS$7,0)),0)</f>
        <v>44791</v>
      </c>
      <c r="B3168" t="s">
        <v>256</v>
      </c>
      <c r="C3168" t="s">
        <v>28</v>
      </c>
      <c r="D3168" t="s">
        <v>43</v>
      </c>
      <c r="E3168" t="s">
        <v>204</v>
      </c>
      <c r="F3168">
        <v>2</v>
      </c>
      <c r="G3168">
        <v>43.98</v>
      </c>
      <c r="H3168">
        <v>-7</v>
      </c>
      <c r="I3168">
        <v>0</v>
      </c>
      <c r="J3168">
        <v>36.979999999999997</v>
      </c>
      <c r="K3168">
        <v>1.39</v>
      </c>
      <c r="L3168">
        <v>38.369999999999997</v>
      </c>
    </row>
    <row r="3169" spans="1:12" x14ac:dyDescent="0.3">
      <c r="A3169" s="2">
        <f>IFERROR(INDEX(Forecasting!$C$6:$HS$7,1,MATCH('Weekly Sales'!$E3169,Forecasting!$C$7:$HS$7,0)),0)</f>
        <v>44546</v>
      </c>
      <c r="B3169" t="s">
        <v>256</v>
      </c>
      <c r="C3169" t="s">
        <v>25</v>
      </c>
      <c r="D3169" t="s">
        <v>40</v>
      </c>
      <c r="E3169" t="s">
        <v>143</v>
      </c>
      <c r="F3169">
        <v>3</v>
      </c>
      <c r="G3169">
        <v>79.959999999999994</v>
      </c>
      <c r="H3169">
        <v>-27</v>
      </c>
      <c r="I3169">
        <v>-13.59</v>
      </c>
      <c r="J3169">
        <v>39.369999999999997</v>
      </c>
      <c r="K3169">
        <v>-1.06</v>
      </c>
      <c r="L3169">
        <v>38.31</v>
      </c>
    </row>
    <row r="3170" spans="1:12" x14ac:dyDescent="0.3">
      <c r="A3170" s="2">
        <f>IFERROR(INDEX(Forecasting!$C$6:$HS$7,1,MATCH('Weekly Sales'!$E3170,Forecasting!$C$7:$HS$7,0)),0)</f>
        <v>44924</v>
      </c>
      <c r="B3170" t="s">
        <v>57</v>
      </c>
      <c r="C3170" t="s">
        <v>25</v>
      </c>
      <c r="D3170" t="s">
        <v>58</v>
      </c>
      <c r="E3170" t="s">
        <v>132</v>
      </c>
      <c r="F3170">
        <v>4</v>
      </c>
      <c r="G3170">
        <v>219.9</v>
      </c>
      <c r="H3170">
        <v>-77.97</v>
      </c>
      <c r="I3170">
        <v>-104.94</v>
      </c>
      <c r="J3170">
        <v>36.99</v>
      </c>
      <c r="K3170">
        <v>1.19</v>
      </c>
      <c r="L3170">
        <v>38.18</v>
      </c>
    </row>
    <row r="3171" spans="1:12" x14ac:dyDescent="0.3">
      <c r="A3171" s="2">
        <f>IFERROR(INDEX(Forecasting!$C$6:$HS$7,1,MATCH('Weekly Sales'!$E3171,Forecasting!$C$7:$HS$7,0)),0)</f>
        <v>44903</v>
      </c>
      <c r="B3171" t="s">
        <v>16</v>
      </c>
      <c r="C3171" t="s">
        <v>21</v>
      </c>
      <c r="D3171" t="s">
        <v>22</v>
      </c>
      <c r="E3171" t="s">
        <v>161</v>
      </c>
      <c r="F3171">
        <v>3</v>
      </c>
      <c r="G3171">
        <v>65.97</v>
      </c>
      <c r="H3171">
        <v>-29</v>
      </c>
      <c r="I3171">
        <v>0</v>
      </c>
      <c r="J3171">
        <v>36.97</v>
      </c>
      <c r="K3171">
        <v>1.0900000000000001</v>
      </c>
      <c r="L3171">
        <v>38.06</v>
      </c>
    </row>
    <row r="3172" spans="1:12" x14ac:dyDescent="0.3">
      <c r="A3172" s="2">
        <f>IFERROR(INDEX(Forecasting!$C$6:$HS$7,1,MATCH('Weekly Sales'!$E3172,Forecasting!$C$7:$HS$7,0)),0)</f>
        <v>44854</v>
      </c>
      <c r="B3172" t="s">
        <v>126</v>
      </c>
      <c r="C3172" t="s">
        <v>41</v>
      </c>
      <c r="D3172" t="s">
        <v>83</v>
      </c>
      <c r="E3172" t="s">
        <v>150</v>
      </c>
      <c r="F3172">
        <v>3</v>
      </c>
      <c r="G3172">
        <v>65.97</v>
      </c>
      <c r="H3172">
        <v>-27.98</v>
      </c>
      <c r="I3172">
        <v>0</v>
      </c>
      <c r="J3172">
        <v>37.99</v>
      </c>
      <c r="K3172">
        <v>0</v>
      </c>
      <c r="L3172">
        <v>37.99</v>
      </c>
    </row>
    <row r="3173" spans="1:12" x14ac:dyDescent="0.3">
      <c r="A3173" s="2">
        <f>IFERROR(INDEX(Forecasting!$C$6:$HS$7,1,MATCH('Weekly Sales'!$E3173,Forecasting!$C$7:$HS$7,0)),0)</f>
        <v>44749</v>
      </c>
      <c r="B3173" t="s">
        <v>256</v>
      </c>
      <c r="C3173" t="s">
        <v>31</v>
      </c>
      <c r="D3173" t="s">
        <v>44</v>
      </c>
      <c r="E3173" t="s">
        <v>213</v>
      </c>
      <c r="F3173">
        <v>2</v>
      </c>
      <c r="G3173">
        <v>43.98</v>
      </c>
      <c r="H3173">
        <v>-6</v>
      </c>
      <c r="I3173">
        <v>0</v>
      </c>
      <c r="J3173">
        <v>37.979999999999997</v>
      </c>
      <c r="K3173">
        <v>0</v>
      </c>
      <c r="L3173">
        <v>37.979999999999997</v>
      </c>
    </row>
    <row r="3174" spans="1:12" x14ac:dyDescent="0.3">
      <c r="A3174" s="2">
        <f>IFERROR(INDEX(Forecasting!$C$6:$HS$7,1,MATCH('Weekly Sales'!$E3174,Forecasting!$C$7:$HS$7,0)),0)</f>
        <v>44658</v>
      </c>
      <c r="B3174" t="s">
        <v>229</v>
      </c>
      <c r="C3174" t="s">
        <v>25</v>
      </c>
      <c r="D3174" t="s">
        <v>58</v>
      </c>
      <c r="E3174" t="s">
        <v>260</v>
      </c>
      <c r="F3174">
        <v>4</v>
      </c>
      <c r="G3174">
        <v>79.959999999999994</v>
      </c>
      <c r="H3174">
        <v>-41.98</v>
      </c>
      <c r="I3174">
        <v>0</v>
      </c>
      <c r="J3174">
        <v>37.979999999999997</v>
      </c>
      <c r="K3174">
        <v>0</v>
      </c>
      <c r="L3174">
        <v>37.979999999999997</v>
      </c>
    </row>
    <row r="3175" spans="1:12" x14ac:dyDescent="0.3">
      <c r="A3175" s="2">
        <f>IFERROR(INDEX(Forecasting!$C$6:$HS$7,1,MATCH('Weekly Sales'!$E3175,Forecasting!$C$7:$HS$7,0)),0)</f>
        <v>45043</v>
      </c>
      <c r="B3175" t="s">
        <v>39</v>
      </c>
      <c r="C3175" t="s">
        <v>41</v>
      </c>
      <c r="D3175" t="s">
        <v>42</v>
      </c>
      <c r="E3175" t="s">
        <v>196</v>
      </c>
      <c r="F3175">
        <v>4</v>
      </c>
      <c r="G3175">
        <v>87.96</v>
      </c>
      <c r="H3175">
        <v>-49.98</v>
      </c>
      <c r="I3175">
        <v>0</v>
      </c>
      <c r="J3175">
        <v>37.979999999999997</v>
      </c>
      <c r="K3175">
        <v>0</v>
      </c>
      <c r="L3175">
        <v>37.979999999999997</v>
      </c>
    </row>
    <row r="3176" spans="1:12" x14ac:dyDescent="0.3">
      <c r="A3176" s="2">
        <f>IFERROR(INDEX(Forecasting!$C$6:$HS$7,1,MATCH('Weekly Sales'!$E3176,Forecasting!$C$7:$HS$7,0)),0)</f>
        <v>44756</v>
      </c>
      <c r="B3176" t="s">
        <v>171</v>
      </c>
      <c r="C3176" t="s">
        <v>28</v>
      </c>
      <c r="D3176" t="s">
        <v>78</v>
      </c>
      <c r="E3176" t="s">
        <v>255</v>
      </c>
      <c r="F3176">
        <v>2</v>
      </c>
      <c r="G3176">
        <v>43.98</v>
      </c>
      <c r="H3176">
        <v>-6</v>
      </c>
      <c r="I3176">
        <v>0</v>
      </c>
      <c r="J3176">
        <v>37.979999999999997</v>
      </c>
      <c r="K3176">
        <v>0</v>
      </c>
      <c r="L3176">
        <v>37.979999999999997</v>
      </c>
    </row>
    <row r="3177" spans="1:12" x14ac:dyDescent="0.3">
      <c r="A3177" s="2">
        <f>IFERROR(INDEX(Forecasting!$C$6:$HS$7,1,MATCH('Weekly Sales'!$E3177,Forecasting!$C$7:$HS$7,0)),0)</f>
        <v>44679</v>
      </c>
      <c r="B3177" t="s">
        <v>256</v>
      </c>
      <c r="C3177" t="s">
        <v>41</v>
      </c>
      <c r="D3177" t="s">
        <v>42</v>
      </c>
      <c r="E3177" t="s">
        <v>231</v>
      </c>
      <c r="F3177">
        <v>2</v>
      </c>
      <c r="G3177">
        <v>43.98</v>
      </c>
      <c r="H3177">
        <v>-6</v>
      </c>
      <c r="I3177">
        <v>0</v>
      </c>
      <c r="J3177">
        <v>37.979999999999997</v>
      </c>
      <c r="K3177">
        <v>0</v>
      </c>
      <c r="L3177">
        <v>37.979999999999997</v>
      </c>
    </row>
    <row r="3178" spans="1:12" x14ac:dyDescent="0.3">
      <c r="A3178" s="2">
        <f>IFERROR(INDEX(Forecasting!$C$6:$HS$7,1,MATCH('Weekly Sales'!$E3178,Forecasting!$C$7:$HS$7,0)),0)</f>
        <v>44840</v>
      </c>
      <c r="B3178" t="s">
        <v>126</v>
      </c>
      <c r="D3178" t="s">
        <v>84</v>
      </c>
      <c r="E3178" t="s">
        <v>144</v>
      </c>
      <c r="F3178">
        <v>2</v>
      </c>
      <c r="G3178">
        <v>43.98</v>
      </c>
      <c r="H3178">
        <v>-6</v>
      </c>
      <c r="I3178">
        <v>0</v>
      </c>
      <c r="J3178">
        <v>37.979999999999997</v>
      </c>
      <c r="K3178">
        <v>0</v>
      </c>
      <c r="L3178">
        <v>37.979999999999997</v>
      </c>
    </row>
    <row r="3179" spans="1:12" x14ac:dyDescent="0.3">
      <c r="A3179" s="2">
        <f>IFERROR(INDEX(Forecasting!$C$6:$HS$7,1,MATCH('Weekly Sales'!$E3179,Forecasting!$C$7:$HS$7,0)),0)</f>
        <v>44854</v>
      </c>
      <c r="B3179" t="s">
        <v>34</v>
      </c>
      <c r="C3179" t="s">
        <v>25</v>
      </c>
      <c r="D3179" t="s">
        <v>36</v>
      </c>
      <c r="E3179" t="s">
        <v>150</v>
      </c>
      <c r="F3179">
        <v>2</v>
      </c>
      <c r="G3179">
        <v>43.98</v>
      </c>
      <c r="H3179">
        <v>-6</v>
      </c>
      <c r="I3179">
        <v>0</v>
      </c>
      <c r="J3179">
        <v>37.979999999999997</v>
      </c>
      <c r="K3179">
        <v>0</v>
      </c>
      <c r="L3179">
        <v>37.979999999999997</v>
      </c>
    </row>
    <row r="3180" spans="1:12" x14ac:dyDescent="0.3">
      <c r="A3180" s="2">
        <f>IFERROR(INDEX(Forecasting!$C$6:$HS$7,1,MATCH('Weekly Sales'!$E3180,Forecasting!$C$7:$HS$7,0)),0)</f>
        <v>44749</v>
      </c>
      <c r="B3180" t="s">
        <v>185</v>
      </c>
      <c r="C3180" t="s">
        <v>41</v>
      </c>
      <c r="D3180" t="s">
        <v>48</v>
      </c>
      <c r="E3180" t="s">
        <v>213</v>
      </c>
      <c r="F3180">
        <v>2</v>
      </c>
      <c r="G3180">
        <v>43.98</v>
      </c>
      <c r="H3180">
        <v>-6</v>
      </c>
      <c r="I3180">
        <v>0</v>
      </c>
      <c r="J3180">
        <v>37.979999999999997</v>
      </c>
      <c r="K3180">
        <v>0</v>
      </c>
      <c r="L3180">
        <v>37.979999999999997</v>
      </c>
    </row>
    <row r="3181" spans="1:12" x14ac:dyDescent="0.3">
      <c r="A3181" s="2">
        <f>IFERROR(INDEX(Forecasting!$C$6:$HS$7,1,MATCH('Weekly Sales'!$E3181,Forecasting!$C$7:$HS$7,0)),0)</f>
        <v>45036</v>
      </c>
      <c r="B3181" t="s">
        <v>93</v>
      </c>
      <c r="C3181" t="s">
        <v>17</v>
      </c>
      <c r="D3181" t="s">
        <v>94</v>
      </c>
      <c r="E3181" t="s">
        <v>173</v>
      </c>
      <c r="F3181">
        <v>2</v>
      </c>
      <c r="G3181">
        <v>43.98</v>
      </c>
      <c r="H3181">
        <v>-6</v>
      </c>
      <c r="I3181">
        <v>0</v>
      </c>
      <c r="J3181">
        <v>37.979999999999997</v>
      </c>
      <c r="K3181">
        <v>0</v>
      </c>
      <c r="L3181">
        <v>37.979999999999997</v>
      </c>
    </row>
    <row r="3182" spans="1:12" x14ac:dyDescent="0.3">
      <c r="A3182" s="2">
        <f>IFERROR(INDEX(Forecasting!$C$6:$HS$7,1,MATCH('Weekly Sales'!$E3182,Forecasting!$C$7:$HS$7,0)),0)</f>
        <v>44595</v>
      </c>
      <c r="B3182" t="s">
        <v>252</v>
      </c>
      <c r="C3182" t="s">
        <v>19</v>
      </c>
      <c r="D3182" t="s">
        <v>20</v>
      </c>
      <c r="E3182" t="s">
        <v>151</v>
      </c>
      <c r="F3182">
        <v>2</v>
      </c>
      <c r="G3182">
        <v>39.979999999999997</v>
      </c>
      <c r="H3182">
        <v>-2</v>
      </c>
      <c r="I3182">
        <v>0</v>
      </c>
      <c r="J3182">
        <v>37.979999999999997</v>
      </c>
      <c r="K3182">
        <v>0</v>
      </c>
      <c r="L3182">
        <v>37.979999999999997</v>
      </c>
    </row>
    <row r="3183" spans="1:12" x14ac:dyDescent="0.3">
      <c r="A3183" s="2">
        <f>IFERROR(INDEX(Forecasting!$C$6:$HS$7,1,MATCH('Weekly Sales'!$E3183,Forecasting!$C$7:$HS$7,0)),0)</f>
        <v>44812</v>
      </c>
      <c r="B3183" t="s">
        <v>252</v>
      </c>
      <c r="C3183" t="s">
        <v>17</v>
      </c>
      <c r="D3183" t="s">
        <v>18</v>
      </c>
      <c r="E3183" t="s">
        <v>148</v>
      </c>
      <c r="F3183">
        <v>2</v>
      </c>
      <c r="G3183">
        <v>43.98</v>
      </c>
      <c r="H3183">
        <v>-6.31</v>
      </c>
      <c r="I3183">
        <v>0</v>
      </c>
      <c r="J3183">
        <v>37.67</v>
      </c>
      <c r="K3183">
        <v>0</v>
      </c>
      <c r="L3183">
        <v>37.67</v>
      </c>
    </row>
    <row r="3184" spans="1:12" x14ac:dyDescent="0.3">
      <c r="A3184" s="2">
        <f>IFERROR(INDEX(Forecasting!$C$6:$HS$7,1,MATCH('Weekly Sales'!$E3184,Forecasting!$C$7:$HS$7,0)),0)</f>
        <v>44231</v>
      </c>
      <c r="B3184" t="s">
        <v>171</v>
      </c>
      <c r="C3184" t="s">
        <v>41</v>
      </c>
      <c r="D3184" t="s">
        <v>77</v>
      </c>
      <c r="E3184" t="s">
        <v>257</v>
      </c>
      <c r="F3184">
        <v>3</v>
      </c>
      <c r="G3184">
        <v>59.97</v>
      </c>
      <c r="H3184">
        <v>-23.57</v>
      </c>
      <c r="I3184">
        <v>0</v>
      </c>
      <c r="J3184">
        <v>36.4</v>
      </c>
      <c r="K3184">
        <v>1.1599999999999999</v>
      </c>
      <c r="L3184">
        <v>37.56</v>
      </c>
    </row>
    <row r="3185" spans="1:12" x14ac:dyDescent="0.3">
      <c r="A3185" s="2">
        <f>IFERROR(INDEX(Forecasting!$C$6:$HS$7,1,MATCH('Weekly Sales'!$E3185,Forecasting!$C$7:$HS$7,0)),0)</f>
        <v>44924</v>
      </c>
      <c r="B3185" t="s">
        <v>16</v>
      </c>
      <c r="C3185" t="s">
        <v>17</v>
      </c>
      <c r="D3185" t="s">
        <v>18</v>
      </c>
      <c r="E3185" t="s">
        <v>132</v>
      </c>
      <c r="F3185">
        <v>2</v>
      </c>
      <c r="G3185">
        <v>65.97</v>
      </c>
      <c r="H3185">
        <v>-13.51</v>
      </c>
      <c r="I3185">
        <v>-14.99</v>
      </c>
      <c r="J3185">
        <v>37.47</v>
      </c>
      <c r="K3185">
        <v>0</v>
      </c>
      <c r="L3185">
        <v>37.47</v>
      </c>
    </row>
    <row r="3186" spans="1:12" x14ac:dyDescent="0.3">
      <c r="A3186" s="2">
        <f>IFERROR(INDEX(Forecasting!$C$6:$HS$7,1,MATCH('Weekly Sales'!$E3186,Forecasting!$C$7:$HS$7,0)),0)</f>
        <v>45015</v>
      </c>
      <c r="B3186" t="s">
        <v>45</v>
      </c>
      <c r="C3186" t="s">
        <v>41</v>
      </c>
      <c r="D3186" t="s">
        <v>48</v>
      </c>
      <c r="E3186" t="s">
        <v>181</v>
      </c>
      <c r="F3186">
        <v>2</v>
      </c>
      <c r="G3186">
        <v>43.98</v>
      </c>
      <c r="H3186">
        <v>-8</v>
      </c>
      <c r="I3186">
        <v>0</v>
      </c>
      <c r="J3186">
        <v>35.979999999999997</v>
      </c>
      <c r="K3186">
        <v>1.38</v>
      </c>
      <c r="L3186">
        <v>37.36</v>
      </c>
    </row>
    <row r="3187" spans="1:12" x14ac:dyDescent="0.3">
      <c r="A3187" s="2">
        <f>IFERROR(INDEX(Forecasting!$C$6:$HS$7,1,MATCH('Weekly Sales'!$E3187,Forecasting!$C$7:$HS$7,0)),0)</f>
        <v>44252</v>
      </c>
      <c r="B3187" t="s">
        <v>185</v>
      </c>
      <c r="C3187" t="s">
        <v>41</v>
      </c>
      <c r="D3187" t="s">
        <v>48</v>
      </c>
      <c r="E3187" t="s">
        <v>245</v>
      </c>
      <c r="F3187">
        <v>2</v>
      </c>
      <c r="G3187">
        <v>39.979999999999997</v>
      </c>
      <c r="H3187">
        <v>-2.99</v>
      </c>
      <c r="I3187">
        <v>0</v>
      </c>
      <c r="J3187">
        <v>36.99</v>
      </c>
      <c r="K3187">
        <v>0</v>
      </c>
      <c r="L3187">
        <v>36.99</v>
      </c>
    </row>
    <row r="3188" spans="1:12" x14ac:dyDescent="0.3">
      <c r="A3188" s="2">
        <f>IFERROR(INDEX(Forecasting!$C$6:$HS$7,1,MATCH('Weekly Sales'!$E3188,Forecasting!$C$7:$HS$7,0)),0)</f>
        <v>44854</v>
      </c>
      <c r="B3188" t="s">
        <v>185</v>
      </c>
      <c r="C3188" t="s">
        <v>28</v>
      </c>
      <c r="D3188" t="s">
        <v>49</v>
      </c>
      <c r="E3188" t="s">
        <v>150</v>
      </c>
      <c r="F3188">
        <v>2</v>
      </c>
      <c r="G3188">
        <v>87.96</v>
      </c>
      <c r="H3188">
        <v>-13</v>
      </c>
      <c r="I3188">
        <v>-37.979999999999997</v>
      </c>
      <c r="J3188">
        <v>36.979999999999997</v>
      </c>
      <c r="K3188">
        <v>0</v>
      </c>
      <c r="L3188">
        <v>36.979999999999997</v>
      </c>
    </row>
    <row r="3189" spans="1:12" x14ac:dyDescent="0.3">
      <c r="A3189" s="2">
        <f>IFERROR(INDEX(Forecasting!$C$6:$HS$7,1,MATCH('Weekly Sales'!$E3189,Forecasting!$C$7:$HS$7,0)),0)</f>
        <v>45022</v>
      </c>
      <c r="B3189" t="s">
        <v>16</v>
      </c>
      <c r="C3189" t="s">
        <v>19</v>
      </c>
      <c r="D3189" t="s">
        <v>20</v>
      </c>
      <c r="E3189" t="s">
        <v>186</v>
      </c>
      <c r="F3189">
        <v>2</v>
      </c>
      <c r="G3189">
        <v>43.98</v>
      </c>
      <c r="H3189">
        <v>-7</v>
      </c>
      <c r="I3189">
        <v>0</v>
      </c>
      <c r="J3189">
        <v>36.979999999999997</v>
      </c>
      <c r="K3189">
        <v>0</v>
      </c>
      <c r="L3189">
        <v>36.979999999999997</v>
      </c>
    </row>
    <row r="3190" spans="1:12" x14ac:dyDescent="0.3">
      <c r="A3190" s="2">
        <f>IFERROR(INDEX(Forecasting!$C$6:$HS$7,1,MATCH('Weekly Sales'!$E3190,Forecasting!$C$7:$HS$7,0)),0)</f>
        <v>45043</v>
      </c>
      <c r="B3190" t="s">
        <v>86</v>
      </c>
      <c r="C3190" t="s">
        <v>31</v>
      </c>
      <c r="D3190" t="s">
        <v>90</v>
      </c>
      <c r="E3190" t="s">
        <v>196</v>
      </c>
      <c r="F3190">
        <v>2</v>
      </c>
      <c r="G3190">
        <v>43.98</v>
      </c>
      <c r="H3190">
        <v>-7</v>
      </c>
      <c r="I3190">
        <v>0</v>
      </c>
      <c r="J3190">
        <v>36.979999999999997</v>
      </c>
      <c r="K3190">
        <v>0</v>
      </c>
      <c r="L3190">
        <v>36.979999999999997</v>
      </c>
    </row>
    <row r="3191" spans="1:12" x14ac:dyDescent="0.3">
      <c r="A3191" s="2">
        <f>IFERROR(INDEX(Forecasting!$C$6:$HS$7,1,MATCH('Weekly Sales'!$E3191,Forecasting!$C$7:$HS$7,0)),0)</f>
        <v>44252</v>
      </c>
      <c r="B3191" t="s">
        <v>229</v>
      </c>
      <c r="C3191" t="s">
        <v>41</v>
      </c>
      <c r="D3191" t="s">
        <v>59</v>
      </c>
      <c r="E3191" t="s">
        <v>245</v>
      </c>
      <c r="F3191">
        <v>2</v>
      </c>
      <c r="G3191">
        <v>39.979999999999997</v>
      </c>
      <c r="H3191">
        <v>-3</v>
      </c>
      <c r="I3191">
        <v>0</v>
      </c>
      <c r="J3191">
        <v>36.979999999999997</v>
      </c>
      <c r="K3191">
        <v>0</v>
      </c>
      <c r="L3191">
        <v>36.979999999999997</v>
      </c>
    </row>
    <row r="3192" spans="1:12" x14ac:dyDescent="0.3">
      <c r="A3192" s="2">
        <f>IFERROR(INDEX(Forecasting!$C$6:$HS$7,1,MATCH('Weekly Sales'!$E3192,Forecasting!$C$7:$HS$7,0)),0)</f>
        <v>45036</v>
      </c>
      <c r="B3192" t="s">
        <v>86</v>
      </c>
      <c r="C3192" t="s">
        <v>25</v>
      </c>
      <c r="D3192" t="s">
        <v>88</v>
      </c>
      <c r="E3192" t="s">
        <v>173</v>
      </c>
      <c r="F3192">
        <v>2</v>
      </c>
      <c r="G3192">
        <v>43.98</v>
      </c>
      <c r="H3192">
        <v>-7</v>
      </c>
      <c r="I3192">
        <v>0</v>
      </c>
      <c r="J3192">
        <v>36.979999999999997</v>
      </c>
      <c r="K3192">
        <v>0</v>
      </c>
      <c r="L3192">
        <v>36.979999999999997</v>
      </c>
    </row>
    <row r="3193" spans="1:12" x14ac:dyDescent="0.3">
      <c r="A3193" s="2">
        <f>IFERROR(INDEX(Forecasting!$C$6:$HS$7,1,MATCH('Weekly Sales'!$E3193,Forecasting!$C$7:$HS$7,0)),0)</f>
        <v>44861</v>
      </c>
      <c r="B3193" t="s">
        <v>86</v>
      </c>
      <c r="C3193" t="s">
        <v>25</v>
      </c>
      <c r="D3193" t="s">
        <v>88</v>
      </c>
      <c r="E3193" t="s">
        <v>142</v>
      </c>
      <c r="F3193">
        <v>2</v>
      </c>
      <c r="G3193">
        <v>43.98</v>
      </c>
      <c r="H3193">
        <v>-7</v>
      </c>
      <c r="I3193">
        <v>0</v>
      </c>
      <c r="J3193">
        <v>36.979999999999997</v>
      </c>
      <c r="K3193">
        <v>0</v>
      </c>
      <c r="L3193">
        <v>36.979999999999997</v>
      </c>
    </row>
    <row r="3194" spans="1:12" x14ac:dyDescent="0.3">
      <c r="A3194" s="2">
        <f>IFERROR(INDEX(Forecasting!$C$6:$HS$7,1,MATCH('Weekly Sales'!$E3194,Forecasting!$C$7:$HS$7,0)),0)</f>
        <v>44973</v>
      </c>
      <c r="B3194" t="s">
        <v>34</v>
      </c>
      <c r="C3194" t="s">
        <v>25</v>
      </c>
      <c r="D3194" t="s">
        <v>36</v>
      </c>
      <c r="E3194" t="s">
        <v>172</v>
      </c>
      <c r="F3194">
        <v>2</v>
      </c>
      <c r="G3194">
        <v>43.98</v>
      </c>
      <c r="H3194">
        <v>-7.01</v>
      </c>
      <c r="I3194">
        <v>0</v>
      </c>
      <c r="J3194">
        <v>36.97</v>
      </c>
      <c r="K3194">
        <v>0</v>
      </c>
      <c r="L3194">
        <v>36.97</v>
      </c>
    </row>
    <row r="3195" spans="1:12" x14ac:dyDescent="0.3">
      <c r="A3195" s="2">
        <f>IFERROR(INDEX(Forecasting!$C$6:$HS$7,1,MATCH('Weekly Sales'!$E3195,Forecasting!$C$7:$HS$7,0)),0)</f>
        <v>44455</v>
      </c>
      <c r="B3195" t="s">
        <v>252</v>
      </c>
      <c r="C3195" t="s">
        <v>19</v>
      </c>
      <c r="D3195" t="s">
        <v>20</v>
      </c>
      <c r="E3195" t="s">
        <v>216</v>
      </c>
      <c r="F3195">
        <v>2</v>
      </c>
      <c r="G3195">
        <v>39.979999999999997</v>
      </c>
      <c r="H3195">
        <v>-4.71</v>
      </c>
      <c r="I3195">
        <v>0</v>
      </c>
      <c r="J3195">
        <v>35.270000000000003</v>
      </c>
      <c r="K3195">
        <v>1.45</v>
      </c>
      <c r="L3195">
        <v>36.72</v>
      </c>
    </row>
    <row r="3196" spans="1:12" x14ac:dyDescent="0.3">
      <c r="A3196" s="2">
        <f>IFERROR(INDEX(Forecasting!$C$6:$HS$7,1,MATCH('Weekly Sales'!$E3196,Forecasting!$C$7:$HS$7,0)),0)</f>
        <v>45085</v>
      </c>
      <c r="B3196" t="s">
        <v>16</v>
      </c>
      <c r="C3196" t="s">
        <v>17</v>
      </c>
      <c r="D3196" t="s">
        <v>18</v>
      </c>
      <c r="E3196" t="s">
        <v>232</v>
      </c>
      <c r="F3196">
        <v>2</v>
      </c>
      <c r="G3196">
        <v>87.96</v>
      </c>
      <c r="H3196">
        <v>-9.01</v>
      </c>
      <c r="I3196">
        <v>-43.96</v>
      </c>
      <c r="J3196">
        <v>34.99</v>
      </c>
      <c r="K3196">
        <v>1.7</v>
      </c>
      <c r="L3196">
        <v>36.69</v>
      </c>
    </row>
    <row r="3197" spans="1:12" x14ac:dyDescent="0.3">
      <c r="A3197" s="2">
        <f>IFERROR(INDEX(Forecasting!$C$6:$HS$7,1,MATCH('Weekly Sales'!$E3197,Forecasting!$C$7:$HS$7,0)),0)</f>
        <v>44651</v>
      </c>
      <c r="B3197" t="s">
        <v>229</v>
      </c>
      <c r="C3197" t="s">
        <v>25</v>
      </c>
      <c r="D3197" t="s">
        <v>58</v>
      </c>
      <c r="E3197" t="s">
        <v>259</v>
      </c>
      <c r="F3197">
        <v>2</v>
      </c>
      <c r="G3197">
        <v>39.979999999999997</v>
      </c>
      <c r="H3197">
        <v>-3.9</v>
      </c>
      <c r="I3197">
        <v>0</v>
      </c>
      <c r="J3197">
        <v>36.08</v>
      </c>
      <c r="K3197">
        <v>0</v>
      </c>
      <c r="L3197">
        <v>36.08</v>
      </c>
    </row>
    <row r="3198" spans="1:12" x14ac:dyDescent="0.3">
      <c r="A3198" s="2">
        <f>IFERROR(INDEX(Forecasting!$C$6:$HS$7,1,MATCH('Weekly Sales'!$E3198,Forecasting!$C$7:$HS$7,0)),0)</f>
        <v>45120</v>
      </c>
      <c r="B3198" t="s">
        <v>71</v>
      </c>
      <c r="C3198" t="s">
        <v>31</v>
      </c>
      <c r="D3198" t="s">
        <v>76</v>
      </c>
      <c r="E3198" t="s">
        <v>254</v>
      </c>
      <c r="F3198">
        <v>2</v>
      </c>
      <c r="G3198">
        <v>54.99</v>
      </c>
      <c r="H3198">
        <v>-18.989999999999998</v>
      </c>
      <c r="I3198">
        <v>0</v>
      </c>
      <c r="J3198">
        <v>36</v>
      </c>
      <c r="K3198">
        <v>0</v>
      </c>
      <c r="L3198">
        <v>36</v>
      </c>
    </row>
    <row r="3199" spans="1:12" x14ac:dyDescent="0.3">
      <c r="A3199" s="2">
        <f>IFERROR(INDEX(Forecasting!$C$6:$HS$7,1,MATCH('Weekly Sales'!$E3199,Forecasting!$C$7:$HS$7,0)),0)</f>
        <v>44966</v>
      </c>
      <c r="B3199" t="s">
        <v>57</v>
      </c>
      <c r="C3199" t="s">
        <v>41</v>
      </c>
      <c r="D3199" t="s">
        <v>59</v>
      </c>
      <c r="E3199" t="s">
        <v>174</v>
      </c>
      <c r="F3199">
        <v>2</v>
      </c>
      <c r="G3199">
        <v>43.98</v>
      </c>
      <c r="H3199">
        <v>-9.16</v>
      </c>
      <c r="I3199">
        <v>0</v>
      </c>
      <c r="J3199">
        <v>34.82</v>
      </c>
      <c r="K3199">
        <v>1.17</v>
      </c>
      <c r="L3199">
        <v>35.99</v>
      </c>
    </row>
    <row r="3200" spans="1:12" x14ac:dyDescent="0.3">
      <c r="A3200" s="2">
        <f>IFERROR(INDEX(Forecasting!$C$6:$HS$7,1,MATCH('Weekly Sales'!$E3200,Forecasting!$C$7:$HS$7,0)),0)</f>
        <v>44301</v>
      </c>
      <c r="B3200" t="s">
        <v>229</v>
      </c>
      <c r="C3200" t="s">
        <v>41</v>
      </c>
      <c r="D3200" t="s">
        <v>59</v>
      </c>
      <c r="E3200" t="s">
        <v>250</v>
      </c>
      <c r="F3200">
        <v>2</v>
      </c>
      <c r="G3200">
        <v>39.979999999999997</v>
      </c>
      <c r="H3200">
        <v>-4</v>
      </c>
      <c r="I3200">
        <v>0</v>
      </c>
      <c r="J3200">
        <v>35.979999999999997</v>
      </c>
      <c r="K3200">
        <v>0</v>
      </c>
      <c r="L3200">
        <v>35.979999999999997</v>
      </c>
    </row>
    <row r="3201" spans="1:12" x14ac:dyDescent="0.3">
      <c r="A3201" s="2">
        <f>IFERROR(INDEX(Forecasting!$C$6:$HS$7,1,MATCH('Weekly Sales'!$E3201,Forecasting!$C$7:$HS$7,0)),0)</f>
        <v>44504</v>
      </c>
      <c r="B3201" t="s">
        <v>252</v>
      </c>
      <c r="C3201" t="s">
        <v>17</v>
      </c>
      <c r="D3201" t="s">
        <v>18</v>
      </c>
      <c r="E3201" t="s">
        <v>129</v>
      </c>
      <c r="F3201">
        <v>2</v>
      </c>
      <c r="G3201">
        <v>39.979999999999997</v>
      </c>
      <c r="H3201">
        <v>-4</v>
      </c>
      <c r="I3201">
        <v>0</v>
      </c>
      <c r="J3201">
        <v>35.979999999999997</v>
      </c>
      <c r="K3201">
        <v>0</v>
      </c>
      <c r="L3201">
        <v>35.979999999999997</v>
      </c>
    </row>
    <row r="3202" spans="1:12" x14ac:dyDescent="0.3">
      <c r="A3202" s="2">
        <f>IFERROR(INDEX(Forecasting!$C$6:$HS$7,1,MATCH('Weekly Sales'!$E3202,Forecasting!$C$7:$HS$7,0)),0)</f>
        <v>44854</v>
      </c>
      <c r="B3202" t="s">
        <v>39</v>
      </c>
      <c r="C3202" t="s">
        <v>25</v>
      </c>
      <c r="D3202" t="s">
        <v>40</v>
      </c>
      <c r="E3202" t="s">
        <v>150</v>
      </c>
      <c r="F3202">
        <v>2</v>
      </c>
      <c r="G3202">
        <v>43.98</v>
      </c>
      <c r="H3202">
        <v>-8</v>
      </c>
      <c r="I3202">
        <v>0</v>
      </c>
      <c r="J3202">
        <v>35.979999999999997</v>
      </c>
      <c r="K3202">
        <v>0</v>
      </c>
      <c r="L3202">
        <v>35.979999999999997</v>
      </c>
    </row>
    <row r="3203" spans="1:12" x14ac:dyDescent="0.3">
      <c r="A3203" s="2">
        <f>IFERROR(INDEX(Forecasting!$C$6:$HS$7,1,MATCH('Weekly Sales'!$E3203,Forecasting!$C$7:$HS$7,0)),0)</f>
        <v>44763</v>
      </c>
      <c r="B3203" t="s">
        <v>171</v>
      </c>
      <c r="C3203" t="s">
        <v>41</v>
      </c>
      <c r="D3203" t="s">
        <v>77</v>
      </c>
      <c r="E3203" t="s">
        <v>247</v>
      </c>
      <c r="F3203">
        <v>2</v>
      </c>
      <c r="G3203">
        <v>44.98</v>
      </c>
      <c r="H3203">
        <v>-9</v>
      </c>
      <c r="I3203">
        <v>0</v>
      </c>
      <c r="J3203">
        <v>35.979999999999997</v>
      </c>
      <c r="K3203">
        <v>0</v>
      </c>
      <c r="L3203">
        <v>35.979999999999997</v>
      </c>
    </row>
    <row r="3204" spans="1:12" x14ac:dyDescent="0.3">
      <c r="A3204" s="2">
        <f>IFERROR(INDEX(Forecasting!$C$6:$HS$7,1,MATCH('Weekly Sales'!$E3204,Forecasting!$C$7:$HS$7,0)),0)</f>
        <v>44791</v>
      </c>
      <c r="B3204" t="s">
        <v>252</v>
      </c>
      <c r="C3204" t="s">
        <v>21</v>
      </c>
      <c r="D3204" t="s">
        <v>22</v>
      </c>
      <c r="E3204" t="s">
        <v>204</v>
      </c>
      <c r="F3204">
        <v>2</v>
      </c>
      <c r="G3204">
        <v>43.98</v>
      </c>
      <c r="H3204">
        <v>-8</v>
      </c>
      <c r="I3204">
        <v>0</v>
      </c>
      <c r="J3204">
        <v>35.979999999999997</v>
      </c>
      <c r="K3204">
        <v>0</v>
      </c>
      <c r="L3204">
        <v>35.979999999999997</v>
      </c>
    </row>
    <row r="3205" spans="1:12" x14ac:dyDescent="0.3">
      <c r="A3205" s="2">
        <f>IFERROR(INDEX(Forecasting!$C$6:$HS$7,1,MATCH('Weekly Sales'!$E3205,Forecasting!$C$7:$HS$7,0)),0)</f>
        <v>44203</v>
      </c>
      <c r="B3205" t="s">
        <v>229</v>
      </c>
      <c r="C3205" t="s">
        <v>41</v>
      </c>
      <c r="D3205" t="s">
        <v>59</v>
      </c>
      <c r="E3205" t="s">
        <v>265</v>
      </c>
      <c r="F3205">
        <v>2</v>
      </c>
      <c r="G3205">
        <v>39.979999999999997</v>
      </c>
      <c r="H3205">
        <v>-4</v>
      </c>
      <c r="I3205">
        <v>0</v>
      </c>
      <c r="J3205">
        <v>35.979999999999997</v>
      </c>
      <c r="K3205">
        <v>0</v>
      </c>
      <c r="L3205">
        <v>35.979999999999997</v>
      </c>
    </row>
    <row r="3206" spans="1:12" x14ac:dyDescent="0.3">
      <c r="A3206" s="2">
        <f>IFERROR(INDEX(Forecasting!$C$6:$HS$7,1,MATCH('Weekly Sales'!$E3206,Forecasting!$C$7:$HS$7,0)),0)</f>
        <v>44315</v>
      </c>
      <c r="B3206" t="s">
        <v>171</v>
      </c>
      <c r="C3206" t="s">
        <v>41</v>
      </c>
      <c r="D3206" t="s">
        <v>77</v>
      </c>
      <c r="E3206" t="s">
        <v>223</v>
      </c>
      <c r="F3206">
        <v>2</v>
      </c>
      <c r="G3206">
        <v>39.979999999999997</v>
      </c>
      <c r="H3206">
        <v>-4</v>
      </c>
      <c r="I3206">
        <v>0</v>
      </c>
      <c r="J3206">
        <v>35.979999999999997</v>
      </c>
      <c r="K3206">
        <v>0</v>
      </c>
      <c r="L3206">
        <v>35.979999999999997</v>
      </c>
    </row>
    <row r="3207" spans="1:12" x14ac:dyDescent="0.3">
      <c r="A3207" s="2">
        <f>IFERROR(INDEX(Forecasting!$C$6:$HS$7,1,MATCH('Weekly Sales'!$E3207,Forecasting!$C$7:$HS$7,0)),0)</f>
        <v>44322</v>
      </c>
      <c r="B3207" t="s">
        <v>171</v>
      </c>
      <c r="C3207" t="s">
        <v>41</v>
      </c>
      <c r="D3207" t="s">
        <v>77</v>
      </c>
      <c r="E3207" t="s">
        <v>235</v>
      </c>
      <c r="F3207">
        <v>2</v>
      </c>
      <c r="G3207">
        <v>39.979999999999997</v>
      </c>
      <c r="H3207">
        <v>-4</v>
      </c>
      <c r="I3207">
        <v>0</v>
      </c>
      <c r="J3207">
        <v>35.979999999999997</v>
      </c>
      <c r="K3207">
        <v>0</v>
      </c>
      <c r="L3207">
        <v>35.979999999999997</v>
      </c>
    </row>
    <row r="3208" spans="1:12" x14ac:dyDescent="0.3">
      <c r="A3208" s="2">
        <f>IFERROR(INDEX(Forecasting!$C$6:$HS$7,1,MATCH('Weekly Sales'!$E3208,Forecasting!$C$7:$HS$7,0)),0)</f>
        <v>44203</v>
      </c>
      <c r="B3208" t="s">
        <v>171</v>
      </c>
      <c r="C3208" t="s">
        <v>31</v>
      </c>
      <c r="D3208" t="s">
        <v>79</v>
      </c>
      <c r="E3208" t="s">
        <v>265</v>
      </c>
      <c r="F3208">
        <v>2</v>
      </c>
      <c r="G3208">
        <v>39.979999999999997</v>
      </c>
      <c r="H3208">
        <v>-4</v>
      </c>
      <c r="I3208">
        <v>0</v>
      </c>
      <c r="J3208">
        <v>35.979999999999997</v>
      </c>
      <c r="K3208">
        <v>0</v>
      </c>
      <c r="L3208">
        <v>35.979999999999997</v>
      </c>
    </row>
    <row r="3209" spans="1:12" x14ac:dyDescent="0.3">
      <c r="A3209" s="2">
        <f>IFERROR(INDEX(Forecasting!$C$6:$HS$7,1,MATCH('Weekly Sales'!$E3209,Forecasting!$C$7:$HS$7,0)),0)</f>
        <v>44350</v>
      </c>
      <c r="B3209" t="s">
        <v>229</v>
      </c>
      <c r="C3209" t="s">
        <v>41</v>
      </c>
      <c r="D3209" t="s">
        <v>59</v>
      </c>
      <c r="E3209" t="s">
        <v>238</v>
      </c>
      <c r="F3209">
        <v>2</v>
      </c>
      <c r="G3209">
        <v>41.98</v>
      </c>
      <c r="H3209">
        <v>-6.01</v>
      </c>
      <c r="I3209">
        <v>0</v>
      </c>
      <c r="J3209">
        <v>35.97</v>
      </c>
      <c r="K3209">
        <v>0</v>
      </c>
      <c r="L3209">
        <v>35.97</v>
      </c>
    </row>
    <row r="3210" spans="1:12" x14ac:dyDescent="0.3">
      <c r="A3210" s="2">
        <f>IFERROR(INDEX(Forecasting!$C$6:$HS$7,1,MATCH('Weekly Sales'!$E3210,Forecasting!$C$7:$HS$7,0)),0)</f>
        <v>45120</v>
      </c>
      <c r="B3210" t="s">
        <v>39</v>
      </c>
      <c r="C3210" t="s">
        <v>41</v>
      </c>
      <c r="D3210" t="s">
        <v>42</v>
      </c>
      <c r="E3210" t="s">
        <v>254</v>
      </c>
      <c r="F3210">
        <v>5</v>
      </c>
      <c r="G3210">
        <v>115.95</v>
      </c>
      <c r="H3210">
        <v>-80.47</v>
      </c>
      <c r="I3210">
        <v>0</v>
      </c>
      <c r="J3210">
        <v>35.479999999999997</v>
      </c>
      <c r="K3210">
        <v>0</v>
      </c>
      <c r="L3210">
        <v>35.479999999999997</v>
      </c>
    </row>
    <row r="3211" spans="1:12" x14ac:dyDescent="0.3">
      <c r="A3211" s="2">
        <f>IFERROR(INDEX(Forecasting!$C$6:$HS$7,1,MATCH('Weekly Sales'!$E3211,Forecasting!$C$7:$HS$7,0)),0)</f>
        <v>45036</v>
      </c>
      <c r="B3211" t="s">
        <v>39</v>
      </c>
      <c r="C3211" t="s">
        <v>25</v>
      </c>
      <c r="D3211" t="s">
        <v>40</v>
      </c>
      <c r="E3211" t="s">
        <v>173</v>
      </c>
      <c r="F3211">
        <v>2</v>
      </c>
      <c r="G3211">
        <v>43.98</v>
      </c>
      <c r="H3211">
        <v>-8.51</v>
      </c>
      <c r="I3211">
        <v>0</v>
      </c>
      <c r="J3211">
        <v>35.47</v>
      </c>
      <c r="K3211">
        <v>0</v>
      </c>
      <c r="L3211">
        <v>35.47</v>
      </c>
    </row>
    <row r="3212" spans="1:12" x14ac:dyDescent="0.3">
      <c r="A3212" s="2">
        <f>IFERROR(INDEX(Forecasting!$C$6:$HS$7,1,MATCH('Weekly Sales'!$E3212,Forecasting!$C$7:$HS$7,0)),0)</f>
        <v>44903</v>
      </c>
      <c r="B3212" t="s">
        <v>57</v>
      </c>
      <c r="C3212" t="s">
        <v>41</v>
      </c>
      <c r="D3212" t="s">
        <v>59</v>
      </c>
      <c r="E3212" t="s">
        <v>161</v>
      </c>
      <c r="F3212">
        <v>2</v>
      </c>
      <c r="G3212">
        <v>43.98</v>
      </c>
      <c r="H3212">
        <v>-8.51</v>
      </c>
      <c r="I3212">
        <v>0</v>
      </c>
      <c r="J3212">
        <v>35.47</v>
      </c>
      <c r="K3212">
        <v>0</v>
      </c>
      <c r="L3212">
        <v>35.47</v>
      </c>
    </row>
    <row r="3213" spans="1:12" x14ac:dyDescent="0.3">
      <c r="A3213" s="2">
        <f>IFERROR(INDEX(Forecasting!$C$6:$HS$7,1,MATCH('Weekly Sales'!$E3213,Forecasting!$C$7:$HS$7,0)),0)</f>
        <v>44889</v>
      </c>
      <c r="B3213" t="s">
        <v>23</v>
      </c>
      <c r="C3213" t="s">
        <v>17</v>
      </c>
      <c r="D3213" t="s">
        <v>24</v>
      </c>
      <c r="E3213" t="s">
        <v>156</v>
      </c>
      <c r="F3213">
        <v>2</v>
      </c>
      <c r="G3213">
        <v>109.95</v>
      </c>
      <c r="H3213">
        <v>-20.62</v>
      </c>
      <c r="I3213">
        <v>-53.97</v>
      </c>
      <c r="J3213">
        <v>35.36</v>
      </c>
      <c r="K3213">
        <v>0</v>
      </c>
      <c r="L3213">
        <v>35.36</v>
      </c>
    </row>
    <row r="3214" spans="1:12" x14ac:dyDescent="0.3">
      <c r="A3214" s="2">
        <f>IFERROR(INDEX(Forecasting!$C$6:$HS$7,1,MATCH('Weekly Sales'!$E3214,Forecasting!$C$7:$HS$7,0)),0)</f>
        <v>44917</v>
      </c>
      <c r="B3214" t="s">
        <v>86</v>
      </c>
      <c r="C3214" t="s">
        <v>25</v>
      </c>
      <c r="D3214" t="s">
        <v>88</v>
      </c>
      <c r="E3214" t="s">
        <v>167</v>
      </c>
      <c r="F3214">
        <v>2</v>
      </c>
      <c r="G3214">
        <v>65.97</v>
      </c>
      <c r="H3214">
        <v>-11.74</v>
      </c>
      <c r="I3214">
        <v>-19.989999999999998</v>
      </c>
      <c r="J3214">
        <v>34.24</v>
      </c>
      <c r="K3214">
        <v>1.1000000000000001</v>
      </c>
      <c r="L3214">
        <v>35.340000000000003</v>
      </c>
    </row>
    <row r="3215" spans="1:12" x14ac:dyDescent="0.3">
      <c r="A3215" s="2">
        <f>IFERROR(INDEX(Forecasting!$C$6:$HS$7,1,MATCH('Weekly Sales'!$E3215,Forecasting!$C$7:$HS$7,0)),0)</f>
        <v>44210</v>
      </c>
      <c r="B3215" t="s">
        <v>185</v>
      </c>
      <c r="C3215" t="s">
        <v>31</v>
      </c>
      <c r="D3215" t="s">
        <v>50</v>
      </c>
      <c r="E3215" t="s">
        <v>262</v>
      </c>
      <c r="F3215">
        <v>2</v>
      </c>
      <c r="G3215">
        <v>39.979999999999997</v>
      </c>
      <c r="H3215">
        <v>-4.99</v>
      </c>
      <c r="I3215">
        <v>0</v>
      </c>
      <c r="J3215">
        <v>34.99</v>
      </c>
      <c r="K3215">
        <v>0</v>
      </c>
      <c r="L3215">
        <v>34.99</v>
      </c>
    </row>
    <row r="3216" spans="1:12" x14ac:dyDescent="0.3">
      <c r="A3216" s="2">
        <f>IFERROR(INDEX(Forecasting!$C$6:$HS$7,1,MATCH('Weekly Sales'!$E3216,Forecasting!$C$7:$HS$7,0)),0)</f>
        <v>45099</v>
      </c>
      <c r="B3216" t="s">
        <v>34</v>
      </c>
      <c r="C3216" t="s">
        <v>28</v>
      </c>
      <c r="D3216" t="s">
        <v>37</v>
      </c>
      <c r="E3216" t="s">
        <v>199</v>
      </c>
      <c r="F3216">
        <v>2</v>
      </c>
      <c r="G3216">
        <v>43.98</v>
      </c>
      <c r="H3216">
        <v>-9</v>
      </c>
      <c r="I3216">
        <v>0</v>
      </c>
      <c r="J3216">
        <v>34.979999999999997</v>
      </c>
      <c r="K3216">
        <v>0</v>
      </c>
      <c r="L3216">
        <v>34.979999999999997</v>
      </c>
    </row>
    <row r="3217" spans="1:12" x14ac:dyDescent="0.3">
      <c r="A3217" s="2">
        <f>IFERROR(INDEX(Forecasting!$C$6:$HS$7,1,MATCH('Weekly Sales'!$E3217,Forecasting!$C$7:$HS$7,0)),0)</f>
        <v>44987</v>
      </c>
      <c r="B3217" t="s">
        <v>16</v>
      </c>
      <c r="C3217" t="s">
        <v>19</v>
      </c>
      <c r="D3217" t="s">
        <v>20</v>
      </c>
      <c r="E3217" t="s">
        <v>191</v>
      </c>
      <c r="F3217">
        <v>2</v>
      </c>
      <c r="G3217">
        <v>43.98</v>
      </c>
      <c r="H3217">
        <v>-9.16</v>
      </c>
      <c r="I3217">
        <v>0</v>
      </c>
      <c r="J3217">
        <v>34.82</v>
      </c>
      <c r="K3217">
        <v>0</v>
      </c>
      <c r="L3217">
        <v>34.82</v>
      </c>
    </row>
    <row r="3218" spans="1:12" x14ac:dyDescent="0.3">
      <c r="A3218" s="2">
        <f>IFERROR(INDEX(Forecasting!$C$6:$HS$7,1,MATCH('Weekly Sales'!$E3218,Forecasting!$C$7:$HS$7,0)),0)</f>
        <v>44399</v>
      </c>
      <c r="B3218" t="s">
        <v>126</v>
      </c>
      <c r="C3218" t="s">
        <v>41</v>
      </c>
      <c r="D3218" t="s">
        <v>83</v>
      </c>
      <c r="E3218" t="s">
        <v>202</v>
      </c>
      <c r="F3218">
        <v>2</v>
      </c>
      <c r="G3218">
        <v>39.979999999999997</v>
      </c>
      <c r="H3218">
        <v>-6.41</v>
      </c>
      <c r="I3218">
        <v>0</v>
      </c>
      <c r="J3218">
        <v>33.57</v>
      </c>
      <c r="K3218">
        <v>0.99</v>
      </c>
      <c r="L3218">
        <v>34.56</v>
      </c>
    </row>
    <row r="3219" spans="1:12" x14ac:dyDescent="0.3">
      <c r="A3219" s="2">
        <f>IFERROR(INDEX(Forecasting!$C$6:$HS$7,1,MATCH('Weekly Sales'!$E3219,Forecasting!$C$7:$HS$7,0)),0)</f>
        <v>45057</v>
      </c>
      <c r="B3219" t="s">
        <v>34</v>
      </c>
      <c r="C3219" t="s">
        <v>31</v>
      </c>
      <c r="D3219" t="s">
        <v>38</v>
      </c>
      <c r="E3219" t="s">
        <v>177</v>
      </c>
      <c r="F3219">
        <v>2</v>
      </c>
      <c r="G3219">
        <v>65.97</v>
      </c>
      <c r="H3219">
        <v>-12.52</v>
      </c>
      <c r="I3219">
        <v>-18.989999999999998</v>
      </c>
      <c r="J3219">
        <v>34.46</v>
      </c>
      <c r="K3219">
        <v>0</v>
      </c>
      <c r="L3219">
        <v>34.46</v>
      </c>
    </row>
    <row r="3220" spans="1:12" x14ac:dyDescent="0.3">
      <c r="A3220" s="2">
        <f>IFERROR(INDEX(Forecasting!$C$6:$HS$7,1,MATCH('Weekly Sales'!$E3220,Forecasting!$C$7:$HS$7,0)),0)</f>
        <v>44532</v>
      </c>
      <c r="B3220" t="s">
        <v>256</v>
      </c>
      <c r="C3220" t="s">
        <v>31</v>
      </c>
      <c r="D3220" t="s">
        <v>44</v>
      </c>
      <c r="E3220" t="s">
        <v>261</v>
      </c>
      <c r="F3220">
        <v>2</v>
      </c>
      <c r="G3220">
        <v>39.979999999999997</v>
      </c>
      <c r="H3220">
        <v>-5.7</v>
      </c>
      <c r="I3220">
        <v>0</v>
      </c>
      <c r="J3220">
        <v>34.28</v>
      </c>
      <c r="K3220">
        <v>0</v>
      </c>
      <c r="L3220">
        <v>34.28</v>
      </c>
    </row>
    <row r="3221" spans="1:12" x14ac:dyDescent="0.3">
      <c r="A3221" s="2">
        <f>IFERROR(INDEX(Forecasting!$C$6:$HS$7,1,MATCH('Weekly Sales'!$E3221,Forecasting!$C$7:$HS$7,0)),0)</f>
        <v>44973</v>
      </c>
      <c r="B3221" t="s">
        <v>39</v>
      </c>
      <c r="C3221" t="s">
        <v>41</v>
      </c>
      <c r="D3221" t="s">
        <v>42</v>
      </c>
      <c r="E3221" t="s">
        <v>172</v>
      </c>
      <c r="F3221">
        <v>2</v>
      </c>
      <c r="G3221">
        <v>43.98</v>
      </c>
      <c r="H3221">
        <v>-9.75</v>
      </c>
      <c r="I3221">
        <v>0</v>
      </c>
      <c r="J3221">
        <v>34.229999999999997</v>
      </c>
      <c r="K3221">
        <v>0</v>
      </c>
      <c r="L3221">
        <v>34.229999999999997</v>
      </c>
    </row>
    <row r="3222" spans="1:12" x14ac:dyDescent="0.3">
      <c r="A3222" s="2">
        <f>IFERROR(INDEX(Forecasting!$C$6:$HS$7,1,MATCH('Weekly Sales'!$E3222,Forecasting!$C$7:$HS$7,0)),0)</f>
        <v>44910</v>
      </c>
      <c r="B3222" t="s">
        <v>86</v>
      </c>
      <c r="C3222" t="s">
        <v>25</v>
      </c>
      <c r="D3222" t="s">
        <v>88</v>
      </c>
      <c r="E3222" t="s">
        <v>149</v>
      </c>
      <c r="F3222">
        <v>2</v>
      </c>
      <c r="G3222">
        <v>43.98</v>
      </c>
      <c r="H3222">
        <v>-9.75</v>
      </c>
      <c r="I3222">
        <v>0</v>
      </c>
      <c r="J3222">
        <v>34.229999999999997</v>
      </c>
      <c r="K3222">
        <v>0</v>
      </c>
      <c r="L3222">
        <v>34.229999999999997</v>
      </c>
    </row>
    <row r="3223" spans="1:12" x14ac:dyDescent="0.3">
      <c r="A3223" s="2">
        <f>IFERROR(INDEX(Forecasting!$C$6:$HS$7,1,MATCH('Weekly Sales'!$E3223,Forecasting!$C$7:$HS$7,0)),0)</f>
        <v>44679</v>
      </c>
      <c r="B3223" t="s">
        <v>229</v>
      </c>
      <c r="C3223" t="s">
        <v>41</v>
      </c>
      <c r="D3223" t="s">
        <v>59</v>
      </c>
      <c r="E3223" t="s">
        <v>231</v>
      </c>
      <c r="F3223">
        <v>2</v>
      </c>
      <c r="G3223">
        <v>65.97</v>
      </c>
      <c r="H3223">
        <v>-12</v>
      </c>
      <c r="I3223">
        <v>-19.78</v>
      </c>
      <c r="J3223">
        <v>34.19</v>
      </c>
      <c r="K3223">
        <v>0</v>
      </c>
      <c r="L3223">
        <v>34.19</v>
      </c>
    </row>
    <row r="3224" spans="1:12" x14ac:dyDescent="0.3">
      <c r="A3224" s="2">
        <f>IFERROR(INDEX(Forecasting!$C$6:$HS$7,1,MATCH('Weekly Sales'!$E3224,Forecasting!$C$7:$HS$7,0)),0)</f>
        <v>44721</v>
      </c>
      <c r="B3224" t="s">
        <v>252</v>
      </c>
      <c r="C3224" t="s">
        <v>17</v>
      </c>
      <c r="D3224" t="s">
        <v>18</v>
      </c>
      <c r="E3224" t="s">
        <v>183</v>
      </c>
      <c r="F3224">
        <v>2</v>
      </c>
      <c r="G3224">
        <v>43.98</v>
      </c>
      <c r="H3224">
        <v>-9.8000000000000007</v>
      </c>
      <c r="I3224">
        <v>0</v>
      </c>
      <c r="J3224">
        <v>34.18</v>
      </c>
      <c r="K3224">
        <v>0</v>
      </c>
      <c r="L3224">
        <v>34.18</v>
      </c>
    </row>
    <row r="3225" spans="1:12" x14ac:dyDescent="0.3">
      <c r="A3225" s="2">
        <f>IFERROR(INDEX(Forecasting!$C$6:$HS$7,1,MATCH('Weekly Sales'!$E3225,Forecasting!$C$7:$HS$7,0)),0)</f>
        <v>44343</v>
      </c>
      <c r="B3225" t="s">
        <v>126</v>
      </c>
      <c r="C3225" t="s">
        <v>41</v>
      </c>
      <c r="D3225" t="s">
        <v>83</v>
      </c>
      <c r="E3225" t="s">
        <v>188</v>
      </c>
      <c r="F3225">
        <v>2</v>
      </c>
      <c r="G3225">
        <v>39.979999999999997</v>
      </c>
      <c r="H3225">
        <v>-5.99</v>
      </c>
      <c r="I3225">
        <v>0</v>
      </c>
      <c r="J3225">
        <v>33.99</v>
      </c>
      <c r="K3225">
        <v>0</v>
      </c>
      <c r="L3225">
        <v>33.99</v>
      </c>
    </row>
    <row r="3226" spans="1:12" x14ac:dyDescent="0.3">
      <c r="A3226" s="2">
        <f>IFERROR(INDEX(Forecasting!$C$6:$HS$7,1,MATCH('Weekly Sales'!$E3226,Forecasting!$C$7:$HS$7,0)),0)</f>
        <v>45064</v>
      </c>
      <c r="B3226" t="s">
        <v>34</v>
      </c>
      <c r="C3226" t="s">
        <v>31</v>
      </c>
      <c r="D3226" t="s">
        <v>38</v>
      </c>
      <c r="E3226" t="s">
        <v>209</v>
      </c>
      <c r="F3226">
        <v>2</v>
      </c>
      <c r="G3226">
        <v>43.98</v>
      </c>
      <c r="H3226">
        <v>-10</v>
      </c>
      <c r="I3226">
        <v>0</v>
      </c>
      <c r="J3226">
        <v>33.979999999999997</v>
      </c>
      <c r="K3226">
        <v>0</v>
      </c>
      <c r="L3226">
        <v>33.979999999999997</v>
      </c>
    </row>
    <row r="3227" spans="1:12" x14ac:dyDescent="0.3">
      <c r="A3227" s="2">
        <f>IFERROR(INDEX(Forecasting!$C$6:$HS$7,1,MATCH('Weekly Sales'!$E3227,Forecasting!$C$7:$HS$7,0)),0)</f>
        <v>44693</v>
      </c>
      <c r="B3227" t="s">
        <v>229</v>
      </c>
      <c r="C3227" t="s">
        <v>41</v>
      </c>
      <c r="D3227" t="s">
        <v>59</v>
      </c>
      <c r="E3227" t="s">
        <v>206</v>
      </c>
      <c r="F3227">
        <v>2</v>
      </c>
      <c r="G3227">
        <v>43.98</v>
      </c>
      <c r="H3227">
        <v>-10</v>
      </c>
      <c r="I3227">
        <v>0</v>
      </c>
      <c r="J3227">
        <v>33.979999999999997</v>
      </c>
      <c r="K3227">
        <v>0</v>
      </c>
      <c r="L3227">
        <v>33.979999999999997</v>
      </c>
    </row>
    <row r="3228" spans="1:12" x14ac:dyDescent="0.3">
      <c r="A3228" s="2">
        <f>IFERROR(INDEX(Forecasting!$C$6:$HS$7,1,MATCH('Weekly Sales'!$E3228,Forecasting!$C$7:$HS$7,0)),0)</f>
        <v>44217</v>
      </c>
      <c r="B3228" t="s">
        <v>229</v>
      </c>
      <c r="C3228" t="s">
        <v>28</v>
      </c>
      <c r="D3228" t="s">
        <v>60</v>
      </c>
      <c r="E3228" t="s">
        <v>249</v>
      </c>
      <c r="F3228">
        <v>2</v>
      </c>
      <c r="G3228">
        <v>39.979999999999997</v>
      </c>
      <c r="H3228">
        <v>-6</v>
      </c>
      <c r="I3228">
        <v>0</v>
      </c>
      <c r="J3228">
        <v>33.979999999999997</v>
      </c>
      <c r="K3228">
        <v>0</v>
      </c>
      <c r="L3228">
        <v>33.979999999999997</v>
      </c>
    </row>
    <row r="3229" spans="1:12" x14ac:dyDescent="0.3">
      <c r="A3229" s="2">
        <f>IFERROR(INDEX(Forecasting!$C$6:$HS$7,1,MATCH('Weekly Sales'!$E3229,Forecasting!$C$7:$HS$7,0)),0)</f>
        <v>44952</v>
      </c>
      <c r="B3229" t="s">
        <v>23</v>
      </c>
      <c r="C3229" t="s">
        <v>31</v>
      </c>
      <c r="D3229" t="s">
        <v>33</v>
      </c>
      <c r="E3229" t="s">
        <v>163</v>
      </c>
      <c r="F3229">
        <v>2</v>
      </c>
      <c r="G3229">
        <v>43.98</v>
      </c>
      <c r="H3229">
        <v>-10</v>
      </c>
      <c r="I3229">
        <v>0</v>
      </c>
      <c r="J3229">
        <v>33.979999999999997</v>
      </c>
      <c r="K3229">
        <v>0</v>
      </c>
      <c r="L3229">
        <v>33.979999999999997</v>
      </c>
    </row>
    <row r="3230" spans="1:12" x14ac:dyDescent="0.3">
      <c r="A3230" s="2">
        <f>IFERROR(INDEX(Forecasting!$C$6:$HS$7,1,MATCH('Weekly Sales'!$E3230,Forecasting!$C$7:$HS$7,0)),0)</f>
        <v>44798</v>
      </c>
      <c r="B3230" t="s">
        <v>252</v>
      </c>
      <c r="C3230" t="s">
        <v>19</v>
      </c>
      <c r="D3230" t="s">
        <v>20</v>
      </c>
      <c r="E3230" t="s">
        <v>180</v>
      </c>
      <c r="F3230">
        <v>2</v>
      </c>
      <c r="G3230">
        <v>43.98</v>
      </c>
      <c r="H3230">
        <v>-10</v>
      </c>
      <c r="I3230">
        <v>0</v>
      </c>
      <c r="J3230">
        <v>33.979999999999997</v>
      </c>
      <c r="K3230">
        <v>0</v>
      </c>
      <c r="L3230">
        <v>33.979999999999997</v>
      </c>
    </row>
    <row r="3231" spans="1:12" x14ac:dyDescent="0.3">
      <c r="A3231" s="2">
        <f>IFERROR(INDEX(Forecasting!$C$6:$HS$7,1,MATCH('Weekly Sales'!$E3231,Forecasting!$C$7:$HS$7,0)),0)</f>
        <v>44945</v>
      </c>
      <c r="B3231" t="s">
        <v>34</v>
      </c>
      <c r="C3231" t="s">
        <v>25</v>
      </c>
      <c r="D3231" t="s">
        <v>36</v>
      </c>
      <c r="E3231" t="s">
        <v>134</v>
      </c>
      <c r="F3231">
        <v>2</v>
      </c>
      <c r="G3231">
        <v>43.98</v>
      </c>
      <c r="H3231">
        <v>-10</v>
      </c>
      <c r="I3231">
        <v>0</v>
      </c>
      <c r="J3231">
        <v>33.979999999999997</v>
      </c>
      <c r="K3231">
        <v>0</v>
      </c>
      <c r="L3231">
        <v>33.979999999999997</v>
      </c>
    </row>
    <row r="3232" spans="1:12" x14ac:dyDescent="0.3">
      <c r="A3232" s="2">
        <f>IFERROR(INDEX(Forecasting!$C$6:$HS$7,1,MATCH('Weekly Sales'!$E3232,Forecasting!$C$7:$HS$7,0)),0)</f>
        <v>44994</v>
      </c>
      <c r="B3232" t="s">
        <v>16</v>
      </c>
      <c r="C3232" t="s">
        <v>21</v>
      </c>
      <c r="D3232" t="s">
        <v>22</v>
      </c>
      <c r="E3232" t="s">
        <v>162</v>
      </c>
      <c r="F3232">
        <v>2</v>
      </c>
      <c r="G3232">
        <v>43.98</v>
      </c>
      <c r="H3232">
        <v>-10</v>
      </c>
      <c r="I3232">
        <v>0</v>
      </c>
      <c r="J3232">
        <v>33.979999999999997</v>
      </c>
      <c r="K3232">
        <v>0</v>
      </c>
      <c r="L3232">
        <v>33.979999999999997</v>
      </c>
    </row>
    <row r="3233" spans="1:12" x14ac:dyDescent="0.3">
      <c r="A3233" s="2">
        <f>IFERROR(INDEX(Forecasting!$C$6:$HS$7,1,MATCH('Weekly Sales'!$E3233,Forecasting!$C$7:$HS$7,0)),0)</f>
        <v>45092</v>
      </c>
      <c r="B3233" t="s">
        <v>71</v>
      </c>
      <c r="C3233" t="s">
        <v>41</v>
      </c>
      <c r="D3233" t="s">
        <v>74</v>
      </c>
      <c r="E3233" t="s">
        <v>197</v>
      </c>
      <c r="F3233">
        <v>2</v>
      </c>
      <c r="G3233">
        <v>43.98</v>
      </c>
      <c r="H3233">
        <v>-10</v>
      </c>
      <c r="I3233">
        <v>0</v>
      </c>
      <c r="J3233">
        <v>33.979999999999997</v>
      </c>
      <c r="K3233">
        <v>0</v>
      </c>
      <c r="L3233">
        <v>33.979999999999997</v>
      </c>
    </row>
    <row r="3234" spans="1:12" x14ac:dyDescent="0.3">
      <c r="A3234" s="2">
        <f>IFERROR(INDEX(Forecasting!$C$6:$HS$7,1,MATCH('Weekly Sales'!$E3234,Forecasting!$C$7:$HS$7,0)),0)</f>
        <v>44532</v>
      </c>
      <c r="B3234" t="s">
        <v>185</v>
      </c>
      <c r="C3234" t="s">
        <v>31</v>
      </c>
      <c r="D3234" t="s">
        <v>50</v>
      </c>
      <c r="E3234" t="s">
        <v>261</v>
      </c>
      <c r="F3234">
        <v>2</v>
      </c>
      <c r="G3234">
        <v>39.979999999999997</v>
      </c>
      <c r="H3234">
        <v>-6.01</v>
      </c>
      <c r="I3234">
        <v>0</v>
      </c>
      <c r="J3234">
        <v>33.97</v>
      </c>
      <c r="K3234">
        <v>0</v>
      </c>
      <c r="L3234">
        <v>33.97</v>
      </c>
    </row>
    <row r="3235" spans="1:12" x14ac:dyDescent="0.3">
      <c r="A3235" s="2">
        <f>IFERROR(INDEX(Forecasting!$C$6:$HS$7,1,MATCH('Weekly Sales'!$E3235,Forecasting!$C$7:$HS$7,0)),0)</f>
        <v>45120</v>
      </c>
      <c r="B3235" t="s">
        <v>51</v>
      </c>
      <c r="C3235" t="s">
        <v>25</v>
      </c>
      <c r="D3235" t="s">
        <v>53</v>
      </c>
      <c r="E3235" t="s">
        <v>254</v>
      </c>
      <c r="F3235">
        <v>5</v>
      </c>
      <c r="G3235">
        <v>144.99</v>
      </c>
      <c r="H3235">
        <v>-111.25</v>
      </c>
      <c r="I3235">
        <v>0</v>
      </c>
      <c r="J3235">
        <v>33.74</v>
      </c>
      <c r="K3235">
        <v>0</v>
      </c>
      <c r="L3235">
        <v>33.74</v>
      </c>
    </row>
    <row r="3236" spans="1:12" x14ac:dyDescent="0.3">
      <c r="A3236" s="2">
        <f>IFERROR(INDEX(Forecasting!$C$6:$HS$7,1,MATCH('Weekly Sales'!$E3236,Forecasting!$C$7:$HS$7,0)),0)</f>
        <v>45092</v>
      </c>
      <c r="B3236" t="s">
        <v>51</v>
      </c>
      <c r="C3236" t="s">
        <v>41</v>
      </c>
      <c r="D3236" t="s">
        <v>54</v>
      </c>
      <c r="E3236" t="s">
        <v>197</v>
      </c>
      <c r="F3236">
        <v>2</v>
      </c>
      <c r="G3236">
        <v>43.98</v>
      </c>
      <c r="H3236">
        <v>-10.39</v>
      </c>
      <c r="I3236">
        <v>0</v>
      </c>
      <c r="J3236">
        <v>33.590000000000003</v>
      </c>
      <c r="K3236">
        <v>0</v>
      </c>
      <c r="L3236">
        <v>33.590000000000003</v>
      </c>
    </row>
    <row r="3237" spans="1:12" x14ac:dyDescent="0.3">
      <c r="A3237" s="2">
        <f>IFERROR(INDEX(Forecasting!$C$6:$HS$7,1,MATCH('Weekly Sales'!$E3237,Forecasting!$C$7:$HS$7,0)),0)</f>
        <v>44413</v>
      </c>
      <c r="B3237" t="s">
        <v>252</v>
      </c>
      <c r="C3237" t="s">
        <v>17</v>
      </c>
      <c r="D3237" t="s">
        <v>18</v>
      </c>
      <c r="E3237" t="s">
        <v>226</v>
      </c>
      <c r="F3237">
        <v>3</v>
      </c>
      <c r="G3237">
        <v>59.97</v>
      </c>
      <c r="H3237">
        <v>-26.39</v>
      </c>
      <c r="I3237">
        <v>0</v>
      </c>
      <c r="J3237">
        <v>33.58</v>
      </c>
      <c r="K3237">
        <v>0</v>
      </c>
      <c r="L3237">
        <v>33.58</v>
      </c>
    </row>
    <row r="3238" spans="1:12" x14ac:dyDescent="0.3">
      <c r="A3238" s="2">
        <f>IFERROR(INDEX(Forecasting!$C$6:$HS$7,1,MATCH('Weekly Sales'!$E3238,Forecasting!$C$7:$HS$7,0)),0)</f>
        <v>44574</v>
      </c>
      <c r="B3238" t="s">
        <v>256</v>
      </c>
      <c r="C3238" t="s">
        <v>41</v>
      </c>
      <c r="D3238" t="s">
        <v>42</v>
      </c>
      <c r="E3238" t="s">
        <v>154</v>
      </c>
      <c r="F3238">
        <v>2</v>
      </c>
      <c r="G3238">
        <v>39.979999999999997</v>
      </c>
      <c r="H3238">
        <v>-6.4</v>
      </c>
      <c r="I3238">
        <v>0</v>
      </c>
      <c r="J3238">
        <v>33.58</v>
      </c>
      <c r="K3238">
        <v>0</v>
      </c>
      <c r="L3238">
        <v>33.58</v>
      </c>
    </row>
    <row r="3239" spans="1:12" x14ac:dyDescent="0.3">
      <c r="A3239" s="2">
        <f>IFERROR(INDEX(Forecasting!$C$6:$HS$7,1,MATCH('Weekly Sales'!$E3239,Forecasting!$C$7:$HS$7,0)),0)</f>
        <v>44483</v>
      </c>
      <c r="B3239" t="s">
        <v>252</v>
      </c>
      <c r="C3239" t="s">
        <v>19</v>
      </c>
      <c r="D3239" t="s">
        <v>20</v>
      </c>
      <c r="E3239" t="s">
        <v>170</v>
      </c>
      <c r="F3239">
        <v>2</v>
      </c>
      <c r="G3239">
        <v>59.97</v>
      </c>
      <c r="H3239">
        <v>-13.1</v>
      </c>
      <c r="I3239">
        <v>-13.59</v>
      </c>
      <c r="J3239">
        <v>33.28</v>
      </c>
      <c r="K3239">
        <v>0</v>
      </c>
      <c r="L3239">
        <v>33.28</v>
      </c>
    </row>
    <row r="3240" spans="1:12" x14ac:dyDescent="0.3">
      <c r="A3240" s="2">
        <f>IFERROR(INDEX(Forecasting!$C$6:$HS$7,1,MATCH('Weekly Sales'!$E3240,Forecasting!$C$7:$HS$7,0)),0)</f>
        <v>45029</v>
      </c>
      <c r="B3240" t="s">
        <v>34</v>
      </c>
      <c r="C3240" t="s">
        <v>17</v>
      </c>
      <c r="D3240" t="s">
        <v>35</v>
      </c>
      <c r="E3240" t="s">
        <v>219</v>
      </c>
      <c r="F3240">
        <v>2</v>
      </c>
      <c r="G3240">
        <v>43.98</v>
      </c>
      <c r="H3240">
        <v>-10.75</v>
      </c>
      <c r="I3240">
        <v>0</v>
      </c>
      <c r="J3240">
        <v>33.229999999999997</v>
      </c>
      <c r="K3240">
        <v>0</v>
      </c>
      <c r="L3240">
        <v>33.229999999999997</v>
      </c>
    </row>
    <row r="3241" spans="1:12" x14ac:dyDescent="0.3">
      <c r="A3241" s="2">
        <f>IFERROR(INDEX(Forecasting!$C$6:$HS$7,1,MATCH('Weekly Sales'!$E3241,Forecasting!$C$7:$HS$7,0)),0)</f>
        <v>44490</v>
      </c>
      <c r="B3241" t="s">
        <v>229</v>
      </c>
      <c r="C3241" t="s">
        <v>41</v>
      </c>
      <c r="D3241" t="s">
        <v>59</v>
      </c>
      <c r="E3241" t="s">
        <v>141</v>
      </c>
      <c r="F3241">
        <v>2</v>
      </c>
      <c r="G3241">
        <v>39.979999999999997</v>
      </c>
      <c r="H3241">
        <v>-7</v>
      </c>
      <c r="I3241">
        <v>0</v>
      </c>
      <c r="J3241">
        <v>32.979999999999997</v>
      </c>
      <c r="K3241">
        <v>0</v>
      </c>
      <c r="L3241">
        <v>32.979999999999997</v>
      </c>
    </row>
    <row r="3242" spans="1:12" x14ac:dyDescent="0.3">
      <c r="A3242" s="2">
        <f>IFERROR(INDEX(Forecasting!$C$6:$HS$7,1,MATCH('Weekly Sales'!$E3242,Forecasting!$C$7:$HS$7,0)),0)</f>
        <v>45008</v>
      </c>
      <c r="B3242" t="s">
        <v>16</v>
      </c>
      <c r="C3242" t="s">
        <v>17</v>
      </c>
      <c r="D3242" t="s">
        <v>18</v>
      </c>
      <c r="E3242" t="s">
        <v>158</v>
      </c>
      <c r="F3242">
        <v>2</v>
      </c>
      <c r="G3242">
        <v>87.96</v>
      </c>
      <c r="H3242">
        <v>-16</v>
      </c>
      <c r="I3242">
        <v>-38.979999999999997</v>
      </c>
      <c r="J3242">
        <v>32.979999999999997</v>
      </c>
      <c r="K3242">
        <v>0</v>
      </c>
      <c r="L3242">
        <v>32.979999999999997</v>
      </c>
    </row>
    <row r="3243" spans="1:12" x14ac:dyDescent="0.3">
      <c r="A3243" s="2">
        <f>IFERROR(INDEX(Forecasting!$C$6:$HS$7,1,MATCH('Weekly Sales'!$E3243,Forecasting!$C$7:$HS$7,0)),0)</f>
        <v>44308</v>
      </c>
      <c r="B3243" t="s">
        <v>229</v>
      </c>
      <c r="C3243" t="s">
        <v>25</v>
      </c>
      <c r="D3243" t="s">
        <v>58</v>
      </c>
      <c r="E3243" t="s">
        <v>244</v>
      </c>
      <c r="F3243">
        <v>2</v>
      </c>
      <c r="G3243">
        <v>39.979999999999997</v>
      </c>
      <c r="H3243">
        <v>-7.01</v>
      </c>
      <c r="I3243">
        <v>0</v>
      </c>
      <c r="J3243">
        <v>32.97</v>
      </c>
      <c r="K3243">
        <v>0</v>
      </c>
      <c r="L3243">
        <v>32.97</v>
      </c>
    </row>
    <row r="3244" spans="1:12" x14ac:dyDescent="0.3">
      <c r="A3244" s="2">
        <f>IFERROR(INDEX(Forecasting!$C$6:$HS$7,1,MATCH('Weekly Sales'!$E3244,Forecasting!$C$7:$HS$7,0)),0)</f>
        <v>44630</v>
      </c>
      <c r="B3244" t="s">
        <v>256</v>
      </c>
      <c r="C3244" t="s">
        <v>28</v>
      </c>
      <c r="D3244" t="s">
        <v>43</v>
      </c>
      <c r="E3244" t="s">
        <v>258</v>
      </c>
      <c r="F3244">
        <v>2</v>
      </c>
      <c r="G3244">
        <v>39.979999999999997</v>
      </c>
      <c r="H3244">
        <v>-8.65</v>
      </c>
      <c r="I3244">
        <v>0</v>
      </c>
      <c r="J3244">
        <v>31.33</v>
      </c>
      <c r="K3244">
        <v>1.38</v>
      </c>
      <c r="L3244">
        <v>32.71</v>
      </c>
    </row>
    <row r="3245" spans="1:12" x14ac:dyDescent="0.3">
      <c r="A3245" s="2">
        <f>IFERROR(INDEX(Forecasting!$C$6:$HS$7,1,MATCH('Weekly Sales'!$E3245,Forecasting!$C$7:$HS$7,0)),0)</f>
        <v>44455</v>
      </c>
      <c r="B3245" t="s">
        <v>229</v>
      </c>
      <c r="C3245" t="s">
        <v>41</v>
      </c>
      <c r="D3245" t="s">
        <v>59</v>
      </c>
      <c r="E3245" t="s">
        <v>216</v>
      </c>
      <c r="F3245">
        <v>2</v>
      </c>
      <c r="G3245">
        <v>39.979999999999997</v>
      </c>
      <c r="H3245">
        <v>-7.55</v>
      </c>
      <c r="I3245">
        <v>0</v>
      </c>
      <c r="J3245">
        <v>32.43</v>
      </c>
      <c r="K3245">
        <v>0</v>
      </c>
      <c r="L3245">
        <v>32.43</v>
      </c>
    </row>
    <row r="3246" spans="1:12" x14ac:dyDescent="0.3">
      <c r="A3246" s="2">
        <f>IFERROR(INDEX(Forecasting!$C$6:$HS$7,1,MATCH('Weekly Sales'!$E3246,Forecasting!$C$7:$HS$7,0)),0)</f>
        <v>44315</v>
      </c>
      <c r="B3246" t="s">
        <v>229</v>
      </c>
      <c r="C3246" t="s">
        <v>41</v>
      </c>
      <c r="D3246" t="s">
        <v>59</v>
      </c>
      <c r="E3246" t="s">
        <v>223</v>
      </c>
      <c r="F3246">
        <v>3</v>
      </c>
      <c r="G3246">
        <v>59.97</v>
      </c>
      <c r="H3246">
        <v>-27.63</v>
      </c>
      <c r="I3246">
        <v>0</v>
      </c>
      <c r="J3246">
        <v>32.340000000000003</v>
      </c>
      <c r="K3246">
        <v>0</v>
      </c>
      <c r="L3246">
        <v>32.340000000000003</v>
      </c>
    </row>
    <row r="3247" spans="1:12" x14ac:dyDescent="0.3">
      <c r="A3247" s="2">
        <f>IFERROR(INDEX(Forecasting!$C$6:$HS$7,1,MATCH('Weekly Sales'!$E3247,Forecasting!$C$7:$HS$7,0)),0)</f>
        <v>44994</v>
      </c>
      <c r="B3247" t="s">
        <v>16</v>
      </c>
      <c r="C3247" t="s">
        <v>19</v>
      </c>
      <c r="D3247" t="s">
        <v>20</v>
      </c>
      <c r="E3247" t="s">
        <v>162</v>
      </c>
      <c r="F3247">
        <v>2</v>
      </c>
      <c r="G3247">
        <v>43.98</v>
      </c>
      <c r="H3247">
        <v>-11.7</v>
      </c>
      <c r="I3247">
        <v>0</v>
      </c>
      <c r="J3247">
        <v>32.28</v>
      </c>
      <c r="K3247">
        <v>0</v>
      </c>
      <c r="L3247">
        <v>32.28</v>
      </c>
    </row>
    <row r="3248" spans="1:12" x14ac:dyDescent="0.3">
      <c r="A3248" s="2">
        <f>IFERROR(INDEX(Forecasting!$C$6:$HS$7,1,MATCH('Weekly Sales'!$E3248,Forecasting!$C$7:$HS$7,0)),0)</f>
        <v>44574</v>
      </c>
      <c r="B3248" t="s">
        <v>256</v>
      </c>
      <c r="C3248" t="s">
        <v>25</v>
      </c>
      <c r="D3248" t="s">
        <v>40</v>
      </c>
      <c r="E3248" t="s">
        <v>154</v>
      </c>
      <c r="F3248">
        <v>2</v>
      </c>
      <c r="G3248">
        <v>39.979999999999997</v>
      </c>
      <c r="H3248">
        <v>-7.7</v>
      </c>
      <c r="I3248">
        <v>0</v>
      </c>
      <c r="J3248">
        <v>32.28</v>
      </c>
      <c r="K3248">
        <v>0</v>
      </c>
      <c r="L3248">
        <v>32.28</v>
      </c>
    </row>
    <row r="3249" spans="1:12" x14ac:dyDescent="0.3">
      <c r="A3249" s="2">
        <f>IFERROR(INDEX(Forecasting!$C$6:$HS$7,1,MATCH('Weekly Sales'!$E3249,Forecasting!$C$7:$HS$7,0)),0)</f>
        <v>45120</v>
      </c>
      <c r="B3249" t="s">
        <v>62</v>
      </c>
      <c r="C3249" t="s">
        <v>17</v>
      </c>
      <c r="D3249" t="s">
        <v>63</v>
      </c>
      <c r="E3249" t="s">
        <v>254</v>
      </c>
      <c r="F3249">
        <v>3</v>
      </c>
      <c r="G3249">
        <v>76.98</v>
      </c>
      <c r="H3249">
        <v>-44.74</v>
      </c>
      <c r="I3249">
        <v>0</v>
      </c>
      <c r="J3249">
        <v>32.24</v>
      </c>
      <c r="K3249">
        <v>0</v>
      </c>
      <c r="L3249">
        <v>32.24</v>
      </c>
    </row>
    <row r="3250" spans="1:12" x14ac:dyDescent="0.3">
      <c r="A3250" s="2">
        <f>IFERROR(INDEX(Forecasting!$C$6:$HS$7,1,MATCH('Weekly Sales'!$E3250,Forecasting!$C$7:$HS$7,0)),0)</f>
        <v>45113</v>
      </c>
      <c r="B3250" t="s">
        <v>266</v>
      </c>
      <c r="C3250" t="s">
        <v>17</v>
      </c>
      <c r="D3250" t="s">
        <v>92</v>
      </c>
      <c r="E3250" t="s">
        <v>184</v>
      </c>
      <c r="F3250">
        <v>2</v>
      </c>
      <c r="G3250">
        <v>43.98</v>
      </c>
      <c r="H3250">
        <v>-14</v>
      </c>
      <c r="I3250">
        <v>0</v>
      </c>
      <c r="J3250">
        <v>29.98</v>
      </c>
      <c r="K3250">
        <v>2.17</v>
      </c>
      <c r="L3250">
        <v>32.15</v>
      </c>
    </row>
    <row r="3251" spans="1:12" x14ac:dyDescent="0.3">
      <c r="A3251" s="2">
        <f>IFERROR(INDEX(Forecasting!$C$6:$HS$7,1,MATCH('Weekly Sales'!$E3251,Forecasting!$C$7:$HS$7,0)),0)</f>
        <v>44581</v>
      </c>
      <c r="B3251" t="s">
        <v>252</v>
      </c>
      <c r="C3251" t="s">
        <v>19</v>
      </c>
      <c r="D3251" t="s">
        <v>20</v>
      </c>
      <c r="E3251" t="s">
        <v>160</v>
      </c>
      <c r="F3251">
        <v>2</v>
      </c>
      <c r="G3251">
        <v>39.979999999999997</v>
      </c>
      <c r="H3251">
        <v>-7.85</v>
      </c>
      <c r="I3251">
        <v>0</v>
      </c>
      <c r="J3251">
        <v>32.130000000000003</v>
      </c>
      <c r="K3251">
        <v>0</v>
      </c>
      <c r="L3251">
        <v>32.130000000000003</v>
      </c>
    </row>
    <row r="3252" spans="1:12" x14ac:dyDescent="0.3">
      <c r="A3252" s="2">
        <f>IFERROR(INDEX(Forecasting!$C$6:$HS$7,1,MATCH('Weekly Sales'!$E3252,Forecasting!$C$7:$HS$7,0)),0)</f>
        <v>44693</v>
      </c>
      <c r="B3252" t="s">
        <v>252</v>
      </c>
      <c r="C3252" t="s">
        <v>19</v>
      </c>
      <c r="D3252" t="s">
        <v>20</v>
      </c>
      <c r="E3252" t="s">
        <v>206</v>
      </c>
      <c r="F3252">
        <v>2</v>
      </c>
      <c r="G3252">
        <v>43.98</v>
      </c>
      <c r="H3252">
        <v>-12</v>
      </c>
      <c r="I3252">
        <v>0</v>
      </c>
      <c r="J3252">
        <v>31.98</v>
      </c>
      <c r="K3252">
        <v>0</v>
      </c>
      <c r="L3252">
        <v>31.98</v>
      </c>
    </row>
    <row r="3253" spans="1:12" x14ac:dyDescent="0.3">
      <c r="A3253" s="2">
        <f>IFERROR(INDEX(Forecasting!$C$6:$HS$7,1,MATCH('Weekly Sales'!$E3253,Forecasting!$C$7:$HS$7,0)),0)</f>
        <v>44854</v>
      </c>
      <c r="B3253" t="s">
        <v>16</v>
      </c>
      <c r="C3253" t="s">
        <v>19</v>
      </c>
      <c r="D3253" t="s">
        <v>20</v>
      </c>
      <c r="E3253" t="s">
        <v>150</v>
      </c>
      <c r="F3253">
        <v>2</v>
      </c>
      <c r="G3253">
        <v>43.98</v>
      </c>
      <c r="H3253">
        <v>-12</v>
      </c>
      <c r="I3253">
        <v>0</v>
      </c>
      <c r="J3253">
        <v>31.98</v>
      </c>
      <c r="K3253">
        <v>0</v>
      </c>
      <c r="L3253">
        <v>31.98</v>
      </c>
    </row>
    <row r="3254" spans="1:12" x14ac:dyDescent="0.3">
      <c r="A3254" s="2">
        <f>IFERROR(INDEX(Forecasting!$C$6:$HS$7,1,MATCH('Weekly Sales'!$E3254,Forecasting!$C$7:$HS$7,0)),0)</f>
        <v>45064</v>
      </c>
      <c r="B3254" t="s">
        <v>51</v>
      </c>
      <c r="C3254" t="s">
        <v>28</v>
      </c>
      <c r="D3254" t="s">
        <v>55</v>
      </c>
      <c r="E3254" t="s">
        <v>209</v>
      </c>
      <c r="F3254">
        <v>2</v>
      </c>
      <c r="G3254">
        <v>43.98</v>
      </c>
      <c r="H3254">
        <v>-12</v>
      </c>
      <c r="I3254">
        <v>0</v>
      </c>
      <c r="J3254">
        <v>31.98</v>
      </c>
      <c r="K3254">
        <v>0</v>
      </c>
      <c r="L3254">
        <v>31.98</v>
      </c>
    </row>
    <row r="3255" spans="1:12" x14ac:dyDescent="0.3">
      <c r="A3255" s="2">
        <f>IFERROR(INDEX(Forecasting!$C$6:$HS$7,1,MATCH('Weekly Sales'!$E3255,Forecasting!$C$7:$HS$7,0)),0)</f>
        <v>44854</v>
      </c>
      <c r="B3255" t="s">
        <v>229</v>
      </c>
      <c r="C3255" t="s">
        <v>41</v>
      </c>
      <c r="D3255" t="s">
        <v>59</v>
      </c>
      <c r="E3255" t="s">
        <v>150</v>
      </c>
      <c r="F3255">
        <v>2</v>
      </c>
      <c r="G3255">
        <v>43.98</v>
      </c>
      <c r="H3255">
        <v>-12</v>
      </c>
      <c r="I3255">
        <v>0</v>
      </c>
      <c r="J3255">
        <v>31.98</v>
      </c>
      <c r="K3255">
        <v>0</v>
      </c>
      <c r="L3255">
        <v>31.98</v>
      </c>
    </row>
    <row r="3256" spans="1:12" x14ac:dyDescent="0.3">
      <c r="A3256" s="2">
        <f>IFERROR(INDEX(Forecasting!$C$6:$HS$7,1,MATCH('Weekly Sales'!$E3256,Forecasting!$C$7:$HS$7,0)),0)</f>
        <v>45015</v>
      </c>
      <c r="B3256" t="s">
        <v>39</v>
      </c>
      <c r="C3256" t="s">
        <v>41</v>
      </c>
      <c r="D3256" t="s">
        <v>42</v>
      </c>
      <c r="E3256" t="s">
        <v>181</v>
      </c>
      <c r="F3256">
        <v>5</v>
      </c>
      <c r="G3256">
        <v>109.95</v>
      </c>
      <c r="H3256">
        <v>-77.97</v>
      </c>
      <c r="I3256">
        <v>0</v>
      </c>
      <c r="J3256">
        <v>31.98</v>
      </c>
      <c r="K3256">
        <v>0</v>
      </c>
      <c r="L3256">
        <v>31.98</v>
      </c>
    </row>
    <row r="3257" spans="1:12" x14ac:dyDescent="0.3">
      <c r="A3257" s="2">
        <f>IFERROR(INDEX(Forecasting!$C$6:$HS$7,1,MATCH('Weekly Sales'!$E3257,Forecasting!$C$7:$HS$7,0)),0)</f>
        <v>44840</v>
      </c>
      <c r="B3257" t="s">
        <v>171</v>
      </c>
      <c r="D3257" t="s">
        <v>70</v>
      </c>
      <c r="E3257" t="s">
        <v>144</v>
      </c>
      <c r="F3257">
        <v>2</v>
      </c>
      <c r="G3257">
        <v>43.98</v>
      </c>
      <c r="H3257">
        <v>-12</v>
      </c>
      <c r="I3257">
        <v>0</v>
      </c>
      <c r="J3257">
        <v>31.98</v>
      </c>
      <c r="K3257">
        <v>0</v>
      </c>
      <c r="L3257">
        <v>31.98</v>
      </c>
    </row>
    <row r="3258" spans="1:12" x14ac:dyDescent="0.3">
      <c r="A3258" s="2">
        <f>IFERROR(INDEX(Forecasting!$C$6:$HS$7,1,MATCH('Weekly Sales'!$E3258,Forecasting!$C$7:$HS$7,0)),0)</f>
        <v>44623</v>
      </c>
      <c r="B3258" t="s">
        <v>256</v>
      </c>
      <c r="C3258" t="s">
        <v>25</v>
      </c>
      <c r="D3258" t="s">
        <v>40</v>
      </c>
      <c r="E3258" t="s">
        <v>253</v>
      </c>
      <c r="F3258">
        <v>2</v>
      </c>
      <c r="G3258">
        <v>39.979999999999997</v>
      </c>
      <c r="H3258">
        <v>-8</v>
      </c>
      <c r="I3258">
        <v>0</v>
      </c>
      <c r="J3258">
        <v>31.98</v>
      </c>
      <c r="K3258">
        <v>0</v>
      </c>
      <c r="L3258">
        <v>31.98</v>
      </c>
    </row>
    <row r="3259" spans="1:12" x14ac:dyDescent="0.3">
      <c r="A3259" s="2">
        <f>IFERROR(INDEX(Forecasting!$C$6:$HS$7,1,MATCH('Weekly Sales'!$E3259,Forecasting!$C$7:$HS$7,0)),0)</f>
        <v>44749</v>
      </c>
      <c r="B3259" t="s">
        <v>229</v>
      </c>
      <c r="C3259" t="s">
        <v>28</v>
      </c>
      <c r="D3259" t="s">
        <v>60</v>
      </c>
      <c r="E3259" t="s">
        <v>213</v>
      </c>
      <c r="F3259">
        <v>2</v>
      </c>
      <c r="G3259">
        <v>43.98</v>
      </c>
      <c r="H3259">
        <v>-12.5</v>
      </c>
      <c r="I3259">
        <v>0</v>
      </c>
      <c r="J3259">
        <v>31.48</v>
      </c>
      <c r="K3259">
        <v>0</v>
      </c>
      <c r="L3259">
        <v>31.48</v>
      </c>
    </row>
    <row r="3260" spans="1:12" x14ac:dyDescent="0.3">
      <c r="A3260" s="2">
        <f>IFERROR(INDEX(Forecasting!$C$6:$HS$7,1,MATCH('Weekly Sales'!$E3260,Forecasting!$C$7:$HS$7,0)),0)</f>
        <v>45001</v>
      </c>
      <c r="B3260" t="s">
        <v>34</v>
      </c>
      <c r="C3260" t="s">
        <v>25</v>
      </c>
      <c r="D3260" t="s">
        <v>36</v>
      </c>
      <c r="E3260" t="s">
        <v>168</v>
      </c>
      <c r="F3260">
        <v>2</v>
      </c>
      <c r="G3260">
        <v>43.98</v>
      </c>
      <c r="H3260">
        <v>-12.51</v>
      </c>
      <c r="I3260">
        <v>0</v>
      </c>
      <c r="J3260">
        <v>31.47</v>
      </c>
      <c r="K3260">
        <v>0</v>
      </c>
      <c r="L3260">
        <v>31.47</v>
      </c>
    </row>
    <row r="3261" spans="1:12" x14ac:dyDescent="0.3">
      <c r="A3261" s="2">
        <f>IFERROR(INDEX(Forecasting!$C$6:$HS$7,1,MATCH('Weekly Sales'!$E3261,Forecasting!$C$7:$HS$7,0)),0)</f>
        <v>44952</v>
      </c>
      <c r="B3261" t="s">
        <v>57</v>
      </c>
      <c r="C3261" t="s">
        <v>41</v>
      </c>
      <c r="D3261" t="s">
        <v>59</v>
      </c>
      <c r="E3261" t="s">
        <v>163</v>
      </c>
      <c r="F3261">
        <v>2</v>
      </c>
      <c r="G3261">
        <v>43.98</v>
      </c>
      <c r="H3261">
        <v>-12.55</v>
      </c>
      <c r="I3261">
        <v>0</v>
      </c>
      <c r="J3261">
        <v>31.43</v>
      </c>
      <c r="K3261">
        <v>0</v>
      </c>
      <c r="L3261">
        <v>31.43</v>
      </c>
    </row>
    <row r="3262" spans="1:12" x14ac:dyDescent="0.3">
      <c r="A3262" s="2">
        <f>IFERROR(INDEX(Forecasting!$C$6:$HS$7,1,MATCH('Weekly Sales'!$E3262,Forecasting!$C$7:$HS$7,0)),0)</f>
        <v>44350</v>
      </c>
      <c r="B3262" t="s">
        <v>171</v>
      </c>
      <c r="C3262" t="s">
        <v>41</v>
      </c>
      <c r="D3262" t="s">
        <v>77</v>
      </c>
      <c r="E3262" t="s">
        <v>238</v>
      </c>
      <c r="F3262">
        <v>2</v>
      </c>
      <c r="G3262">
        <v>41.98</v>
      </c>
      <c r="H3262">
        <v>-10.85</v>
      </c>
      <c r="I3262">
        <v>0</v>
      </c>
      <c r="J3262">
        <v>31.13</v>
      </c>
      <c r="K3262">
        <v>0</v>
      </c>
      <c r="L3262">
        <v>31.13</v>
      </c>
    </row>
    <row r="3263" spans="1:12" x14ac:dyDescent="0.3">
      <c r="A3263" s="2">
        <f>IFERROR(INDEX(Forecasting!$C$6:$HS$7,1,MATCH('Weekly Sales'!$E3263,Forecasting!$C$7:$HS$7,0)),0)</f>
        <v>44945</v>
      </c>
      <c r="B3263" t="s">
        <v>16</v>
      </c>
      <c r="C3263" t="s">
        <v>21</v>
      </c>
      <c r="D3263" t="s">
        <v>22</v>
      </c>
      <c r="E3263" t="s">
        <v>134</v>
      </c>
      <c r="F3263">
        <v>2</v>
      </c>
      <c r="G3263">
        <v>43.98</v>
      </c>
      <c r="H3263">
        <v>-12.85</v>
      </c>
      <c r="I3263">
        <v>0</v>
      </c>
      <c r="J3263">
        <v>31.13</v>
      </c>
      <c r="K3263">
        <v>0</v>
      </c>
      <c r="L3263">
        <v>31.13</v>
      </c>
    </row>
    <row r="3264" spans="1:12" x14ac:dyDescent="0.3">
      <c r="A3264" s="2">
        <f>IFERROR(INDEX(Forecasting!$C$6:$HS$7,1,MATCH('Weekly Sales'!$E3264,Forecasting!$C$7:$HS$7,0)),0)</f>
        <v>44896</v>
      </c>
      <c r="B3264" t="s">
        <v>86</v>
      </c>
      <c r="C3264" t="s">
        <v>31</v>
      </c>
      <c r="D3264" t="s">
        <v>90</v>
      </c>
      <c r="E3264" t="s">
        <v>147</v>
      </c>
      <c r="F3264">
        <v>2</v>
      </c>
      <c r="G3264">
        <v>43.98</v>
      </c>
      <c r="H3264">
        <v>-12.99</v>
      </c>
      <c r="I3264">
        <v>0</v>
      </c>
      <c r="J3264">
        <v>30.99</v>
      </c>
      <c r="K3264">
        <v>0</v>
      </c>
      <c r="L3264">
        <v>30.99</v>
      </c>
    </row>
    <row r="3265" spans="1:12" x14ac:dyDescent="0.3">
      <c r="A3265" s="2">
        <f>IFERROR(INDEX(Forecasting!$C$6:$HS$7,1,MATCH('Weekly Sales'!$E3265,Forecasting!$C$7:$HS$7,0)),0)</f>
        <v>44560</v>
      </c>
      <c r="B3265" t="s">
        <v>256</v>
      </c>
      <c r="C3265" t="s">
        <v>41</v>
      </c>
      <c r="D3265" t="s">
        <v>42</v>
      </c>
      <c r="E3265" t="s">
        <v>133</v>
      </c>
      <c r="F3265">
        <v>2</v>
      </c>
      <c r="G3265">
        <v>39.979999999999997</v>
      </c>
      <c r="H3265">
        <v>-11.19</v>
      </c>
      <c r="I3265">
        <v>0</v>
      </c>
      <c r="J3265">
        <v>28.79</v>
      </c>
      <c r="K3265">
        <v>2.09</v>
      </c>
      <c r="L3265">
        <v>30.88</v>
      </c>
    </row>
    <row r="3266" spans="1:12" x14ac:dyDescent="0.3">
      <c r="A3266" s="2">
        <f>IFERROR(INDEX(Forecasting!$C$6:$HS$7,1,MATCH('Weekly Sales'!$E3266,Forecasting!$C$7:$HS$7,0)),0)</f>
        <v>44336</v>
      </c>
      <c r="B3266" t="s">
        <v>229</v>
      </c>
      <c r="C3266" t="s">
        <v>41</v>
      </c>
      <c r="D3266" t="s">
        <v>59</v>
      </c>
      <c r="E3266" t="s">
        <v>233</v>
      </c>
      <c r="F3266">
        <v>3</v>
      </c>
      <c r="G3266">
        <v>59.97</v>
      </c>
      <c r="H3266">
        <v>-29.33</v>
      </c>
      <c r="I3266">
        <v>0</v>
      </c>
      <c r="J3266">
        <v>30.64</v>
      </c>
      <c r="K3266">
        <v>0</v>
      </c>
      <c r="L3266">
        <v>30.64</v>
      </c>
    </row>
    <row r="3267" spans="1:12" x14ac:dyDescent="0.3">
      <c r="A3267" s="2">
        <f>IFERROR(INDEX(Forecasting!$C$6:$HS$7,1,MATCH('Weekly Sales'!$E3267,Forecasting!$C$7:$HS$7,0)),0)</f>
        <v>44210</v>
      </c>
      <c r="B3267" t="s">
        <v>126</v>
      </c>
      <c r="C3267" t="s">
        <v>41</v>
      </c>
      <c r="D3267" t="s">
        <v>83</v>
      </c>
      <c r="E3267" t="s">
        <v>262</v>
      </c>
      <c r="F3267">
        <v>2</v>
      </c>
      <c r="G3267">
        <v>39.979999999999997</v>
      </c>
      <c r="H3267">
        <v>-9.39</v>
      </c>
      <c r="I3267">
        <v>0</v>
      </c>
      <c r="J3267">
        <v>30.59</v>
      </c>
      <c r="K3267">
        <v>0</v>
      </c>
      <c r="L3267">
        <v>30.59</v>
      </c>
    </row>
    <row r="3268" spans="1:12" x14ac:dyDescent="0.3">
      <c r="A3268" s="2">
        <f>IFERROR(INDEX(Forecasting!$C$6:$HS$7,1,MATCH('Weekly Sales'!$E3268,Forecasting!$C$7:$HS$7,0)),0)</f>
        <v>44973</v>
      </c>
      <c r="B3268" t="s">
        <v>16</v>
      </c>
      <c r="C3268" t="s">
        <v>17</v>
      </c>
      <c r="D3268" t="s">
        <v>18</v>
      </c>
      <c r="E3268" t="s">
        <v>172</v>
      </c>
      <c r="F3268">
        <v>2</v>
      </c>
      <c r="G3268">
        <v>43.98</v>
      </c>
      <c r="H3268">
        <v>-13.4</v>
      </c>
      <c r="I3268">
        <v>0</v>
      </c>
      <c r="J3268">
        <v>30.58</v>
      </c>
      <c r="K3268">
        <v>0</v>
      </c>
      <c r="L3268">
        <v>30.58</v>
      </c>
    </row>
    <row r="3269" spans="1:12" x14ac:dyDescent="0.3">
      <c r="A3269" s="2">
        <f>IFERROR(INDEX(Forecasting!$C$6:$HS$7,1,MATCH('Weekly Sales'!$E3269,Forecasting!$C$7:$HS$7,0)),0)</f>
        <v>44651</v>
      </c>
      <c r="B3269" t="s">
        <v>229</v>
      </c>
      <c r="C3269" t="s">
        <v>41</v>
      </c>
      <c r="D3269" t="s">
        <v>59</v>
      </c>
      <c r="E3269" t="s">
        <v>259</v>
      </c>
      <c r="F3269">
        <v>2</v>
      </c>
      <c r="G3269">
        <v>39.979999999999997</v>
      </c>
      <c r="H3269">
        <v>-9.4</v>
      </c>
      <c r="I3269">
        <v>0</v>
      </c>
      <c r="J3269">
        <v>30.58</v>
      </c>
      <c r="K3269">
        <v>0</v>
      </c>
      <c r="L3269">
        <v>30.58</v>
      </c>
    </row>
    <row r="3270" spans="1:12" x14ac:dyDescent="0.3">
      <c r="A3270" s="2">
        <f>IFERROR(INDEX(Forecasting!$C$6:$HS$7,1,MATCH('Weekly Sales'!$E3270,Forecasting!$C$7:$HS$7,0)),0)</f>
        <v>44581</v>
      </c>
      <c r="B3270" t="s">
        <v>229</v>
      </c>
      <c r="C3270" t="s">
        <v>41</v>
      </c>
      <c r="D3270" t="s">
        <v>59</v>
      </c>
      <c r="E3270" t="s">
        <v>160</v>
      </c>
      <c r="F3270">
        <v>2</v>
      </c>
      <c r="G3270">
        <v>39.979999999999997</v>
      </c>
      <c r="H3270">
        <v>-9.41</v>
      </c>
      <c r="I3270">
        <v>0</v>
      </c>
      <c r="J3270">
        <v>30.57</v>
      </c>
      <c r="K3270">
        <v>0</v>
      </c>
      <c r="L3270">
        <v>30.57</v>
      </c>
    </row>
    <row r="3271" spans="1:12" x14ac:dyDescent="0.3">
      <c r="A3271" s="2">
        <f>IFERROR(INDEX(Forecasting!$C$6:$HS$7,1,MATCH('Weekly Sales'!$E3271,Forecasting!$C$7:$HS$7,0)),0)</f>
        <v>44490</v>
      </c>
      <c r="B3271" t="s">
        <v>256</v>
      </c>
      <c r="C3271" t="s">
        <v>31</v>
      </c>
      <c r="D3271" t="s">
        <v>44</v>
      </c>
      <c r="E3271" t="s">
        <v>141</v>
      </c>
      <c r="F3271">
        <v>2</v>
      </c>
      <c r="G3271">
        <v>39.979999999999997</v>
      </c>
      <c r="H3271">
        <v>-9.56</v>
      </c>
      <c r="I3271">
        <v>0</v>
      </c>
      <c r="J3271">
        <v>30.42</v>
      </c>
      <c r="K3271">
        <v>0</v>
      </c>
      <c r="L3271">
        <v>30.42</v>
      </c>
    </row>
    <row r="3272" spans="1:12" x14ac:dyDescent="0.3">
      <c r="A3272" s="2">
        <f>IFERROR(INDEX(Forecasting!$C$6:$HS$7,1,MATCH('Weekly Sales'!$E3272,Forecasting!$C$7:$HS$7,0)),0)</f>
        <v>44616</v>
      </c>
      <c r="B3272" t="s">
        <v>229</v>
      </c>
      <c r="C3272" t="s">
        <v>41</v>
      </c>
      <c r="D3272" t="s">
        <v>59</v>
      </c>
      <c r="E3272" t="s">
        <v>176</v>
      </c>
      <c r="F3272">
        <v>2</v>
      </c>
      <c r="G3272">
        <v>39.979999999999997</v>
      </c>
      <c r="H3272">
        <v>-9.7100000000000009</v>
      </c>
      <c r="I3272">
        <v>0</v>
      </c>
      <c r="J3272">
        <v>30.27</v>
      </c>
      <c r="K3272">
        <v>0</v>
      </c>
      <c r="L3272">
        <v>30.27</v>
      </c>
    </row>
    <row r="3273" spans="1:12" x14ac:dyDescent="0.3">
      <c r="A3273" s="2">
        <f>IFERROR(INDEX(Forecasting!$C$6:$HS$7,1,MATCH('Weekly Sales'!$E3273,Forecasting!$C$7:$HS$7,0)),0)</f>
        <v>44224</v>
      </c>
      <c r="B3273" t="s">
        <v>126</v>
      </c>
      <c r="C3273" t="s">
        <v>41</v>
      </c>
      <c r="D3273" t="s">
        <v>83</v>
      </c>
      <c r="E3273" t="s">
        <v>251</v>
      </c>
      <c r="F3273">
        <v>2</v>
      </c>
      <c r="G3273">
        <v>39.979999999999997</v>
      </c>
      <c r="H3273">
        <v>-11.08</v>
      </c>
      <c r="I3273">
        <v>0</v>
      </c>
      <c r="J3273">
        <v>28.9</v>
      </c>
      <c r="K3273">
        <v>1.23</v>
      </c>
      <c r="L3273">
        <v>30.13</v>
      </c>
    </row>
    <row r="3274" spans="1:12" x14ac:dyDescent="0.3">
      <c r="A3274" s="2">
        <f>IFERROR(INDEX(Forecasting!$C$6:$HS$7,1,MATCH('Weekly Sales'!$E3274,Forecasting!$C$7:$HS$7,0)),0)</f>
        <v>45078</v>
      </c>
      <c r="B3274" t="s">
        <v>62</v>
      </c>
      <c r="C3274" t="s">
        <v>41</v>
      </c>
      <c r="D3274" t="s">
        <v>65</v>
      </c>
      <c r="E3274" t="s">
        <v>228</v>
      </c>
      <c r="F3274">
        <v>3</v>
      </c>
      <c r="G3274">
        <v>65.97</v>
      </c>
      <c r="H3274">
        <v>-35.979999999999997</v>
      </c>
      <c r="I3274">
        <v>0</v>
      </c>
      <c r="J3274">
        <v>29.99</v>
      </c>
      <c r="K3274">
        <v>0</v>
      </c>
      <c r="L3274">
        <v>29.99</v>
      </c>
    </row>
    <row r="3275" spans="1:12" x14ac:dyDescent="0.3">
      <c r="A3275" s="2">
        <f>IFERROR(INDEX(Forecasting!$C$6:$HS$7,1,MATCH('Weekly Sales'!$E3275,Forecasting!$C$7:$HS$7,0)),0)</f>
        <v>44721</v>
      </c>
      <c r="B3275" t="s">
        <v>252</v>
      </c>
      <c r="C3275" t="s">
        <v>21</v>
      </c>
      <c r="D3275" t="s">
        <v>22</v>
      </c>
      <c r="E3275" t="s">
        <v>183</v>
      </c>
      <c r="F3275">
        <v>2</v>
      </c>
      <c r="G3275">
        <v>43.98</v>
      </c>
      <c r="H3275">
        <v>-14</v>
      </c>
      <c r="I3275">
        <v>0</v>
      </c>
      <c r="J3275">
        <v>29.98</v>
      </c>
      <c r="K3275">
        <v>0</v>
      </c>
      <c r="L3275">
        <v>29.98</v>
      </c>
    </row>
    <row r="3276" spans="1:12" x14ac:dyDescent="0.3">
      <c r="A3276" s="2">
        <f>IFERROR(INDEX(Forecasting!$C$6:$HS$7,1,MATCH('Weekly Sales'!$E3276,Forecasting!$C$7:$HS$7,0)),0)</f>
        <v>44819</v>
      </c>
      <c r="B3276" t="s">
        <v>256</v>
      </c>
      <c r="C3276" t="s">
        <v>28</v>
      </c>
      <c r="D3276" t="s">
        <v>43</v>
      </c>
      <c r="E3276" t="s">
        <v>159</v>
      </c>
      <c r="F3276">
        <v>2</v>
      </c>
      <c r="G3276">
        <v>87.96</v>
      </c>
      <c r="H3276">
        <v>-20</v>
      </c>
      <c r="I3276">
        <v>-37.979999999999997</v>
      </c>
      <c r="J3276">
        <v>29.98</v>
      </c>
      <c r="K3276">
        <v>0</v>
      </c>
      <c r="L3276">
        <v>29.98</v>
      </c>
    </row>
    <row r="3277" spans="1:12" x14ac:dyDescent="0.3">
      <c r="A3277" s="2">
        <f>IFERROR(INDEX(Forecasting!$C$6:$HS$7,1,MATCH('Weekly Sales'!$E3277,Forecasting!$C$7:$HS$7,0)),0)</f>
        <v>44406</v>
      </c>
      <c r="B3277" t="s">
        <v>252</v>
      </c>
      <c r="C3277" t="s">
        <v>17</v>
      </c>
      <c r="D3277" t="s">
        <v>18</v>
      </c>
      <c r="E3277" t="s">
        <v>198</v>
      </c>
      <c r="F3277">
        <v>2</v>
      </c>
      <c r="G3277">
        <v>39.979999999999997</v>
      </c>
      <c r="H3277">
        <v>-10.210000000000001</v>
      </c>
      <c r="I3277">
        <v>0</v>
      </c>
      <c r="J3277">
        <v>29.77</v>
      </c>
      <c r="K3277">
        <v>0</v>
      </c>
      <c r="L3277">
        <v>29.77</v>
      </c>
    </row>
    <row r="3278" spans="1:12" x14ac:dyDescent="0.3">
      <c r="A3278" s="2">
        <f>IFERROR(INDEX(Forecasting!$C$6:$HS$7,1,MATCH('Weekly Sales'!$E3278,Forecasting!$C$7:$HS$7,0)),0)</f>
        <v>44588</v>
      </c>
      <c r="B3278" t="s">
        <v>256</v>
      </c>
      <c r="C3278" t="s">
        <v>41</v>
      </c>
      <c r="D3278" t="s">
        <v>42</v>
      </c>
      <c r="E3278" t="s">
        <v>135</v>
      </c>
      <c r="F3278">
        <v>2</v>
      </c>
      <c r="G3278">
        <v>39.979999999999997</v>
      </c>
      <c r="H3278">
        <v>-10.25</v>
      </c>
      <c r="I3278">
        <v>0</v>
      </c>
      <c r="J3278">
        <v>29.73</v>
      </c>
      <c r="K3278">
        <v>0</v>
      </c>
      <c r="L3278">
        <v>29.73</v>
      </c>
    </row>
    <row r="3279" spans="1:12" x14ac:dyDescent="0.3">
      <c r="A3279" s="2">
        <f>IFERROR(INDEX(Forecasting!$C$6:$HS$7,1,MATCH('Weekly Sales'!$E3279,Forecasting!$C$7:$HS$7,0)),0)</f>
        <v>44504</v>
      </c>
      <c r="B3279" t="s">
        <v>256</v>
      </c>
      <c r="C3279" t="s">
        <v>25</v>
      </c>
      <c r="D3279" t="s">
        <v>40</v>
      </c>
      <c r="E3279" t="s">
        <v>129</v>
      </c>
      <c r="F3279">
        <v>2</v>
      </c>
      <c r="G3279">
        <v>39.979999999999997</v>
      </c>
      <c r="H3279">
        <v>-10.25</v>
      </c>
      <c r="I3279">
        <v>0</v>
      </c>
      <c r="J3279">
        <v>29.73</v>
      </c>
      <c r="K3279">
        <v>0</v>
      </c>
      <c r="L3279">
        <v>29.73</v>
      </c>
    </row>
    <row r="3280" spans="1:12" x14ac:dyDescent="0.3">
      <c r="A3280" s="2">
        <f>IFERROR(INDEX(Forecasting!$C$6:$HS$7,1,MATCH('Weekly Sales'!$E3280,Forecasting!$C$7:$HS$7,0)),0)</f>
        <v>44497</v>
      </c>
      <c r="B3280" t="s">
        <v>256</v>
      </c>
      <c r="C3280" t="s">
        <v>41</v>
      </c>
      <c r="D3280" t="s">
        <v>42</v>
      </c>
      <c r="E3280" t="s">
        <v>128</v>
      </c>
      <c r="F3280">
        <v>2</v>
      </c>
      <c r="G3280">
        <v>39.979999999999997</v>
      </c>
      <c r="H3280">
        <v>-10.25</v>
      </c>
      <c r="I3280">
        <v>0</v>
      </c>
      <c r="J3280">
        <v>29.73</v>
      </c>
      <c r="K3280">
        <v>0</v>
      </c>
      <c r="L3280">
        <v>29.73</v>
      </c>
    </row>
    <row r="3281" spans="1:12" x14ac:dyDescent="0.3">
      <c r="A3281" s="2">
        <f>IFERROR(INDEX(Forecasting!$C$6:$HS$7,1,MATCH('Weekly Sales'!$E3281,Forecasting!$C$7:$HS$7,0)),0)</f>
        <v>44560</v>
      </c>
      <c r="B3281" t="s">
        <v>252</v>
      </c>
      <c r="C3281" t="s">
        <v>21</v>
      </c>
      <c r="D3281" t="s">
        <v>22</v>
      </c>
      <c r="E3281" t="s">
        <v>133</v>
      </c>
      <c r="F3281">
        <v>2</v>
      </c>
      <c r="G3281">
        <v>39.979999999999997</v>
      </c>
      <c r="H3281">
        <v>-10.4</v>
      </c>
      <c r="I3281">
        <v>0</v>
      </c>
      <c r="J3281">
        <v>29.58</v>
      </c>
      <c r="K3281">
        <v>0</v>
      </c>
      <c r="L3281">
        <v>29.58</v>
      </c>
    </row>
    <row r="3282" spans="1:12" x14ac:dyDescent="0.3">
      <c r="A3282" s="2">
        <f>IFERROR(INDEX(Forecasting!$C$6:$HS$7,1,MATCH('Weekly Sales'!$E3282,Forecasting!$C$7:$HS$7,0)),0)</f>
        <v>44469</v>
      </c>
      <c r="B3282" t="s">
        <v>256</v>
      </c>
      <c r="C3282" t="s">
        <v>31</v>
      </c>
      <c r="D3282" t="s">
        <v>44</v>
      </c>
      <c r="E3282" t="s">
        <v>146</v>
      </c>
      <c r="F3282">
        <v>2</v>
      </c>
      <c r="G3282">
        <v>39.979999999999997</v>
      </c>
      <c r="H3282">
        <v>-10.55</v>
      </c>
      <c r="I3282">
        <v>0</v>
      </c>
      <c r="J3282">
        <v>29.43</v>
      </c>
      <c r="K3282">
        <v>0</v>
      </c>
      <c r="L3282">
        <v>29.43</v>
      </c>
    </row>
    <row r="3283" spans="1:12" x14ac:dyDescent="0.3">
      <c r="A3283" s="2">
        <f>IFERROR(INDEX(Forecasting!$C$6:$HS$7,1,MATCH('Weekly Sales'!$E3283,Forecasting!$C$7:$HS$7,0)),0)</f>
        <v>44287</v>
      </c>
      <c r="B3283" t="s">
        <v>171</v>
      </c>
      <c r="C3283" t="s">
        <v>41</v>
      </c>
      <c r="D3283" t="s">
        <v>77</v>
      </c>
      <c r="E3283" t="s">
        <v>218</v>
      </c>
      <c r="F3283">
        <v>3</v>
      </c>
      <c r="G3283">
        <v>99.95</v>
      </c>
      <c r="H3283">
        <v>-38.590000000000003</v>
      </c>
      <c r="I3283">
        <v>-31.98</v>
      </c>
      <c r="J3283">
        <v>29.38</v>
      </c>
      <c r="K3283">
        <v>0</v>
      </c>
      <c r="L3283">
        <v>29.38</v>
      </c>
    </row>
    <row r="3284" spans="1:12" x14ac:dyDescent="0.3">
      <c r="A3284" s="2">
        <f>IFERROR(INDEX(Forecasting!$C$6:$HS$7,1,MATCH('Weekly Sales'!$E3284,Forecasting!$C$7:$HS$7,0)),0)</f>
        <v>44546</v>
      </c>
      <c r="B3284" t="s">
        <v>252</v>
      </c>
      <c r="C3284" t="s">
        <v>21</v>
      </c>
      <c r="D3284" t="s">
        <v>22</v>
      </c>
      <c r="E3284" t="s">
        <v>143</v>
      </c>
      <c r="F3284">
        <v>4</v>
      </c>
      <c r="G3284">
        <v>79.959999999999994</v>
      </c>
      <c r="H3284">
        <v>-50.74</v>
      </c>
      <c r="I3284">
        <v>0</v>
      </c>
      <c r="J3284">
        <v>29.22</v>
      </c>
      <c r="K3284">
        <v>0</v>
      </c>
      <c r="L3284">
        <v>29.22</v>
      </c>
    </row>
    <row r="3285" spans="1:12" x14ac:dyDescent="0.3">
      <c r="A3285" s="2">
        <f>IFERROR(INDEX(Forecasting!$C$6:$HS$7,1,MATCH('Weekly Sales'!$E3285,Forecasting!$C$7:$HS$7,0)),0)</f>
        <v>44931</v>
      </c>
      <c r="B3285" t="s">
        <v>86</v>
      </c>
      <c r="C3285" t="s">
        <v>31</v>
      </c>
      <c r="D3285" t="s">
        <v>90</v>
      </c>
      <c r="E3285" t="s">
        <v>175</v>
      </c>
      <c r="F3285">
        <v>2</v>
      </c>
      <c r="G3285">
        <v>65.97</v>
      </c>
      <c r="H3285">
        <v>-15</v>
      </c>
      <c r="I3285">
        <v>-21.98</v>
      </c>
      <c r="J3285">
        <v>28.99</v>
      </c>
      <c r="K3285">
        <v>0</v>
      </c>
      <c r="L3285">
        <v>28.99</v>
      </c>
    </row>
    <row r="3286" spans="1:12" x14ac:dyDescent="0.3">
      <c r="A3286" s="2">
        <f>IFERROR(INDEX(Forecasting!$C$6:$HS$7,1,MATCH('Weekly Sales'!$E3286,Forecasting!$C$7:$HS$7,0)),0)</f>
        <v>44308</v>
      </c>
      <c r="B3286" t="s">
        <v>171</v>
      </c>
      <c r="C3286" t="s">
        <v>41</v>
      </c>
      <c r="D3286" t="s">
        <v>77</v>
      </c>
      <c r="E3286" t="s">
        <v>244</v>
      </c>
      <c r="F3286">
        <v>2</v>
      </c>
      <c r="G3286">
        <v>39.979999999999997</v>
      </c>
      <c r="H3286">
        <v>-11.1</v>
      </c>
      <c r="I3286">
        <v>0</v>
      </c>
      <c r="J3286">
        <v>28.88</v>
      </c>
      <c r="K3286">
        <v>0</v>
      </c>
      <c r="L3286">
        <v>28.88</v>
      </c>
    </row>
    <row r="3287" spans="1:12" x14ac:dyDescent="0.3">
      <c r="A3287" s="2">
        <f>IFERROR(INDEX(Forecasting!$C$6:$HS$7,1,MATCH('Weekly Sales'!$E3287,Forecasting!$C$7:$HS$7,0)),0)</f>
        <v>44553</v>
      </c>
      <c r="B3287" t="s">
        <v>256</v>
      </c>
      <c r="C3287" t="s">
        <v>41</v>
      </c>
      <c r="D3287" t="s">
        <v>42</v>
      </c>
      <c r="E3287" t="s">
        <v>155</v>
      </c>
      <c r="F3287">
        <v>2</v>
      </c>
      <c r="G3287">
        <v>39.979999999999997</v>
      </c>
      <c r="H3287">
        <v>-11.2</v>
      </c>
      <c r="I3287">
        <v>0</v>
      </c>
      <c r="J3287">
        <v>28.78</v>
      </c>
      <c r="K3287">
        <v>0</v>
      </c>
      <c r="L3287">
        <v>28.78</v>
      </c>
    </row>
    <row r="3288" spans="1:12" x14ac:dyDescent="0.3">
      <c r="A3288" s="2">
        <f>IFERROR(INDEX(Forecasting!$C$6:$HS$7,1,MATCH('Weekly Sales'!$E3288,Forecasting!$C$7:$HS$7,0)),0)</f>
        <v>44784</v>
      </c>
      <c r="B3288" t="s">
        <v>252</v>
      </c>
      <c r="C3288" t="s">
        <v>21</v>
      </c>
      <c r="D3288" t="s">
        <v>22</v>
      </c>
      <c r="E3288" t="s">
        <v>212</v>
      </c>
      <c r="F3288">
        <v>2</v>
      </c>
      <c r="G3288">
        <v>109.95</v>
      </c>
      <c r="H3288">
        <v>-23.01</v>
      </c>
      <c r="I3288">
        <v>-59.96</v>
      </c>
      <c r="J3288">
        <v>26.98</v>
      </c>
      <c r="K3288">
        <v>1.59</v>
      </c>
      <c r="L3288">
        <v>28.57</v>
      </c>
    </row>
    <row r="3289" spans="1:12" x14ac:dyDescent="0.3">
      <c r="A3289" s="2">
        <f>IFERROR(INDEX(Forecasting!$C$6:$HS$7,1,MATCH('Weekly Sales'!$E3289,Forecasting!$C$7:$HS$7,0)),0)</f>
        <v>44854</v>
      </c>
      <c r="B3289" t="s">
        <v>256</v>
      </c>
      <c r="C3289" t="s">
        <v>25</v>
      </c>
      <c r="D3289" t="s">
        <v>40</v>
      </c>
      <c r="E3289" t="s">
        <v>150</v>
      </c>
      <c r="F3289">
        <v>2</v>
      </c>
      <c r="G3289">
        <v>43.98</v>
      </c>
      <c r="H3289">
        <v>-16</v>
      </c>
      <c r="I3289">
        <v>0</v>
      </c>
      <c r="J3289">
        <v>27.98</v>
      </c>
      <c r="K3289">
        <v>0</v>
      </c>
      <c r="L3289">
        <v>27.98</v>
      </c>
    </row>
    <row r="3290" spans="1:12" x14ac:dyDescent="0.3">
      <c r="A3290" s="2">
        <f>IFERROR(INDEX(Forecasting!$C$6:$HS$7,1,MATCH('Weekly Sales'!$E3290,Forecasting!$C$7:$HS$7,0)),0)</f>
        <v>44329</v>
      </c>
      <c r="B3290" t="s">
        <v>229</v>
      </c>
      <c r="C3290" t="s">
        <v>28</v>
      </c>
      <c r="D3290" t="s">
        <v>60</v>
      </c>
      <c r="E3290" t="s">
        <v>243</v>
      </c>
      <c r="F3290">
        <v>2</v>
      </c>
      <c r="G3290">
        <v>39.979999999999997</v>
      </c>
      <c r="H3290">
        <v>-12.09</v>
      </c>
      <c r="I3290">
        <v>0</v>
      </c>
      <c r="J3290">
        <v>27.89</v>
      </c>
      <c r="K3290">
        <v>0</v>
      </c>
      <c r="L3290">
        <v>27.89</v>
      </c>
    </row>
    <row r="3291" spans="1:12" x14ac:dyDescent="0.3">
      <c r="A3291" s="2">
        <f>IFERROR(INDEX(Forecasting!$C$6:$HS$7,1,MATCH('Weekly Sales'!$E3291,Forecasting!$C$7:$HS$7,0)),0)</f>
        <v>44903</v>
      </c>
      <c r="B3291" t="s">
        <v>23</v>
      </c>
      <c r="C3291" t="s">
        <v>28</v>
      </c>
      <c r="D3291" t="s">
        <v>30</v>
      </c>
      <c r="E3291" t="s">
        <v>161</v>
      </c>
      <c r="F3291">
        <v>2</v>
      </c>
      <c r="G3291">
        <v>87.96</v>
      </c>
      <c r="H3291">
        <v>-23.01</v>
      </c>
      <c r="I3291">
        <v>-39.979999999999997</v>
      </c>
      <c r="J3291">
        <v>24.97</v>
      </c>
      <c r="K3291">
        <v>2.35</v>
      </c>
      <c r="L3291">
        <v>27.32</v>
      </c>
    </row>
    <row r="3292" spans="1:12" x14ac:dyDescent="0.3">
      <c r="A3292" s="2">
        <f>IFERROR(INDEX(Forecasting!$C$6:$HS$7,1,MATCH('Weekly Sales'!$E3292,Forecasting!$C$7:$HS$7,0)),0)</f>
        <v>44469</v>
      </c>
      <c r="B3292" t="s">
        <v>256</v>
      </c>
      <c r="C3292" t="s">
        <v>25</v>
      </c>
      <c r="D3292" t="s">
        <v>40</v>
      </c>
      <c r="E3292" t="s">
        <v>146</v>
      </c>
      <c r="F3292">
        <v>2</v>
      </c>
      <c r="G3292">
        <v>39.979999999999997</v>
      </c>
      <c r="H3292">
        <v>-12.7</v>
      </c>
      <c r="I3292">
        <v>0</v>
      </c>
      <c r="J3292">
        <v>27.28</v>
      </c>
      <c r="K3292">
        <v>0</v>
      </c>
      <c r="L3292">
        <v>27.28</v>
      </c>
    </row>
    <row r="3293" spans="1:12" x14ac:dyDescent="0.3">
      <c r="A3293" s="2">
        <f>IFERROR(INDEX(Forecasting!$C$6:$HS$7,1,MATCH('Weekly Sales'!$E3293,Forecasting!$C$7:$HS$7,0)),0)</f>
        <v>44588</v>
      </c>
      <c r="B3293" t="s">
        <v>252</v>
      </c>
      <c r="C3293" t="s">
        <v>21</v>
      </c>
      <c r="D3293" t="s">
        <v>22</v>
      </c>
      <c r="E3293" t="s">
        <v>135</v>
      </c>
      <c r="F3293">
        <v>2</v>
      </c>
      <c r="G3293">
        <v>39.979999999999997</v>
      </c>
      <c r="H3293">
        <v>-12.79</v>
      </c>
      <c r="I3293">
        <v>0</v>
      </c>
      <c r="J3293">
        <v>27.19</v>
      </c>
      <c r="K3293">
        <v>0</v>
      </c>
      <c r="L3293">
        <v>27.19</v>
      </c>
    </row>
    <row r="3294" spans="1:12" x14ac:dyDescent="0.3">
      <c r="A3294" s="2">
        <f>IFERROR(INDEX(Forecasting!$C$6:$HS$7,1,MATCH('Weekly Sales'!$E3294,Forecasting!$C$7:$HS$7,0)),0)</f>
        <v>44854</v>
      </c>
      <c r="B3294" t="s">
        <v>34</v>
      </c>
      <c r="C3294" t="s">
        <v>31</v>
      </c>
      <c r="D3294" t="s">
        <v>38</v>
      </c>
      <c r="E3294" t="s">
        <v>150</v>
      </c>
      <c r="F3294">
        <v>2</v>
      </c>
      <c r="G3294">
        <v>43.98</v>
      </c>
      <c r="H3294">
        <v>-16.79</v>
      </c>
      <c r="I3294">
        <v>0</v>
      </c>
      <c r="J3294">
        <v>27.19</v>
      </c>
      <c r="K3294">
        <v>0</v>
      </c>
      <c r="L3294">
        <v>27.19</v>
      </c>
    </row>
    <row r="3295" spans="1:12" x14ac:dyDescent="0.3">
      <c r="A3295" s="2">
        <f>IFERROR(INDEX(Forecasting!$C$6:$HS$7,1,MATCH('Weekly Sales'!$E3295,Forecasting!$C$7:$HS$7,0)),0)</f>
        <v>44392</v>
      </c>
      <c r="B3295" t="s">
        <v>229</v>
      </c>
      <c r="C3295" t="s">
        <v>41</v>
      </c>
      <c r="D3295" t="s">
        <v>59</v>
      </c>
      <c r="E3295" t="s">
        <v>208</v>
      </c>
      <c r="F3295">
        <v>2</v>
      </c>
      <c r="G3295">
        <v>39.979999999999997</v>
      </c>
      <c r="H3295">
        <v>-12.8</v>
      </c>
      <c r="I3295">
        <v>0</v>
      </c>
      <c r="J3295">
        <v>27.18</v>
      </c>
      <c r="K3295">
        <v>0</v>
      </c>
      <c r="L3295">
        <v>27.18</v>
      </c>
    </row>
    <row r="3296" spans="1:12" x14ac:dyDescent="0.3">
      <c r="A3296" s="2">
        <f>IFERROR(INDEX(Forecasting!$C$6:$HS$7,1,MATCH('Weekly Sales'!$E3296,Forecasting!$C$7:$HS$7,0)),0)</f>
        <v>44238</v>
      </c>
      <c r="B3296" t="s">
        <v>171</v>
      </c>
      <c r="C3296" t="s">
        <v>41</v>
      </c>
      <c r="D3296" t="s">
        <v>77</v>
      </c>
      <c r="E3296" t="s">
        <v>239</v>
      </c>
      <c r="F3296">
        <v>2</v>
      </c>
      <c r="G3296">
        <v>39.979999999999997</v>
      </c>
      <c r="H3296">
        <v>-12.8</v>
      </c>
      <c r="I3296">
        <v>0</v>
      </c>
      <c r="J3296">
        <v>27.18</v>
      </c>
      <c r="K3296">
        <v>0</v>
      </c>
      <c r="L3296">
        <v>27.18</v>
      </c>
    </row>
    <row r="3297" spans="1:12" x14ac:dyDescent="0.3">
      <c r="A3297" s="2">
        <f>IFERROR(INDEX(Forecasting!$C$6:$HS$7,1,MATCH('Weekly Sales'!$E3297,Forecasting!$C$7:$HS$7,0)),0)</f>
        <v>44217</v>
      </c>
      <c r="B3297" t="s">
        <v>185</v>
      </c>
      <c r="C3297" t="s">
        <v>41</v>
      </c>
      <c r="D3297" t="s">
        <v>48</v>
      </c>
      <c r="E3297" t="s">
        <v>249</v>
      </c>
      <c r="F3297">
        <v>2</v>
      </c>
      <c r="G3297">
        <v>39.979999999999997</v>
      </c>
      <c r="H3297">
        <v>-13</v>
      </c>
      <c r="I3297">
        <v>0</v>
      </c>
      <c r="J3297">
        <v>26.98</v>
      </c>
      <c r="K3297">
        <v>0</v>
      </c>
      <c r="L3297">
        <v>26.98</v>
      </c>
    </row>
    <row r="3298" spans="1:12" x14ac:dyDescent="0.3">
      <c r="A3298" s="2">
        <f>IFERROR(INDEX(Forecasting!$C$6:$HS$7,1,MATCH('Weekly Sales'!$E3298,Forecasting!$C$7:$HS$7,0)),0)</f>
        <v>0</v>
      </c>
      <c r="B3298" t="s">
        <v>185</v>
      </c>
      <c r="C3298" t="s">
        <v>31</v>
      </c>
      <c r="D3298" t="s">
        <v>50</v>
      </c>
      <c r="E3298" t="s">
        <v>267</v>
      </c>
      <c r="F3298">
        <v>2</v>
      </c>
      <c r="G3298">
        <v>43.98</v>
      </c>
      <c r="H3298">
        <v>-19.989999999999998</v>
      </c>
      <c r="I3298">
        <v>0</v>
      </c>
      <c r="J3298">
        <v>23.99</v>
      </c>
      <c r="K3298">
        <v>1.74</v>
      </c>
      <c r="L3298">
        <v>25.73</v>
      </c>
    </row>
    <row r="3299" spans="1:12" x14ac:dyDescent="0.3">
      <c r="A3299" s="2">
        <f>IFERROR(INDEX(Forecasting!$C$6:$HS$7,1,MATCH('Weekly Sales'!$E3299,Forecasting!$C$7:$HS$7,0)),0)</f>
        <v>44931</v>
      </c>
      <c r="B3299" t="s">
        <v>57</v>
      </c>
      <c r="C3299" t="s">
        <v>31</v>
      </c>
      <c r="D3299" t="s">
        <v>61</v>
      </c>
      <c r="E3299" t="s">
        <v>175</v>
      </c>
      <c r="F3299">
        <v>2</v>
      </c>
      <c r="G3299">
        <v>131.94</v>
      </c>
      <c r="H3299">
        <v>-29.26</v>
      </c>
      <c r="I3299">
        <v>-76.959999999999994</v>
      </c>
      <c r="J3299">
        <v>25.72</v>
      </c>
      <c r="K3299">
        <v>0</v>
      </c>
      <c r="L3299">
        <v>25.72</v>
      </c>
    </row>
    <row r="3300" spans="1:12" x14ac:dyDescent="0.3">
      <c r="A3300" s="2">
        <f>IFERROR(INDEX(Forecasting!$C$6:$HS$7,1,MATCH('Weekly Sales'!$E3300,Forecasting!$C$7:$HS$7,0)),0)</f>
        <v>44294</v>
      </c>
      <c r="B3300" t="s">
        <v>229</v>
      </c>
      <c r="C3300" t="s">
        <v>28</v>
      </c>
      <c r="D3300" t="s">
        <v>60</v>
      </c>
      <c r="E3300" t="s">
        <v>214</v>
      </c>
      <c r="F3300">
        <v>2</v>
      </c>
      <c r="G3300">
        <v>39.979999999999997</v>
      </c>
      <c r="H3300">
        <v>-14.5</v>
      </c>
      <c r="I3300">
        <v>0</v>
      </c>
      <c r="J3300">
        <v>25.48</v>
      </c>
      <c r="K3300">
        <v>0</v>
      </c>
      <c r="L3300">
        <v>25.48</v>
      </c>
    </row>
    <row r="3301" spans="1:12" x14ac:dyDescent="0.3">
      <c r="A3301" s="2">
        <f>IFERROR(INDEX(Forecasting!$C$6:$HS$7,1,MATCH('Weekly Sales'!$E3301,Forecasting!$C$7:$HS$7,0)),0)</f>
        <v>44252</v>
      </c>
      <c r="B3301" t="s">
        <v>229</v>
      </c>
      <c r="C3301" t="s">
        <v>31</v>
      </c>
      <c r="D3301" t="s">
        <v>61</v>
      </c>
      <c r="E3301" t="s">
        <v>245</v>
      </c>
      <c r="F3301">
        <v>2</v>
      </c>
      <c r="G3301">
        <v>39.979999999999997</v>
      </c>
      <c r="H3301">
        <v>-14.98</v>
      </c>
      <c r="I3301">
        <v>0</v>
      </c>
      <c r="J3301">
        <v>25</v>
      </c>
      <c r="K3301">
        <v>0</v>
      </c>
      <c r="L3301">
        <v>25</v>
      </c>
    </row>
    <row r="3302" spans="1:12" x14ac:dyDescent="0.3">
      <c r="A3302" s="2">
        <f>IFERROR(INDEX(Forecasting!$C$6:$HS$7,1,MATCH('Weekly Sales'!$E3302,Forecasting!$C$7:$HS$7,0)),0)</f>
        <v>44980</v>
      </c>
      <c r="B3302" t="s">
        <v>16</v>
      </c>
      <c r="C3302" t="s">
        <v>21</v>
      </c>
      <c r="D3302" t="s">
        <v>22</v>
      </c>
      <c r="E3302" t="s">
        <v>164</v>
      </c>
      <c r="F3302">
        <v>1</v>
      </c>
      <c r="G3302">
        <v>43.98</v>
      </c>
      <c r="H3302">
        <v>-8.31</v>
      </c>
      <c r="I3302">
        <v>-11</v>
      </c>
      <c r="J3302">
        <v>24.67</v>
      </c>
      <c r="K3302">
        <v>0</v>
      </c>
      <c r="L3302">
        <v>24.67</v>
      </c>
    </row>
    <row r="3303" spans="1:12" x14ac:dyDescent="0.3">
      <c r="A3303" s="2">
        <f>IFERROR(INDEX(Forecasting!$C$6:$HS$7,1,MATCH('Weekly Sales'!$E3303,Forecasting!$C$7:$HS$7,0)),0)</f>
        <v>0</v>
      </c>
      <c r="B3303" t="s">
        <v>185</v>
      </c>
      <c r="C3303" t="s">
        <v>41</v>
      </c>
      <c r="D3303" t="s">
        <v>48</v>
      </c>
      <c r="E3303" t="s">
        <v>267</v>
      </c>
      <c r="F3303">
        <v>2</v>
      </c>
      <c r="G3303">
        <v>43.98</v>
      </c>
      <c r="H3303">
        <v>-19.989999999999998</v>
      </c>
      <c r="I3303">
        <v>0</v>
      </c>
      <c r="J3303">
        <v>23.99</v>
      </c>
      <c r="K3303">
        <v>0</v>
      </c>
      <c r="L3303">
        <v>23.99</v>
      </c>
    </row>
    <row r="3304" spans="1:12" x14ac:dyDescent="0.3">
      <c r="A3304" s="2">
        <f>IFERROR(INDEX(Forecasting!$C$6:$HS$7,1,MATCH('Weekly Sales'!$E3304,Forecasting!$C$7:$HS$7,0)),0)</f>
        <v>44945</v>
      </c>
      <c r="B3304" t="s">
        <v>23</v>
      </c>
      <c r="C3304" t="s">
        <v>25</v>
      </c>
      <c r="D3304" t="s">
        <v>26</v>
      </c>
      <c r="E3304" t="s">
        <v>134</v>
      </c>
      <c r="F3304">
        <v>1</v>
      </c>
      <c r="G3304">
        <v>43.98</v>
      </c>
      <c r="H3304">
        <v>-7.01</v>
      </c>
      <c r="I3304">
        <v>-13.6</v>
      </c>
      <c r="J3304">
        <v>23.37</v>
      </c>
      <c r="K3304">
        <v>0</v>
      </c>
      <c r="L3304">
        <v>23.37</v>
      </c>
    </row>
    <row r="3305" spans="1:12" x14ac:dyDescent="0.3">
      <c r="A3305" s="2">
        <f>IFERROR(INDEX(Forecasting!$C$6:$HS$7,1,MATCH('Weekly Sales'!$E3305,Forecasting!$C$7:$HS$7,0)),0)</f>
        <v>45043</v>
      </c>
      <c r="B3305" t="s">
        <v>34</v>
      </c>
      <c r="C3305" t="s">
        <v>28</v>
      </c>
      <c r="D3305" t="s">
        <v>37</v>
      </c>
      <c r="E3305" t="s">
        <v>196</v>
      </c>
      <c r="F3305">
        <v>1</v>
      </c>
      <c r="G3305">
        <v>43.98</v>
      </c>
      <c r="H3305">
        <v>-4.01</v>
      </c>
      <c r="I3305">
        <v>-16.989999999999998</v>
      </c>
      <c r="J3305">
        <v>22.98</v>
      </c>
      <c r="K3305">
        <v>0</v>
      </c>
      <c r="L3305">
        <v>22.98</v>
      </c>
    </row>
    <row r="3306" spans="1:12" x14ac:dyDescent="0.3">
      <c r="A3306" s="2">
        <f>IFERROR(INDEX(Forecasting!$C$6:$HS$7,1,MATCH('Weekly Sales'!$E3306,Forecasting!$C$7:$HS$7,0)),0)</f>
        <v>44658</v>
      </c>
      <c r="B3306" t="s">
        <v>252</v>
      </c>
      <c r="C3306" t="s">
        <v>19</v>
      </c>
      <c r="D3306" t="s">
        <v>20</v>
      </c>
      <c r="E3306" t="s">
        <v>260</v>
      </c>
      <c r="F3306">
        <v>2</v>
      </c>
      <c r="G3306">
        <v>39.979999999999997</v>
      </c>
      <c r="H3306">
        <v>-17.190000000000001</v>
      </c>
      <c r="I3306">
        <v>0</v>
      </c>
      <c r="J3306">
        <v>22.79</v>
      </c>
      <c r="K3306">
        <v>0</v>
      </c>
      <c r="L3306">
        <v>22.79</v>
      </c>
    </row>
    <row r="3307" spans="1:12" x14ac:dyDescent="0.3">
      <c r="A3307" s="2">
        <f>IFERROR(INDEX(Forecasting!$C$6:$HS$7,1,MATCH('Weekly Sales'!$E3307,Forecasting!$C$7:$HS$7,0)),0)</f>
        <v>44525</v>
      </c>
      <c r="B3307" t="s">
        <v>256</v>
      </c>
      <c r="C3307" t="s">
        <v>41</v>
      </c>
      <c r="D3307" t="s">
        <v>42</v>
      </c>
      <c r="E3307" t="s">
        <v>224</v>
      </c>
      <c r="F3307">
        <v>2</v>
      </c>
      <c r="G3307">
        <v>39.979999999999997</v>
      </c>
      <c r="H3307">
        <v>-17.600000000000001</v>
      </c>
      <c r="I3307">
        <v>0</v>
      </c>
      <c r="J3307">
        <v>22.38</v>
      </c>
      <c r="K3307">
        <v>0</v>
      </c>
      <c r="L3307">
        <v>22.38</v>
      </c>
    </row>
    <row r="3308" spans="1:12" x14ac:dyDescent="0.3">
      <c r="A3308" s="2">
        <f>IFERROR(INDEX(Forecasting!$C$6:$HS$7,1,MATCH('Weekly Sales'!$E3308,Forecasting!$C$7:$HS$7,0)),0)</f>
        <v>44217</v>
      </c>
      <c r="B3308" t="s">
        <v>171</v>
      </c>
      <c r="C3308" t="s">
        <v>41</v>
      </c>
      <c r="D3308" t="s">
        <v>77</v>
      </c>
      <c r="E3308" t="s">
        <v>249</v>
      </c>
      <c r="F3308">
        <v>2</v>
      </c>
      <c r="G3308">
        <v>39.979999999999997</v>
      </c>
      <c r="H3308">
        <v>-17.98</v>
      </c>
      <c r="I3308">
        <v>0</v>
      </c>
      <c r="J3308">
        <v>22</v>
      </c>
      <c r="K3308">
        <v>0.36</v>
      </c>
      <c r="L3308">
        <v>22.36</v>
      </c>
    </row>
    <row r="3309" spans="1:12" x14ac:dyDescent="0.3">
      <c r="A3309" s="2">
        <f>IFERROR(INDEX(Forecasting!$C$6:$HS$7,1,MATCH('Weekly Sales'!$E3309,Forecasting!$C$7:$HS$7,0)),0)</f>
        <v>45120</v>
      </c>
      <c r="B3309" t="s">
        <v>86</v>
      </c>
      <c r="C3309" t="s">
        <v>25</v>
      </c>
      <c r="D3309" t="s">
        <v>88</v>
      </c>
      <c r="E3309" t="s">
        <v>254</v>
      </c>
      <c r="F3309">
        <v>0</v>
      </c>
      <c r="G3309">
        <v>54.99</v>
      </c>
      <c r="H3309">
        <v>-3.01</v>
      </c>
      <c r="I3309">
        <v>-29.98</v>
      </c>
      <c r="J3309">
        <v>22</v>
      </c>
      <c r="K3309">
        <v>0</v>
      </c>
      <c r="L3309">
        <v>22</v>
      </c>
    </row>
    <row r="3310" spans="1:12" x14ac:dyDescent="0.3">
      <c r="A3310" s="2">
        <f>IFERROR(INDEX(Forecasting!$C$6:$HS$7,1,MATCH('Weekly Sales'!$E3310,Forecasting!$C$7:$HS$7,0)),0)</f>
        <v>44784</v>
      </c>
      <c r="B3310" t="s">
        <v>256</v>
      </c>
      <c r="C3310" t="s">
        <v>41</v>
      </c>
      <c r="D3310" t="s">
        <v>42</v>
      </c>
      <c r="E3310" t="s">
        <v>212</v>
      </c>
      <c r="F3310">
        <v>1</v>
      </c>
      <c r="G3310">
        <v>21.99</v>
      </c>
      <c r="H3310">
        <v>-0.01</v>
      </c>
      <c r="I3310">
        <v>0</v>
      </c>
      <c r="J3310">
        <v>21.98</v>
      </c>
      <c r="K3310">
        <v>0</v>
      </c>
      <c r="L3310">
        <v>21.98</v>
      </c>
    </row>
    <row r="3311" spans="1:12" x14ac:dyDescent="0.3">
      <c r="A3311" s="2">
        <f>IFERROR(INDEX(Forecasting!$C$6:$HS$7,1,MATCH('Weekly Sales'!$E3311,Forecasting!$C$7:$HS$7,0)),0)</f>
        <v>45064</v>
      </c>
      <c r="B3311" t="s">
        <v>23</v>
      </c>
      <c r="C3311" t="s">
        <v>17</v>
      </c>
      <c r="D3311" t="s">
        <v>24</v>
      </c>
      <c r="E3311" t="s">
        <v>209</v>
      </c>
      <c r="F3311">
        <v>1</v>
      </c>
      <c r="G3311">
        <v>21.99</v>
      </c>
      <c r="H3311">
        <v>-0.01</v>
      </c>
      <c r="I3311">
        <v>0</v>
      </c>
      <c r="J3311">
        <v>21.98</v>
      </c>
      <c r="K3311">
        <v>0</v>
      </c>
      <c r="L3311">
        <v>21.98</v>
      </c>
    </row>
    <row r="3312" spans="1:12" x14ac:dyDescent="0.3">
      <c r="A3312" s="2">
        <f>IFERROR(INDEX(Forecasting!$C$6:$HS$7,1,MATCH('Weekly Sales'!$E3312,Forecasting!$C$7:$HS$7,0)),0)</f>
        <v>45050</v>
      </c>
      <c r="B3312" t="s">
        <v>39</v>
      </c>
      <c r="C3312" t="s">
        <v>28</v>
      </c>
      <c r="D3312" t="s">
        <v>43</v>
      </c>
      <c r="E3312" t="s">
        <v>179</v>
      </c>
      <c r="F3312">
        <v>1</v>
      </c>
      <c r="G3312">
        <v>21.99</v>
      </c>
      <c r="H3312">
        <v>-0.01</v>
      </c>
      <c r="I3312">
        <v>0</v>
      </c>
      <c r="J3312">
        <v>21.98</v>
      </c>
      <c r="K3312">
        <v>0</v>
      </c>
      <c r="L3312">
        <v>21.98</v>
      </c>
    </row>
    <row r="3313" spans="1:12" x14ac:dyDescent="0.3">
      <c r="A3313" s="2">
        <f>IFERROR(INDEX(Forecasting!$C$6:$HS$7,1,MATCH('Weekly Sales'!$E3313,Forecasting!$C$7:$HS$7,0)),0)</f>
        <v>44756</v>
      </c>
      <c r="B3313" t="s">
        <v>252</v>
      </c>
      <c r="C3313" t="s">
        <v>21</v>
      </c>
      <c r="D3313" t="s">
        <v>22</v>
      </c>
      <c r="E3313" t="s">
        <v>255</v>
      </c>
      <c r="F3313">
        <v>2</v>
      </c>
      <c r="G3313">
        <v>43.98</v>
      </c>
      <c r="H3313">
        <v>-22</v>
      </c>
      <c r="I3313">
        <v>0</v>
      </c>
      <c r="J3313">
        <v>21.98</v>
      </c>
      <c r="K3313">
        <v>0</v>
      </c>
      <c r="L3313">
        <v>21.98</v>
      </c>
    </row>
    <row r="3314" spans="1:12" x14ac:dyDescent="0.3">
      <c r="A3314" s="2">
        <f>IFERROR(INDEX(Forecasting!$C$6:$HS$7,1,MATCH('Weekly Sales'!$E3314,Forecasting!$C$7:$HS$7,0)),0)</f>
        <v>44854</v>
      </c>
      <c r="B3314" t="s">
        <v>86</v>
      </c>
      <c r="C3314" t="s">
        <v>17</v>
      </c>
      <c r="D3314" t="s">
        <v>87</v>
      </c>
      <c r="E3314" t="s">
        <v>150</v>
      </c>
      <c r="F3314">
        <v>1</v>
      </c>
      <c r="G3314">
        <v>21.99</v>
      </c>
      <c r="H3314">
        <v>-0.01</v>
      </c>
      <c r="I3314">
        <v>0</v>
      </c>
      <c r="J3314">
        <v>21.98</v>
      </c>
      <c r="K3314">
        <v>0</v>
      </c>
      <c r="L3314">
        <v>21.98</v>
      </c>
    </row>
    <row r="3315" spans="1:12" x14ac:dyDescent="0.3">
      <c r="A3315" s="2">
        <f>IFERROR(INDEX(Forecasting!$C$6:$HS$7,1,MATCH('Weekly Sales'!$E3315,Forecasting!$C$7:$HS$7,0)),0)</f>
        <v>44875</v>
      </c>
      <c r="B3315" t="s">
        <v>16</v>
      </c>
      <c r="C3315" t="s">
        <v>21</v>
      </c>
      <c r="D3315" t="s">
        <v>22</v>
      </c>
      <c r="E3315" t="s">
        <v>189</v>
      </c>
      <c r="F3315">
        <v>2</v>
      </c>
      <c r="G3315">
        <v>65.97</v>
      </c>
      <c r="H3315">
        <v>-26</v>
      </c>
      <c r="I3315">
        <v>-17.989999999999998</v>
      </c>
      <c r="J3315">
        <v>21.98</v>
      </c>
      <c r="K3315">
        <v>0</v>
      </c>
      <c r="L3315">
        <v>21.98</v>
      </c>
    </row>
    <row r="3316" spans="1:12" x14ac:dyDescent="0.3">
      <c r="A3316" s="2">
        <f>IFERROR(INDEX(Forecasting!$C$6:$HS$7,1,MATCH('Weekly Sales'!$E3316,Forecasting!$C$7:$HS$7,0)),0)</f>
        <v>44749</v>
      </c>
      <c r="B3316" t="s">
        <v>126</v>
      </c>
      <c r="C3316" t="s">
        <v>41</v>
      </c>
      <c r="D3316" t="s">
        <v>83</v>
      </c>
      <c r="E3316" t="s">
        <v>213</v>
      </c>
      <c r="F3316">
        <v>1</v>
      </c>
      <c r="G3316">
        <v>21.99</v>
      </c>
      <c r="H3316">
        <v>-0.01</v>
      </c>
      <c r="I3316">
        <v>0</v>
      </c>
      <c r="J3316">
        <v>21.98</v>
      </c>
      <c r="K3316">
        <v>0</v>
      </c>
      <c r="L3316">
        <v>21.98</v>
      </c>
    </row>
    <row r="3317" spans="1:12" x14ac:dyDescent="0.3">
      <c r="A3317" s="2">
        <f>IFERROR(INDEX(Forecasting!$C$6:$HS$7,1,MATCH('Weekly Sales'!$E3317,Forecasting!$C$7:$HS$7,0)),0)</f>
        <v>44980</v>
      </c>
      <c r="B3317" t="s">
        <v>39</v>
      </c>
      <c r="C3317" t="s">
        <v>41</v>
      </c>
      <c r="D3317" t="s">
        <v>42</v>
      </c>
      <c r="E3317" t="s">
        <v>164</v>
      </c>
      <c r="F3317">
        <v>1</v>
      </c>
      <c r="G3317">
        <v>21.99</v>
      </c>
      <c r="H3317">
        <v>-0.01</v>
      </c>
      <c r="I3317">
        <v>0</v>
      </c>
      <c r="J3317">
        <v>21.98</v>
      </c>
      <c r="K3317">
        <v>0</v>
      </c>
      <c r="L3317">
        <v>21.98</v>
      </c>
    </row>
    <row r="3318" spans="1:12" x14ac:dyDescent="0.3">
      <c r="A3318" s="2">
        <f>IFERROR(INDEX(Forecasting!$C$6:$HS$7,1,MATCH('Weekly Sales'!$E3318,Forecasting!$C$7:$HS$7,0)),0)</f>
        <v>44679</v>
      </c>
      <c r="B3318" t="s">
        <v>252</v>
      </c>
      <c r="C3318" t="s">
        <v>19</v>
      </c>
      <c r="D3318" t="s">
        <v>20</v>
      </c>
      <c r="E3318" t="s">
        <v>231</v>
      </c>
      <c r="F3318">
        <v>1</v>
      </c>
      <c r="G3318">
        <v>21.99</v>
      </c>
      <c r="H3318">
        <v>-0.01</v>
      </c>
      <c r="I3318">
        <v>0</v>
      </c>
      <c r="J3318">
        <v>21.98</v>
      </c>
      <c r="K3318">
        <v>0</v>
      </c>
      <c r="L3318">
        <v>21.98</v>
      </c>
    </row>
    <row r="3319" spans="1:12" x14ac:dyDescent="0.3">
      <c r="A3319" s="2">
        <f>IFERROR(INDEX(Forecasting!$C$6:$HS$7,1,MATCH('Weekly Sales'!$E3319,Forecasting!$C$7:$HS$7,0)),0)</f>
        <v>44735</v>
      </c>
      <c r="B3319" t="s">
        <v>252</v>
      </c>
      <c r="C3319" t="s">
        <v>17</v>
      </c>
      <c r="D3319" t="s">
        <v>18</v>
      </c>
      <c r="E3319" t="s">
        <v>207</v>
      </c>
      <c r="F3319">
        <v>1</v>
      </c>
      <c r="G3319">
        <v>21.99</v>
      </c>
      <c r="H3319">
        <v>-0.01</v>
      </c>
      <c r="I3319">
        <v>0</v>
      </c>
      <c r="J3319">
        <v>21.98</v>
      </c>
      <c r="K3319">
        <v>0</v>
      </c>
      <c r="L3319">
        <v>21.98</v>
      </c>
    </row>
    <row r="3320" spans="1:12" x14ac:dyDescent="0.3">
      <c r="A3320" s="2">
        <f>IFERROR(INDEX(Forecasting!$C$6:$HS$7,1,MATCH('Weekly Sales'!$E3320,Forecasting!$C$7:$HS$7,0)),0)</f>
        <v>44840</v>
      </c>
      <c r="B3320" t="s">
        <v>252</v>
      </c>
      <c r="D3320" t="s">
        <v>22</v>
      </c>
      <c r="E3320" t="s">
        <v>144</v>
      </c>
      <c r="F3320">
        <v>1</v>
      </c>
      <c r="G3320">
        <v>21.99</v>
      </c>
      <c r="H3320">
        <v>-0.01</v>
      </c>
      <c r="I3320">
        <v>0</v>
      </c>
      <c r="J3320">
        <v>21.98</v>
      </c>
      <c r="K3320">
        <v>0</v>
      </c>
      <c r="L3320">
        <v>21.98</v>
      </c>
    </row>
    <row r="3321" spans="1:12" x14ac:dyDescent="0.3">
      <c r="A3321" s="2">
        <f>IFERROR(INDEX(Forecasting!$C$6:$HS$7,1,MATCH('Weekly Sales'!$E3321,Forecasting!$C$7:$HS$7,0)),0)</f>
        <v>44938</v>
      </c>
      <c r="B3321" t="s">
        <v>34</v>
      </c>
      <c r="C3321" t="s">
        <v>28</v>
      </c>
      <c r="D3321" t="s">
        <v>37</v>
      </c>
      <c r="E3321" t="s">
        <v>169</v>
      </c>
      <c r="F3321">
        <v>1</v>
      </c>
      <c r="G3321">
        <v>21.99</v>
      </c>
      <c r="H3321">
        <v>-0.01</v>
      </c>
      <c r="I3321">
        <v>0</v>
      </c>
      <c r="J3321">
        <v>21.98</v>
      </c>
      <c r="K3321">
        <v>0</v>
      </c>
      <c r="L3321">
        <v>21.98</v>
      </c>
    </row>
    <row r="3322" spans="1:12" x14ac:dyDescent="0.3">
      <c r="A3322" s="2">
        <f>IFERROR(INDEX(Forecasting!$C$6:$HS$7,1,MATCH('Weekly Sales'!$E3322,Forecasting!$C$7:$HS$7,0)),0)</f>
        <v>44966</v>
      </c>
      <c r="B3322" t="s">
        <v>45</v>
      </c>
      <c r="C3322" t="s">
        <v>41</v>
      </c>
      <c r="D3322" t="s">
        <v>48</v>
      </c>
      <c r="E3322" t="s">
        <v>174</v>
      </c>
      <c r="F3322">
        <v>2</v>
      </c>
      <c r="G3322">
        <v>87.96</v>
      </c>
      <c r="H3322">
        <v>-33.53</v>
      </c>
      <c r="I3322">
        <v>-33.979999999999997</v>
      </c>
      <c r="J3322">
        <v>20.45</v>
      </c>
      <c r="K3322">
        <v>1.05</v>
      </c>
      <c r="L3322">
        <v>21.5</v>
      </c>
    </row>
    <row r="3323" spans="1:12" x14ac:dyDescent="0.3">
      <c r="A3323" s="2">
        <f>IFERROR(INDEX(Forecasting!$C$6:$HS$7,1,MATCH('Weekly Sales'!$E3323,Forecasting!$C$7:$HS$7,0)),0)</f>
        <v>45099</v>
      </c>
      <c r="B3323" t="s">
        <v>57</v>
      </c>
      <c r="C3323" t="s">
        <v>41</v>
      </c>
      <c r="D3323" t="s">
        <v>59</v>
      </c>
      <c r="E3323" t="s">
        <v>199</v>
      </c>
      <c r="F3323">
        <v>1</v>
      </c>
      <c r="G3323">
        <v>21.99</v>
      </c>
      <c r="H3323">
        <v>-2</v>
      </c>
      <c r="I3323">
        <v>0</v>
      </c>
      <c r="J3323">
        <v>19.989999999999998</v>
      </c>
      <c r="K3323">
        <v>1.45</v>
      </c>
      <c r="L3323">
        <v>21.44</v>
      </c>
    </row>
    <row r="3324" spans="1:12" x14ac:dyDescent="0.3">
      <c r="A3324" s="2">
        <f>IFERROR(INDEX(Forecasting!$C$6:$HS$7,1,MATCH('Weekly Sales'!$E3324,Forecasting!$C$7:$HS$7,0)),0)</f>
        <v>45085</v>
      </c>
      <c r="B3324" t="s">
        <v>57</v>
      </c>
      <c r="C3324" t="s">
        <v>28</v>
      </c>
      <c r="D3324" t="s">
        <v>60</v>
      </c>
      <c r="E3324" t="s">
        <v>232</v>
      </c>
      <c r="F3324">
        <v>1</v>
      </c>
      <c r="G3324">
        <v>21.99</v>
      </c>
      <c r="H3324">
        <v>-2</v>
      </c>
      <c r="I3324">
        <v>0</v>
      </c>
      <c r="J3324">
        <v>19.989999999999998</v>
      </c>
      <c r="K3324">
        <v>1.45</v>
      </c>
      <c r="L3324">
        <v>21.44</v>
      </c>
    </row>
    <row r="3325" spans="1:12" x14ac:dyDescent="0.3">
      <c r="A3325" s="2">
        <f>IFERROR(INDEX(Forecasting!$C$6:$HS$7,1,MATCH('Weekly Sales'!$E3325,Forecasting!$C$7:$HS$7,0)),0)</f>
        <v>44532</v>
      </c>
      <c r="B3325" t="s">
        <v>256</v>
      </c>
      <c r="C3325" t="s">
        <v>28</v>
      </c>
      <c r="D3325" t="s">
        <v>43</v>
      </c>
      <c r="E3325" t="s">
        <v>261</v>
      </c>
      <c r="F3325">
        <v>1</v>
      </c>
      <c r="G3325">
        <v>19.989999999999998</v>
      </c>
      <c r="H3325">
        <v>-0.01</v>
      </c>
      <c r="I3325">
        <v>0</v>
      </c>
      <c r="J3325">
        <v>19.98</v>
      </c>
      <c r="K3325">
        <v>1.45</v>
      </c>
      <c r="L3325">
        <v>21.43</v>
      </c>
    </row>
    <row r="3326" spans="1:12" x14ac:dyDescent="0.3">
      <c r="A3326" s="2">
        <f>IFERROR(INDEX(Forecasting!$C$6:$HS$7,1,MATCH('Weekly Sales'!$E3326,Forecasting!$C$7:$HS$7,0)),0)</f>
        <v>45008</v>
      </c>
      <c r="B3326" t="s">
        <v>93</v>
      </c>
      <c r="C3326" t="s">
        <v>31</v>
      </c>
      <c r="D3326" t="s">
        <v>98</v>
      </c>
      <c r="E3326" t="s">
        <v>158</v>
      </c>
      <c r="F3326">
        <v>1</v>
      </c>
      <c r="G3326">
        <v>43.98</v>
      </c>
      <c r="H3326">
        <v>-6</v>
      </c>
      <c r="I3326">
        <v>-16.989999999999998</v>
      </c>
      <c r="J3326">
        <v>20.99</v>
      </c>
      <c r="K3326">
        <v>0</v>
      </c>
      <c r="L3326">
        <v>20.99</v>
      </c>
    </row>
    <row r="3327" spans="1:12" x14ac:dyDescent="0.3">
      <c r="A3327" s="2">
        <f>IFERROR(INDEX(Forecasting!$C$6:$HS$7,1,MATCH('Weekly Sales'!$E3327,Forecasting!$C$7:$HS$7,0)),0)</f>
        <v>44490</v>
      </c>
      <c r="B3327" t="s">
        <v>229</v>
      </c>
      <c r="C3327" t="s">
        <v>25</v>
      </c>
      <c r="D3327" t="s">
        <v>58</v>
      </c>
      <c r="E3327" t="s">
        <v>141</v>
      </c>
      <c r="F3327">
        <v>1</v>
      </c>
      <c r="G3327">
        <v>59.97</v>
      </c>
      <c r="H3327">
        <v>-15.79</v>
      </c>
      <c r="I3327">
        <v>-25.48</v>
      </c>
      <c r="J3327">
        <v>18.7</v>
      </c>
      <c r="K3327">
        <v>2.2200000000000002</v>
      </c>
      <c r="L3327">
        <v>20.92</v>
      </c>
    </row>
    <row r="3328" spans="1:12" x14ac:dyDescent="0.3">
      <c r="A3328" s="2">
        <f>IFERROR(INDEX(Forecasting!$C$6:$HS$7,1,MATCH('Weekly Sales'!$E3328,Forecasting!$C$7:$HS$7,0)),0)</f>
        <v>44952</v>
      </c>
      <c r="B3328" t="s">
        <v>34</v>
      </c>
      <c r="C3328" t="s">
        <v>17</v>
      </c>
      <c r="D3328" t="s">
        <v>35</v>
      </c>
      <c r="E3328" t="s">
        <v>163</v>
      </c>
      <c r="F3328">
        <v>1</v>
      </c>
      <c r="G3328">
        <v>109.95</v>
      </c>
      <c r="H3328">
        <v>-17.32</v>
      </c>
      <c r="I3328">
        <v>-71.959999999999994</v>
      </c>
      <c r="J3328">
        <v>20.67</v>
      </c>
      <c r="K3328">
        <v>0</v>
      </c>
      <c r="L3328">
        <v>20.67</v>
      </c>
    </row>
    <row r="3329" spans="1:12" x14ac:dyDescent="0.3">
      <c r="A3329" s="2">
        <f>IFERROR(INDEX(Forecasting!$C$6:$HS$7,1,MATCH('Weekly Sales'!$E3329,Forecasting!$C$7:$HS$7,0)),0)</f>
        <v>45015</v>
      </c>
      <c r="B3329" t="s">
        <v>16</v>
      </c>
      <c r="C3329" t="s">
        <v>21</v>
      </c>
      <c r="D3329" t="s">
        <v>22</v>
      </c>
      <c r="E3329" t="s">
        <v>181</v>
      </c>
      <c r="F3329">
        <v>2</v>
      </c>
      <c r="G3329">
        <v>43.98</v>
      </c>
      <c r="H3329">
        <v>-24.99</v>
      </c>
      <c r="I3329">
        <v>0</v>
      </c>
      <c r="J3329">
        <v>18.989999999999998</v>
      </c>
      <c r="K3329">
        <v>1.38</v>
      </c>
      <c r="L3329">
        <v>20.37</v>
      </c>
    </row>
    <row r="3330" spans="1:12" x14ac:dyDescent="0.3">
      <c r="A3330" s="2">
        <f>IFERROR(INDEX(Forecasting!$C$6:$HS$7,1,MATCH('Weekly Sales'!$E3330,Forecasting!$C$7:$HS$7,0)),0)</f>
        <v>44840</v>
      </c>
      <c r="B3330" t="s">
        <v>171</v>
      </c>
      <c r="D3330" t="s">
        <v>69</v>
      </c>
      <c r="E3330" t="s">
        <v>144</v>
      </c>
      <c r="F3330">
        <v>1</v>
      </c>
      <c r="G3330">
        <v>21.99</v>
      </c>
      <c r="H3330">
        <v>-3</v>
      </c>
      <c r="I3330">
        <v>0</v>
      </c>
      <c r="J3330">
        <v>18.989999999999998</v>
      </c>
      <c r="K3330">
        <v>1.38</v>
      </c>
      <c r="L3330">
        <v>20.37</v>
      </c>
    </row>
    <row r="3331" spans="1:12" x14ac:dyDescent="0.3">
      <c r="A3331" s="2">
        <f>IFERROR(INDEX(Forecasting!$C$6:$HS$7,1,MATCH('Weekly Sales'!$E3331,Forecasting!$C$7:$HS$7,0)),0)</f>
        <v>45050</v>
      </c>
      <c r="B3331" t="s">
        <v>80</v>
      </c>
      <c r="C3331" t="s">
        <v>28</v>
      </c>
      <c r="D3331" t="s">
        <v>84</v>
      </c>
      <c r="E3331" t="s">
        <v>179</v>
      </c>
      <c r="F3331">
        <v>1</v>
      </c>
      <c r="G3331">
        <v>21.99</v>
      </c>
      <c r="H3331">
        <v>-3</v>
      </c>
      <c r="I3331">
        <v>0</v>
      </c>
      <c r="J3331">
        <v>18.989999999999998</v>
      </c>
      <c r="K3331">
        <v>1.38</v>
      </c>
      <c r="L3331">
        <v>20.37</v>
      </c>
    </row>
    <row r="3332" spans="1:12" x14ac:dyDescent="0.3">
      <c r="A3332" s="2">
        <f>IFERROR(INDEX(Forecasting!$C$6:$HS$7,1,MATCH('Weekly Sales'!$E3332,Forecasting!$C$7:$HS$7,0)),0)</f>
        <v>45036</v>
      </c>
      <c r="B3332" t="s">
        <v>16</v>
      </c>
      <c r="C3332" t="s">
        <v>19</v>
      </c>
      <c r="D3332" t="s">
        <v>20</v>
      </c>
      <c r="E3332" t="s">
        <v>173</v>
      </c>
      <c r="F3332">
        <v>1</v>
      </c>
      <c r="G3332">
        <v>21.99</v>
      </c>
      <c r="H3332">
        <v>-3</v>
      </c>
      <c r="I3332">
        <v>0</v>
      </c>
      <c r="J3332">
        <v>18.989999999999998</v>
      </c>
      <c r="K3332">
        <v>1.38</v>
      </c>
      <c r="L3332">
        <v>20.37</v>
      </c>
    </row>
    <row r="3333" spans="1:12" x14ac:dyDescent="0.3">
      <c r="A3333" s="2">
        <f>IFERROR(INDEX(Forecasting!$C$6:$HS$7,1,MATCH('Weekly Sales'!$E3333,Forecasting!$C$7:$HS$7,0)),0)</f>
        <v>44840</v>
      </c>
      <c r="B3333" t="s">
        <v>185</v>
      </c>
      <c r="D3333" t="s">
        <v>46</v>
      </c>
      <c r="E3333" t="s">
        <v>144</v>
      </c>
      <c r="F3333">
        <v>1</v>
      </c>
      <c r="G3333">
        <v>21.99</v>
      </c>
      <c r="H3333">
        <v>-3</v>
      </c>
      <c r="I3333">
        <v>0</v>
      </c>
      <c r="J3333">
        <v>18.989999999999998</v>
      </c>
      <c r="K3333">
        <v>1.38</v>
      </c>
      <c r="L3333">
        <v>20.37</v>
      </c>
    </row>
    <row r="3334" spans="1:12" x14ac:dyDescent="0.3">
      <c r="A3334" s="2">
        <f>IFERROR(INDEX(Forecasting!$C$6:$HS$7,1,MATCH('Weekly Sales'!$E3334,Forecasting!$C$7:$HS$7,0)),0)</f>
        <v>45085</v>
      </c>
      <c r="B3334" t="s">
        <v>23</v>
      </c>
      <c r="C3334" t="s">
        <v>25</v>
      </c>
      <c r="D3334" t="s">
        <v>26</v>
      </c>
      <c r="E3334" t="s">
        <v>232</v>
      </c>
      <c r="F3334">
        <v>2</v>
      </c>
      <c r="G3334">
        <v>109.95</v>
      </c>
      <c r="H3334">
        <v>-47</v>
      </c>
      <c r="I3334">
        <v>-42.73</v>
      </c>
      <c r="J3334">
        <v>20.22</v>
      </c>
      <c r="K3334">
        <v>0</v>
      </c>
      <c r="L3334">
        <v>20.22</v>
      </c>
    </row>
    <row r="3335" spans="1:12" x14ac:dyDescent="0.3">
      <c r="A3335" s="2">
        <f>IFERROR(INDEX(Forecasting!$C$6:$HS$7,1,MATCH('Weekly Sales'!$E3335,Forecasting!$C$7:$HS$7,0)),0)</f>
        <v>44938</v>
      </c>
      <c r="B3335" t="s">
        <v>34</v>
      </c>
      <c r="C3335" t="s">
        <v>31</v>
      </c>
      <c r="D3335" t="s">
        <v>38</v>
      </c>
      <c r="E3335" t="s">
        <v>169</v>
      </c>
      <c r="F3335">
        <v>1</v>
      </c>
      <c r="G3335">
        <v>21.99</v>
      </c>
      <c r="H3335">
        <v>-3.31</v>
      </c>
      <c r="I3335">
        <v>0</v>
      </c>
      <c r="J3335">
        <v>18.68</v>
      </c>
      <c r="K3335">
        <v>1.35</v>
      </c>
      <c r="L3335">
        <v>20.03</v>
      </c>
    </row>
    <row r="3336" spans="1:12" x14ac:dyDescent="0.3">
      <c r="A3336" s="2">
        <f>IFERROR(INDEX(Forecasting!$C$6:$HS$7,1,MATCH('Weekly Sales'!$E3336,Forecasting!$C$7:$HS$7,0)),0)</f>
        <v>44973</v>
      </c>
      <c r="B3336" t="s">
        <v>16</v>
      </c>
      <c r="C3336" t="s">
        <v>19</v>
      </c>
      <c r="D3336" t="s">
        <v>20</v>
      </c>
      <c r="E3336" t="s">
        <v>172</v>
      </c>
      <c r="F3336">
        <v>1</v>
      </c>
      <c r="G3336">
        <v>21.99</v>
      </c>
      <c r="H3336">
        <v>-2</v>
      </c>
      <c r="I3336">
        <v>0</v>
      </c>
      <c r="J3336">
        <v>19.989999999999998</v>
      </c>
      <c r="K3336">
        <v>0</v>
      </c>
      <c r="L3336">
        <v>19.989999999999998</v>
      </c>
    </row>
    <row r="3337" spans="1:12" x14ac:dyDescent="0.3">
      <c r="A3337" s="2">
        <f>IFERROR(INDEX(Forecasting!$C$6:$HS$7,1,MATCH('Weekly Sales'!$E3337,Forecasting!$C$7:$HS$7,0)),0)</f>
        <v>44994</v>
      </c>
      <c r="B3337" t="s">
        <v>34</v>
      </c>
      <c r="C3337" t="s">
        <v>31</v>
      </c>
      <c r="D3337" t="s">
        <v>38</v>
      </c>
      <c r="E3337" t="s">
        <v>162</v>
      </c>
      <c r="F3337">
        <v>1</v>
      </c>
      <c r="G3337">
        <v>21.99</v>
      </c>
      <c r="H3337">
        <v>-2</v>
      </c>
      <c r="I3337">
        <v>0</v>
      </c>
      <c r="J3337">
        <v>19.989999999999998</v>
      </c>
      <c r="K3337">
        <v>0</v>
      </c>
      <c r="L3337">
        <v>19.989999999999998</v>
      </c>
    </row>
    <row r="3338" spans="1:12" x14ac:dyDescent="0.3">
      <c r="A3338" s="2">
        <f>IFERROR(INDEX(Forecasting!$C$6:$HS$7,1,MATCH('Weekly Sales'!$E3338,Forecasting!$C$7:$HS$7,0)),0)</f>
        <v>44210</v>
      </c>
      <c r="B3338" t="s">
        <v>229</v>
      </c>
      <c r="C3338" t="s">
        <v>25</v>
      </c>
      <c r="D3338" t="s">
        <v>58</v>
      </c>
      <c r="E3338" t="s">
        <v>262</v>
      </c>
      <c r="F3338">
        <v>1</v>
      </c>
      <c r="G3338">
        <v>19.989999999999998</v>
      </c>
      <c r="H3338">
        <v>0</v>
      </c>
      <c r="I3338">
        <v>0</v>
      </c>
      <c r="J3338">
        <v>19.989999999999998</v>
      </c>
      <c r="K3338">
        <v>0</v>
      </c>
      <c r="L3338">
        <v>19.989999999999998</v>
      </c>
    </row>
    <row r="3339" spans="1:12" x14ac:dyDescent="0.3">
      <c r="A3339" s="2">
        <f>IFERROR(INDEX(Forecasting!$C$6:$HS$7,1,MATCH('Weekly Sales'!$E3339,Forecasting!$C$7:$HS$7,0)),0)</f>
        <v>44854</v>
      </c>
      <c r="B3339" t="s">
        <v>171</v>
      </c>
      <c r="C3339" t="s">
        <v>28</v>
      </c>
      <c r="D3339" t="s">
        <v>78</v>
      </c>
      <c r="E3339" t="s">
        <v>150</v>
      </c>
      <c r="F3339">
        <v>1</v>
      </c>
      <c r="G3339">
        <v>43.98</v>
      </c>
      <c r="H3339">
        <v>-7</v>
      </c>
      <c r="I3339">
        <v>-16.989999999999998</v>
      </c>
      <c r="J3339">
        <v>19.989999999999998</v>
      </c>
      <c r="K3339">
        <v>0</v>
      </c>
      <c r="L3339">
        <v>19.989999999999998</v>
      </c>
    </row>
    <row r="3340" spans="1:12" x14ac:dyDescent="0.3">
      <c r="A3340" s="2">
        <f>IFERROR(INDEX(Forecasting!$C$6:$HS$7,1,MATCH('Weekly Sales'!$E3340,Forecasting!$C$7:$HS$7,0)),0)</f>
        <v>44581</v>
      </c>
      <c r="B3340" t="s">
        <v>252</v>
      </c>
      <c r="C3340" t="s">
        <v>17</v>
      </c>
      <c r="D3340" t="s">
        <v>18</v>
      </c>
      <c r="E3340" t="s">
        <v>160</v>
      </c>
      <c r="F3340">
        <v>1</v>
      </c>
      <c r="G3340">
        <v>19.989999999999998</v>
      </c>
      <c r="H3340">
        <v>0</v>
      </c>
      <c r="I3340">
        <v>0</v>
      </c>
      <c r="J3340">
        <v>19.989999999999998</v>
      </c>
      <c r="K3340">
        <v>0</v>
      </c>
      <c r="L3340">
        <v>19.989999999999998</v>
      </c>
    </row>
    <row r="3341" spans="1:12" x14ac:dyDescent="0.3">
      <c r="A3341" s="2">
        <f>IFERROR(INDEX(Forecasting!$C$6:$HS$7,1,MATCH('Weekly Sales'!$E3341,Forecasting!$C$7:$HS$7,0)),0)</f>
        <v>44917</v>
      </c>
      <c r="B3341" t="s">
        <v>39</v>
      </c>
      <c r="C3341" t="s">
        <v>28</v>
      </c>
      <c r="D3341" t="s">
        <v>43</v>
      </c>
      <c r="E3341" t="s">
        <v>167</v>
      </c>
      <c r="F3341">
        <v>1</v>
      </c>
      <c r="G3341">
        <v>21.99</v>
      </c>
      <c r="H3341">
        <v>-2</v>
      </c>
      <c r="I3341">
        <v>0</v>
      </c>
      <c r="J3341">
        <v>19.989999999999998</v>
      </c>
      <c r="K3341">
        <v>0</v>
      </c>
      <c r="L3341">
        <v>19.989999999999998</v>
      </c>
    </row>
    <row r="3342" spans="1:12" x14ac:dyDescent="0.3">
      <c r="A3342" s="2">
        <f>IFERROR(INDEX(Forecasting!$C$6:$HS$7,1,MATCH('Weekly Sales'!$E3342,Forecasting!$C$7:$HS$7,0)),0)</f>
        <v>44259</v>
      </c>
      <c r="B3342" t="s">
        <v>229</v>
      </c>
      <c r="C3342" t="s">
        <v>41</v>
      </c>
      <c r="D3342" t="s">
        <v>59</v>
      </c>
      <c r="E3342" t="s">
        <v>227</v>
      </c>
      <c r="F3342">
        <v>1</v>
      </c>
      <c r="G3342">
        <v>19.989999999999998</v>
      </c>
      <c r="H3342">
        <v>0</v>
      </c>
      <c r="I3342">
        <v>0</v>
      </c>
      <c r="J3342">
        <v>19.989999999999998</v>
      </c>
      <c r="K3342">
        <v>0</v>
      </c>
      <c r="L3342">
        <v>19.989999999999998</v>
      </c>
    </row>
    <row r="3343" spans="1:12" x14ac:dyDescent="0.3">
      <c r="A3343" s="2">
        <f>IFERROR(INDEX(Forecasting!$C$6:$HS$7,1,MATCH('Weekly Sales'!$E3343,Forecasting!$C$7:$HS$7,0)),0)</f>
        <v>45085</v>
      </c>
      <c r="B3343" t="s">
        <v>34</v>
      </c>
      <c r="C3343" t="s">
        <v>28</v>
      </c>
      <c r="D3343" t="s">
        <v>37</v>
      </c>
      <c r="E3343" t="s">
        <v>232</v>
      </c>
      <c r="F3343">
        <v>1</v>
      </c>
      <c r="G3343">
        <v>21.99</v>
      </c>
      <c r="H3343">
        <v>-2</v>
      </c>
      <c r="I3343">
        <v>0</v>
      </c>
      <c r="J3343">
        <v>19.989999999999998</v>
      </c>
      <c r="K3343">
        <v>0</v>
      </c>
      <c r="L3343">
        <v>19.989999999999998</v>
      </c>
    </row>
    <row r="3344" spans="1:12" x14ac:dyDescent="0.3">
      <c r="A3344" s="2">
        <f>IFERROR(INDEX(Forecasting!$C$6:$HS$7,1,MATCH('Weekly Sales'!$E3344,Forecasting!$C$7:$HS$7,0)),0)</f>
        <v>44994</v>
      </c>
      <c r="B3344" t="s">
        <v>23</v>
      </c>
      <c r="C3344" t="s">
        <v>25</v>
      </c>
      <c r="D3344" t="s">
        <v>26</v>
      </c>
      <c r="E3344" t="s">
        <v>162</v>
      </c>
      <c r="F3344">
        <v>3</v>
      </c>
      <c r="G3344">
        <v>65.97</v>
      </c>
      <c r="H3344">
        <v>-45.98</v>
      </c>
      <c r="I3344">
        <v>0</v>
      </c>
      <c r="J3344">
        <v>19.989999999999998</v>
      </c>
      <c r="K3344">
        <v>0</v>
      </c>
      <c r="L3344">
        <v>19.989999999999998</v>
      </c>
    </row>
    <row r="3345" spans="1:12" x14ac:dyDescent="0.3">
      <c r="A3345" s="2">
        <f>IFERROR(INDEX(Forecasting!$C$6:$HS$7,1,MATCH('Weekly Sales'!$E3345,Forecasting!$C$7:$HS$7,0)),0)</f>
        <v>44581</v>
      </c>
      <c r="B3345" t="s">
        <v>252</v>
      </c>
      <c r="C3345" t="s">
        <v>21</v>
      </c>
      <c r="D3345" t="s">
        <v>22</v>
      </c>
      <c r="E3345" t="s">
        <v>160</v>
      </c>
      <c r="F3345">
        <v>1</v>
      </c>
      <c r="G3345">
        <v>19.989999999999998</v>
      </c>
      <c r="H3345">
        <v>-0.01</v>
      </c>
      <c r="I3345">
        <v>0</v>
      </c>
      <c r="J3345">
        <v>19.98</v>
      </c>
      <c r="K3345">
        <v>0</v>
      </c>
      <c r="L3345">
        <v>19.98</v>
      </c>
    </row>
    <row r="3346" spans="1:12" x14ac:dyDescent="0.3">
      <c r="A3346" s="2">
        <f>IFERROR(INDEX(Forecasting!$C$6:$HS$7,1,MATCH('Weekly Sales'!$E3346,Forecasting!$C$7:$HS$7,0)),0)</f>
        <v>44588</v>
      </c>
      <c r="B3346" t="s">
        <v>252</v>
      </c>
      <c r="C3346" t="s">
        <v>19</v>
      </c>
      <c r="D3346" t="s">
        <v>20</v>
      </c>
      <c r="E3346" t="s">
        <v>135</v>
      </c>
      <c r="F3346">
        <v>1</v>
      </c>
      <c r="G3346">
        <v>19.989999999999998</v>
      </c>
      <c r="H3346">
        <v>-0.01</v>
      </c>
      <c r="I3346">
        <v>0</v>
      </c>
      <c r="J3346">
        <v>19.98</v>
      </c>
      <c r="K3346">
        <v>0</v>
      </c>
      <c r="L3346">
        <v>19.98</v>
      </c>
    </row>
    <row r="3347" spans="1:12" x14ac:dyDescent="0.3">
      <c r="A3347" s="2">
        <f>IFERROR(INDEX(Forecasting!$C$6:$HS$7,1,MATCH('Weekly Sales'!$E3347,Forecasting!$C$7:$HS$7,0)),0)</f>
        <v>44889</v>
      </c>
      <c r="B3347" t="s">
        <v>86</v>
      </c>
      <c r="C3347" t="s">
        <v>17</v>
      </c>
      <c r="D3347" t="s">
        <v>87</v>
      </c>
      <c r="E3347" t="s">
        <v>156</v>
      </c>
      <c r="F3347">
        <v>1</v>
      </c>
      <c r="G3347">
        <v>65.97</v>
      </c>
      <c r="H3347">
        <v>-8.01</v>
      </c>
      <c r="I3347">
        <v>-37.979999999999997</v>
      </c>
      <c r="J3347">
        <v>19.98</v>
      </c>
      <c r="K3347">
        <v>0</v>
      </c>
      <c r="L3347">
        <v>19.98</v>
      </c>
    </row>
    <row r="3348" spans="1:12" x14ac:dyDescent="0.3">
      <c r="A3348" s="2">
        <f>IFERROR(INDEX(Forecasting!$C$6:$HS$7,1,MATCH('Weekly Sales'!$E3348,Forecasting!$C$7:$HS$7,0)),0)</f>
        <v>44329</v>
      </c>
      <c r="B3348" t="s">
        <v>171</v>
      </c>
      <c r="C3348" t="s">
        <v>41</v>
      </c>
      <c r="D3348" t="s">
        <v>77</v>
      </c>
      <c r="E3348" t="s">
        <v>243</v>
      </c>
      <c r="F3348">
        <v>1</v>
      </c>
      <c r="G3348">
        <v>19.989999999999998</v>
      </c>
      <c r="H3348">
        <v>-0.01</v>
      </c>
      <c r="I3348">
        <v>0</v>
      </c>
      <c r="J3348">
        <v>19.98</v>
      </c>
      <c r="K3348">
        <v>0</v>
      </c>
      <c r="L3348">
        <v>19.98</v>
      </c>
    </row>
    <row r="3349" spans="1:12" x14ac:dyDescent="0.3">
      <c r="A3349" s="2">
        <f>IFERROR(INDEX(Forecasting!$C$6:$HS$7,1,MATCH('Weekly Sales'!$E3349,Forecasting!$C$7:$HS$7,0)),0)</f>
        <v>45071</v>
      </c>
      <c r="B3349" t="s">
        <v>263</v>
      </c>
      <c r="C3349" t="s">
        <v>264</v>
      </c>
      <c r="E3349" t="s">
        <v>220</v>
      </c>
      <c r="F3349">
        <v>1</v>
      </c>
      <c r="G3349">
        <v>39</v>
      </c>
      <c r="H3349">
        <v>-19.190000000000001</v>
      </c>
      <c r="I3349">
        <v>0</v>
      </c>
      <c r="J3349">
        <v>19.809999999999999</v>
      </c>
      <c r="K3349">
        <v>0</v>
      </c>
      <c r="L3349">
        <v>19.809999999999999</v>
      </c>
    </row>
    <row r="3350" spans="1:12" x14ac:dyDescent="0.3">
      <c r="A3350" s="2">
        <f>IFERROR(INDEX(Forecasting!$C$6:$HS$7,1,MATCH('Weekly Sales'!$E3350,Forecasting!$C$7:$HS$7,0)),0)</f>
        <v>44735</v>
      </c>
      <c r="B3350" t="s">
        <v>185</v>
      </c>
      <c r="C3350" t="s">
        <v>41</v>
      </c>
      <c r="D3350" t="s">
        <v>48</v>
      </c>
      <c r="E3350" t="s">
        <v>207</v>
      </c>
      <c r="F3350">
        <v>1</v>
      </c>
      <c r="G3350">
        <v>21.99</v>
      </c>
      <c r="H3350">
        <v>-2.21</v>
      </c>
      <c r="I3350">
        <v>0</v>
      </c>
      <c r="J3350">
        <v>19.78</v>
      </c>
      <c r="K3350">
        <v>0</v>
      </c>
      <c r="L3350">
        <v>19.78</v>
      </c>
    </row>
    <row r="3351" spans="1:12" x14ac:dyDescent="0.3">
      <c r="A3351" s="2">
        <f>IFERROR(INDEX(Forecasting!$C$6:$HS$7,1,MATCH('Weekly Sales'!$E3351,Forecasting!$C$7:$HS$7,0)),0)</f>
        <v>45050</v>
      </c>
      <c r="B3351" t="s">
        <v>68</v>
      </c>
      <c r="C3351" t="s">
        <v>41</v>
      </c>
      <c r="D3351" t="s">
        <v>77</v>
      </c>
      <c r="E3351" t="s">
        <v>179</v>
      </c>
      <c r="F3351">
        <v>1</v>
      </c>
      <c r="G3351">
        <v>43.98</v>
      </c>
      <c r="H3351">
        <v>-10</v>
      </c>
      <c r="I3351">
        <v>-14.44</v>
      </c>
      <c r="J3351">
        <v>19.54</v>
      </c>
      <c r="K3351">
        <v>0</v>
      </c>
      <c r="L3351">
        <v>19.54</v>
      </c>
    </row>
    <row r="3352" spans="1:12" x14ac:dyDescent="0.3">
      <c r="A3352" s="2">
        <f>IFERROR(INDEX(Forecasting!$C$6:$HS$7,1,MATCH('Weekly Sales'!$E3352,Forecasting!$C$7:$HS$7,0)),0)</f>
        <v>44868</v>
      </c>
      <c r="B3352" t="s">
        <v>39</v>
      </c>
      <c r="C3352" t="s">
        <v>41</v>
      </c>
      <c r="D3352" t="s">
        <v>42</v>
      </c>
      <c r="E3352" t="s">
        <v>166</v>
      </c>
      <c r="F3352">
        <v>1</v>
      </c>
      <c r="G3352">
        <v>21.99</v>
      </c>
      <c r="H3352">
        <v>-4</v>
      </c>
      <c r="I3352">
        <v>0</v>
      </c>
      <c r="J3352">
        <v>17.989999999999998</v>
      </c>
      <c r="K3352">
        <v>1.39</v>
      </c>
      <c r="L3352">
        <v>19.38</v>
      </c>
    </row>
    <row r="3353" spans="1:12" x14ac:dyDescent="0.3">
      <c r="A3353" s="2">
        <f>IFERROR(INDEX(Forecasting!$C$6:$HS$7,1,MATCH('Weekly Sales'!$E3353,Forecasting!$C$7:$HS$7,0)),0)</f>
        <v>45085</v>
      </c>
      <c r="B3353" t="s">
        <v>71</v>
      </c>
      <c r="C3353" t="s">
        <v>17</v>
      </c>
      <c r="D3353" t="s">
        <v>72</v>
      </c>
      <c r="E3353" t="s">
        <v>232</v>
      </c>
      <c r="F3353">
        <v>1</v>
      </c>
      <c r="G3353">
        <v>21.99</v>
      </c>
      <c r="H3353">
        <v>-3</v>
      </c>
      <c r="I3353">
        <v>0</v>
      </c>
      <c r="J3353">
        <v>18.989999999999998</v>
      </c>
      <c r="K3353">
        <v>0</v>
      </c>
      <c r="L3353">
        <v>18.989999999999998</v>
      </c>
    </row>
    <row r="3354" spans="1:12" x14ac:dyDescent="0.3">
      <c r="A3354" s="2">
        <f>IFERROR(INDEX(Forecasting!$C$6:$HS$7,1,MATCH('Weekly Sales'!$E3354,Forecasting!$C$7:$HS$7,0)),0)</f>
        <v>44875</v>
      </c>
      <c r="B3354" t="s">
        <v>39</v>
      </c>
      <c r="C3354" t="s">
        <v>41</v>
      </c>
      <c r="D3354" t="s">
        <v>42</v>
      </c>
      <c r="E3354" t="s">
        <v>189</v>
      </c>
      <c r="F3354">
        <v>1</v>
      </c>
      <c r="G3354">
        <v>21.99</v>
      </c>
      <c r="H3354">
        <v>-3</v>
      </c>
      <c r="I3354">
        <v>0</v>
      </c>
      <c r="J3354">
        <v>18.989999999999998</v>
      </c>
      <c r="K3354">
        <v>0</v>
      </c>
      <c r="L3354">
        <v>18.989999999999998</v>
      </c>
    </row>
    <row r="3355" spans="1:12" x14ac:dyDescent="0.3">
      <c r="A3355" s="2">
        <f>IFERROR(INDEX(Forecasting!$C$6:$HS$7,1,MATCH('Weekly Sales'!$E3355,Forecasting!$C$7:$HS$7,0)),0)</f>
        <v>44721</v>
      </c>
      <c r="B3355" t="s">
        <v>185</v>
      </c>
      <c r="C3355" t="s">
        <v>41</v>
      </c>
      <c r="D3355" t="s">
        <v>48</v>
      </c>
      <c r="E3355" t="s">
        <v>183</v>
      </c>
      <c r="F3355">
        <v>1</v>
      </c>
      <c r="G3355">
        <v>21.99</v>
      </c>
      <c r="H3355">
        <v>-3</v>
      </c>
      <c r="I3355">
        <v>0</v>
      </c>
      <c r="J3355">
        <v>18.989999999999998</v>
      </c>
      <c r="K3355">
        <v>0</v>
      </c>
      <c r="L3355">
        <v>18.989999999999998</v>
      </c>
    </row>
    <row r="3356" spans="1:12" x14ac:dyDescent="0.3">
      <c r="A3356" s="2">
        <f>IFERROR(INDEX(Forecasting!$C$6:$HS$7,1,MATCH('Weekly Sales'!$E3356,Forecasting!$C$7:$HS$7,0)),0)</f>
        <v>44637</v>
      </c>
      <c r="B3356" t="s">
        <v>252</v>
      </c>
      <c r="C3356" t="s">
        <v>19</v>
      </c>
      <c r="D3356" t="s">
        <v>20</v>
      </c>
      <c r="E3356" t="s">
        <v>246</v>
      </c>
      <c r="F3356">
        <v>1</v>
      </c>
      <c r="G3356">
        <v>19.989999999999998</v>
      </c>
      <c r="H3356">
        <v>-1</v>
      </c>
      <c r="I3356">
        <v>0</v>
      </c>
      <c r="J3356">
        <v>18.989999999999998</v>
      </c>
      <c r="K3356">
        <v>0</v>
      </c>
      <c r="L3356">
        <v>18.989999999999998</v>
      </c>
    </row>
    <row r="3357" spans="1:12" x14ac:dyDescent="0.3">
      <c r="A3357" s="2">
        <f>IFERROR(INDEX(Forecasting!$C$6:$HS$7,1,MATCH('Weekly Sales'!$E3357,Forecasting!$C$7:$HS$7,0)),0)</f>
        <v>44651</v>
      </c>
      <c r="B3357" t="s">
        <v>256</v>
      </c>
      <c r="C3357" t="s">
        <v>25</v>
      </c>
      <c r="D3357" t="s">
        <v>40</v>
      </c>
      <c r="E3357" t="s">
        <v>259</v>
      </c>
      <c r="F3357">
        <v>1</v>
      </c>
      <c r="G3357">
        <v>19.989999999999998</v>
      </c>
      <c r="H3357">
        <v>-1</v>
      </c>
      <c r="I3357">
        <v>0</v>
      </c>
      <c r="J3357">
        <v>18.989999999999998</v>
      </c>
      <c r="K3357">
        <v>0</v>
      </c>
      <c r="L3357">
        <v>18.989999999999998</v>
      </c>
    </row>
    <row r="3358" spans="1:12" x14ac:dyDescent="0.3">
      <c r="A3358" s="2">
        <f>IFERROR(INDEX(Forecasting!$C$6:$HS$7,1,MATCH('Weekly Sales'!$E3358,Forecasting!$C$7:$HS$7,0)),0)</f>
        <v>44679</v>
      </c>
      <c r="B3358" t="s">
        <v>252</v>
      </c>
      <c r="C3358" t="s">
        <v>21</v>
      </c>
      <c r="D3358" t="s">
        <v>22</v>
      </c>
      <c r="E3358" t="s">
        <v>231</v>
      </c>
      <c r="F3358">
        <v>1</v>
      </c>
      <c r="G3358">
        <v>21.99</v>
      </c>
      <c r="H3358">
        <v>-3</v>
      </c>
      <c r="I3358">
        <v>0</v>
      </c>
      <c r="J3358">
        <v>18.989999999999998</v>
      </c>
      <c r="K3358">
        <v>0</v>
      </c>
      <c r="L3358">
        <v>18.989999999999998</v>
      </c>
    </row>
    <row r="3359" spans="1:12" x14ac:dyDescent="0.3">
      <c r="A3359" s="2">
        <f>IFERROR(INDEX(Forecasting!$C$6:$HS$7,1,MATCH('Weekly Sales'!$E3359,Forecasting!$C$7:$HS$7,0)),0)</f>
        <v>44840</v>
      </c>
      <c r="B3359" t="s">
        <v>126</v>
      </c>
      <c r="D3359" t="s">
        <v>83</v>
      </c>
      <c r="E3359" t="s">
        <v>144</v>
      </c>
      <c r="F3359">
        <v>1</v>
      </c>
      <c r="G3359">
        <v>21.99</v>
      </c>
      <c r="H3359">
        <v>-3</v>
      </c>
      <c r="I3359">
        <v>0</v>
      </c>
      <c r="J3359">
        <v>18.989999999999998</v>
      </c>
      <c r="K3359">
        <v>0</v>
      </c>
      <c r="L3359">
        <v>18.989999999999998</v>
      </c>
    </row>
    <row r="3360" spans="1:12" x14ac:dyDescent="0.3">
      <c r="A3360" s="2">
        <f>IFERROR(INDEX(Forecasting!$C$6:$HS$7,1,MATCH('Weekly Sales'!$E3360,Forecasting!$C$7:$HS$7,0)),0)</f>
        <v>45085</v>
      </c>
      <c r="B3360" t="s">
        <v>51</v>
      </c>
      <c r="C3360" t="s">
        <v>41</v>
      </c>
      <c r="D3360" t="s">
        <v>54</v>
      </c>
      <c r="E3360" t="s">
        <v>232</v>
      </c>
      <c r="F3360">
        <v>1</v>
      </c>
      <c r="G3360">
        <v>21.99</v>
      </c>
      <c r="H3360">
        <v>-3</v>
      </c>
      <c r="I3360">
        <v>0</v>
      </c>
      <c r="J3360">
        <v>18.989999999999998</v>
      </c>
      <c r="K3360">
        <v>0</v>
      </c>
      <c r="L3360">
        <v>18.989999999999998</v>
      </c>
    </row>
    <row r="3361" spans="1:12" x14ac:dyDescent="0.3">
      <c r="A3361" s="2">
        <f>IFERROR(INDEX(Forecasting!$C$6:$HS$7,1,MATCH('Weekly Sales'!$E3361,Forecasting!$C$7:$HS$7,0)),0)</f>
        <v>44567</v>
      </c>
      <c r="B3361" t="s">
        <v>252</v>
      </c>
      <c r="C3361" t="s">
        <v>17</v>
      </c>
      <c r="D3361" t="s">
        <v>18</v>
      </c>
      <c r="E3361" t="s">
        <v>157</v>
      </c>
      <c r="F3361">
        <v>1</v>
      </c>
      <c r="G3361">
        <v>19.989999999999998</v>
      </c>
      <c r="H3361">
        <v>-1</v>
      </c>
      <c r="I3361">
        <v>0</v>
      </c>
      <c r="J3361">
        <v>18.989999999999998</v>
      </c>
      <c r="K3361">
        <v>0</v>
      </c>
      <c r="L3361">
        <v>18.989999999999998</v>
      </c>
    </row>
    <row r="3362" spans="1:12" x14ac:dyDescent="0.3">
      <c r="A3362" s="2">
        <f>IFERROR(INDEX(Forecasting!$C$6:$HS$7,1,MATCH('Weekly Sales'!$E3362,Forecasting!$C$7:$HS$7,0)),0)</f>
        <v>44609</v>
      </c>
      <c r="B3362" t="s">
        <v>171</v>
      </c>
      <c r="C3362" t="s">
        <v>41</v>
      </c>
      <c r="D3362" t="s">
        <v>77</v>
      </c>
      <c r="E3362" t="s">
        <v>193</v>
      </c>
      <c r="F3362">
        <v>1</v>
      </c>
      <c r="G3362">
        <v>19.989999999999998</v>
      </c>
      <c r="H3362">
        <v>-1</v>
      </c>
      <c r="I3362">
        <v>0</v>
      </c>
      <c r="J3362">
        <v>18.989999999999998</v>
      </c>
      <c r="K3362">
        <v>0</v>
      </c>
      <c r="L3362">
        <v>18.989999999999998</v>
      </c>
    </row>
    <row r="3363" spans="1:12" x14ac:dyDescent="0.3">
      <c r="A3363" s="2">
        <f>IFERROR(INDEX(Forecasting!$C$6:$HS$7,1,MATCH('Weekly Sales'!$E3363,Forecasting!$C$7:$HS$7,0)),0)</f>
        <v>44819</v>
      </c>
      <c r="B3363" t="s">
        <v>252</v>
      </c>
      <c r="C3363" t="s">
        <v>19</v>
      </c>
      <c r="D3363" t="s">
        <v>20</v>
      </c>
      <c r="E3363" t="s">
        <v>159</v>
      </c>
      <c r="F3363">
        <v>1</v>
      </c>
      <c r="G3363">
        <v>21.99</v>
      </c>
      <c r="H3363">
        <v>-3</v>
      </c>
      <c r="I3363">
        <v>0</v>
      </c>
      <c r="J3363">
        <v>18.989999999999998</v>
      </c>
      <c r="K3363">
        <v>0</v>
      </c>
      <c r="L3363">
        <v>18.989999999999998</v>
      </c>
    </row>
    <row r="3364" spans="1:12" x14ac:dyDescent="0.3">
      <c r="A3364" s="2">
        <f>IFERROR(INDEX(Forecasting!$C$6:$HS$7,1,MATCH('Weekly Sales'!$E3364,Forecasting!$C$7:$HS$7,0)),0)</f>
        <v>44770</v>
      </c>
      <c r="B3364" t="s">
        <v>229</v>
      </c>
      <c r="C3364" t="s">
        <v>41</v>
      </c>
      <c r="D3364" t="s">
        <v>59</v>
      </c>
      <c r="E3364" t="s">
        <v>242</v>
      </c>
      <c r="F3364">
        <v>1</v>
      </c>
      <c r="G3364">
        <v>21.99</v>
      </c>
      <c r="H3364">
        <v>-3</v>
      </c>
      <c r="I3364">
        <v>0</v>
      </c>
      <c r="J3364">
        <v>18.989999999999998</v>
      </c>
      <c r="K3364">
        <v>0</v>
      </c>
      <c r="L3364">
        <v>18.989999999999998</v>
      </c>
    </row>
    <row r="3365" spans="1:12" x14ac:dyDescent="0.3">
      <c r="A3365" s="2">
        <f>IFERROR(INDEX(Forecasting!$C$6:$HS$7,1,MATCH('Weekly Sales'!$E3365,Forecasting!$C$7:$HS$7,0)),0)</f>
        <v>44756</v>
      </c>
      <c r="B3365" t="s">
        <v>256</v>
      </c>
      <c r="C3365" t="s">
        <v>25</v>
      </c>
      <c r="D3365" t="s">
        <v>40</v>
      </c>
      <c r="E3365" t="s">
        <v>255</v>
      </c>
      <c r="F3365">
        <v>1</v>
      </c>
      <c r="G3365">
        <v>21.99</v>
      </c>
      <c r="H3365">
        <v>-3</v>
      </c>
      <c r="I3365">
        <v>0</v>
      </c>
      <c r="J3365">
        <v>18.989999999999998</v>
      </c>
      <c r="K3365">
        <v>0</v>
      </c>
      <c r="L3365">
        <v>18.989999999999998</v>
      </c>
    </row>
    <row r="3366" spans="1:12" x14ac:dyDescent="0.3">
      <c r="A3366" s="2">
        <f>IFERROR(INDEX(Forecasting!$C$6:$HS$7,1,MATCH('Weekly Sales'!$E3366,Forecasting!$C$7:$HS$7,0)),0)</f>
        <v>44938</v>
      </c>
      <c r="B3366" t="s">
        <v>16</v>
      </c>
      <c r="C3366" t="s">
        <v>21</v>
      </c>
      <c r="D3366" t="s">
        <v>22</v>
      </c>
      <c r="E3366" t="s">
        <v>169</v>
      </c>
      <c r="F3366">
        <v>1</v>
      </c>
      <c r="G3366">
        <v>21.99</v>
      </c>
      <c r="H3366">
        <v>-3</v>
      </c>
      <c r="I3366">
        <v>0</v>
      </c>
      <c r="J3366">
        <v>18.989999999999998</v>
      </c>
      <c r="K3366">
        <v>0</v>
      </c>
      <c r="L3366">
        <v>18.989999999999998</v>
      </c>
    </row>
    <row r="3367" spans="1:12" x14ac:dyDescent="0.3">
      <c r="A3367" s="2">
        <f>IFERROR(INDEX(Forecasting!$C$6:$HS$7,1,MATCH('Weekly Sales'!$E3367,Forecasting!$C$7:$HS$7,0)),0)</f>
        <v>44672</v>
      </c>
      <c r="B3367" t="s">
        <v>252</v>
      </c>
      <c r="C3367" t="s">
        <v>19</v>
      </c>
      <c r="D3367" t="s">
        <v>20</v>
      </c>
      <c r="E3367" t="s">
        <v>210</v>
      </c>
      <c r="F3367">
        <v>1</v>
      </c>
      <c r="G3367">
        <v>21.99</v>
      </c>
      <c r="H3367">
        <v>-3</v>
      </c>
      <c r="I3367">
        <v>0</v>
      </c>
      <c r="J3367">
        <v>18.989999999999998</v>
      </c>
      <c r="K3367">
        <v>0</v>
      </c>
      <c r="L3367">
        <v>18.989999999999998</v>
      </c>
    </row>
    <row r="3368" spans="1:12" x14ac:dyDescent="0.3">
      <c r="A3368" s="2">
        <f>IFERROR(INDEX(Forecasting!$C$6:$HS$7,1,MATCH('Weekly Sales'!$E3368,Forecasting!$C$7:$HS$7,0)),0)</f>
        <v>44609</v>
      </c>
      <c r="B3368" t="s">
        <v>252</v>
      </c>
      <c r="C3368" t="s">
        <v>17</v>
      </c>
      <c r="D3368" t="s">
        <v>18</v>
      </c>
      <c r="E3368" t="s">
        <v>193</v>
      </c>
      <c r="F3368">
        <v>1</v>
      </c>
      <c r="G3368">
        <v>19.989999999999998</v>
      </c>
      <c r="H3368">
        <v>-1</v>
      </c>
      <c r="I3368">
        <v>0</v>
      </c>
      <c r="J3368">
        <v>18.989999999999998</v>
      </c>
      <c r="K3368">
        <v>0</v>
      </c>
      <c r="L3368">
        <v>18.989999999999998</v>
      </c>
    </row>
    <row r="3369" spans="1:12" x14ac:dyDescent="0.3">
      <c r="A3369" s="2">
        <f>IFERROR(INDEX(Forecasting!$C$6:$HS$7,1,MATCH('Weekly Sales'!$E3369,Forecasting!$C$7:$HS$7,0)),0)</f>
        <v>44840</v>
      </c>
      <c r="B3369" t="s">
        <v>185</v>
      </c>
      <c r="D3369" t="s">
        <v>48</v>
      </c>
      <c r="E3369" t="s">
        <v>144</v>
      </c>
      <c r="F3369">
        <v>1</v>
      </c>
      <c r="G3369">
        <v>21.99</v>
      </c>
      <c r="H3369">
        <v>-3</v>
      </c>
      <c r="I3369">
        <v>0</v>
      </c>
      <c r="J3369">
        <v>18.989999999999998</v>
      </c>
      <c r="K3369">
        <v>0</v>
      </c>
      <c r="L3369">
        <v>18.989999999999998</v>
      </c>
    </row>
    <row r="3370" spans="1:12" x14ac:dyDescent="0.3">
      <c r="A3370" s="2">
        <f>IFERROR(INDEX(Forecasting!$C$6:$HS$7,1,MATCH('Weekly Sales'!$E3370,Forecasting!$C$7:$HS$7,0)),0)</f>
        <v>44644</v>
      </c>
      <c r="B3370" t="s">
        <v>256</v>
      </c>
      <c r="C3370" t="s">
        <v>25</v>
      </c>
      <c r="D3370" t="s">
        <v>40</v>
      </c>
      <c r="E3370" t="s">
        <v>215</v>
      </c>
      <c r="F3370">
        <v>1</v>
      </c>
      <c r="G3370">
        <v>19.989999999999998</v>
      </c>
      <c r="H3370">
        <v>-1</v>
      </c>
      <c r="I3370">
        <v>0</v>
      </c>
      <c r="J3370">
        <v>18.989999999999998</v>
      </c>
      <c r="K3370">
        <v>0</v>
      </c>
      <c r="L3370">
        <v>18.989999999999998</v>
      </c>
    </row>
    <row r="3371" spans="1:12" x14ac:dyDescent="0.3">
      <c r="A3371" s="2">
        <f>IFERROR(INDEX(Forecasting!$C$6:$HS$7,1,MATCH('Weekly Sales'!$E3371,Forecasting!$C$7:$HS$7,0)),0)</f>
        <v>44735</v>
      </c>
      <c r="B3371" t="s">
        <v>256</v>
      </c>
      <c r="C3371" t="s">
        <v>41</v>
      </c>
      <c r="D3371" t="s">
        <v>42</v>
      </c>
      <c r="E3371" t="s">
        <v>207</v>
      </c>
      <c r="F3371">
        <v>1</v>
      </c>
      <c r="G3371">
        <v>21.99</v>
      </c>
      <c r="H3371">
        <v>-3</v>
      </c>
      <c r="I3371">
        <v>0</v>
      </c>
      <c r="J3371">
        <v>18.989999999999998</v>
      </c>
      <c r="K3371">
        <v>0</v>
      </c>
      <c r="L3371">
        <v>18.989999999999998</v>
      </c>
    </row>
    <row r="3372" spans="1:12" x14ac:dyDescent="0.3">
      <c r="A3372" s="2">
        <f>IFERROR(INDEX(Forecasting!$C$6:$HS$7,1,MATCH('Weekly Sales'!$E3372,Forecasting!$C$7:$HS$7,0)),0)</f>
        <v>44679</v>
      </c>
      <c r="B3372" t="s">
        <v>256</v>
      </c>
      <c r="C3372" t="s">
        <v>31</v>
      </c>
      <c r="D3372" t="s">
        <v>44</v>
      </c>
      <c r="E3372" t="s">
        <v>231</v>
      </c>
      <c r="F3372">
        <v>1</v>
      </c>
      <c r="G3372">
        <v>21.99</v>
      </c>
      <c r="H3372">
        <v>-3</v>
      </c>
      <c r="I3372">
        <v>0</v>
      </c>
      <c r="J3372">
        <v>18.989999999999998</v>
      </c>
      <c r="K3372">
        <v>0</v>
      </c>
      <c r="L3372">
        <v>18.989999999999998</v>
      </c>
    </row>
    <row r="3373" spans="1:12" x14ac:dyDescent="0.3">
      <c r="A3373" s="2">
        <f>IFERROR(INDEX(Forecasting!$C$6:$HS$7,1,MATCH('Weekly Sales'!$E3373,Forecasting!$C$7:$HS$7,0)),0)</f>
        <v>44658</v>
      </c>
      <c r="B3373" t="s">
        <v>185</v>
      </c>
      <c r="C3373" t="s">
        <v>25</v>
      </c>
      <c r="D3373" t="s">
        <v>47</v>
      </c>
      <c r="E3373" t="s">
        <v>260</v>
      </c>
      <c r="F3373">
        <v>2</v>
      </c>
      <c r="G3373">
        <v>39.979999999999997</v>
      </c>
      <c r="H3373">
        <v>-20.99</v>
      </c>
      <c r="I3373">
        <v>0</v>
      </c>
      <c r="J3373">
        <v>18.989999999999998</v>
      </c>
      <c r="K3373">
        <v>0</v>
      </c>
      <c r="L3373">
        <v>18.989999999999998</v>
      </c>
    </row>
    <row r="3374" spans="1:12" x14ac:dyDescent="0.3">
      <c r="A3374" s="2">
        <f>IFERROR(INDEX(Forecasting!$C$6:$HS$7,1,MATCH('Weekly Sales'!$E3374,Forecasting!$C$7:$HS$7,0)),0)</f>
        <v>44763</v>
      </c>
      <c r="B3374" t="s">
        <v>256</v>
      </c>
      <c r="C3374" t="s">
        <v>28</v>
      </c>
      <c r="D3374" t="s">
        <v>43</v>
      </c>
      <c r="E3374" t="s">
        <v>247</v>
      </c>
      <c r="F3374">
        <v>1</v>
      </c>
      <c r="G3374">
        <v>21.99</v>
      </c>
      <c r="H3374">
        <v>-3</v>
      </c>
      <c r="I3374">
        <v>0</v>
      </c>
      <c r="J3374">
        <v>18.989999999999998</v>
      </c>
      <c r="K3374">
        <v>0</v>
      </c>
      <c r="L3374">
        <v>18.989999999999998</v>
      </c>
    </row>
    <row r="3375" spans="1:12" x14ac:dyDescent="0.3">
      <c r="A3375" s="2">
        <f>IFERROR(INDEX(Forecasting!$C$6:$HS$7,1,MATCH('Weekly Sales'!$E3375,Forecasting!$C$7:$HS$7,0)),0)</f>
        <v>44609</v>
      </c>
      <c r="B3375" t="s">
        <v>252</v>
      </c>
      <c r="C3375" t="s">
        <v>19</v>
      </c>
      <c r="D3375" t="s">
        <v>20</v>
      </c>
      <c r="E3375" t="s">
        <v>193</v>
      </c>
      <c r="F3375">
        <v>1</v>
      </c>
      <c r="G3375">
        <v>19.989999999999998</v>
      </c>
      <c r="H3375">
        <v>-1</v>
      </c>
      <c r="I3375">
        <v>0</v>
      </c>
      <c r="J3375">
        <v>18.989999999999998</v>
      </c>
      <c r="K3375">
        <v>0</v>
      </c>
      <c r="L3375">
        <v>18.989999999999998</v>
      </c>
    </row>
    <row r="3376" spans="1:12" x14ac:dyDescent="0.3">
      <c r="A3376" s="2">
        <f>IFERROR(INDEX(Forecasting!$C$6:$HS$7,1,MATCH('Weekly Sales'!$E3376,Forecasting!$C$7:$HS$7,0)),0)</f>
        <v>44763</v>
      </c>
      <c r="B3376" t="s">
        <v>252</v>
      </c>
      <c r="C3376" t="s">
        <v>19</v>
      </c>
      <c r="D3376" t="s">
        <v>20</v>
      </c>
      <c r="E3376" t="s">
        <v>247</v>
      </c>
      <c r="F3376">
        <v>1</v>
      </c>
      <c r="G3376">
        <v>21.99</v>
      </c>
      <c r="H3376">
        <v>-3</v>
      </c>
      <c r="I3376">
        <v>0</v>
      </c>
      <c r="J3376">
        <v>18.989999999999998</v>
      </c>
      <c r="K3376">
        <v>0</v>
      </c>
      <c r="L3376">
        <v>18.989999999999998</v>
      </c>
    </row>
    <row r="3377" spans="1:12" x14ac:dyDescent="0.3">
      <c r="A3377" s="2">
        <f>IFERROR(INDEX(Forecasting!$C$6:$HS$7,1,MATCH('Weekly Sales'!$E3377,Forecasting!$C$7:$HS$7,0)),0)</f>
        <v>45022</v>
      </c>
      <c r="B3377" t="s">
        <v>39</v>
      </c>
      <c r="C3377" t="s">
        <v>41</v>
      </c>
      <c r="D3377" t="s">
        <v>42</v>
      </c>
      <c r="E3377" t="s">
        <v>186</v>
      </c>
      <c r="F3377">
        <v>1</v>
      </c>
      <c r="G3377">
        <v>21.99</v>
      </c>
      <c r="H3377">
        <v>-3</v>
      </c>
      <c r="I3377">
        <v>0</v>
      </c>
      <c r="J3377">
        <v>18.989999999999998</v>
      </c>
      <c r="K3377">
        <v>0</v>
      </c>
      <c r="L3377">
        <v>18.989999999999998</v>
      </c>
    </row>
    <row r="3378" spans="1:12" x14ac:dyDescent="0.3">
      <c r="A3378" s="2">
        <f>IFERROR(INDEX(Forecasting!$C$6:$HS$7,1,MATCH('Weekly Sales'!$E3378,Forecasting!$C$7:$HS$7,0)),0)</f>
        <v>44847</v>
      </c>
      <c r="B3378" t="s">
        <v>252</v>
      </c>
      <c r="C3378" t="s">
        <v>17</v>
      </c>
      <c r="D3378" t="s">
        <v>18</v>
      </c>
      <c r="E3378" t="s">
        <v>138</v>
      </c>
      <c r="F3378">
        <v>1</v>
      </c>
      <c r="G3378">
        <v>21.99</v>
      </c>
      <c r="H3378">
        <v>-3</v>
      </c>
      <c r="I3378">
        <v>0</v>
      </c>
      <c r="J3378">
        <v>18.989999999999998</v>
      </c>
      <c r="K3378">
        <v>0</v>
      </c>
      <c r="L3378">
        <v>18.989999999999998</v>
      </c>
    </row>
    <row r="3379" spans="1:12" x14ac:dyDescent="0.3">
      <c r="A3379" s="2">
        <f>IFERROR(INDEX(Forecasting!$C$6:$HS$7,1,MATCH('Weekly Sales'!$E3379,Forecasting!$C$7:$HS$7,0)),0)</f>
        <v>44770</v>
      </c>
      <c r="B3379" t="s">
        <v>252</v>
      </c>
      <c r="C3379" t="s">
        <v>17</v>
      </c>
      <c r="D3379" t="s">
        <v>18</v>
      </c>
      <c r="E3379" t="s">
        <v>242</v>
      </c>
      <c r="F3379">
        <v>1</v>
      </c>
      <c r="G3379">
        <v>21.99</v>
      </c>
      <c r="H3379">
        <v>-3</v>
      </c>
      <c r="I3379">
        <v>0</v>
      </c>
      <c r="J3379">
        <v>18.989999999999998</v>
      </c>
      <c r="K3379">
        <v>0</v>
      </c>
      <c r="L3379">
        <v>18.989999999999998</v>
      </c>
    </row>
    <row r="3380" spans="1:12" x14ac:dyDescent="0.3">
      <c r="A3380" s="2">
        <f>IFERROR(INDEX(Forecasting!$C$6:$HS$7,1,MATCH('Weekly Sales'!$E3380,Forecasting!$C$7:$HS$7,0)),0)</f>
        <v>45120</v>
      </c>
      <c r="B3380" t="s">
        <v>16</v>
      </c>
      <c r="C3380" t="s">
        <v>21</v>
      </c>
      <c r="D3380" t="s">
        <v>22</v>
      </c>
      <c r="E3380" t="s">
        <v>254</v>
      </c>
      <c r="F3380">
        <v>1</v>
      </c>
      <c r="G3380">
        <v>30</v>
      </c>
      <c r="H3380">
        <v>-11.25</v>
      </c>
      <c r="I3380">
        <v>0</v>
      </c>
      <c r="J3380">
        <v>18.75</v>
      </c>
      <c r="K3380">
        <v>0</v>
      </c>
      <c r="L3380">
        <v>18.75</v>
      </c>
    </row>
    <row r="3381" spans="1:12" x14ac:dyDescent="0.3">
      <c r="A3381" s="2">
        <f>IFERROR(INDEX(Forecasting!$C$6:$HS$7,1,MATCH('Weekly Sales'!$E3381,Forecasting!$C$7:$HS$7,0)),0)</f>
        <v>44945</v>
      </c>
      <c r="B3381" t="s">
        <v>57</v>
      </c>
      <c r="C3381" t="s">
        <v>41</v>
      </c>
      <c r="D3381" t="s">
        <v>59</v>
      </c>
      <c r="E3381" t="s">
        <v>134</v>
      </c>
      <c r="F3381">
        <v>1</v>
      </c>
      <c r="G3381">
        <v>21.99</v>
      </c>
      <c r="H3381">
        <v>-3.31</v>
      </c>
      <c r="I3381">
        <v>0</v>
      </c>
      <c r="J3381">
        <v>18.68</v>
      </c>
      <c r="K3381">
        <v>0</v>
      </c>
      <c r="L3381">
        <v>18.68</v>
      </c>
    </row>
    <row r="3382" spans="1:12" x14ac:dyDescent="0.3">
      <c r="A3382" s="2">
        <f>IFERROR(INDEX(Forecasting!$C$6:$HS$7,1,MATCH('Weekly Sales'!$E3382,Forecasting!$C$7:$HS$7,0)),0)</f>
        <v>44987</v>
      </c>
      <c r="B3382" t="s">
        <v>39</v>
      </c>
      <c r="C3382" t="s">
        <v>25</v>
      </c>
      <c r="D3382" t="s">
        <v>40</v>
      </c>
      <c r="E3382" t="s">
        <v>191</v>
      </c>
      <c r="F3382">
        <v>1</v>
      </c>
      <c r="G3382">
        <v>21.99</v>
      </c>
      <c r="H3382">
        <v>-3.31</v>
      </c>
      <c r="I3382">
        <v>0</v>
      </c>
      <c r="J3382">
        <v>18.68</v>
      </c>
      <c r="K3382">
        <v>0</v>
      </c>
      <c r="L3382">
        <v>18.68</v>
      </c>
    </row>
    <row r="3383" spans="1:12" x14ac:dyDescent="0.3">
      <c r="A3383" s="2">
        <f>IFERROR(INDEX(Forecasting!$C$6:$HS$7,1,MATCH('Weekly Sales'!$E3383,Forecasting!$C$7:$HS$7,0)),0)</f>
        <v>44924</v>
      </c>
      <c r="B3383" t="s">
        <v>34</v>
      </c>
      <c r="C3383" t="s">
        <v>28</v>
      </c>
      <c r="D3383" t="s">
        <v>37</v>
      </c>
      <c r="E3383" t="s">
        <v>132</v>
      </c>
      <c r="F3383">
        <v>1</v>
      </c>
      <c r="G3383">
        <v>43.98</v>
      </c>
      <c r="H3383">
        <v>-11.41</v>
      </c>
      <c r="I3383">
        <v>-14.24</v>
      </c>
      <c r="J3383">
        <v>18.329999999999998</v>
      </c>
      <c r="K3383">
        <v>0</v>
      </c>
      <c r="L3383">
        <v>18.329999999999998</v>
      </c>
    </row>
    <row r="3384" spans="1:12" x14ac:dyDescent="0.3">
      <c r="A3384" s="2">
        <f>IFERROR(INDEX(Forecasting!$C$6:$HS$7,1,MATCH('Weekly Sales'!$E3384,Forecasting!$C$7:$HS$7,0)),0)</f>
        <v>44735</v>
      </c>
      <c r="B3384" t="s">
        <v>256</v>
      </c>
      <c r="C3384" t="s">
        <v>28</v>
      </c>
      <c r="D3384" t="s">
        <v>43</v>
      </c>
      <c r="E3384" t="s">
        <v>207</v>
      </c>
      <c r="F3384">
        <v>1</v>
      </c>
      <c r="G3384">
        <v>21.99</v>
      </c>
      <c r="H3384">
        <v>-4.9000000000000004</v>
      </c>
      <c r="I3384">
        <v>0</v>
      </c>
      <c r="J3384">
        <v>17.09</v>
      </c>
      <c r="K3384">
        <v>1.24</v>
      </c>
      <c r="L3384">
        <v>18.329999999999998</v>
      </c>
    </row>
    <row r="3385" spans="1:12" x14ac:dyDescent="0.3">
      <c r="A3385" s="2">
        <f>IFERROR(INDEX(Forecasting!$C$6:$HS$7,1,MATCH('Weekly Sales'!$E3385,Forecasting!$C$7:$HS$7,0)),0)</f>
        <v>44532</v>
      </c>
      <c r="B3385" t="s">
        <v>229</v>
      </c>
      <c r="C3385" t="s">
        <v>41</v>
      </c>
      <c r="D3385" t="s">
        <v>59</v>
      </c>
      <c r="E3385" t="s">
        <v>261</v>
      </c>
      <c r="F3385">
        <v>1</v>
      </c>
      <c r="G3385">
        <v>19.989999999999998</v>
      </c>
      <c r="H3385">
        <v>-2</v>
      </c>
      <c r="I3385">
        <v>0</v>
      </c>
      <c r="J3385">
        <v>17.989999999999998</v>
      </c>
      <c r="K3385">
        <v>0</v>
      </c>
      <c r="L3385">
        <v>17.989999999999998</v>
      </c>
    </row>
    <row r="3386" spans="1:12" x14ac:dyDescent="0.3">
      <c r="A3386" s="2">
        <f>IFERROR(INDEX(Forecasting!$C$6:$HS$7,1,MATCH('Weekly Sales'!$E3386,Forecasting!$C$7:$HS$7,0)),0)</f>
        <v>44637</v>
      </c>
      <c r="B3386" t="s">
        <v>256</v>
      </c>
      <c r="C3386" t="s">
        <v>31</v>
      </c>
      <c r="D3386" t="s">
        <v>44</v>
      </c>
      <c r="E3386" t="s">
        <v>246</v>
      </c>
      <c r="F3386">
        <v>1</v>
      </c>
      <c r="G3386">
        <v>19.989999999999998</v>
      </c>
      <c r="H3386">
        <v>-2</v>
      </c>
      <c r="I3386">
        <v>0</v>
      </c>
      <c r="J3386">
        <v>17.989999999999998</v>
      </c>
      <c r="K3386">
        <v>0</v>
      </c>
      <c r="L3386">
        <v>17.989999999999998</v>
      </c>
    </row>
    <row r="3387" spans="1:12" x14ac:dyDescent="0.3">
      <c r="A3387" s="2">
        <f>IFERROR(INDEX(Forecasting!$C$6:$HS$7,1,MATCH('Weekly Sales'!$E3387,Forecasting!$C$7:$HS$7,0)),0)</f>
        <v>45008</v>
      </c>
      <c r="B3387" t="s">
        <v>57</v>
      </c>
      <c r="C3387" t="s">
        <v>28</v>
      </c>
      <c r="D3387" t="s">
        <v>60</v>
      </c>
      <c r="E3387" t="s">
        <v>158</v>
      </c>
      <c r="F3387">
        <v>1</v>
      </c>
      <c r="G3387">
        <v>21.99</v>
      </c>
      <c r="H3387">
        <v>-4</v>
      </c>
      <c r="I3387">
        <v>0</v>
      </c>
      <c r="J3387">
        <v>17.989999999999998</v>
      </c>
      <c r="K3387">
        <v>0</v>
      </c>
      <c r="L3387">
        <v>17.989999999999998</v>
      </c>
    </row>
    <row r="3388" spans="1:12" x14ac:dyDescent="0.3">
      <c r="A3388" s="2">
        <f>IFERROR(INDEX(Forecasting!$C$6:$HS$7,1,MATCH('Weekly Sales'!$E3388,Forecasting!$C$7:$HS$7,0)),0)</f>
        <v>44770</v>
      </c>
      <c r="B3388" t="s">
        <v>256</v>
      </c>
      <c r="C3388" t="s">
        <v>31</v>
      </c>
      <c r="D3388" t="s">
        <v>44</v>
      </c>
      <c r="E3388" t="s">
        <v>242</v>
      </c>
      <c r="F3388">
        <v>1</v>
      </c>
      <c r="G3388">
        <v>21.99</v>
      </c>
      <c r="H3388">
        <v>-4</v>
      </c>
      <c r="I3388">
        <v>0</v>
      </c>
      <c r="J3388">
        <v>17.989999999999998</v>
      </c>
      <c r="K3388">
        <v>0</v>
      </c>
      <c r="L3388">
        <v>17.989999999999998</v>
      </c>
    </row>
    <row r="3389" spans="1:12" x14ac:dyDescent="0.3">
      <c r="A3389" s="2">
        <f>IFERROR(INDEX(Forecasting!$C$6:$HS$7,1,MATCH('Weekly Sales'!$E3389,Forecasting!$C$7:$HS$7,0)),0)</f>
        <v>44882</v>
      </c>
      <c r="B3389" t="s">
        <v>39</v>
      </c>
      <c r="C3389" t="s">
        <v>41</v>
      </c>
      <c r="D3389" t="s">
        <v>42</v>
      </c>
      <c r="E3389" t="s">
        <v>165</v>
      </c>
      <c r="F3389">
        <v>1</v>
      </c>
      <c r="G3389">
        <v>21.99</v>
      </c>
      <c r="H3389">
        <v>-4</v>
      </c>
      <c r="I3389">
        <v>0</v>
      </c>
      <c r="J3389">
        <v>17.989999999999998</v>
      </c>
      <c r="K3389">
        <v>0</v>
      </c>
      <c r="L3389">
        <v>17.989999999999998</v>
      </c>
    </row>
    <row r="3390" spans="1:12" x14ac:dyDescent="0.3">
      <c r="A3390" s="2">
        <f>IFERROR(INDEX(Forecasting!$C$6:$HS$7,1,MATCH('Weekly Sales'!$E3390,Forecasting!$C$7:$HS$7,0)),0)</f>
        <v>44784</v>
      </c>
      <c r="B3390" t="s">
        <v>252</v>
      </c>
      <c r="C3390" t="s">
        <v>17</v>
      </c>
      <c r="D3390" t="s">
        <v>18</v>
      </c>
      <c r="E3390" t="s">
        <v>212</v>
      </c>
      <c r="F3390">
        <v>6</v>
      </c>
      <c r="G3390">
        <v>131.94</v>
      </c>
      <c r="H3390">
        <v>-113.95</v>
      </c>
      <c r="I3390">
        <v>0</v>
      </c>
      <c r="J3390">
        <v>17.989999999999998</v>
      </c>
      <c r="K3390">
        <v>0</v>
      </c>
      <c r="L3390">
        <v>17.989999999999998</v>
      </c>
    </row>
    <row r="3391" spans="1:12" x14ac:dyDescent="0.3">
      <c r="A3391" s="2">
        <f>IFERROR(INDEX(Forecasting!$C$6:$HS$7,1,MATCH('Weekly Sales'!$E3391,Forecasting!$C$7:$HS$7,0)),0)</f>
        <v>45043</v>
      </c>
      <c r="B3391" t="s">
        <v>62</v>
      </c>
      <c r="C3391" t="s">
        <v>28</v>
      </c>
      <c r="D3391" t="s">
        <v>66</v>
      </c>
      <c r="E3391" t="s">
        <v>196</v>
      </c>
      <c r="F3391">
        <v>1</v>
      </c>
      <c r="G3391">
        <v>21.99</v>
      </c>
      <c r="H3391">
        <v>-4</v>
      </c>
      <c r="I3391">
        <v>0</v>
      </c>
      <c r="J3391">
        <v>17.989999999999998</v>
      </c>
      <c r="K3391">
        <v>0</v>
      </c>
      <c r="L3391">
        <v>17.989999999999998</v>
      </c>
    </row>
    <row r="3392" spans="1:12" x14ac:dyDescent="0.3">
      <c r="A3392" s="2">
        <f>IFERROR(INDEX(Forecasting!$C$6:$HS$7,1,MATCH('Weekly Sales'!$E3392,Forecasting!$C$7:$HS$7,0)),0)</f>
        <v>44763</v>
      </c>
      <c r="B3392" t="s">
        <v>256</v>
      </c>
      <c r="C3392" t="s">
        <v>41</v>
      </c>
      <c r="D3392" t="s">
        <v>42</v>
      </c>
      <c r="E3392" t="s">
        <v>247</v>
      </c>
      <c r="F3392">
        <v>1</v>
      </c>
      <c r="G3392">
        <v>21.99</v>
      </c>
      <c r="H3392">
        <v>-4</v>
      </c>
      <c r="I3392">
        <v>0</v>
      </c>
      <c r="J3392">
        <v>17.989999999999998</v>
      </c>
      <c r="K3392">
        <v>0</v>
      </c>
      <c r="L3392">
        <v>17.989999999999998</v>
      </c>
    </row>
    <row r="3393" spans="1:12" x14ac:dyDescent="0.3">
      <c r="A3393" s="2">
        <f>IFERROR(INDEX(Forecasting!$C$6:$HS$7,1,MATCH('Weekly Sales'!$E3393,Forecasting!$C$7:$HS$7,0)),0)</f>
        <v>44609</v>
      </c>
      <c r="B3393" t="s">
        <v>256</v>
      </c>
      <c r="C3393" t="s">
        <v>41</v>
      </c>
      <c r="D3393" t="s">
        <v>42</v>
      </c>
      <c r="E3393" t="s">
        <v>193</v>
      </c>
      <c r="F3393">
        <v>1</v>
      </c>
      <c r="G3393">
        <v>19.989999999999998</v>
      </c>
      <c r="H3393">
        <v>-2</v>
      </c>
      <c r="I3393">
        <v>0</v>
      </c>
      <c r="J3393">
        <v>17.989999999999998</v>
      </c>
      <c r="K3393">
        <v>0</v>
      </c>
      <c r="L3393">
        <v>17.989999999999998</v>
      </c>
    </row>
    <row r="3394" spans="1:12" x14ac:dyDescent="0.3">
      <c r="A3394" s="2">
        <f>IFERROR(INDEX(Forecasting!$C$6:$HS$7,1,MATCH('Weekly Sales'!$E3394,Forecasting!$C$7:$HS$7,0)),0)</f>
        <v>44210</v>
      </c>
      <c r="B3394" t="s">
        <v>126</v>
      </c>
      <c r="C3394" t="s">
        <v>25</v>
      </c>
      <c r="D3394" t="s">
        <v>82</v>
      </c>
      <c r="E3394" t="s">
        <v>262</v>
      </c>
      <c r="F3394">
        <v>1</v>
      </c>
      <c r="G3394">
        <v>19.989999999999998</v>
      </c>
      <c r="H3394">
        <v>-2</v>
      </c>
      <c r="I3394">
        <v>0</v>
      </c>
      <c r="J3394">
        <v>17.989999999999998</v>
      </c>
      <c r="K3394">
        <v>0</v>
      </c>
      <c r="L3394">
        <v>17.989999999999998</v>
      </c>
    </row>
    <row r="3395" spans="1:12" x14ac:dyDescent="0.3">
      <c r="A3395" s="2">
        <f>IFERROR(INDEX(Forecasting!$C$6:$HS$7,1,MATCH('Weekly Sales'!$E3395,Forecasting!$C$7:$HS$7,0)),0)</f>
        <v>45043</v>
      </c>
      <c r="B3395" t="s">
        <v>71</v>
      </c>
      <c r="C3395" t="s">
        <v>28</v>
      </c>
      <c r="D3395" t="s">
        <v>75</v>
      </c>
      <c r="E3395" t="s">
        <v>196</v>
      </c>
      <c r="F3395">
        <v>1</v>
      </c>
      <c r="G3395">
        <v>21.99</v>
      </c>
      <c r="H3395">
        <v>-4</v>
      </c>
      <c r="I3395">
        <v>0</v>
      </c>
      <c r="J3395">
        <v>17.989999999999998</v>
      </c>
      <c r="K3395">
        <v>0</v>
      </c>
      <c r="L3395">
        <v>17.989999999999998</v>
      </c>
    </row>
    <row r="3396" spans="1:12" x14ac:dyDescent="0.3">
      <c r="A3396" s="2">
        <f>IFERROR(INDEX(Forecasting!$C$6:$HS$7,1,MATCH('Weekly Sales'!$E3396,Forecasting!$C$7:$HS$7,0)),0)</f>
        <v>45064</v>
      </c>
      <c r="B3396" t="s">
        <v>68</v>
      </c>
      <c r="C3396" t="s">
        <v>17</v>
      </c>
      <c r="D3396" t="s">
        <v>69</v>
      </c>
      <c r="E3396" t="s">
        <v>209</v>
      </c>
      <c r="F3396">
        <v>2</v>
      </c>
      <c r="G3396">
        <v>43.98</v>
      </c>
      <c r="H3396">
        <v>-25.99</v>
      </c>
      <c r="I3396">
        <v>0</v>
      </c>
      <c r="J3396">
        <v>17.989999999999998</v>
      </c>
      <c r="K3396">
        <v>0</v>
      </c>
      <c r="L3396">
        <v>17.989999999999998</v>
      </c>
    </row>
    <row r="3397" spans="1:12" x14ac:dyDescent="0.3">
      <c r="A3397" s="2">
        <f>IFERROR(INDEX(Forecasting!$C$6:$HS$7,1,MATCH('Weekly Sales'!$E3397,Forecasting!$C$7:$HS$7,0)),0)</f>
        <v>44854</v>
      </c>
      <c r="B3397" t="s">
        <v>86</v>
      </c>
      <c r="C3397" t="s">
        <v>28</v>
      </c>
      <c r="D3397" t="s">
        <v>89</v>
      </c>
      <c r="E3397" t="s">
        <v>150</v>
      </c>
      <c r="F3397">
        <v>1</v>
      </c>
      <c r="G3397">
        <v>21.99</v>
      </c>
      <c r="H3397">
        <v>-4</v>
      </c>
      <c r="I3397">
        <v>0</v>
      </c>
      <c r="J3397">
        <v>17.989999999999998</v>
      </c>
      <c r="K3397">
        <v>0</v>
      </c>
      <c r="L3397">
        <v>17.989999999999998</v>
      </c>
    </row>
    <row r="3398" spans="1:12" x14ac:dyDescent="0.3">
      <c r="A3398" s="2">
        <f>IFERROR(INDEX(Forecasting!$C$6:$HS$7,1,MATCH('Weekly Sales'!$E3398,Forecasting!$C$7:$HS$7,0)),0)</f>
        <v>44875</v>
      </c>
      <c r="B3398" t="s">
        <v>57</v>
      </c>
      <c r="C3398" t="s">
        <v>41</v>
      </c>
      <c r="D3398" t="s">
        <v>59</v>
      </c>
      <c r="E3398" t="s">
        <v>189</v>
      </c>
      <c r="F3398">
        <v>1</v>
      </c>
      <c r="G3398">
        <v>21.99</v>
      </c>
      <c r="H3398">
        <v>-4</v>
      </c>
      <c r="I3398">
        <v>0</v>
      </c>
      <c r="J3398">
        <v>17.989999999999998</v>
      </c>
      <c r="K3398">
        <v>0</v>
      </c>
      <c r="L3398">
        <v>17.989999999999998</v>
      </c>
    </row>
    <row r="3399" spans="1:12" x14ac:dyDescent="0.3">
      <c r="A3399" s="2">
        <f>IFERROR(INDEX(Forecasting!$C$6:$HS$7,1,MATCH('Weekly Sales'!$E3399,Forecasting!$C$7:$HS$7,0)),0)</f>
        <v>45043</v>
      </c>
      <c r="B3399" t="s">
        <v>51</v>
      </c>
      <c r="C3399" t="s">
        <v>28</v>
      </c>
      <c r="D3399" t="s">
        <v>55</v>
      </c>
      <c r="E3399" t="s">
        <v>196</v>
      </c>
      <c r="F3399">
        <v>1</v>
      </c>
      <c r="G3399">
        <v>21.99</v>
      </c>
      <c r="H3399">
        <v>-4</v>
      </c>
      <c r="I3399">
        <v>0</v>
      </c>
      <c r="J3399">
        <v>17.989999999999998</v>
      </c>
      <c r="K3399">
        <v>0</v>
      </c>
      <c r="L3399">
        <v>17.989999999999998</v>
      </c>
    </row>
    <row r="3400" spans="1:12" x14ac:dyDescent="0.3">
      <c r="A3400" s="2">
        <f>IFERROR(INDEX(Forecasting!$C$6:$HS$7,1,MATCH('Weekly Sales'!$E3400,Forecasting!$C$7:$HS$7,0)),0)</f>
        <v>44448</v>
      </c>
      <c r="B3400" t="s">
        <v>256</v>
      </c>
      <c r="C3400" t="s">
        <v>31</v>
      </c>
      <c r="D3400" t="s">
        <v>44</v>
      </c>
      <c r="E3400" t="s">
        <v>205</v>
      </c>
      <c r="F3400">
        <v>1</v>
      </c>
      <c r="G3400">
        <v>19.989999999999998</v>
      </c>
      <c r="H3400">
        <v>-2</v>
      </c>
      <c r="I3400">
        <v>0</v>
      </c>
      <c r="J3400">
        <v>17.989999999999998</v>
      </c>
      <c r="K3400">
        <v>0</v>
      </c>
      <c r="L3400">
        <v>17.989999999999998</v>
      </c>
    </row>
    <row r="3401" spans="1:12" x14ac:dyDescent="0.3">
      <c r="A3401" s="2">
        <f>IFERROR(INDEX(Forecasting!$C$6:$HS$7,1,MATCH('Weekly Sales'!$E3401,Forecasting!$C$7:$HS$7,0)),0)</f>
        <v>44658</v>
      </c>
      <c r="B3401" t="s">
        <v>229</v>
      </c>
      <c r="C3401" t="s">
        <v>31</v>
      </c>
      <c r="D3401" t="s">
        <v>61</v>
      </c>
      <c r="E3401" t="s">
        <v>260</v>
      </c>
      <c r="F3401">
        <v>1</v>
      </c>
      <c r="G3401">
        <v>19.989999999999998</v>
      </c>
      <c r="H3401">
        <v>-2.0099999999999998</v>
      </c>
      <c r="I3401">
        <v>0</v>
      </c>
      <c r="J3401">
        <v>17.98</v>
      </c>
      <c r="K3401">
        <v>0</v>
      </c>
      <c r="L3401">
        <v>17.98</v>
      </c>
    </row>
    <row r="3402" spans="1:12" x14ac:dyDescent="0.3">
      <c r="A3402" s="2">
        <f>IFERROR(INDEX(Forecasting!$C$6:$HS$7,1,MATCH('Weekly Sales'!$E3402,Forecasting!$C$7:$HS$7,0)),0)</f>
        <v>44749</v>
      </c>
      <c r="B3402" t="s">
        <v>252</v>
      </c>
      <c r="C3402" t="s">
        <v>17</v>
      </c>
      <c r="D3402" t="s">
        <v>18</v>
      </c>
      <c r="E3402" t="s">
        <v>213</v>
      </c>
      <c r="F3402">
        <v>1</v>
      </c>
      <c r="G3402">
        <v>21.99</v>
      </c>
      <c r="H3402">
        <v>-5.51</v>
      </c>
      <c r="I3402">
        <v>0</v>
      </c>
      <c r="J3402">
        <v>16.48</v>
      </c>
      <c r="K3402">
        <v>1.19</v>
      </c>
      <c r="L3402">
        <v>17.670000000000002</v>
      </c>
    </row>
    <row r="3403" spans="1:12" x14ac:dyDescent="0.3">
      <c r="A3403" s="2">
        <f>IFERROR(INDEX(Forecasting!$C$6:$HS$7,1,MATCH('Weekly Sales'!$E3403,Forecasting!$C$7:$HS$7,0)),0)</f>
        <v>44959</v>
      </c>
      <c r="B3403" t="s">
        <v>23</v>
      </c>
      <c r="C3403" t="s">
        <v>28</v>
      </c>
      <c r="D3403" t="s">
        <v>30</v>
      </c>
      <c r="E3403" t="s">
        <v>152</v>
      </c>
      <c r="F3403">
        <v>1</v>
      </c>
      <c r="G3403">
        <v>21.99</v>
      </c>
      <c r="H3403">
        <v>-5.85</v>
      </c>
      <c r="I3403">
        <v>0</v>
      </c>
      <c r="J3403">
        <v>16.14</v>
      </c>
      <c r="K3403">
        <v>1.17</v>
      </c>
      <c r="L3403">
        <v>17.309999999999999</v>
      </c>
    </row>
    <row r="3404" spans="1:12" x14ac:dyDescent="0.3">
      <c r="A3404" s="2">
        <f>IFERROR(INDEX(Forecasting!$C$6:$HS$7,1,MATCH('Weekly Sales'!$E3404,Forecasting!$C$7:$HS$7,0)),0)</f>
        <v>44434</v>
      </c>
      <c r="B3404" t="s">
        <v>256</v>
      </c>
      <c r="C3404" t="s">
        <v>31</v>
      </c>
      <c r="D3404" t="s">
        <v>44</v>
      </c>
      <c r="E3404" t="s">
        <v>187</v>
      </c>
      <c r="F3404">
        <v>1</v>
      </c>
      <c r="G3404">
        <v>19.989999999999998</v>
      </c>
      <c r="H3404">
        <v>-4.01</v>
      </c>
      <c r="I3404">
        <v>0</v>
      </c>
      <c r="J3404">
        <v>15.98</v>
      </c>
      <c r="K3404">
        <v>1.1599999999999999</v>
      </c>
      <c r="L3404">
        <v>17.14</v>
      </c>
    </row>
    <row r="3405" spans="1:12" x14ac:dyDescent="0.3">
      <c r="A3405" s="2">
        <f>IFERROR(INDEX(Forecasting!$C$6:$HS$7,1,MATCH('Weekly Sales'!$E3405,Forecasting!$C$7:$HS$7,0)),0)</f>
        <v>44763</v>
      </c>
      <c r="B3405" t="s">
        <v>229</v>
      </c>
      <c r="C3405" t="s">
        <v>41</v>
      </c>
      <c r="D3405" t="s">
        <v>59</v>
      </c>
      <c r="E3405" t="s">
        <v>247</v>
      </c>
      <c r="F3405">
        <v>1</v>
      </c>
      <c r="G3405">
        <v>22.99</v>
      </c>
      <c r="H3405">
        <v>-5.85</v>
      </c>
      <c r="I3405">
        <v>0</v>
      </c>
      <c r="J3405">
        <v>17.14</v>
      </c>
      <c r="K3405">
        <v>0</v>
      </c>
      <c r="L3405">
        <v>17.14</v>
      </c>
    </row>
    <row r="3406" spans="1:12" x14ac:dyDescent="0.3">
      <c r="A3406" s="2">
        <f>IFERROR(INDEX(Forecasting!$C$6:$HS$7,1,MATCH('Weekly Sales'!$E3406,Forecasting!$C$7:$HS$7,0)),0)</f>
        <v>44672</v>
      </c>
      <c r="B3406" t="s">
        <v>256</v>
      </c>
      <c r="C3406" t="s">
        <v>31</v>
      </c>
      <c r="D3406" t="s">
        <v>44</v>
      </c>
      <c r="E3406" t="s">
        <v>210</v>
      </c>
      <c r="F3406">
        <v>1</v>
      </c>
      <c r="G3406">
        <v>21.99</v>
      </c>
      <c r="H3406">
        <v>-4.9000000000000004</v>
      </c>
      <c r="I3406">
        <v>0</v>
      </c>
      <c r="J3406">
        <v>17.09</v>
      </c>
      <c r="K3406">
        <v>0</v>
      </c>
      <c r="L3406">
        <v>17.09</v>
      </c>
    </row>
    <row r="3407" spans="1:12" x14ac:dyDescent="0.3">
      <c r="A3407" s="2">
        <f>IFERROR(INDEX(Forecasting!$C$6:$HS$7,1,MATCH('Weekly Sales'!$E3407,Forecasting!$C$7:$HS$7,0)),0)</f>
        <v>44735</v>
      </c>
      <c r="B3407" t="s">
        <v>252</v>
      </c>
      <c r="C3407" t="s">
        <v>19</v>
      </c>
      <c r="D3407" t="s">
        <v>20</v>
      </c>
      <c r="E3407" t="s">
        <v>207</v>
      </c>
      <c r="F3407">
        <v>1</v>
      </c>
      <c r="G3407">
        <v>21.99</v>
      </c>
      <c r="H3407">
        <v>-4.9000000000000004</v>
      </c>
      <c r="I3407">
        <v>0</v>
      </c>
      <c r="J3407">
        <v>17.09</v>
      </c>
      <c r="K3407">
        <v>0</v>
      </c>
      <c r="L3407">
        <v>17.09</v>
      </c>
    </row>
    <row r="3408" spans="1:12" x14ac:dyDescent="0.3">
      <c r="A3408" s="2">
        <f>IFERROR(INDEX(Forecasting!$C$6:$HS$7,1,MATCH('Weekly Sales'!$E3408,Forecasting!$C$7:$HS$7,0)),0)</f>
        <v>44693</v>
      </c>
      <c r="B3408" t="s">
        <v>252</v>
      </c>
      <c r="C3408" t="s">
        <v>17</v>
      </c>
      <c r="D3408" t="s">
        <v>18</v>
      </c>
      <c r="E3408" t="s">
        <v>206</v>
      </c>
      <c r="F3408">
        <v>1</v>
      </c>
      <c r="G3408">
        <v>21.99</v>
      </c>
      <c r="H3408">
        <v>-4.9000000000000004</v>
      </c>
      <c r="I3408">
        <v>0</v>
      </c>
      <c r="J3408">
        <v>17.09</v>
      </c>
      <c r="K3408">
        <v>0</v>
      </c>
      <c r="L3408">
        <v>17.09</v>
      </c>
    </row>
    <row r="3409" spans="1:12" x14ac:dyDescent="0.3">
      <c r="A3409" s="2">
        <f>IFERROR(INDEX(Forecasting!$C$6:$HS$7,1,MATCH('Weekly Sales'!$E3409,Forecasting!$C$7:$HS$7,0)),0)</f>
        <v>44294</v>
      </c>
      <c r="B3409" t="s">
        <v>229</v>
      </c>
      <c r="C3409" t="s">
        <v>41</v>
      </c>
      <c r="D3409" t="s">
        <v>59</v>
      </c>
      <c r="E3409" t="s">
        <v>214</v>
      </c>
      <c r="F3409">
        <v>1</v>
      </c>
      <c r="G3409">
        <v>19.989999999999998</v>
      </c>
      <c r="H3409">
        <v>-3</v>
      </c>
      <c r="I3409">
        <v>0</v>
      </c>
      <c r="J3409">
        <v>16.989999999999998</v>
      </c>
      <c r="K3409">
        <v>0</v>
      </c>
      <c r="L3409">
        <v>16.989999999999998</v>
      </c>
    </row>
    <row r="3410" spans="1:12" x14ac:dyDescent="0.3">
      <c r="A3410" s="2">
        <f>IFERROR(INDEX(Forecasting!$C$6:$HS$7,1,MATCH('Weekly Sales'!$E3410,Forecasting!$C$7:$HS$7,0)),0)</f>
        <v>44861</v>
      </c>
      <c r="B3410" t="s">
        <v>23</v>
      </c>
      <c r="C3410" t="s">
        <v>25</v>
      </c>
      <c r="D3410" t="s">
        <v>26</v>
      </c>
      <c r="E3410" t="s">
        <v>142</v>
      </c>
      <c r="F3410">
        <v>1</v>
      </c>
      <c r="G3410">
        <v>21.99</v>
      </c>
      <c r="H3410">
        <v>-5</v>
      </c>
      <c r="I3410">
        <v>0</v>
      </c>
      <c r="J3410">
        <v>16.989999999999998</v>
      </c>
      <c r="K3410">
        <v>0</v>
      </c>
      <c r="L3410">
        <v>16.989999999999998</v>
      </c>
    </row>
    <row r="3411" spans="1:12" x14ac:dyDescent="0.3">
      <c r="A3411" s="2">
        <f>IFERROR(INDEX(Forecasting!$C$6:$HS$7,1,MATCH('Weekly Sales'!$E3411,Forecasting!$C$7:$HS$7,0)),0)</f>
        <v>44378</v>
      </c>
      <c r="B3411" t="s">
        <v>229</v>
      </c>
      <c r="C3411" t="s">
        <v>31</v>
      </c>
      <c r="D3411" t="s">
        <v>61</v>
      </c>
      <c r="E3411" t="s">
        <v>217</v>
      </c>
      <c r="F3411">
        <v>2</v>
      </c>
      <c r="G3411">
        <v>61.97</v>
      </c>
      <c r="H3411">
        <v>-44.98</v>
      </c>
      <c r="I3411">
        <v>0</v>
      </c>
      <c r="J3411">
        <v>16.989999999999998</v>
      </c>
      <c r="K3411">
        <v>0</v>
      </c>
      <c r="L3411">
        <v>16.989999999999998</v>
      </c>
    </row>
    <row r="3412" spans="1:12" x14ac:dyDescent="0.3">
      <c r="A3412" s="2">
        <f>IFERROR(INDEX(Forecasting!$C$6:$HS$7,1,MATCH('Weekly Sales'!$E3412,Forecasting!$C$7:$HS$7,0)),0)</f>
        <v>44385</v>
      </c>
      <c r="B3412" t="s">
        <v>229</v>
      </c>
      <c r="C3412" t="s">
        <v>41</v>
      </c>
      <c r="D3412" t="s">
        <v>59</v>
      </c>
      <c r="E3412" t="s">
        <v>237</v>
      </c>
      <c r="F3412">
        <v>1</v>
      </c>
      <c r="G3412">
        <v>20.99</v>
      </c>
      <c r="H3412">
        <v>-4</v>
      </c>
      <c r="I3412">
        <v>0</v>
      </c>
      <c r="J3412">
        <v>16.989999999999998</v>
      </c>
      <c r="K3412">
        <v>0</v>
      </c>
      <c r="L3412">
        <v>16.989999999999998</v>
      </c>
    </row>
    <row r="3413" spans="1:12" x14ac:dyDescent="0.3">
      <c r="A3413" s="2">
        <f>IFERROR(INDEX(Forecasting!$C$6:$HS$7,1,MATCH('Weekly Sales'!$E3413,Forecasting!$C$7:$HS$7,0)),0)</f>
        <v>45064</v>
      </c>
      <c r="B3413" t="s">
        <v>71</v>
      </c>
      <c r="C3413" t="s">
        <v>31</v>
      </c>
      <c r="D3413" t="s">
        <v>76</v>
      </c>
      <c r="E3413" t="s">
        <v>209</v>
      </c>
      <c r="F3413">
        <v>1</v>
      </c>
      <c r="G3413">
        <v>21.99</v>
      </c>
      <c r="H3413">
        <v>-5</v>
      </c>
      <c r="I3413">
        <v>0</v>
      </c>
      <c r="J3413">
        <v>16.989999999999998</v>
      </c>
      <c r="K3413">
        <v>0</v>
      </c>
      <c r="L3413">
        <v>16.989999999999998</v>
      </c>
    </row>
    <row r="3414" spans="1:12" x14ac:dyDescent="0.3">
      <c r="A3414" s="2">
        <f>IFERROR(INDEX(Forecasting!$C$6:$HS$7,1,MATCH('Weekly Sales'!$E3414,Forecasting!$C$7:$HS$7,0)),0)</f>
        <v>44791</v>
      </c>
      <c r="B3414" t="s">
        <v>252</v>
      </c>
      <c r="C3414" t="s">
        <v>19</v>
      </c>
      <c r="D3414" t="s">
        <v>20</v>
      </c>
      <c r="E3414" t="s">
        <v>204</v>
      </c>
      <c r="F3414">
        <v>1</v>
      </c>
      <c r="G3414">
        <v>21.99</v>
      </c>
      <c r="H3414">
        <v>-5</v>
      </c>
      <c r="I3414">
        <v>0</v>
      </c>
      <c r="J3414">
        <v>16.989999999999998</v>
      </c>
      <c r="K3414">
        <v>0</v>
      </c>
      <c r="L3414">
        <v>16.989999999999998</v>
      </c>
    </row>
    <row r="3415" spans="1:12" x14ac:dyDescent="0.3">
      <c r="A3415" s="2">
        <f>IFERROR(INDEX(Forecasting!$C$6:$HS$7,1,MATCH('Weekly Sales'!$E3415,Forecasting!$C$7:$HS$7,0)),0)</f>
        <v>44931</v>
      </c>
      <c r="B3415" t="s">
        <v>16</v>
      </c>
      <c r="C3415" t="s">
        <v>19</v>
      </c>
      <c r="D3415" t="s">
        <v>20</v>
      </c>
      <c r="E3415" t="s">
        <v>175</v>
      </c>
      <c r="F3415">
        <v>1</v>
      </c>
      <c r="G3415">
        <v>21.99</v>
      </c>
      <c r="H3415">
        <v>-5</v>
      </c>
      <c r="I3415">
        <v>0</v>
      </c>
      <c r="J3415">
        <v>16.989999999999998</v>
      </c>
      <c r="K3415">
        <v>0</v>
      </c>
      <c r="L3415">
        <v>16.989999999999998</v>
      </c>
    </row>
    <row r="3416" spans="1:12" x14ac:dyDescent="0.3">
      <c r="A3416" s="2">
        <f>IFERROR(INDEX(Forecasting!$C$6:$HS$7,1,MATCH('Weekly Sales'!$E3416,Forecasting!$C$7:$HS$7,0)),0)</f>
        <v>45064</v>
      </c>
      <c r="B3416" t="s">
        <v>62</v>
      </c>
      <c r="C3416" t="s">
        <v>31</v>
      </c>
      <c r="D3416" t="s">
        <v>67</v>
      </c>
      <c r="E3416" t="s">
        <v>209</v>
      </c>
      <c r="F3416">
        <v>1</v>
      </c>
      <c r="G3416">
        <v>21.99</v>
      </c>
      <c r="H3416">
        <v>-5</v>
      </c>
      <c r="I3416">
        <v>0</v>
      </c>
      <c r="J3416">
        <v>16.989999999999998</v>
      </c>
      <c r="K3416">
        <v>0</v>
      </c>
      <c r="L3416">
        <v>16.989999999999998</v>
      </c>
    </row>
    <row r="3417" spans="1:12" x14ac:dyDescent="0.3">
      <c r="A3417" s="2">
        <f>IFERROR(INDEX(Forecasting!$C$6:$HS$7,1,MATCH('Weekly Sales'!$E3417,Forecasting!$C$7:$HS$7,0)),0)</f>
        <v>45029</v>
      </c>
      <c r="B3417" t="s">
        <v>268</v>
      </c>
      <c r="C3417" t="s">
        <v>269</v>
      </c>
      <c r="E3417" t="s">
        <v>219</v>
      </c>
      <c r="F3417">
        <v>1</v>
      </c>
      <c r="G3417">
        <v>16.989999999999998</v>
      </c>
      <c r="H3417">
        <v>0</v>
      </c>
      <c r="I3417">
        <v>0</v>
      </c>
      <c r="J3417">
        <v>16.989999999999998</v>
      </c>
      <c r="K3417">
        <v>0</v>
      </c>
      <c r="L3417">
        <v>16.989999999999998</v>
      </c>
    </row>
    <row r="3418" spans="1:12" x14ac:dyDescent="0.3">
      <c r="A3418" s="2">
        <f>IFERROR(INDEX(Forecasting!$C$6:$HS$7,1,MATCH('Weekly Sales'!$E3418,Forecasting!$C$7:$HS$7,0)),0)</f>
        <v>45029</v>
      </c>
      <c r="B3418" t="s">
        <v>39</v>
      </c>
      <c r="C3418" t="s">
        <v>41</v>
      </c>
      <c r="D3418" t="s">
        <v>42</v>
      </c>
      <c r="E3418" t="s">
        <v>219</v>
      </c>
      <c r="F3418">
        <v>1</v>
      </c>
      <c r="G3418">
        <v>21.99</v>
      </c>
      <c r="H3418">
        <v>-5</v>
      </c>
      <c r="I3418">
        <v>0</v>
      </c>
      <c r="J3418">
        <v>16.989999999999998</v>
      </c>
      <c r="K3418">
        <v>0</v>
      </c>
      <c r="L3418">
        <v>16.989999999999998</v>
      </c>
    </row>
    <row r="3419" spans="1:12" x14ac:dyDescent="0.3">
      <c r="A3419" s="2">
        <f>IFERROR(INDEX(Forecasting!$C$6:$HS$7,1,MATCH('Weekly Sales'!$E3419,Forecasting!$C$7:$HS$7,0)),0)</f>
        <v>44966</v>
      </c>
      <c r="B3419" t="s">
        <v>16</v>
      </c>
      <c r="C3419" t="s">
        <v>17</v>
      </c>
      <c r="D3419" t="s">
        <v>18</v>
      </c>
      <c r="E3419" t="s">
        <v>174</v>
      </c>
      <c r="F3419">
        <v>1</v>
      </c>
      <c r="G3419">
        <v>21.99</v>
      </c>
      <c r="H3419">
        <v>-5</v>
      </c>
      <c r="I3419">
        <v>0</v>
      </c>
      <c r="J3419">
        <v>16.989999999999998</v>
      </c>
      <c r="K3419">
        <v>0</v>
      </c>
      <c r="L3419">
        <v>16.989999999999998</v>
      </c>
    </row>
    <row r="3420" spans="1:12" x14ac:dyDescent="0.3">
      <c r="A3420" s="2">
        <f>IFERROR(INDEX(Forecasting!$C$6:$HS$7,1,MATCH('Weekly Sales'!$E3420,Forecasting!$C$7:$HS$7,0)),0)</f>
        <v>45050</v>
      </c>
      <c r="B3420" t="s">
        <v>16</v>
      </c>
      <c r="C3420" t="s">
        <v>21</v>
      </c>
      <c r="D3420" t="s">
        <v>22</v>
      </c>
      <c r="E3420" t="s">
        <v>179</v>
      </c>
      <c r="F3420">
        <v>1</v>
      </c>
      <c r="G3420">
        <v>21.99</v>
      </c>
      <c r="H3420">
        <v>-5</v>
      </c>
      <c r="I3420">
        <v>0</v>
      </c>
      <c r="J3420">
        <v>16.989999999999998</v>
      </c>
      <c r="K3420">
        <v>0</v>
      </c>
      <c r="L3420">
        <v>16.989999999999998</v>
      </c>
    </row>
    <row r="3421" spans="1:12" x14ac:dyDescent="0.3">
      <c r="A3421" s="2">
        <f>IFERROR(INDEX(Forecasting!$C$6:$HS$7,1,MATCH('Weekly Sales'!$E3421,Forecasting!$C$7:$HS$7,0)),0)</f>
        <v>44658</v>
      </c>
      <c r="B3421" t="s">
        <v>185</v>
      </c>
      <c r="C3421" t="s">
        <v>41</v>
      </c>
      <c r="D3421" t="s">
        <v>48</v>
      </c>
      <c r="E3421" t="s">
        <v>260</v>
      </c>
      <c r="F3421">
        <v>1</v>
      </c>
      <c r="G3421">
        <v>19.989999999999998</v>
      </c>
      <c r="H3421">
        <v>-3.01</v>
      </c>
      <c r="I3421">
        <v>0</v>
      </c>
      <c r="J3421">
        <v>16.98</v>
      </c>
      <c r="K3421">
        <v>0</v>
      </c>
      <c r="L3421">
        <v>16.98</v>
      </c>
    </row>
    <row r="3422" spans="1:12" x14ac:dyDescent="0.3">
      <c r="A3422" s="2">
        <f>IFERROR(INDEX(Forecasting!$C$6:$HS$7,1,MATCH('Weekly Sales'!$E3422,Forecasting!$C$7:$HS$7,0)),0)</f>
        <v>44448</v>
      </c>
      <c r="B3422" t="s">
        <v>252</v>
      </c>
      <c r="C3422" t="s">
        <v>17</v>
      </c>
      <c r="D3422" t="s">
        <v>18</v>
      </c>
      <c r="E3422" t="s">
        <v>205</v>
      </c>
      <c r="F3422">
        <v>1</v>
      </c>
      <c r="G3422">
        <v>19.989999999999998</v>
      </c>
      <c r="H3422">
        <v>-3.01</v>
      </c>
      <c r="I3422">
        <v>0</v>
      </c>
      <c r="J3422">
        <v>16.98</v>
      </c>
      <c r="K3422">
        <v>0</v>
      </c>
      <c r="L3422">
        <v>16.98</v>
      </c>
    </row>
    <row r="3423" spans="1:12" x14ac:dyDescent="0.3">
      <c r="A3423" s="2">
        <f>IFERROR(INDEX(Forecasting!$C$6:$HS$7,1,MATCH('Weekly Sales'!$E3423,Forecasting!$C$7:$HS$7,0)),0)</f>
        <v>44343</v>
      </c>
      <c r="B3423" t="s">
        <v>229</v>
      </c>
      <c r="C3423" t="s">
        <v>41</v>
      </c>
      <c r="D3423" t="s">
        <v>59</v>
      </c>
      <c r="E3423" t="s">
        <v>188</v>
      </c>
      <c r="F3423">
        <v>1</v>
      </c>
      <c r="G3423">
        <v>20.99</v>
      </c>
      <c r="H3423">
        <v>-4.21</v>
      </c>
      <c r="I3423">
        <v>0</v>
      </c>
      <c r="J3423">
        <v>16.78</v>
      </c>
      <c r="K3423">
        <v>0</v>
      </c>
      <c r="L3423">
        <v>16.78</v>
      </c>
    </row>
    <row r="3424" spans="1:12" x14ac:dyDescent="0.3">
      <c r="A3424" s="2">
        <f>IFERROR(INDEX(Forecasting!$C$6:$HS$7,1,MATCH('Weekly Sales'!$E3424,Forecasting!$C$7:$HS$7,0)),0)</f>
        <v>45120</v>
      </c>
      <c r="B3424" t="s">
        <v>16</v>
      </c>
      <c r="C3424" t="s">
        <v>19</v>
      </c>
      <c r="D3424" t="s">
        <v>20</v>
      </c>
      <c r="E3424" t="s">
        <v>254</v>
      </c>
      <c r="F3424">
        <v>1</v>
      </c>
      <c r="G3424">
        <v>24.99</v>
      </c>
      <c r="H3424">
        <v>-8.5</v>
      </c>
      <c r="I3424">
        <v>0</v>
      </c>
      <c r="J3424">
        <v>16.489999999999998</v>
      </c>
      <c r="K3424">
        <v>0</v>
      </c>
      <c r="L3424">
        <v>16.489999999999998</v>
      </c>
    </row>
    <row r="3425" spans="1:12" x14ac:dyDescent="0.3">
      <c r="A3425" s="2">
        <f>IFERROR(INDEX(Forecasting!$C$6:$HS$7,1,MATCH('Weekly Sales'!$E3425,Forecasting!$C$7:$HS$7,0)),0)</f>
        <v>45092</v>
      </c>
      <c r="B3425" t="s">
        <v>34</v>
      </c>
      <c r="C3425" t="s">
        <v>31</v>
      </c>
      <c r="D3425" t="s">
        <v>38</v>
      </c>
      <c r="E3425" t="s">
        <v>197</v>
      </c>
      <c r="F3425">
        <v>1</v>
      </c>
      <c r="G3425">
        <v>21.99</v>
      </c>
      <c r="H3425">
        <v>-5.51</v>
      </c>
      <c r="I3425">
        <v>0</v>
      </c>
      <c r="J3425">
        <v>16.48</v>
      </c>
      <c r="K3425">
        <v>0</v>
      </c>
      <c r="L3425">
        <v>16.48</v>
      </c>
    </row>
    <row r="3426" spans="1:12" x14ac:dyDescent="0.3">
      <c r="A3426" s="2">
        <f>IFERROR(INDEX(Forecasting!$C$6:$HS$7,1,MATCH('Weekly Sales'!$E3426,Forecasting!$C$7:$HS$7,0)),0)</f>
        <v>44707</v>
      </c>
      <c r="B3426" t="s">
        <v>252</v>
      </c>
      <c r="C3426" t="s">
        <v>21</v>
      </c>
      <c r="D3426" t="s">
        <v>22</v>
      </c>
      <c r="E3426" t="s">
        <v>221</v>
      </c>
      <c r="F3426">
        <v>1</v>
      </c>
      <c r="G3426">
        <v>21.99</v>
      </c>
      <c r="H3426">
        <v>-5.51</v>
      </c>
      <c r="I3426">
        <v>0</v>
      </c>
      <c r="J3426">
        <v>16.48</v>
      </c>
      <c r="K3426">
        <v>0</v>
      </c>
      <c r="L3426">
        <v>16.48</v>
      </c>
    </row>
    <row r="3427" spans="1:12" x14ac:dyDescent="0.3">
      <c r="A3427" s="2">
        <f>IFERROR(INDEX(Forecasting!$C$6:$HS$7,1,MATCH('Weekly Sales'!$E3427,Forecasting!$C$7:$HS$7,0)),0)</f>
        <v>45120</v>
      </c>
      <c r="B3427" t="s">
        <v>27</v>
      </c>
      <c r="C3427" t="s">
        <v>31</v>
      </c>
      <c r="D3427" t="s">
        <v>32</v>
      </c>
      <c r="E3427" t="s">
        <v>254</v>
      </c>
      <c r="F3427">
        <v>1</v>
      </c>
      <c r="G3427">
        <v>21.99</v>
      </c>
      <c r="H3427">
        <v>-5.51</v>
      </c>
      <c r="I3427">
        <v>0</v>
      </c>
      <c r="J3427">
        <v>16.48</v>
      </c>
      <c r="K3427">
        <v>0</v>
      </c>
      <c r="L3427">
        <v>16.48</v>
      </c>
    </row>
    <row r="3428" spans="1:12" x14ac:dyDescent="0.3">
      <c r="A3428" s="2">
        <f>IFERROR(INDEX(Forecasting!$C$6:$HS$7,1,MATCH('Weekly Sales'!$E3428,Forecasting!$C$7:$HS$7,0)),0)</f>
        <v>44854</v>
      </c>
      <c r="B3428" t="s">
        <v>34</v>
      </c>
      <c r="C3428" t="s">
        <v>17</v>
      </c>
      <c r="D3428" t="s">
        <v>35</v>
      </c>
      <c r="E3428" t="s">
        <v>150</v>
      </c>
      <c r="F3428">
        <v>1</v>
      </c>
      <c r="G3428">
        <v>21.99</v>
      </c>
      <c r="H3428">
        <v>-6.8</v>
      </c>
      <c r="I3428">
        <v>0</v>
      </c>
      <c r="J3428">
        <v>15.19</v>
      </c>
      <c r="K3428">
        <v>1.1000000000000001</v>
      </c>
      <c r="L3428">
        <v>16.29</v>
      </c>
    </row>
    <row r="3429" spans="1:12" x14ac:dyDescent="0.3">
      <c r="A3429" s="2">
        <f>IFERROR(INDEX(Forecasting!$C$6:$HS$7,1,MATCH('Weekly Sales'!$E3429,Forecasting!$C$7:$HS$7,0)),0)</f>
        <v>45120</v>
      </c>
      <c r="B3429" t="s">
        <v>93</v>
      </c>
      <c r="C3429" t="s">
        <v>28</v>
      </c>
      <c r="D3429" t="s">
        <v>96</v>
      </c>
      <c r="E3429" t="s">
        <v>254</v>
      </c>
      <c r="F3429">
        <v>1</v>
      </c>
      <c r="G3429">
        <v>30</v>
      </c>
      <c r="H3429">
        <v>-13.75</v>
      </c>
      <c r="I3429">
        <v>0</v>
      </c>
      <c r="J3429">
        <v>16.25</v>
      </c>
      <c r="K3429">
        <v>0</v>
      </c>
      <c r="L3429">
        <v>16.25</v>
      </c>
    </row>
    <row r="3430" spans="1:12" x14ac:dyDescent="0.3">
      <c r="A3430" s="2">
        <f>IFERROR(INDEX(Forecasting!$C$6:$HS$7,1,MATCH('Weekly Sales'!$E3430,Forecasting!$C$7:$HS$7,0)),0)</f>
        <v>44735</v>
      </c>
      <c r="B3430" t="s">
        <v>252</v>
      </c>
      <c r="C3430" t="s">
        <v>21</v>
      </c>
      <c r="D3430" t="s">
        <v>22</v>
      </c>
      <c r="E3430" t="s">
        <v>207</v>
      </c>
      <c r="F3430">
        <v>2</v>
      </c>
      <c r="G3430">
        <v>43.98</v>
      </c>
      <c r="H3430">
        <v>-27.79</v>
      </c>
      <c r="I3430">
        <v>0</v>
      </c>
      <c r="J3430">
        <v>16.190000000000001</v>
      </c>
      <c r="K3430">
        <v>0</v>
      </c>
      <c r="L3430">
        <v>16.190000000000001</v>
      </c>
    </row>
    <row r="3431" spans="1:12" x14ac:dyDescent="0.3">
      <c r="A3431" s="2">
        <f>IFERROR(INDEX(Forecasting!$C$6:$HS$7,1,MATCH('Weekly Sales'!$E3431,Forecasting!$C$7:$HS$7,0)),0)</f>
        <v>44770</v>
      </c>
      <c r="B3431" t="s">
        <v>256</v>
      </c>
      <c r="C3431" t="s">
        <v>28</v>
      </c>
      <c r="D3431" t="s">
        <v>43</v>
      </c>
      <c r="E3431" t="s">
        <v>242</v>
      </c>
      <c r="F3431">
        <v>1</v>
      </c>
      <c r="G3431">
        <v>21.99</v>
      </c>
      <c r="H3431">
        <v>-5.84</v>
      </c>
      <c r="I3431">
        <v>0</v>
      </c>
      <c r="J3431">
        <v>16.149999999999999</v>
      </c>
      <c r="K3431">
        <v>0</v>
      </c>
      <c r="L3431">
        <v>16.149999999999999</v>
      </c>
    </row>
    <row r="3432" spans="1:12" x14ac:dyDescent="0.3">
      <c r="A3432" s="2">
        <f>IFERROR(INDEX(Forecasting!$C$6:$HS$7,1,MATCH('Weekly Sales'!$E3432,Forecasting!$C$7:$HS$7,0)),0)</f>
        <v>44532</v>
      </c>
      <c r="B3432" t="s">
        <v>252</v>
      </c>
      <c r="C3432" t="s">
        <v>17</v>
      </c>
      <c r="D3432" t="s">
        <v>18</v>
      </c>
      <c r="E3432" t="s">
        <v>261</v>
      </c>
      <c r="F3432">
        <v>1</v>
      </c>
      <c r="G3432">
        <v>19.989999999999998</v>
      </c>
      <c r="H3432">
        <v>-3.85</v>
      </c>
      <c r="I3432">
        <v>0</v>
      </c>
      <c r="J3432">
        <v>16.14</v>
      </c>
      <c r="K3432">
        <v>0</v>
      </c>
      <c r="L3432">
        <v>16.14</v>
      </c>
    </row>
    <row r="3433" spans="1:12" x14ac:dyDescent="0.3">
      <c r="A3433" s="2">
        <f>IFERROR(INDEX(Forecasting!$C$6:$HS$7,1,MATCH('Weekly Sales'!$E3433,Forecasting!$C$7:$HS$7,0)),0)</f>
        <v>44658</v>
      </c>
      <c r="B3433" t="s">
        <v>229</v>
      </c>
      <c r="C3433" t="s">
        <v>41</v>
      </c>
      <c r="D3433" t="s">
        <v>59</v>
      </c>
      <c r="E3433" t="s">
        <v>260</v>
      </c>
      <c r="F3433">
        <v>1</v>
      </c>
      <c r="G3433">
        <v>19.989999999999998</v>
      </c>
      <c r="H3433">
        <v>-3.85</v>
      </c>
      <c r="I3433">
        <v>0</v>
      </c>
      <c r="J3433">
        <v>16.14</v>
      </c>
      <c r="K3433">
        <v>0</v>
      </c>
      <c r="L3433">
        <v>16.14</v>
      </c>
    </row>
    <row r="3434" spans="1:12" x14ac:dyDescent="0.3">
      <c r="A3434" s="2">
        <f>IFERROR(INDEX(Forecasting!$C$6:$HS$7,1,MATCH('Weekly Sales'!$E3434,Forecasting!$C$7:$HS$7,0)),0)</f>
        <v>44840</v>
      </c>
      <c r="B3434" t="s">
        <v>256</v>
      </c>
      <c r="C3434" t="s">
        <v>41</v>
      </c>
      <c r="D3434" t="s">
        <v>42</v>
      </c>
      <c r="E3434" t="s">
        <v>144</v>
      </c>
      <c r="F3434">
        <v>1</v>
      </c>
      <c r="G3434">
        <v>21.99</v>
      </c>
      <c r="H3434">
        <v>-6</v>
      </c>
      <c r="I3434">
        <v>0</v>
      </c>
      <c r="J3434">
        <v>15.99</v>
      </c>
      <c r="K3434">
        <v>0</v>
      </c>
      <c r="L3434">
        <v>15.99</v>
      </c>
    </row>
    <row r="3435" spans="1:12" x14ac:dyDescent="0.3">
      <c r="A3435" s="2">
        <f>IFERROR(INDEX(Forecasting!$C$6:$HS$7,1,MATCH('Weekly Sales'!$E3435,Forecasting!$C$7:$HS$7,0)),0)</f>
        <v>45064</v>
      </c>
      <c r="B3435" t="s">
        <v>51</v>
      </c>
      <c r="C3435" t="s">
        <v>41</v>
      </c>
      <c r="D3435" t="s">
        <v>54</v>
      </c>
      <c r="E3435" t="s">
        <v>209</v>
      </c>
      <c r="F3435">
        <v>1</v>
      </c>
      <c r="G3435">
        <v>21.99</v>
      </c>
      <c r="H3435">
        <v>-6</v>
      </c>
      <c r="I3435">
        <v>0</v>
      </c>
      <c r="J3435">
        <v>15.99</v>
      </c>
      <c r="K3435">
        <v>0</v>
      </c>
      <c r="L3435">
        <v>15.99</v>
      </c>
    </row>
    <row r="3436" spans="1:12" x14ac:dyDescent="0.3">
      <c r="A3436" s="2">
        <f>IFERROR(INDEX(Forecasting!$C$6:$HS$7,1,MATCH('Weekly Sales'!$E3436,Forecasting!$C$7:$HS$7,0)),0)</f>
        <v>44539</v>
      </c>
      <c r="B3436" t="s">
        <v>256</v>
      </c>
      <c r="C3436" t="s">
        <v>41</v>
      </c>
      <c r="D3436" t="s">
        <v>42</v>
      </c>
      <c r="E3436" t="s">
        <v>137</v>
      </c>
      <c r="F3436">
        <v>1</v>
      </c>
      <c r="G3436">
        <v>19.989999999999998</v>
      </c>
      <c r="H3436">
        <v>-4</v>
      </c>
      <c r="I3436">
        <v>0</v>
      </c>
      <c r="J3436">
        <v>15.99</v>
      </c>
      <c r="K3436">
        <v>0</v>
      </c>
      <c r="L3436">
        <v>15.99</v>
      </c>
    </row>
    <row r="3437" spans="1:12" x14ac:dyDescent="0.3">
      <c r="A3437" s="2">
        <f>IFERROR(INDEX(Forecasting!$C$6:$HS$7,1,MATCH('Weekly Sales'!$E3437,Forecasting!$C$7:$HS$7,0)),0)</f>
        <v>44280</v>
      </c>
      <c r="B3437" t="s">
        <v>229</v>
      </c>
      <c r="C3437" t="s">
        <v>41</v>
      </c>
      <c r="D3437" t="s">
        <v>59</v>
      </c>
      <c r="E3437" t="s">
        <v>248</v>
      </c>
      <c r="F3437">
        <v>1</v>
      </c>
      <c r="G3437">
        <v>19.989999999999998</v>
      </c>
      <c r="H3437">
        <v>-4</v>
      </c>
      <c r="I3437">
        <v>0</v>
      </c>
      <c r="J3437">
        <v>15.99</v>
      </c>
      <c r="K3437">
        <v>0</v>
      </c>
      <c r="L3437">
        <v>15.99</v>
      </c>
    </row>
    <row r="3438" spans="1:12" x14ac:dyDescent="0.3">
      <c r="A3438" s="2">
        <f>IFERROR(INDEX(Forecasting!$C$6:$HS$7,1,MATCH('Weekly Sales'!$E3438,Forecasting!$C$7:$HS$7,0)),0)</f>
        <v>44343</v>
      </c>
      <c r="B3438" t="s">
        <v>171</v>
      </c>
      <c r="C3438" t="s">
        <v>31</v>
      </c>
      <c r="D3438" t="s">
        <v>79</v>
      </c>
      <c r="E3438" t="s">
        <v>188</v>
      </c>
      <c r="F3438">
        <v>1</v>
      </c>
      <c r="G3438">
        <v>19.989999999999998</v>
      </c>
      <c r="H3438">
        <v>-4</v>
      </c>
      <c r="I3438">
        <v>0</v>
      </c>
      <c r="J3438">
        <v>15.99</v>
      </c>
      <c r="K3438">
        <v>0</v>
      </c>
      <c r="L3438">
        <v>15.99</v>
      </c>
    </row>
    <row r="3439" spans="1:12" x14ac:dyDescent="0.3">
      <c r="A3439" s="2">
        <f>IFERROR(INDEX(Forecasting!$C$6:$HS$7,1,MATCH('Weekly Sales'!$E3439,Forecasting!$C$7:$HS$7,0)),0)</f>
        <v>44420</v>
      </c>
      <c r="B3439" t="s">
        <v>171</v>
      </c>
      <c r="C3439" t="s">
        <v>41</v>
      </c>
      <c r="D3439" t="s">
        <v>77</v>
      </c>
      <c r="E3439" t="s">
        <v>194</v>
      </c>
      <c r="F3439">
        <v>1</v>
      </c>
      <c r="G3439">
        <v>19.989999999999998</v>
      </c>
      <c r="H3439">
        <v>-4</v>
      </c>
      <c r="I3439">
        <v>0</v>
      </c>
      <c r="J3439">
        <v>15.99</v>
      </c>
      <c r="K3439">
        <v>0</v>
      </c>
      <c r="L3439">
        <v>15.99</v>
      </c>
    </row>
    <row r="3440" spans="1:12" x14ac:dyDescent="0.3">
      <c r="A3440" s="2">
        <f>IFERROR(INDEX(Forecasting!$C$6:$HS$7,1,MATCH('Weekly Sales'!$E3440,Forecasting!$C$7:$HS$7,0)),0)</f>
        <v>45015</v>
      </c>
      <c r="B3440" t="s">
        <v>86</v>
      </c>
      <c r="C3440" t="s">
        <v>17</v>
      </c>
      <c r="D3440" t="s">
        <v>87</v>
      </c>
      <c r="E3440" t="s">
        <v>181</v>
      </c>
      <c r="F3440">
        <v>1</v>
      </c>
      <c r="G3440">
        <v>21.99</v>
      </c>
      <c r="H3440">
        <v>-6</v>
      </c>
      <c r="I3440">
        <v>0</v>
      </c>
      <c r="J3440">
        <v>15.99</v>
      </c>
      <c r="K3440">
        <v>0</v>
      </c>
      <c r="L3440">
        <v>15.99</v>
      </c>
    </row>
    <row r="3441" spans="1:12" x14ac:dyDescent="0.3">
      <c r="A3441" s="2">
        <f>IFERROR(INDEX(Forecasting!$C$6:$HS$7,1,MATCH('Weekly Sales'!$E3441,Forecasting!$C$7:$HS$7,0)),0)</f>
        <v>44854</v>
      </c>
      <c r="B3441" t="s">
        <v>229</v>
      </c>
      <c r="C3441" t="s">
        <v>28</v>
      </c>
      <c r="D3441" t="s">
        <v>60</v>
      </c>
      <c r="E3441" t="s">
        <v>150</v>
      </c>
      <c r="F3441">
        <v>1</v>
      </c>
      <c r="G3441">
        <v>43.98</v>
      </c>
      <c r="H3441">
        <v>-11.5</v>
      </c>
      <c r="I3441">
        <v>-16.989999999999998</v>
      </c>
      <c r="J3441">
        <v>15.49</v>
      </c>
      <c r="K3441">
        <v>0</v>
      </c>
      <c r="L3441">
        <v>15.49</v>
      </c>
    </row>
    <row r="3442" spans="1:12" x14ac:dyDescent="0.3">
      <c r="A3442" s="2">
        <f>IFERROR(INDEX(Forecasting!$C$6:$HS$7,1,MATCH('Weekly Sales'!$E3442,Forecasting!$C$7:$HS$7,0)),0)</f>
        <v>44889</v>
      </c>
      <c r="B3442" t="s">
        <v>86</v>
      </c>
      <c r="C3442" t="s">
        <v>25</v>
      </c>
      <c r="D3442" t="s">
        <v>88</v>
      </c>
      <c r="E3442" t="s">
        <v>156</v>
      </c>
      <c r="F3442">
        <v>0</v>
      </c>
      <c r="G3442">
        <v>21.99</v>
      </c>
      <c r="H3442">
        <v>-6.6</v>
      </c>
      <c r="I3442">
        <v>0</v>
      </c>
      <c r="J3442">
        <v>15.39</v>
      </c>
      <c r="K3442">
        <v>0</v>
      </c>
      <c r="L3442">
        <v>15.39</v>
      </c>
    </row>
    <row r="3443" spans="1:12" x14ac:dyDescent="0.3">
      <c r="A3443" s="2">
        <f>IFERROR(INDEX(Forecasting!$C$6:$HS$7,1,MATCH('Weekly Sales'!$E3443,Forecasting!$C$7:$HS$7,0)),0)</f>
        <v>44623</v>
      </c>
      <c r="B3443" t="s">
        <v>256</v>
      </c>
      <c r="C3443" t="s">
        <v>41</v>
      </c>
      <c r="D3443" t="s">
        <v>42</v>
      </c>
      <c r="E3443" t="s">
        <v>253</v>
      </c>
      <c r="F3443">
        <v>1</v>
      </c>
      <c r="G3443">
        <v>19.989999999999998</v>
      </c>
      <c r="H3443">
        <v>-4.7</v>
      </c>
      <c r="I3443">
        <v>0</v>
      </c>
      <c r="J3443">
        <v>15.29</v>
      </c>
      <c r="K3443">
        <v>0</v>
      </c>
      <c r="L3443">
        <v>15.29</v>
      </c>
    </row>
    <row r="3444" spans="1:12" x14ac:dyDescent="0.3">
      <c r="A3444" s="2">
        <f>IFERROR(INDEX(Forecasting!$C$6:$HS$7,1,MATCH('Weekly Sales'!$E3444,Forecasting!$C$7:$HS$7,0)),0)</f>
        <v>44385</v>
      </c>
      <c r="B3444" t="s">
        <v>229</v>
      </c>
      <c r="C3444" t="s">
        <v>28</v>
      </c>
      <c r="D3444" t="s">
        <v>60</v>
      </c>
      <c r="E3444" t="s">
        <v>237</v>
      </c>
      <c r="F3444">
        <v>1</v>
      </c>
      <c r="G3444">
        <v>19.989999999999998</v>
      </c>
      <c r="H3444">
        <v>-4.7</v>
      </c>
      <c r="I3444">
        <v>0</v>
      </c>
      <c r="J3444">
        <v>15.29</v>
      </c>
      <c r="K3444">
        <v>0</v>
      </c>
      <c r="L3444">
        <v>15.29</v>
      </c>
    </row>
    <row r="3445" spans="1:12" x14ac:dyDescent="0.3">
      <c r="A3445" s="2">
        <f>IFERROR(INDEX(Forecasting!$C$6:$HS$7,1,MATCH('Weekly Sales'!$E3445,Forecasting!$C$7:$HS$7,0)),0)</f>
        <v>44392</v>
      </c>
      <c r="B3445" t="s">
        <v>171</v>
      </c>
      <c r="C3445" t="s">
        <v>41</v>
      </c>
      <c r="D3445" t="s">
        <v>77</v>
      </c>
      <c r="E3445" t="s">
        <v>208</v>
      </c>
      <c r="F3445">
        <v>1</v>
      </c>
      <c r="G3445">
        <v>19.989999999999998</v>
      </c>
      <c r="H3445">
        <v>-4.7</v>
      </c>
      <c r="I3445">
        <v>0</v>
      </c>
      <c r="J3445">
        <v>15.29</v>
      </c>
      <c r="K3445">
        <v>0</v>
      </c>
      <c r="L3445">
        <v>15.29</v>
      </c>
    </row>
    <row r="3446" spans="1:12" x14ac:dyDescent="0.3">
      <c r="A3446" s="2">
        <f>IFERROR(INDEX(Forecasting!$C$6:$HS$7,1,MATCH('Weekly Sales'!$E3446,Forecasting!$C$7:$HS$7,0)),0)</f>
        <v>44483</v>
      </c>
      <c r="B3446" t="s">
        <v>252</v>
      </c>
      <c r="C3446" t="s">
        <v>17</v>
      </c>
      <c r="D3446" t="s">
        <v>18</v>
      </c>
      <c r="E3446" t="s">
        <v>170</v>
      </c>
      <c r="F3446">
        <v>1</v>
      </c>
      <c r="G3446">
        <v>19.989999999999998</v>
      </c>
      <c r="H3446">
        <v>-4.7</v>
      </c>
      <c r="I3446">
        <v>0</v>
      </c>
      <c r="J3446">
        <v>15.29</v>
      </c>
      <c r="K3446">
        <v>0</v>
      </c>
      <c r="L3446">
        <v>15.29</v>
      </c>
    </row>
    <row r="3447" spans="1:12" x14ac:dyDescent="0.3">
      <c r="A3447" s="2">
        <f>IFERROR(INDEX(Forecasting!$C$6:$HS$7,1,MATCH('Weekly Sales'!$E3447,Forecasting!$C$7:$HS$7,0)),0)</f>
        <v>44658</v>
      </c>
      <c r="B3447" t="s">
        <v>185</v>
      </c>
      <c r="C3447" t="s">
        <v>31</v>
      </c>
      <c r="D3447" t="s">
        <v>50</v>
      </c>
      <c r="E3447" t="s">
        <v>260</v>
      </c>
      <c r="F3447">
        <v>1</v>
      </c>
      <c r="G3447">
        <v>19.989999999999998</v>
      </c>
      <c r="H3447">
        <v>-4.7</v>
      </c>
      <c r="I3447">
        <v>0</v>
      </c>
      <c r="J3447">
        <v>15.29</v>
      </c>
      <c r="K3447">
        <v>0</v>
      </c>
      <c r="L3447">
        <v>15.29</v>
      </c>
    </row>
    <row r="3448" spans="1:12" x14ac:dyDescent="0.3">
      <c r="A3448" s="2">
        <f>IFERROR(INDEX(Forecasting!$C$6:$HS$7,1,MATCH('Weekly Sales'!$E3448,Forecasting!$C$7:$HS$7,0)),0)</f>
        <v>44252</v>
      </c>
      <c r="B3448" t="s">
        <v>171</v>
      </c>
      <c r="C3448" t="s">
        <v>41</v>
      </c>
      <c r="D3448" t="s">
        <v>77</v>
      </c>
      <c r="E3448" t="s">
        <v>245</v>
      </c>
      <c r="F3448">
        <v>1</v>
      </c>
      <c r="G3448">
        <v>19.989999999999998</v>
      </c>
      <c r="H3448">
        <v>-4.7</v>
      </c>
      <c r="I3448">
        <v>0</v>
      </c>
      <c r="J3448">
        <v>15.29</v>
      </c>
      <c r="K3448">
        <v>0</v>
      </c>
      <c r="L3448">
        <v>15.29</v>
      </c>
    </row>
    <row r="3449" spans="1:12" x14ac:dyDescent="0.3">
      <c r="A3449" s="2">
        <f>IFERROR(INDEX(Forecasting!$C$6:$HS$7,1,MATCH('Weekly Sales'!$E3449,Forecasting!$C$7:$HS$7,0)),0)</f>
        <v>44651</v>
      </c>
      <c r="B3449" t="s">
        <v>256</v>
      </c>
      <c r="C3449" t="s">
        <v>41</v>
      </c>
      <c r="D3449" t="s">
        <v>42</v>
      </c>
      <c r="E3449" t="s">
        <v>259</v>
      </c>
      <c r="F3449">
        <v>1</v>
      </c>
      <c r="G3449">
        <v>19.989999999999998</v>
      </c>
      <c r="H3449">
        <v>-4.7</v>
      </c>
      <c r="I3449">
        <v>0</v>
      </c>
      <c r="J3449">
        <v>15.29</v>
      </c>
      <c r="K3449">
        <v>0</v>
      </c>
      <c r="L3449">
        <v>15.29</v>
      </c>
    </row>
    <row r="3450" spans="1:12" x14ac:dyDescent="0.3">
      <c r="A3450" s="2">
        <f>IFERROR(INDEX(Forecasting!$C$6:$HS$7,1,MATCH('Weekly Sales'!$E3450,Forecasting!$C$7:$HS$7,0)),0)</f>
        <v>44938</v>
      </c>
      <c r="B3450" t="s">
        <v>16</v>
      </c>
      <c r="C3450" t="s">
        <v>17</v>
      </c>
      <c r="D3450" t="s">
        <v>18</v>
      </c>
      <c r="E3450" t="s">
        <v>169</v>
      </c>
      <c r="F3450">
        <v>5</v>
      </c>
      <c r="G3450">
        <v>109.95</v>
      </c>
      <c r="H3450">
        <v>-94.66</v>
      </c>
      <c r="I3450">
        <v>0</v>
      </c>
      <c r="J3450">
        <v>15.29</v>
      </c>
      <c r="K3450">
        <v>0</v>
      </c>
      <c r="L3450">
        <v>15.29</v>
      </c>
    </row>
    <row r="3451" spans="1:12" x14ac:dyDescent="0.3">
      <c r="A3451" s="2">
        <f>IFERROR(INDEX(Forecasting!$C$6:$HS$7,1,MATCH('Weekly Sales'!$E3451,Forecasting!$C$7:$HS$7,0)),0)</f>
        <v>44749</v>
      </c>
      <c r="B3451" t="s">
        <v>256</v>
      </c>
      <c r="C3451" t="s">
        <v>41</v>
      </c>
      <c r="D3451" t="s">
        <v>42</v>
      </c>
      <c r="E3451" t="s">
        <v>213</v>
      </c>
      <c r="F3451">
        <v>1</v>
      </c>
      <c r="G3451">
        <v>21.99</v>
      </c>
      <c r="H3451">
        <v>-6.7</v>
      </c>
      <c r="I3451">
        <v>0</v>
      </c>
      <c r="J3451">
        <v>15.29</v>
      </c>
      <c r="K3451">
        <v>0</v>
      </c>
      <c r="L3451">
        <v>15.29</v>
      </c>
    </row>
    <row r="3452" spans="1:12" x14ac:dyDescent="0.3">
      <c r="A3452" s="2">
        <f>IFERROR(INDEX(Forecasting!$C$6:$HS$7,1,MATCH('Weekly Sales'!$E3452,Forecasting!$C$7:$HS$7,0)),0)</f>
        <v>44539</v>
      </c>
      <c r="B3452" t="s">
        <v>252</v>
      </c>
      <c r="C3452" t="s">
        <v>21</v>
      </c>
      <c r="D3452" t="s">
        <v>22</v>
      </c>
      <c r="E3452" t="s">
        <v>137</v>
      </c>
      <c r="F3452">
        <v>1</v>
      </c>
      <c r="G3452">
        <v>19.989999999999998</v>
      </c>
      <c r="H3452">
        <v>-4.7</v>
      </c>
      <c r="I3452">
        <v>0</v>
      </c>
      <c r="J3452">
        <v>15.29</v>
      </c>
      <c r="K3452">
        <v>0</v>
      </c>
      <c r="L3452">
        <v>15.29</v>
      </c>
    </row>
    <row r="3453" spans="1:12" x14ac:dyDescent="0.3">
      <c r="A3453" s="2">
        <f>IFERROR(INDEX(Forecasting!$C$6:$HS$7,1,MATCH('Weekly Sales'!$E3453,Forecasting!$C$7:$HS$7,0)),0)</f>
        <v>44497</v>
      </c>
      <c r="B3453" t="s">
        <v>256</v>
      </c>
      <c r="C3453" t="s">
        <v>31</v>
      </c>
      <c r="D3453" t="s">
        <v>44</v>
      </c>
      <c r="E3453" t="s">
        <v>128</v>
      </c>
      <c r="F3453">
        <v>1</v>
      </c>
      <c r="G3453">
        <v>19.989999999999998</v>
      </c>
      <c r="H3453">
        <v>-4.7</v>
      </c>
      <c r="I3453">
        <v>0</v>
      </c>
      <c r="J3453">
        <v>15.29</v>
      </c>
      <c r="K3453">
        <v>0</v>
      </c>
      <c r="L3453">
        <v>15.29</v>
      </c>
    </row>
    <row r="3454" spans="1:12" x14ac:dyDescent="0.3">
      <c r="A3454" s="2">
        <f>IFERROR(INDEX(Forecasting!$C$6:$HS$7,1,MATCH('Weekly Sales'!$E3454,Forecasting!$C$7:$HS$7,0)),0)</f>
        <v>44700</v>
      </c>
      <c r="B3454" t="s">
        <v>256</v>
      </c>
      <c r="C3454" t="s">
        <v>41</v>
      </c>
      <c r="D3454" t="s">
        <v>42</v>
      </c>
      <c r="E3454" t="s">
        <v>201</v>
      </c>
      <c r="F3454">
        <v>1</v>
      </c>
      <c r="G3454">
        <v>21.99</v>
      </c>
      <c r="H3454">
        <v>-6.7</v>
      </c>
      <c r="I3454">
        <v>0</v>
      </c>
      <c r="J3454">
        <v>15.29</v>
      </c>
      <c r="K3454">
        <v>0</v>
      </c>
      <c r="L3454">
        <v>15.29</v>
      </c>
    </row>
    <row r="3455" spans="1:12" x14ac:dyDescent="0.3">
      <c r="A3455" s="2">
        <f>IFERROR(INDEX(Forecasting!$C$6:$HS$7,1,MATCH('Weekly Sales'!$E3455,Forecasting!$C$7:$HS$7,0)),0)</f>
        <v>44224</v>
      </c>
      <c r="B3455" t="s">
        <v>171</v>
      </c>
      <c r="C3455" t="s">
        <v>31</v>
      </c>
      <c r="D3455" t="s">
        <v>79</v>
      </c>
      <c r="E3455" t="s">
        <v>251</v>
      </c>
      <c r="F3455">
        <v>2</v>
      </c>
      <c r="G3455">
        <v>39.979999999999997</v>
      </c>
      <c r="H3455">
        <v>-24.69</v>
      </c>
      <c r="I3455">
        <v>0</v>
      </c>
      <c r="J3455">
        <v>15.29</v>
      </c>
      <c r="K3455">
        <v>0</v>
      </c>
      <c r="L3455">
        <v>15.29</v>
      </c>
    </row>
    <row r="3456" spans="1:12" x14ac:dyDescent="0.3">
      <c r="A3456" s="2">
        <f>IFERROR(INDEX(Forecasting!$C$6:$HS$7,1,MATCH('Weekly Sales'!$E3456,Forecasting!$C$7:$HS$7,0)),0)</f>
        <v>44280</v>
      </c>
      <c r="B3456" t="s">
        <v>171</v>
      </c>
      <c r="C3456" t="s">
        <v>41</v>
      </c>
      <c r="D3456" t="s">
        <v>77</v>
      </c>
      <c r="E3456" t="s">
        <v>248</v>
      </c>
      <c r="F3456">
        <v>1</v>
      </c>
      <c r="G3456">
        <v>19.989999999999998</v>
      </c>
      <c r="H3456">
        <v>-4.7</v>
      </c>
      <c r="I3456">
        <v>0</v>
      </c>
      <c r="J3456">
        <v>15.29</v>
      </c>
      <c r="K3456">
        <v>0</v>
      </c>
      <c r="L3456">
        <v>15.29</v>
      </c>
    </row>
    <row r="3457" spans="1:12" x14ac:dyDescent="0.3">
      <c r="A3457" s="2">
        <f>IFERROR(INDEX(Forecasting!$C$6:$HS$7,1,MATCH('Weekly Sales'!$E3457,Forecasting!$C$7:$HS$7,0)),0)</f>
        <v>44462</v>
      </c>
      <c r="B3457" t="s">
        <v>256</v>
      </c>
      <c r="C3457" t="s">
        <v>41</v>
      </c>
      <c r="D3457" t="s">
        <v>42</v>
      </c>
      <c r="E3457" t="s">
        <v>145</v>
      </c>
      <c r="F3457">
        <v>1</v>
      </c>
      <c r="G3457">
        <v>19.989999999999998</v>
      </c>
      <c r="H3457">
        <v>-4.7</v>
      </c>
      <c r="I3457">
        <v>0</v>
      </c>
      <c r="J3457">
        <v>15.29</v>
      </c>
      <c r="K3457">
        <v>0</v>
      </c>
      <c r="L3457">
        <v>15.29</v>
      </c>
    </row>
    <row r="3458" spans="1:12" x14ac:dyDescent="0.3">
      <c r="A3458" s="2">
        <f>IFERROR(INDEX(Forecasting!$C$6:$HS$7,1,MATCH('Weekly Sales'!$E3458,Forecasting!$C$7:$HS$7,0)),0)</f>
        <v>45057</v>
      </c>
      <c r="B3458" t="s">
        <v>51</v>
      </c>
      <c r="C3458" t="s">
        <v>28</v>
      </c>
      <c r="D3458" t="s">
        <v>55</v>
      </c>
      <c r="E3458" t="s">
        <v>177</v>
      </c>
      <c r="F3458">
        <v>1</v>
      </c>
      <c r="G3458">
        <v>21.99</v>
      </c>
      <c r="H3458">
        <v>-7.74</v>
      </c>
      <c r="I3458">
        <v>0</v>
      </c>
      <c r="J3458">
        <v>14.25</v>
      </c>
      <c r="K3458">
        <v>1.03</v>
      </c>
      <c r="L3458">
        <v>15.28</v>
      </c>
    </row>
    <row r="3459" spans="1:12" x14ac:dyDescent="0.3">
      <c r="A3459" s="2">
        <f>IFERROR(INDEX(Forecasting!$C$6:$HS$7,1,MATCH('Weekly Sales'!$E3459,Forecasting!$C$7:$HS$7,0)),0)</f>
        <v>45057</v>
      </c>
      <c r="B3459" t="s">
        <v>71</v>
      </c>
      <c r="C3459" t="s">
        <v>28</v>
      </c>
      <c r="D3459" t="s">
        <v>75</v>
      </c>
      <c r="E3459" t="s">
        <v>177</v>
      </c>
      <c r="F3459">
        <v>1</v>
      </c>
      <c r="G3459">
        <v>21.99</v>
      </c>
      <c r="H3459">
        <v>-7.75</v>
      </c>
      <c r="I3459">
        <v>0</v>
      </c>
      <c r="J3459">
        <v>14.24</v>
      </c>
      <c r="K3459">
        <v>1.03</v>
      </c>
      <c r="L3459">
        <v>15.27</v>
      </c>
    </row>
    <row r="3460" spans="1:12" x14ac:dyDescent="0.3">
      <c r="A3460" s="2">
        <f>IFERROR(INDEX(Forecasting!$C$6:$HS$7,1,MATCH('Weekly Sales'!$E3460,Forecasting!$C$7:$HS$7,0)),0)</f>
        <v>44952</v>
      </c>
      <c r="B3460" t="s">
        <v>16</v>
      </c>
      <c r="C3460" t="s">
        <v>19</v>
      </c>
      <c r="D3460" t="s">
        <v>20</v>
      </c>
      <c r="E3460" t="s">
        <v>163</v>
      </c>
      <c r="F3460">
        <v>1</v>
      </c>
      <c r="G3460">
        <v>21.99</v>
      </c>
      <c r="H3460">
        <v>-7</v>
      </c>
      <c r="I3460">
        <v>0</v>
      </c>
      <c r="J3460">
        <v>14.99</v>
      </c>
      <c r="K3460">
        <v>0</v>
      </c>
      <c r="L3460">
        <v>14.99</v>
      </c>
    </row>
    <row r="3461" spans="1:12" x14ac:dyDescent="0.3">
      <c r="A3461" s="2">
        <f>IFERROR(INDEX(Forecasting!$C$6:$HS$7,1,MATCH('Weekly Sales'!$E3461,Forecasting!$C$7:$HS$7,0)),0)</f>
        <v>45022</v>
      </c>
      <c r="B3461" t="s">
        <v>16</v>
      </c>
      <c r="C3461" t="s">
        <v>17</v>
      </c>
      <c r="D3461" t="s">
        <v>18</v>
      </c>
      <c r="E3461" t="s">
        <v>186</v>
      </c>
      <c r="F3461">
        <v>2</v>
      </c>
      <c r="G3461">
        <v>43.98</v>
      </c>
      <c r="H3461">
        <v>-28.99</v>
      </c>
      <c r="I3461">
        <v>0</v>
      </c>
      <c r="J3461">
        <v>14.99</v>
      </c>
      <c r="K3461">
        <v>0</v>
      </c>
      <c r="L3461">
        <v>14.99</v>
      </c>
    </row>
    <row r="3462" spans="1:12" x14ac:dyDescent="0.3">
      <c r="A3462" s="2">
        <f>IFERROR(INDEX(Forecasting!$C$6:$HS$7,1,MATCH('Weekly Sales'!$E3462,Forecasting!$C$7:$HS$7,0)),0)</f>
        <v>45113</v>
      </c>
      <c r="B3462" t="s">
        <v>39</v>
      </c>
      <c r="C3462" t="s">
        <v>41</v>
      </c>
      <c r="D3462" t="s">
        <v>42</v>
      </c>
      <c r="E3462" t="s">
        <v>184</v>
      </c>
      <c r="F3462">
        <v>1</v>
      </c>
      <c r="G3462">
        <v>21.99</v>
      </c>
      <c r="H3462">
        <v>-7</v>
      </c>
      <c r="I3462">
        <v>0</v>
      </c>
      <c r="J3462">
        <v>14.99</v>
      </c>
      <c r="K3462">
        <v>0</v>
      </c>
      <c r="L3462">
        <v>14.99</v>
      </c>
    </row>
    <row r="3463" spans="1:12" x14ac:dyDescent="0.3">
      <c r="A3463" s="2">
        <f>IFERROR(INDEX(Forecasting!$C$6:$HS$7,1,MATCH('Weekly Sales'!$E3463,Forecasting!$C$7:$HS$7,0)),0)</f>
        <v>45106</v>
      </c>
      <c r="B3463" t="s">
        <v>62</v>
      </c>
      <c r="C3463" t="s">
        <v>25</v>
      </c>
      <c r="D3463" t="s">
        <v>64</v>
      </c>
      <c r="E3463" t="s">
        <v>182</v>
      </c>
      <c r="F3463">
        <v>1</v>
      </c>
      <c r="G3463">
        <v>21.99</v>
      </c>
      <c r="H3463">
        <v>-7</v>
      </c>
      <c r="I3463">
        <v>0</v>
      </c>
      <c r="J3463">
        <v>14.99</v>
      </c>
      <c r="K3463">
        <v>0</v>
      </c>
      <c r="L3463">
        <v>14.99</v>
      </c>
    </row>
    <row r="3464" spans="1:12" x14ac:dyDescent="0.3">
      <c r="A3464" s="2">
        <f>IFERROR(INDEX(Forecasting!$C$6:$HS$7,1,MATCH('Weekly Sales'!$E3464,Forecasting!$C$7:$HS$7,0)),0)</f>
        <v>44609</v>
      </c>
      <c r="B3464" t="s">
        <v>252</v>
      </c>
      <c r="C3464" t="s">
        <v>21</v>
      </c>
      <c r="D3464" t="s">
        <v>22</v>
      </c>
      <c r="E3464" t="s">
        <v>193</v>
      </c>
      <c r="F3464">
        <v>1</v>
      </c>
      <c r="G3464">
        <v>19.989999999999998</v>
      </c>
      <c r="H3464">
        <v>-5.01</v>
      </c>
      <c r="I3464">
        <v>0</v>
      </c>
      <c r="J3464">
        <v>14.98</v>
      </c>
      <c r="K3464">
        <v>0</v>
      </c>
      <c r="L3464">
        <v>14.98</v>
      </c>
    </row>
    <row r="3465" spans="1:12" x14ac:dyDescent="0.3">
      <c r="A3465" s="2">
        <f>IFERROR(INDEX(Forecasting!$C$6:$HS$7,1,MATCH('Weekly Sales'!$E3465,Forecasting!$C$7:$HS$7,0)),0)</f>
        <v>44483</v>
      </c>
      <c r="B3465" t="s">
        <v>256</v>
      </c>
      <c r="C3465" t="s">
        <v>41</v>
      </c>
      <c r="D3465" t="s">
        <v>42</v>
      </c>
      <c r="E3465" t="s">
        <v>170</v>
      </c>
      <c r="F3465">
        <v>1</v>
      </c>
      <c r="G3465">
        <v>19.989999999999998</v>
      </c>
      <c r="H3465">
        <v>-5.55</v>
      </c>
      <c r="I3465">
        <v>0</v>
      </c>
      <c r="J3465">
        <v>14.44</v>
      </c>
      <c r="K3465">
        <v>0</v>
      </c>
      <c r="L3465">
        <v>14.44</v>
      </c>
    </row>
    <row r="3466" spans="1:12" x14ac:dyDescent="0.3">
      <c r="A3466" s="2">
        <f>IFERROR(INDEX(Forecasting!$C$6:$HS$7,1,MATCH('Weekly Sales'!$E3466,Forecasting!$C$7:$HS$7,0)),0)</f>
        <v>44567</v>
      </c>
      <c r="B3466" t="s">
        <v>252</v>
      </c>
      <c r="C3466" t="s">
        <v>21</v>
      </c>
      <c r="D3466" t="s">
        <v>22</v>
      </c>
      <c r="E3466" t="s">
        <v>157</v>
      </c>
      <c r="F3466">
        <v>1</v>
      </c>
      <c r="G3466">
        <v>19.989999999999998</v>
      </c>
      <c r="H3466">
        <v>-5.55</v>
      </c>
      <c r="I3466">
        <v>0</v>
      </c>
      <c r="J3466">
        <v>14.44</v>
      </c>
      <c r="K3466">
        <v>0</v>
      </c>
      <c r="L3466">
        <v>14.44</v>
      </c>
    </row>
    <row r="3467" spans="1:12" x14ac:dyDescent="0.3">
      <c r="A3467" s="2">
        <f>IFERROR(INDEX(Forecasting!$C$6:$HS$7,1,MATCH('Weekly Sales'!$E3467,Forecasting!$C$7:$HS$7,0)),0)</f>
        <v>45001</v>
      </c>
      <c r="B3467" t="s">
        <v>57</v>
      </c>
      <c r="C3467" t="s">
        <v>41</v>
      </c>
      <c r="D3467" t="s">
        <v>59</v>
      </c>
      <c r="E3467" t="s">
        <v>168</v>
      </c>
      <c r="F3467">
        <v>3</v>
      </c>
      <c r="G3467">
        <v>65.97</v>
      </c>
      <c r="H3467">
        <v>-51.53</v>
      </c>
      <c r="I3467">
        <v>0</v>
      </c>
      <c r="J3467">
        <v>14.44</v>
      </c>
      <c r="K3467">
        <v>0</v>
      </c>
      <c r="L3467">
        <v>14.44</v>
      </c>
    </row>
    <row r="3468" spans="1:12" x14ac:dyDescent="0.3">
      <c r="A3468" s="2">
        <f>IFERROR(INDEX(Forecasting!$C$6:$HS$7,1,MATCH('Weekly Sales'!$E3468,Forecasting!$C$7:$HS$7,0)),0)</f>
        <v>44602</v>
      </c>
      <c r="B3468" t="s">
        <v>256</v>
      </c>
      <c r="C3468" t="s">
        <v>41</v>
      </c>
      <c r="D3468" t="s">
        <v>42</v>
      </c>
      <c r="E3468" t="s">
        <v>139</v>
      </c>
      <c r="F3468">
        <v>1</v>
      </c>
      <c r="G3468">
        <v>19.989999999999998</v>
      </c>
      <c r="H3468">
        <v>-5.59</v>
      </c>
      <c r="I3468">
        <v>0</v>
      </c>
      <c r="J3468">
        <v>14.4</v>
      </c>
      <c r="K3468">
        <v>0</v>
      </c>
      <c r="L3468">
        <v>14.4</v>
      </c>
    </row>
    <row r="3469" spans="1:12" x14ac:dyDescent="0.3">
      <c r="A3469" s="2">
        <f>IFERROR(INDEX(Forecasting!$C$6:$HS$7,1,MATCH('Weekly Sales'!$E3469,Forecasting!$C$7:$HS$7,0)),0)</f>
        <v>44238</v>
      </c>
      <c r="B3469" t="s">
        <v>229</v>
      </c>
      <c r="C3469" t="s">
        <v>41</v>
      </c>
      <c r="D3469" t="s">
        <v>59</v>
      </c>
      <c r="E3469" t="s">
        <v>239</v>
      </c>
      <c r="F3469">
        <v>1</v>
      </c>
      <c r="G3469">
        <v>19.989999999999998</v>
      </c>
      <c r="H3469">
        <v>-5.6</v>
      </c>
      <c r="I3469">
        <v>0</v>
      </c>
      <c r="J3469">
        <v>14.39</v>
      </c>
      <c r="K3469">
        <v>0</v>
      </c>
      <c r="L3469">
        <v>14.39</v>
      </c>
    </row>
    <row r="3470" spans="1:12" x14ac:dyDescent="0.3">
      <c r="A3470" s="2">
        <f>IFERROR(INDEX(Forecasting!$C$6:$HS$7,1,MATCH('Weekly Sales'!$E3470,Forecasting!$C$7:$HS$7,0)),0)</f>
        <v>44441</v>
      </c>
      <c r="B3470" t="s">
        <v>252</v>
      </c>
      <c r="C3470" t="s">
        <v>21</v>
      </c>
      <c r="D3470" t="s">
        <v>22</v>
      </c>
      <c r="E3470" t="s">
        <v>195</v>
      </c>
      <c r="F3470">
        <v>1</v>
      </c>
      <c r="G3470">
        <v>19.989999999999998</v>
      </c>
      <c r="H3470">
        <v>-5.6</v>
      </c>
      <c r="I3470">
        <v>0</v>
      </c>
      <c r="J3470">
        <v>14.39</v>
      </c>
      <c r="K3470">
        <v>0</v>
      </c>
      <c r="L3470">
        <v>14.39</v>
      </c>
    </row>
    <row r="3471" spans="1:12" x14ac:dyDescent="0.3">
      <c r="A3471" s="2">
        <f>IFERROR(INDEX(Forecasting!$C$6:$HS$7,1,MATCH('Weekly Sales'!$E3471,Forecasting!$C$7:$HS$7,0)),0)</f>
        <v>44644</v>
      </c>
      <c r="B3471" t="s">
        <v>171</v>
      </c>
      <c r="C3471" t="s">
        <v>41</v>
      </c>
      <c r="D3471" t="s">
        <v>77</v>
      </c>
      <c r="E3471" t="s">
        <v>215</v>
      </c>
      <c r="F3471">
        <v>1</v>
      </c>
      <c r="G3471">
        <v>19.989999999999998</v>
      </c>
      <c r="H3471">
        <v>-5.6</v>
      </c>
      <c r="I3471">
        <v>0</v>
      </c>
      <c r="J3471">
        <v>14.39</v>
      </c>
      <c r="K3471">
        <v>0</v>
      </c>
      <c r="L3471">
        <v>14.39</v>
      </c>
    </row>
    <row r="3472" spans="1:12" x14ac:dyDescent="0.3">
      <c r="A3472" s="2">
        <f>IFERROR(INDEX(Forecasting!$C$6:$HS$7,1,MATCH('Weekly Sales'!$E3472,Forecasting!$C$7:$HS$7,0)),0)</f>
        <v>45057</v>
      </c>
      <c r="B3472" t="s">
        <v>68</v>
      </c>
      <c r="C3472" t="s">
        <v>17</v>
      </c>
      <c r="D3472" t="s">
        <v>69</v>
      </c>
      <c r="E3472" t="s">
        <v>177</v>
      </c>
      <c r="F3472">
        <v>1</v>
      </c>
      <c r="G3472">
        <v>21.99</v>
      </c>
      <c r="H3472">
        <v>-7.74</v>
      </c>
      <c r="I3472">
        <v>0</v>
      </c>
      <c r="J3472">
        <v>14.25</v>
      </c>
      <c r="K3472">
        <v>0</v>
      </c>
      <c r="L3472">
        <v>14.25</v>
      </c>
    </row>
    <row r="3473" spans="1:12" x14ac:dyDescent="0.3">
      <c r="A3473" s="2">
        <f>IFERROR(INDEX(Forecasting!$C$6:$HS$7,1,MATCH('Weekly Sales'!$E3473,Forecasting!$C$7:$HS$7,0)),0)</f>
        <v>45113</v>
      </c>
      <c r="B3473" t="s">
        <v>266</v>
      </c>
      <c r="C3473" t="s">
        <v>31</v>
      </c>
      <c r="D3473" t="s">
        <v>97</v>
      </c>
      <c r="E3473" t="s">
        <v>184</v>
      </c>
      <c r="F3473">
        <v>1</v>
      </c>
      <c r="G3473">
        <v>21.99</v>
      </c>
      <c r="H3473">
        <v>-7.74</v>
      </c>
      <c r="I3473">
        <v>0</v>
      </c>
      <c r="J3473">
        <v>14.25</v>
      </c>
      <c r="K3473">
        <v>0</v>
      </c>
      <c r="L3473">
        <v>14.25</v>
      </c>
    </row>
    <row r="3474" spans="1:12" x14ac:dyDescent="0.3">
      <c r="A3474" s="2">
        <f>IFERROR(INDEX(Forecasting!$C$6:$HS$7,1,MATCH('Weekly Sales'!$E3474,Forecasting!$C$7:$HS$7,0)),0)</f>
        <v>44665</v>
      </c>
      <c r="B3474" t="s">
        <v>256</v>
      </c>
      <c r="C3474" t="s">
        <v>28</v>
      </c>
      <c r="D3474" t="s">
        <v>43</v>
      </c>
      <c r="E3474" t="s">
        <v>230</v>
      </c>
      <c r="F3474">
        <v>1</v>
      </c>
      <c r="G3474">
        <v>21.99</v>
      </c>
      <c r="H3474">
        <v>-7.75</v>
      </c>
      <c r="I3474">
        <v>0</v>
      </c>
      <c r="J3474">
        <v>14.24</v>
      </c>
      <c r="K3474">
        <v>0</v>
      </c>
      <c r="L3474">
        <v>14.24</v>
      </c>
    </row>
    <row r="3475" spans="1:12" x14ac:dyDescent="0.3">
      <c r="A3475" s="2">
        <f>IFERROR(INDEX(Forecasting!$C$6:$HS$7,1,MATCH('Weekly Sales'!$E3475,Forecasting!$C$7:$HS$7,0)),0)</f>
        <v>44623</v>
      </c>
      <c r="B3475" t="s">
        <v>126</v>
      </c>
      <c r="C3475" t="s">
        <v>31</v>
      </c>
      <c r="D3475" t="s">
        <v>85</v>
      </c>
      <c r="E3475" t="s">
        <v>253</v>
      </c>
      <c r="F3475">
        <v>1</v>
      </c>
      <c r="G3475">
        <v>19.989999999999998</v>
      </c>
      <c r="H3475">
        <v>-5.75</v>
      </c>
      <c r="I3475">
        <v>0</v>
      </c>
      <c r="J3475">
        <v>14.24</v>
      </c>
      <c r="K3475">
        <v>0</v>
      </c>
      <c r="L3475">
        <v>14.24</v>
      </c>
    </row>
    <row r="3476" spans="1:12" x14ac:dyDescent="0.3">
      <c r="A3476" s="2">
        <f>IFERROR(INDEX(Forecasting!$C$6:$HS$7,1,MATCH('Weekly Sales'!$E3476,Forecasting!$C$7:$HS$7,0)),0)</f>
        <v>44630</v>
      </c>
      <c r="B3476" t="s">
        <v>171</v>
      </c>
      <c r="C3476" t="s">
        <v>41</v>
      </c>
      <c r="D3476" t="s">
        <v>77</v>
      </c>
      <c r="E3476" t="s">
        <v>258</v>
      </c>
      <c r="F3476">
        <v>1</v>
      </c>
      <c r="G3476">
        <v>19.989999999999998</v>
      </c>
      <c r="H3476">
        <v>-5.97</v>
      </c>
      <c r="I3476">
        <v>0</v>
      </c>
      <c r="J3476">
        <v>14.02</v>
      </c>
      <c r="K3476">
        <v>0</v>
      </c>
      <c r="L3476">
        <v>14.02</v>
      </c>
    </row>
    <row r="3477" spans="1:12" x14ac:dyDescent="0.3">
      <c r="A3477" s="2">
        <f>IFERROR(INDEX(Forecasting!$C$6:$HS$7,1,MATCH('Weekly Sales'!$E3477,Forecasting!$C$7:$HS$7,0)),0)</f>
        <v>44595</v>
      </c>
      <c r="B3477" t="s">
        <v>252</v>
      </c>
      <c r="C3477" t="s">
        <v>17</v>
      </c>
      <c r="D3477" t="s">
        <v>18</v>
      </c>
      <c r="E3477" t="s">
        <v>151</v>
      </c>
      <c r="F3477">
        <v>1</v>
      </c>
      <c r="G3477">
        <v>19.989999999999998</v>
      </c>
      <c r="H3477">
        <v>-6</v>
      </c>
      <c r="I3477">
        <v>0</v>
      </c>
      <c r="J3477">
        <v>13.99</v>
      </c>
      <c r="K3477">
        <v>0</v>
      </c>
      <c r="L3477">
        <v>13.99</v>
      </c>
    </row>
    <row r="3478" spans="1:12" x14ac:dyDescent="0.3">
      <c r="A3478" s="2">
        <f>IFERROR(INDEX(Forecasting!$C$6:$HS$7,1,MATCH('Weekly Sales'!$E3478,Forecasting!$C$7:$HS$7,0)),0)</f>
        <v>44525</v>
      </c>
      <c r="B3478" t="s">
        <v>256</v>
      </c>
      <c r="C3478" t="s">
        <v>31</v>
      </c>
      <c r="D3478" t="s">
        <v>44</v>
      </c>
      <c r="E3478" t="s">
        <v>224</v>
      </c>
      <c r="F3478">
        <v>1</v>
      </c>
      <c r="G3478">
        <v>19.989999999999998</v>
      </c>
      <c r="H3478">
        <v>-6</v>
      </c>
      <c r="I3478">
        <v>0</v>
      </c>
      <c r="J3478">
        <v>13.99</v>
      </c>
      <c r="K3478">
        <v>0</v>
      </c>
      <c r="L3478">
        <v>13.99</v>
      </c>
    </row>
    <row r="3479" spans="1:12" x14ac:dyDescent="0.3">
      <c r="A3479" s="2">
        <f>IFERROR(INDEX(Forecasting!$C$6:$HS$7,1,MATCH('Weekly Sales'!$E3479,Forecasting!$C$7:$HS$7,0)),0)</f>
        <v>44973</v>
      </c>
      <c r="B3479" t="s">
        <v>34</v>
      </c>
      <c r="C3479" t="s">
        <v>28</v>
      </c>
      <c r="D3479" t="s">
        <v>37</v>
      </c>
      <c r="E3479" t="s">
        <v>172</v>
      </c>
      <c r="F3479">
        <v>1</v>
      </c>
      <c r="G3479">
        <v>21.99</v>
      </c>
      <c r="H3479">
        <v>-9.24</v>
      </c>
      <c r="I3479">
        <v>0</v>
      </c>
      <c r="J3479">
        <v>12.75</v>
      </c>
      <c r="K3479">
        <v>0.92</v>
      </c>
      <c r="L3479">
        <v>13.67</v>
      </c>
    </row>
    <row r="3480" spans="1:12" x14ac:dyDescent="0.3">
      <c r="A3480" s="2">
        <f>IFERROR(INDEX(Forecasting!$C$6:$HS$7,1,MATCH('Weekly Sales'!$E3480,Forecasting!$C$7:$HS$7,0)),0)</f>
        <v>44791</v>
      </c>
      <c r="B3480" t="s">
        <v>256</v>
      </c>
      <c r="C3480" t="s">
        <v>41</v>
      </c>
      <c r="D3480" t="s">
        <v>42</v>
      </c>
      <c r="E3480" t="s">
        <v>204</v>
      </c>
      <c r="F3480">
        <v>1</v>
      </c>
      <c r="G3480">
        <v>21.99</v>
      </c>
      <c r="H3480">
        <v>-8.39</v>
      </c>
      <c r="I3480">
        <v>0</v>
      </c>
      <c r="J3480">
        <v>13.6</v>
      </c>
      <c r="K3480">
        <v>0</v>
      </c>
      <c r="L3480">
        <v>13.6</v>
      </c>
    </row>
    <row r="3481" spans="1:12" x14ac:dyDescent="0.3">
      <c r="A3481" s="2">
        <f>IFERROR(INDEX(Forecasting!$C$6:$HS$7,1,MATCH('Weekly Sales'!$E3481,Forecasting!$C$7:$HS$7,0)),0)</f>
        <v>44294</v>
      </c>
      <c r="B3481" t="s">
        <v>171</v>
      </c>
      <c r="C3481" t="s">
        <v>41</v>
      </c>
      <c r="D3481" t="s">
        <v>77</v>
      </c>
      <c r="E3481" t="s">
        <v>214</v>
      </c>
      <c r="F3481">
        <v>1</v>
      </c>
      <c r="G3481">
        <v>19.989999999999998</v>
      </c>
      <c r="H3481">
        <v>-6.4</v>
      </c>
      <c r="I3481">
        <v>0</v>
      </c>
      <c r="J3481">
        <v>13.59</v>
      </c>
      <c r="K3481">
        <v>0</v>
      </c>
      <c r="L3481">
        <v>13.59</v>
      </c>
    </row>
    <row r="3482" spans="1:12" x14ac:dyDescent="0.3">
      <c r="A3482" s="2">
        <f>IFERROR(INDEX(Forecasting!$C$6:$HS$7,1,MATCH('Weekly Sales'!$E3482,Forecasting!$C$7:$HS$7,0)),0)</f>
        <v>44861</v>
      </c>
      <c r="B3482" t="s">
        <v>39</v>
      </c>
      <c r="C3482" t="s">
        <v>41</v>
      </c>
      <c r="D3482" t="s">
        <v>42</v>
      </c>
      <c r="E3482" t="s">
        <v>142</v>
      </c>
      <c r="F3482">
        <v>1</v>
      </c>
      <c r="G3482">
        <v>21.99</v>
      </c>
      <c r="H3482">
        <v>-8.4</v>
      </c>
      <c r="I3482">
        <v>0</v>
      </c>
      <c r="J3482">
        <v>13.59</v>
      </c>
      <c r="K3482">
        <v>0</v>
      </c>
      <c r="L3482">
        <v>13.59</v>
      </c>
    </row>
    <row r="3483" spans="1:12" x14ac:dyDescent="0.3">
      <c r="A3483" s="2">
        <f>IFERROR(INDEX(Forecasting!$C$6:$HS$7,1,MATCH('Weekly Sales'!$E3483,Forecasting!$C$7:$HS$7,0)),0)</f>
        <v>45015</v>
      </c>
      <c r="B3483" t="s">
        <v>86</v>
      </c>
      <c r="C3483" t="s">
        <v>25</v>
      </c>
      <c r="D3483" t="s">
        <v>88</v>
      </c>
      <c r="E3483" t="s">
        <v>181</v>
      </c>
      <c r="F3483">
        <v>1</v>
      </c>
      <c r="G3483">
        <v>21.99</v>
      </c>
      <c r="H3483">
        <v>-8.4</v>
      </c>
      <c r="I3483">
        <v>0</v>
      </c>
      <c r="J3483">
        <v>13.59</v>
      </c>
      <c r="K3483">
        <v>0</v>
      </c>
      <c r="L3483">
        <v>13.59</v>
      </c>
    </row>
    <row r="3484" spans="1:12" x14ac:dyDescent="0.3">
      <c r="A3484" s="2">
        <f>IFERROR(INDEX(Forecasting!$C$6:$HS$7,1,MATCH('Weekly Sales'!$E3484,Forecasting!$C$7:$HS$7,0)),0)</f>
        <v>44343</v>
      </c>
      <c r="B3484" t="s">
        <v>171</v>
      </c>
      <c r="C3484" t="s">
        <v>41</v>
      </c>
      <c r="D3484" t="s">
        <v>77</v>
      </c>
      <c r="E3484" t="s">
        <v>188</v>
      </c>
      <c r="F3484">
        <v>1</v>
      </c>
      <c r="G3484">
        <v>19.989999999999998</v>
      </c>
      <c r="H3484">
        <v>-6.4</v>
      </c>
      <c r="I3484">
        <v>0</v>
      </c>
      <c r="J3484">
        <v>13.59</v>
      </c>
      <c r="K3484">
        <v>0</v>
      </c>
      <c r="L3484">
        <v>13.59</v>
      </c>
    </row>
    <row r="3485" spans="1:12" x14ac:dyDescent="0.3">
      <c r="A3485" s="2">
        <f>IFERROR(INDEX(Forecasting!$C$6:$HS$7,1,MATCH('Weekly Sales'!$E3485,Forecasting!$C$7:$HS$7,0)),0)</f>
        <v>44210</v>
      </c>
      <c r="B3485" t="s">
        <v>171</v>
      </c>
      <c r="C3485" t="s">
        <v>41</v>
      </c>
      <c r="D3485" t="s">
        <v>77</v>
      </c>
      <c r="E3485" t="s">
        <v>262</v>
      </c>
      <c r="F3485">
        <v>1</v>
      </c>
      <c r="G3485">
        <v>19.989999999999998</v>
      </c>
      <c r="H3485">
        <v>-6.4</v>
      </c>
      <c r="I3485">
        <v>0</v>
      </c>
      <c r="J3485">
        <v>13.59</v>
      </c>
      <c r="K3485">
        <v>0</v>
      </c>
      <c r="L3485">
        <v>13.59</v>
      </c>
    </row>
    <row r="3486" spans="1:12" x14ac:dyDescent="0.3">
      <c r="A3486" s="2">
        <f>IFERROR(INDEX(Forecasting!$C$6:$HS$7,1,MATCH('Weekly Sales'!$E3486,Forecasting!$C$7:$HS$7,0)),0)</f>
        <v>44714</v>
      </c>
      <c r="B3486" t="s">
        <v>252</v>
      </c>
      <c r="C3486" t="s">
        <v>17</v>
      </c>
      <c r="D3486" t="s">
        <v>18</v>
      </c>
      <c r="E3486" t="s">
        <v>190</v>
      </c>
      <c r="F3486">
        <v>1</v>
      </c>
      <c r="G3486">
        <v>21.99</v>
      </c>
      <c r="H3486">
        <v>-8.49</v>
      </c>
      <c r="I3486">
        <v>0</v>
      </c>
      <c r="J3486">
        <v>13.5</v>
      </c>
      <c r="K3486">
        <v>0</v>
      </c>
      <c r="L3486">
        <v>13.5</v>
      </c>
    </row>
    <row r="3487" spans="1:12" x14ac:dyDescent="0.3">
      <c r="A3487" s="2">
        <f>IFERROR(INDEX(Forecasting!$C$6:$HS$7,1,MATCH('Weekly Sales'!$E3487,Forecasting!$C$7:$HS$7,0)),0)</f>
        <v>44602</v>
      </c>
      <c r="B3487" t="s">
        <v>252</v>
      </c>
      <c r="C3487" t="s">
        <v>17</v>
      </c>
      <c r="D3487" t="s">
        <v>18</v>
      </c>
      <c r="E3487" t="s">
        <v>139</v>
      </c>
      <c r="F3487">
        <v>3</v>
      </c>
      <c r="G3487">
        <v>59.97</v>
      </c>
      <c r="H3487">
        <v>-46.47</v>
      </c>
      <c r="I3487">
        <v>0</v>
      </c>
      <c r="J3487">
        <v>13.5</v>
      </c>
      <c r="K3487">
        <v>0</v>
      </c>
      <c r="L3487">
        <v>13.5</v>
      </c>
    </row>
    <row r="3488" spans="1:12" x14ac:dyDescent="0.3">
      <c r="A3488" s="2">
        <f>IFERROR(INDEX(Forecasting!$C$6:$HS$7,1,MATCH('Weekly Sales'!$E3488,Forecasting!$C$7:$HS$7,0)),0)</f>
        <v>44364</v>
      </c>
      <c r="B3488" t="s">
        <v>270</v>
      </c>
      <c r="C3488" t="s">
        <v>19</v>
      </c>
      <c r="D3488" t="s">
        <v>83</v>
      </c>
      <c r="E3488" t="s">
        <v>236</v>
      </c>
      <c r="F3488">
        <v>1</v>
      </c>
      <c r="G3488">
        <v>19.989999999999998</v>
      </c>
      <c r="H3488">
        <v>-6.5</v>
      </c>
      <c r="I3488">
        <v>0</v>
      </c>
      <c r="J3488">
        <v>13.49</v>
      </c>
      <c r="K3488">
        <v>0</v>
      </c>
      <c r="L3488">
        <v>13.49</v>
      </c>
    </row>
    <row r="3489" spans="1:12" x14ac:dyDescent="0.3">
      <c r="A3489" s="2">
        <f>IFERROR(INDEX(Forecasting!$C$6:$HS$7,1,MATCH('Weekly Sales'!$E3489,Forecasting!$C$7:$HS$7,0)),0)</f>
        <v>44889</v>
      </c>
      <c r="B3489" t="s">
        <v>39</v>
      </c>
      <c r="C3489" t="s">
        <v>28</v>
      </c>
      <c r="D3489" t="s">
        <v>43</v>
      </c>
      <c r="E3489" t="s">
        <v>156</v>
      </c>
      <c r="F3489">
        <v>1</v>
      </c>
      <c r="G3489">
        <v>21.99</v>
      </c>
      <c r="H3489">
        <v>-8.5</v>
      </c>
      <c r="I3489">
        <v>0</v>
      </c>
      <c r="J3489">
        <v>13.49</v>
      </c>
      <c r="K3489">
        <v>0</v>
      </c>
      <c r="L3489">
        <v>13.49</v>
      </c>
    </row>
    <row r="3490" spans="1:12" x14ac:dyDescent="0.3">
      <c r="A3490" s="2">
        <f>IFERROR(INDEX(Forecasting!$C$6:$HS$7,1,MATCH('Weekly Sales'!$E3490,Forecasting!$C$7:$HS$7,0)),0)</f>
        <v>44420</v>
      </c>
      <c r="B3490" t="s">
        <v>252</v>
      </c>
      <c r="C3490" t="s">
        <v>17</v>
      </c>
      <c r="D3490" t="s">
        <v>18</v>
      </c>
      <c r="E3490" t="s">
        <v>194</v>
      </c>
      <c r="F3490">
        <v>1</v>
      </c>
      <c r="G3490">
        <v>39.979999999999997</v>
      </c>
      <c r="H3490">
        <v>-7.01</v>
      </c>
      <c r="I3490">
        <v>-19.98</v>
      </c>
      <c r="J3490">
        <v>12.99</v>
      </c>
      <c r="K3490">
        <v>0</v>
      </c>
      <c r="L3490">
        <v>12.99</v>
      </c>
    </row>
    <row r="3491" spans="1:12" x14ac:dyDescent="0.3">
      <c r="A3491" s="2">
        <f>IFERROR(INDEX(Forecasting!$C$6:$HS$7,1,MATCH('Weekly Sales'!$E3491,Forecasting!$C$7:$HS$7,0)),0)</f>
        <v>44623</v>
      </c>
      <c r="B3491" t="s">
        <v>229</v>
      </c>
      <c r="C3491" t="s">
        <v>41</v>
      </c>
      <c r="D3491" t="s">
        <v>59</v>
      </c>
      <c r="E3491" t="s">
        <v>253</v>
      </c>
      <c r="F3491">
        <v>1</v>
      </c>
      <c r="G3491">
        <v>19.989999999999998</v>
      </c>
      <c r="H3491">
        <v>-7.24</v>
      </c>
      <c r="I3491">
        <v>0</v>
      </c>
      <c r="J3491">
        <v>12.75</v>
      </c>
      <c r="K3491">
        <v>0</v>
      </c>
      <c r="L3491">
        <v>12.75</v>
      </c>
    </row>
    <row r="3492" spans="1:12" x14ac:dyDescent="0.3">
      <c r="A3492" s="2">
        <f>IFERROR(INDEX(Forecasting!$C$6:$HS$7,1,MATCH('Weekly Sales'!$E3492,Forecasting!$C$7:$HS$7,0)),0)</f>
        <v>44427</v>
      </c>
      <c r="B3492" t="s">
        <v>252</v>
      </c>
      <c r="C3492" t="s">
        <v>17</v>
      </c>
      <c r="D3492" t="s">
        <v>18</v>
      </c>
      <c r="E3492" t="s">
        <v>192</v>
      </c>
      <c r="F3492">
        <v>1</v>
      </c>
      <c r="G3492">
        <v>19.989999999999998</v>
      </c>
      <c r="H3492">
        <v>-7.25</v>
      </c>
      <c r="I3492">
        <v>0</v>
      </c>
      <c r="J3492">
        <v>12.74</v>
      </c>
      <c r="K3492">
        <v>0</v>
      </c>
      <c r="L3492">
        <v>12.74</v>
      </c>
    </row>
    <row r="3493" spans="1:12" x14ac:dyDescent="0.3">
      <c r="A3493" s="2">
        <f>IFERROR(INDEX(Forecasting!$C$6:$HS$7,1,MATCH('Weekly Sales'!$E3493,Forecasting!$C$7:$HS$7,0)),0)</f>
        <v>45057</v>
      </c>
      <c r="B3493" t="s">
        <v>23</v>
      </c>
      <c r="C3493" t="s">
        <v>25</v>
      </c>
      <c r="D3493" t="s">
        <v>26</v>
      </c>
      <c r="E3493" t="s">
        <v>177</v>
      </c>
      <c r="F3493">
        <v>3</v>
      </c>
      <c r="G3493">
        <v>87.96</v>
      </c>
      <c r="H3493">
        <v>-56.23</v>
      </c>
      <c r="I3493">
        <v>-18.989999999999998</v>
      </c>
      <c r="J3493">
        <v>12.74</v>
      </c>
      <c r="K3493">
        <v>0</v>
      </c>
      <c r="L3493">
        <v>12.74</v>
      </c>
    </row>
    <row r="3494" spans="1:12" x14ac:dyDescent="0.3">
      <c r="A3494" s="2">
        <f>IFERROR(INDEX(Forecasting!$C$6:$HS$7,1,MATCH('Weekly Sales'!$E3494,Forecasting!$C$7:$HS$7,0)),0)</f>
        <v>44525</v>
      </c>
      <c r="B3494" t="s">
        <v>126</v>
      </c>
      <c r="C3494" t="s">
        <v>25</v>
      </c>
      <c r="D3494" t="s">
        <v>82</v>
      </c>
      <c r="E3494" t="s">
        <v>224</v>
      </c>
      <c r="F3494">
        <v>4</v>
      </c>
      <c r="G3494">
        <v>79.959999999999994</v>
      </c>
      <c r="H3494">
        <v>-67.37</v>
      </c>
      <c r="I3494">
        <v>0</v>
      </c>
      <c r="J3494">
        <v>12.59</v>
      </c>
      <c r="K3494">
        <v>0</v>
      </c>
      <c r="L3494">
        <v>12.59</v>
      </c>
    </row>
    <row r="3495" spans="1:12" x14ac:dyDescent="0.3">
      <c r="A3495" s="2">
        <f>IFERROR(INDEX(Forecasting!$C$6:$HS$7,1,MATCH('Weekly Sales'!$E3495,Forecasting!$C$7:$HS$7,0)),0)</f>
        <v>44742</v>
      </c>
      <c r="B3495" t="s">
        <v>171</v>
      </c>
      <c r="C3495" t="s">
        <v>41</v>
      </c>
      <c r="D3495" t="s">
        <v>77</v>
      </c>
      <c r="E3495" t="s">
        <v>211</v>
      </c>
      <c r="F3495">
        <v>1</v>
      </c>
      <c r="G3495">
        <v>43.98</v>
      </c>
      <c r="H3495">
        <v>-16.25</v>
      </c>
      <c r="I3495">
        <v>-15.29</v>
      </c>
      <c r="J3495">
        <v>12.44</v>
      </c>
      <c r="K3495">
        <v>0</v>
      </c>
      <c r="L3495">
        <v>12.44</v>
      </c>
    </row>
    <row r="3496" spans="1:12" x14ac:dyDescent="0.3">
      <c r="A3496" s="2">
        <f>IFERROR(INDEX(Forecasting!$C$6:$HS$7,1,MATCH('Weekly Sales'!$E3496,Forecasting!$C$7:$HS$7,0)),0)</f>
        <v>44357</v>
      </c>
      <c r="B3496" t="s">
        <v>185</v>
      </c>
      <c r="C3496" t="s">
        <v>41</v>
      </c>
      <c r="D3496" t="s">
        <v>48</v>
      </c>
      <c r="E3496" t="s">
        <v>241</v>
      </c>
      <c r="F3496">
        <v>1</v>
      </c>
      <c r="G3496">
        <v>99.95</v>
      </c>
      <c r="H3496">
        <v>-19.11</v>
      </c>
      <c r="I3496">
        <v>-68.56</v>
      </c>
      <c r="J3496">
        <v>12.28</v>
      </c>
      <c r="K3496">
        <v>0</v>
      </c>
      <c r="L3496">
        <v>12.28</v>
      </c>
    </row>
    <row r="3497" spans="1:12" x14ac:dyDescent="0.3">
      <c r="A3497" s="2">
        <f>IFERROR(INDEX(Forecasting!$C$6:$HS$7,1,MATCH('Weekly Sales'!$E3497,Forecasting!$C$7:$HS$7,0)),0)</f>
        <v>44707</v>
      </c>
      <c r="B3497" t="s">
        <v>252</v>
      </c>
      <c r="C3497" t="s">
        <v>17</v>
      </c>
      <c r="D3497" t="s">
        <v>18</v>
      </c>
      <c r="E3497" t="s">
        <v>221</v>
      </c>
      <c r="F3497">
        <v>3</v>
      </c>
      <c r="G3497">
        <v>65.97</v>
      </c>
      <c r="H3497">
        <v>-53.98</v>
      </c>
      <c r="I3497">
        <v>0</v>
      </c>
      <c r="J3497">
        <v>11.99</v>
      </c>
      <c r="K3497">
        <v>0</v>
      </c>
      <c r="L3497">
        <v>11.99</v>
      </c>
    </row>
    <row r="3498" spans="1:12" x14ac:dyDescent="0.3">
      <c r="A3498" s="2">
        <f>IFERROR(INDEX(Forecasting!$C$6:$HS$7,1,MATCH('Weekly Sales'!$E3498,Forecasting!$C$7:$HS$7,0)),0)</f>
        <v>44742</v>
      </c>
      <c r="B3498" t="s">
        <v>252</v>
      </c>
      <c r="C3498" t="s">
        <v>19</v>
      </c>
      <c r="D3498" t="s">
        <v>20</v>
      </c>
      <c r="E3498" t="s">
        <v>211</v>
      </c>
      <c r="F3498">
        <v>1</v>
      </c>
      <c r="G3498">
        <v>21.99</v>
      </c>
      <c r="H3498">
        <v>-10</v>
      </c>
      <c r="I3498">
        <v>0</v>
      </c>
      <c r="J3498">
        <v>11.99</v>
      </c>
      <c r="K3498">
        <v>0</v>
      </c>
      <c r="L3498">
        <v>11.99</v>
      </c>
    </row>
    <row r="3499" spans="1:12" x14ac:dyDescent="0.3">
      <c r="A3499" s="2">
        <f>IFERROR(INDEX(Forecasting!$C$6:$HS$7,1,MATCH('Weekly Sales'!$E3499,Forecasting!$C$7:$HS$7,0)),0)</f>
        <v>44609</v>
      </c>
      <c r="B3499" t="s">
        <v>256</v>
      </c>
      <c r="C3499" t="s">
        <v>25</v>
      </c>
      <c r="D3499" t="s">
        <v>40</v>
      </c>
      <c r="E3499" t="s">
        <v>193</v>
      </c>
      <c r="F3499">
        <v>1</v>
      </c>
      <c r="G3499">
        <v>19.989999999999998</v>
      </c>
      <c r="H3499">
        <v>-8.1</v>
      </c>
      <c r="I3499">
        <v>0</v>
      </c>
      <c r="J3499">
        <v>11.89</v>
      </c>
      <c r="K3499">
        <v>0</v>
      </c>
      <c r="L3499">
        <v>11.89</v>
      </c>
    </row>
    <row r="3500" spans="1:12" x14ac:dyDescent="0.3">
      <c r="A3500" s="2">
        <f>IFERROR(INDEX(Forecasting!$C$6:$HS$7,1,MATCH('Weekly Sales'!$E3500,Forecasting!$C$7:$HS$7,0)),0)</f>
        <v>44630</v>
      </c>
      <c r="B3500" t="s">
        <v>256</v>
      </c>
      <c r="C3500" t="s">
        <v>25</v>
      </c>
      <c r="D3500" t="s">
        <v>40</v>
      </c>
      <c r="E3500" t="s">
        <v>258</v>
      </c>
      <c r="F3500">
        <v>2</v>
      </c>
      <c r="G3500">
        <v>139.93</v>
      </c>
      <c r="H3500">
        <v>-62.53</v>
      </c>
      <c r="I3500">
        <v>-67.959999999999994</v>
      </c>
      <c r="J3500">
        <v>9.44</v>
      </c>
      <c r="K3500">
        <v>0</v>
      </c>
      <c r="L3500">
        <v>9.44</v>
      </c>
    </row>
    <row r="3501" spans="1:12" x14ac:dyDescent="0.3">
      <c r="A3501" s="2">
        <f>IFERROR(INDEX(Forecasting!$C$6:$HS$7,1,MATCH('Weekly Sales'!$E3501,Forecasting!$C$7:$HS$7,0)),0)</f>
        <v>44798</v>
      </c>
      <c r="B3501" t="s">
        <v>252</v>
      </c>
      <c r="C3501" t="s">
        <v>21</v>
      </c>
      <c r="D3501" t="s">
        <v>22</v>
      </c>
      <c r="E3501" t="s">
        <v>180</v>
      </c>
      <c r="F3501">
        <v>1</v>
      </c>
      <c r="G3501">
        <v>43.98</v>
      </c>
      <c r="H3501">
        <v>-8</v>
      </c>
      <c r="I3501">
        <v>-29.98</v>
      </c>
      <c r="J3501">
        <v>6</v>
      </c>
      <c r="K3501">
        <v>1.38</v>
      </c>
      <c r="L3501">
        <v>7.38</v>
      </c>
    </row>
    <row r="3502" spans="1:12" x14ac:dyDescent="0.3">
      <c r="A3502" s="2">
        <f>IFERROR(INDEX(Forecasting!$C$6:$HS$7,1,MATCH('Weekly Sales'!$E3502,Forecasting!$C$7:$HS$7,0)),0)</f>
        <v>44938</v>
      </c>
      <c r="B3502" t="s">
        <v>23</v>
      </c>
      <c r="C3502" t="s">
        <v>28</v>
      </c>
      <c r="D3502" t="s">
        <v>30</v>
      </c>
      <c r="E3502" t="s">
        <v>169</v>
      </c>
      <c r="F3502">
        <v>0</v>
      </c>
      <c r="G3502">
        <v>43.98</v>
      </c>
      <c r="H3502">
        <v>-8</v>
      </c>
      <c r="I3502">
        <v>-29.98</v>
      </c>
      <c r="J3502">
        <v>6</v>
      </c>
      <c r="K3502">
        <v>0</v>
      </c>
      <c r="L3502">
        <v>6</v>
      </c>
    </row>
    <row r="3503" spans="1:12" x14ac:dyDescent="0.3">
      <c r="A3503" s="2">
        <f>IFERROR(INDEX(Forecasting!$C$6:$HS$7,1,MATCH('Weekly Sales'!$E3503,Forecasting!$C$7:$HS$7,0)),0)</f>
        <v>44742</v>
      </c>
      <c r="B3503" t="s">
        <v>229</v>
      </c>
      <c r="C3503" t="s">
        <v>31</v>
      </c>
      <c r="D3503" t="s">
        <v>61</v>
      </c>
      <c r="E3503" t="s">
        <v>211</v>
      </c>
      <c r="F3503">
        <v>-1</v>
      </c>
      <c r="G3503">
        <v>109.95</v>
      </c>
      <c r="H3503">
        <v>-24.41</v>
      </c>
      <c r="I3503">
        <v>-79.739999999999995</v>
      </c>
      <c r="J3503">
        <v>5.8</v>
      </c>
      <c r="K3503">
        <v>0</v>
      </c>
      <c r="L3503">
        <v>5.8</v>
      </c>
    </row>
    <row r="3504" spans="1:12" x14ac:dyDescent="0.3">
      <c r="A3504" s="2">
        <f>IFERROR(INDEX(Forecasting!$C$6:$HS$7,1,MATCH('Weekly Sales'!$E3504,Forecasting!$C$7:$HS$7,0)),0)</f>
        <v>45015</v>
      </c>
      <c r="B3504" t="s">
        <v>93</v>
      </c>
      <c r="C3504" t="s">
        <v>31</v>
      </c>
      <c r="D3504" t="s">
        <v>98</v>
      </c>
      <c r="E3504" t="s">
        <v>181</v>
      </c>
      <c r="F3504">
        <v>1</v>
      </c>
      <c r="G3504">
        <v>87.96</v>
      </c>
      <c r="H3504">
        <v>-21.2</v>
      </c>
      <c r="I3504">
        <v>-56.97</v>
      </c>
      <c r="J3504">
        <v>9.7899999999999991</v>
      </c>
      <c r="K3504">
        <v>-4.13</v>
      </c>
      <c r="L3504">
        <v>5.66</v>
      </c>
    </row>
    <row r="3505" spans="1:12" x14ac:dyDescent="0.3">
      <c r="A3505" s="2">
        <f>IFERROR(INDEX(Forecasting!$C$6:$HS$7,1,MATCH('Weekly Sales'!$E3505,Forecasting!$C$7:$HS$7,0)),0)</f>
        <v>44217</v>
      </c>
      <c r="B3505" t="s">
        <v>171</v>
      </c>
      <c r="C3505" t="s">
        <v>31</v>
      </c>
      <c r="D3505" t="s">
        <v>79</v>
      </c>
      <c r="E3505" t="s">
        <v>249</v>
      </c>
      <c r="F3505">
        <v>1</v>
      </c>
      <c r="G3505">
        <v>19.989999999999998</v>
      </c>
      <c r="H3505">
        <v>-14.99</v>
      </c>
      <c r="I3505">
        <v>0</v>
      </c>
      <c r="J3505">
        <v>5</v>
      </c>
      <c r="K3505">
        <v>0</v>
      </c>
      <c r="L3505">
        <v>5</v>
      </c>
    </row>
    <row r="3506" spans="1:12" x14ac:dyDescent="0.3">
      <c r="A3506" s="2">
        <f>IFERROR(INDEX(Forecasting!$C$6:$HS$7,1,MATCH('Weekly Sales'!$E3506,Forecasting!$C$7:$HS$7,0)),0)</f>
        <v>45064</v>
      </c>
      <c r="B3506" t="s">
        <v>80</v>
      </c>
      <c r="C3506" t="s">
        <v>28</v>
      </c>
      <c r="D3506" t="s">
        <v>84</v>
      </c>
      <c r="E3506" t="s">
        <v>209</v>
      </c>
      <c r="F3506">
        <v>2</v>
      </c>
      <c r="G3506">
        <v>87.96</v>
      </c>
      <c r="H3506">
        <v>-53.98</v>
      </c>
      <c r="I3506">
        <v>-28.99</v>
      </c>
      <c r="J3506">
        <v>4.99</v>
      </c>
      <c r="K3506">
        <v>0</v>
      </c>
      <c r="L3506">
        <v>4.99</v>
      </c>
    </row>
    <row r="3507" spans="1:12" x14ac:dyDescent="0.3">
      <c r="A3507" s="2">
        <f>IFERROR(INDEX(Forecasting!$C$6:$HS$7,1,MATCH('Weekly Sales'!$E3507,Forecasting!$C$7:$HS$7,0)),0)</f>
        <v>45008</v>
      </c>
      <c r="B3507" t="s">
        <v>57</v>
      </c>
      <c r="C3507" t="s">
        <v>25</v>
      </c>
      <c r="D3507" t="s">
        <v>58</v>
      </c>
      <c r="E3507" t="s">
        <v>158</v>
      </c>
      <c r="F3507">
        <v>0</v>
      </c>
      <c r="G3507">
        <v>65.97</v>
      </c>
      <c r="H3507">
        <v>-4.0199999999999996</v>
      </c>
      <c r="I3507">
        <v>-56.97</v>
      </c>
      <c r="J3507">
        <v>4.9800000000000004</v>
      </c>
      <c r="K3507">
        <v>0</v>
      </c>
      <c r="L3507">
        <v>4.9800000000000004</v>
      </c>
    </row>
    <row r="3508" spans="1:12" x14ac:dyDescent="0.3">
      <c r="A3508" s="2">
        <f>IFERROR(INDEX(Forecasting!$C$6:$HS$7,1,MATCH('Weekly Sales'!$E3508,Forecasting!$C$7:$HS$7,0)),0)</f>
        <v>44700</v>
      </c>
      <c r="B3508" t="s">
        <v>256</v>
      </c>
      <c r="C3508" t="s">
        <v>28</v>
      </c>
      <c r="D3508" t="s">
        <v>43</v>
      </c>
      <c r="E3508" t="s">
        <v>201</v>
      </c>
      <c r="F3508">
        <v>0</v>
      </c>
      <c r="G3508">
        <v>43.98</v>
      </c>
      <c r="H3508">
        <v>-4.91</v>
      </c>
      <c r="I3508">
        <v>-34.18</v>
      </c>
      <c r="J3508">
        <v>4.8899999999999997</v>
      </c>
      <c r="K3508">
        <v>0</v>
      </c>
      <c r="L3508">
        <v>4.8899999999999997</v>
      </c>
    </row>
    <row r="3509" spans="1:12" x14ac:dyDescent="0.3">
      <c r="A3509" s="2">
        <f>IFERROR(INDEX(Forecasting!$C$6:$HS$7,1,MATCH('Weekly Sales'!$E3509,Forecasting!$C$7:$HS$7,0)),0)</f>
        <v>44434</v>
      </c>
      <c r="B3509" t="s">
        <v>252</v>
      </c>
      <c r="C3509" t="s">
        <v>19</v>
      </c>
      <c r="D3509" t="s">
        <v>20</v>
      </c>
      <c r="E3509" t="s">
        <v>187</v>
      </c>
      <c r="F3509">
        <v>0</v>
      </c>
      <c r="G3509">
        <v>19.989999999999998</v>
      </c>
      <c r="H3509">
        <v>-5</v>
      </c>
      <c r="I3509">
        <v>-11.05</v>
      </c>
      <c r="J3509">
        <v>3.94</v>
      </c>
      <c r="K3509">
        <v>0</v>
      </c>
      <c r="L3509">
        <v>3.94</v>
      </c>
    </row>
    <row r="3510" spans="1:12" x14ac:dyDescent="0.3">
      <c r="A3510" s="2">
        <f>IFERROR(INDEX(Forecasting!$C$6:$HS$7,1,MATCH('Weekly Sales'!$E3510,Forecasting!$C$7:$HS$7,0)),0)</f>
        <v>45043</v>
      </c>
      <c r="B3510" t="s">
        <v>93</v>
      </c>
      <c r="C3510" t="s">
        <v>25</v>
      </c>
      <c r="D3510" t="s">
        <v>95</v>
      </c>
      <c r="E3510" t="s">
        <v>196</v>
      </c>
      <c r="F3510">
        <v>0</v>
      </c>
      <c r="G3510">
        <v>43.98</v>
      </c>
      <c r="H3510">
        <v>-15.5</v>
      </c>
      <c r="I3510">
        <v>-25.48</v>
      </c>
      <c r="J3510">
        <v>3</v>
      </c>
      <c r="K3510">
        <v>0</v>
      </c>
      <c r="L3510">
        <v>3</v>
      </c>
    </row>
    <row r="3511" spans="1:12" x14ac:dyDescent="0.3">
      <c r="A3511" s="2">
        <f>IFERROR(INDEX(Forecasting!$C$6:$HS$7,1,MATCH('Weekly Sales'!$E3511,Forecasting!$C$7:$HS$7,0)),0)</f>
        <v>44945</v>
      </c>
      <c r="B3511" t="s">
        <v>23</v>
      </c>
      <c r="C3511" t="s">
        <v>17</v>
      </c>
      <c r="D3511" t="s">
        <v>24</v>
      </c>
      <c r="E3511" t="s">
        <v>134</v>
      </c>
      <c r="F3511">
        <v>0</v>
      </c>
      <c r="G3511">
        <v>43.98</v>
      </c>
      <c r="H3511">
        <v>-5.01</v>
      </c>
      <c r="I3511">
        <v>-38.119999999999997</v>
      </c>
      <c r="J3511">
        <v>0.85</v>
      </c>
      <c r="K3511">
        <v>1.23</v>
      </c>
      <c r="L3511">
        <v>2.08</v>
      </c>
    </row>
    <row r="3512" spans="1:12" x14ac:dyDescent="0.3">
      <c r="A3512" s="2">
        <f>IFERROR(INDEX(Forecasting!$C$6:$HS$7,1,MATCH('Weekly Sales'!$E3512,Forecasting!$C$7:$HS$7,0)),0)</f>
        <v>44770</v>
      </c>
      <c r="B3512" t="s">
        <v>256</v>
      </c>
      <c r="C3512" t="s">
        <v>25</v>
      </c>
      <c r="D3512" t="s">
        <v>40</v>
      </c>
      <c r="E3512" t="s">
        <v>242</v>
      </c>
      <c r="F3512">
        <v>0</v>
      </c>
      <c r="G3512">
        <v>21.99</v>
      </c>
      <c r="H3512">
        <v>-4</v>
      </c>
      <c r="I3512">
        <v>-16.190000000000001</v>
      </c>
      <c r="J3512">
        <v>1.8</v>
      </c>
      <c r="K3512">
        <v>0</v>
      </c>
      <c r="L3512">
        <v>1.8</v>
      </c>
    </row>
    <row r="3513" spans="1:12" x14ac:dyDescent="0.3">
      <c r="A3513" s="2">
        <f>IFERROR(INDEX(Forecasting!$C$6:$HS$7,1,MATCH('Weekly Sales'!$E3513,Forecasting!$C$7:$HS$7,0)),0)</f>
        <v>44714</v>
      </c>
      <c r="B3513" t="s">
        <v>126</v>
      </c>
      <c r="C3513" t="s">
        <v>41</v>
      </c>
      <c r="D3513" t="s">
        <v>83</v>
      </c>
      <c r="E3513" t="s">
        <v>190</v>
      </c>
      <c r="F3513">
        <v>0</v>
      </c>
      <c r="G3513">
        <v>21.99</v>
      </c>
      <c r="H3513">
        <v>-2.21</v>
      </c>
      <c r="I3513">
        <v>-17.989999999999998</v>
      </c>
      <c r="J3513">
        <v>1.79</v>
      </c>
      <c r="K3513">
        <v>0</v>
      </c>
      <c r="L3513">
        <v>1.79</v>
      </c>
    </row>
    <row r="3514" spans="1:12" x14ac:dyDescent="0.3">
      <c r="A3514" s="2">
        <f>IFERROR(INDEX(Forecasting!$C$6:$HS$7,1,MATCH('Weekly Sales'!$E3514,Forecasting!$C$7:$HS$7,0)),0)</f>
        <v>44525</v>
      </c>
      <c r="B3514" t="s">
        <v>171</v>
      </c>
      <c r="C3514" t="s">
        <v>28</v>
      </c>
      <c r="D3514" t="s">
        <v>78</v>
      </c>
      <c r="E3514" t="s">
        <v>224</v>
      </c>
      <c r="F3514">
        <v>0</v>
      </c>
      <c r="G3514">
        <v>19.989999999999998</v>
      </c>
      <c r="H3514">
        <v>-6.7</v>
      </c>
      <c r="I3514">
        <v>-12.74</v>
      </c>
      <c r="J3514">
        <v>0.55000000000000004</v>
      </c>
      <c r="K3514">
        <v>0</v>
      </c>
      <c r="L3514">
        <v>0.55000000000000004</v>
      </c>
    </row>
    <row r="3515" spans="1:12" x14ac:dyDescent="0.3">
      <c r="A3515" s="2">
        <f>IFERROR(INDEX(Forecasting!$C$6:$HS$7,1,MATCH('Weekly Sales'!$E3515,Forecasting!$C$7:$HS$7,0)),0)</f>
        <v>44987</v>
      </c>
      <c r="B3515" t="s">
        <v>93</v>
      </c>
      <c r="C3515" t="s">
        <v>17</v>
      </c>
      <c r="D3515" t="s">
        <v>94</v>
      </c>
      <c r="E3515" t="s">
        <v>191</v>
      </c>
      <c r="F3515">
        <v>0</v>
      </c>
      <c r="G3515">
        <v>21.99</v>
      </c>
      <c r="H3515">
        <v>-3</v>
      </c>
      <c r="I3515">
        <v>-18.68</v>
      </c>
      <c r="J3515">
        <v>0.31</v>
      </c>
      <c r="K3515">
        <v>0</v>
      </c>
      <c r="L3515">
        <v>0.31</v>
      </c>
    </row>
    <row r="3516" spans="1:12" x14ac:dyDescent="0.3">
      <c r="A3516" s="2">
        <f>IFERROR(INDEX(Forecasting!$C$6:$HS$7,1,MATCH('Weekly Sales'!$E3516,Forecasting!$C$7:$HS$7,0)),0)</f>
        <v>44721</v>
      </c>
      <c r="B3516" t="s">
        <v>256</v>
      </c>
      <c r="C3516" t="s">
        <v>41</v>
      </c>
      <c r="D3516" t="s">
        <v>42</v>
      </c>
      <c r="E3516" t="s">
        <v>183</v>
      </c>
      <c r="F3516">
        <v>0</v>
      </c>
      <c r="G3516">
        <v>21.99</v>
      </c>
      <c r="H3516">
        <v>-0.01</v>
      </c>
      <c r="I3516">
        <v>-21.98</v>
      </c>
      <c r="J3516">
        <v>0</v>
      </c>
      <c r="K3516">
        <v>0</v>
      </c>
      <c r="L3516">
        <v>0</v>
      </c>
    </row>
    <row r="3517" spans="1:12" x14ac:dyDescent="0.3">
      <c r="A3517" s="2">
        <f>IFERROR(INDEX(Forecasting!$C$6:$HS$7,1,MATCH('Weekly Sales'!$E3517,Forecasting!$C$7:$HS$7,0)),0)</f>
        <v>44203</v>
      </c>
      <c r="B3517" t="s">
        <v>126</v>
      </c>
      <c r="C3517" t="s">
        <v>41</v>
      </c>
      <c r="D3517" t="s">
        <v>83</v>
      </c>
      <c r="E3517" t="s">
        <v>265</v>
      </c>
      <c r="F3517">
        <v>7</v>
      </c>
      <c r="G3517">
        <v>146.93</v>
      </c>
      <c r="H3517">
        <v>-146.93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s="2">
        <f>IFERROR(INDEX(Forecasting!$C$6:$HS$7,1,MATCH('Weekly Sales'!$E3518,Forecasting!$C$7:$HS$7,0)),0)</f>
        <v>44203</v>
      </c>
      <c r="B3518" t="s">
        <v>229</v>
      </c>
      <c r="C3518" t="s">
        <v>28</v>
      </c>
      <c r="D3518" t="s">
        <v>60</v>
      </c>
      <c r="E3518" t="s">
        <v>265</v>
      </c>
      <c r="F3518">
        <v>1</v>
      </c>
      <c r="G3518">
        <v>20.99</v>
      </c>
      <c r="H3518">
        <v>-20.99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s="2">
        <f>IFERROR(INDEX(Forecasting!$C$6:$HS$7,1,MATCH('Weekly Sales'!$E3519,Forecasting!$C$7:$HS$7,0)),0)</f>
        <v>44602</v>
      </c>
      <c r="B3519" t="s">
        <v>171</v>
      </c>
      <c r="C3519" t="s">
        <v>31</v>
      </c>
      <c r="D3519" t="s">
        <v>79</v>
      </c>
      <c r="E3519" t="s">
        <v>139</v>
      </c>
      <c r="F3519">
        <v>0</v>
      </c>
      <c r="G3519">
        <v>19.989999999999998</v>
      </c>
      <c r="H3519">
        <v>-3.85</v>
      </c>
      <c r="I3519">
        <v>-16.14</v>
      </c>
      <c r="J3519">
        <v>0</v>
      </c>
      <c r="K3519">
        <v>0</v>
      </c>
      <c r="L3519">
        <v>0</v>
      </c>
    </row>
    <row r="3520" spans="1:12" x14ac:dyDescent="0.3">
      <c r="A3520" s="2">
        <f>IFERROR(INDEX(Forecasting!$C$6:$HS$7,1,MATCH('Weekly Sales'!$E3520,Forecasting!$C$7:$HS$7,0)),0)</f>
        <v>44637</v>
      </c>
      <c r="B3520" t="s">
        <v>252</v>
      </c>
      <c r="C3520" t="s">
        <v>17</v>
      </c>
      <c r="D3520" t="s">
        <v>18</v>
      </c>
      <c r="E3520" t="s">
        <v>246</v>
      </c>
      <c r="F3520">
        <v>1</v>
      </c>
      <c r="G3520">
        <v>19.989999999999998</v>
      </c>
      <c r="H3520">
        <v>-19.989999999999998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s="2">
        <f>IFERROR(INDEX(Forecasting!$C$6:$HS$7,1,MATCH('Weekly Sales'!$E3521,Forecasting!$C$7:$HS$7,0)),0)</f>
        <v>44203</v>
      </c>
      <c r="B3521" t="s">
        <v>185</v>
      </c>
      <c r="C3521" t="s">
        <v>28</v>
      </c>
      <c r="D3521" t="s">
        <v>49</v>
      </c>
      <c r="E3521" t="s">
        <v>265</v>
      </c>
      <c r="F3521">
        <v>1</v>
      </c>
      <c r="G3521">
        <v>20.99</v>
      </c>
      <c r="H3521">
        <v>-20.99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s="2">
        <f>IFERROR(INDEX(Forecasting!$C$6:$HS$7,1,MATCH('Weekly Sales'!$E3522,Forecasting!$C$7:$HS$7,0)),0)</f>
        <v>45043</v>
      </c>
      <c r="B3522" t="s">
        <v>68</v>
      </c>
      <c r="C3522" t="s">
        <v>17</v>
      </c>
      <c r="D3522" t="s">
        <v>69</v>
      </c>
      <c r="E3522" t="s">
        <v>196</v>
      </c>
      <c r="F3522">
        <v>1</v>
      </c>
      <c r="G3522">
        <v>21.99</v>
      </c>
      <c r="H3522">
        <v>-21.99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s="2">
        <f>IFERROR(INDEX(Forecasting!$C$6:$HS$7,1,MATCH('Weekly Sales'!$E3523,Forecasting!$C$7:$HS$7,0)),0)</f>
        <v>44658</v>
      </c>
      <c r="B3523" t="s">
        <v>229</v>
      </c>
      <c r="C3523" t="s">
        <v>28</v>
      </c>
      <c r="D3523" t="s">
        <v>60</v>
      </c>
      <c r="E3523" t="s">
        <v>260</v>
      </c>
      <c r="F3523">
        <v>1</v>
      </c>
      <c r="G3523">
        <v>19.989999999999998</v>
      </c>
      <c r="H3523">
        <v>-19.989999999999998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 s="2">
        <f>IFERROR(INDEX(Forecasting!$C$6:$HS$7,1,MATCH('Weekly Sales'!$E3524,Forecasting!$C$7:$HS$7,0)),0)</f>
        <v>44203</v>
      </c>
      <c r="B3524" t="s">
        <v>126</v>
      </c>
      <c r="C3524" t="s">
        <v>28</v>
      </c>
      <c r="D3524" t="s">
        <v>84</v>
      </c>
      <c r="E3524" t="s">
        <v>265</v>
      </c>
      <c r="F3524">
        <v>1</v>
      </c>
      <c r="G3524">
        <v>20.99</v>
      </c>
      <c r="H3524">
        <v>-20.99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s="2">
        <f>IFERROR(INDEX(Forecasting!$C$6:$HS$7,1,MATCH('Weekly Sales'!$E3525,Forecasting!$C$7:$HS$7,0)),0)</f>
        <v>44714</v>
      </c>
      <c r="B3525" t="s">
        <v>252</v>
      </c>
      <c r="C3525" t="s">
        <v>21</v>
      </c>
      <c r="D3525" t="s">
        <v>22</v>
      </c>
      <c r="E3525" t="s">
        <v>190</v>
      </c>
      <c r="F3525">
        <v>4</v>
      </c>
      <c r="G3525">
        <v>87.96</v>
      </c>
      <c r="H3525">
        <v>-87.96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s="2">
        <f>IFERROR(INDEX(Forecasting!$C$6:$HS$7,1,MATCH('Weekly Sales'!$E3526,Forecasting!$C$7:$HS$7,0)),0)</f>
        <v>44609</v>
      </c>
      <c r="B3526" t="s">
        <v>171</v>
      </c>
      <c r="C3526" t="s">
        <v>28</v>
      </c>
      <c r="D3526" t="s">
        <v>78</v>
      </c>
      <c r="E3526" t="s">
        <v>193</v>
      </c>
      <c r="F3526">
        <v>1</v>
      </c>
      <c r="G3526">
        <v>19.989999999999998</v>
      </c>
      <c r="H3526">
        <v>-19.989999999999998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s="2">
        <f>IFERROR(INDEX(Forecasting!$C$6:$HS$7,1,MATCH('Weekly Sales'!$E3527,Forecasting!$C$7:$HS$7,0)),0)</f>
        <v>44749</v>
      </c>
      <c r="B3527" t="s">
        <v>229</v>
      </c>
      <c r="C3527" t="s">
        <v>41</v>
      </c>
      <c r="D3527" t="s">
        <v>59</v>
      </c>
      <c r="E3527" t="s">
        <v>213</v>
      </c>
      <c r="F3527">
        <v>0</v>
      </c>
      <c r="G3527">
        <v>21.99</v>
      </c>
      <c r="H3527">
        <v>-5.51</v>
      </c>
      <c r="I3527">
        <v>-16.48</v>
      </c>
      <c r="J3527">
        <v>0</v>
      </c>
      <c r="K3527">
        <v>0</v>
      </c>
      <c r="L3527">
        <v>0</v>
      </c>
    </row>
    <row r="3528" spans="1:12" x14ac:dyDescent="0.3">
      <c r="A3528" s="2">
        <f>IFERROR(INDEX(Forecasting!$C$6:$HS$7,1,MATCH('Weekly Sales'!$E3528,Forecasting!$C$7:$HS$7,0)),0)</f>
        <v>44721</v>
      </c>
      <c r="B3528" t="s">
        <v>256</v>
      </c>
      <c r="C3528" t="s">
        <v>31</v>
      </c>
      <c r="D3528" t="s">
        <v>44</v>
      </c>
      <c r="E3528" t="s">
        <v>183</v>
      </c>
      <c r="F3528">
        <v>2</v>
      </c>
      <c r="G3528">
        <v>43.98</v>
      </c>
      <c r="H3528">
        <v>-43.98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 s="2">
        <f>IFERROR(INDEX(Forecasting!$C$6:$HS$7,1,MATCH('Weekly Sales'!$E3529,Forecasting!$C$7:$HS$7,0)),0)</f>
        <v>44658</v>
      </c>
      <c r="B3529" t="s">
        <v>126</v>
      </c>
      <c r="C3529" t="s">
        <v>41</v>
      </c>
      <c r="D3529" t="s">
        <v>83</v>
      </c>
      <c r="E3529" t="s">
        <v>260</v>
      </c>
      <c r="F3529">
        <v>3</v>
      </c>
      <c r="G3529">
        <v>59.97</v>
      </c>
      <c r="H3529">
        <v>-59.97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s="2">
        <f>IFERROR(INDEX(Forecasting!$C$6:$HS$7,1,MATCH('Weekly Sales'!$E3530,Forecasting!$C$7:$HS$7,0)),0)</f>
        <v>44203</v>
      </c>
      <c r="B3530" t="s">
        <v>171</v>
      </c>
      <c r="C3530" t="s">
        <v>28</v>
      </c>
      <c r="D3530" t="s">
        <v>78</v>
      </c>
      <c r="E3530" t="s">
        <v>265</v>
      </c>
      <c r="F3530">
        <v>1</v>
      </c>
      <c r="G3530">
        <v>20.99</v>
      </c>
      <c r="H3530">
        <v>-20.99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s="2">
        <f>IFERROR(INDEX(Forecasting!$C$6:$HS$7,1,MATCH('Weekly Sales'!$E3531,Forecasting!$C$7:$HS$7,0)),0)</f>
        <v>44875</v>
      </c>
      <c r="B3531" t="s">
        <v>16</v>
      </c>
      <c r="C3531" t="s">
        <v>19</v>
      </c>
      <c r="D3531" t="s">
        <v>20</v>
      </c>
      <c r="E3531" t="s">
        <v>189</v>
      </c>
      <c r="F3531">
        <v>2</v>
      </c>
      <c r="G3531">
        <v>43.98</v>
      </c>
      <c r="H3531">
        <v>-43.98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s="2">
        <f>IFERROR(INDEX(Forecasting!$C$6:$HS$7,1,MATCH('Weekly Sales'!$E3532,Forecasting!$C$7:$HS$7,0)),0)</f>
        <v>44574</v>
      </c>
      <c r="B3532" t="s">
        <v>252</v>
      </c>
      <c r="C3532" t="s">
        <v>21</v>
      </c>
      <c r="D3532" t="s">
        <v>22</v>
      </c>
      <c r="E3532" t="s">
        <v>154</v>
      </c>
      <c r="F3532">
        <v>2</v>
      </c>
      <c r="G3532">
        <v>39.979999999999997</v>
      </c>
      <c r="H3532">
        <v>-39.979999999999997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s="2">
        <f>IFERROR(INDEX(Forecasting!$C$6:$HS$7,1,MATCH('Weekly Sales'!$E3533,Forecasting!$C$7:$HS$7,0)),0)</f>
        <v>45064</v>
      </c>
      <c r="B3533" t="s">
        <v>16</v>
      </c>
      <c r="C3533" t="s">
        <v>19</v>
      </c>
      <c r="D3533" t="s">
        <v>20</v>
      </c>
      <c r="E3533" t="s">
        <v>209</v>
      </c>
      <c r="F3533">
        <v>0</v>
      </c>
      <c r="G3533">
        <v>21.99</v>
      </c>
      <c r="H3533">
        <v>-4</v>
      </c>
      <c r="I3533">
        <v>-17.989999999999998</v>
      </c>
      <c r="J3533">
        <v>0</v>
      </c>
      <c r="K3533">
        <v>0</v>
      </c>
      <c r="L3533">
        <v>0</v>
      </c>
    </row>
    <row r="3534" spans="1:12" x14ac:dyDescent="0.3">
      <c r="A3534" s="2">
        <f>IFERROR(INDEX(Forecasting!$C$6:$HS$7,1,MATCH('Weekly Sales'!$E3534,Forecasting!$C$7:$HS$7,0)),0)</f>
        <v>44462</v>
      </c>
      <c r="B3534" t="s">
        <v>252</v>
      </c>
      <c r="C3534" t="s">
        <v>17</v>
      </c>
      <c r="D3534" t="s">
        <v>18</v>
      </c>
      <c r="E3534" t="s">
        <v>145</v>
      </c>
      <c r="F3534">
        <v>2</v>
      </c>
      <c r="G3534">
        <v>39.979999999999997</v>
      </c>
      <c r="H3534">
        <v>-39.979999999999997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 s="2">
        <f>IFERROR(INDEX(Forecasting!$C$6:$HS$7,1,MATCH('Weekly Sales'!$E3535,Forecasting!$C$7:$HS$7,0)),0)</f>
        <v>44784</v>
      </c>
      <c r="B3535" t="s">
        <v>229</v>
      </c>
      <c r="C3535" t="s">
        <v>25</v>
      </c>
      <c r="D3535" t="s">
        <v>58</v>
      </c>
      <c r="E3535" t="s">
        <v>212</v>
      </c>
      <c r="F3535">
        <v>0</v>
      </c>
      <c r="G3535">
        <v>21.99</v>
      </c>
      <c r="H3535">
        <v>-5</v>
      </c>
      <c r="I3535">
        <v>-18.989999999999998</v>
      </c>
      <c r="J3535">
        <v>-2</v>
      </c>
      <c r="K3535">
        <v>1.23</v>
      </c>
      <c r="L3535">
        <v>-0.77</v>
      </c>
    </row>
    <row r="3536" spans="1:12" x14ac:dyDescent="0.3">
      <c r="A3536" s="2">
        <f>IFERROR(INDEX(Forecasting!$C$6:$HS$7,1,MATCH('Weekly Sales'!$E3536,Forecasting!$C$7:$HS$7,0)),0)</f>
        <v>44903</v>
      </c>
      <c r="B3536" t="s">
        <v>23</v>
      </c>
      <c r="C3536" t="s">
        <v>31</v>
      </c>
      <c r="D3536" t="s">
        <v>33</v>
      </c>
      <c r="E3536" t="s">
        <v>161</v>
      </c>
      <c r="F3536">
        <v>1</v>
      </c>
      <c r="G3536">
        <v>65.97</v>
      </c>
      <c r="H3536">
        <v>-31.99</v>
      </c>
      <c r="I3536">
        <v>-34.06</v>
      </c>
      <c r="J3536">
        <v>-0.08</v>
      </c>
      <c r="K3536">
        <v>-1.19</v>
      </c>
      <c r="L3536">
        <v>-1.27</v>
      </c>
    </row>
    <row r="3537" spans="1:12" x14ac:dyDescent="0.3">
      <c r="A3537" s="2">
        <f>IFERROR(INDEX(Forecasting!$C$6:$HS$7,1,MATCH('Weekly Sales'!$E3537,Forecasting!$C$7:$HS$7,0)),0)</f>
        <v>44917</v>
      </c>
      <c r="B3537" t="s">
        <v>16</v>
      </c>
      <c r="C3537" t="s">
        <v>19</v>
      </c>
      <c r="D3537" t="s">
        <v>20</v>
      </c>
      <c r="E3537" t="s">
        <v>167</v>
      </c>
      <c r="F3537">
        <v>0</v>
      </c>
      <c r="G3537">
        <v>43.98</v>
      </c>
      <c r="H3537">
        <v>-17.78</v>
      </c>
      <c r="I3537">
        <v>-29.98</v>
      </c>
      <c r="J3537">
        <v>-3.78</v>
      </c>
      <c r="K3537">
        <v>0</v>
      </c>
      <c r="L3537">
        <v>-3.78</v>
      </c>
    </row>
    <row r="3538" spans="1:12" x14ac:dyDescent="0.3">
      <c r="A3538" s="2">
        <f>IFERROR(INDEX(Forecasting!$C$6:$HS$7,1,MATCH('Weekly Sales'!$E3538,Forecasting!$C$7:$HS$7,0)),0)</f>
        <v>45050</v>
      </c>
      <c r="B3538" t="s">
        <v>34</v>
      </c>
      <c r="C3538" t="s">
        <v>31</v>
      </c>
      <c r="D3538" t="s">
        <v>38</v>
      </c>
      <c r="E3538" t="s">
        <v>179</v>
      </c>
      <c r="F3538">
        <v>0</v>
      </c>
      <c r="G3538">
        <v>43.98</v>
      </c>
      <c r="H3538">
        <v>-10.75</v>
      </c>
      <c r="I3538">
        <v>-37.979999999999997</v>
      </c>
      <c r="J3538">
        <v>-4.75</v>
      </c>
      <c r="K3538">
        <v>0</v>
      </c>
      <c r="L3538">
        <v>-4.75</v>
      </c>
    </row>
    <row r="3539" spans="1:12" x14ac:dyDescent="0.3">
      <c r="A3539" s="2">
        <f>IFERROR(INDEX(Forecasting!$C$6:$HS$7,1,MATCH('Weekly Sales'!$E3539,Forecasting!$C$7:$HS$7,0)),0)</f>
        <v>45036</v>
      </c>
      <c r="B3539" t="s">
        <v>23</v>
      </c>
      <c r="C3539" t="s">
        <v>17</v>
      </c>
      <c r="D3539" t="s">
        <v>24</v>
      </c>
      <c r="E3539" t="s">
        <v>173</v>
      </c>
      <c r="F3539">
        <v>2</v>
      </c>
      <c r="G3539">
        <v>109.95</v>
      </c>
      <c r="H3539">
        <v>-55.48</v>
      </c>
      <c r="I3539">
        <v>-61.96</v>
      </c>
      <c r="J3539">
        <v>-7.49</v>
      </c>
      <c r="K3539">
        <v>1.38</v>
      </c>
      <c r="L3539">
        <v>-6.11</v>
      </c>
    </row>
    <row r="3540" spans="1:12" x14ac:dyDescent="0.3">
      <c r="A3540" s="2">
        <f>IFERROR(INDEX(Forecasting!$C$6:$HS$7,1,MATCH('Weekly Sales'!$E3540,Forecasting!$C$7:$HS$7,0)),0)</f>
        <v>44714</v>
      </c>
      <c r="B3540" t="s">
        <v>252</v>
      </c>
      <c r="C3540" t="s">
        <v>19</v>
      </c>
      <c r="D3540" t="s">
        <v>20</v>
      </c>
      <c r="E3540" t="s">
        <v>190</v>
      </c>
      <c r="F3540">
        <v>0</v>
      </c>
      <c r="G3540">
        <v>21.99</v>
      </c>
      <c r="H3540">
        <v>-7.75</v>
      </c>
      <c r="I3540">
        <v>-21.98</v>
      </c>
      <c r="J3540">
        <v>-7.74</v>
      </c>
      <c r="K3540">
        <v>0</v>
      </c>
      <c r="L3540">
        <v>-7.74</v>
      </c>
    </row>
    <row r="3541" spans="1:12" x14ac:dyDescent="0.3">
      <c r="A3541" s="2">
        <f>IFERROR(INDEX(Forecasting!$C$6:$HS$7,1,MATCH('Weekly Sales'!$E3541,Forecasting!$C$7:$HS$7,0)),0)</f>
        <v>44378</v>
      </c>
      <c r="B3541" t="s">
        <v>229</v>
      </c>
      <c r="C3541" t="s">
        <v>28</v>
      </c>
      <c r="D3541" t="s">
        <v>60</v>
      </c>
      <c r="E3541" t="s">
        <v>217</v>
      </c>
      <c r="F3541">
        <v>-1</v>
      </c>
      <c r="G3541">
        <v>40.98</v>
      </c>
      <c r="H3541">
        <v>-10.01</v>
      </c>
      <c r="I3541">
        <v>-40.770000000000003</v>
      </c>
      <c r="J3541">
        <v>-9.8000000000000007</v>
      </c>
      <c r="K3541">
        <v>0</v>
      </c>
      <c r="L3541">
        <v>-9.8000000000000007</v>
      </c>
    </row>
    <row r="3542" spans="1:12" x14ac:dyDescent="0.3">
      <c r="A3542" s="2">
        <f>IFERROR(INDEX(Forecasting!$C$6:$HS$7,1,MATCH('Weekly Sales'!$E3542,Forecasting!$C$7:$HS$7,0)),0)</f>
        <v>44924</v>
      </c>
      <c r="B3542" t="s">
        <v>23</v>
      </c>
      <c r="C3542" t="s">
        <v>31</v>
      </c>
      <c r="D3542" t="s">
        <v>33</v>
      </c>
      <c r="E3542" t="s">
        <v>132</v>
      </c>
      <c r="F3542">
        <v>-1</v>
      </c>
      <c r="G3542">
        <v>21.99</v>
      </c>
      <c r="H3542">
        <v>-0.01</v>
      </c>
      <c r="I3542">
        <v>-31.98</v>
      </c>
      <c r="J3542">
        <v>-10</v>
      </c>
      <c r="K3542">
        <v>0</v>
      </c>
      <c r="L3542">
        <v>-10</v>
      </c>
    </row>
    <row r="3543" spans="1:12" x14ac:dyDescent="0.3">
      <c r="A3543" s="2">
        <f>IFERROR(INDEX(Forecasting!$C$6:$HS$7,1,MATCH('Weekly Sales'!$E3543,Forecasting!$C$7:$HS$7,0)),0)</f>
        <v>44924</v>
      </c>
      <c r="B3543" t="s">
        <v>80</v>
      </c>
      <c r="C3543" t="s">
        <v>41</v>
      </c>
      <c r="D3543" t="s">
        <v>83</v>
      </c>
      <c r="E3543" t="s">
        <v>132</v>
      </c>
      <c r="F3543">
        <v>-1</v>
      </c>
      <c r="G3543">
        <v>0</v>
      </c>
      <c r="H3543">
        <v>0</v>
      </c>
      <c r="I3543">
        <v>-11</v>
      </c>
      <c r="J3543">
        <v>-11</v>
      </c>
      <c r="K3543">
        <v>0</v>
      </c>
      <c r="L3543">
        <v>-11</v>
      </c>
    </row>
    <row r="3544" spans="1:12" x14ac:dyDescent="0.3">
      <c r="A3544" s="2">
        <f>IFERROR(INDEX(Forecasting!$C$6:$HS$7,1,MATCH('Weekly Sales'!$E3544,Forecasting!$C$7:$HS$7,0)),0)</f>
        <v>44868</v>
      </c>
      <c r="B3544" t="s">
        <v>126</v>
      </c>
      <c r="C3544" t="s">
        <v>28</v>
      </c>
      <c r="D3544" t="s">
        <v>84</v>
      </c>
      <c r="E3544" t="s">
        <v>166</v>
      </c>
      <c r="F3544">
        <v>-1</v>
      </c>
      <c r="G3544">
        <v>0</v>
      </c>
      <c r="H3544">
        <v>0</v>
      </c>
      <c r="I3544">
        <v>-11</v>
      </c>
      <c r="J3544">
        <v>-11</v>
      </c>
      <c r="K3544">
        <v>0</v>
      </c>
      <c r="L3544">
        <v>-11</v>
      </c>
    </row>
    <row r="3545" spans="1:12" x14ac:dyDescent="0.3">
      <c r="A3545" s="2">
        <f>IFERROR(INDEX(Forecasting!$C$6:$HS$7,1,MATCH('Weekly Sales'!$E3545,Forecasting!$C$7:$HS$7,0)),0)</f>
        <v>44742</v>
      </c>
      <c r="B3545" t="s">
        <v>126</v>
      </c>
      <c r="C3545" t="s">
        <v>41</v>
      </c>
      <c r="D3545" t="s">
        <v>83</v>
      </c>
      <c r="E3545" t="s">
        <v>211</v>
      </c>
      <c r="F3545">
        <v>-1</v>
      </c>
      <c r="G3545">
        <v>21.99</v>
      </c>
      <c r="H3545">
        <v>-3</v>
      </c>
      <c r="I3545">
        <v>-30.58</v>
      </c>
      <c r="J3545">
        <v>-11.59</v>
      </c>
      <c r="K3545">
        <v>0</v>
      </c>
      <c r="L3545">
        <v>-11.59</v>
      </c>
    </row>
    <row r="3546" spans="1:12" x14ac:dyDescent="0.3">
      <c r="A3546" s="2">
        <f>IFERROR(INDEX(Forecasting!$C$6:$HS$7,1,MATCH('Weekly Sales'!$E3546,Forecasting!$C$7:$HS$7,0)),0)</f>
        <v>44791</v>
      </c>
      <c r="B3546" t="s">
        <v>229</v>
      </c>
      <c r="C3546" t="s">
        <v>25</v>
      </c>
      <c r="D3546" t="s">
        <v>58</v>
      </c>
      <c r="E3546" t="s">
        <v>204</v>
      </c>
      <c r="F3546">
        <v>-1</v>
      </c>
      <c r="G3546">
        <v>0</v>
      </c>
      <c r="H3546">
        <v>0</v>
      </c>
      <c r="I3546">
        <v>-11.99</v>
      </c>
      <c r="J3546">
        <v>-11.99</v>
      </c>
      <c r="K3546">
        <v>0</v>
      </c>
      <c r="L3546">
        <v>-11.99</v>
      </c>
    </row>
    <row r="3547" spans="1:12" x14ac:dyDescent="0.3">
      <c r="A3547" s="2">
        <f>IFERROR(INDEX(Forecasting!$C$6:$HS$7,1,MATCH('Weekly Sales'!$E3547,Forecasting!$C$7:$HS$7,0)),0)</f>
        <v>44861</v>
      </c>
      <c r="B3547" t="s">
        <v>229</v>
      </c>
      <c r="C3547" t="s">
        <v>28</v>
      </c>
      <c r="D3547" t="s">
        <v>60</v>
      </c>
      <c r="E3547" t="s">
        <v>142</v>
      </c>
      <c r="F3547">
        <v>-1</v>
      </c>
      <c r="G3547">
        <v>0</v>
      </c>
      <c r="H3547">
        <v>0</v>
      </c>
      <c r="I3547">
        <v>-13.49</v>
      </c>
      <c r="J3547">
        <v>-13.49</v>
      </c>
      <c r="K3547">
        <v>0</v>
      </c>
      <c r="L3547">
        <v>-13.49</v>
      </c>
    </row>
    <row r="3548" spans="1:12" x14ac:dyDescent="0.3">
      <c r="A3548" s="2">
        <f>IFERROR(INDEX(Forecasting!$C$6:$HS$7,1,MATCH('Weekly Sales'!$E3548,Forecasting!$C$7:$HS$7,0)),0)</f>
        <v>44994</v>
      </c>
      <c r="B3548" t="s">
        <v>57</v>
      </c>
      <c r="C3548" t="s">
        <v>41</v>
      </c>
      <c r="D3548" t="s">
        <v>59</v>
      </c>
      <c r="E3548" t="s">
        <v>162</v>
      </c>
      <c r="F3548">
        <v>-1</v>
      </c>
      <c r="G3548">
        <v>0</v>
      </c>
      <c r="H3548">
        <v>0</v>
      </c>
      <c r="I3548">
        <v>-13.5</v>
      </c>
      <c r="J3548">
        <v>-13.5</v>
      </c>
      <c r="K3548">
        <v>0</v>
      </c>
      <c r="L3548">
        <v>-13.5</v>
      </c>
    </row>
    <row r="3549" spans="1:12" x14ac:dyDescent="0.3">
      <c r="A3549" s="2">
        <f>IFERROR(INDEX(Forecasting!$C$6:$HS$7,1,MATCH('Weekly Sales'!$E3549,Forecasting!$C$7:$HS$7,0)),0)</f>
        <v>44532</v>
      </c>
      <c r="B3549" t="s">
        <v>229</v>
      </c>
      <c r="C3549" t="s">
        <v>28</v>
      </c>
      <c r="D3549" t="s">
        <v>60</v>
      </c>
      <c r="E3549" t="s">
        <v>261</v>
      </c>
      <c r="F3549">
        <v>0</v>
      </c>
      <c r="G3549">
        <v>19.989999999999998</v>
      </c>
      <c r="H3549">
        <v>-19.989999999999998</v>
      </c>
      <c r="I3549">
        <v>-13.59</v>
      </c>
      <c r="J3549">
        <v>-13.59</v>
      </c>
      <c r="K3549">
        <v>0</v>
      </c>
      <c r="L3549">
        <v>-13.59</v>
      </c>
    </row>
    <row r="3550" spans="1:12" x14ac:dyDescent="0.3">
      <c r="A3550" s="2">
        <f>IFERROR(INDEX(Forecasting!$C$6:$HS$7,1,MATCH('Weekly Sales'!$E3550,Forecasting!$C$7:$HS$7,0)),0)</f>
        <v>44294</v>
      </c>
      <c r="B3550" t="s">
        <v>126</v>
      </c>
      <c r="C3550" t="s">
        <v>25</v>
      </c>
      <c r="D3550" t="s">
        <v>82</v>
      </c>
      <c r="E3550" t="s">
        <v>214</v>
      </c>
      <c r="F3550">
        <v>-1</v>
      </c>
      <c r="G3550">
        <v>0</v>
      </c>
      <c r="H3550">
        <v>0</v>
      </c>
      <c r="I3550">
        <v>-13.59</v>
      </c>
      <c r="J3550">
        <v>-13.59</v>
      </c>
      <c r="K3550">
        <v>0</v>
      </c>
      <c r="L3550">
        <v>-13.59</v>
      </c>
    </row>
    <row r="3551" spans="1:12" x14ac:dyDescent="0.3">
      <c r="A3551" s="2">
        <f>IFERROR(INDEX(Forecasting!$C$6:$HS$7,1,MATCH('Weekly Sales'!$E3551,Forecasting!$C$7:$HS$7,0)),0)</f>
        <v>44532</v>
      </c>
      <c r="B3551" t="s">
        <v>171</v>
      </c>
      <c r="C3551" t="s">
        <v>28</v>
      </c>
      <c r="D3551" t="s">
        <v>78</v>
      </c>
      <c r="E3551" t="s">
        <v>261</v>
      </c>
      <c r="F3551">
        <v>-1</v>
      </c>
      <c r="G3551">
        <v>0</v>
      </c>
      <c r="H3551">
        <v>0</v>
      </c>
      <c r="I3551">
        <v>-13.59</v>
      </c>
      <c r="J3551">
        <v>-13.59</v>
      </c>
      <c r="K3551">
        <v>0</v>
      </c>
      <c r="L3551">
        <v>-13.59</v>
      </c>
    </row>
    <row r="3552" spans="1:12" x14ac:dyDescent="0.3">
      <c r="A3552" s="2">
        <f>IFERROR(INDEX(Forecasting!$C$6:$HS$7,1,MATCH('Weekly Sales'!$E3552,Forecasting!$C$7:$HS$7,0)),0)</f>
        <v>44532</v>
      </c>
      <c r="B3552" t="s">
        <v>126</v>
      </c>
      <c r="C3552" t="s">
        <v>28</v>
      </c>
      <c r="D3552" t="s">
        <v>84</v>
      </c>
      <c r="E3552" t="s">
        <v>261</v>
      </c>
      <c r="F3552">
        <v>-1</v>
      </c>
      <c r="G3552">
        <v>0</v>
      </c>
      <c r="H3552">
        <v>0</v>
      </c>
      <c r="I3552">
        <v>-13.59</v>
      </c>
      <c r="J3552">
        <v>-13.59</v>
      </c>
      <c r="K3552">
        <v>0</v>
      </c>
      <c r="L3552">
        <v>-13.59</v>
      </c>
    </row>
    <row r="3553" spans="1:12" x14ac:dyDescent="0.3">
      <c r="A3553" s="2">
        <f>IFERROR(INDEX(Forecasting!$C$6:$HS$7,1,MATCH('Weekly Sales'!$E3553,Forecasting!$C$7:$HS$7,0)),0)</f>
        <v>44511</v>
      </c>
      <c r="B3553" t="s">
        <v>171</v>
      </c>
      <c r="C3553" t="s">
        <v>28</v>
      </c>
      <c r="D3553" t="s">
        <v>78</v>
      </c>
      <c r="E3553" t="s">
        <v>127</v>
      </c>
      <c r="F3553">
        <v>-1</v>
      </c>
      <c r="G3553">
        <v>0</v>
      </c>
      <c r="H3553">
        <v>0</v>
      </c>
      <c r="I3553">
        <v>-13.6</v>
      </c>
      <c r="J3553">
        <v>-13.6</v>
      </c>
      <c r="K3553">
        <v>0</v>
      </c>
      <c r="L3553">
        <v>-13.6</v>
      </c>
    </row>
    <row r="3554" spans="1:12" x14ac:dyDescent="0.3">
      <c r="A3554" s="2">
        <f>IFERROR(INDEX(Forecasting!$C$6:$HS$7,1,MATCH('Weekly Sales'!$E3554,Forecasting!$C$7:$HS$7,0)),0)</f>
        <v>44532</v>
      </c>
      <c r="B3554" t="s">
        <v>185</v>
      </c>
      <c r="C3554" t="s">
        <v>28</v>
      </c>
      <c r="D3554" t="s">
        <v>49</v>
      </c>
      <c r="E3554" t="s">
        <v>261</v>
      </c>
      <c r="F3554">
        <v>-1</v>
      </c>
      <c r="G3554">
        <v>0</v>
      </c>
      <c r="H3554">
        <v>0</v>
      </c>
      <c r="I3554">
        <v>-13.6</v>
      </c>
      <c r="J3554">
        <v>-13.6</v>
      </c>
      <c r="K3554">
        <v>0</v>
      </c>
      <c r="L3554">
        <v>-13.6</v>
      </c>
    </row>
    <row r="3555" spans="1:12" x14ac:dyDescent="0.3">
      <c r="A3555" s="2">
        <f>IFERROR(INDEX(Forecasting!$C$6:$HS$7,1,MATCH('Weekly Sales'!$E3555,Forecasting!$C$7:$HS$7,0)),0)</f>
        <v>44791</v>
      </c>
      <c r="B3555" t="s">
        <v>252</v>
      </c>
      <c r="C3555" t="s">
        <v>17</v>
      </c>
      <c r="D3555" t="s">
        <v>18</v>
      </c>
      <c r="E3555" t="s">
        <v>204</v>
      </c>
      <c r="F3555">
        <v>0</v>
      </c>
      <c r="G3555">
        <v>21.99</v>
      </c>
      <c r="H3555">
        <v>-21.99</v>
      </c>
      <c r="I3555">
        <v>-14.24</v>
      </c>
      <c r="J3555">
        <v>-14.24</v>
      </c>
      <c r="K3555">
        <v>0</v>
      </c>
      <c r="L3555">
        <v>-14.24</v>
      </c>
    </row>
    <row r="3556" spans="1:12" x14ac:dyDescent="0.3">
      <c r="A3556" s="2">
        <f>IFERROR(INDEX(Forecasting!$C$6:$HS$7,1,MATCH('Weekly Sales'!$E3556,Forecasting!$C$7:$HS$7,0)),0)</f>
        <v>44588</v>
      </c>
      <c r="B3556" t="s">
        <v>126</v>
      </c>
      <c r="C3556" t="s">
        <v>31</v>
      </c>
      <c r="D3556" t="s">
        <v>85</v>
      </c>
      <c r="E3556" t="s">
        <v>135</v>
      </c>
      <c r="F3556">
        <v>-1</v>
      </c>
      <c r="G3556">
        <v>0</v>
      </c>
      <c r="H3556">
        <v>0</v>
      </c>
      <c r="I3556">
        <v>-14.39</v>
      </c>
      <c r="J3556">
        <v>-14.39</v>
      </c>
      <c r="K3556">
        <v>0</v>
      </c>
      <c r="L3556">
        <v>-14.39</v>
      </c>
    </row>
    <row r="3557" spans="1:12" x14ac:dyDescent="0.3">
      <c r="A3557" s="2">
        <f>IFERROR(INDEX(Forecasting!$C$6:$HS$7,1,MATCH('Weekly Sales'!$E3557,Forecasting!$C$7:$HS$7,0)),0)</f>
        <v>44518</v>
      </c>
      <c r="B3557" t="s">
        <v>229</v>
      </c>
      <c r="C3557" t="s">
        <v>28</v>
      </c>
      <c r="D3557" t="s">
        <v>60</v>
      </c>
      <c r="E3557" t="s">
        <v>130</v>
      </c>
      <c r="F3557">
        <v>-1</v>
      </c>
      <c r="G3557">
        <v>0</v>
      </c>
      <c r="H3557">
        <v>0</v>
      </c>
      <c r="I3557">
        <v>-14.44</v>
      </c>
      <c r="J3557">
        <v>-14.44</v>
      </c>
      <c r="K3557">
        <v>0</v>
      </c>
      <c r="L3557">
        <v>-14.44</v>
      </c>
    </row>
    <row r="3558" spans="1:12" x14ac:dyDescent="0.3">
      <c r="A3558" s="2">
        <f>IFERROR(INDEX(Forecasting!$C$6:$HS$7,1,MATCH('Weekly Sales'!$E3558,Forecasting!$C$7:$HS$7,0)),0)</f>
        <v>45050</v>
      </c>
      <c r="B3558" t="s">
        <v>57</v>
      </c>
      <c r="C3558" t="s">
        <v>41</v>
      </c>
      <c r="D3558" t="s">
        <v>59</v>
      </c>
      <c r="E3558" t="s">
        <v>179</v>
      </c>
      <c r="F3558">
        <v>-1</v>
      </c>
      <c r="G3558">
        <v>0</v>
      </c>
      <c r="H3558">
        <v>0</v>
      </c>
      <c r="I3558">
        <v>-14.44</v>
      </c>
      <c r="J3558">
        <v>-14.44</v>
      </c>
      <c r="K3558">
        <v>0</v>
      </c>
      <c r="L3558">
        <v>-14.44</v>
      </c>
    </row>
    <row r="3559" spans="1:12" x14ac:dyDescent="0.3">
      <c r="A3559" s="2">
        <f>IFERROR(INDEX(Forecasting!$C$6:$HS$7,1,MATCH('Weekly Sales'!$E3559,Forecasting!$C$7:$HS$7,0)),0)</f>
        <v>44420</v>
      </c>
      <c r="B3559" t="s">
        <v>252</v>
      </c>
      <c r="C3559" t="s">
        <v>19</v>
      </c>
      <c r="D3559" t="s">
        <v>20</v>
      </c>
      <c r="E3559" t="s">
        <v>194</v>
      </c>
      <c r="F3559">
        <v>-1</v>
      </c>
      <c r="G3559">
        <v>0</v>
      </c>
      <c r="H3559">
        <v>0</v>
      </c>
      <c r="I3559">
        <v>-15.29</v>
      </c>
      <c r="J3559">
        <v>-15.29</v>
      </c>
      <c r="K3559">
        <v>0</v>
      </c>
      <c r="L3559">
        <v>-15.29</v>
      </c>
    </row>
    <row r="3560" spans="1:12" x14ac:dyDescent="0.3">
      <c r="A3560" s="2">
        <f>IFERROR(INDEX(Forecasting!$C$6:$HS$7,1,MATCH('Weekly Sales'!$E3560,Forecasting!$C$7:$HS$7,0)),0)</f>
        <v>44896</v>
      </c>
      <c r="B3560" t="s">
        <v>185</v>
      </c>
      <c r="C3560" t="s">
        <v>17</v>
      </c>
      <c r="D3560" t="s">
        <v>46</v>
      </c>
      <c r="E3560" t="s">
        <v>147</v>
      </c>
      <c r="F3560">
        <v>-1</v>
      </c>
      <c r="G3560">
        <v>0</v>
      </c>
      <c r="H3560">
        <v>0</v>
      </c>
      <c r="I3560">
        <v>-15.29</v>
      </c>
      <c r="J3560">
        <v>-15.29</v>
      </c>
      <c r="K3560">
        <v>0</v>
      </c>
      <c r="L3560">
        <v>-15.29</v>
      </c>
    </row>
    <row r="3561" spans="1:12" x14ac:dyDescent="0.3">
      <c r="A3561" s="2">
        <f>IFERROR(INDEX(Forecasting!$C$6:$HS$7,1,MATCH('Weekly Sales'!$E3561,Forecasting!$C$7:$HS$7,0)),0)</f>
        <v>44861</v>
      </c>
      <c r="B3561" t="s">
        <v>126</v>
      </c>
      <c r="C3561" t="s">
        <v>41</v>
      </c>
      <c r="D3561" t="s">
        <v>83</v>
      </c>
      <c r="E3561" t="s">
        <v>142</v>
      </c>
      <c r="F3561">
        <v>-1</v>
      </c>
      <c r="G3561">
        <v>0</v>
      </c>
      <c r="H3561">
        <v>0</v>
      </c>
      <c r="I3561">
        <v>-15.99</v>
      </c>
      <c r="J3561">
        <v>-15.99</v>
      </c>
      <c r="K3561">
        <v>0</v>
      </c>
      <c r="L3561">
        <v>-15.99</v>
      </c>
    </row>
    <row r="3562" spans="1:12" x14ac:dyDescent="0.3">
      <c r="A3562" s="2">
        <f>IFERROR(INDEX(Forecasting!$C$6:$HS$7,1,MATCH('Weekly Sales'!$E3562,Forecasting!$C$7:$HS$7,0)),0)</f>
        <v>44861</v>
      </c>
      <c r="B3562" t="s">
        <v>171</v>
      </c>
      <c r="C3562" t="s">
        <v>41</v>
      </c>
      <c r="D3562" t="s">
        <v>77</v>
      </c>
      <c r="E3562" t="s">
        <v>142</v>
      </c>
      <c r="F3562">
        <v>-1</v>
      </c>
      <c r="G3562">
        <v>0</v>
      </c>
      <c r="H3562">
        <v>0</v>
      </c>
      <c r="I3562">
        <v>-15.99</v>
      </c>
      <c r="J3562">
        <v>-15.99</v>
      </c>
      <c r="K3562">
        <v>0</v>
      </c>
      <c r="L3562">
        <v>-15.99</v>
      </c>
    </row>
    <row r="3563" spans="1:12" x14ac:dyDescent="0.3">
      <c r="A3563" s="2">
        <f>IFERROR(INDEX(Forecasting!$C$6:$HS$7,1,MATCH('Weekly Sales'!$E3563,Forecasting!$C$7:$HS$7,0)),0)</f>
        <v>44861</v>
      </c>
      <c r="B3563" t="s">
        <v>229</v>
      </c>
      <c r="C3563" t="s">
        <v>41</v>
      </c>
      <c r="D3563" t="s">
        <v>59</v>
      </c>
      <c r="E3563" t="s">
        <v>142</v>
      </c>
      <c r="F3563">
        <v>-1</v>
      </c>
      <c r="G3563">
        <v>0</v>
      </c>
      <c r="H3563">
        <v>0</v>
      </c>
      <c r="I3563">
        <v>-15.99</v>
      </c>
      <c r="J3563">
        <v>-15.99</v>
      </c>
      <c r="K3563">
        <v>0</v>
      </c>
      <c r="L3563">
        <v>-15.99</v>
      </c>
    </row>
    <row r="3564" spans="1:12" x14ac:dyDescent="0.3">
      <c r="A3564" s="2">
        <f>IFERROR(INDEX(Forecasting!$C$6:$HS$7,1,MATCH('Weekly Sales'!$E3564,Forecasting!$C$7:$HS$7,0)),0)</f>
        <v>44868</v>
      </c>
      <c r="B3564" t="s">
        <v>171</v>
      </c>
      <c r="C3564" t="s">
        <v>28</v>
      </c>
      <c r="D3564" t="s">
        <v>78</v>
      </c>
      <c r="E3564" t="s">
        <v>166</v>
      </c>
      <c r="F3564">
        <v>-1</v>
      </c>
      <c r="G3564">
        <v>0</v>
      </c>
      <c r="H3564">
        <v>0</v>
      </c>
      <c r="I3564">
        <v>-16.989999999999998</v>
      </c>
      <c r="J3564">
        <v>-16.989999999999998</v>
      </c>
      <c r="K3564">
        <v>0</v>
      </c>
      <c r="L3564">
        <v>-16.989999999999998</v>
      </c>
    </row>
    <row r="3565" spans="1:12" x14ac:dyDescent="0.3">
      <c r="A3565" s="2">
        <f>IFERROR(INDEX(Forecasting!$C$6:$HS$7,1,MATCH('Weekly Sales'!$E3565,Forecasting!$C$7:$HS$7,0)),0)</f>
        <v>44658</v>
      </c>
      <c r="B3565" t="s">
        <v>252</v>
      </c>
      <c r="C3565" t="s">
        <v>21</v>
      </c>
      <c r="D3565" t="s">
        <v>22</v>
      </c>
      <c r="E3565" t="s">
        <v>260</v>
      </c>
      <c r="F3565">
        <v>-1</v>
      </c>
      <c r="G3565">
        <v>0</v>
      </c>
      <c r="H3565">
        <v>0</v>
      </c>
      <c r="I3565">
        <v>-17.09</v>
      </c>
      <c r="J3565">
        <v>-17.09</v>
      </c>
      <c r="K3565">
        <v>0</v>
      </c>
      <c r="L3565">
        <v>-17.09</v>
      </c>
    </row>
    <row r="3566" spans="1:12" x14ac:dyDescent="0.3">
      <c r="A3566" s="2">
        <f>IFERROR(INDEX(Forecasting!$C$6:$HS$7,1,MATCH('Weekly Sales'!$E3566,Forecasting!$C$7:$HS$7,0)),0)</f>
        <v>44882</v>
      </c>
      <c r="B3566" t="s">
        <v>252</v>
      </c>
      <c r="C3566" t="s">
        <v>19</v>
      </c>
      <c r="D3566" t="s">
        <v>20</v>
      </c>
      <c r="E3566" t="s">
        <v>165</v>
      </c>
      <c r="F3566">
        <v>-1</v>
      </c>
      <c r="G3566">
        <v>0</v>
      </c>
      <c r="H3566">
        <v>0</v>
      </c>
      <c r="I3566">
        <v>-15.99</v>
      </c>
      <c r="J3566">
        <v>-15.99</v>
      </c>
      <c r="K3566">
        <v>-1.1599999999999999</v>
      </c>
      <c r="L3566">
        <v>-17.149999999999999</v>
      </c>
    </row>
    <row r="3567" spans="1:12" x14ac:dyDescent="0.3">
      <c r="A3567" s="2">
        <f>IFERROR(INDEX(Forecasting!$C$6:$HS$7,1,MATCH('Weekly Sales'!$E3567,Forecasting!$C$7:$HS$7,0)),0)</f>
        <v>44882</v>
      </c>
      <c r="B3567" t="s">
        <v>171</v>
      </c>
      <c r="C3567" t="s">
        <v>28</v>
      </c>
      <c r="D3567" t="s">
        <v>78</v>
      </c>
      <c r="E3567" t="s">
        <v>165</v>
      </c>
      <c r="F3567">
        <v>-1</v>
      </c>
      <c r="G3567">
        <v>0</v>
      </c>
      <c r="H3567">
        <v>0</v>
      </c>
      <c r="I3567">
        <v>-15.99</v>
      </c>
      <c r="J3567">
        <v>-15.99</v>
      </c>
      <c r="K3567">
        <v>-1.1599999999999999</v>
      </c>
      <c r="L3567">
        <v>-17.149999999999999</v>
      </c>
    </row>
    <row r="3568" spans="1:12" x14ac:dyDescent="0.3">
      <c r="A3568" s="2">
        <f>IFERROR(INDEX(Forecasting!$C$6:$HS$7,1,MATCH('Weekly Sales'!$E3568,Forecasting!$C$7:$HS$7,0)),0)</f>
        <v>45057</v>
      </c>
      <c r="B3568" t="s">
        <v>80</v>
      </c>
      <c r="C3568" t="s">
        <v>28</v>
      </c>
      <c r="D3568" t="s">
        <v>84</v>
      </c>
      <c r="E3568" t="s">
        <v>177</v>
      </c>
      <c r="F3568">
        <v>-1</v>
      </c>
      <c r="G3568">
        <v>43.98</v>
      </c>
      <c r="H3568">
        <v>-11.75</v>
      </c>
      <c r="I3568">
        <v>-50.97</v>
      </c>
      <c r="J3568">
        <v>-18.739999999999998</v>
      </c>
      <c r="K3568">
        <v>1.03</v>
      </c>
      <c r="L3568">
        <v>-17.71</v>
      </c>
    </row>
    <row r="3569" spans="1:12" x14ac:dyDescent="0.3">
      <c r="A3569" s="2">
        <f>IFERROR(INDEX(Forecasting!$C$6:$HS$7,1,MATCH('Weekly Sales'!$E3569,Forecasting!$C$7:$HS$7,0)),0)</f>
        <v>44518</v>
      </c>
      <c r="B3569" t="s">
        <v>229</v>
      </c>
      <c r="C3569" t="s">
        <v>25</v>
      </c>
      <c r="D3569" t="s">
        <v>58</v>
      </c>
      <c r="E3569" t="s">
        <v>130</v>
      </c>
      <c r="F3569">
        <v>-1</v>
      </c>
      <c r="G3569">
        <v>0</v>
      </c>
      <c r="H3569">
        <v>0</v>
      </c>
      <c r="I3569">
        <v>-17.989999999999998</v>
      </c>
      <c r="J3569">
        <v>-17.989999999999998</v>
      </c>
      <c r="K3569">
        <v>0</v>
      </c>
      <c r="L3569">
        <v>-17.989999999999998</v>
      </c>
    </row>
    <row r="3570" spans="1:12" x14ac:dyDescent="0.3">
      <c r="A3570" s="2">
        <f>IFERROR(INDEX(Forecasting!$C$6:$HS$7,1,MATCH('Weekly Sales'!$E3570,Forecasting!$C$7:$HS$7,0)),0)</f>
        <v>44861</v>
      </c>
      <c r="B3570" t="s">
        <v>256</v>
      </c>
      <c r="C3570" t="s">
        <v>28</v>
      </c>
      <c r="D3570" t="s">
        <v>43</v>
      </c>
      <c r="E3570" t="s">
        <v>142</v>
      </c>
      <c r="F3570">
        <v>-1</v>
      </c>
      <c r="G3570">
        <v>0</v>
      </c>
      <c r="H3570">
        <v>0</v>
      </c>
      <c r="I3570">
        <v>-17.989999999999998</v>
      </c>
      <c r="J3570">
        <v>-17.989999999999998</v>
      </c>
      <c r="K3570">
        <v>0</v>
      </c>
      <c r="L3570">
        <v>-17.989999999999998</v>
      </c>
    </row>
    <row r="3571" spans="1:12" x14ac:dyDescent="0.3">
      <c r="A3571" s="2">
        <f>IFERROR(INDEX(Forecasting!$C$6:$HS$7,1,MATCH('Weekly Sales'!$E3571,Forecasting!$C$7:$HS$7,0)),0)</f>
        <v>44868</v>
      </c>
      <c r="B3571" t="s">
        <v>252</v>
      </c>
      <c r="C3571" t="s">
        <v>21</v>
      </c>
      <c r="D3571" t="s">
        <v>22</v>
      </c>
      <c r="E3571" t="s">
        <v>166</v>
      </c>
      <c r="F3571">
        <v>-1</v>
      </c>
      <c r="G3571">
        <v>0</v>
      </c>
      <c r="H3571">
        <v>0</v>
      </c>
      <c r="I3571">
        <v>-17.989999999999998</v>
      </c>
      <c r="J3571">
        <v>-17.989999999999998</v>
      </c>
      <c r="K3571">
        <v>0</v>
      </c>
      <c r="L3571">
        <v>-17.989999999999998</v>
      </c>
    </row>
    <row r="3572" spans="1:12" x14ac:dyDescent="0.3">
      <c r="A3572" s="2">
        <f>IFERROR(INDEX(Forecasting!$C$6:$HS$7,1,MATCH('Weekly Sales'!$E3572,Forecasting!$C$7:$HS$7,0)),0)</f>
        <v>44693</v>
      </c>
      <c r="B3572" t="s">
        <v>256</v>
      </c>
      <c r="C3572" t="s">
        <v>41</v>
      </c>
      <c r="D3572" t="s">
        <v>42</v>
      </c>
      <c r="E3572" t="s">
        <v>206</v>
      </c>
      <c r="F3572">
        <v>-1</v>
      </c>
      <c r="G3572">
        <v>21.99</v>
      </c>
      <c r="H3572">
        <v>-2.21</v>
      </c>
      <c r="I3572">
        <v>-37.979999999999997</v>
      </c>
      <c r="J3572">
        <v>-18.2</v>
      </c>
      <c r="K3572">
        <v>0</v>
      </c>
      <c r="L3572">
        <v>-18.2</v>
      </c>
    </row>
    <row r="3573" spans="1:12" x14ac:dyDescent="0.3">
      <c r="A3573" s="2">
        <f>IFERROR(INDEX(Forecasting!$C$6:$HS$7,1,MATCH('Weekly Sales'!$E3573,Forecasting!$C$7:$HS$7,0)),0)</f>
        <v>44861</v>
      </c>
      <c r="B3573" t="s">
        <v>185</v>
      </c>
      <c r="C3573" t="s">
        <v>25</v>
      </c>
      <c r="D3573" t="s">
        <v>47</v>
      </c>
      <c r="E3573" t="s">
        <v>142</v>
      </c>
      <c r="F3573">
        <v>-1</v>
      </c>
      <c r="G3573">
        <v>0</v>
      </c>
      <c r="H3573">
        <v>0</v>
      </c>
      <c r="I3573">
        <v>-18.989999999999998</v>
      </c>
      <c r="J3573">
        <v>-18.989999999999998</v>
      </c>
      <c r="K3573">
        <v>0</v>
      </c>
      <c r="L3573">
        <v>-18.989999999999998</v>
      </c>
    </row>
    <row r="3574" spans="1:12" x14ac:dyDescent="0.3">
      <c r="A3574" s="2">
        <f>IFERROR(INDEX(Forecasting!$C$6:$HS$7,1,MATCH('Weekly Sales'!$E3574,Forecasting!$C$7:$HS$7,0)),0)</f>
        <v>44889</v>
      </c>
      <c r="B3574" t="s">
        <v>229</v>
      </c>
      <c r="C3574" t="s">
        <v>41</v>
      </c>
      <c r="D3574" t="s">
        <v>59</v>
      </c>
      <c r="E3574" t="s">
        <v>156</v>
      </c>
      <c r="F3574">
        <v>-1</v>
      </c>
      <c r="G3574">
        <v>0</v>
      </c>
      <c r="H3574">
        <v>0</v>
      </c>
      <c r="I3574">
        <v>-18.989999999999998</v>
      </c>
      <c r="J3574">
        <v>-18.989999999999998</v>
      </c>
      <c r="K3574">
        <v>0</v>
      </c>
      <c r="L3574">
        <v>-18.989999999999998</v>
      </c>
    </row>
    <row r="3575" spans="1:12" x14ac:dyDescent="0.3">
      <c r="A3575" s="2">
        <f>IFERROR(INDEX(Forecasting!$C$6:$HS$7,1,MATCH('Weekly Sales'!$E3575,Forecasting!$C$7:$HS$7,0)),0)</f>
        <v>44868</v>
      </c>
      <c r="B3575" t="s">
        <v>185</v>
      </c>
      <c r="C3575" t="s">
        <v>31</v>
      </c>
      <c r="D3575" t="s">
        <v>50</v>
      </c>
      <c r="E3575" t="s">
        <v>166</v>
      </c>
      <c r="F3575">
        <v>-1</v>
      </c>
      <c r="G3575">
        <v>0</v>
      </c>
      <c r="H3575">
        <v>0</v>
      </c>
      <c r="I3575">
        <v>-18.989999999999998</v>
      </c>
      <c r="J3575">
        <v>-18.989999999999998</v>
      </c>
      <c r="K3575">
        <v>0</v>
      </c>
      <c r="L3575">
        <v>-18.989999999999998</v>
      </c>
    </row>
    <row r="3576" spans="1:12" x14ac:dyDescent="0.3">
      <c r="A3576" s="2">
        <f>IFERROR(INDEX(Forecasting!$C$6:$HS$7,1,MATCH('Weekly Sales'!$E3576,Forecasting!$C$7:$HS$7,0)),0)</f>
        <v>44868</v>
      </c>
      <c r="B3576" t="s">
        <v>229</v>
      </c>
      <c r="C3576" t="s">
        <v>31</v>
      </c>
      <c r="D3576" t="s">
        <v>61</v>
      </c>
      <c r="E3576" t="s">
        <v>166</v>
      </c>
      <c r="F3576">
        <v>-1</v>
      </c>
      <c r="G3576">
        <v>0</v>
      </c>
      <c r="H3576">
        <v>0</v>
      </c>
      <c r="I3576">
        <v>-18.989999999999998</v>
      </c>
      <c r="J3576">
        <v>-18.989999999999998</v>
      </c>
      <c r="K3576">
        <v>0</v>
      </c>
      <c r="L3576">
        <v>-18.989999999999998</v>
      </c>
    </row>
    <row r="3577" spans="1:12" x14ac:dyDescent="0.3">
      <c r="A3577" s="2">
        <f>IFERROR(INDEX(Forecasting!$C$6:$HS$7,1,MATCH('Weekly Sales'!$E3577,Forecasting!$C$7:$HS$7,0)),0)</f>
        <v>45113</v>
      </c>
      <c r="B3577" t="s">
        <v>86</v>
      </c>
      <c r="C3577" t="s">
        <v>25</v>
      </c>
      <c r="D3577" t="s">
        <v>88</v>
      </c>
      <c r="E3577" t="s">
        <v>184</v>
      </c>
      <c r="F3577">
        <v>-1</v>
      </c>
      <c r="G3577">
        <v>43.98</v>
      </c>
      <c r="H3577">
        <v>-2</v>
      </c>
      <c r="I3577">
        <v>-61.96</v>
      </c>
      <c r="J3577">
        <v>-19.98</v>
      </c>
      <c r="K3577">
        <v>0</v>
      </c>
      <c r="L3577">
        <v>-19.98</v>
      </c>
    </row>
    <row r="3578" spans="1:12" x14ac:dyDescent="0.3">
      <c r="A3578" s="2">
        <f>IFERROR(INDEX(Forecasting!$C$6:$HS$7,1,MATCH('Weekly Sales'!$E3578,Forecasting!$C$7:$HS$7,0)),0)</f>
        <v>44847</v>
      </c>
      <c r="B3578" t="s">
        <v>185</v>
      </c>
      <c r="D3578" t="s">
        <v>46</v>
      </c>
      <c r="E3578" t="s">
        <v>138</v>
      </c>
      <c r="F3578">
        <v>-1</v>
      </c>
      <c r="G3578">
        <v>0</v>
      </c>
      <c r="H3578">
        <v>0</v>
      </c>
      <c r="I3578">
        <v>-18.989999999999998</v>
      </c>
      <c r="J3578">
        <v>-18.989999999999998</v>
      </c>
      <c r="K3578">
        <v>-1.38</v>
      </c>
      <c r="L3578">
        <v>-20.37</v>
      </c>
    </row>
    <row r="3579" spans="1:12" x14ac:dyDescent="0.3">
      <c r="A3579" s="2">
        <f>IFERROR(INDEX(Forecasting!$C$6:$HS$7,1,MATCH('Weekly Sales'!$E3579,Forecasting!$C$7:$HS$7,0)),0)</f>
        <v>44847</v>
      </c>
      <c r="B3579" t="s">
        <v>171</v>
      </c>
      <c r="D3579" t="s">
        <v>69</v>
      </c>
      <c r="E3579" t="s">
        <v>138</v>
      </c>
      <c r="F3579">
        <v>-1</v>
      </c>
      <c r="G3579">
        <v>0</v>
      </c>
      <c r="H3579">
        <v>0</v>
      </c>
      <c r="I3579">
        <v>-18.989999999999998</v>
      </c>
      <c r="J3579">
        <v>-18.989999999999998</v>
      </c>
      <c r="K3579">
        <v>-1.38</v>
      </c>
      <c r="L3579">
        <v>-20.37</v>
      </c>
    </row>
    <row r="3580" spans="1:12" x14ac:dyDescent="0.3">
      <c r="A3580" s="2">
        <f>IFERROR(INDEX(Forecasting!$C$6:$HS$7,1,MATCH('Weekly Sales'!$E3580,Forecasting!$C$7:$HS$7,0)),0)</f>
        <v>44497</v>
      </c>
      <c r="B3580" t="s">
        <v>252</v>
      </c>
      <c r="C3580" t="s">
        <v>21</v>
      </c>
      <c r="D3580" t="s">
        <v>22</v>
      </c>
      <c r="E3580" t="s">
        <v>128</v>
      </c>
      <c r="F3580">
        <v>-1</v>
      </c>
      <c r="G3580">
        <v>0</v>
      </c>
      <c r="H3580">
        <v>0</v>
      </c>
      <c r="I3580">
        <v>-19.98</v>
      </c>
      <c r="J3580">
        <v>-19.98</v>
      </c>
      <c r="K3580">
        <v>-1.45</v>
      </c>
      <c r="L3580">
        <v>-21.43</v>
      </c>
    </row>
    <row r="3581" spans="1:12" x14ac:dyDescent="0.3">
      <c r="A3581" s="2">
        <f>IFERROR(INDEX(Forecasting!$C$6:$HS$7,1,MATCH('Weekly Sales'!$E3581,Forecasting!$C$7:$HS$7,0)),0)</f>
        <v>44889</v>
      </c>
      <c r="B3581" t="s">
        <v>171</v>
      </c>
      <c r="C3581" t="s">
        <v>17</v>
      </c>
      <c r="D3581" t="s">
        <v>69</v>
      </c>
      <c r="E3581" t="s">
        <v>156</v>
      </c>
      <c r="F3581">
        <v>-1</v>
      </c>
      <c r="G3581">
        <v>0</v>
      </c>
      <c r="H3581">
        <v>0</v>
      </c>
      <c r="I3581">
        <v>-21.98</v>
      </c>
      <c r="J3581">
        <v>-21.98</v>
      </c>
      <c r="K3581">
        <v>0</v>
      </c>
      <c r="L3581">
        <v>-21.98</v>
      </c>
    </row>
    <row r="3582" spans="1:12" x14ac:dyDescent="0.3">
      <c r="A3582" s="2">
        <f>IFERROR(INDEX(Forecasting!$C$6:$HS$7,1,MATCH('Weekly Sales'!$E3582,Forecasting!$C$7:$HS$7,0)),0)</f>
        <v>44959</v>
      </c>
      <c r="B3582" t="s">
        <v>34</v>
      </c>
      <c r="C3582" t="s">
        <v>31</v>
      </c>
      <c r="D3582" t="s">
        <v>38</v>
      </c>
      <c r="E3582" t="s">
        <v>152</v>
      </c>
      <c r="F3582">
        <v>-1</v>
      </c>
      <c r="G3582">
        <v>0</v>
      </c>
      <c r="H3582">
        <v>0</v>
      </c>
      <c r="I3582">
        <v>-21.98</v>
      </c>
      <c r="J3582">
        <v>-21.98</v>
      </c>
      <c r="K3582">
        <v>-1.59</v>
      </c>
      <c r="L3582">
        <v>-23.57</v>
      </c>
    </row>
    <row r="3583" spans="1:12" x14ac:dyDescent="0.3">
      <c r="A3583" s="2">
        <f>IFERROR(INDEX(Forecasting!$C$6:$HS$7,1,MATCH('Weekly Sales'!$E3583,Forecasting!$C$7:$HS$7,0)),0)</f>
        <v>45022</v>
      </c>
      <c r="B3583" t="s">
        <v>93</v>
      </c>
      <c r="C3583" t="s">
        <v>31</v>
      </c>
      <c r="D3583" t="s">
        <v>98</v>
      </c>
      <c r="E3583" t="s">
        <v>186</v>
      </c>
      <c r="F3583">
        <v>-1</v>
      </c>
      <c r="G3583">
        <v>21.99</v>
      </c>
      <c r="H3583">
        <v>-7.75</v>
      </c>
      <c r="I3583">
        <v>-37.979999999999997</v>
      </c>
      <c r="J3583">
        <v>-23.74</v>
      </c>
      <c r="K3583">
        <v>0</v>
      </c>
      <c r="L3583">
        <v>-23.74</v>
      </c>
    </row>
    <row r="3584" spans="1:12" x14ac:dyDescent="0.3">
      <c r="A3584" s="2">
        <f>IFERROR(INDEX(Forecasting!$C$6:$HS$7,1,MATCH('Weekly Sales'!$E3584,Forecasting!$C$7:$HS$7,0)),0)</f>
        <v>44861</v>
      </c>
      <c r="B3584" t="s">
        <v>126</v>
      </c>
      <c r="C3584" t="s">
        <v>31</v>
      </c>
      <c r="D3584" t="s">
        <v>85</v>
      </c>
      <c r="E3584" t="s">
        <v>142</v>
      </c>
      <c r="F3584">
        <v>-2</v>
      </c>
      <c r="G3584">
        <v>0</v>
      </c>
      <c r="H3584">
        <v>0</v>
      </c>
      <c r="I3584">
        <v>-26.99</v>
      </c>
      <c r="J3584">
        <v>-26.99</v>
      </c>
      <c r="K3584">
        <v>0</v>
      </c>
      <c r="L3584">
        <v>-26.99</v>
      </c>
    </row>
    <row r="3585" spans="1:12" x14ac:dyDescent="0.3">
      <c r="A3585" s="2">
        <f>IFERROR(INDEX(Forecasting!$C$6:$HS$7,1,MATCH('Weekly Sales'!$E3585,Forecasting!$C$7:$HS$7,0)),0)</f>
        <v>44889</v>
      </c>
      <c r="B3585" t="s">
        <v>126</v>
      </c>
      <c r="C3585" t="s">
        <v>41</v>
      </c>
      <c r="D3585" t="s">
        <v>83</v>
      </c>
      <c r="E3585" t="s">
        <v>156</v>
      </c>
      <c r="F3585">
        <v>-2</v>
      </c>
      <c r="G3585">
        <v>0</v>
      </c>
      <c r="H3585">
        <v>0</v>
      </c>
      <c r="I3585">
        <v>-29.99</v>
      </c>
      <c r="J3585">
        <v>-29.99</v>
      </c>
      <c r="K3585">
        <v>0</v>
      </c>
      <c r="L3585">
        <v>-29.99</v>
      </c>
    </row>
    <row r="3586" spans="1:12" x14ac:dyDescent="0.3">
      <c r="A3586" s="2">
        <f>IFERROR(INDEX(Forecasting!$C$6:$HS$7,1,MATCH('Weekly Sales'!$E3586,Forecasting!$C$7:$HS$7,0)),0)</f>
        <v>44896</v>
      </c>
      <c r="B3586" t="s">
        <v>171</v>
      </c>
      <c r="C3586" t="s">
        <v>17</v>
      </c>
      <c r="D3586" t="s">
        <v>69</v>
      </c>
      <c r="E3586" t="s">
        <v>147</v>
      </c>
      <c r="F3586">
        <v>-2</v>
      </c>
      <c r="G3586">
        <v>0</v>
      </c>
      <c r="H3586">
        <v>0</v>
      </c>
      <c r="I3586">
        <v>-30.58</v>
      </c>
      <c r="J3586">
        <v>-30.58</v>
      </c>
      <c r="K3586">
        <v>0</v>
      </c>
      <c r="L3586">
        <v>-30.58</v>
      </c>
    </row>
    <row r="3587" spans="1:12" x14ac:dyDescent="0.3">
      <c r="A3587" s="2">
        <f>IFERROR(INDEX(Forecasting!$C$6:$HS$7,1,MATCH('Weekly Sales'!$E3587,Forecasting!$C$7:$HS$7,0)),0)</f>
        <v>45015</v>
      </c>
      <c r="B3587" t="s">
        <v>68</v>
      </c>
      <c r="C3587" t="s">
        <v>17</v>
      </c>
      <c r="D3587" t="s">
        <v>69</v>
      </c>
      <c r="E3587" t="s">
        <v>181</v>
      </c>
      <c r="F3587">
        <v>-1</v>
      </c>
      <c r="G3587">
        <v>21.99</v>
      </c>
      <c r="H3587">
        <v>-21.99</v>
      </c>
      <c r="I3587">
        <v>-33.119999999999997</v>
      </c>
      <c r="J3587">
        <v>-33.119999999999997</v>
      </c>
      <c r="K3587">
        <v>0</v>
      </c>
      <c r="L3587">
        <v>-33.119999999999997</v>
      </c>
    </row>
    <row r="3588" spans="1:12" x14ac:dyDescent="0.3">
      <c r="A3588" s="2">
        <f>IFERROR(INDEX(Forecasting!$C$6:$HS$7,1,MATCH('Weekly Sales'!$E3588,Forecasting!$C$7:$HS$7,0)),0)</f>
        <v>44301</v>
      </c>
      <c r="B3588" t="s">
        <v>185</v>
      </c>
      <c r="C3588" t="s">
        <v>25</v>
      </c>
      <c r="D3588" t="s">
        <v>47</v>
      </c>
      <c r="E3588" t="s">
        <v>250</v>
      </c>
      <c r="F3588">
        <v>-3</v>
      </c>
      <c r="G3588">
        <v>0</v>
      </c>
      <c r="H3588">
        <v>0</v>
      </c>
      <c r="I3588">
        <v>-31.88</v>
      </c>
      <c r="J3588">
        <v>-31.88</v>
      </c>
      <c r="K3588">
        <v>-2.31</v>
      </c>
      <c r="L3588">
        <v>-34.19</v>
      </c>
    </row>
    <row r="3589" spans="1:12" x14ac:dyDescent="0.3">
      <c r="A3589" s="2">
        <f>IFERROR(INDEX(Forecasting!$C$6:$HS$7,1,MATCH('Weekly Sales'!$E3589,Forecasting!$C$7:$HS$7,0)),0)</f>
        <v>44868</v>
      </c>
      <c r="B3589" t="s">
        <v>126</v>
      </c>
      <c r="C3589" t="s">
        <v>25</v>
      </c>
      <c r="D3589" t="s">
        <v>82</v>
      </c>
      <c r="E3589" t="s">
        <v>166</v>
      </c>
      <c r="F3589">
        <v>-2</v>
      </c>
      <c r="G3589">
        <v>0</v>
      </c>
      <c r="H3589">
        <v>0</v>
      </c>
      <c r="I3589">
        <v>-35.979999999999997</v>
      </c>
      <c r="J3589">
        <v>-35.979999999999997</v>
      </c>
      <c r="K3589">
        <v>0</v>
      </c>
      <c r="L3589">
        <v>-35.979999999999997</v>
      </c>
    </row>
    <row r="3590" spans="1:12" x14ac:dyDescent="0.3">
      <c r="A3590" s="2">
        <f>IFERROR(INDEX(Forecasting!$C$6:$HS$7,1,MATCH('Weekly Sales'!$E3590,Forecasting!$C$7:$HS$7,0)),0)</f>
        <v>44819</v>
      </c>
      <c r="B3590" t="s">
        <v>252</v>
      </c>
      <c r="C3590" t="s">
        <v>21</v>
      </c>
      <c r="D3590" t="s">
        <v>22</v>
      </c>
      <c r="E3590" t="s">
        <v>159</v>
      </c>
      <c r="F3590">
        <v>0</v>
      </c>
      <c r="G3590">
        <v>65.97</v>
      </c>
      <c r="H3590">
        <v>-47.98</v>
      </c>
      <c r="I3590">
        <v>-53.97</v>
      </c>
      <c r="J3590">
        <v>-35.979999999999997</v>
      </c>
      <c r="K3590">
        <v>0</v>
      </c>
      <c r="L3590">
        <v>-35.979999999999997</v>
      </c>
    </row>
    <row r="3591" spans="1:12" x14ac:dyDescent="0.3">
      <c r="A3591" s="2">
        <f>IFERROR(INDEX(Forecasting!$C$6:$HS$7,1,MATCH('Weekly Sales'!$E3591,Forecasting!$C$7:$HS$7,0)),0)</f>
        <v>44525</v>
      </c>
      <c r="B3591" t="s">
        <v>126</v>
      </c>
      <c r="C3591" t="s">
        <v>41</v>
      </c>
      <c r="D3591" t="s">
        <v>83</v>
      </c>
      <c r="E3591" t="s">
        <v>224</v>
      </c>
      <c r="F3591">
        <v>-2</v>
      </c>
      <c r="G3591">
        <v>0</v>
      </c>
      <c r="H3591">
        <v>0</v>
      </c>
      <c r="I3591">
        <v>-35.979999999999997</v>
      </c>
      <c r="J3591">
        <v>-35.979999999999997</v>
      </c>
      <c r="K3591">
        <v>0</v>
      </c>
      <c r="L3591">
        <v>-35.979999999999997</v>
      </c>
    </row>
    <row r="3592" spans="1:12" x14ac:dyDescent="0.3">
      <c r="A3592" s="2">
        <f>IFERROR(INDEX(Forecasting!$C$6:$HS$7,1,MATCH('Weekly Sales'!$E3592,Forecasting!$C$7:$HS$7,0)),0)</f>
        <v>44882</v>
      </c>
      <c r="B3592" t="s">
        <v>185</v>
      </c>
      <c r="C3592" t="s">
        <v>28</v>
      </c>
      <c r="D3592" t="s">
        <v>49</v>
      </c>
      <c r="E3592" t="s">
        <v>165</v>
      </c>
      <c r="F3592">
        <v>-2</v>
      </c>
      <c r="G3592">
        <v>0</v>
      </c>
      <c r="H3592">
        <v>0</v>
      </c>
      <c r="I3592">
        <v>-34.979999999999997</v>
      </c>
      <c r="J3592">
        <v>-34.979999999999997</v>
      </c>
      <c r="K3592">
        <v>-1.1599999999999999</v>
      </c>
      <c r="L3592">
        <v>-36.14</v>
      </c>
    </row>
    <row r="3593" spans="1:12" x14ac:dyDescent="0.3">
      <c r="A3593" s="2">
        <f>IFERROR(INDEX(Forecasting!$C$6:$HS$7,1,MATCH('Weekly Sales'!$E3593,Forecasting!$C$7:$HS$7,0)),0)</f>
        <v>44861</v>
      </c>
      <c r="B3593" t="s">
        <v>171</v>
      </c>
      <c r="C3593" t="s">
        <v>28</v>
      </c>
      <c r="D3593" t="s">
        <v>78</v>
      </c>
      <c r="E3593" t="s">
        <v>142</v>
      </c>
      <c r="F3593">
        <v>-2</v>
      </c>
      <c r="G3593">
        <v>0</v>
      </c>
      <c r="H3593">
        <v>0</v>
      </c>
      <c r="I3593">
        <v>-36.979999999999997</v>
      </c>
      <c r="J3593">
        <v>-36.979999999999997</v>
      </c>
      <c r="K3593">
        <v>0</v>
      </c>
      <c r="L3593">
        <v>-36.979999999999997</v>
      </c>
    </row>
    <row r="3594" spans="1:12" x14ac:dyDescent="0.3">
      <c r="A3594" s="2">
        <f>IFERROR(INDEX(Forecasting!$C$6:$HS$7,1,MATCH('Weekly Sales'!$E3594,Forecasting!$C$7:$HS$7,0)),0)</f>
        <v>44861</v>
      </c>
      <c r="B3594" t="s">
        <v>185</v>
      </c>
      <c r="C3594" t="s">
        <v>28</v>
      </c>
      <c r="D3594" t="s">
        <v>49</v>
      </c>
      <c r="E3594" t="s">
        <v>142</v>
      </c>
      <c r="F3594">
        <v>-2</v>
      </c>
      <c r="G3594">
        <v>0</v>
      </c>
      <c r="H3594">
        <v>0</v>
      </c>
      <c r="I3594">
        <v>-36.979999999999997</v>
      </c>
      <c r="J3594">
        <v>-36.979999999999997</v>
      </c>
      <c r="K3594">
        <v>0</v>
      </c>
      <c r="L3594">
        <v>-36.979999999999997</v>
      </c>
    </row>
    <row r="3595" spans="1:12" x14ac:dyDescent="0.3">
      <c r="A3595" s="2">
        <f>IFERROR(INDEX(Forecasting!$C$6:$HS$7,1,MATCH('Weekly Sales'!$E3595,Forecasting!$C$7:$HS$7,0)),0)</f>
        <v>44875</v>
      </c>
      <c r="B3595" t="s">
        <v>171</v>
      </c>
      <c r="C3595" t="s">
        <v>17</v>
      </c>
      <c r="D3595" t="s">
        <v>69</v>
      </c>
      <c r="E3595" t="s">
        <v>189</v>
      </c>
      <c r="F3595">
        <v>-2</v>
      </c>
      <c r="G3595">
        <v>0</v>
      </c>
      <c r="H3595">
        <v>0</v>
      </c>
      <c r="I3595">
        <v>-37.979999999999997</v>
      </c>
      <c r="J3595">
        <v>-37.979999999999997</v>
      </c>
      <c r="K3595">
        <v>0</v>
      </c>
      <c r="L3595">
        <v>-37.979999999999997</v>
      </c>
    </row>
    <row r="3596" spans="1:12" x14ac:dyDescent="0.3">
      <c r="A3596" s="2">
        <f>IFERROR(INDEX(Forecasting!$C$6:$HS$7,1,MATCH('Weekly Sales'!$E3596,Forecasting!$C$7:$HS$7,0)),0)</f>
        <v>44595</v>
      </c>
      <c r="B3596" t="s">
        <v>126</v>
      </c>
      <c r="C3596" t="s">
        <v>31</v>
      </c>
      <c r="D3596" t="s">
        <v>85</v>
      </c>
      <c r="E3596" t="s">
        <v>151</v>
      </c>
      <c r="F3596">
        <v>-2</v>
      </c>
      <c r="G3596">
        <v>59.97</v>
      </c>
      <c r="H3596">
        <v>-27.69</v>
      </c>
      <c r="I3596">
        <v>-74.760000000000005</v>
      </c>
      <c r="J3596">
        <v>-42.48</v>
      </c>
      <c r="K3596">
        <v>-0.12</v>
      </c>
      <c r="L3596">
        <v>-42.6</v>
      </c>
    </row>
    <row r="3597" spans="1:12" x14ac:dyDescent="0.3">
      <c r="A3597" s="2">
        <f>IFERROR(INDEX(Forecasting!$C$6:$HS$7,1,MATCH('Weekly Sales'!$E3597,Forecasting!$C$7:$HS$7,0)),0)</f>
        <v>44861</v>
      </c>
      <c r="B3597" t="s">
        <v>171</v>
      </c>
      <c r="C3597" t="s">
        <v>31</v>
      </c>
      <c r="D3597" t="s">
        <v>79</v>
      </c>
      <c r="E3597" t="s">
        <v>142</v>
      </c>
      <c r="F3597">
        <v>-3</v>
      </c>
      <c r="G3597">
        <v>0</v>
      </c>
      <c r="H3597">
        <v>0</v>
      </c>
      <c r="I3597">
        <v>-42.98</v>
      </c>
      <c r="J3597">
        <v>-42.98</v>
      </c>
      <c r="K3597">
        <v>0</v>
      </c>
      <c r="L3597">
        <v>-42.98</v>
      </c>
    </row>
    <row r="3598" spans="1:12" x14ac:dyDescent="0.3">
      <c r="A3598" s="2">
        <f>IFERROR(INDEX(Forecasting!$C$6:$HS$7,1,MATCH('Weekly Sales'!$E3598,Forecasting!$C$7:$HS$7,0)),0)</f>
        <v>44301</v>
      </c>
      <c r="B3598" t="s">
        <v>126</v>
      </c>
      <c r="C3598" t="s">
        <v>25</v>
      </c>
      <c r="D3598" t="s">
        <v>82</v>
      </c>
      <c r="E3598" t="s">
        <v>250</v>
      </c>
      <c r="F3598">
        <v>-4</v>
      </c>
      <c r="G3598">
        <v>0</v>
      </c>
      <c r="H3598">
        <v>0</v>
      </c>
      <c r="I3598">
        <v>-48.86</v>
      </c>
      <c r="J3598">
        <v>-48.86</v>
      </c>
      <c r="K3598">
        <v>0</v>
      </c>
      <c r="L3598">
        <v>-48.86</v>
      </c>
    </row>
    <row r="3599" spans="1:12" x14ac:dyDescent="0.3">
      <c r="A3599" s="2">
        <f>IFERROR(INDEX(Forecasting!$C$6:$HS$7,1,MATCH('Weekly Sales'!$E3599,Forecasting!$C$7:$HS$7,0)),0)</f>
        <v>44861</v>
      </c>
      <c r="B3599" t="s">
        <v>185</v>
      </c>
      <c r="C3599" t="s">
        <v>31</v>
      </c>
      <c r="D3599" t="s">
        <v>50</v>
      </c>
      <c r="E3599" t="s">
        <v>142</v>
      </c>
      <c r="F3599">
        <v>-3</v>
      </c>
      <c r="G3599">
        <v>0</v>
      </c>
      <c r="H3599">
        <v>0</v>
      </c>
      <c r="I3599">
        <v>-51.27</v>
      </c>
      <c r="J3599">
        <v>-51.27</v>
      </c>
      <c r="K3599">
        <v>0</v>
      </c>
      <c r="L3599">
        <v>-51.27</v>
      </c>
    </row>
    <row r="3600" spans="1:12" x14ac:dyDescent="0.3">
      <c r="A3600" s="2">
        <f>IFERROR(INDEX(Forecasting!$C$6:$HS$7,1,MATCH('Weekly Sales'!$E3600,Forecasting!$C$7:$HS$7,0)),0)</f>
        <v>44882</v>
      </c>
      <c r="B3600" t="s">
        <v>126</v>
      </c>
      <c r="C3600" t="s">
        <v>28</v>
      </c>
      <c r="D3600" t="s">
        <v>84</v>
      </c>
      <c r="E3600" t="s">
        <v>165</v>
      </c>
      <c r="F3600">
        <v>-3</v>
      </c>
      <c r="G3600">
        <v>0</v>
      </c>
      <c r="H3600">
        <v>0</v>
      </c>
      <c r="I3600">
        <v>-50.97</v>
      </c>
      <c r="J3600">
        <v>-50.97</v>
      </c>
      <c r="K3600">
        <v>-2.3199999999999998</v>
      </c>
      <c r="L3600">
        <v>-53.29</v>
      </c>
    </row>
    <row r="3601" spans="1:12" x14ac:dyDescent="0.3">
      <c r="A3601" s="2">
        <f>IFERROR(INDEX(Forecasting!$C$6:$HS$7,1,MATCH('Weekly Sales'!$E3601,Forecasting!$C$7:$HS$7,0)),0)</f>
        <v>44861</v>
      </c>
      <c r="B3601" t="s">
        <v>185</v>
      </c>
      <c r="C3601" t="s">
        <v>17</v>
      </c>
      <c r="D3601" t="s">
        <v>46</v>
      </c>
      <c r="E3601" t="s">
        <v>142</v>
      </c>
      <c r="F3601">
        <v>-3</v>
      </c>
      <c r="G3601">
        <v>0</v>
      </c>
      <c r="H3601">
        <v>0</v>
      </c>
      <c r="I3601">
        <v>-53.97</v>
      </c>
      <c r="J3601">
        <v>-53.97</v>
      </c>
      <c r="K3601">
        <v>0</v>
      </c>
      <c r="L3601">
        <v>-53.97</v>
      </c>
    </row>
    <row r="3602" spans="1:12" x14ac:dyDescent="0.3">
      <c r="A3602" s="2">
        <f>IFERROR(INDEX(Forecasting!$C$6:$HS$7,1,MATCH('Weekly Sales'!$E3602,Forecasting!$C$7:$HS$7,0)),0)</f>
        <v>44644</v>
      </c>
      <c r="B3602" t="s">
        <v>252</v>
      </c>
      <c r="C3602" t="s">
        <v>17</v>
      </c>
      <c r="D3602" t="s">
        <v>18</v>
      </c>
      <c r="E3602" t="s">
        <v>215</v>
      </c>
      <c r="F3602">
        <v>-4</v>
      </c>
      <c r="G3602">
        <v>19.989999999999998</v>
      </c>
      <c r="H3602">
        <v>-0.01</v>
      </c>
      <c r="I3602">
        <v>-79.95</v>
      </c>
      <c r="J3602">
        <v>-59.97</v>
      </c>
      <c r="K3602">
        <v>0</v>
      </c>
      <c r="L3602">
        <v>-59.97</v>
      </c>
    </row>
    <row r="3603" spans="1:12" x14ac:dyDescent="0.3">
      <c r="A3603" s="2">
        <f>IFERROR(INDEX(Forecasting!$C$6:$HS$7,1,MATCH('Weekly Sales'!$E3603,Forecasting!$C$7:$HS$7,0)),0)</f>
        <v>44861</v>
      </c>
      <c r="B3603" t="s">
        <v>126</v>
      </c>
      <c r="C3603" t="s">
        <v>25</v>
      </c>
      <c r="D3603" t="s">
        <v>82</v>
      </c>
      <c r="E3603" t="s">
        <v>142</v>
      </c>
      <c r="F3603">
        <v>-4</v>
      </c>
      <c r="G3603">
        <v>0</v>
      </c>
      <c r="H3603">
        <v>0</v>
      </c>
      <c r="I3603">
        <v>-62.27</v>
      </c>
      <c r="J3603">
        <v>-62.27</v>
      </c>
      <c r="K3603">
        <v>0</v>
      </c>
      <c r="L3603">
        <v>-62.27</v>
      </c>
    </row>
    <row r="3604" spans="1:12" x14ac:dyDescent="0.3">
      <c r="A3604" s="2">
        <f>IFERROR(INDEX(Forecasting!$C$6:$HS$7,1,MATCH('Weekly Sales'!$E3604,Forecasting!$C$7:$HS$7,0)),0)</f>
        <v>44504</v>
      </c>
      <c r="B3604" t="s">
        <v>229</v>
      </c>
      <c r="C3604" t="s">
        <v>28</v>
      </c>
      <c r="D3604" t="s">
        <v>60</v>
      </c>
      <c r="E3604" t="s">
        <v>129</v>
      </c>
      <c r="F3604">
        <v>-5</v>
      </c>
      <c r="G3604">
        <v>0</v>
      </c>
      <c r="H3604">
        <v>0</v>
      </c>
      <c r="I3604">
        <v>-67.95</v>
      </c>
      <c r="J3604">
        <v>-67.95</v>
      </c>
      <c r="K3604">
        <v>0</v>
      </c>
      <c r="L3604">
        <v>-67.95</v>
      </c>
    </row>
    <row r="3605" spans="1:12" x14ac:dyDescent="0.3">
      <c r="A3605" s="2">
        <f>IFERROR(INDEX(Forecasting!$C$6:$HS$7,1,MATCH('Weekly Sales'!$E3605,Forecasting!$C$7:$HS$7,0)),0)</f>
        <v>44868</v>
      </c>
      <c r="B3605" t="s">
        <v>185</v>
      </c>
      <c r="C3605" t="s">
        <v>28</v>
      </c>
      <c r="D3605" t="s">
        <v>49</v>
      </c>
      <c r="E3605" t="s">
        <v>166</v>
      </c>
      <c r="F3605">
        <v>-4</v>
      </c>
      <c r="G3605">
        <v>0</v>
      </c>
      <c r="H3605">
        <v>0</v>
      </c>
      <c r="I3605">
        <v>-71.959999999999994</v>
      </c>
      <c r="J3605">
        <v>-71.959999999999994</v>
      </c>
      <c r="K3605">
        <v>0</v>
      </c>
      <c r="L3605">
        <v>-71.959999999999994</v>
      </c>
    </row>
    <row r="3606" spans="1:12" x14ac:dyDescent="0.3">
      <c r="A3606" s="2">
        <f>IFERROR(INDEX(Forecasting!$C$6:$HS$7,1,MATCH('Weekly Sales'!$E3606,Forecasting!$C$7:$HS$7,0)),0)</f>
        <v>44861</v>
      </c>
      <c r="B3606" t="s">
        <v>126</v>
      </c>
      <c r="C3606" t="s">
        <v>28</v>
      </c>
      <c r="D3606" t="s">
        <v>84</v>
      </c>
      <c r="E3606" t="s">
        <v>142</v>
      </c>
      <c r="F3606">
        <v>-5</v>
      </c>
      <c r="G3606">
        <v>0</v>
      </c>
      <c r="H3606">
        <v>0</v>
      </c>
      <c r="I3606">
        <v>-91.95</v>
      </c>
      <c r="J3606">
        <v>-91.95</v>
      </c>
      <c r="K3606">
        <v>0</v>
      </c>
      <c r="L3606">
        <v>-91.95</v>
      </c>
    </row>
    <row r="3607" spans="1:12" x14ac:dyDescent="0.3">
      <c r="A3607" s="2">
        <f>IFERROR(INDEX(Forecasting!$C$6:$HS$7,1,MATCH('Weekly Sales'!$E3607,Forecasting!$C$7:$HS$7,0)),0)</f>
        <v>44861</v>
      </c>
      <c r="B3607" t="s">
        <v>126</v>
      </c>
      <c r="C3607" t="s">
        <v>17</v>
      </c>
      <c r="D3607" t="s">
        <v>81</v>
      </c>
      <c r="E3607" t="s">
        <v>142</v>
      </c>
      <c r="F3607">
        <v>-6</v>
      </c>
      <c r="G3607">
        <v>0</v>
      </c>
      <c r="H3607">
        <v>0</v>
      </c>
      <c r="I3607">
        <v>-101.93</v>
      </c>
      <c r="J3607">
        <v>-101.93</v>
      </c>
      <c r="K3607">
        <v>0</v>
      </c>
      <c r="L3607">
        <v>-101.93</v>
      </c>
    </row>
    <row r="3608" spans="1:12" x14ac:dyDescent="0.3">
      <c r="A3608" s="2">
        <f>IFERROR(INDEX(Forecasting!$C$6:$HS$7,1,MATCH('Weekly Sales'!$E3608,Forecasting!$C$7:$HS$7,0)),0)</f>
        <v>0</v>
      </c>
    </row>
    <row r="3609" spans="1:12" x14ac:dyDescent="0.3">
      <c r="A3609" s="2">
        <f>IFERROR(INDEX(Forecasting!$C$6:$HS$7,1,MATCH('Weekly Sales'!$E3609,Forecasting!$C$7:$HS$7,0)),0)</f>
        <v>0</v>
      </c>
    </row>
    <row r="3610" spans="1:12" x14ac:dyDescent="0.3">
      <c r="A3610" s="2">
        <f>IFERROR(INDEX(Forecasting!$C$6:$HS$7,1,MATCH('Weekly Sales'!$E3610,Forecasting!$C$7:$HS$7,0)),0)</f>
        <v>0</v>
      </c>
    </row>
    <row r="3611" spans="1:12" x14ac:dyDescent="0.3">
      <c r="A3611" s="2">
        <f>IFERROR(INDEX(Forecasting!$C$6:$HS$7,1,MATCH('Weekly Sales'!$E3611,Forecasting!$C$7:$HS$7,0)),0)</f>
        <v>0</v>
      </c>
    </row>
    <row r="3612" spans="1:12" x14ac:dyDescent="0.3">
      <c r="A3612" s="2">
        <f>IFERROR(INDEX(Forecasting!$C$6:$HS$7,1,MATCH('Weekly Sales'!$E3612,Forecasting!$C$7:$HS$7,0)),0)</f>
        <v>0</v>
      </c>
    </row>
    <row r="3613" spans="1:12" x14ac:dyDescent="0.3">
      <c r="A3613" s="2">
        <f>IFERROR(INDEX(Forecasting!$C$6:$HS$7,1,MATCH('Weekly Sales'!$E3613,Forecasting!$C$7:$HS$7,0)),0)</f>
        <v>0</v>
      </c>
    </row>
    <row r="3614" spans="1:12" x14ac:dyDescent="0.3">
      <c r="A3614" s="2">
        <f>IFERROR(INDEX(Forecasting!$C$6:$HS$7,1,MATCH('Weekly Sales'!$E3614,Forecasting!$C$7:$HS$7,0)),0)</f>
        <v>0</v>
      </c>
    </row>
    <row r="3615" spans="1:12" x14ac:dyDescent="0.3">
      <c r="A3615" s="2">
        <f>IFERROR(INDEX(Forecasting!$C$6:$HS$7,1,MATCH('Weekly Sales'!$E3615,Forecasting!$C$7:$HS$7,0)),0)</f>
        <v>0</v>
      </c>
    </row>
    <row r="3616" spans="1:12" x14ac:dyDescent="0.3">
      <c r="A3616" s="2">
        <f>IFERROR(INDEX(Forecasting!$C$6:$HS$7,1,MATCH('Weekly Sales'!$E3616,Forecasting!$C$7:$HS$7,0)),0)</f>
        <v>0</v>
      </c>
    </row>
    <row r="3617" spans="1:1" x14ac:dyDescent="0.3">
      <c r="A3617" s="2">
        <f>IFERROR(INDEX(Forecasting!$C$6:$HS$7,1,MATCH('Weekly Sales'!$E3617,Forecasting!$C$7:$HS$7,0)),0)</f>
        <v>0</v>
      </c>
    </row>
    <row r="3618" spans="1:1" x14ac:dyDescent="0.3">
      <c r="A3618" s="2">
        <f>IFERROR(INDEX(Forecasting!$C$6:$HS$7,1,MATCH('Weekly Sales'!$E3618,Forecasting!$C$7:$HS$7,0)),0)</f>
        <v>0</v>
      </c>
    </row>
    <row r="3619" spans="1:1" x14ac:dyDescent="0.3">
      <c r="A3619" s="2">
        <f>IFERROR(INDEX(Forecasting!$C$6:$HS$7,1,MATCH('Weekly Sales'!$E3619,Forecasting!$C$7:$HS$7,0)),0)</f>
        <v>0</v>
      </c>
    </row>
    <row r="3620" spans="1:1" x14ac:dyDescent="0.3">
      <c r="A3620" s="2">
        <f>IFERROR(INDEX(Forecasting!$C$6:$HS$7,1,MATCH('Weekly Sales'!$E3620,Forecasting!$C$7:$HS$7,0)),0)</f>
        <v>0</v>
      </c>
    </row>
    <row r="3621" spans="1:1" x14ac:dyDescent="0.3">
      <c r="A3621" s="2">
        <f>IFERROR(INDEX(Forecasting!$C$6:$HS$7,1,MATCH('Weekly Sales'!$E3621,Forecasting!$C$7:$HS$7,0)),0)</f>
        <v>0</v>
      </c>
    </row>
    <row r="3622" spans="1:1" x14ac:dyDescent="0.3">
      <c r="A3622" s="2">
        <f>IFERROR(INDEX(Forecasting!$C$6:$HS$7,1,MATCH('Weekly Sales'!$E3622,Forecasting!$C$7:$HS$7,0)),0)</f>
        <v>0</v>
      </c>
    </row>
    <row r="3623" spans="1:1" x14ac:dyDescent="0.3">
      <c r="A3623" s="2">
        <f>IFERROR(INDEX(Forecasting!$C$6:$HS$7,1,MATCH('Weekly Sales'!$E3623,Forecasting!$C$7:$HS$7,0)),0)</f>
        <v>0</v>
      </c>
    </row>
    <row r="3624" spans="1:1" x14ac:dyDescent="0.3">
      <c r="A3624" s="2">
        <f>IFERROR(INDEX(Forecasting!$C$6:$HS$7,1,MATCH('Weekly Sales'!$E3624,Forecasting!$C$7:$HS$7,0)),0)</f>
        <v>0</v>
      </c>
    </row>
    <row r="3625" spans="1:1" x14ac:dyDescent="0.3">
      <c r="A3625" s="2">
        <f>IFERROR(INDEX(Forecasting!$C$6:$HS$7,1,MATCH('Weekly Sales'!$E3625,Forecasting!$C$7:$HS$7,0)),0)</f>
        <v>0</v>
      </c>
    </row>
    <row r="3626" spans="1:1" x14ac:dyDescent="0.3">
      <c r="A3626" s="2">
        <f>IFERROR(INDEX(Forecasting!$C$6:$HS$7,1,MATCH('Weekly Sales'!$E3626,Forecasting!$C$7:$HS$7,0)),0)</f>
        <v>0</v>
      </c>
    </row>
    <row r="3627" spans="1:1" x14ac:dyDescent="0.3">
      <c r="A3627" s="2">
        <f>IFERROR(INDEX(Forecasting!$C$6:$HS$7,1,MATCH('Weekly Sales'!$E3627,Forecasting!$C$7:$HS$7,0)),0)</f>
        <v>0</v>
      </c>
    </row>
    <row r="3628" spans="1:1" x14ac:dyDescent="0.3">
      <c r="A3628" s="2">
        <f>IFERROR(INDEX(Forecasting!$C$6:$HS$7,1,MATCH('Weekly Sales'!$E3628,Forecasting!$C$7:$HS$7,0)),0)</f>
        <v>0</v>
      </c>
    </row>
    <row r="3629" spans="1:1" x14ac:dyDescent="0.3">
      <c r="A3629" s="2">
        <f>IFERROR(INDEX(Forecasting!$C$6:$HS$7,1,MATCH('Weekly Sales'!$E3629,Forecasting!$C$7:$HS$7,0)),0)</f>
        <v>0</v>
      </c>
    </row>
    <row r="3630" spans="1:1" x14ac:dyDescent="0.3">
      <c r="A3630" s="2">
        <f>IFERROR(INDEX(Forecasting!$C$6:$HS$7,1,MATCH('Weekly Sales'!$E3630,Forecasting!$C$7:$HS$7,0)),0)</f>
        <v>0</v>
      </c>
    </row>
    <row r="3631" spans="1:1" x14ac:dyDescent="0.3">
      <c r="A3631" s="2">
        <f>IFERROR(INDEX(Forecasting!$C$6:$HS$7,1,MATCH('Weekly Sales'!$E3631,Forecasting!$C$7:$HS$7,0)),0)</f>
        <v>0</v>
      </c>
    </row>
    <row r="3632" spans="1:1" x14ac:dyDescent="0.3">
      <c r="A3632" s="2">
        <f>IFERROR(INDEX(Forecasting!$C$6:$HS$7,1,MATCH('Weekly Sales'!$E3632,Forecasting!$C$7:$HS$7,0)),0)</f>
        <v>0</v>
      </c>
    </row>
    <row r="3633" spans="1:1" x14ac:dyDescent="0.3">
      <c r="A3633" s="2">
        <f>IFERROR(INDEX(Forecasting!$C$6:$HS$7,1,MATCH('Weekly Sales'!$E3633,Forecasting!$C$7:$HS$7,0)),0)</f>
        <v>0</v>
      </c>
    </row>
    <row r="3634" spans="1:1" x14ac:dyDescent="0.3">
      <c r="A3634" s="2">
        <f>IFERROR(INDEX(Forecasting!$C$6:$HS$7,1,MATCH('Weekly Sales'!$E3634,Forecasting!$C$7:$HS$7,0)),0)</f>
        <v>0</v>
      </c>
    </row>
    <row r="3635" spans="1:1" x14ac:dyDescent="0.3">
      <c r="A3635" s="2">
        <f>IFERROR(INDEX(Forecasting!$C$6:$HS$7,1,MATCH('Weekly Sales'!$E3635,Forecasting!$C$7:$HS$7,0)),0)</f>
        <v>0</v>
      </c>
    </row>
    <row r="3636" spans="1:1" x14ac:dyDescent="0.3">
      <c r="A3636" s="2">
        <f>IFERROR(INDEX(Forecasting!$C$6:$HS$7,1,MATCH('Weekly Sales'!$E3636,Forecasting!$C$7:$HS$7,0)),0)</f>
        <v>0</v>
      </c>
    </row>
    <row r="3637" spans="1:1" x14ac:dyDescent="0.3">
      <c r="A3637" s="2">
        <f>IFERROR(INDEX(Forecasting!$C$6:$HS$7,1,MATCH('Weekly Sales'!$E3637,Forecasting!$C$7:$HS$7,0)),0)</f>
        <v>0</v>
      </c>
    </row>
    <row r="3638" spans="1:1" x14ac:dyDescent="0.3">
      <c r="A3638" s="2">
        <f>IFERROR(INDEX(Forecasting!$C$6:$HS$7,1,MATCH('Weekly Sales'!$E3638,Forecasting!$C$7:$HS$7,0)),0)</f>
        <v>0</v>
      </c>
    </row>
    <row r="3639" spans="1:1" x14ac:dyDescent="0.3">
      <c r="A3639" s="2">
        <f>IFERROR(INDEX(Forecasting!$C$6:$HS$7,1,MATCH('Weekly Sales'!$E3639,Forecasting!$C$7:$HS$7,0)),0)</f>
        <v>0</v>
      </c>
    </row>
    <row r="3640" spans="1:1" x14ac:dyDescent="0.3">
      <c r="A3640" s="2">
        <f>IFERROR(INDEX(Forecasting!$C$6:$HS$7,1,MATCH('Weekly Sales'!$E3640,Forecasting!$C$7:$HS$7,0)),0)</f>
        <v>0</v>
      </c>
    </row>
    <row r="3641" spans="1:1" x14ac:dyDescent="0.3">
      <c r="A3641" s="2">
        <f>IFERROR(INDEX(Forecasting!$C$6:$HS$7,1,MATCH('Weekly Sales'!$E3641,Forecasting!$C$7:$HS$7,0)),0)</f>
        <v>0</v>
      </c>
    </row>
    <row r="3642" spans="1:1" x14ac:dyDescent="0.3">
      <c r="A3642" s="2">
        <f>IFERROR(INDEX(Forecasting!$C$6:$HS$7,1,MATCH('Weekly Sales'!$E3642,Forecasting!$C$7:$HS$7,0)),0)</f>
        <v>0</v>
      </c>
    </row>
    <row r="3643" spans="1:1" x14ac:dyDescent="0.3">
      <c r="A3643" s="2">
        <f>IFERROR(INDEX(Forecasting!$C$6:$HS$7,1,MATCH('Weekly Sales'!$E3643,Forecasting!$C$7:$HS$7,0)),0)</f>
        <v>0</v>
      </c>
    </row>
    <row r="3644" spans="1:1" x14ac:dyDescent="0.3">
      <c r="A3644" s="2">
        <f>IFERROR(INDEX(Forecasting!$C$6:$HS$7,1,MATCH('Weekly Sales'!$E3644,Forecasting!$C$7:$HS$7,0)),0)</f>
        <v>0</v>
      </c>
    </row>
    <row r="3645" spans="1:1" x14ac:dyDescent="0.3">
      <c r="A3645" s="2">
        <f>IFERROR(INDEX(Forecasting!$C$6:$HS$7,1,MATCH('Weekly Sales'!$E3645,Forecasting!$C$7:$HS$7,0)),0)</f>
        <v>0</v>
      </c>
    </row>
    <row r="3646" spans="1:1" x14ac:dyDescent="0.3">
      <c r="A3646" s="2">
        <f>IFERROR(INDEX(Forecasting!$C$6:$HS$7,1,MATCH('Weekly Sales'!$E3646,Forecasting!$C$7:$HS$7,0)),0)</f>
        <v>0</v>
      </c>
    </row>
    <row r="3647" spans="1:1" x14ac:dyDescent="0.3">
      <c r="A3647" s="2">
        <f>IFERROR(INDEX(Forecasting!$C$6:$HS$7,1,MATCH('Weekly Sales'!$E3647,Forecasting!$C$7:$HS$7,0)),0)</f>
        <v>0</v>
      </c>
    </row>
    <row r="3648" spans="1:1" x14ac:dyDescent="0.3">
      <c r="A3648" s="2">
        <f>IFERROR(INDEX(Forecasting!$C$6:$HS$7,1,MATCH('Weekly Sales'!$E3648,Forecasting!$C$7:$HS$7,0)),0)</f>
        <v>0</v>
      </c>
    </row>
    <row r="3649" spans="1:1" x14ac:dyDescent="0.3">
      <c r="A3649" s="2">
        <f>IFERROR(INDEX(Forecasting!$C$6:$HS$7,1,MATCH('Weekly Sales'!$E3649,Forecasting!$C$7:$HS$7,0)),0)</f>
        <v>0</v>
      </c>
    </row>
    <row r="3650" spans="1:1" x14ac:dyDescent="0.3">
      <c r="A3650" s="2">
        <f>IFERROR(INDEX(Forecasting!$C$6:$HS$7,1,MATCH('Weekly Sales'!$E3650,Forecasting!$C$7:$HS$7,0)),0)</f>
        <v>0</v>
      </c>
    </row>
    <row r="3651" spans="1:1" x14ac:dyDescent="0.3">
      <c r="A3651" s="2">
        <f>IFERROR(INDEX(Forecasting!$C$6:$HS$7,1,MATCH('Weekly Sales'!$E3651,Forecasting!$C$7:$HS$7,0)),0)</f>
        <v>0</v>
      </c>
    </row>
    <row r="3652" spans="1:1" x14ac:dyDescent="0.3">
      <c r="A3652" s="2">
        <f>IFERROR(INDEX(Forecasting!$C$6:$HS$7,1,MATCH('Weekly Sales'!$E3652,Forecasting!$C$7:$HS$7,0)),0)</f>
        <v>0</v>
      </c>
    </row>
    <row r="3653" spans="1:1" x14ac:dyDescent="0.3">
      <c r="A3653" s="2">
        <f>IFERROR(INDEX(Forecasting!$C$6:$HS$7,1,MATCH('Weekly Sales'!$E3653,Forecasting!$C$7:$HS$7,0)),0)</f>
        <v>0</v>
      </c>
    </row>
    <row r="3654" spans="1:1" x14ac:dyDescent="0.3">
      <c r="A3654" s="2">
        <f>IFERROR(INDEX(Forecasting!$C$6:$HS$7,1,MATCH('Weekly Sales'!$E3654,Forecasting!$C$7:$HS$7,0)),0)</f>
        <v>0</v>
      </c>
    </row>
    <row r="3655" spans="1:1" x14ac:dyDescent="0.3">
      <c r="A3655" s="2">
        <f>IFERROR(INDEX(Forecasting!$C$6:$HS$7,1,MATCH('Weekly Sales'!$E3655,Forecasting!$C$7:$HS$7,0)),0)</f>
        <v>0</v>
      </c>
    </row>
    <row r="3656" spans="1:1" x14ac:dyDescent="0.3">
      <c r="A3656" s="2">
        <f>IFERROR(INDEX(Forecasting!$C$6:$HS$7,1,MATCH('Weekly Sales'!$E3656,Forecasting!$C$7:$HS$7,0)),0)</f>
        <v>0</v>
      </c>
    </row>
    <row r="3657" spans="1:1" x14ac:dyDescent="0.3">
      <c r="A3657" s="2">
        <f>IFERROR(INDEX(Forecasting!$C$6:$HS$7,1,MATCH('Weekly Sales'!$E3657,Forecasting!$C$7:$HS$7,0)),0)</f>
        <v>0</v>
      </c>
    </row>
    <row r="3658" spans="1:1" x14ac:dyDescent="0.3">
      <c r="A3658" s="2">
        <f>IFERROR(INDEX(Forecasting!$C$6:$HS$7,1,MATCH('Weekly Sales'!$E3658,Forecasting!$C$7:$HS$7,0)),0)</f>
        <v>0</v>
      </c>
    </row>
    <row r="3659" spans="1:1" x14ac:dyDescent="0.3">
      <c r="A3659" s="2">
        <f>IFERROR(INDEX(Forecasting!$C$6:$HS$7,1,MATCH('Weekly Sales'!$E3659,Forecasting!$C$7:$HS$7,0)),0)</f>
        <v>0</v>
      </c>
    </row>
    <row r="3660" spans="1:1" x14ac:dyDescent="0.3">
      <c r="A3660" s="2">
        <f>IFERROR(INDEX(Forecasting!$C$6:$HS$7,1,MATCH('Weekly Sales'!$E3660,Forecasting!$C$7:$HS$7,0)),0)</f>
        <v>0</v>
      </c>
    </row>
    <row r="3661" spans="1:1" x14ac:dyDescent="0.3">
      <c r="A3661" s="2">
        <f>IFERROR(INDEX(Forecasting!$C$6:$HS$7,1,MATCH('Weekly Sales'!$E3661,Forecasting!$C$7:$HS$7,0)),0)</f>
        <v>0</v>
      </c>
    </row>
    <row r="3662" spans="1:1" x14ac:dyDescent="0.3">
      <c r="A3662" s="2">
        <f>IFERROR(INDEX(Forecasting!$C$6:$HS$7,1,MATCH('Weekly Sales'!$E3662,Forecasting!$C$7:$HS$7,0)),0)</f>
        <v>0</v>
      </c>
    </row>
    <row r="3663" spans="1:1" x14ac:dyDescent="0.3">
      <c r="A3663" s="2">
        <f>IFERROR(INDEX(Forecasting!$C$6:$HS$7,1,MATCH('Weekly Sales'!$E3663,Forecasting!$C$7:$HS$7,0)),0)</f>
        <v>0</v>
      </c>
    </row>
    <row r="3664" spans="1:1" x14ac:dyDescent="0.3">
      <c r="A3664" s="2">
        <f>IFERROR(INDEX(Forecasting!$C$6:$HS$7,1,MATCH('Weekly Sales'!$E3664,Forecasting!$C$7:$HS$7,0)),0)</f>
        <v>0</v>
      </c>
    </row>
    <row r="3665" spans="1:1" x14ac:dyDescent="0.3">
      <c r="A3665" s="2">
        <f>IFERROR(INDEX(Forecasting!$C$6:$HS$7,1,MATCH('Weekly Sales'!$E3665,Forecasting!$C$7:$HS$7,0)),0)</f>
        <v>0</v>
      </c>
    </row>
    <row r="3666" spans="1:1" x14ac:dyDescent="0.3">
      <c r="A3666" s="2">
        <f>IFERROR(INDEX(Forecasting!$C$6:$HS$7,1,MATCH('Weekly Sales'!$E3666,Forecasting!$C$7:$HS$7,0)),0)</f>
        <v>0</v>
      </c>
    </row>
    <row r="3667" spans="1:1" x14ac:dyDescent="0.3">
      <c r="A3667" s="2">
        <f>IFERROR(INDEX(Forecasting!$C$6:$HS$7,1,MATCH('Weekly Sales'!$E3667,Forecasting!$C$7:$HS$7,0)),0)</f>
        <v>0</v>
      </c>
    </row>
    <row r="3668" spans="1:1" x14ac:dyDescent="0.3">
      <c r="A3668" s="2">
        <f>IFERROR(INDEX(Forecasting!$C$6:$HS$7,1,MATCH('Weekly Sales'!$E3668,Forecasting!$C$7:$HS$7,0)),0)</f>
        <v>0</v>
      </c>
    </row>
    <row r="3669" spans="1:1" x14ac:dyDescent="0.3">
      <c r="A3669" s="2">
        <f>IFERROR(INDEX(Forecasting!$C$6:$HS$7,1,MATCH('Weekly Sales'!$E3669,Forecasting!$C$7:$HS$7,0)),0)</f>
        <v>0</v>
      </c>
    </row>
    <row r="3670" spans="1:1" x14ac:dyDescent="0.3">
      <c r="A3670" s="2">
        <f>IFERROR(INDEX(Forecasting!$C$6:$HS$7,1,MATCH('Weekly Sales'!$E3670,Forecasting!$C$7:$HS$7,0)),0)</f>
        <v>0</v>
      </c>
    </row>
    <row r="3671" spans="1:1" x14ac:dyDescent="0.3">
      <c r="A3671" s="2">
        <f>IFERROR(INDEX(Forecasting!$C$6:$HS$7,1,MATCH('Weekly Sales'!$E3671,Forecasting!$C$7:$HS$7,0)),0)</f>
        <v>0</v>
      </c>
    </row>
    <row r="3672" spans="1:1" x14ac:dyDescent="0.3">
      <c r="A3672" s="2">
        <f>IFERROR(INDEX(Forecasting!$C$6:$HS$7,1,MATCH('Weekly Sales'!$E3672,Forecasting!$C$7:$HS$7,0)),0)</f>
        <v>0</v>
      </c>
    </row>
    <row r="3673" spans="1:1" x14ac:dyDescent="0.3">
      <c r="A3673" s="2">
        <f>IFERROR(INDEX(Forecasting!$C$6:$HS$7,1,MATCH('Weekly Sales'!$E3673,Forecasting!$C$7:$HS$7,0)),0)</f>
        <v>0</v>
      </c>
    </row>
    <row r="3674" spans="1:1" x14ac:dyDescent="0.3">
      <c r="A3674" s="2">
        <f>IFERROR(INDEX(Forecasting!$C$6:$HS$7,1,MATCH('Weekly Sales'!$E3674,Forecasting!$C$7:$HS$7,0)),0)</f>
        <v>0</v>
      </c>
    </row>
    <row r="3675" spans="1:1" x14ac:dyDescent="0.3">
      <c r="A3675" s="2">
        <f>IFERROR(INDEX(Forecasting!$C$6:$HS$7,1,MATCH('Weekly Sales'!$E3675,Forecasting!$C$7:$HS$7,0)),0)</f>
        <v>0</v>
      </c>
    </row>
    <row r="3676" spans="1:1" x14ac:dyDescent="0.3">
      <c r="A3676" s="2">
        <f>IFERROR(INDEX(Forecasting!$C$6:$HS$7,1,MATCH('Weekly Sales'!$E3676,Forecasting!$C$7:$HS$7,0)),0)</f>
        <v>0</v>
      </c>
    </row>
    <row r="3677" spans="1:1" x14ac:dyDescent="0.3">
      <c r="A3677" s="2">
        <f>IFERROR(INDEX(Forecasting!$C$6:$HS$7,1,MATCH('Weekly Sales'!$E3677,Forecasting!$C$7:$HS$7,0)),0)</f>
        <v>0</v>
      </c>
    </row>
    <row r="3678" spans="1:1" x14ac:dyDescent="0.3">
      <c r="A3678" s="2">
        <f>IFERROR(INDEX(Forecasting!$C$6:$HS$7,1,MATCH('Weekly Sales'!$E3678,Forecasting!$C$7:$HS$7,0)),0)</f>
        <v>0</v>
      </c>
    </row>
    <row r="3679" spans="1:1" x14ac:dyDescent="0.3">
      <c r="A3679" s="2">
        <f>IFERROR(INDEX(Forecasting!$C$6:$HS$7,1,MATCH('Weekly Sales'!$E3679,Forecasting!$C$7:$HS$7,0)),0)</f>
        <v>0</v>
      </c>
    </row>
    <row r="3680" spans="1:1" x14ac:dyDescent="0.3">
      <c r="A3680" s="2">
        <f>IFERROR(INDEX(Forecasting!$C$6:$HS$7,1,MATCH('Weekly Sales'!$E3680,Forecasting!$C$7:$HS$7,0)),0)</f>
        <v>0</v>
      </c>
    </row>
    <row r="3681" spans="1:1" x14ac:dyDescent="0.3">
      <c r="A3681" s="2">
        <f>IFERROR(INDEX(Forecasting!$C$6:$HS$7,1,MATCH('Weekly Sales'!$E3681,Forecasting!$C$7:$HS$7,0)),0)</f>
        <v>0</v>
      </c>
    </row>
    <row r="3682" spans="1:1" x14ac:dyDescent="0.3">
      <c r="A3682" s="2">
        <f>IFERROR(INDEX(Forecasting!$C$6:$HS$7,1,MATCH('Weekly Sales'!$E3682,Forecasting!$C$7:$HS$7,0)),0)</f>
        <v>0</v>
      </c>
    </row>
    <row r="3683" spans="1:1" x14ac:dyDescent="0.3">
      <c r="A3683" s="2">
        <f>IFERROR(INDEX(Forecasting!$C$6:$HS$7,1,MATCH('Weekly Sales'!$E3683,Forecasting!$C$7:$HS$7,0)),0)</f>
        <v>0</v>
      </c>
    </row>
    <row r="3684" spans="1:1" x14ac:dyDescent="0.3">
      <c r="A3684" s="2">
        <f>IFERROR(INDEX(Forecasting!$C$6:$HS$7,1,MATCH('Weekly Sales'!$E3684,Forecasting!$C$7:$HS$7,0)),0)</f>
        <v>0</v>
      </c>
    </row>
    <row r="3685" spans="1:1" x14ac:dyDescent="0.3">
      <c r="A3685" s="2">
        <f>IFERROR(INDEX(Forecasting!$C$6:$HS$7,1,MATCH('Weekly Sales'!$E3685,Forecasting!$C$7:$HS$7,0)),0)</f>
        <v>0</v>
      </c>
    </row>
    <row r="3686" spans="1:1" x14ac:dyDescent="0.3">
      <c r="A3686" s="2">
        <f>IFERROR(INDEX(Forecasting!$C$6:$HS$7,1,MATCH('Weekly Sales'!$E3686,Forecasting!$C$7:$HS$7,0)),0)</f>
        <v>0</v>
      </c>
    </row>
    <row r="3687" spans="1:1" x14ac:dyDescent="0.3">
      <c r="A3687" s="2">
        <f>IFERROR(INDEX(Forecasting!$C$6:$HS$7,1,MATCH('Weekly Sales'!$E3687,Forecasting!$C$7:$HS$7,0)),0)</f>
        <v>0</v>
      </c>
    </row>
    <row r="3688" spans="1:1" x14ac:dyDescent="0.3">
      <c r="A3688" s="2">
        <f>IFERROR(INDEX(Forecasting!$C$6:$HS$7,1,MATCH('Weekly Sales'!$E3688,Forecasting!$C$7:$HS$7,0)),0)</f>
        <v>0</v>
      </c>
    </row>
    <row r="3689" spans="1:1" x14ac:dyDescent="0.3">
      <c r="A3689" s="2">
        <f>IFERROR(INDEX(Forecasting!$C$6:$HS$7,1,MATCH('Weekly Sales'!$E3689,Forecasting!$C$7:$HS$7,0)),0)</f>
        <v>0</v>
      </c>
    </row>
    <row r="3690" spans="1:1" x14ac:dyDescent="0.3">
      <c r="A3690" s="2">
        <f>IFERROR(INDEX(Forecasting!$C$6:$HS$7,1,MATCH('Weekly Sales'!$E3690,Forecasting!$C$7:$HS$7,0)),0)</f>
        <v>0</v>
      </c>
    </row>
    <row r="3691" spans="1:1" x14ac:dyDescent="0.3">
      <c r="A3691" s="2">
        <f>IFERROR(INDEX(Forecasting!$C$6:$HS$7,1,MATCH('Weekly Sales'!$E3691,Forecasting!$C$7:$HS$7,0)),0)</f>
        <v>0</v>
      </c>
    </row>
    <row r="3692" spans="1:1" x14ac:dyDescent="0.3">
      <c r="A3692" s="2">
        <f>IFERROR(INDEX(Forecasting!$C$6:$HS$7,1,MATCH('Weekly Sales'!$E3692,Forecasting!$C$7:$HS$7,0)),0)</f>
        <v>0</v>
      </c>
    </row>
    <row r="3693" spans="1:1" x14ac:dyDescent="0.3">
      <c r="A3693" s="2">
        <f>IFERROR(INDEX(Forecasting!$C$6:$HS$7,1,MATCH('Weekly Sales'!$E3693,Forecasting!$C$7:$HS$7,0)),0)</f>
        <v>0</v>
      </c>
    </row>
    <row r="3694" spans="1:1" x14ac:dyDescent="0.3">
      <c r="A3694" s="2">
        <f>IFERROR(INDEX(Forecasting!$C$6:$HS$7,1,MATCH('Weekly Sales'!$E3694,Forecasting!$C$7:$HS$7,0)),0)</f>
        <v>0</v>
      </c>
    </row>
    <row r="3695" spans="1:1" x14ac:dyDescent="0.3">
      <c r="A3695" s="2">
        <f>IFERROR(INDEX(Forecasting!$C$6:$HS$7,1,MATCH('Weekly Sales'!$E3695,Forecasting!$C$7:$HS$7,0)),0)</f>
        <v>0</v>
      </c>
    </row>
    <row r="3696" spans="1:1" x14ac:dyDescent="0.3">
      <c r="A3696" s="2">
        <f>IFERROR(INDEX(Forecasting!$C$6:$HS$7,1,MATCH('Weekly Sales'!$E3696,Forecasting!$C$7:$HS$7,0)),0)</f>
        <v>0</v>
      </c>
    </row>
    <row r="3697" spans="1:1" x14ac:dyDescent="0.3">
      <c r="A3697" s="2">
        <f>IFERROR(INDEX(Forecasting!$C$6:$HS$7,1,MATCH('Weekly Sales'!$E3697,Forecasting!$C$7:$HS$7,0)),0)</f>
        <v>0</v>
      </c>
    </row>
    <row r="3698" spans="1:1" x14ac:dyDescent="0.3">
      <c r="A3698" s="2">
        <f>IFERROR(INDEX(Forecasting!$C$6:$HS$7,1,MATCH('Weekly Sales'!$E3698,Forecasting!$C$7:$HS$7,0)),0)</f>
        <v>0</v>
      </c>
    </row>
    <row r="3699" spans="1:1" x14ac:dyDescent="0.3">
      <c r="A3699" s="2">
        <f>IFERROR(INDEX(Forecasting!$C$6:$HS$7,1,MATCH('Weekly Sales'!$E3699,Forecasting!$C$7:$HS$7,0)),0)</f>
        <v>0</v>
      </c>
    </row>
    <row r="3700" spans="1:1" x14ac:dyDescent="0.3">
      <c r="A3700" s="2">
        <f>IFERROR(INDEX(Forecasting!$C$6:$HS$7,1,MATCH('Weekly Sales'!$E3700,Forecasting!$C$7:$HS$7,0)),0)</f>
        <v>0</v>
      </c>
    </row>
    <row r="3701" spans="1:1" x14ac:dyDescent="0.3">
      <c r="A3701" s="2">
        <f>IFERROR(INDEX(Forecasting!$C$6:$HS$7,1,MATCH('Weekly Sales'!$E3701,Forecasting!$C$7:$HS$7,0)),0)</f>
        <v>0</v>
      </c>
    </row>
    <row r="3702" spans="1:1" x14ac:dyDescent="0.3">
      <c r="A3702" s="2">
        <f>IFERROR(INDEX(Forecasting!$C$6:$HS$7,1,MATCH('Weekly Sales'!$E3702,Forecasting!$C$7:$HS$7,0)),0)</f>
        <v>0</v>
      </c>
    </row>
    <row r="3703" spans="1:1" x14ac:dyDescent="0.3">
      <c r="A3703" s="2">
        <f>IFERROR(INDEX(Forecasting!$C$6:$HS$7,1,MATCH('Weekly Sales'!$E3703,Forecasting!$C$7:$HS$7,0)),0)</f>
        <v>0</v>
      </c>
    </row>
    <row r="3704" spans="1:1" x14ac:dyDescent="0.3">
      <c r="A3704" s="2">
        <f>IFERROR(INDEX(Forecasting!$C$6:$HS$7,1,MATCH('Weekly Sales'!$E3704,Forecasting!$C$7:$HS$7,0)),0)</f>
        <v>0</v>
      </c>
    </row>
    <row r="3705" spans="1:1" x14ac:dyDescent="0.3">
      <c r="A3705" s="2">
        <f>IFERROR(INDEX(Forecasting!$C$6:$HS$7,1,MATCH('Weekly Sales'!$E3705,Forecasting!$C$7:$HS$7,0)),0)</f>
        <v>0</v>
      </c>
    </row>
    <row r="3706" spans="1:1" x14ac:dyDescent="0.3">
      <c r="A3706" s="2">
        <f>IFERROR(INDEX(Forecasting!$C$6:$HS$7,1,MATCH('Weekly Sales'!$E3706,Forecasting!$C$7:$HS$7,0)),0)</f>
        <v>0</v>
      </c>
    </row>
    <row r="3707" spans="1:1" x14ac:dyDescent="0.3">
      <c r="A3707" s="2">
        <f>IFERROR(INDEX(Forecasting!$C$6:$HS$7,1,MATCH('Weekly Sales'!$E3707,Forecasting!$C$7:$HS$7,0)),0)</f>
        <v>0</v>
      </c>
    </row>
    <row r="3708" spans="1:1" x14ac:dyDescent="0.3">
      <c r="A3708" s="2">
        <f>IFERROR(INDEX(Forecasting!$C$6:$HS$7,1,MATCH('Weekly Sales'!$E3708,Forecasting!$C$7:$HS$7,0)),0)</f>
        <v>0</v>
      </c>
    </row>
    <row r="3709" spans="1:1" x14ac:dyDescent="0.3">
      <c r="A3709" s="2">
        <f>IFERROR(INDEX(Forecasting!$C$6:$HS$7,1,MATCH('Weekly Sales'!$E3709,Forecasting!$C$7:$HS$7,0)),0)</f>
        <v>0</v>
      </c>
    </row>
    <row r="3710" spans="1:1" x14ac:dyDescent="0.3">
      <c r="A3710" s="2">
        <f>IFERROR(INDEX(Forecasting!$C$6:$HS$7,1,MATCH('Weekly Sales'!$E3710,Forecasting!$C$7:$HS$7,0)),0)</f>
        <v>0</v>
      </c>
    </row>
    <row r="3711" spans="1:1" x14ac:dyDescent="0.3">
      <c r="A3711" s="2">
        <f>IFERROR(INDEX(Forecasting!$C$6:$HS$7,1,MATCH('Weekly Sales'!$E3711,Forecasting!$C$7:$HS$7,0)),0)</f>
        <v>0</v>
      </c>
    </row>
    <row r="3712" spans="1:1" x14ac:dyDescent="0.3">
      <c r="A3712" s="2">
        <f>IFERROR(INDEX(Forecasting!$C$6:$HS$7,1,MATCH('Weekly Sales'!$E3712,Forecasting!$C$7:$HS$7,0)),0)</f>
        <v>0</v>
      </c>
    </row>
    <row r="3713" spans="1:1" x14ac:dyDescent="0.3">
      <c r="A3713" s="2">
        <f>IFERROR(INDEX(Forecasting!$C$6:$HS$7,1,MATCH('Weekly Sales'!$E3713,Forecasting!$C$7:$HS$7,0)),0)</f>
        <v>0</v>
      </c>
    </row>
    <row r="3714" spans="1:1" x14ac:dyDescent="0.3">
      <c r="A3714" s="2">
        <f>IFERROR(INDEX(Forecasting!$C$6:$HS$7,1,MATCH('Weekly Sales'!$E3714,Forecasting!$C$7:$HS$7,0)),0)</f>
        <v>0</v>
      </c>
    </row>
    <row r="3715" spans="1:1" x14ac:dyDescent="0.3">
      <c r="A3715" s="2">
        <f>IFERROR(INDEX(Forecasting!$C$6:$HS$7,1,MATCH('Weekly Sales'!$E3715,Forecasting!$C$7:$HS$7,0)),0)</f>
        <v>0</v>
      </c>
    </row>
    <row r="3716" spans="1:1" x14ac:dyDescent="0.3">
      <c r="A3716" s="2">
        <f>IFERROR(INDEX(Forecasting!$C$6:$HS$7,1,MATCH('Weekly Sales'!$E3716,Forecasting!$C$7:$HS$7,0)),0)</f>
        <v>0</v>
      </c>
    </row>
    <row r="3717" spans="1:1" x14ac:dyDescent="0.3">
      <c r="A3717" s="2">
        <f>IFERROR(INDEX(Forecasting!$C$6:$HS$7,1,MATCH('Weekly Sales'!$E3717,Forecasting!$C$7:$HS$7,0)),0)</f>
        <v>0</v>
      </c>
    </row>
    <row r="3718" spans="1:1" x14ac:dyDescent="0.3">
      <c r="A3718" s="2">
        <f>IFERROR(INDEX(Forecasting!$C$6:$HS$7,1,MATCH('Weekly Sales'!$E3718,Forecasting!$C$7:$HS$7,0)),0)</f>
        <v>0</v>
      </c>
    </row>
    <row r="3719" spans="1:1" x14ac:dyDescent="0.3">
      <c r="A3719" s="2">
        <f>IFERROR(INDEX(Forecasting!$C$6:$HS$7,1,MATCH('Weekly Sales'!$E3719,Forecasting!$C$7:$HS$7,0)),0)</f>
        <v>0</v>
      </c>
    </row>
    <row r="3720" spans="1:1" x14ac:dyDescent="0.3">
      <c r="A3720" s="2">
        <f>IFERROR(INDEX(Forecasting!$C$6:$HS$7,1,MATCH('Weekly Sales'!$E3720,Forecasting!$C$7:$HS$7,0)),0)</f>
        <v>0</v>
      </c>
    </row>
    <row r="3721" spans="1:1" x14ac:dyDescent="0.3">
      <c r="A3721" s="2">
        <f>IFERROR(INDEX(Forecasting!$C$6:$HS$7,1,MATCH('Weekly Sales'!$E3721,Forecasting!$C$7:$HS$7,0)),0)</f>
        <v>0</v>
      </c>
    </row>
    <row r="3722" spans="1:1" x14ac:dyDescent="0.3">
      <c r="A3722" s="2">
        <f>IFERROR(INDEX(Forecasting!$C$6:$HS$7,1,MATCH('Weekly Sales'!$E3722,Forecasting!$C$7:$HS$7,0)),0)</f>
        <v>0</v>
      </c>
    </row>
    <row r="3723" spans="1:1" x14ac:dyDescent="0.3">
      <c r="A3723" s="2">
        <f>IFERROR(INDEX(Forecasting!$C$6:$HS$7,1,MATCH('Weekly Sales'!$E3723,Forecasting!$C$7:$HS$7,0)),0)</f>
        <v>0</v>
      </c>
    </row>
    <row r="3724" spans="1:1" x14ac:dyDescent="0.3">
      <c r="A3724" s="2">
        <f>IFERROR(INDEX(Forecasting!$C$6:$HS$7,1,MATCH('Weekly Sales'!$E3724,Forecasting!$C$7:$HS$7,0)),0)</f>
        <v>0</v>
      </c>
    </row>
    <row r="3725" spans="1:1" x14ac:dyDescent="0.3">
      <c r="A3725" s="2">
        <f>IFERROR(INDEX(Forecasting!$C$6:$HS$7,1,MATCH('Weekly Sales'!$E3725,Forecasting!$C$7:$HS$7,0)),0)</f>
        <v>0</v>
      </c>
    </row>
    <row r="3726" spans="1:1" x14ac:dyDescent="0.3">
      <c r="A3726" s="2">
        <f>IFERROR(INDEX(Forecasting!$C$6:$HS$7,1,MATCH('Weekly Sales'!$E3726,Forecasting!$C$7:$HS$7,0)),0)</f>
        <v>0</v>
      </c>
    </row>
    <row r="3727" spans="1:1" x14ac:dyDescent="0.3">
      <c r="A3727" s="2">
        <f>IFERROR(INDEX(Forecasting!$C$6:$HS$7,1,MATCH('Weekly Sales'!$E3727,Forecasting!$C$7:$HS$7,0)),0)</f>
        <v>0</v>
      </c>
    </row>
    <row r="3728" spans="1:1" x14ac:dyDescent="0.3">
      <c r="A3728" s="2">
        <f>IFERROR(INDEX(Forecasting!$C$6:$HS$7,1,MATCH('Weekly Sales'!$E3728,Forecasting!$C$7:$HS$7,0)),0)</f>
        <v>0</v>
      </c>
    </row>
    <row r="3729" spans="1:1" x14ac:dyDescent="0.3">
      <c r="A3729" s="2">
        <f>IFERROR(INDEX(Forecasting!$C$6:$HS$7,1,MATCH('Weekly Sales'!$E3729,Forecasting!$C$7:$HS$7,0)),0)</f>
        <v>0</v>
      </c>
    </row>
    <row r="3730" spans="1:1" x14ac:dyDescent="0.3">
      <c r="A3730" s="2">
        <f>IFERROR(INDEX(Forecasting!$C$6:$HS$7,1,MATCH('Weekly Sales'!$E3730,Forecasting!$C$7:$HS$7,0)),0)</f>
        <v>0</v>
      </c>
    </row>
    <row r="3731" spans="1:1" x14ac:dyDescent="0.3">
      <c r="A3731" s="2">
        <f>IFERROR(INDEX(Forecasting!$C$6:$HS$7,1,MATCH('Weekly Sales'!$E3731,Forecasting!$C$7:$HS$7,0)),0)</f>
        <v>0</v>
      </c>
    </row>
    <row r="3732" spans="1:1" x14ac:dyDescent="0.3">
      <c r="A3732" s="2">
        <f>IFERROR(INDEX(Forecasting!$C$6:$HS$7,1,MATCH('Weekly Sales'!$E3732,Forecasting!$C$7:$HS$7,0)),0)</f>
        <v>0</v>
      </c>
    </row>
    <row r="3733" spans="1:1" x14ac:dyDescent="0.3">
      <c r="A3733" s="2">
        <f>IFERROR(INDEX(Forecasting!$C$6:$HS$7,1,MATCH('Weekly Sales'!$E3733,Forecasting!$C$7:$HS$7,0)),0)</f>
        <v>0</v>
      </c>
    </row>
    <row r="3734" spans="1:1" x14ac:dyDescent="0.3">
      <c r="A3734" s="2">
        <f>IFERROR(INDEX(Forecasting!$C$6:$HS$7,1,MATCH('Weekly Sales'!$E3734,Forecasting!$C$7:$HS$7,0)),0)</f>
        <v>0</v>
      </c>
    </row>
    <row r="3735" spans="1:1" x14ac:dyDescent="0.3">
      <c r="A3735" s="2">
        <f>IFERROR(INDEX(Forecasting!$C$6:$HS$7,1,MATCH('Weekly Sales'!$E3735,Forecasting!$C$7:$HS$7,0)),0)</f>
        <v>0</v>
      </c>
    </row>
    <row r="3736" spans="1:1" x14ac:dyDescent="0.3">
      <c r="A3736" s="2">
        <f>IFERROR(INDEX(Forecasting!$C$6:$HS$7,1,MATCH('Weekly Sales'!$E3736,Forecasting!$C$7:$HS$7,0)),0)</f>
        <v>0</v>
      </c>
    </row>
    <row r="3737" spans="1:1" x14ac:dyDescent="0.3">
      <c r="A3737" s="2">
        <f>IFERROR(INDEX(Forecasting!$C$6:$HS$7,1,MATCH('Weekly Sales'!$E3737,Forecasting!$C$7:$HS$7,0)),0)</f>
        <v>0</v>
      </c>
    </row>
    <row r="3738" spans="1:1" x14ac:dyDescent="0.3">
      <c r="A3738" s="2">
        <f>IFERROR(INDEX(Forecasting!$C$6:$HS$7,1,MATCH('Weekly Sales'!$E3738,Forecasting!$C$7:$HS$7,0)),0)</f>
        <v>0</v>
      </c>
    </row>
    <row r="3739" spans="1:1" x14ac:dyDescent="0.3">
      <c r="A3739" s="2">
        <f>IFERROR(INDEX(Forecasting!$C$6:$HS$7,1,MATCH('Weekly Sales'!$E3739,Forecasting!$C$7:$HS$7,0)),0)</f>
        <v>0</v>
      </c>
    </row>
    <row r="3740" spans="1:1" x14ac:dyDescent="0.3">
      <c r="A3740" s="2">
        <f>IFERROR(INDEX(Forecasting!$C$6:$HS$7,1,MATCH('Weekly Sales'!$E3740,Forecasting!$C$7:$HS$7,0)),0)</f>
        <v>0</v>
      </c>
    </row>
    <row r="3741" spans="1:1" x14ac:dyDescent="0.3">
      <c r="A3741" s="2">
        <f>IFERROR(INDEX(Forecasting!$C$6:$HS$7,1,MATCH('Weekly Sales'!$E3741,Forecasting!$C$7:$HS$7,0)),0)</f>
        <v>0</v>
      </c>
    </row>
    <row r="3742" spans="1:1" x14ac:dyDescent="0.3">
      <c r="A3742" s="2">
        <f>IFERROR(INDEX(Forecasting!$C$6:$HS$7,1,MATCH('Weekly Sales'!$E3742,Forecasting!$C$7:$HS$7,0)),0)</f>
        <v>0</v>
      </c>
    </row>
    <row r="3743" spans="1:1" x14ac:dyDescent="0.3">
      <c r="A3743" s="2">
        <f>IFERROR(INDEX(Forecasting!$C$6:$HS$7,1,MATCH('Weekly Sales'!$E3743,Forecasting!$C$7:$HS$7,0)),0)</f>
        <v>0</v>
      </c>
    </row>
    <row r="3744" spans="1:1" x14ac:dyDescent="0.3">
      <c r="A3744" s="2">
        <f>IFERROR(INDEX(Forecasting!$C$6:$HS$7,1,MATCH('Weekly Sales'!$E3744,Forecasting!$C$7:$HS$7,0)),0)</f>
        <v>0</v>
      </c>
    </row>
    <row r="3745" spans="1:1" x14ac:dyDescent="0.3">
      <c r="A3745" s="2">
        <f>IFERROR(INDEX(Forecasting!$C$6:$HS$7,1,MATCH('Weekly Sales'!$E3745,Forecasting!$C$7:$HS$7,0)),0)</f>
        <v>0</v>
      </c>
    </row>
    <row r="3746" spans="1:1" x14ac:dyDescent="0.3">
      <c r="A3746" s="2">
        <f>IFERROR(INDEX(Forecasting!$C$6:$HS$7,1,MATCH('Weekly Sales'!$E3746,Forecasting!$C$7:$HS$7,0)),0)</f>
        <v>0</v>
      </c>
    </row>
    <row r="3747" spans="1:1" x14ac:dyDescent="0.3">
      <c r="A3747" s="2">
        <f>IFERROR(INDEX(Forecasting!$C$6:$HS$7,1,MATCH('Weekly Sales'!$E3747,Forecasting!$C$7:$HS$7,0)),0)</f>
        <v>0</v>
      </c>
    </row>
    <row r="3748" spans="1:1" x14ac:dyDescent="0.3">
      <c r="A3748" s="2">
        <f>IFERROR(INDEX(Forecasting!$C$6:$HS$7,1,MATCH('Weekly Sales'!$E3748,Forecasting!$C$7:$HS$7,0)),0)</f>
        <v>0</v>
      </c>
    </row>
    <row r="3749" spans="1:1" x14ac:dyDescent="0.3">
      <c r="A3749" s="2">
        <f>IFERROR(INDEX(Forecasting!$C$6:$HS$7,1,MATCH('Weekly Sales'!$E3749,Forecasting!$C$7:$HS$7,0)),0)</f>
        <v>0</v>
      </c>
    </row>
    <row r="3750" spans="1:1" x14ac:dyDescent="0.3">
      <c r="A3750" s="2">
        <f>IFERROR(INDEX(Forecasting!$C$6:$HS$7,1,MATCH('Weekly Sales'!$E3750,Forecasting!$C$7:$HS$7,0)),0)</f>
        <v>0</v>
      </c>
    </row>
    <row r="3751" spans="1:1" x14ac:dyDescent="0.3">
      <c r="A3751" s="2">
        <f>IFERROR(INDEX(Forecasting!$C$6:$HS$7,1,MATCH('Weekly Sales'!$E3751,Forecasting!$C$7:$HS$7,0)),0)</f>
        <v>0</v>
      </c>
    </row>
    <row r="3752" spans="1:1" x14ac:dyDescent="0.3">
      <c r="A3752" s="2">
        <f>IFERROR(INDEX(Forecasting!$C$6:$HS$7,1,MATCH('Weekly Sales'!$E3752,Forecasting!$C$7:$HS$7,0)),0)</f>
        <v>0</v>
      </c>
    </row>
    <row r="3753" spans="1:1" x14ac:dyDescent="0.3">
      <c r="A3753" s="2">
        <f>IFERROR(INDEX(Forecasting!$C$6:$HS$7,1,MATCH('Weekly Sales'!$E3753,Forecasting!$C$7:$HS$7,0)),0)</f>
        <v>0</v>
      </c>
    </row>
    <row r="3754" spans="1:1" x14ac:dyDescent="0.3">
      <c r="A3754" s="2">
        <f>IFERROR(INDEX(Forecasting!$C$6:$HS$7,1,MATCH('Weekly Sales'!$E3754,Forecasting!$C$7:$HS$7,0)),0)</f>
        <v>0</v>
      </c>
    </row>
    <row r="3755" spans="1:1" x14ac:dyDescent="0.3">
      <c r="A3755" s="2">
        <f>IFERROR(INDEX(Forecasting!$C$6:$HS$7,1,MATCH('Weekly Sales'!$E3755,Forecasting!$C$7:$HS$7,0)),0)</f>
        <v>0</v>
      </c>
    </row>
    <row r="3756" spans="1:1" x14ac:dyDescent="0.3">
      <c r="A3756" s="2">
        <f>IFERROR(INDEX(Forecasting!$C$6:$HS$7,1,MATCH('Weekly Sales'!$E3756,Forecasting!$C$7:$HS$7,0)),0)</f>
        <v>0</v>
      </c>
    </row>
    <row r="3757" spans="1:1" x14ac:dyDescent="0.3">
      <c r="A3757" s="2">
        <f>IFERROR(INDEX(Forecasting!$C$6:$HS$7,1,MATCH('Weekly Sales'!$E3757,Forecasting!$C$7:$HS$7,0)),0)</f>
        <v>0</v>
      </c>
    </row>
    <row r="3758" spans="1:1" x14ac:dyDescent="0.3">
      <c r="A3758" s="2">
        <f>IFERROR(INDEX(Forecasting!$C$6:$HS$7,1,MATCH('Weekly Sales'!$E3758,Forecasting!$C$7:$HS$7,0)),0)</f>
        <v>0</v>
      </c>
    </row>
    <row r="3759" spans="1:1" x14ac:dyDescent="0.3">
      <c r="A3759" s="2">
        <f>IFERROR(INDEX(Forecasting!$C$6:$HS$7,1,MATCH('Weekly Sales'!$E3759,Forecasting!$C$7:$HS$7,0)),0)</f>
        <v>0</v>
      </c>
    </row>
    <row r="3760" spans="1:1" x14ac:dyDescent="0.3">
      <c r="A3760" s="2">
        <f>IFERROR(INDEX(Forecasting!$C$6:$HS$7,1,MATCH('Weekly Sales'!$E3760,Forecasting!$C$7:$HS$7,0)),0)</f>
        <v>0</v>
      </c>
    </row>
    <row r="3761" spans="1:1" x14ac:dyDescent="0.3">
      <c r="A3761" s="2">
        <f>IFERROR(INDEX(Forecasting!$C$6:$HS$7,1,MATCH('Weekly Sales'!$E3761,Forecasting!$C$7:$HS$7,0)),0)</f>
        <v>0</v>
      </c>
    </row>
    <row r="3762" spans="1:1" x14ac:dyDescent="0.3">
      <c r="A3762" s="2">
        <f>IFERROR(INDEX(Forecasting!$C$6:$HS$7,1,MATCH('Weekly Sales'!$E3762,Forecasting!$C$7:$HS$7,0)),0)</f>
        <v>0</v>
      </c>
    </row>
    <row r="3763" spans="1:1" x14ac:dyDescent="0.3">
      <c r="A3763" s="2">
        <f>IFERROR(INDEX(Forecasting!$C$6:$HS$7,1,MATCH('Weekly Sales'!$E3763,Forecasting!$C$7:$HS$7,0)),0)</f>
        <v>0</v>
      </c>
    </row>
    <row r="3764" spans="1:1" x14ac:dyDescent="0.3">
      <c r="A3764" s="2">
        <f>IFERROR(INDEX(Forecasting!$C$6:$HS$7,1,MATCH('Weekly Sales'!$E3764,Forecasting!$C$7:$HS$7,0)),0)</f>
        <v>0</v>
      </c>
    </row>
    <row r="3765" spans="1:1" x14ac:dyDescent="0.3">
      <c r="A3765" s="2">
        <f>IFERROR(INDEX(Forecasting!$C$6:$HS$7,1,MATCH('Weekly Sales'!$E3765,Forecasting!$C$7:$HS$7,0)),0)</f>
        <v>0</v>
      </c>
    </row>
    <row r="3766" spans="1:1" x14ac:dyDescent="0.3">
      <c r="A3766" s="2">
        <f>IFERROR(INDEX(Forecasting!$C$6:$HS$7,1,MATCH('Weekly Sales'!$E3766,Forecasting!$C$7:$HS$7,0)),0)</f>
        <v>0</v>
      </c>
    </row>
    <row r="3767" spans="1:1" x14ac:dyDescent="0.3">
      <c r="A3767" s="2">
        <f>IFERROR(INDEX(Forecasting!$C$6:$HS$7,1,MATCH('Weekly Sales'!$E3767,Forecasting!$C$7:$HS$7,0)),0)</f>
        <v>0</v>
      </c>
    </row>
    <row r="3768" spans="1:1" x14ac:dyDescent="0.3">
      <c r="A3768" s="2">
        <f>IFERROR(INDEX(Forecasting!$C$6:$HS$7,1,MATCH('Weekly Sales'!$E3768,Forecasting!$C$7:$HS$7,0)),0)</f>
        <v>0</v>
      </c>
    </row>
    <row r="3769" spans="1:1" x14ac:dyDescent="0.3">
      <c r="A3769" s="2">
        <f>IFERROR(INDEX(Forecasting!$C$6:$HS$7,1,MATCH('Weekly Sales'!$E3769,Forecasting!$C$7:$HS$7,0)),0)</f>
        <v>0</v>
      </c>
    </row>
    <row r="3770" spans="1:1" x14ac:dyDescent="0.3">
      <c r="A3770" s="2">
        <f>IFERROR(INDEX(Forecasting!$C$6:$HS$7,1,MATCH('Weekly Sales'!$E3770,Forecasting!$C$7:$HS$7,0)),0)</f>
        <v>0</v>
      </c>
    </row>
    <row r="3771" spans="1:1" x14ac:dyDescent="0.3">
      <c r="A3771" s="2">
        <f>IFERROR(INDEX(Forecasting!$C$6:$HS$7,1,MATCH('Weekly Sales'!$E3771,Forecasting!$C$7:$HS$7,0)),0)</f>
        <v>0</v>
      </c>
    </row>
    <row r="3772" spans="1:1" x14ac:dyDescent="0.3">
      <c r="A3772" s="2">
        <f>IFERROR(INDEX(Forecasting!$C$6:$HS$7,1,MATCH('Weekly Sales'!$E3772,Forecasting!$C$7:$HS$7,0)),0)</f>
        <v>0</v>
      </c>
    </row>
    <row r="3773" spans="1:1" x14ac:dyDescent="0.3">
      <c r="A3773" s="2">
        <f>IFERROR(INDEX(Forecasting!$C$6:$HS$7,1,MATCH('Weekly Sales'!$E3773,Forecasting!$C$7:$HS$7,0)),0)</f>
        <v>0</v>
      </c>
    </row>
    <row r="3774" spans="1:1" x14ac:dyDescent="0.3">
      <c r="A3774" s="2">
        <f>IFERROR(INDEX(Forecasting!$C$6:$HS$7,1,MATCH('Weekly Sales'!$E3774,Forecasting!$C$7:$HS$7,0)),0)</f>
        <v>0</v>
      </c>
    </row>
    <row r="3775" spans="1:1" x14ac:dyDescent="0.3">
      <c r="A3775" s="2">
        <f>IFERROR(INDEX(Forecasting!$C$6:$HS$7,1,MATCH('Weekly Sales'!$E3775,Forecasting!$C$7:$HS$7,0)),0)</f>
        <v>0</v>
      </c>
    </row>
    <row r="3776" spans="1:1" x14ac:dyDescent="0.3">
      <c r="A3776" s="2">
        <f>IFERROR(INDEX(Forecasting!$C$6:$HS$7,1,MATCH('Weekly Sales'!$E3776,Forecasting!$C$7:$HS$7,0)),0)</f>
        <v>0</v>
      </c>
    </row>
    <row r="3777" spans="1:1" x14ac:dyDescent="0.3">
      <c r="A3777" s="2">
        <f>IFERROR(INDEX(Forecasting!$C$6:$HS$7,1,MATCH('Weekly Sales'!$E3777,Forecasting!$C$7:$HS$7,0)),0)</f>
        <v>0</v>
      </c>
    </row>
    <row r="3778" spans="1:1" x14ac:dyDescent="0.3">
      <c r="A3778" s="2">
        <f>IFERROR(INDEX(Forecasting!$C$6:$HS$7,1,MATCH('Weekly Sales'!$E3778,Forecasting!$C$7:$HS$7,0)),0)</f>
        <v>0</v>
      </c>
    </row>
    <row r="3779" spans="1:1" x14ac:dyDescent="0.3">
      <c r="A3779" s="2">
        <f>IFERROR(INDEX(Forecasting!$C$6:$HS$7,1,MATCH('Weekly Sales'!$E3779,Forecasting!$C$7:$HS$7,0)),0)</f>
        <v>0</v>
      </c>
    </row>
    <row r="3780" spans="1:1" x14ac:dyDescent="0.3">
      <c r="A3780" s="2">
        <f>IFERROR(INDEX(Forecasting!$C$6:$HS$7,1,MATCH('Weekly Sales'!$E3780,Forecasting!$C$7:$HS$7,0)),0)</f>
        <v>0</v>
      </c>
    </row>
    <row r="3781" spans="1:1" x14ac:dyDescent="0.3">
      <c r="A3781" s="2">
        <f>IFERROR(INDEX(Forecasting!$C$6:$HS$7,1,MATCH('Weekly Sales'!$E3781,Forecasting!$C$7:$HS$7,0)),0)</f>
        <v>0</v>
      </c>
    </row>
    <row r="3782" spans="1:1" x14ac:dyDescent="0.3">
      <c r="A3782" s="2">
        <f>IFERROR(INDEX(Forecasting!$C$6:$HS$7,1,MATCH('Weekly Sales'!$E3782,Forecasting!$C$7:$HS$7,0)),0)</f>
        <v>0</v>
      </c>
    </row>
    <row r="3783" spans="1:1" x14ac:dyDescent="0.3">
      <c r="A3783" s="2">
        <f>IFERROR(INDEX(Forecasting!$C$6:$HS$7,1,MATCH('Weekly Sales'!$E3783,Forecasting!$C$7:$HS$7,0)),0)</f>
        <v>0</v>
      </c>
    </row>
    <row r="3784" spans="1:1" x14ac:dyDescent="0.3">
      <c r="A3784" s="2">
        <f>IFERROR(INDEX(Forecasting!$C$6:$HS$7,1,MATCH('Weekly Sales'!$E3784,Forecasting!$C$7:$HS$7,0)),0)</f>
        <v>0</v>
      </c>
    </row>
    <row r="3785" spans="1:1" x14ac:dyDescent="0.3">
      <c r="A3785" s="2">
        <f>IFERROR(INDEX(Forecasting!$C$6:$HS$7,1,MATCH('Weekly Sales'!$E3785,Forecasting!$C$7:$HS$7,0)),0)</f>
        <v>0</v>
      </c>
    </row>
    <row r="3786" spans="1:1" x14ac:dyDescent="0.3">
      <c r="A3786" s="2">
        <f>IFERROR(INDEX(Forecasting!$C$6:$HS$7,1,MATCH('Weekly Sales'!$E3786,Forecasting!$C$7:$HS$7,0)),0)</f>
        <v>0</v>
      </c>
    </row>
    <row r="3787" spans="1:1" x14ac:dyDescent="0.3">
      <c r="A3787" s="2">
        <f>IFERROR(INDEX(Forecasting!$C$6:$HS$7,1,MATCH('Weekly Sales'!$E3787,Forecasting!$C$7:$HS$7,0)),0)</f>
        <v>0</v>
      </c>
    </row>
    <row r="3788" spans="1:1" x14ac:dyDescent="0.3">
      <c r="A3788" s="2">
        <f>IFERROR(INDEX(Forecasting!$C$6:$HS$7,1,MATCH('Weekly Sales'!$E3788,Forecasting!$C$7:$HS$7,0)),0)</f>
        <v>0</v>
      </c>
    </row>
    <row r="3789" spans="1:1" x14ac:dyDescent="0.3">
      <c r="A3789" s="2">
        <f>IFERROR(INDEX(Forecasting!$C$6:$HS$7,1,MATCH('Weekly Sales'!$E3789,Forecasting!$C$7:$HS$7,0)),0)</f>
        <v>0</v>
      </c>
    </row>
    <row r="3790" spans="1:1" x14ac:dyDescent="0.3">
      <c r="A3790" s="2">
        <f>IFERROR(INDEX(Forecasting!$C$6:$HS$7,1,MATCH('Weekly Sales'!$E3790,Forecasting!$C$7:$HS$7,0)),0)</f>
        <v>0</v>
      </c>
    </row>
    <row r="3791" spans="1:1" x14ac:dyDescent="0.3">
      <c r="A3791" s="2">
        <f>IFERROR(INDEX(Forecasting!$C$6:$HS$7,1,MATCH('Weekly Sales'!$E3791,Forecasting!$C$7:$HS$7,0)),0)</f>
        <v>0</v>
      </c>
    </row>
    <row r="3792" spans="1:1" x14ac:dyDescent="0.3">
      <c r="A3792" s="2">
        <f>IFERROR(INDEX(Forecasting!$C$6:$HS$7,1,MATCH('Weekly Sales'!$E3792,Forecasting!$C$7:$HS$7,0)),0)</f>
        <v>0</v>
      </c>
    </row>
    <row r="3793" spans="1:1" x14ac:dyDescent="0.3">
      <c r="A3793" s="2">
        <f>IFERROR(INDEX(Forecasting!$C$6:$HS$7,1,MATCH('Weekly Sales'!$E3793,Forecasting!$C$7:$HS$7,0)),0)</f>
        <v>0</v>
      </c>
    </row>
    <row r="3794" spans="1:1" x14ac:dyDescent="0.3">
      <c r="A3794" s="2">
        <f>IFERROR(INDEX(Forecasting!$C$6:$HS$7,1,MATCH('Weekly Sales'!$E3794,Forecasting!$C$7:$HS$7,0)),0)</f>
        <v>0</v>
      </c>
    </row>
    <row r="3795" spans="1:1" x14ac:dyDescent="0.3">
      <c r="A3795" s="2">
        <f>IFERROR(INDEX(Forecasting!$C$6:$HS$7,1,MATCH('Weekly Sales'!$E3795,Forecasting!$C$7:$HS$7,0)),0)</f>
        <v>0</v>
      </c>
    </row>
    <row r="3796" spans="1:1" x14ac:dyDescent="0.3">
      <c r="A3796" s="2">
        <f>IFERROR(INDEX(Forecasting!$C$6:$HS$7,1,MATCH('Weekly Sales'!$E3796,Forecasting!$C$7:$HS$7,0)),0)</f>
        <v>0</v>
      </c>
    </row>
    <row r="3797" spans="1:1" x14ac:dyDescent="0.3">
      <c r="A3797" s="2">
        <f>IFERROR(INDEX(Forecasting!$C$6:$HS$7,1,MATCH('Weekly Sales'!$E3797,Forecasting!$C$7:$HS$7,0)),0)</f>
        <v>0</v>
      </c>
    </row>
    <row r="3798" spans="1:1" x14ac:dyDescent="0.3">
      <c r="A3798" s="2">
        <f>IFERROR(INDEX(Forecasting!$C$6:$HS$7,1,MATCH('Weekly Sales'!$E3798,Forecasting!$C$7:$HS$7,0)),0)</f>
        <v>0</v>
      </c>
    </row>
    <row r="3799" spans="1:1" x14ac:dyDescent="0.3">
      <c r="A3799" s="2">
        <f>IFERROR(INDEX(Forecasting!$C$6:$HS$7,1,MATCH('Weekly Sales'!$E3799,Forecasting!$C$7:$HS$7,0)),0)</f>
        <v>0</v>
      </c>
    </row>
    <row r="3800" spans="1:1" x14ac:dyDescent="0.3">
      <c r="A3800" s="2">
        <f>IFERROR(INDEX(Forecasting!$C$6:$HS$7,1,MATCH('Weekly Sales'!$E3800,Forecasting!$C$7:$HS$7,0)),0)</f>
        <v>0</v>
      </c>
    </row>
    <row r="3801" spans="1:1" x14ac:dyDescent="0.3">
      <c r="A3801" s="2">
        <f>IFERROR(INDEX(Forecasting!$C$6:$HS$7,1,MATCH('Weekly Sales'!$E3801,Forecasting!$C$7:$HS$7,0)),0)</f>
        <v>0</v>
      </c>
    </row>
    <row r="3802" spans="1:1" x14ac:dyDescent="0.3">
      <c r="A3802" s="2">
        <f>IFERROR(INDEX(Forecasting!$C$6:$HS$7,1,MATCH('Weekly Sales'!$E3802,Forecasting!$C$7:$HS$7,0)),0)</f>
        <v>0</v>
      </c>
    </row>
    <row r="3803" spans="1:1" x14ac:dyDescent="0.3">
      <c r="A3803" s="2">
        <f>IFERROR(INDEX(Forecasting!$C$6:$HS$7,1,MATCH('Weekly Sales'!$E3803,Forecasting!$C$7:$HS$7,0)),0)</f>
        <v>0</v>
      </c>
    </row>
    <row r="3804" spans="1:1" x14ac:dyDescent="0.3">
      <c r="A3804" s="2">
        <f>IFERROR(INDEX(Forecasting!$C$6:$HS$7,1,MATCH('Weekly Sales'!$E3804,Forecasting!$C$7:$HS$7,0)),0)</f>
        <v>0</v>
      </c>
    </row>
    <row r="3805" spans="1:1" x14ac:dyDescent="0.3">
      <c r="A3805" s="2">
        <f>IFERROR(INDEX(Forecasting!$C$6:$HS$7,1,MATCH('Weekly Sales'!$E3805,Forecasting!$C$7:$HS$7,0)),0)</f>
        <v>0</v>
      </c>
    </row>
    <row r="3806" spans="1:1" x14ac:dyDescent="0.3">
      <c r="A3806" s="2">
        <f>IFERROR(INDEX(Forecasting!$C$6:$HS$7,1,MATCH('Weekly Sales'!$E3806,Forecasting!$C$7:$HS$7,0)),0)</f>
        <v>0</v>
      </c>
    </row>
    <row r="3807" spans="1:1" x14ac:dyDescent="0.3">
      <c r="A3807" s="2">
        <f>IFERROR(INDEX(Forecasting!$C$6:$HS$7,1,MATCH('Weekly Sales'!$E3807,Forecasting!$C$7:$HS$7,0)),0)</f>
        <v>0</v>
      </c>
    </row>
    <row r="3808" spans="1:1" x14ac:dyDescent="0.3">
      <c r="A3808" s="2">
        <f>IFERROR(INDEX(Forecasting!$C$6:$HS$7,1,MATCH('Weekly Sales'!$E3808,Forecasting!$C$7:$HS$7,0)),0)</f>
        <v>0</v>
      </c>
    </row>
    <row r="3809" spans="1:1" x14ac:dyDescent="0.3">
      <c r="A3809" s="2">
        <f>IFERROR(INDEX(Forecasting!$C$6:$HS$7,1,MATCH('Weekly Sales'!$E3809,Forecasting!$C$7:$HS$7,0)),0)</f>
        <v>0</v>
      </c>
    </row>
    <row r="3810" spans="1:1" x14ac:dyDescent="0.3">
      <c r="A3810" s="2">
        <f>IFERROR(INDEX(Forecasting!$C$6:$HS$7,1,MATCH('Weekly Sales'!$E3810,Forecasting!$C$7:$HS$7,0)),0)</f>
        <v>0</v>
      </c>
    </row>
    <row r="3811" spans="1:1" x14ac:dyDescent="0.3">
      <c r="A3811" s="2">
        <f>IFERROR(INDEX(Forecasting!$C$6:$HS$7,1,MATCH('Weekly Sales'!$E3811,Forecasting!$C$7:$HS$7,0)),0)</f>
        <v>0</v>
      </c>
    </row>
    <row r="3812" spans="1:1" x14ac:dyDescent="0.3">
      <c r="A3812" s="2">
        <f>IFERROR(INDEX(Forecasting!$C$6:$HS$7,1,MATCH('Weekly Sales'!$E3812,Forecasting!$C$7:$HS$7,0)),0)</f>
        <v>0</v>
      </c>
    </row>
    <row r="3813" spans="1:1" x14ac:dyDescent="0.3">
      <c r="A3813" s="2">
        <f>IFERROR(INDEX(Forecasting!$C$6:$HS$7,1,MATCH('Weekly Sales'!$E3813,Forecasting!$C$7:$HS$7,0)),0)</f>
        <v>0</v>
      </c>
    </row>
    <row r="3814" spans="1:1" x14ac:dyDescent="0.3">
      <c r="A3814" s="2">
        <f>IFERROR(INDEX(Forecasting!$C$6:$HS$7,1,MATCH('Weekly Sales'!$E3814,Forecasting!$C$7:$HS$7,0)),0)</f>
        <v>0</v>
      </c>
    </row>
    <row r="3815" spans="1:1" x14ac:dyDescent="0.3">
      <c r="A3815" s="2">
        <f>IFERROR(INDEX(Forecasting!$C$6:$HS$7,1,MATCH('Weekly Sales'!$E3815,Forecasting!$C$7:$HS$7,0)),0)</f>
        <v>0</v>
      </c>
    </row>
    <row r="3816" spans="1:1" x14ac:dyDescent="0.3">
      <c r="A3816" s="2">
        <f>IFERROR(INDEX(Forecasting!$C$6:$HS$7,1,MATCH('Weekly Sales'!$E3816,Forecasting!$C$7:$HS$7,0)),0)</f>
        <v>0</v>
      </c>
    </row>
    <row r="3817" spans="1:1" x14ac:dyDescent="0.3">
      <c r="A3817" s="2">
        <f>IFERROR(INDEX(Forecasting!$C$6:$HS$7,1,MATCH('Weekly Sales'!$E3817,Forecasting!$C$7:$HS$7,0)),0)</f>
        <v>0</v>
      </c>
    </row>
    <row r="3818" spans="1:1" x14ac:dyDescent="0.3">
      <c r="A3818" s="2">
        <f>IFERROR(INDEX(Forecasting!$C$6:$HS$7,1,MATCH('Weekly Sales'!$E3818,Forecasting!$C$7:$HS$7,0)),0)</f>
        <v>0</v>
      </c>
    </row>
    <row r="3819" spans="1:1" x14ac:dyDescent="0.3">
      <c r="A3819" s="2">
        <f>IFERROR(INDEX(Forecasting!$C$6:$HS$7,1,MATCH('Weekly Sales'!$E3819,Forecasting!$C$7:$HS$7,0)),0)</f>
        <v>0</v>
      </c>
    </row>
    <row r="3820" spans="1:1" x14ac:dyDescent="0.3">
      <c r="A3820" s="2">
        <f>IFERROR(INDEX(Forecasting!$C$6:$HS$7,1,MATCH('Weekly Sales'!$E3820,Forecasting!$C$7:$HS$7,0)),0)</f>
        <v>0</v>
      </c>
    </row>
    <row r="3821" spans="1:1" x14ac:dyDescent="0.3">
      <c r="A3821" s="2">
        <f>IFERROR(INDEX(Forecasting!$C$6:$HS$7,1,MATCH('Weekly Sales'!$E3821,Forecasting!$C$7:$HS$7,0)),0)</f>
        <v>0</v>
      </c>
    </row>
    <row r="3822" spans="1:1" x14ac:dyDescent="0.3">
      <c r="A3822" s="2">
        <f>IFERROR(INDEX(Forecasting!$C$6:$HS$7,1,MATCH('Weekly Sales'!$E3822,Forecasting!$C$7:$HS$7,0)),0)</f>
        <v>0</v>
      </c>
    </row>
    <row r="3823" spans="1:1" x14ac:dyDescent="0.3">
      <c r="A3823" s="2">
        <f>IFERROR(INDEX(Forecasting!$C$6:$HS$7,1,MATCH('Weekly Sales'!$E3823,Forecasting!$C$7:$HS$7,0)),0)</f>
        <v>0</v>
      </c>
    </row>
    <row r="3824" spans="1:1" x14ac:dyDescent="0.3">
      <c r="A3824" s="2">
        <f>IFERROR(INDEX(Forecasting!$C$6:$HS$7,1,MATCH('Weekly Sales'!$E3824,Forecasting!$C$7:$HS$7,0)),0)</f>
        <v>0</v>
      </c>
    </row>
    <row r="3825" spans="1:1" x14ac:dyDescent="0.3">
      <c r="A3825" s="2">
        <f>IFERROR(INDEX(Forecasting!$C$6:$HS$7,1,MATCH('Weekly Sales'!$E3825,Forecasting!$C$7:$HS$7,0)),0)</f>
        <v>0</v>
      </c>
    </row>
    <row r="3826" spans="1:1" x14ac:dyDescent="0.3">
      <c r="A3826" s="2">
        <f>IFERROR(INDEX(Forecasting!$C$6:$HS$7,1,MATCH('Weekly Sales'!$E3826,Forecasting!$C$7:$HS$7,0)),0)</f>
        <v>0</v>
      </c>
    </row>
    <row r="3827" spans="1:1" x14ac:dyDescent="0.3">
      <c r="A3827" s="2">
        <f>IFERROR(INDEX(Forecasting!$C$6:$HS$7,1,MATCH('Weekly Sales'!$E3827,Forecasting!$C$7:$HS$7,0)),0)</f>
        <v>0</v>
      </c>
    </row>
    <row r="3828" spans="1:1" x14ac:dyDescent="0.3">
      <c r="A3828" s="2">
        <f>IFERROR(INDEX(Forecasting!$C$6:$HS$7,1,MATCH('Weekly Sales'!$E3828,Forecasting!$C$7:$HS$7,0)),0)</f>
        <v>0</v>
      </c>
    </row>
    <row r="3829" spans="1:1" x14ac:dyDescent="0.3">
      <c r="A3829" s="2">
        <f>IFERROR(INDEX(Forecasting!$C$6:$HS$7,1,MATCH('Weekly Sales'!$E3829,Forecasting!$C$7:$HS$7,0)),0)</f>
        <v>0</v>
      </c>
    </row>
    <row r="3830" spans="1:1" x14ac:dyDescent="0.3">
      <c r="A3830" s="2">
        <f>IFERROR(INDEX(Forecasting!$C$6:$HS$7,1,MATCH('Weekly Sales'!$E3830,Forecasting!$C$7:$HS$7,0)),0)</f>
        <v>0</v>
      </c>
    </row>
    <row r="3831" spans="1:1" x14ac:dyDescent="0.3">
      <c r="A3831" s="2">
        <f>IFERROR(INDEX(Forecasting!$C$6:$HS$7,1,MATCH('Weekly Sales'!$E3831,Forecasting!$C$7:$HS$7,0)),0)</f>
        <v>0</v>
      </c>
    </row>
    <row r="3832" spans="1:1" x14ac:dyDescent="0.3">
      <c r="A3832" s="2">
        <f>IFERROR(INDEX(Forecasting!$C$6:$HS$7,1,MATCH('Weekly Sales'!$E3832,Forecasting!$C$7:$HS$7,0)),0)</f>
        <v>0</v>
      </c>
    </row>
    <row r="3833" spans="1:1" x14ac:dyDescent="0.3">
      <c r="A3833" s="2">
        <f>IFERROR(INDEX(Forecasting!$C$6:$HS$7,1,MATCH('Weekly Sales'!$E3833,Forecasting!$C$7:$HS$7,0)),0)</f>
        <v>0</v>
      </c>
    </row>
    <row r="3834" spans="1:1" x14ac:dyDescent="0.3">
      <c r="A3834" s="2">
        <f>IFERROR(INDEX(Forecasting!$C$6:$HS$7,1,MATCH('Weekly Sales'!$E3834,Forecasting!$C$7:$HS$7,0)),0)</f>
        <v>0</v>
      </c>
    </row>
    <row r="3835" spans="1:1" x14ac:dyDescent="0.3">
      <c r="A3835" s="2">
        <f>IFERROR(INDEX(Forecasting!$C$6:$HS$7,1,MATCH('Weekly Sales'!$E3835,Forecasting!$C$7:$HS$7,0)),0)</f>
        <v>0</v>
      </c>
    </row>
    <row r="3836" spans="1:1" x14ac:dyDescent="0.3">
      <c r="A3836" s="2">
        <f>IFERROR(INDEX(Forecasting!$C$6:$HS$7,1,MATCH('Weekly Sales'!$E3836,Forecasting!$C$7:$HS$7,0)),0)</f>
        <v>0</v>
      </c>
    </row>
    <row r="3837" spans="1:1" x14ac:dyDescent="0.3">
      <c r="A3837" s="2">
        <f>IFERROR(INDEX(Forecasting!$C$6:$HS$7,1,MATCH('Weekly Sales'!$E3837,Forecasting!$C$7:$HS$7,0)),0)</f>
        <v>0</v>
      </c>
    </row>
    <row r="3838" spans="1:1" x14ac:dyDescent="0.3">
      <c r="A3838" s="2">
        <f>IFERROR(INDEX(Forecasting!$C$6:$HS$7,1,MATCH('Weekly Sales'!$E3838,Forecasting!$C$7:$HS$7,0)),0)</f>
        <v>0</v>
      </c>
    </row>
    <row r="3839" spans="1:1" x14ac:dyDescent="0.3">
      <c r="A3839" s="2">
        <f>IFERROR(INDEX(Forecasting!$C$6:$HS$7,1,MATCH('Weekly Sales'!$E3839,Forecasting!$C$7:$HS$7,0)),0)</f>
        <v>0</v>
      </c>
    </row>
    <row r="3840" spans="1:1" x14ac:dyDescent="0.3">
      <c r="A3840" s="2">
        <f>IFERROR(INDEX(Forecasting!$C$6:$HS$7,1,MATCH('Weekly Sales'!$E3840,Forecasting!$C$7:$HS$7,0)),0)</f>
        <v>0</v>
      </c>
    </row>
    <row r="3841" spans="1:1" x14ac:dyDescent="0.3">
      <c r="A3841" s="2">
        <f>IFERROR(INDEX(Forecasting!$C$6:$HS$7,1,MATCH('Weekly Sales'!$E3841,Forecasting!$C$7:$HS$7,0)),0)</f>
        <v>0</v>
      </c>
    </row>
    <row r="3842" spans="1:1" x14ac:dyDescent="0.3">
      <c r="A3842" s="2">
        <f>IFERROR(INDEX(Forecasting!$C$6:$HS$7,1,MATCH('Weekly Sales'!$E3842,Forecasting!$C$7:$HS$7,0)),0)</f>
        <v>0</v>
      </c>
    </row>
    <row r="3843" spans="1:1" x14ac:dyDescent="0.3">
      <c r="A3843" s="2">
        <f>IFERROR(INDEX(Forecasting!$C$6:$HS$7,1,MATCH('Weekly Sales'!$E3843,Forecasting!$C$7:$HS$7,0)),0)</f>
        <v>0</v>
      </c>
    </row>
    <row r="3844" spans="1:1" x14ac:dyDescent="0.3">
      <c r="A3844" s="2">
        <f>IFERROR(INDEX(Forecasting!$C$6:$HS$7,1,MATCH('Weekly Sales'!$E3844,Forecasting!$C$7:$HS$7,0)),0)</f>
        <v>0</v>
      </c>
    </row>
    <row r="3845" spans="1:1" x14ac:dyDescent="0.3">
      <c r="A3845" s="2">
        <f>IFERROR(INDEX(Forecasting!$C$6:$HS$7,1,MATCH('Weekly Sales'!$E3845,Forecasting!$C$7:$HS$7,0)),0)</f>
        <v>0</v>
      </c>
    </row>
    <row r="3846" spans="1:1" x14ac:dyDescent="0.3">
      <c r="A3846" s="2">
        <f>IFERROR(INDEX(Forecasting!$C$6:$HS$7,1,MATCH('Weekly Sales'!$E3846,Forecasting!$C$7:$HS$7,0)),0)</f>
        <v>0</v>
      </c>
    </row>
    <row r="3847" spans="1:1" x14ac:dyDescent="0.3">
      <c r="A3847" s="2">
        <f>IFERROR(INDEX(Forecasting!$C$6:$HS$7,1,MATCH('Weekly Sales'!$E3847,Forecasting!$C$7:$HS$7,0)),0)</f>
        <v>0</v>
      </c>
    </row>
    <row r="3848" spans="1:1" x14ac:dyDescent="0.3">
      <c r="A3848" s="2">
        <f>IFERROR(INDEX(Forecasting!$C$6:$HS$7,1,MATCH('Weekly Sales'!$E3848,Forecasting!$C$7:$HS$7,0)),0)</f>
        <v>0</v>
      </c>
    </row>
    <row r="3849" spans="1:1" x14ac:dyDescent="0.3">
      <c r="A3849" s="2">
        <f>IFERROR(INDEX(Forecasting!$C$6:$HS$7,1,MATCH('Weekly Sales'!$E3849,Forecasting!$C$7:$HS$7,0)),0)</f>
        <v>0</v>
      </c>
    </row>
    <row r="3850" spans="1:1" x14ac:dyDescent="0.3">
      <c r="A3850" s="2">
        <f>IFERROR(INDEX(Forecasting!$C$6:$HS$7,1,MATCH('Weekly Sales'!$E3850,Forecasting!$C$7:$HS$7,0)),0)</f>
        <v>0</v>
      </c>
    </row>
    <row r="3851" spans="1:1" x14ac:dyDescent="0.3">
      <c r="A3851" s="2">
        <f>IFERROR(INDEX(Forecasting!$C$6:$HS$7,1,MATCH('Weekly Sales'!$E3851,Forecasting!$C$7:$HS$7,0)),0)</f>
        <v>0</v>
      </c>
    </row>
    <row r="3852" spans="1:1" x14ac:dyDescent="0.3">
      <c r="A3852" s="2">
        <f>IFERROR(INDEX(Forecasting!$C$6:$HS$7,1,MATCH('Weekly Sales'!$E3852,Forecasting!$C$7:$HS$7,0)),0)</f>
        <v>0</v>
      </c>
    </row>
    <row r="3853" spans="1:1" x14ac:dyDescent="0.3">
      <c r="A3853" s="2">
        <f>IFERROR(INDEX(Forecasting!$C$6:$HS$7,1,MATCH('Weekly Sales'!$E3853,Forecasting!$C$7:$HS$7,0)),0)</f>
        <v>0</v>
      </c>
    </row>
    <row r="3854" spans="1:1" x14ac:dyDescent="0.3">
      <c r="A3854" s="2">
        <f>IFERROR(INDEX(Forecasting!$C$6:$HS$7,1,MATCH('Weekly Sales'!$E3854,Forecasting!$C$7:$HS$7,0)),0)</f>
        <v>0</v>
      </c>
    </row>
    <row r="3855" spans="1:1" x14ac:dyDescent="0.3">
      <c r="A3855" s="2">
        <f>IFERROR(INDEX(Forecasting!$C$6:$HS$7,1,MATCH('Weekly Sales'!$E3855,Forecasting!$C$7:$HS$7,0)),0)</f>
        <v>0</v>
      </c>
    </row>
    <row r="3856" spans="1:1" x14ac:dyDescent="0.3">
      <c r="A3856" s="2">
        <f>IFERROR(INDEX(Forecasting!$C$6:$HS$7,1,MATCH('Weekly Sales'!$E3856,Forecasting!$C$7:$HS$7,0)),0)</f>
        <v>0</v>
      </c>
    </row>
    <row r="3857" spans="1:1" x14ac:dyDescent="0.3">
      <c r="A3857" s="2">
        <f>IFERROR(INDEX(Forecasting!$C$6:$HS$7,1,MATCH('Weekly Sales'!$E3857,Forecasting!$C$7:$HS$7,0)),0)</f>
        <v>0</v>
      </c>
    </row>
    <row r="3858" spans="1:1" x14ac:dyDescent="0.3">
      <c r="A3858" s="2">
        <f>IFERROR(INDEX(Forecasting!$C$6:$HS$7,1,MATCH('Weekly Sales'!$E3858,Forecasting!$C$7:$HS$7,0)),0)</f>
        <v>0</v>
      </c>
    </row>
    <row r="3859" spans="1:1" x14ac:dyDescent="0.3">
      <c r="A3859" s="2">
        <f>IFERROR(INDEX(Forecasting!$C$6:$HS$7,1,MATCH('Weekly Sales'!$E3859,Forecasting!$C$7:$HS$7,0)),0)</f>
        <v>0</v>
      </c>
    </row>
    <row r="3860" spans="1:1" x14ac:dyDescent="0.3">
      <c r="A3860" s="2">
        <f>IFERROR(INDEX(Forecasting!$C$6:$HS$7,1,MATCH('Weekly Sales'!$E3860,Forecasting!$C$7:$HS$7,0)),0)</f>
        <v>0</v>
      </c>
    </row>
    <row r="3861" spans="1:1" x14ac:dyDescent="0.3">
      <c r="A3861" s="2">
        <f>IFERROR(INDEX(Forecasting!$C$6:$HS$7,1,MATCH('Weekly Sales'!$E3861,Forecasting!$C$7:$HS$7,0)),0)</f>
        <v>0</v>
      </c>
    </row>
    <row r="3862" spans="1:1" x14ac:dyDescent="0.3">
      <c r="A3862" s="2">
        <f>IFERROR(INDEX(Forecasting!$C$6:$HS$7,1,MATCH('Weekly Sales'!$E3862,Forecasting!$C$7:$HS$7,0)),0)</f>
        <v>0</v>
      </c>
    </row>
    <row r="3863" spans="1:1" x14ac:dyDescent="0.3">
      <c r="A3863" s="2">
        <f>IFERROR(INDEX(Forecasting!$C$6:$HS$7,1,MATCH('Weekly Sales'!$E3863,Forecasting!$C$7:$HS$7,0)),0)</f>
        <v>0</v>
      </c>
    </row>
    <row r="3864" spans="1:1" x14ac:dyDescent="0.3">
      <c r="A3864" s="2">
        <f>IFERROR(INDEX(Forecasting!$C$6:$HS$7,1,MATCH('Weekly Sales'!$E3864,Forecasting!$C$7:$HS$7,0)),0)</f>
        <v>0</v>
      </c>
    </row>
    <row r="3865" spans="1:1" x14ac:dyDescent="0.3">
      <c r="A3865" s="2">
        <f>IFERROR(INDEX(Forecasting!$C$6:$HS$7,1,MATCH('Weekly Sales'!$E3865,Forecasting!$C$7:$HS$7,0)),0)</f>
        <v>0</v>
      </c>
    </row>
    <row r="3866" spans="1:1" x14ac:dyDescent="0.3">
      <c r="A3866" s="2">
        <f>IFERROR(INDEX(Forecasting!$C$6:$HS$7,1,MATCH('Weekly Sales'!$E3866,Forecasting!$C$7:$HS$7,0)),0)</f>
        <v>0</v>
      </c>
    </row>
    <row r="3867" spans="1:1" x14ac:dyDescent="0.3">
      <c r="A3867" s="2">
        <f>IFERROR(INDEX(Forecasting!$C$6:$HS$7,1,MATCH('Weekly Sales'!$E3867,Forecasting!$C$7:$HS$7,0)),0)</f>
        <v>0</v>
      </c>
    </row>
    <row r="3868" spans="1:1" x14ac:dyDescent="0.3">
      <c r="A3868" s="2">
        <f>IFERROR(INDEX(Forecasting!$C$6:$HS$7,1,MATCH('Weekly Sales'!$E3868,Forecasting!$C$7:$HS$7,0)),0)</f>
        <v>0</v>
      </c>
    </row>
    <row r="3869" spans="1:1" x14ac:dyDescent="0.3">
      <c r="A3869" s="2">
        <f>IFERROR(INDEX(Forecasting!$C$6:$HS$7,1,MATCH('Weekly Sales'!$E3869,Forecasting!$C$7:$HS$7,0)),0)</f>
        <v>0</v>
      </c>
    </row>
    <row r="3870" spans="1:1" x14ac:dyDescent="0.3">
      <c r="A3870" s="2">
        <f>IFERROR(INDEX(Forecasting!$C$6:$HS$7,1,MATCH('Weekly Sales'!$E3870,Forecasting!$C$7:$HS$7,0)),0)</f>
        <v>0</v>
      </c>
    </row>
    <row r="3871" spans="1:1" x14ac:dyDescent="0.3">
      <c r="A3871" s="2">
        <f>IFERROR(INDEX(Forecasting!$C$6:$HS$7,1,MATCH('Weekly Sales'!$E3871,Forecasting!$C$7:$HS$7,0)),0)</f>
        <v>0</v>
      </c>
    </row>
    <row r="3872" spans="1:1" x14ac:dyDescent="0.3">
      <c r="A3872" s="2">
        <f>IFERROR(INDEX(Forecasting!$C$6:$HS$7,1,MATCH('Weekly Sales'!$E3872,Forecasting!$C$7:$HS$7,0)),0)</f>
        <v>0</v>
      </c>
    </row>
    <row r="3873" spans="1:1" x14ac:dyDescent="0.3">
      <c r="A3873" s="2">
        <f>IFERROR(INDEX(Forecasting!$C$6:$HS$7,1,MATCH('Weekly Sales'!$E3873,Forecasting!$C$7:$HS$7,0)),0)</f>
        <v>0</v>
      </c>
    </row>
    <row r="3874" spans="1:1" x14ac:dyDescent="0.3">
      <c r="A3874" s="2">
        <f>IFERROR(INDEX(Forecasting!$C$6:$HS$7,1,MATCH('Weekly Sales'!$E3874,Forecasting!$C$7:$HS$7,0)),0)</f>
        <v>0</v>
      </c>
    </row>
    <row r="3875" spans="1:1" x14ac:dyDescent="0.3">
      <c r="A3875" s="2">
        <f>IFERROR(INDEX(Forecasting!$C$6:$HS$7,1,MATCH('Weekly Sales'!$E3875,Forecasting!$C$7:$HS$7,0)),0)</f>
        <v>0</v>
      </c>
    </row>
    <row r="3876" spans="1:1" x14ac:dyDescent="0.3">
      <c r="A3876" s="2">
        <f>IFERROR(INDEX(Forecasting!$C$6:$HS$7,1,MATCH('Weekly Sales'!$E3876,Forecasting!$C$7:$HS$7,0)),0)</f>
        <v>0</v>
      </c>
    </row>
    <row r="3877" spans="1:1" x14ac:dyDescent="0.3">
      <c r="A3877" s="2">
        <f>IFERROR(INDEX(Forecasting!$C$6:$HS$7,1,MATCH('Weekly Sales'!$E3877,Forecasting!$C$7:$HS$7,0)),0)</f>
        <v>0</v>
      </c>
    </row>
    <row r="3878" spans="1:1" x14ac:dyDescent="0.3">
      <c r="A3878" s="2">
        <f>IFERROR(INDEX(Forecasting!$C$6:$HS$7,1,MATCH('Weekly Sales'!$E3878,Forecasting!$C$7:$HS$7,0)),0)</f>
        <v>0</v>
      </c>
    </row>
    <row r="3879" spans="1:1" x14ac:dyDescent="0.3">
      <c r="A3879" s="2">
        <f>IFERROR(INDEX(Forecasting!$C$6:$HS$7,1,MATCH('Weekly Sales'!$E3879,Forecasting!$C$7:$HS$7,0)),0)</f>
        <v>0</v>
      </c>
    </row>
    <row r="3880" spans="1:1" x14ac:dyDescent="0.3">
      <c r="A3880" s="2">
        <f>IFERROR(INDEX(Forecasting!$C$6:$HS$7,1,MATCH('Weekly Sales'!$E3880,Forecasting!$C$7:$HS$7,0)),0)</f>
        <v>0</v>
      </c>
    </row>
    <row r="3881" spans="1:1" x14ac:dyDescent="0.3">
      <c r="A3881" s="2">
        <f>IFERROR(INDEX(Forecasting!$C$6:$HS$7,1,MATCH('Weekly Sales'!$E3881,Forecasting!$C$7:$HS$7,0)),0)</f>
        <v>0</v>
      </c>
    </row>
    <row r="3882" spans="1:1" x14ac:dyDescent="0.3">
      <c r="A3882" s="2">
        <f>IFERROR(INDEX(Forecasting!$C$6:$HS$7,1,MATCH('Weekly Sales'!$E3882,Forecasting!$C$7:$HS$7,0)),0)</f>
        <v>0</v>
      </c>
    </row>
    <row r="3883" spans="1:1" x14ac:dyDescent="0.3">
      <c r="A3883" s="2">
        <f>IFERROR(INDEX(Forecasting!$C$6:$HS$7,1,MATCH('Weekly Sales'!$E3883,Forecasting!$C$7:$HS$7,0)),0)</f>
        <v>0</v>
      </c>
    </row>
    <row r="3884" spans="1:1" x14ac:dyDescent="0.3">
      <c r="A3884" s="2">
        <f>IFERROR(INDEX(Forecasting!$C$6:$HS$7,1,MATCH('Weekly Sales'!$E3884,Forecasting!$C$7:$HS$7,0)),0)</f>
        <v>0</v>
      </c>
    </row>
    <row r="3885" spans="1:1" x14ac:dyDescent="0.3">
      <c r="A3885" s="2">
        <f>IFERROR(INDEX(Forecasting!$C$6:$HS$7,1,MATCH('Weekly Sales'!$E3885,Forecasting!$C$7:$HS$7,0)),0)</f>
        <v>0</v>
      </c>
    </row>
    <row r="3886" spans="1:1" x14ac:dyDescent="0.3">
      <c r="A3886" s="2">
        <f>IFERROR(INDEX(Forecasting!$C$6:$HS$7,1,MATCH('Weekly Sales'!$E3886,Forecasting!$C$7:$HS$7,0)),0)</f>
        <v>0</v>
      </c>
    </row>
    <row r="3887" spans="1:1" x14ac:dyDescent="0.3">
      <c r="A3887" s="2">
        <f>IFERROR(INDEX(Forecasting!$C$6:$HS$7,1,MATCH('Weekly Sales'!$E3887,Forecasting!$C$7:$HS$7,0)),0)</f>
        <v>0</v>
      </c>
    </row>
    <row r="3888" spans="1:1" x14ac:dyDescent="0.3">
      <c r="A3888" s="2">
        <f>IFERROR(INDEX(Forecasting!$C$6:$HS$7,1,MATCH('Weekly Sales'!$E3888,Forecasting!$C$7:$HS$7,0)),0)</f>
        <v>0</v>
      </c>
    </row>
    <row r="3889" spans="1:1" x14ac:dyDescent="0.3">
      <c r="A3889" s="2">
        <f>IFERROR(INDEX(Forecasting!$C$6:$HS$7,1,MATCH('Weekly Sales'!$E3889,Forecasting!$C$7:$HS$7,0)),0)</f>
        <v>0</v>
      </c>
    </row>
    <row r="3890" spans="1:1" x14ac:dyDescent="0.3">
      <c r="A3890" s="2">
        <f>IFERROR(INDEX(Forecasting!$C$6:$HS$7,1,MATCH('Weekly Sales'!$E3890,Forecasting!$C$7:$HS$7,0)),0)</f>
        <v>0</v>
      </c>
    </row>
    <row r="3891" spans="1:1" x14ac:dyDescent="0.3">
      <c r="A3891" s="2">
        <f>IFERROR(INDEX(Forecasting!$C$6:$HS$7,1,MATCH('Weekly Sales'!$E3891,Forecasting!$C$7:$HS$7,0)),0)</f>
        <v>0</v>
      </c>
    </row>
    <row r="3892" spans="1:1" x14ac:dyDescent="0.3">
      <c r="A3892" s="2">
        <f>IFERROR(INDEX(Forecasting!$C$6:$HS$7,1,MATCH('Weekly Sales'!$E3892,Forecasting!$C$7:$HS$7,0)),0)</f>
        <v>0</v>
      </c>
    </row>
    <row r="3893" spans="1:1" x14ac:dyDescent="0.3">
      <c r="A3893" s="2">
        <f>IFERROR(INDEX(Forecasting!$C$6:$HS$7,1,MATCH('Weekly Sales'!$E3893,Forecasting!$C$7:$HS$7,0)),0)</f>
        <v>0</v>
      </c>
    </row>
    <row r="3894" spans="1:1" x14ac:dyDescent="0.3">
      <c r="A3894" s="2">
        <f>IFERROR(INDEX(Forecasting!$C$6:$HS$7,1,MATCH('Weekly Sales'!$E3894,Forecasting!$C$7:$HS$7,0)),0)</f>
        <v>0</v>
      </c>
    </row>
    <row r="3895" spans="1:1" x14ac:dyDescent="0.3">
      <c r="A3895" s="2">
        <f>IFERROR(INDEX(Forecasting!$C$6:$HS$7,1,MATCH('Weekly Sales'!$E3895,Forecasting!$C$7:$HS$7,0)),0)</f>
        <v>0</v>
      </c>
    </row>
    <row r="3896" spans="1:1" x14ac:dyDescent="0.3">
      <c r="A3896" s="2">
        <f>IFERROR(INDEX(Forecasting!$C$6:$HS$7,1,MATCH('Weekly Sales'!$E3896,Forecasting!$C$7:$HS$7,0)),0)</f>
        <v>0</v>
      </c>
    </row>
    <row r="3897" spans="1:1" x14ac:dyDescent="0.3">
      <c r="A3897" s="2">
        <f>IFERROR(INDEX(Forecasting!$C$6:$HS$7,1,MATCH('Weekly Sales'!$E3897,Forecasting!$C$7:$HS$7,0)),0)</f>
        <v>0</v>
      </c>
    </row>
    <row r="3898" spans="1:1" x14ac:dyDescent="0.3">
      <c r="A3898" s="2">
        <f>IFERROR(INDEX(Forecasting!$C$6:$HS$7,1,MATCH('Weekly Sales'!$E3898,Forecasting!$C$7:$HS$7,0)),0)</f>
        <v>0</v>
      </c>
    </row>
    <row r="3899" spans="1:1" x14ac:dyDescent="0.3">
      <c r="A3899" s="2">
        <f>IFERROR(INDEX(Forecasting!$C$6:$HS$7,1,MATCH('Weekly Sales'!$E3899,Forecasting!$C$7:$HS$7,0)),0)</f>
        <v>0</v>
      </c>
    </row>
    <row r="3900" spans="1:1" x14ac:dyDescent="0.3">
      <c r="A3900" s="2">
        <f>IFERROR(INDEX(Forecasting!$C$6:$HS$7,1,MATCH('Weekly Sales'!$E3900,Forecasting!$C$7:$HS$7,0)),0)</f>
        <v>0</v>
      </c>
    </row>
    <row r="3901" spans="1:1" x14ac:dyDescent="0.3">
      <c r="A3901" s="2">
        <f>IFERROR(INDEX(Forecasting!$C$6:$HS$7,1,MATCH('Weekly Sales'!$E3901,Forecasting!$C$7:$HS$7,0)),0)</f>
        <v>0</v>
      </c>
    </row>
    <row r="3902" spans="1:1" x14ac:dyDescent="0.3">
      <c r="A3902" s="2">
        <f>IFERROR(INDEX(Forecasting!$C$6:$HS$7,1,MATCH('Weekly Sales'!$E3902,Forecasting!$C$7:$HS$7,0)),0)</f>
        <v>0</v>
      </c>
    </row>
    <row r="3903" spans="1:1" x14ac:dyDescent="0.3">
      <c r="A3903" s="2">
        <f>IFERROR(INDEX(Forecasting!$C$6:$HS$7,1,MATCH('Weekly Sales'!$E3903,Forecasting!$C$7:$HS$7,0)),0)</f>
        <v>0</v>
      </c>
    </row>
    <row r="3904" spans="1:1" x14ac:dyDescent="0.3">
      <c r="A3904" s="2">
        <f>IFERROR(INDEX(Forecasting!$C$6:$HS$7,1,MATCH('Weekly Sales'!$E3904,Forecasting!$C$7:$HS$7,0)),0)</f>
        <v>0</v>
      </c>
    </row>
    <row r="3905" spans="1:1" x14ac:dyDescent="0.3">
      <c r="A3905" s="2">
        <f>IFERROR(INDEX(Forecasting!$C$6:$HS$7,1,MATCH('Weekly Sales'!$E3905,Forecasting!$C$7:$HS$7,0)),0)</f>
        <v>0</v>
      </c>
    </row>
    <row r="3906" spans="1:1" x14ac:dyDescent="0.3">
      <c r="A3906" s="2">
        <f>IFERROR(INDEX(Forecasting!$C$6:$HS$7,1,MATCH('Weekly Sales'!$E3906,Forecasting!$C$7:$HS$7,0)),0)</f>
        <v>0</v>
      </c>
    </row>
    <row r="3907" spans="1:1" x14ac:dyDescent="0.3">
      <c r="A3907" s="2">
        <f>IFERROR(INDEX(Forecasting!$C$6:$HS$7,1,MATCH('Weekly Sales'!$E3907,Forecasting!$C$7:$HS$7,0)),0)</f>
        <v>0</v>
      </c>
    </row>
    <row r="3908" spans="1:1" x14ac:dyDescent="0.3">
      <c r="A3908" s="2">
        <f>IFERROR(INDEX(Forecasting!$C$6:$HS$7,1,MATCH('Weekly Sales'!$E3908,Forecasting!$C$7:$HS$7,0)),0)</f>
        <v>0</v>
      </c>
    </row>
    <row r="3909" spans="1:1" x14ac:dyDescent="0.3">
      <c r="A3909" s="2">
        <f>IFERROR(INDEX(Forecasting!$C$6:$HS$7,1,MATCH('Weekly Sales'!$E3909,Forecasting!$C$7:$HS$7,0)),0)</f>
        <v>0</v>
      </c>
    </row>
    <row r="3910" spans="1:1" x14ac:dyDescent="0.3">
      <c r="A3910" s="2">
        <f>IFERROR(INDEX(Forecasting!$C$6:$HS$7,1,MATCH('Weekly Sales'!$E3910,Forecasting!$C$7:$HS$7,0)),0)</f>
        <v>0</v>
      </c>
    </row>
    <row r="3911" spans="1:1" x14ac:dyDescent="0.3">
      <c r="A3911" s="2">
        <f>IFERROR(INDEX(Forecasting!$C$6:$HS$7,1,MATCH('Weekly Sales'!$E3911,Forecasting!$C$7:$HS$7,0)),0)</f>
        <v>0</v>
      </c>
    </row>
    <row r="3912" spans="1:1" x14ac:dyDescent="0.3">
      <c r="A3912" s="2">
        <f>IFERROR(INDEX(Forecasting!$C$6:$HS$7,1,MATCH('Weekly Sales'!$E3912,Forecasting!$C$7:$HS$7,0)),0)</f>
        <v>0</v>
      </c>
    </row>
    <row r="3913" spans="1:1" x14ac:dyDescent="0.3">
      <c r="A3913" s="2">
        <f>IFERROR(INDEX(Forecasting!$C$6:$HS$7,1,MATCH('Weekly Sales'!$E3913,Forecasting!$C$7:$HS$7,0)),0)</f>
        <v>0</v>
      </c>
    </row>
    <row r="3914" spans="1:1" x14ac:dyDescent="0.3">
      <c r="A3914" s="2">
        <f>IFERROR(INDEX(Forecasting!$C$6:$HS$7,1,MATCH('Weekly Sales'!$E3914,Forecasting!$C$7:$HS$7,0)),0)</f>
        <v>0</v>
      </c>
    </row>
    <row r="3915" spans="1:1" x14ac:dyDescent="0.3">
      <c r="A3915" s="2">
        <f>IFERROR(INDEX(Forecasting!$C$6:$HS$7,1,MATCH('Weekly Sales'!$E3915,Forecasting!$C$7:$HS$7,0)),0)</f>
        <v>0</v>
      </c>
    </row>
    <row r="3916" spans="1:1" x14ac:dyDescent="0.3">
      <c r="A3916" s="2">
        <f>IFERROR(INDEX(Forecasting!$C$6:$HS$7,1,MATCH('Weekly Sales'!$E3916,Forecasting!$C$7:$HS$7,0)),0)</f>
        <v>0</v>
      </c>
    </row>
    <row r="3917" spans="1:1" x14ac:dyDescent="0.3">
      <c r="A3917" s="2">
        <f>IFERROR(INDEX(Forecasting!$C$6:$HS$7,1,MATCH('Weekly Sales'!$E3917,Forecasting!$C$7:$HS$7,0)),0)</f>
        <v>0</v>
      </c>
    </row>
    <row r="3918" spans="1:1" x14ac:dyDescent="0.3">
      <c r="A3918" s="2">
        <f>IFERROR(INDEX(Forecasting!$C$6:$HS$7,1,MATCH('Weekly Sales'!$E3918,Forecasting!$C$7:$HS$7,0)),0)</f>
        <v>0</v>
      </c>
    </row>
    <row r="3919" spans="1:1" x14ac:dyDescent="0.3">
      <c r="A3919" s="2">
        <f>IFERROR(INDEX(Forecasting!$C$6:$HS$7,1,MATCH('Weekly Sales'!$E3919,Forecasting!$C$7:$HS$7,0)),0)</f>
        <v>0</v>
      </c>
    </row>
    <row r="3920" spans="1:1" x14ac:dyDescent="0.3">
      <c r="A3920" s="2">
        <f>IFERROR(INDEX(Forecasting!$C$6:$HS$7,1,MATCH('Weekly Sales'!$E3920,Forecasting!$C$7:$HS$7,0)),0)</f>
        <v>0</v>
      </c>
    </row>
    <row r="3921" spans="1:1" x14ac:dyDescent="0.3">
      <c r="A3921" s="2">
        <f>IFERROR(INDEX(Forecasting!$C$6:$HS$7,1,MATCH('Weekly Sales'!$E3921,Forecasting!$C$7:$HS$7,0)),0)</f>
        <v>0</v>
      </c>
    </row>
    <row r="3922" spans="1:1" x14ac:dyDescent="0.3">
      <c r="A3922" s="2">
        <f>IFERROR(INDEX(Forecasting!$C$6:$HS$7,1,MATCH('Weekly Sales'!$E3922,Forecasting!$C$7:$HS$7,0)),0)</f>
        <v>0</v>
      </c>
    </row>
    <row r="3923" spans="1:1" x14ac:dyDescent="0.3">
      <c r="A3923" s="2">
        <f>IFERROR(INDEX(Forecasting!$C$6:$HS$7,1,MATCH('Weekly Sales'!$E3923,Forecasting!$C$7:$HS$7,0)),0)</f>
        <v>0</v>
      </c>
    </row>
    <row r="3924" spans="1:1" x14ac:dyDescent="0.3">
      <c r="A3924" s="2">
        <f>IFERROR(INDEX(Forecasting!$C$6:$HS$7,1,MATCH('Weekly Sales'!$E3924,Forecasting!$C$7:$HS$7,0)),0)</f>
        <v>0</v>
      </c>
    </row>
    <row r="3925" spans="1:1" x14ac:dyDescent="0.3">
      <c r="A3925" s="2">
        <f>IFERROR(INDEX(Forecasting!$C$6:$HS$7,1,MATCH('Weekly Sales'!$E3925,Forecasting!$C$7:$HS$7,0)),0)</f>
        <v>0</v>
      </c>
    </row>
    <row r="3926" spans="1:1" x14ac:dyDescent="0.3">
      <c r="A3926" s="2">
        <f>IFERROR(INDEX(Forecasting!$C$6:$HS$7,1,MATCH('Weekly Sales'!$E3926,Forecasting!$C$7:$HS$7,0)),0)</f>
        <v>0</v>
      </c>
    </row>
    <row r="3927" spans="1:1" x14ac:dyDescent="0.3">
      <c r="A3927" s="2">
        <f>IFERROR(INDEX(Forecasting!$C$6:$HS$7,1,MATCH('Weekly Sales'!$E3927,Forecasting!$C$7:$HS$7,0)),0)</f>
        <v>0</v>
      </c>
    </row>
    <row r="3928" spans="1:1" x14ac:dyDescent="0.3">
      <c r="A3928" s="2">
        <f>IFERROR(INDEX(Forecasting!$C$6:$HS$7,1,MATCH('Weekly Sales'!$E3928,Forecasting!$C$7:$HS$7,0)),0)</f>
        <v>0</v>
      </c>
    </row>
    <row r="3929" spans="1:1" x14ac:dyDescent="0.3">
      <c r="A3929" s="2">
        <f>IFERROR(INDEX(Forecasting!$C$6:$HS$7,1,MATCH('Weekly Sales'!$E3929,Forecasting!$C$7:$HS$7,0)),0)</f>
        <v>0</v>
      </c>
    </row>
    <row r="3930" spans="1:1" x14ac:dyDescent="0.3">
      <c r="A3930" s="2">
        <f>IFERROR(INDEX(Forecasting!$C$6:$HS$7,1,MATCH('Weekly Sales'!$E3930,Forecasting!$C$7:$HS$7,0)),0)</f>
        <v>0</v>
      </c>
    </row>
    <row r="3931" spans="1:1" x14ac:dyDescent="0.3">
      <c r="A3931" s="2">
        <f>IFERROR(INDEX(Forecasting!$C$6:$HS$7,1,MATCH('Weekly Sales'!$E3931,Forecasting!$C$7:$HS$7,0)),0)</f>
        <v>0</v>
      </c>
    </row>
    <row r="3932" spans="1:1" x14ac:dyDescent="0.3">
      <c r="A3932" s="2">
        <f>IFERROR(INDEX(Forecasting!$C$6:$HS$7,1,MATCH('Weekly Sales'!$E3932,Forecasting!$C$7:$HS$7,0)),0)</f>
        <v>0</v>
      </c>
    </row>
    <row r="3933" spans="1:1" x14ac:dyDescent="0.3">
      <c r="A3933" s="2">
        <f>IFERROR(INDEX(Forecasting!$C$6:$HS$7,1,MATCH('Weekly Sales'!$E3933,Forecasting!$C$7:$HS$7,0)),0)</f>
        <v>0</v>
      </c>
    </row>
    <row r="3934" spans="1:1" x14ac:dyDescent="0.3">
      <c r="A3934" s="2">
        <f>IFERROR(INDEX(Forecasting!$C$6:$HS$7,1,MATCH('Weekly Sales'!$E3934,Forecasting!$C$7:$HS$7,0)),0)</f>
        <v>0</v>
      </c>
    </row>
    <row r="3935" spans="1:1" x14ac:dyDescent="0.3">
      <c r="A3935" s="2">
        <f>IFERROR(INDEX(Forecasting!$C$6:$HS$7,1,MATCH('Weekly Sales'!$E3935,Forecasting!$C$7:$HS$7,0)),0)</f>
        <v>0</v>
      </c>
    </row>
    <row r="3936" spans="1:1" x14ac:dyDescent="0.3">
      <c r="A3936" s="2">
        <f>IFERROR(INDEX(Forecasting!$C$6:$HS$7,1,MATCH('Weekly Sales'!$E3936,Forecasting!$C$7:$HS$7,0)),0)</f>
        <v>0</v>
      </c>
    </row>
    <row r="3937" spans="1:1" x14ac:dyDescent="0.3">
      <c r="A3937" s="2">
        <f>IFERROR(INDEX(Forecasting!$C$6:$HS$7,1,MATCH('Weekly Sales'!$E3937,Forecasting!$C$7:$HS$7,0)),0)</f>
        <v>0</v>
      </c>
    </row>
    <row r="3938" spans="1:1" x14ac:dyDescent="0.3">
      <c r="A3938" s="2">
        <f>IFERROR(INDEX(Forecasting!$C$6:$HS$7,1,MATCH('Weekly Sales'!$E3938,Forecasting!$C$7:$HS$7,0)),0)</f>
        <v>0</v>
      </c>
    </row>
    <row r="3939" spans="1:1" x14ac:dyDescent="0.3">
      <c r="A3939" s="2">
        <f>IFERROR(INDEX(Forecasting!$C$6:$HS$7,1,MATCH('Weekly Sales'!$E3939,Forecasting!$C$7:$HS$7,0)),0)</f>
        <v>0</v>
      </c>
    </row>
    <row r="3940" spans="1:1" x14ac:dyDescent="0.3">
      <c r="A3940" s="2">
        <f>IFERROR(INDEX(Forecasting!$C$6:$HS$7,1,MATCH('Weekly Sales'!$E3940,Forecasting!$C$7:$HS$7,0)),0)</f>
        <v>0</v>
      </c>
    </row>
    <row r="3941" spans="1:1" x14ac:dyDescent="0.3">
      <c r="A3941" s="2">
        <f>IFERROR(INDEX(Forecasting!$C$6:$HS$7,1,MATCH('Weekly Sales'!$E3941,Forecasting!$C$7:$HS$7,0)),0)</f>
        <v>0</v>
      </c>
    </row>
    <row r="3942" spans="1:1" x14ac:dyDescent="0.3">
      <c r="A3942" s="2">
        <f>IFERROR(INDEX(Forecasting!$C$6:$HS$7,1,MATCH('Weekly Sales'!$E3942,Forecasting!$C$7:$HS$7,0)),0)</f>
        <v>0</v>
      </c>
    </row>
    <row r="3943" spans="1:1" x14ac:dyDescent="0.3">
      <c r="A3943" s="2">
        <f>IFERROR(INDEX(Forecasting!$C$6:$HS$7,1,MATCH('Weekly Sales'!$E3943,Forecasting!$C$7:$HS$7,0)),0)</f>
        <v>0</v>
      </c>
    </row>
    <row r="3944" spans="1:1" x14ac:dyDescent="0.3">
      <c r="A3944" s="2">
        <f>IFERROR(INDEX(Forecasting!$C$6:$HS$7,1,MATCH('Weekly Sales'!$E3944,Forecasting!$C$7:$HS$7,0)),0)</f>
        <v>0</v>
      </c>
    </row>
    <row r="3945" spans="1:1" x14ac:dyDescent="0.3">
      <c r="A3945" s="2">
        <f>IFERROR(INDEX(Forecasting!$C$6:$HS$7,1,MATCH('Weekly Sales'!$E3945,Forecasting!$C$7:$HS$7,0)),0)</f>
        <v>0</v>
      </c>
    </row>
    <row r="3946" spans="1:1" x14ac:dyDescent="0.3">
      <c r="A3946" s="2">
        <f>IFERROR(INDEX(Forecasting!$C$6:$HS$7,1,MATCH('Weekly Sales'!$E3946,Forecasting!$C$7:$HS$7,0)),0)</f>
        <v>0</v>
      </c>
    </row>
    <row r="3947" spans="1:1" x14ac:dyDescent="0.3">
      <c r="A3947" s="2">
        <f>IFERROR(INDEX(Forecasting!$C$6:$HS$7,1,MATCH('Weekly Sales'!$E3947,Forecasting!$C$7:$HS$7,0)),0)</f>
        <v>0</v>
      </c>
    </row>
    <row r="3948" spans="1:1" x14ac:dyDescent="0.3">
      <c r="A3948" s="2">
        <f>IFERROR(INDEX(Forecasting!$C$6:$HS$7,1,MATCH('Weekly Sales'!$E3948,Forecasting!$C$7:$HS$7,0)),0)</f>
        <v>0</v>
      </c>
    </row>
    <row r="3949" spans="1:1" x14ac:dyDescent="0.3">
      <c r="A3949" s="2">
        <f>IFERROR(INDEX(Forecasting!$C$6:$HS$7,1,MATCH('Weekly Sales'!$E3949,Forecasting!$C$7:$HS$7,0)),0)</f>
        <v>0</v>
      </c>
    </row>
    <row r="3950" spans="1:1" x14ac:dyDescent="0.3">
      <c r="A3950" s="2">
        <f>IFERROR(INDEX(Forecasting!$C$6:$HS$7,1,MATCH('Weekly Sales'!$E3950,Forecasting!$C$7:$HS$7,0)),0)</f>
        <v>0</v>
      </c>
    </row>
    <row r="3951" spans="1:1" x14ac:dyDescent="0.3">
      <c r="A3951" s="2">
        <f>IFERROR(INDEX(Forecasting!$C$6:$HS$7,1,MATCH('Weekly Sales'!$E3951,Forecasting!$C$7:$HS$7,0)),0)</f>
        <v>0</v>
      </c>
    </row>
    <row r="3952" spans="1:1" x14ac:dyDescent="0.3">
      <c r="A3952" s="2">
        <f>IFERROR(INDEX(Forecasting!$C$6:$HS$7,1,MATCH('Weekly Sales'!$E3952,Forecasting!$C$7:$HS$7,0)),0)</f>
        <v>0</v>
      </c>
    </row>
    <row r="3953" spans="1:1" x14ac:dyDescent="0.3">
      <c r="A3953" s="2">
        <f>IFERROR(INDEX(Forecasting!$C$6:$HS$7,1,MATCH('Weekly Sales'!$E3953,Forecasting!$C$7:$HS$7,0)),0)</f>
        <v>0</v>
      </c>
    </row>
    <row r="3954" spans="1:1" x14ac:dyDescent="0.3">
      <c r="A3954" s="2">
        <f>IFERROR(INDEX(Forecasting!$C$6:$HS$7,1,MATCH('Weekly Sales'!$E3954,Forecasting!$C$7:$HS$7,0)),0)</f>
        <v>0</v>
      </c>
    </row>
    <row r="3955" spans="1:1" x14ac:dyDescent="0.3">
      <c r="A3955" s="2">
        <f>IFERROR(INDEX(Forecasting!$C$6:$HS$7,1,MATCH('Weekly Sales'!$E3955,Forecasting!$C$7:$HS$7,0)),0)</f>
        <v>0</v>
      </c>
    </row>
    <row r="3956" spans="1:1" x14ac:dyDescent="0.3">
      <c r="A3956" s="2">
        <f>IFERROR(INDEX(Forecasting!$C$6:$HS$7,1,MATCH('Weekly Sales'!$E3956,Forecasting!$C$7:$HS$7,0)),0)</f>
        <v>0</v>
      </c>
    </row>
    <row r="3957" spans="1:1" x14ac:dyDescent="0.3">
      <c r="A3957" s="2">
        <f>IFERROR(INDEX(Forecasting!$C$6:$HS$7,1,MATCH('Weekly Sales'!$E3957,Forecasting!$C$7:$HS$7,0)),0)</f>
        <v>0</v>
      </c>
    </row>
    <row r="3958" spans="1:1" x14ac:dyDescent="0.3">
      <c r="A3958" s="2">
        <f>IFERROR(INDEX(Forecasting!$C$6:$HS$7,1,MATCH('Weekly Sales'!$E3958,Forecasting!$C$7:$HS$7,0)),0)</f>
        <v>0</v>
      </c>
    </row>
    <row r="3959" spans="1:1" x14ac:dyDescent="0.3">
      <c r="A3959" s="2">
        <f>IFERROR(INDEX(Forecasting!$C$6:$HS$7,1,MATCH('Weekly Sales'!$E3959,Forecasting!$C$7:$HS$7,0)),0)</f>
        <v>0</v>
      </c>
    </row>
    <row r="3960" spans="1:1" x14ac:dyDescent="0.3">
      <c r="A3960" s="2">
        <f>IFERROR(INDEX(Forecasting!$C$6:$HS$7,1,MATCH('Weekly Sales'!$E3960,Forecasting!$C$7:$HS$7,0)),0)</f>
        <v>0</v>
      </c>
    </row>
    <row r="3961" spans="1:1" x14ac:dyDescent="0.3">
      <c r="A3961" s="2">
        <f>IFERROR(INDEX(Forecasting!$C$6:$HS$7,1,MATCH('Weekly Sales'!$E3961,Forecasting!$C$7:$HS$7,0)),0)</f>
        <v>0</v>
      </c>
    </row>
    <row r="3962" spans="1:1" x14ac:dyDescent="0.3">
      <c r="A3962" s="2">
        <f>IFERROR(INDEX(Forecasting!$C$6:$HS$7,1,MATCH('Weekly Sales'!$E3962,Forecasting!$C$7:$HS$7,0)),0)</f>
        <v>0</v>
      </c>
    </row>
    <row r="3963" spans="1:1" x14ac:dyDescent="0.3">
      <c r="A3963" s="2">
        <f>IFERROR(INDEX(Forecasting!$C$6:$HS$7,1,MATCH('Weekly Sales'!$E3963,Forecasting!$C$7:$HS$7,0)),0)</f>
        <v>0</v>
      </c>
    </row>
    <row r="3964" spans="1:1" x14ac:dyDescent="0.3">
      <c r="A3964" s="2">
        <f>IFERROR(INDEX(Forecasting!$C$6:$HS$7,1,MATCH('Weekly Sales'!$E3964,Forecasting!$C$7:$HS$7,0)),0)</f>
        <v>0</v>
      </c>
    </row>
    <row r="3965" spans="1:1" x14ac:dyDescent="0.3">
      <c r="A3965" s="2">
        <f>IFERROR(INDEX(Forecasting!$C$6:$HS$7,1,MATCH('Weekly Sales'!$E3965,Forecasting!$C$7:$HS$7,0)),0)</f>
        <v>0</v>
      </c>
    </row>
    <row r="3966" spans="1:1" x14ac:dyDescent="0.3">
      <c r="A3966" s="2">
        <f>IFERROR(INDEX(Forecasting!$C$6:$HS$7,1,MATCH('Weekly Sales'!$E3966,Forecasting!$C$7:$HS$7,0)),0)</f>
        <v>0</v>
      </c>
    </row>
    <row r="3967" spans="1:1" x14ac:dyDescent="0.3">
      <c r="A3967" s="2">
        <f>IFERROR(INDEX(Forecasting!$C$6:$HS$7,1,MATCH('Weekly Sales'!$E3967,Forecasting!$C$7:$HS$7,0)),0)</f>
        <v>0</v>
      </c>
    </row>
    <row r="3968" spans="1:1" x14ac:dyDescent="0.3">
      <c r="A3968" s="2">
        <f>IFERROR(INDEX(Forecasting!$C$6:$HS$7,1,MATCH('Weekly Sales'!$E3968,Forecasting!$C$7:$HS$7,0)),0)</f>
        <v>0</v>
      </c>
    </row>
    <row r="3969" spans="1:1" x14ac:dyDescent="0.3">
      <c r="A3969" s="2">
        <f>IFERROR(INDEX(Forecasting!$C$6:$HS$7,1,MATCH('Weekly Sales'!$E3969,Forecasting!$C$7:$HS$7,0)),0)</f>
        <v>0</v>
      </c>
    </row>
    <row r="3970" spans="1:1" x14ac:dyDescent="0.3">
      <c r="A3970" s="2">
        <f>IFERROR(INDEX(Forecasting!$C$6:$HS$7,1,MATCH('Weekly Sales'!$E3970,Forecasting!$C$7:$HS$7,0)),0)</f>
        <v>0</v>
      </c>
    </row>
    <row r="3971" spans="1:1" x14ac:dyDescent="0.3">
      <c r="A3971" s="2">
        <f>IFERROR(INDEX(Forecasting!$C$6:$HS$7,1,MATCH('Weekly Sales'!$E3971,Forecasting!$C$7:$HS$7,0)),0)</f>
        <v>0</v>
      </c>
    </row>
    <row r="3972" spans="1:1" x14ac:dyDescent="0.3">
      <c r="A3972" s="2">
        <f>IFERROR(INDEX(Forecasting!$C$6:$HS$7,1,MATCH('Weekly Sales'!$E3972,Forecasting!$C$7:$HS$7,0)),0)</f>
        <v>0</v>
      </c>
    </row>
    <row r="3973" spans="1:1" x14ac:dyDescent="0.3">
      <c r="A3973" s="2">
        <f>IFERROR(INDEX(Forecasting!$C$6:$HS$7,1,MATCH('Weekly Sales'!$E3973,Forecasting!$C$7:$HS$7,0)),0)</f>
        <v>0</v>
      </c>
    </row>
    <row r="3974" spans="1:1" x14ac:dyDescent="0.3">
      <c r="A3974" s="2">
        <f>IFERROR(INDEX(Forecasting!$C$6:$HS$7,1,MATCH('Weekly Sales'!$E3974,Forecasting!$C$7:$HS$7,0)),0)</f>
        <v>0</v>
      </c>
    </row>
    <row r="3975" spans="1:1" x14ac:dyDescent="0.3">
      <c r="A3975" s="2">
        <f>IFERROR(INDEX(Forecasting!$C$6:$HS$7,1,MATCH('Weekly Sales'!$E3975,Forecasting!$C$7:$HS$7,0)),0)</f>
        <v>0</v>
      </c>
    </row>
    <row r="3976" spans="1:1" x14ac:dyDescent="0.3">
      <c r="A3976" s="2">
        <f>IFERROR(INDEX(Forecasting!$C$6:$HS$7,1,MATCH('Weekly Sales'!$E3976,Forecasting!$C$7:$HS$7,0)),0)</f>
        <v>0</v>
      </c>
    </row>
    <row r="3977" spans="1:1" x14ac:dyDescent="0.3">
      <c r="A3977" s="2">
        <f>IFERROR(INDEX(Forecasting!$C$6:$HS$7,1,MATCH('Weekly Sales'!$E3977,Forecasting!$C$7:$HS$7,0)),0)</f>
        <v>0</v>
      </c>
    </row>
    <row r="3978" spans="1:1" x14ac:dyDescent="0.3">
      <c r="A3978" s="2">
        <f>IFERROR(INDEX(Forecasting!$C$6:$HS$7,1,MATCH('Weekly Sales'!$E3978,Forecasting!$C$7:$HS$7,0)),0)</f>
        <v>0</v>
      </c>
    </row>
    <row r="3979" spans="1:1" x14ac:dyDescent="0.3">
      <c r="A3979" s="2">
        <f>IFERROR(INDEX(Forecasting!$C$6:$HS$7,1,MATCH('Weekly Sales'!$E3979,Forecasting!$C$7:$HS$7,0)),0)</f>
        <v>0</v>
      </c>
    </row>
    <row r="3980" spans="1:1" x14ac:dyDescent="0.3">
      <c r="A3980" s="2">
        <f>IFERROR(INDEX(Forecasting!$C$6:$HS$7,1,MATCH('Weekly Sales'!$E3980,Forecasting!$C$7:$HS$7,0)),0)</f>
        <v>0</v>
      </c>
    </row>
    <row r="3981" spans="1:1" x14ac:dyDescent="0.3">
      <c r="A3981" s="2">
        <f>IFERROR(INDEX(Forecasting!$C$6:$HS$7,1,MATCH('Weekly Sales'!$E3981,Forecasting!$C$7:$HS$7,0)),0)</f>
        <v>0</v>
      </c>
    </row>
    <row r="3982" spans="1:1" x14ac:dyDescent="0.3">
      <c r="A3982" s="2">
        <f>IFERROR(INDEX(Forecasting!$C$6:$HS$7,1,MATCH('Weekly Sales'!$E3982,Forecasting!$C$7:$HS$7,0)),0)</f>
        <v>0</v>
      </c>
    </row>
    <row r="3983" spans="1:1" x14ac:dyDescent="0.3">
      <c r="A3983" s="2">
        <f>IFERROR(INDEX(Forecasting!$C$6:$HS$7,1,MATCH('Weekly Sales'!$E3983,Forecasting!$C$7:$HS$7,0)),0)</f>
        <v>0</v>
      </c>
    </row>
    <row r="3984" spans="1:1" x14ac:dyDescent="0.3">
      <c r="A3984" s="2">
        <f>IFERROR(INDEX(Forecasting!$C$6:$HS$7,1,MATCH('Weekly Sales'!$E3984,Forecasting!$C$7:$HS$7,0)),0)</f>
        <v>0</v>
      </c>
    </row>
    <row r="3985" spans="1:1" x14ac:dyDescent="0.3">
      <c r="A3985" s="2">
        <f>IFERROR(INDEX(Forecasting!$C$6:$HS$7,1,MATCH('Weekly Sales'!$E3985,Forecasting!$C$7:$HS$7,0)),0)</f>
        <v>0</v>
      </c>
    </row>
    <row r="3986" spans="1:1" x14ac:dyDescent="0.3">
      <c r="A3986" s="2">
        <f>IFERROR(INDEX(Forecasting!$C$6:$HS$7,1,MATCH('Weekly Sales'!$E3986,Forecasting!$C$7:$HS$7,0)),0)</f>
        <v>0</v>
      </c>
    </row>
    <row r="3987" spans="1:1" x14ac:dyDescent="0.3">
      <c r="A3987" s="2">
        <f>IFERROR(INDEX(Forecasting!$C$6:$HS$7,1,MATCH('Weekly Sales'!$E3987,Forecasting!$C$7:$HS$7,0)),0)</f>
        <v>0</v>
      </c>
    </row>
    <row r="3988" spans="1:1" x14ac:dyDescent="0.3">
      <c r="A3988" s="2">
        <f>IFERROR(INDEX(Forecasting!$C$6:$HS$7,1,MATCH('Weekly Sales'!$E3988,Forecasting!$C$7:$HS$7,0)),0)</f>
        <v>0</v>
      </c>
    </row>
    <row r="3989" spans="1:1" x14ac:dyDescent="0.3">
      <c r="A3989" s="2">
        <f>IFERROR(INDEX(Forecasting!$C$6:$HS$7,1,MATCH('Weekly Sales'!$E3989,Forecasting!$C$7:$HS$7,0)),0)</f>
        <v>0</v>
      </c>
    </row>
    <row r="3990" spans="1:1" x14ac:dyDescent="0.3">
      <c r="A3990" s="2">
        <f>IFERROR(INDEX(Forecasting!$C$6:$HS$7,1,MATCH('Weekly Sales'!$E3990,Forecasting!$C$7:$HS$7,0)),0)</f>
        <v>0</v>
      </c>
    </row>
    <row r="3991" spans="1:1" x14ac:dyDescent="0.3">
      <c r="A3991" s="2">
        <f>IFERROR(INDEX(Forecasting!$C$6:$HS$7,1,MATCH('Weekly Sales'!$E3991,Forecasting!$C$7:$HS$7,0)),0)</f>
        <v>0</v>
      </c>
    </row>
    <row r="3992" spans="1:1" x14ac:dyDescent="0.3">
      <c r="A3992" s="2">
        <f>IFERROR(INDEX(Forecasting!$C$6:$HS$7,1,MATCH('Weekly Sales'!$E3992,Forecasting!$C$7:$HS$7,0)),0)</f>
        <v>0</v>
      </c>
    </row>
    <row r="3993" spans="1:1" x14ac:dyDescent="0.3">
      <c r="A3993" s="2">
        <f>IFERROR(INDEX(Forecasting!$C$6:$HS$7,1,MATCH('Weekly Sales'!$E3993,Forecasting!$C$7:$HS$7,0)),0)</f>
        <v>0</v>
      </c>
    </row>
    <row r="3994" spans="1:1" x14ac:dyDescent="0.3">
      <c r="A3994" s="2">
        <f>IFERROR(INDEX(Forecasting!$C$6:$HS$7,1,MATCH('Weekly Sales'!$E3994,Forecasting!$C$7:$HS$7,0)),0)</f>
        <v>0</v>
      </c>
    </row>
    <row r="3995" spans="1:1" x14ac:dyDescent="0.3">
      <c r="A3995" s="2">
        <f>IFERROR(INDEX(Forecasting!$C$6:$HS$7,1,MATCH('Weekly Sales'!$E3995,Forecasting!$C$7:$HS$7,0)),0)</f>
        <v>0</v>
      </c>
    </row>
    <row r="3996" spans="1:1" x14ac:dyDescent="0.3">
      <c r="A3996" s="2">
        <f>IFERROR(INDEX(Forecasting!$C$6:$HS$7,1,MATCH('Weekly Sales'!$E3996,Forecasting!$C$7:$HS$7,0)),0)</f>
        <v>0</v>
      </c>
    </row>
    <row r="3997" spans="1:1" x14ac:dyDescent="0.3">
      <c r="A3997" s="2">
        <f>IFERROR(INDEX(Forecasting!$C$6:$HS$7,1,MATCH('Weekly Sales'!$E3997,Forecasting!$C$7:$HS$7,0)),0)</f>
        <v>0</v>
      </c>
    </row>
    <row r="3998" spans="1:1" x14ac:dyDescent="0.3">
      <c r="A3998" s="2">
        <f>IFERROR(INDEX(Forecasting!$C$6:$HS$7,1,MATCH('Weekly Sales'!$E3998,Forecasting!$C$7:$HS$7,0)),0)</f>
        <v>0</v>
      </c>
    </row>
    <row r="3999" spans="1:1" x14ac:dyDescent="0.3">
      <c r="A3999" s="2">
        <f>IFERROR(INDEX(Forecasting!$C$6:$HS$7,1,MATCH('Weekly Sales'!$E3999,Forecasting!$C$7:$HS$7,0)),0)</f>
        <v>0</v>
      </c>
    </row>
    <row r="4000" spans="1:1" x14ac:dyDescent="0.3">
      <c r="A4000" s="2">
        <f>IFERROR(INDEX(Forecasting!$C$6:$HS$7,1,MATCH('Weekly Sales'!$E4000,Forecasting!$C$7:$HS$7,0)),0)</f>
        <v>0</v>
      </c>
    </row>
    <row r="4001" spans="1:1" x14ac:dyDescent="0.3">
      <c r="A4001" s="2">
        <f>IFERROR(INDEX(Forecasting!$C$6:$HS$7,1,MATCH('Weekly Sales'!$E4001,Forecasting!$C$7:$HS$7,0)),0)</f>
        <v>0</v>
      </c>
    </row>
    <row r="4002" spans="1:1" x14ac:dyDescent="0.3">
      <c r="A4002" s="2">
        <f>IFERROR(INDEX(Forecasting!$C$6:$HS$7,1,MATCH('Weekly Sales'!$E4002,Forecasting!$C$7:$HS$7,0)),0)</f>
        <v>0</v>
      </c>
    </row>
    <row r="4003" spans="1:1" x14ac:dyDescent="0.3">
      <c r="A4003" s="2">
        <f>IFERROR(INDEX(Forecasting!$C$6:$HS$7,1,MATCH('Weekly Sales'!$E4003,Forecasting!$C$7:$HS$7,0)),0)</f>
        <v>0</v>
      </c>
    </row>
    <row r="4004" spans="1:1" x14ac:dyDescent="0.3">
      <c r="A4004" s="2">
        <f>IFERROR(INDEX(Forecasting!$C$6:$HS$7,1,MATCH('Weekly Sales'!$E4004,Forecasting!$C$7:$HS$7,0)),0)</f>
        <v>0</v>
      </c>
    </row>
    <row r="4005" spans="1:1" x14ac:dyDescent="0.3">
      <c r="A4005" s="2">
        <f>IFERROR(INDEX(Forecasting!$C$6:$HS$7,1,MATCH('Weekly Sales'!$E4005,Forecasting!$C$7:$HS$7,0)),0)</f>
        <v>0</v>
      </c>
    </row>
    <row r="4006" spans="1:1" x14ac:dyDescent="0.3">
      <c r="A4006" s="2">
        <f>IFERROR(INDEX(Forecasting!$C$6:$HS$7,1,MATCH('Weekly Sales'!$E4006,Forecasting!$C$7:$HS$7,0)),0)</f>
        <v>0</v>
      </c>
    </row>
    <row r="4007" spans="1:1" x14ac:dyDescent="0.3">
      <c r="A4007" s="2">
        <f>IFERROR(INDEX(Forecasting!$C$6:$HS$7,1,MATCH('Weekly Sales'!$E4007,Forecasting!$C$7:$HS$7,0)),0)</f>
        <v>0</v>
      </c>
    </row>
    <row r="4008" spans="1:1" x14ac:dyDescent="0.3">
      <c r="A4008" s="2">
        <f>IFERROR(INDEX(Forecasting!$C$6:$HS$7,1,MATCH('Weekly Sales'!$E4008,Forecasting!$C$7:$HS$7,0)),0)</f>
        <v>0</v>
      </c>
    </row>
    <row r="4009" spans="1:1" x14ac:dyDescent="0.3">
      <c r="A4009" s="2">
        <f>IFERROR(INDEX(Forecasting!$C$6:$HS$7,1,MATCH('Weekly Sales'!$E4009,Forecasting!$C$7:$HS$7,0)),0)</f>
        <v>0</v>
      </c>
    </row>
    <row r="4010" spans="1:1" x14ac:dyDescent="0.3">
      <c r="A4010" s="2">
        <f>IFERROR(INDEX(Forecasting!$C$6:$HS$7,1,MATCH('Weekly Sales'!$E4010,Forecasting!$C$7:$HS$7,0)),0)</f>
        <v>0</v>
      </c>
    </row>
    <row r="4011" spans="1:1" x14ac:dyDescent="0.3">
      <c r="A4011" s="2">
        <f>IFERROR(INDEX(Forecasting!$C$6:$HS$7,1,MATCH('Weekly Sales'!$E4011,Forecasting!$C$7:$HS$7,0)),0)</f>
        <v>0</v>
      </c>
    </row>
    <row r="4012" spans="1:1" x14ac:dyDescent="0.3">
      <c r="A4012" s="2">
        <f>IFERROR(INDEX(Forecasting!$C$6:$HS$7,1,MATCH('Weekly Sales'!$E4012,Forecasting!$C$7:$HS$7,0)),0)</f>
        <v>0</v>
      </c>
    </row>
    <row r="4013" spans="1:1" x14ac:dyDescent="0.3">
      <c r="A4013" s="2">
        <f>IFERROR(INDEX(Forecasting!$C$6:$HS$7,1,MATCH('Weekly Sales'!$E4013,Forecasting!$C$7:$HS$7,0)),0)</f>
        <v>0</v>
      </c>
    </row>
    <row r="4014" spans="1:1" x14ac:dyDescent="0.3">
      <c r="A4014" s="2">
        <f>IFERROR(INDEX(Forecasting!$C$6:$HS$7,1,MATCH('Weekly Sales'!$E4014,Forecasting!$C$7:$HS$7,0)),0)</f>
        <v>0</v>
      </c>
    </row>
    <row r="4015" spans="1:1" x14ac:dyDescent="0.3">
      <c r="A4015" s="2">
        <f>IFERROR(INDEX(Forecasting!$C$6:$HS$7,1,MATCH('Weekly Sales'!$E4015,Forecasting!$C$7:$HS$7,0)),0)</f>
        <v>0</v>
      </c>
    </row>
    <row r="4016" spans="1:1" x14ac:dyDescent="0.3">
      <c r="A4016" s="2">
        <f>IFERROR(INDEX(Forecasting!$C$6:$HS$7,1,MATCH('Weekly Sales'!$E4016,Forecasting!$C$7:$HS$7,0)),0)</f>
        <v>0</v>
      </c>
    </row>
    <row r="4017" spans="1:1" x14ac:dyDescent="0.3">
      <c r="A4017" s="2">
        <f>IFERROR(INDEX(Forecasting!$C$6:$HS$7,1,MATCH('Weekly Sales'!$E4017,Forecasting!$C$7:$HS$7,0)),0)</f>
        <v>0</v>
      </c>
    </row>
    <row r="4018" spans="1:1" x14ac:dyDescent="0.3">
      <c r="A4018" s="2">
        <f>IFERROR(INDEX(Forecasting!$C$6:$HS$7,1,MATCH('Weekly Sales'!$E4018,Forecasting!$C$7:$HS$7,0)),0)</f>
        <v>0</v>
      </c>
    </row>
    <row r="4019" spans="1:1" x14ac:dyDescent="0.3">
      <c r="A4019" s="2">
        <f>IFERROR(INDEX(Forecasting!$C$6:$HS$7,1,MATCH('Weekly Sales'!$E4019,Forecasting!$C$7:$HS$7,0)),0)</f>
        <v>0</v>
      </c>
    </row>
    <row r="4020" spans="1:1" x14ac:dyDescent="0.3">
      <c r="A4020" s="2">
        <f>IFERROR(INDEX(Forecasting!$C$6:$HS$7,1,MATCH('Weekly Sales'!$E4020,Forecasting!$C$7:$HS$7,0)),0)</f>
        <v>0</v>
      </c>
    </row>
    <row r="4021" spans="1:1" x14ac:dyDescent="0.3">
      <c r="A4021" s="2">
        <f>IFERROR(INDEX(Forecasting!$C$6:$HS$7,1,MATCH('Weekly Sales'!$E4021,Forecasting!$C$7:$HS$7,0)),0)</f>
        <v>0</v>
      </c>
    </row>
    <row r="4022" spans="1:1" x14ac:dyDescent="0.3">
      <c r="A4022" s="2">
        <f>IFERROR(INDEX(Forecasting!$C$6:$HS$7,1,MATCH('Weekly Sales'!$E4022,Forecasting!$C$7:$HS$7,0)),0)</f>
        <v>0</v>
      </c>
    </row>
    <row r="4023" spans="1:1" x14ac:dyDescent="0.3">
      <c r="A4023" s="2">
        <f>IFERROR(INDEX(Forecasting!$C$6:$HS$7,1,MATCH('Weekly Sales'!$E4023,Forecasting!$C$7:$HS$7,0)),0)</f>
        <v>0</v>
      </c>
    </row>
    <row r="4024" spans="1:1" x14ac:dyDescent="0.3">
      <c r="A4024" s="2">
        <f>IFERROR(INDEX(Forecasting!$C$6:$HS$7,1,MATCH('Weekly Sales'!$E4024,Forecasting!$C$7:$HS$7,0)),0)</f>
        <v>0</v>
      </c>
    </row>
    <row r="4025" spans="1:1" x14ac:dyDescent="0.3">
      <c r="A4025" s="2">
        <f>IFERROR(INDEX(Forecasting!$C$6:$HS$7,1,MATCH('Weekly Sales'!$E4025,Forecasting!$C$7:$HS$7,0)),0)</f>
        <v>0</v>
      </c>
    </row>
    <row r="4026" spans="1:1" x14ac:dyDescent="0.3">
      <c r="A4026" s="2">
        <f>IFERROR(INDEX(Forecasting!$C$6:$HS$7,1,MATCH('Weekly Sales'!$E4026,Forecasting!$C$7:$HS$7,0)),0)</f>
        <v>0</v>
      </c>
    </row>
    <row r="4027" spans="1:1" x14ac:dyDescent="0.3">
      <c r="A4027" s="2">
        <f>IFERROR(INDEX(Forecasting!$C$6:$HS$7,1,MATCH('Weekly Sales'!$E4027,Forecasting!$C$7:$HS$7,0)),0)</f>
        <v>0</v>
      </c>
    </row>
    <row r="4028" spans="1:1" x14ac:dyDescent="0.3">
      <c r="A4028" s="2">
        <f>IFERROR(INDEX(Forecasting!$C$6:$HS$7,1,MATCH('Weekly Sales'!$E4028,Forecasting!$C$7:$HS$7,0)),0)</f>
        <v>0</v>
      </c>
    </row>
    <row r="4029" spans="1:1" x14ac:dyDescent="0.3">
      <c r="A4029" s="2">
        <f>IFERROR(INDEX(Forecasting!$C$6:$HS$7,1,MATCH('Weekly Sales'!$E4029,Forecasting!$C$7:$HS$7,0)),0)</f>
        <v>0</v>
      </c>
    </row>
    <row r="4030" spans="1:1" x14ac:dyDescent="0.3">
      <c r="A4030" s="2">
        <f>IFERROR(INDEX(Forecasting!$C$6:$HS$7,1,MATCH('Weekly Sales'!$E4030,Forecasting!$C$7:$HS$7,0)),0)</f>
        <v>0</v>
      </c>
    </row>
    <row r="4031" spans="1:1" x14ac:dyDescent="0.3">
      <c r="A4031" s="2">
        <f>IFERROR(INDEX(Forecasting!$C$6:$HS$7,1,MATCH('Weekly Sales'!$E4031,Forecasting!$C$7:$HS$7,0)),0)</f>
        <v>0</v>
      </c>
    </row>
    <row r="4032" spans="1:1" x14ac:dyDescent="0.3">
      <c r="A4032" s="2">
        <f>IFERROR(INDEX(Forecasting!$C$6:$HS$7,1,MATCH('Weekly Sales'!$E4032,Forecasting!$C$7:$HS$7,0)),0)</f>
        <v>0</v>
      </c>
    </row>
    <row r="4033" spans="1:1" x14ac:dyDescent="0.3">
      <c r="A4033" s="2">
        <f>IFERROR(INDEX(Forecasting!$C$6:$HS$7,1,MATCH('Weekly Sales'!$E4033,Forecasting!$C$7:$HS$7,0)),0)</f>
        <v>0</v>
      </c>
    </row>
    <row r="4034" spans="1:1" x14ac:dyDescent="0.3">
      <c r="A4034" s="2">
        <f>IFERROR(INDEX(Forecasting!$C$6:$HS$7,1,MATCH('Weekly Sales'!$E4034,Forecasting!$C$7:$HS$7,0)),0)</f>
        <v>0</v>
      </c>
    </row>
    <row r="4035" spans="1:1" x14ac:dyDescent="0.3">
      <c r="A4035" s="2">
        <f>IFERROR(INDEX(Forecasting!$C$6:$HS$7,1,MATCH('Weekly Sales'!$E4035,Forecasting!$C$7:$HS$7,0)),0)</f>
        <v>0</v>
      </c>
    </row>
    <row r="4036" spans="1:1" x14ac:dyDescent="0.3">
      <c r="A4036" s="2">
        <f>IFERROR(INDEX(Forecasting!$C$6:$HS$7,1,MATCH('Weekly Sales'!$E4036,Forecasting!$C$7:$HS$7,0)),0)</f>
        <v>0</v>
      </c>
    </row>
    <row r="4037" spans="1:1" x14ac:dyDescent="0.3">
      <c r="A4037" s="2">
        <f>IFERROR(INDEX(Forecasting!$C$6:$HS$7,1,MATCH('Weekly Sales'!$E4037,Forecasting!$C$7:$HS$7,0)),0)</f>
        <v>0</v>
      </c>
    </row>
    <row r="4038" spans="1:1" x14ac:dyDescent="0.3">
      <c r="A4038" s="2">
        <f>IFERROR(INDEX(Forecasting!$C$6:$HS$7,1,MATCH('Weekly Sales'!$E4038,Forecasting!$C$7:$HS$7,0)),0)</f>
        <v>0</v>
      </c>
    </row>
    <row r="4039" spans="1:1" x14ac:dyDescent="0.3">
      <c r="A4039" s="2">
        <f>IFERROR(INDEX(Forecasting!$C$6:$HS$7,1,MATCH('Weekly Sales'!$E4039,Forecasting!$C$7:$HS$7,0)),0)</f>
        <v>0</v>
      </c>
    </row>
    <row r="4040" spans="1:1" x14ac:dyDescent="0.3">
      <c r="A4040" s="2">
        <f>IFERROR(INDEX(Forecasting!$C$6:$HS$7,1,MATCH('Weekly Sales'!$E4040,Forecasting!$C$7:$HS$7,0)),0)</f>
        <v>0</v>
      </c>
    </row>
    <row r="4041" spans="1:1" x14ac:dyDescent="0.3">
      <c r="A4041" s="2">
        <f>IFERROR(INDEX(Forecasting!$C$6:$HS$7,1,MATCH('Weekly Sales'!$E4041,Forecasting!$C$7:$HS$7,0)),0)</f>
        <v>0</v>
      </c>
    </row>
    <row r="4042" spans="1:1" x14ac:dyDescent="0.3">
      <c r="A4042" s="2">
        <f>IFERROR(INDEX(Forecasting!$C$6:$HS$7,1,MATCH('Weekly Sales'!$E4042,Forecasting!$C$7:$HS$7,0)),0)</f>
        <v>0</v>
      </c>
    </row>
    <row r="4043" spans="1:1" x14ac:dyDescent="0.3">
      <c r="A4043" s="2">
        <f>IFERROR(INDEX(Forecasting!$C$6:$HS$7,1,MATCH('Weekly Sales'!$E4043,Forecasting!$C$7:$HS$7,0)),0)</f>
        <v>0</v>
      </c>
    </row>
    <row r="4044" spans="1:1" x14ac:dyDescent="0.3">
      <c r="A4044" s="2">
        <f>IFERROR(INDEX(Forecasting!$C$6:$HS$7,1,MATCH('Weekly Sales'!$E4044,Forecasting!$C$7:$HS$7,0)),0)</f>
        <v>0</v>
      </c>
    </row>
    <row r="4045" spans="1:1" x14ac:dyDescent="0.3">
      <c r="A4045" s="2">
        <f>IFERROR(INDEX(Forecasting!$C$6:$HS$7,1,MATCH('Weekly Sales'!$E4045,Forecasting!$C$7:$HS$7,0)),0)</f>
        <v>0</v>
      </c>
    </row>
    <row r="4046" spans="1:1" x14ac:dyDescent="0.3">
      <c r="A4046" s="2">
        <f>IFERROR(INDEX(Forecasting!$C$6:$HS$7,1,MATCH('Weekly Sales'!$E4046,Forecasting!$C$7:$HS$7,0)),0)</f>
        <v>0</v>
      </c>
    </row>
    <row r="4047" spans="1:1" x14ac:dyDescent="0.3">
      <c r="A4047" s="2">
        <f>IFERROR(INDEX(Forecasting!$C$6:$HS$7,1,MATCH('Weekly Sales'!$E4047,Forecasting!$C$7:$HS$7,0)),0)</f>
        <v>0</v>
      </c>
    </row>
    <row r="4048" spans="1:1" x14ac:dyDescent="0.3">
      <c r="A4048" s="2">
        <f>IFERROR(INDEX(Forecasting!$C$6:$HS$7,1,MATCH('Weekly Sales'!$E4048,Forecasting!$C$7:$HS$7,0)),0)</f>
        <v>0</v>
      </c>
    </row>
    <row r="4049" spans="1:1" x14ac:dyDescent="0.3">
      <c r="A4049" s="2">
        <f>IFERROR(INDEX(Forecasting!$C$6:$HS$7,1,MATCH('Weekly Sales'!$E4049,Forecasting!$C$7:$HS$7,0)),0)</f>
        <v>0</v>
      </c>
    </row>
    <row r="4050" spans="1:1" x14ac:dyDescent="0.3">
      <c r="A4050" s="2">
        <f>IFERROR(INDEX(Forecasting!$C$6:$HS$7,1,MATCH('Weekly Sales'!$E4050,Forecasting!$C$7:$HS$7,0)),0)</f>
        <v>0</v>
      </c>
    </row>
    <row r="4051" spans="1:1" x14ac:dyDescent="0.3">
      <c r="A4051" s="2">
        <f>IFERROR(INDEX(Forecasting!$C$6:$HS$7,1,MATCH('Weekly Sales'!$E4051,Forecasting!$C$7:$HS$7,0)),0)</f>
        <v>0</v>
      </c>
    </row>
    <row r="4052" spans="1:1" x14ac:dyDescent="0.3">
      <c r="A4052" s="2">
        <f>IFERROR(INDEX(Forecasting!$C$6:$HS$7,1,MATCH('Weekly Sales'!$E4052,Forecasting!$C$7:$HS$7,0)),0)</f>
        <v>0</v>
      </c>
    </row>
    <row r="4053" spans="1:1" x14ac:dyDescent="0.3">
      <c r="A4053" s="2">
        <f>IFERROR(INDEX(Forecasting!$C$6:$HS$7,1,MATCH('Weekly Sales'!$E4053,Forecasting!$C$7:$HS$7,0)),0)</f>
        <v>0</v>
      </c>
    </row>
    <row r="4054" spans="1:1" x14ac:dyDescent="0.3">
      <c r="A4054" s="2">
        <f>IFERROR(INDEX(Forecasting!$C$6:$HS$7,1,MATCH('Weekly Sales'!$E4054,Forecasting!$C$7:$HS$7,0)),0)</f>
        <v>0</v>
      </c>
    </row>
    <row r="4055" spans="1:1" x14ac:dyDescent="0.3">
      <c r="A4055" s="2">
        <f>IFERROR(INDEX(Forecasting!$C$6:$HS$7,1,MATCH('Weekly Sales'!$E4055,Forecasting!$C$7:$HS$7,0)),0)</f>
        <v>0</v>
      </c>
    </row>
    <row r="4056" spans="1:1" x14ac:dyDescent="0.3">
      <c r="A4056" s="2">
        <f>IFERROR(INDEX(Forecasting!$C$6:$HS$7,1,MATCH('Weekly Sales'!$E4056,Forecasting!$C$7:$HS$7,0)),0)</f>
        <v>0</v>
      </c>
    </row>
    <row r="4057" spans="1:1" x14ac:dyDescent="0.3">
      <c r="A4057" s="2">
        <f>IFERROR(INDEX(Forecasting!$C$6:$HS$7,1,MATCH('Weekly Sales'!$E4057,Forecasting!$C$7:$HS$7,0)),0)</f>
        <v>0</v>
      </c>
    </row>
    <row r="4058" spans="1:1" x14ac:dyDescent="0.3">
      <c r="A4058" s="2">
        <f>IFERROR(INDEX(Forecasting!$C$6:$HS$7,1,MATCH('Weekly Sales'!$E4058,Forecasting!$C$7:$HS$7,0)),0)</f>
        <v>0</v>
      </c>
    </row>
    <row r="4059" spans="1:1" x14ac:dyDescent="0.3">
      <c r="A4059" s="2">
        <f>IFERROR(INDEX(Forecasting!$C$6:$HS$7,1,MATCH('Weekly Sales'!$E4059,Forecasting!$C$7:$HS$7,0)),0)</f>
        <v>0</v>
      </c>
    </row>
    <row r="4060" spans="1:1" x14ac:dyDescent="0.3">
      <c r="A4060" s="2">
        <f>IFERROR(INDEX(Forecasting!$C$6:$HS$7,1,MATCH('Weekly Sales'!$E4060,Forecasting!$C$7:$HS$7,0)),0)</f>
        <v>0</v>
      </c>
    </row>
    <row r="4061" spans="1:1" x14ac:dyDescent="0.3">
      <c r="A4061" s="2">
        <f>IFERROR(INDEX(Forecasting!$C$6:$HS$7,1,MATCH('Weekly Sales'!$E4061,Forecasting!$C$7:$HS$7,0)),0)</f>
        <v>0</v>
      </c>
    </row>
    <row r="4062" spans="1:1" x14ac:dyDescent="0.3">
      <c r="A4062" s="2">
        <f>IFERROR(INDEX(Forecasting!$C$6:$HS$7,1,MATCH('Weekly Sales'!$E4062,Forecasting!$C$7:$HS$7,0)),0)</f>
        <v>0</v>
      </c>
    </row>
    <row r="4063" spans="1:1" x14ac:dyDescent="0.3">
      <c r="A4063" s="2">
        <f>IFERROR(INDEX(Forecasting!$C$6:$HS$7,1,MATCH('Weekly Sales'!$E4063,Forecasting!$C$7:$HS$7,0)),0)</f>
        <v>0</v>
      </c>
    </row>
    <row r="4064" spans="1:1" x14ac:dyDescent="0.3">
      <c r="A4064" s="2">
        <f>IFERROR(INDEX(Forecasting!$C$6:$HS$7,1,MATCH('Weekly Sales'!$E4064,Forecasting!$C$7:$HS$7,0)),0)</f>
        <v>0</v>
      </c>
    </row>
    <row r="4065" spans="1:1" x14ac:dyDescent="0.3">
      <c r="A4065" s="2">
        <f>IFERROR(INDEX(Forecasting!$C$6:$HS$7,1,MATCH('Weekly Sales'!$E4065,Forecasting!$C$7:$HS$7,0)),0)</f>
        <v>0</v>
      </c>
    </row>
    <row r="4066" spans="1:1" x14ac:dyDescent="0.3">
      <c r="A4066" s="2">
        <f>IFERROR(INDEX(Forecasting!$C$6:$HS$7,1,MATCH('Weekly Sales'!$E4066,Forecasting!$C$7:$HS$7,0)),0)</f>
        <v>0</v>
      </c>
    </row>
    <row r="4067" spans="1:1" x14ac:dyDescent="0.3">
      <c r="A4067" s="2">
        <f>IFERROR(INDEX(Forecasting!$C$6:$HS$7,1,MATCH('Weekly Sales'!$E4067,Forecasting!$C$7:$HS$7,0)),0)</f>
        <v>0</v>
      </c>
    </row>
    <row r="4068" spans="1:1" x14ac:dyDescent="0.3">
      <c r="A4068" s="2">
        <f>IFERROR(INDEX(Forecasting!$C$6:$HS$7,1,MATCH('Weekly Sales'!$E4068,Forecasting!$C$7:$HS$7,0)),0)</f>
        <v>0</v>
      </c>
    </row>
    <row r="4069" spans="1:1" x14ac:dyDescent="0.3">
      <c r="A4069" s="2">
        <f>IFERROR(INDEX(Forecasting!$C$6:$HS$7,1,MATCH('Weekly Sales'!$E4069,Forecasting!$C$7:$HS$7,0)),0)</f>
        <v>0</v>
      </c>
    </row>
    <row r="4070" spans="1:1" x14ac:dyDescent="0.3">
      <c r="A4070" s="2">
        <f>IFERROR(INDEX(Forecasting!$C$6:$HS$7,1,MATCH('Weekly Sales'!$E4070,Forecasting!$C$7:$HS$7,0)),0)</f>
        <v>0</v>
      </c>
    </row>
    <row r="4071" spans="1:1" x14ac:dyDescent="0.3">
      <c r="A4071" s="2">
        <f>IFERROR(INDEX(Forecasting!$C$6:$HS$7,1,MATCH('Weekly Sales'!$E4071,Forecasting!$C$7:$HS$7,0)),0)</f>
        <v>0</v>
      </c>
    </row>
    <row r="4072" spans="1:1" x14ac:dyDescent="0.3">
      <c r="A4072" s="2">
        <f>IFERROR(INDEX(Forecasting!$C$6:$HS$7,1,MATCH('Weekly Sales'!$E4072,Forecasting!$C$7:$HS$7,0)),0)</f>
        <v>0</v>
      </c>
    </row>
    <row r="4073" spans="1:1" x14ac:dyDescent="0.3">
      <c r="A4073" s="2">
        <f>IFERROR(INDEX(Forecasting!$C$6:$HS$7,1,MATCH('Weekly Sales'!$E4073,Forecasting!$C$7:$HS$7,0)),0)</f>
        <v>0</v>
      </c>
    </row>
    <row r="4074" spans="1:1" x14ac:dyDescent="0.3">
      <c r="A4074" s="2">
        <f>IFERROR(INDEX(Forecasting!$C$6:$HS$7,1,MATCH('Weekly Sales'!$E4074,Forecasting!$C$7:$HS$7,0)),0)</f>
        <v>0</v>
      </c>
    </row>
    <row r="4075" spans="1:1" x14ac:dyDescent="0.3">
      <c r="A4075" s="2">
        <f>IFERROR(INDEX(Forecasting!$C$6:$HS$7,1,MATCH('Weekly Sales'!$E4075,Forecasting!$C$7:$HS$7,0)),0)</f>
        <v>0</v>
      </c>
    </row>
    <row r="4076" spans="1:1" x14ac:dyDescent="0.3">
      <c r="A4076" s="2">
        <f>IFERROR(INDEX(Forecasting!$C$6:$HS$7,1,MATCH('Weekly Sales'!$E4076,Forecasting!$C$7:$HS$7,0)),0)</f>
        <v>0</v>
      </c>
    </row>
    <row r="4077" spans="1:1" x14ac:dyDescent="0.3">
      <c r="A4077" s="2">
        <f>IFERROR(INDEX(Forecasting!$C$6:$HS$7,1,MATCH('Weekly Sales'!$E4077,Forecasting!$C$7:$HS$7,0)),0)</f>
        <v>0</v>
      </c>
    </row>
    <row r="4078" spans="1:1" x14ac:dyDescent="0.3">
      <c r="A4078" s="2">
        <f>IFERROR(INDEX(Forecasting!$C$6:$HS$7,1,MATCH('Weekly Sales'!$E4078,Forecasting!$C$7:$HS$7,0)),0)</f>
        <v>0</v>
      </c>
    </row>
    <row r="4079" spans="1:1" x14ac:dyDescent="0.3">
      <c r="A4079" s="2">
        <f>IFERROR(INDEX(Forecasting!$C$6:$HS$7,1,MATCH('Weekly Sales'!$E4079,Forecasting!$C$7:$HS$7,0)),0)</f>
        <v>0</v>
      </c>
    </row>
    <row r="4080" spans="1:1" x14ac:dyDescent="0.3">
      <c r="A4080" s="2">
        <f>IFERROR(INDEX(Forecasting!$C$6:$HS$7,1,MATCH('Weekly Sales'!$E4080,Forecasting!$C$7:$HS$7,0)),0)</f>
        <v>0</v>
      </c>
    </row>
    <row r="4081" spans="1:1" x14ac:dyDescent="0.3">
      <c r="A4081" s="2">
        <f>IFERROR(INDEX(Forecasting!$C$6:$HS$7,1,MATCH('Weekly Sales'!$E4081,Forecasting!$C$7:$HS$7,0)),0)</f>
        <v>0</v>
      </c>
    </row>
    <row r="4082" spans="1:1" x14ac:dyDescent="0.3">
      <c r="A4082" s="2">
        <f>IFERROR(INDEX(Forecasting!$C$6:$HS$7,1,MATCH('Weekly Sales'!$E4082,Forecasting!$C$7:$HS$7,0)),0)</f>
        <v>0</v>
      </c>
    </row>
    <row r="4083" spans="1:1" x14ac:dyDescent="0.3">
      <c r="A4083" s="2">
        <f>IFERROR(INDEX(Forecasting!$C$6:$HS$7,1,MATCH('Weekly Sales'!$E4083,Forecasting!$C$7:$HS$7,0)),0)</f>
        <v>0</v>
      </c>
    </row>
    <row r="4084" spans="1:1" x14ac:dyDescent="0.3">
      <c r="A4084" s="2">
        <f>IFERROR(INDEX(Forecasting!$C$6:$HS$7,1,MATCH('Weekly Sales'!$E4084,Forecasting!$C$7:$HS$7,0)),0)</f>
        <v>0</v>
      </c>
    </row>
    <row r="4085" spans="1:1" x14ac:dyDescent="0.3">
      <c r="A4085" s="2">
        <f>IFERROR(INDEX(Forecasting!$C$6:$HS$7,1,MATCH('Weekly Sales'!$E4085,Forecasting!$C$7:$HS$7,0)),0)</f>
        <v>0</v>
      </c>
    </row>
    <row r="4086" spans="1:1" x14ac:dyDescent="0.3">
      <c r="A4086" s="2">
        <f>IFERROR(INDEX(Forecasting!$C$6:$HS$7,1,MATCH('Weekly Sales'!$E4086,Forecasting!$C$7:$HS$7,0)),0)</f>
        <v>0</v>
      </c>
    </row>
    <row r="4087" spans="1:1" x14ac:dyDescent="0.3">
      <c r="A4087" s="2">
        <f>IFERROR(INDEX(Forecasting!$C$6:$HS$7,1,MATCH('Weekly Sales'!$E4087,Forecasting!$C$7:$HS$7,0)),0)</f>
        <v>0</v>
      </c>
    </row>
    <row r="4088" spans="1:1" x14ac:dyDescent="0.3">
      <c r="A4088" s="2">
        <f>IFERROR(INDEX(Forecasting!$C$6:$HS$7,1,MATCH('Weekly Sales'!$E4088,Forecasting!$C$7:$HS$7,0)),0)</f>
        <v>0</v>
      </c>
    </row>
    <row r="4089" spans="1:1" x14ac:dyDescent="0.3">
      <c r="A4089" s="2">
        <f>IFERROR(INDEX(Forecasting!$C$6:$HS$7,1,MATCH('Weekly Sales'!$E4089,Forecasting!$C$7:$HS$7,0)),0)</f>
        <v>0</v>
      </c>
    </row>
    <row r="4090" spans="1:1" x14ac:dyDescent="0.3">
      <c r="A4090" s="2">
        <f>IFERROR(INDEX(Forecasting!$C$6:$HS$7,1,MATCH('Weekly Sales'!$E4090,Forecasting!$C$7:$HS$7,0)),0)</f>
        <v>0</v>
      </c>
    </row>
    <row r="4091" spans="1:1" x14ac:dyDescent="0.3">
      <c r="A4091" s="2">
        <f>IFERROR(INDEX(Forecasting!$C$6:$HS$7,1,MATCH('Weekly Sales'!$E4091,Forecasting!$C$7:$HS$7,0)),0)</f>
        <v>0</v>
      </c>
    </row>
    <row r="4092" spans="1:1" x14ac:dyDescent="0.3">
      <c r="A4092" s="2">
        <f>IFERROR(INDEX(Forecasting!$C$6:$HS$7,1,MATCH('Weekly Sales'!$E4092,Forecasting!$C$7:$HS$7,0)),0)</f>
        <v>0</v>
      </c>
    </row>
    <row r="4093" spans="1:1" x14ac:dyDescent="0.3">
      <c r="A4093" s="2">
        <f>IFERROR(INDEX(Forecasting!$C$6:$HS$7,1,MATCH('Weekly Sales'!$E4093,Forecasting!$C$7:$HS$7,0)),0)</f>
        <v>0</v>
      </c>
    </row>
    <row r="4094" spans="1:1" x14ac:dyDescent="0.3">
      <c r="A4094" s="2">
        <f>IFERROR(INDEX(Forecasting!$C$6:$HS$7,1,MATCH('Weekly Sales'!$E4094,Forecasting!$C$7:$HS$7,0)),0)</f>
        <v>0</v>
      </c>
    </row>
    <row r="4095" spans="1:1" x14ac:dyDescent="0.3">
      <c r="A4095" s="2">
        <f>IFERROR(INDEX(Forecasting!$C$6:$HS$7,1,MATCH('Weekly Sales'!$E4095,Forecasting!$C$7:$HS$7,0)),0)</f>
        <v>0</v>
      </c>
    </row>
    <row r="4096" spans="1:1" x14ac:dyDescent="0.3">
      <c r="A4096" s="2">
        <f>IFERROR(INDEX(Forecasting!$C$6:$HS$7,1,MATCH('Weekly Sales'!$E4096,Forecasting!$C$7:$HS$7,0)),0)</f>
        <v>0</v>
      </c>
    </row>
    <row r="4097" spans="1:1" x14ac:dyDescent="0.3">
      <c r="A4097" s="2">
        <f>IFERROR(INDEX(Forecasting!$C$6:$HS$7,1,MATCH('Weekly Sales'!$E4097,Forecasting!$C$7:$HS$7,0)),0)</f>
        <v>0</v>
      </c>
    </row>
    <row r="4098" spans="1:1" x14ac:dyDescent="0.3">
      <c r="A4098" s="2">
        <f>IFERROR(INDEX(Forecasting!$C$6:$HS$7,1,MATCH('Weekly Sales'!$E4098,Forecasting!$C$7:$HS$7,0)),0)</f>
        <v>0</v>
      </c>
    </row>
    <row r="4099" spans="1:1" x14ac:dyDescent="0.3">
      <c r="A4099" s="2">
        <f>IFERROR(INDEX(Forecasting!$C$6:$HS$7,1,MATCH('Weekly Sales'!$E4099,Forecasting!$C$7:$HS$7,0)),0)</f>
        <v>0</v>
      </c>
    </row>
    <row r="4100" spans="1:1" x14ac:dyDescent="0.3">
      <c r="A4100" s="2">
        <f>IFERROR(INDEX(Forecasting!$C$6:$HS$7,1,MATCH('Weekly Sales'!$E4100,Forecasting!$C$7:$HS$7,0)),0)</f>
        <v>0</v>
      </c>
    </row>
    <row r="4101" spans="1:1" x14ac:dyDescent="0.3">
      <c r="A4101" s="2">
        <f>IFERROR(INDEX(Forecasting!$C$6:$HS$7,1,MATCH('Weekly Sales'!$E4101,Forecasting!$C$7:$HS$7,0)),0)</f>
        <v>0</v>
      </c>
    </row>
    <row r="4102" spans="1:1" x14ac:dyDescent="0.3">
      <c r="A4102" s="2">
        <f>IFERROR(INDEX(Forecasting!$C$6:$HS$7,1,MATCH('Weekly Sales'!$E4102,Forecasting!$C$7:$HS$7,0)),0)</f>
        <v>0</v>
      </c>
    </row>
    <row r="4103" spans="1:1" x14ac:dyDescent="0.3">
      <c r="A4103" s="2">
        <f>IFERROR(INDEX(Forecasting!$C$6:$HS$7,1,MATCH('Weekly Sales'!$E4103,Forecasting!$C$7:$HS$7,0)),0)</f>
        <v>0</v>
      </c>
    </row>
    <row r="4104" spans="1:1" x14ac:dyDescent="0.3">
      <c r="A4104" s="2">
        <f>IFERROR(INDEX(Forecasting!$C$6:$HS$7,1,MATCH('Weekly Sales'!$E4104,Forecasting!$C$7:$HS$7,0)),0)</f>
        <v>0</v>
      </c>
    </row>
    <row r="4105" spans="1:1" x14ac:dyDescent="0.3">
      <c r="A4105" s="2">
        <f>IFERROR(INDEX(Forecasting!$C$6:$HS$7,1,MATCH('Weekly Sales'!$E4105,Forecasting!$C$7:$HS$7,0)),0)</f>
        <v>0</v>
      </c>
    </row>
    <row r="4106" spans="1:1" x14ac:dyDescent="0.3">
      <c r="A4106" s="2">
        <f>IFERROR(INDEX(Forecasting!$C$6:$HS$7,1,MATCH('Weekly Sales'!$E4106,Forecasting!$C$7:$HS$7,0)),0)</f>
        <v>0</v>
      </c>
    </row>
    <row r="4107" spans="1:1" x14ac:dyDescent="0.3">
      <c r="A4107" s="2">
        <f>IFERROR(INDEX(Forecasting!$C$6:$HS$7,1,MATCH('Weekly Sales'!$E4107,Forecasting!$C$7:$HS$7,0)),0)</f>
        <v>0</v>
      </c>
    </row>
    <row r="4108" spans="1:1" x14ac:dyDescent="0.3">
      <c r="A4108" s="2">
        <f>IFERROR(INDEX(Forecasting!$C$6:$HS$7,1,MATCH('Weekly Sales'!$E4108,Forecasting!$C$7:$HS$7,0)),0)</f>
        <v>0</v>
      </c>
    </row>
    <row r="4109" spans="1:1" x14ac:dyDescent="0.3">
      <c r="A4109" s="2">
        <f>IFERROR(INDEX(Forecasting!$C$6:$HS$7,1,MATCH('Weekly Sales'!$E4109,Forecasting!$C$7:$HS$7,0)),0)</f>
        <v>0</v>
      </c>
    </row>
    <row r="4110" spans="1:1" x14ac:dyDescent="0.3">
      <c r="A4110" s="2">
        <f>IFERROR(INDEX(Forecasting!$C$6:$HS$7,1,MATCH('Weekly Sales'!$E4110,Forecasting!$C$7:$HS$7,0)),0)</f>
        <v>0</v>
      </c>
    </row>
    <row r="4111" spans="1:1" x14ac:dyDescent="0.3">
      <c r="A4111" s="2">
        <f>IFERROR(INDEX(Forecasting!$C$6:$HS$7,1,MATCH('Weekly Sales'!$E4111,Forecasting!$C$7:$HS$7,0)),0)</f>
        <v>0</v>
      </c>
    </row>
    <row r="4112" spans="1:1" x14ac:dyDescent="0.3">
      <c r="A4112" s="2">
        <f>IFERROR(INDEX(Forecasting!$C$6:$HS$7,1,MATCH('Weekly Sales'!$E4112,Forecasting!$C$7:$HS$7,0)),0)</f>
        <v>0</v>
      </c>
    </row>
    <row r="4113" spans="1:1" x14ac:dyDescent="0.3">
      <c r="A4113" s="2">
        <f>IFERROR(INDEX(Forecasting!$C$6:$HS$7,1,MATCH('Weekly Sales'!$E4113,Forecasting!$C$7:$HS$7,0)),0)</f>
        <v>0</v>
      </c>
    </row>
    <row r="4114" spans="1:1" x14ac:dyDescent="0.3">
      <c r="A4114" s="2">
        <f>IFERROR(INDEX(Forecasting!$C$6:$HS$7,1,MATCH('Weekly Sales'!$E4114,Forecasting!$C$7:$HS$7,0)),0)</f>
        <v>0</v>
      </c>
    </row>
    <row r="4115" spans="1:1" x14ac:dyDescent="0.3">
      <c r="A4115" s="2">
        <f>IFERROR(INDEX(Forecasting!$C$6:$HS$7,1,MATCH('Weekly Sales'!$E4115,Forecasting!$C$7:$HS$7,0)),0)</f>
        <v>0</v>
      </c>
    </row>
    <row r="4116" spans="1:1" x14ac:dyDescent="0.3">
      <c r="A4116" s="2">
        <f>IFERROR(INDEX(Forecasting!$C$6:$HS$7,1,MATCH('Weekly Sales'!$E4116,Forecasting!$C$7:$HS$7,0)),0)</f>
        <v>0</v>
      </c>
    </row>
    <row r="4117" spans="1:1" x14ac:dyDescent="0.3">
      <c r="A4117" s="2">
        <f>IFERROR(INDEX(Forecasting!$C$6:$HS$7,1,MATCH('Weekly Sales'!$E4117,Forecasting!$C$7:$HS$7,0)),0)</f>
        <v>0</v>
      </c>
    </row>
    <row r="4118" spans="1:1" x14ac:dyDescent="0.3">
      <c r="A4118" s="2">
        <f>IFERROR(INDEX(Forecasting!$C$6:$HS$7,1,MATCH('Weekly Sales'!$E4118,Forecasting!$C$7:$HS$7,0)),0)</f>
        <v>0</v>
      </c>
    </row>
    <row r="4119" spans="1:1" x14ac:dyDescent="0.3">
      <c r="A4119" s="2">
        <f>IFERROR(INDEX(Forecasting!$C$6:$HS$7,1,MATCH('Weekly Sales'!$E4119,Forecasting!$C$7:$HS$7,0)),0)</f>
        <v>0</v>
      </c>
    </row>
    <row r="4120" spans="1:1" x14ac:dyDescent="0.3">
      <c r="A4120" s="2">
        <f>IFERROR(INDEX(Forecasting!$C$6:$HS$7,1,MATCH('Weekly Sales'!$E4120,Forecasting!$C$7:$HS$7,0)),0)</f>
        <v>0</v>
      </c>
    </row>
    <row r="4121" spans="1:1" x14ac:dyDescent="0.3">
      <c r="A4121" s="2">
        <f>IFERROR(INDEX(Forecasting!$C$6:$HS$7,1,MATCH('Weekly Sales'!$E4121,Forecasting!$C$7:$HS$7,0)),0)</f>
        <v>0</v>
      </c>
    </row>
    <row r="4122" spans="1:1" x14ac:dyDescent="0.3">
      <c r="A4122" s="2">
        <f>IFERROR(INDEX(Forecasting!$C$6:$HS$7,1,MATCH('Weekly Sales'!$E4122,Forecasting!$C$7:$HS$7,0)),0)</f>
        <v>0</v>
      </c>
    </row>
    <row r="4123" spans="1:1" x14ac:dyDescent="0.3">
      <c r="A4123" s="2">
        <f>IFERROR(INDEX(Forecasting!$C$6:$HS$7,1,MATCH('Weekly Sales'!$E4123,Forecasting!$C$7:$HS$7,0)),0)</f>
        <v>0</v>
      </c>
    </row>
    <row r="4124" spans="1:1" x14ac:dyDescent="0.3">
      <c r="A4124" s="2">
        <f>IFERROR(INDEX(Forecasting!$C$6:$HS$7,1,MATCH('Weekly Sales'!$E4124,Forecasting!$C$7:$HS$7,0)),0)</f>
        <v>0</v>
      </c>
    </row>
    <row r="4125" spans="1:1" x14ac:dyDescent="0.3">
      <c r="A4125" s="2">
        <f>IFERROR(INDEX(Forecasting!$C$6:$HS$7,1,MATCH('Weekly Sales'!$E4125,Forecasting!$C$7:$HS$7,0)),0)</f>
        <v>0</v>
      </c>
    </row>
    <row r="4126" spans="1:1" x14ac:dyDescent="0.3">
      <c r="A4126" s="2">
        <f>IFERROR(INDEX(Forecasting!$C$6:$HS$7,1,MATCH('Weekly Sales'!$E4126,Forecasting!$C$7:$HS$7,0)),0)</f>
        <v>0</v>
      </c>
    </row>
    <row r="4127" spans="1:1" x14ac:dyDescent="0.3">
      <c r="A4127" s="2">
        <f>IFERROR(INDEX(Forecasting!$C$6:$HS$7,1,MATCH('Weekly Sales'!$E4127,Forecasting!$C$7:$HS$7,0)),0)</f>
        <v>0</v>
      </c>
    </row>
    <row r="4128" spans="1:1" x14ac:dyDescent="0.3">
      <c r="A4128" s="2">
        <f>IFERROR(INDEX(Forecasting!$C$6:$HS$7,1,MATCH('Weekly Sales'!$E4128,Forecasting!$C$7:$HS$7,0)),0)</f>
        <v>0</v>
      </c>
    </row>
    <row r="4129" spans="1:1" x14ac:dyDescent="0.3">
      <c r="A4129" s="2">
        <f>IFERROR(INDEX(Forecasting!$C$6:$HS$7,1,MATCH('Weekly Sales'!$E4129,Forecasting!$C$7:$HS$7,0)),0)</f>
        <v>0</v>
      </c>
    </row>
    <row r="4130" spans="1:1" x14ac:dyDescent="0.3">
      <c r="A4130" s="2">
        <f>IFERROR(INDEX(Forecasting!$C$6:$HS$7,1,MATCH('Weekly Sales'!$E4130,Forecasting!$C$7:$HS$7,0)),0)</f>
        <v>0</v>
      </c>
    </row>
    <row r="4131" spans="1:1" x14ac:dyDescent="0.3">
      <c r="A4131" s="2">
        <f>IFERROR(INDEX(Forecasting!$C$6:$HS$7,1,MATCH('Weekly Sales'!$E4131,Forecasting!$C$7:$HS$7,0)),0)</f>
        <v>0</v>
      </c>
    </row>
    <row r="4132" spans="1:1" x14ac:dyDescent="0.3">
      <c r="A4132" s="2">
        <f>IFERROR(INDEX(Forecasting!$C$6:$HS$7,1,MATCH('Weekly Sales'!$E4132,Forecasting!$C$7:$HS$7,0)),0)</f>
        <v>0</v>
      </c>
    </row>
    <row r="4133" spans="1:1" x14ac:dyDescent="0.3">
      <c r="A4133" s="2">
        <f>IFERROR(INDEX(Forecasting!$C$6:$HS$7,1,MATCH('Weekly Sales'!$E4133,Forecasting!$C$7:$HS$7,0)),0)</f>
        <v>0</v>
      </c>
    </row>
    <row r="4134" spans="1:1" x14ac:dyDescent="0.3">
      <c r="A4134" s="2">
        <f>IFERROR(INDEX(Forecasting!$C$6:$HS$7,1,MATCH('Weekly Sales'!$E4134,Forecasting!$C$7:$HS$7,0)),0)</f>
        <v>0</v>
      </c>
    </row>
    <row r="4135" spans="1:1" x14ac:dyDescent="0.3">
      <c r="A4135" s="2">
        <f>IFERROR(INDEX(Forecasting!$C$6:$HS$7,1,MATCH('Weekly Sales'!$E4135,Forecasting!$C$7:$HS$7,0)),0)</f>
        <v>0</v>
      </c>
    </row>
    <row r="4136" spans="1:1" x14ac:dyDescent="0.3">
      <c r="A4136" s="2">
        <f>IFERROR(INDEX(Forecasting!$C$6:$HS$7,1,MATCH('Weekly Sales'!$E4136,Forecasting!$C$7:$HS$7,0)),0)</f>
        <v>0</v>
      </c>
    </row>
    <row r="4137" spans="1:1" x14ac:dyDescent="0.3">
      <c r="A4137" s="2">
        <f>IFERROR(INDEX(Forecasting!$C$6:$HS$7,1,MATCH('Weekly Sales'!$E4137,Forecasting!$C$7:$HS$7,0)),0)</f>
        <v>0</v>
      </c>
    </row>
    <row r="4138" spans="1:1" x14ac:dyDescent="0.3">
      <c r="A4138" s="2">
        <f>IFERROR(INDEX(Forecasting!$C$6:$HS$7,1,MATCH('Weekly Sales'!$E4138,Forecasting!$C$7:$HS$7,0)),0)</f>
        <v>0</v>
      </c>
    </row>
    <row r="4139" spans="1:1" x14ac:dyDescent="0.3">
      <c r="A4139" s="2">
        <f>IFERROR(INDEX(Forecasting!$C$6:$HS$7,1,MATCH('Weekly Sales'!$E4139,Forecasting!$C$7:$HS$7,0)),0)</f>
        <v>0</v>
      </c>
    </row>
    <row r="4140" spans="1:1" x14ac:dyDescent="0.3">
      <c r="A4140" s="2">
        <f>IFERROR(INDEX(Forecasting!$C$6:$HS$7,1,MATCH('Weekly Sales'!$E4140,Forecasting!$C$7:$HS$7,0)),0)</f>
        <v>0</v>
      </c>
    </row>
    <row r="4141" spans="1:1" x14ac:dyDescent="0.3">
      <c r="A4141" s="2">
        <f>IFERROR(INDEX(Forecasting!$C$6:$HS$7,1,MATCH('Weekly Sales'!$E4141,Forecasting!$C$7:$HS$7,0)),0)</f>
        <v>0</v>
      </c>
    </row>
    <row r="4142" spans="1:1" x14ac:dyDescent="0.3">
      <c r="A4142" s="2">
        <f>IFERROR(INDEX(Forecasting!$C$6:$HS$7,1,MATCH('Weekly Sales'!$E4142,Forecasting!$C$7:$HS$7,0)),0)</f>
        <v>0</v>
      </c>
    </row>
    <row r="4143" spans="1:1" x14ac:dyDescent="0.3">
      <c r="A4143" s="2">
        <f>IFERROR(INDEX(Forecasting!$C$6:$HS$7,1,MATCH('Weekly Sales'!$E4143,Forecasting!$C$7:$HS$7,0)),0)</f>
        <v>0</v>
      </c>
    </row>
    <row r="4144" spans="1:1" x14ac:dyDescent="0.3">
      <c r="A4144" s="2">
        <f>IFERROR(INDEX(Forecasting!$C$6:$HS$7,1,MATCH('Weekly Sales'!$E4144,Forecasting!$C$7:$HS$7,0)),0)</f>
        <v>0</v>
      </c>
    </row>
    <row r="4145" spans="1:1" x14ac:dyDescent="0.3">
      <c r="A4145" s="2">
        <f>IFERROR(INDEX(Forecasting!$C$6:$HS$7,1,MATCH('Weekly Sales'!$E4145,Forecasting!$C$7:$HS$7,0)),0)</f>
        <v>0</v>
      </c>
    </row>
    <row r="4146" spans="1:1" x14ac:dyDescent="0.3">
      <c r="A4146" s="2">
        <f>IFERROR(INDEX(Forecasting!$C$6:$HS$7,1,MATCH('Weekly Sales'!$E4146,Forecasting!$C$7:$HS$7,0)),0)</f>
        <v>0</v>
      </c>
    </row>
    <row r="4147" spans="1:1" x14ac:dyDescent="0.3">
      <c r="A4147" s="2">
        <f>IFERROR(INDEX(Forecasting!$C$6:$HS$7,1,MATCH('Weekly Sales'!$E4147,Forecasting!$C$7:$HS$7,0)),0)</f>
        <v>0</v>
      </c>
    </row>
    <row r="4148" spans="1:1" x14ac:dyDescent="0.3">
      <c r="A4148" s="2">
        <f>IFERROR(INDEX(Forecasting!$C$6:$HS$7,1,MATCH('Weekly Sales'!$E4148,Forecasting!$C$7:$HS$7,0)),0)</f>
        <v>0</v>
      </c>
    </row>
    <row r="4149" spans="1:1" x14ac:dyDescent="0.3">
      <c r="A4149" s="2">
        <f>IFERROR(INDEX(Forecasting!$C$6:$HS$7,1,MATCH('Weekly Sales'!$E4149,Forecasting!$C$7:$HS$7,0)),0)</f>
        <v>0</v>
      </c>
    </row>
    <row r="4150" spans="1:1" x14ac:dyDescent="0.3">
      <c r="A4150" s="2">
        <f>IFERROR(INDEX(Forecasting!$C$6:$HS$7,1,MATCH('Weekly Sales'!$E4150,Forecasting!$C$7:$HS$7,0)),0)</f>
        <v>0</v>
      </c>
    </row>
    <row r="4151" spans="1:1" x14ac:dyDescent="0.3">
      <c r="A4151" s="2">
        <f>IFERROR(INDEX(Forecasting!$C$6:$HS$7,1,MATCH('Weekly Sales'!$E4151,Forecasting!$C$7:$HS$7,0)),0)</f>
        <v>0</v>
      </c>
    </row>
    <row r="4152" spans="1:1" x14ac:dyDescent="0.3">
      <c r="A4152" s="2">
        <f>IFERROR(INDEX(Forecasting!$C$6:$HS$7,1,MATCH('Weekly Sales'!$E4152,Forecasting!$C$7:$HS$7,0)),0)</f>
        <v>0</v>
      </c>
    </row>
    <row r="4153" spans="1:1" x14ac:dyDescent="0.3">
      <c r="A4153" s="2">
        <f>IFERROR(INDEX(Forecasting!$C$6:$HS$7,1,MATCH('Weekly Sales'!$E4153,Forecasting!$C$7:$HS$7,0)),0)</f>
        <v>0</v>
      </c>
    </row>
    <row r="4154" spans="1:1" x14ac:dyDescent="0.3">
      <c r="A4154" s="2">
        <f>IFERROR(INDEX(Forecasting!$C$6:$HS$7,1,MATCH('Weekly Sales'!$E4154,Forecasting!$C$7:$HS$7,0)),0)</f>
        <v>0</v>
      </c>
    </row>
    <row r="4155" spans="1:1" x14ac:dyDescent="0.3">
      <c r="A4155" s="2">
        <f>IFERROR(INDEX(Forecasting!$C$6:$HS$7,1,MATCH('Weekly Sales'!$E4155,Forecasting!$C$7:$HS$7,0)),0)</f>
        <v>0</v>
      </c>
    </row>
    <row r="4156" spans="1:1" x14ac:dyDescent="0.3">
      <c r="A4156" s="2">
        <f>IFERROR(INDEX(Forecasting!$C$6:$HS$7,1,MATCH('Weekly Sales'!$E4156,Forecasting!$C$7:$HS$7,0)),0)</f>
        <v>0</v>
      </c>
    </row>
    <row r="4157" spans="1:1" x14ac:dyDescent="0.3">
      <c r="A4157" s="2">
        <f>IFERROR(INDEX(Forecasting!$C$6:$HS$7,1,MATCH('Weekly Sales'!$E4157,Forecasting!$C$7:$HS$7,0)),0)</f>
        <v>0</v>
      </c>
    </row>
    <row r="4158" spans="1:1" x14ac:dyDescent="0.3">
      <c r="A4158" s="2">
        <f>IFERROR(INDEX(Forecasting!$C$6:$HS$7,1,MATCH('Weekly Sales'!$E4158,Forecasting!$C$7:$HS$7,0)),0)</f>
        <v>0</v>
      </c>
    </row>
    <row r="4159" spans="1:1" x14ac:dyDescent="0.3">
      <c r="A4159" s="2">
        <f>IFERROR(INDEX(Forecasting!$C$6:$HS$7,1,MATCH('Weekly Sales'!$E4159,Forecasting!$C$7:$HS$7,0)),0)</f>
        <v>0</v>
      </c>
    </row>
    <row r="4160" spans="1:1" x14ac:dyDescent="0.3">
      <c r="A4160" s="2">
        <f>IFERROR(INDEX(Forecasting!$C$6:$HS$7,1,MATCH('Weekly Sales'!$E4160,Forecasting!$C$7:$HS$7,0)),0)</f>
        <v>0</v>
      </c>
    </row>
    <row r="4161" spans="1:1" x14ac:dyDescent="0.3">
      <c r="A4161" s="2">
        <f>IFERROR(INDEX(Forecasting!$C$6:$HS$7,1,MATCH('Weekly Sales'!$E4161,Forecasting!$C$7:$HS$7,0)),0)</f>
        <v>0</v>
      </c>
    </row>
    <row r="4162" spans="1:1" x14ac:dyDescent="0.3">
      <c r="A4162" s="2">
        <f>IFERROR(INDEX(Forecasting!$C$6:$HS$7,1,MATCH('Weekly Sales'!$E4162,Forecasting!$C$7:$HS$7,0)),0)</f>
        <v>0</v>
      </c>
    </row>
    <row r="4163" spans="1:1" x14ac:dyDescent="0.3">
      <c r="A4163" s="2">
        <f>IFERROR(INDEX(Forecasting!$C$6:$HS$7,1,MATCH('Weekly Sales'!$E4163,Forecasting!$C$7:$HS$7,0)),0)</f>
        <v>0</v>
      </c>
    </row>
    <row r="4164" spans="1:1" x14ac:dyDescent="0.3">
      <c r="A4164" s="2">
        <f>IFERROR(INDEX(Forecasting!$C$6:$HS$7,1,MATCH('Weekly Sales'!$E4164,Forecasting!$C$7:$HS$7,0)),0)</f>
        <v>0</v>
      </c>
    </row>
    <row r="4165" spans="1:1" x14ac:dyDescent="0.3">
      <c r="A4165" s="2">
        <f>IFERROR(INDEX(Forecasting!$C$6:$HS$7,1,MATCH('Weekly Sales'!$E4165,Forecasting!$C$7:$HS$7,0)),0)</f>
        <v>0</v>
      </c>
    </row>
    <row r="4166" spans="1:1" x14ac:dyDescent="0.3">
      <c r="A4166" s="2">
        <f>IFERROR(INDEX(Forecasting!$C$6:$HS$7,1,MATCH('Weekly Sales'!$E4166,Forecasting!$C$7:$HS$7,0)),0)</f>
        <v>0</v>
      </c>
    </row>
    <row r="4167" spans="1:1" x14ac:dyDescent="0.3">
      <c r="A4167" s="2">
        <f>IFERROR(INDEX(Forecasting!$C$6:$HS$7,1,MATCH('Weekly Sales'!$E4167,Forecasting!$C$7:$HS$7,0)),0)</f>
        <v>0</v>
      </c>
    </row>
    <row r="4168" spans="1:1" x14ac:dyDescent="0.3">
      <c r="A4168" s="2">
        <f>IFERROR(INDEX(Forecasting!$C$6:$HS$7,1,MATCH('Weekly Sales'!$E4168,Forecasting!$C$7:$HS$7,0)),0)</f>
        <v>0</v>
      </c>
    </row>
    <row r="4169" spans="1:1" x14ac:dyDescent="0.3">
      <c r="A4169" s="2">
        <f>IFERROR(INDEX(Forecasting!$C$6:$HS$7,1,MATCH('Weekly Sales'!$E4169,Forecasting!$C$7:$HS$7,0)),0)</f>
        <v>0</v>
      </c>
    </row>
    <row r="4170" spans="1:1" x14ac:dyDescent="0.3">
      <c r="A4170" s="2">
        <f>IFERROR(INDEX(Forecasting!$C$6:$HS$7,1,MATCH('Weekly Sales'!$E4170,Forecasting!$C$7:$HS$7,0)),0)</f>
        <v>0</v>
      </c>
    </row>
    <row r="4171" spans="1:1" x14ac:dyDescent="0.3">
      <c r="A4171" s="2">
        <f>IFERROR(INDEX(Forecasting!$C$6:$HS$7,1,MATCH('Weekly Sales'!$E4171,Forecasting!$C$7:$HS$7,0)),0)</f>
        <v>0</v>
      </c>
    </row>
    <row r="4172" spans="1:1" x14ac:dyDescent="0.3">
      <c r="A4172" s="2">
        <f>IFERROR(INDEX(Forecasting!$C$6:$HS$7,1,MATCH('Weekly Sales'!$E4172,Forecasting!$C$7:$HS$7,0)),0)</f>
        <v>0</v>
      </c>
    </row>
    <row r="4173" spans="1:1" x14ac:dyDescent="0.3">
      <c r="A4173" s="2">
        <f>IFERROR(INDEX(Forecasting!$C$6:$HS$7,1,MATCH('Weekly Sales'!$E4173,Forecasting!$C$7:$HS$7,0)),0)</f>
        <v>0</v>
      </c>
    </row>
    <row r="4174" spans="1:1" x14ac:dyDescent="0.3">
      <c r="A4174" s="2">
        <f>IFERROR(INDEX(Forecasting!$C$6:$HS$7,1,MATCH('Weekly Sales'!$E4174,Forecasting!$C$7:$HS$7,0)),0)</f>
        <v>0</v>
      </c>
    </row>
    <row r="4175" spans="1:1" x14ac:dyDescent="0.3">
      <c r="A4175" s="2">
        <f>IFERROR(INDEX(Forecasting!$C$6:$HS$7,1,MATCH('Weekly Sales'!$E4175,Forecasting!$C$7:$HS$7,0)),0)</f>
        <v>0</v>
      </c>
    </row>
    <row r="4176" spans="1:1" x14ac:dyDescent="0.3">
      <c r="A4176" s="2">
        <f>IFERROR(INDEX(Forecasting!$C$6:$HS$7,1,MATCH('Weekly Sales'!$E4176,Forecasting!$C$7:$HS$7,0)),0)</f>
        <v>0</v>
      </c>
    </row>
    <row r="4177" spans="1:1" x14ac:dyDescent="0.3">
      <c r="A4177" s="2">
        <f>IFERROR(INDEX(Forecasting!$C$6:$HS$7,1,MATCH('Weekly Sales'!$E4177,Forecasting!$C$7:$HS$7,0)),0)</f>
        <v>0</v>
      </c>
    </row>
    <row r="4178" spans="1:1" x14ac:dyDescent="0.3">
      <c r="A4178" s="2">
        <f>IFERROR(INDEX(Forecasting!$C$6:$HS$7,1,MATCH('Weekly Sales'!$E4178,Forecasting!$C$7:$HS$7,0)),0)</f>
        <v>0</v>
      </c>
    </row>
    <row r="4179" spans="1:1" x14ac:dyDescent="0.3">
      <c r="A4179" s="2">
        <f>IFERROR(INDEX(Forecasting!$C$6:$HS$7,1,MATCH('Weekly Sales'!$E4179,Forecasting!$C$7:$HS$7,0)),0)</f>
        <v>0</v>
      </c>
    </row>
    <row r="4180" spans="1:1" x14ac:dyDescent="0.3">
      <c r="A4180" s="2">
        <f>IFERROR(INDEX(Forecasting!$C$6:$HS$7,1,MATCH('Weekly Sales'!$E4180,Forecasting!$C$7:$HS$7,0)),0)</f>
        <v>0</v>
      </c>
    </row>
    <row r="4181" spans="1:1" x14ac:dyDescent="0.3">
      <c r="A4181" s="2">
        <f>IFERROR(INDEX(Forecasting!$C$6:$HS$7,1,MATCH('Weekly Sales'!$E4181,Forecasting!$C$7:$HS$7,0)),0)</f>
        <v>0</v>
      </c>
    </row>
    <row r="4182" spans="1:1" x14ac:dyDescent="0.3">
      <c r="A4182" s="2">
        <f>IFERROR(INDEX(Forecasting!$C$6:$HS$7,1,MATCH('Weekly Sales'!$E4182,Forecasting!$C$7:$HS$7,0)),0)</f>
        <v>0</v>
      </c>
    </row>
    <row r="4183" spans="1:1" x14ac:dyDescent="0.3">
      <c r="A4183" s="2">
        <f>IFERROR(INDEX(Forecasting!$C$6:$HS$7,1,MATCH('Weekly Sales'!$E4183,Forecasting!$C$7:$HS$7,0)),0)</f>
        <v>0</v>
      </c>
    </row>
    <row r="4184" spans="1:1" x14ac:dyDescent="0.3">
      <c r="A4184" s="2">
        <f>IFERROR(INDEX(Forecasting!$C$6:$HS$7,1,MATCH('Weekly Sales'!$E4184,Forecasting!$C$7:$HS$7,0)),0)</f>
        <v>0</v>
      </c>
    </row>
    <row r="4185" spans="1:1" x14ac:dyDescent="0.3">
      <c r="A4185" s="2">
        <f>IFERROR(INDEX(Forecasting!$C$6:$HS$7,1,MATCH('Weekly Sales'!$E4185,Forecasting!$C$7:$HS$7,0)),0)</f>
        <v>0</v>
      </c>
    </row>
    <row r="4186" spans="1:1" x14ac:dyDescent="0.3">
      <c r="A4186" s="2">
        <f>IFERROR(INDEX(Forecasting!$C$6:$HS$7,1,MATCH('Weekly Sales'!$E4186,Forecasting!$C$7:$HS$7,0)),0)</f>
        <v>0</v>
      </c>
    </row>
    <row r="4187" spans="1:1" x14ac:dyDescent="0.3">
      <c r="A4187" s="2">
        <f>IFERROR(INDEX(Forecasting!$C$6:$HS$7,1,MATCH('Weekly Sales'!$E4187,Forecasting!$C$7:$HS$7,0)),0)</f>
        <v>0</v>
      </c>
    </row>
    <row r="4188" spans="1:1" x14ac:dyDescent="0.3">
      <c r="A4188" s="2">
        <f>IFERROR(INDEX(Forecasting!$C$6:$HS$7,1,MATCH('Weekly Sales'!$E4188,Forecasting!$C$7:$HS$7,0)),0)</f>
        <v>0</v>
      </c>
    </row>
    <row r="4189" spans="1:1" x14ac:dyDescent="0.3">
      <c r="A4189" s="2">
        <f>IFERROR(INDEX(Forecasting!$C$6:$HS$7,1,MATCH('Weekly Sales'!$E4189,Forecasting!$C$7:$HS$7,0)),0)</f>
        <v>0</v>
      </c>
    </row>
    <row r="4190" spans="1:1" x14ac:dyDescent="0.3">
      <c r="A4190" s="2">
        <f>IFERROR(INDEX(Forecasting!$C$6:$HS$7,1,MATCH('Weekly Sales'!$E4190,Forecasting!$C$7:$HS$7,0)),0)</f>
        <v>0</v>
      </c>
    </row>
    <row r="4191" spans="1:1" x14ac:dyDescent="0.3">
      <c r="A4191" s="2">
        <f>IFERROR(INDEX(Forecasting!$C$6:$HS$7,1,MATCH('Weekly Sales'!$E4191,Forecasting!$C$7:$HS$7,0)),0)</f>
        <v>0</v>
      </c>
    </row>
    <row r="4192" spans="1:1" x14ac:dyDescent="0.3">
      <c r="A4192" s="2">
        <f>IFERROR(INDEX(Forecasting!$C$6:$HS$7,1,MATCH('Weekly Sales'!$E4192,Forecasting!$C$7:$HS$7,0)),0)</f>
        <v>0</v>
      </c>
    </row>
    <row r="4193" spans="1:1" x14ac:dyDescent="0.3">
      <c r="A4193" s="2">
        <f>IFERROR(INDEX(Forecasting!$C$6:$HS$7,1,MATCH('Weekly Sales'!$E4193,Forecasting!$C$7:$HS$7,0)),0)</f>
        <v>0</v>
      </c>
    </row>
    <row r="4194" spans="1:1" x14ac:dyDescent="0.3">
      <c r="A4194" s="2">
        <f>IFERROR(INDEX(Forecasting!$C$6:$HS$7,1,MATCH('Weekly Sales'!$E4194,Forecasting!$C$7:$HS$7,0)),0)</f>
        <v>0</v>
      </c>
    </row>
    <row r="4195" spans="1:1" x14ac:dyDescent="0.3">
      <c r="A4195" s="2">
        <f>IFERROR(INDEX(Forecasting!$C$6:$HS$7,1,MATCH('Weekly Sales'!$E4195,Forecasting!$C$7:$HS$7,0)),0)</f>
        <v>0</v>
      </c>
    </row>
    <row r="4196" spans="1:1" x14ac:dyDescent="0.3">
      <c r="A4196" s="2">
        <f>IFERROR(INDEX(Forecasting!$C$6:$HS$7,1,MATCH('Weekly Sales'!$E4196,Forecasting!$C$7:$HS$7,0)),0)</f>
        <v>0</v>
      </c>
    </row>
    <row r="4197" spans="1:1" x14ac:dyDescent="0.3">
      <c r="A4197" s="2">
        <f>IFERROR(INDEX(Forecasting!$C$6:$HS$7,1,MATCH('Weekly Sales'!$E4197,Forecasting!$C$7:$HS$7,0)),0)</f>
        <v>0</v>
      </c>
    </row>
    <row r="4198" spans="1:1" x14ac:dyDescent="0.3">
      <c r="A4198" s="2">
        <f>IFERROR(INDEX(Forecasting!$C$6:$HS$7,1,MATCH('Weekly Sales'!$E4198,Forecasting!$C$7:$HS$7,0)),0)</f>
        <v>0</v>
      </c>
    </row>
    <row r="4199" spans="1:1" x14ac:dyDescent="0.3">
      <c r="A4199" s="2">
        <f>IFERROR(INDEX(Forecasting!$C$6:$HS$7,1,MATCH('Weekly Sales'!$E4199,Forecasting!$C$7:$HS$7,0)),0)</f>
        <v>0</v>
      </c>
    </row>
    <row r="4200" spans="1:1" x14ac:dyDescent="0.3">
      <c r="A4200" s="2">
        <f>IFERROR(INDEX(Forecasting!$C$6:$HS$7,1,MATCH('Weekly Sales'!$E4200,Forecasting!$C$7:$HS$7,0)),0)</f>
        <v>0</v>
      </c>
    </row>
    <row r="4201" spans="1:1" x14ac:dyDescent="0.3">
      <c r="A4201" s="2">
        <f>IFERROR(INDEX(Forecasting!$C$6:$HS$7,1,MATCH('Weekly Sales'!$E4201,Forecasting!$C$7:$HS$7,0)),0)</f>
        <v>0</v>
      </c>
    </row>
    <row r="4202" spans="1:1" x14ac:dyDescent="0.3">
      <c r="A4202" s="2">
        <f>IFERROR(INDEX(Forecasting!$C$6:$HS$7,1,MATCH('Weekly Sales'!$E4202,Forecasting!$C$7:$HS$7,0)),0)</f>
        <v>0</v>
      </c>
    </row>
    <row r="4203" spans="1:1" x14ac:dyDescent="0.3">
      <c r="A4203" s="2">
        <f>IFERROR(INDEX(Forecasting!$C$6:$HS$7,1,MATCH('Weekly Sales'!$E4203,Forecasting!$C$7:$HS$7,0)),0)</f>
        <v>0</v>
      </c>
    </row>
    <row r="4204" spans="1:1" x14ac:dyDescent="0.3">
      <c r="A4204" s="2">
        <f>IFERROR(INDEX(Forecasting!$C$6:$HS$7,1,MATCH('Weekly Sales'!$E4204,Forecasting!$C$7:$HS$7,0)),0)</f>
        <v>0</v>
      </c>
    </row>
    <row r="4205" spans="1:1" x14ac:dyDescent="0.3">
      <c r="A4205" s="2">
        <f>IFERROR(INDEX(Forecasting!$C$6:$HS$7,1,MATCH('Weekly Sales'!$E4205,Forecasting!$C$7:$HS$7,0)),0)</f>
        <v>0</v>
      </c>
    </row>
    <row r="4206" spans="1:1" x14ac:dyDescent="0.3">
      <c r="A4206" s="2">
        <f>IFERROR(INDEX(Forecasting!$C$6:$HS$7,1,MATCH('Weekly Sales'!$E4206,Forecasting!$C$7:$HS$7,0)),0)</f>
        <v>0</v>
      </c>
    </row>
    <row r="4207" spans="1:1" x14ac:dyDescent="0.3">
      <c r="A4207" s="2">
        <f>IFERROR(INDEX(Forecasting!$C$6:$HS$7,1,MATCH('Weekly Sales'!$E4207,Forecasting!$C$7:$HS$7,0)),0)</f>
        <v>0</v>
      </c>
    </row>
    <row r="4208" spans="1:1" x14ac:dyDescent="0.3">
      <c r="A4208" s="2">
        <f>IFERROR(INDEX(Forecasting!$C$6:$HS$7,1,MATCH('Weekly Sales'!$E4208,Forecasting!$C$7:$HS$7,0)),0)</f>
        <v>0</v>
      </c>
    </row>
    <row r="4209" spans="1:1" x14ac:dyDescent="0.3">
      <c r="A4209" s="2">
        <f>IFERROR(INDEX(Forecasting!$C$6:$HS$7,1,MATCH('Weekly Sales'!$E4209,Forecasting!$C$7:$HS$7,0)),0)</f>
        <v>0</v>
      </c>
    </row>
    <row r="4210" spans="1:1" x14ac:dyDescent="0.3">
      <c r="A4210" s="2">
        <f>IFERROR(INDEX(Forecasting!$C$6:$HS$7,1,MATCH('Weekly Sales'!$E4210,Forecasting!$C$7:$HS$7,0)),0)</f>
        <v>0</v>
      </c>
    </row>
    <row r="4211" spans="1:1" x14ac:dyDescent="0.3">
      <c r="A4211" s="2">
        <f>IFERROR(INDEX(Forecasting!$C$6:$HS$7,1,MATCH('Weekly Sales'!$E4211,Forecasting!$C$7:$HS$7,0)),0)</f>
        <v>0</v>
      </c>
    </row>
    <row r="4212" spans="1:1" x14ac:dyDescent="0.3">
      <c r="A4212" s="2">
        <f>IFERROR(INDEX(Forecasting!$C$6:$HS$7,1,MATCH('Weekly Sales'!$E4212,Forecasting!$C$7:$HS$7,0)),0)</f>
        <v>0</v>
      </c>
    </row>
    <row r="4213" spans="1:1" x14ac:dyDescent="0.3">
      <c r="A4213" s="2">
        <f>IFERROR(INDEX(Forecasting!$C$6:$HS$7,1,MATCH('Weekly Sales'!$E4213,Forecasting!$C$7:$HS$7,0)),0)</f>
        <v>0</v>
      </c>
    </row>
    <row r="4214" spans="1:1" x14ac:dyDescent="0.3">
      <c r="A4214" s="2">
        <f>IFERROR(INDEX(Forecasting!$C$6:$HS$7,1,MATCH('Weekly Sales'!$E4214,Forecasting!$C$7:$HS$7,0)),0)</f>
        <v>0</v>
      </c>
    </row>
    <row r="4215" spans="1:1" x14ac:dyDescent="0.3">
      <c r="A4215" s="2">
        <f>IFERROR(INDEX(Forecasting!$C$6:$HS$7,1,MATCH('Weekly Sales'!$E4215,Forecasting!$C$7:$HS$7,0)),0)</f>
        <v>0</v>
      </c>
    </row>
    <row r="4216" spans="1:1" x14ac:dyDescent="0.3">
      <c r="A4216" s="2">
        <f>IFERROR(INDEX(Forecasting!$C$6:$HS$7,1,MATCH('Weekly Sales'!$E4216,Forecasting!$C$7:$HS$7,0)),0)</f>
        <v>0</v>
      </c>
    </row>
    <row r="4217" spans="1:1" x14ac:dyDescent="0.3">
      <c r="A4217" s="2">
        <f>IFERROR(INDEX(Forecasting!$C$6:$HS$7,1,MATCH('Weekly Sales'!$E4217,Forecasting!$C$7:$HS$7,0)),0)</f>
        <v>0</v>
      </c>
    </row>
    <row r="4218" spans="1:1" x14ac:dyDescent="0.3">
      <c r="A4218" s="2">
        <f>IFERROR(INDEX(Forecasting!$C$6:$HS$7,1,MATCH('Weekly Sales'!$E4218,Forecasting!$C$7:$HS$7,0)),0)</f>
        <v>0</v>
      </c>
    </row>
    <row r="4219" spans="1:1" x14ac:dyDescent="0.3">
      <c r="A4219" s="2">
        <f>IFERROR(INDEX(Forecasting!$C$6:$HS$7,1,MATCH('Weekly Sales'!$E4219,Forecasting!$C$7:$HS$7,0)),0)</f>
        <v>0</v>
      </c>
    </row>
    <row r="4220" spans="1:1" x14ac:dyDescent="0.3">
      <c r="A4220" s="2">
        <f>IFERROR(INDEX(Forecasting!$C$6:$HS$7,1,MATCH('Weekly Sales'!$E4220,Forecasting!$C$7:$HS$7,0)),0)</f>
        <v>0</v>
      </c>
    </row>
    <row r="4221" spans="1:1" x14ac:dyDescent="0.3">
      <c r="A4221" s="2">
        <f>IFERROR(INDEX(Forecasting!$C$6:$HS$7,1,MATCH('Weekly Sales'!$E4221,Forecasting!$C$7:$HS$7,0)),0)</f>
        <v>0</v>
      </c>
    </row>
    <row r="4222" spans="1:1" x14ac:dyDescent="0.3">
      <c r="A4222" s="2">
        <f>IFERROR(INDEX(Forecasting!$C$6:$HS$7,1,MATCH('Weekly Sales'!$E4222,Forecasting!$C$7:$HS$7,0)),0)</f>
        <v>0</v>
      </c>
    </row>
    <row r="4223" spans="1:1" x14ac:dyDescent="0.3">
      <c r="A4223" s="2">
        <f>IFERROR(INDEX(Forecasting!$C$6:$HS$7,1,MATCH('Weekly Sales'!$E4223,Forecasting!$C$7:$HS$7,0)),0)</f>
        <v>0</v>
      </c>
    </row>
    <row r="4224" spans="1:1" x14ac:dyDescent="0.3">
      <c r="A4224" s="2">
        <f>IFERROR(INDEX(Forecasting!$C$6:$HS$7,1,MATCH('Weekly Sales'!$E4224,Forecasting!$C$7:$HS$7,0)),0)</f>
        <v>0</v>
      </c>
    </row>
    <row r="4225" spans="1:1" x14ac:dyDescent="0.3">
      <c r="A4225" s="2">
        <f>IFERROR(INDEX(Forecasting!$C$6:$HS$7,1,MATCH('Weekly Sales'!$E4225,Forecasting!$C$7:$HS$7,0)),0)</f>
        <v>0</v>
      </c>
    </row>
    <row r="4226" spans="1:1" x14ac:dyDescent="0.3">
      <c r="A4226" s="2">
        <f>IFERROR(INDEX(Forecasting!$C$6:$HS$7,1,MATCH('Weekly Sales'!$E4226,Forecasting!$C$7:$HS$7,0)),0)</f>
        <v>0</v>
      </c>
    </row>
    <row r="4227" spans="1:1" x14ac:dyDescent="0.3">
      <c r="A4227" s="2">
        <f>IFERROR(INDEX(Forecasting!$C$6:$HS$7,1,MATCH('Weekly Sales'!$E4227,Forecasting!$C$7:$HS$7,0)),0)</f>
        <v>0</v>
      </c>
    </row>
    <row r="4228" spans="1:1" x14ac:dyDescent="0.3">
      <c r="A4228" s="2">
        <f>IFERROR(INDEX(Forecasting!$C$6:$HS$7,1,MATCH('Weekly Sales'!$E4228,Forecasting!$C$7:$HS$7,0)),0)</f>
        <v>0</v>
      </c>
    </row>
    <row r="4229" spans="1:1" x14ac:dyDescent="0.3">
      <c r="A4229" s="2">
        <f>IFERROR(INDEX(Forecasting!$C$6:$HS$7,1,MATCH('Weekly Sales'!$E4229,Forecasting!$C$7:$HS$7,0)),0)</f>
        <v>0</v>
      </c>
    </row>
    <row r="4230" spans="1:1" x14ac:dyDescent="0.3">
      <c r="A4230" s="2">
        <f>IFERROR(INDEX(Forecasting!$C$6:$HS$7,1,MATCH('Weekly Sales'!$E4230,Forecasting!$C$7:$HS$7,0)),0)</f>
        <v>0</v>
      </c>
    </row>
    <row r="4231" spans="1:1" x14ac:dyDescent="0.3">
      <c r="A4231" s="2">
        <f>IFERROR(INDEX(Forecasting!$C$6:$HS$7,1,MATCH('Weekly Sales'!$E4231,Forecasting!$C$7:$HS$7,0)),0)</f>
        <v>0</v>
      </c>
    </row>
    <row r="4232" spans="1:1" x14ac:dyDescent="0.3">
      <c r="A4232" s="2">
        <f>IFERROR(INDEX(Forecasting!$C$6:$HS$7,1,MATCH('Weekly Sales'!$E4232,Forecasting!$C$7:$HS$7,0)),0)</f>
        <v>0</v>
      </c>
    </row>
    <row r="4233" spans="1:1" x14ac:dyDescent="0.3">
      <c r="A4233" s="2">
        <f>IFERROR(INDEX(Forecasting!$C$6:$HS$7,1,MATCH('Weekly Sales'!$E4233,Forecasting!$C$7:$HS$7,0)),0)</f>
        <v>0</v>
      </c>
    </row>
    <row r="4234" spans="1:1" x14ac:dyDescent="0.3">
      <c r="A4234" s="2">
        <f>IFERROR(INDEX(Forecasting!$C$6:$HS$7,1,MATCH('Weekly Sales'!$E4234,Forecasting!$C$7:$HS$7,0)),0)</f>
        <v>0</v>
      </c>
    </row>
    <row r="4235" spans="1:1" x14ac:dyDescent="0.3">
      <c r="A4235" s="2">
        <f>IFERROR(INDEX(Forecasting!$C$6:$HS$7,1,MATCH('Weekly Sales'!$E4235,Forecasting!$C$7:$HS$7,0)),0)</f>
        <v>0</v>
      </c>
    </row>
    <row r="4236" spans="1:1" x14ac:dyDescent="0.3">
      <c r="A4236" s="2">
        <f>IFERROR(INDEX(Forecasting!$C$6:$HS$7,1,MATCH('Weekly Sales'!$E4236,Forecasting!$C$7:$HS$7,0)),0)</f>
        <v>0</v>
      </c>
    </row>
    <row r="4237" spans="1:1" x14ac:dyDescent="0.3">
      <c r="A4237" s="2">
        <f>IFERROR(INDEX(Forecasting!$C$6:$HS$7,1,MATCH('Weekly Sales'!$E4237,Forecasting!$C$7:$HS$7,0)),0)</f>
        <v>0</v>
      </c>
    </row>
    <row r="4238" spans="1:1" x14ac:dyDescent="0.3">
      <c r="A4238" s="2">
        <f>IFERROR(INDEX(Forecasting!$C$6:$HS$7,1,MATCH('Weekly Sales'!$E4238,Forecasting!$C$7:$HS$7,0)),0)</f>
        <v>0</v>
      </c>
    </row>
    <row r="4239" spans="1:1" x14ac:dyDescent="0.3">
      <c r="A4239" s="2">
        <f>IFERROR(INDEX(Forecasting!$C$6:$HS$7,1,MATCH('Weekly Sales'!$E4239,Forecasting!$C$7:$HS$7,0)),0)</f>
        <v>0</v>
      </c>
    </row>
    <row r="4240" spans="1:1" x14ac:dyDescent="0.3">
      <c r="A4240" s="2">
        <f>IFERROR(INDEX(Forecasting!$C$6:$HS$7,1,MATCH('Weekly Sales'!$E4240,Forecasting!$C$7:$HS$7,0)),0)</f>
        <v>0</v>
      </c>
    </row>
    <row r="4241" spans="1:1" x14ac:dyDescent="0.3">
      <c r="A4241" s="2">
        <f>IFERROR(INDEX(Forecasting!$C$6:$HS$7,1,MATCH('Weekly Sales'!$E4241,Forecasting!$C$7:$HS$7,0)),0)</f>
        <v>0</v>
      </c>
    </row>
    <row r="4242" spans="1:1" x14ac:dyDescent="0.3">
      <c r="A4242" s="2">
        <f>IFERROR(INDEX(Forecasting!$C$6:$HS$7,1,MATCH('Weekly Sales'!$E4242,Forecasting!$C$7:$HS$7,0)),0)</f>
        <v>0</v>
      </c>
    </row>
    <row r="4243" spans="1:1" x14ac:dyDescent="0.3">
      <c r="A4243" s="2">
        <f>IFERROR(INDEX(Forecasting!$C$6:$HS$7,1,MATCH('Weekly Sales'!$E4243,Forecasting!$C$7:$HS$7,0)),0)</f>
        <v>0</v>
      </c>
    </row>
    <row r="4244" spans="1:1" x14ac:dyDescent="0.3">
      <c r="A4244" s="2">
        <f>IFERROR(INDEX(Forecasting!$C$6:$HS$7,1,MATCH('Weekly Sales'!$E4244,Forecasting!$C$7:$HS$7,0)),0)</f>
        <v>0</v>
      </c>
    </row>
    <row r="4245" spans="1:1" x14ac:dyDescent="0.3">
      <c r="A4245" s="2">
        <f>IFERROR(INDEX(Forecasting!$C$6:$HS$7,1,MATCH('Weekly Sales'!$E4245,Forecasting!$C$7:$HS$7,0)),0)</f>
        <v>0</v>
      </c>
    </row>
    <row r="4246" spans="1:1" x14ac:dyDescent="0.3">
      <c r="A4246" s="2">
        <f>IFERROR(INDEX(Forecasting!$C$6:$HS$7,1,MATCH('Weekly Sales'!$E4246,Forecasting!$C$7:$HS$7,0)),0)</f>
        <v>0</v>
      </c>
    </row>
    <row r="4247" spans="1:1" x14ac:dyDescent="0.3">
      <c r="A4247" s="2">
        <f>IFERROR(INDEX(Forecasting!$C$6:$HS$7,1,MATCH('Weekly Sales'!$E4247,Forecasting!$C$7:$HS$7,0)),0)</f>
        <v>0</v>
      </c>
    </row>
    <row r="4248" spans="1:1" x14ac:dyDescent="0.3">
      <c r="A4248" s="2">
        <f>IFERROR(INDEX(Forecasting!$C$6:$HS$7,1,MATCH('Weekly Sales'!$E4248,Forecasting!$C$7:$HS$7,0)),0)</f>
        <v>0</v>
      </c>
    </row>
    <row r="4249" spans="1:1" x14ac:dyDescent="0.3">
      <c r="A4249" s="2">
        <f>IFERROR(INDEX(Forecasting!$C$6:$HS$7,1,MATCH('Weekly Sales'!$E4249,Forecasting!$C$7:$HS$7,0)),0)</f>
        <v>0</v>
      </c>
    </row>
    <row r="4250" spans="1:1" x14ac:dyDescent="0.3">
      <c r="A4250" s="2">
        <f>IFERROR(INDEX(Forecasting!$C$6:$HS$7,1,MATCH('Weekly Sales'!$E4250,Forecasting!$C$7:$HS$7,0)),0)</f>
        <v>0</v>
      </c>
    </row>
    <row r="4251" spans="1:1" x14ac:dyDescent="0.3">
      <c r="A4251" s="2">
        <f>IFERROR(INDEX(Forecasting!$C$6:$HS$7,1,MATCH('Weekly Sales'!$E4251,Forecasting!$C$7:$HS$7,0)),0)</f>
        <v>0</v>
      </c>
    </row>
    <row r="4252" spans="1:1" x14ac:dyDescent="0.3">
      <c r="A4252" s="2">
        <f>IFERROR(INDEX(Forecasting!$C$6:$HS$7,1,MATCH('Weekly Sales'!$E4252,Forecasting!$C$7:$HS$7,0)),0)</f>
        <v>0</v>
      </c>
    </row>
    <row r="4253" spans="1:1" x14ac:dyDescent="0.3">
      <c r="A4253" s="2">
        <f>IFERROR(INDEX(Forecasting!$C$6:$HS$7,1,MATCH('Weekly Sales'!$E4253,Forecasting!$C$7:$HS$7,0)),0)</f>
        <v>0</v>
      </c>
    </row>
    <row r="4254" spans="1:1" x14ac:dyDescent="0.3">
      <c r="A4254" s="2">
        <f>IFERROR(INDEX(Forecasting!$C$6:$HS$7,1,MATCH('Weekly Sales'!$E4254,Forecasting!$C$7:$HS$7,0)),0)</f>
        <v>0</v>
      </c>
    </row>
    <row r="4255" spans="1:1" x14ac:dyDescent="0.3">
      <c r="A4255" s="2">
        <f>IFERROR(INDEX(Forecasting!$C$6:$HS$7,1,MATCH('Weekly Sales'!$E4255,Forecasting!$C$7:$HS$7,0)),0)</f>
        <v>0</v>
      </c>
    </row>
    <row r="4256" spans="1:1" x14ac:dyDescent="0.3">
      <c r="A4256" s="2">
        <f>IFERROR(INDEX(Forecasting!$C$6:$HS$7,1,MATCH('Weekly Sales'!$E4256,Forecasting!$C$7:$HS$7,0)),0)</f>
        <v>0</v>
      </c>
    </row>
    <row r="4257" spans="1:1" x14ac:dyDescent="0.3">
      <c r="A4257" s="2">
        <f>IFERROR(INDEX(Forecasting!$C$6:$HS$7,1,MATCH('Weekly Sales'!$E4257,Forecasting!$C$7:$HS$7,0)),0)</f>
        <v>0</v>
      </c>
    </row>
    <row r="4258" spans="1:1" x14ac:dyDescent="0.3">
      <c r="A4258" s="2">
        <f>IFERROR(INDEX(Forecasting!$C$6:$HS$7,1,MATCH('Weekly Sales'!$E4258,Forecasting!$C$7:$HS$7,0)),0)</f>
        <v>0</v>
      </c>
    </row>
    <row r="4259" spans="1:1" x14ac:dyDescent="0.3">
      <c r="A4259" s="2">
        <f>IFERROR(INDEX(Forecasting!$C$6:$HS$7,1,MATCH('Weekly Sales'!$E4259,Forecasting!$C$7:$HS$7,0)),0)</f>
        <v>0</v>
      </c>
    </row>
    <row r="4260" spans="1:1" x14ac:dyDescent="0.3">
      <c r="A4260" s="2">
        <f>IFERROR(INDEX(Forecasting!$C$6:$HS$7,1,MATCH('Weekly Sales'!$E4260,Forecasting!$C$7:$HS$7,0)),0)</f>
        <v>0</v>
      </c>
    </row>
    <row r="4261" spans="1:1" x14ac:dyDescent="0.3">
      <c r="A4261" s="2">
        <f>IFERROR(INDEX(Forecasting!$C$6:$HS$7,1,MATCH('Weekly Sales'!$E4261,Forecasting!$C$7:$HS$7,0)),0)</f>
        <v>0</v>
      </c>
    </row>
    <row r="4262" spans="1:1" x14ac:dyDescent="0.3">
      <c r="A4262" s="2">
        <f>IFERROR(INDEX(Forecasting!$C$6:$HS$7,1,MATCH('Weekly Sales'!$E4262,Forecasting!$C$7:$HS$7,0)),0)</f>
        <v>0</v>
      </c>
    </row>
    <row r="4263" spans="1:1" x14ac:dyDescent="0.3">
      <c r="A4263" s="2">
        <f>IFERROR(INDEX(Forecasting!$C$6:$HS$7,1,MATCH('Weekly Sales'!$E4263,Forecasting!$C$7:$HS$7,0)),0)</f>
        <v>0</v>
      </c>
    </row>
    <row r="4264" spans="1:1" x14ac:dyDescent="0.3">
      <c r="A4264" s="2">
        <f>IFERROR(INDEX(Forecasting!$C$6:$HS$7,1,MATCH('Weekly Sales'!$E4264,Forecasting!$C$7:$HS$7,0)),0)</f>
        <v>0</v>
      </c>
    </row>
    <row r="4265" spans="1:1" x14ac:dyDescent="0.3">
      <c r="A4265" s="2">
        <f>IFERROR(INDEX(Forecasting!$C$6:$HS$7,1,MATCH('Weekly Sales'!$E4265,Forecasting!$C$7:$HS$7,0)),0)</f>
        <v>0</v>
      </c>
    </row>
    <row r="4266" spans="1:1" x14ac:dyDescent="0.3">
      <c r="A4266" s="2">
        <f>IFERROR(INDEX(Forecasting!$C$6:$HS$7,1,MATCH('Weekly Sales'!$E4266,Forecasting!$C$7:$HS$7,0)),0)</f>
        <v>0</v>
      </c>
    </row>
    <row r="4267" spans="1:1" x14ac:dyDescent="0.3">
      <c r="A4267" s="2">
        <f>IFERROR(INDEX(Forecasting!$C$6:$HS$7,1,MATCH('Weekly Sales'!$E4267,Forecasting!$C$7:$HS$7,0)),0)</f>
        <v>0</v>
      </c>
    </row>
    <row r="4268" spans="1:1" x14ac:dyDescent="0.3">
      <c r="A4268" s="2">
        <f>IFERROR(INDEX(Forecasting!$C$6:$HS$7,1,MATCH('Weekly Sales'!$E4268,Forecasting!$C$7:$HS$7,0)),0)</f>
        <v>0</v>
      </c>
    </row>
    <row r="4269" spans="1:1" x14ac:dyDescent="0.3">
      <c r="A4269" s="2">
        <f>IFERROR(INDEX(Forecasting!$C$6:$HS$7,1,MATCH('Weekly Sales'!$E4269,Forecasting!$C$7:$HS$7,0)),0)</f>
        <v>0</v>
      </c>
    </row>
    <row r="4270" spans="1:1" x14ac:dyDescent="0.3">
      <c r="A4270" s="2">
        <f>IFERROR(INDEX(Forecasting!$C$6:$HS$7,1,MATCH('Weekly Sales'!$E4270,Forecasting!$C$7:$HS$7,0)),0)</f>
        <v>0</v>
      </c>
    </row>
    <row r="4271" spans="1:1" x14ac:dyDescent="0.3">
      <c r="A4271" s="2">
        <f>IFERROR(INDEX(Forecasting!$C$6:$HS$7,1,MATCH('Weekly Sales'!$E4271,Forecasting!$C$7:$HS$7,0)),0)</f>
        <v>0</v>
      </c>
    </row>
    <row r="4272" spans="1:1" x14ac:dyDescent="0.3">
      <c r="A4272" s="2">
        <f>IFERROR(INDEX(Forecasting!$C$6:$HS$7,1,MATCH('Weekly Sales'!$E4272,Forecasting!$C$7:$HS$7,0)),0)</f>
        <v>0</v>
      </c>
    </row>
    <row r="4273" spans="1:1" x14ac:dyDescent="0.3">
      <c r="A4273" s="2">
        <f>IFERROR(INDEX(Forecasting!$C$6:$HS$7,1,MATCH('Weekly Sales'!$E4273,Forecasting!$C$7:$HS$7,0)),0)</f>
        <v>0</v>
      </c>
    </row>
    <row r="4274" spans="1:1" x14ac:dyDescent="0.3">
      <c r="A4274" s="2">
        <f>IFERROR(INDEX(Forecasting!$C$6:$HS$7,1,MATCH('Weekly Sales'!$E4274,Forecasting!$C$7:$HS$7,0)),0)</f>
        <v>0</v>
      </c>
    </row>
    <row r="4275" spans="1:1" x14ac:dyDescent="0.3">
      <c r="A4275" s="2">
        <f>IFERROR(INDEX(Forecasting!$C$6:$HS$7,1,MATCH('Weekly Sales'!$E4275,Forecasting!$C$7:$HS$7,0)),0)</f>
        <v>0</v>
      </c>
    </row>
    <row r="4276" spans="1:1" x14ac:dyDescent="0.3">
      <c r="A4276" s="2">
        <f>IFERROR(INDEX(Forecasting!$C$6:$HS$7,1,MATCH('Weekly Sales'!$E4276,Forecasting!$C$7:$HS$7,0)),0)</f>
        <v>0</v>
      </c>
    </row>
    <row r="4277" spans="1:1" x14ac:dyDescent="0.3">
      <c r="A4277" s="2">
        <f>IFERROR(INDEX(Forecasting!$C$6:$HS$7,1,MATCH('Weekly Sales'!$E4277,Forecasting!$C$7:$HS$7,0)),0)</f>
        <v>0</v>
      </c>
    </row>
    <row r="4278" spans="1:1" x14ac:dyDescent="0.3">
      <c r="A4278" s="2">
        <f>IFERROR(INDEX(Forecasting!$C$6:$HS$7,1,MATCH('Weekly Sales'!$E4278,Forecasting!$C$7:$HS$7,0)),0)</f>
        <v>0</v>
      </c>
    </row>
    <row r="4279" spans="1:1" x14ac:dyDescent="0.3">
      <c r="A4279" s="2">
        <f>IFERROR(INDEX(Forecasting!$C$6:$HS$7,1,MATCH('Weekly Sales'!$E4279,Forecasting!$C$7:$HS$7,0)),0)</f>
        <v>0</v>
      </c>
    </row>
    <row r="4280" spans="1:1" x14ac:dyDescent="0.3">
      <c r="A4280" s="2">
        <f>IFERROR(INDEX(Forecasting!$C$6:$HS$7,1,MATCH('Weekly Sales'!$E4280,Forecasting!$C$7:$HS$7,0)),0)</f>
        <v>0</v>
      </c>
    </row>
    <row r="4281" spans="1:1" x14ac:dyDescent="0.3">
      <c r="A4281" s="2">
        <f>IFERROR(INDEX(Forecasting!$C$6:$HS$7,1,MATCH('Weekly Sales'!$E4281,Forecasting!$C$7:$HS$7,0)),0)</f>
        <v>0</v>
      </c>
    </row>
    <row r="4282" spans="1:1" x14ac:dyDescent="0.3">
      <c r="A4282" s="2">
        <f>IFERROR(INDEX(Forecasting!$C$6:$HS$7,1,MATCH('Weekly Sales'!$E4282,Forecasting!$C$7:$HS$7,0)),0)</f>
        <v>0</v>
      </c>
    </row>
    <row r="4283" spans="1:1" x14ac:dyDescent="0.3">
      <c r="A4283" s="2">
        <f>IFERROR(INDEX(Forecasting!$C$6:$HS$7,1,MATCH('Weekly Sales'!$E4283,Forecasting!$C$7:$HS$7,0)),0)</f>
        <v>0</v>
      </c>
    </row>
    <row r="4284" spans="1:1" x14ac:dyDescent="0.3">
      <c r="A4284" s="2">
        <f>IFERROR(INDEX(Forecasting!$C$6:$HS$7,1,MATCH('Weekly Sales'!$E4284,Forecasting!$C$7:$HS$7,0)),0)</f>
        <v>0</v>
      </c>
    </row>
    <row r="4285" spans="1:1" x14ac:dyDescent="0.3">
      <c r="A4285" s="2">
        <f>IFERROR(INDEX(Forecasting!$C$6:$HS$7,1,MATCH('Weekly Sales'!$E4285,Forecasting!$C$7:$HS$7,0)),0)</f>
        <v>0</v>
      </c>
    </row>
    <row r="4286" spans="1:1" x14ac:dyDescent="0.3">
      <c r="A4286" s="2">
        <f>IFERROR(INDEX(Forecasting!$C$6:$HS$7,1,MATCH('Weekly Sales'!$E4286,Forecasting!$C$7:$HS$7,0)),0)</f>
        <v>0</v>
      </c>
    </row>
    <row r="4287" spans="1:1" x14ac:dyDescent="0.3">
      <c r="A4287" s="2">
        <f>IFERROR(INDEX(Forecasting!$C$6:$HS$7,1,MATCH('Weekly Sales'!$E4287,Forecasting!$C$7:$HS$7,0)),0)</f>
        <v>0</v>
      </c>
    </row>
    <row r="4288" spans="1:1" x14ac:dyDescent="0.3">
      <c r="A4288" s="2">
        <f>IFERROR(INDEX(Forecasting!$C$6:$HS$7,1,MATCH('Weekly Sales'!$E4288,Forecasting!$C$7:$HS$7,0)),0)</f>
        <v>0</v>
      </c>
    </row>
    <row r="4289" spans="1:1" x14ac:dyDescent="0.3">
      <c r="A4289" s="2">
        <f>IFERROR(INDEX(Forecasting!$C$6:$HS$7,1,MATCH('Weekly Sales'!$E4289,Forecasting!$C$7:$HS$7,0)),0)</f>
        <v>0</v>
      </c>
    </row>
    <row r="4290" spans="1:1" x14ac:dyDescent="0.3">
      <c r="A4290" s="2">
        <f>IFERROR(INDEX(Forecasting!$C$6:$HS$7,1,MATCH('Weekly Sales'!$E4290,Forecasting!$C$7:$HS$7,0)),0)</f>
        <v>0</v>
      </c>
    </row>
    <row r="4291" spans="1:1" x14ac:dyDescent="0.3">
      <c r="A4291" s="2">
        <f>IFERROR(INDEX(Forecasting!$C$6:$HS$7,1,MATCH('Weekly Sales'!$E4291,Forecasting!$C$7:$HS$7,0)),0)</f>
        <v>0</v>
      </c>
    </row>
    <row r="4292" spans="1:1" x14ac:dyDescent="0.3">
      <c r="A4292" s="2">
        <f>IFERROR(INDEX(Forecasting!$C$6:$HS$7,1,MATCH('Weekly Sales'!$E4292,Forecasting!$C$7:$HS$7,0)),0)</f>
        <v>0</v>
      </c>
    </row>
    <row r="4293" spans="1:1" x14ac:dyDescent="0.3">
      <c r="A4293" s="2">
        <f>IFERROR(INDEX(Forecasting!$C$6:$HS$7,1,MATCH('Weekly Sales'!$E4293,Forecasting!$C$7:$HS$7,0)),0)</f>
        <v>0</v>
      </c>
    </row>
    <row r="4294" spans="1:1" x14ac:dyDescent="0.3">
      <c r="A4294" s="2">
        <f>IFERROR(INDEX(Forecasting!$C$6:$HS$7,1,MATCH('Weekly Sales'!$E4294,Forecasting!$C$7:$HS$7,0)),0)</f>
        <v>0</v>
      </c>
    </row>
    <row r="4295" spans="1:1" x14ac:dyDescent="0.3">
      <c r="A4295" s="2">
        <f>IFERROR(INDEX(Forecasting!$C$6:$HS$7,1,MATCH('Weekly Sales'!$E4295,Forecasting!$C$7:$HS$7,0)),0)</f>
        <v>0</v>
      </c>
    </row>
    <row r="4296" spans="1:1" x14ac:dyDescent="0.3">
      <c r="A4296" s="2">
        <f>IFERROR(INDEX(Forecasting!$C$6:$HS$7,1,MATCH('Weekly Sales'!$E4296,Forecasting!$C$7:$HS$7,0)),0)</f>
        <v>0</v>
      </c>
    </row>
    <row r="4297" spans="1:1" x14ac:dyDescent="0.3">
      <c r="A4297" s="2">
        <f>IFERROR(INDEX(Forecasting!$C$6:$HS$7,1,MATCH('Weekly Sales'!$E4297,Forecasting!$C$7:$HS$7,0)),0)</f>
        <v>0</v>
      </c>
    </row>
    <row r="4298" spans="1:1" x14ac:dyDescent="0.3">
      <c r="A4298" s="2">
        <f>IFERROR(INDEX(Forecasting!$C$6:$HS$7,1,MATCH('Weekly Sales'!$E4298,Forecasting!$C$7:$HS$7,0)),0)</f>
        <v>0</v>
      </c>
    </row>
    <row r="4299" spans="1:1" x14ac:dyDescent="0.3">
      <c r="A4299" s="2">
        <f>IFERROR(INDEX(Forecasting!$C$6:$HS$7,1,MATCH('Weekly Sales'!$E4299,Forecasting!$C$7:$HS$7,0)),0)</f>
        <v>0</v>
      </c>
    </row>
    <row r="4300" spans="1:1" x14ac:dyDescent="0.3">
      <c r="A4300" s="2">
        <f>IFERROR(INDEX(Forecasting!$C$6:$HS$7,1,MATCH('Weekly Sales'!$E4300,Forecasting!$C$7:$HS$7,0)),0)</f>
        <v>0</v>
      </c>
    </row>
    <row r="4301" spans="1:1" x14ac:dyDescent="0.3">
      <c r="A4301" s="2">
        <f>IFERROR(INDEX(Forecasting!$C$6:$HS$7,1,MATCH('Weekly Sales'!$E4301,Forecasting!$C$7:$HS$7,0)),0)</f>
        <v>0</v>
      </c>
    </row>
    <row r="4302" spans="1:1" x14ac:dyDescent="0.3">
      <c r="A4302" s="2">
        <f>IFERROR(INDEX(Forecasting!$C$6:$HS$7,1,MATCH('Weekly Sales'!$E4302,Forecasting!$C$7:$HS$7,0)),0)</f>
        <v>0</v>
      </c>
    </row>
    <row r="4303" spans="1:1" x14ac:dyDescent="0.3">
      <c r="A4303" s="2">
        <f>IFERROR(INDEX(Forecasting!$C$6:$HS$7,1,MATCH('Weekly Sales'!$E4303,Forecasting!$C$7:$HS$7,0)),0)</f>
        <v>0</v>
      </c>
    </row>
    <row r="4304" spans="1:1" x14ac:dyDescent="0.3">
      <c r="A4304" s="2">
        <f>IFERROR(INDEX(Forecasting!$C$6:$HS$7,1,MATCH('Weekly Sales'!$E4304,Forecasting!$C$7:$HS$7,0)),0)</f>
        <v>0</v>
      </c>
    </row>
    <row r="4305" spans="1:1" x14ac:dyDescent="0.3">
      <c r="A4305" s="2">
        <f>IFERROR(INDEX(Forecasting!$C$6:$HS$7,1,MATCH('Weekly Sales'!$E4305,Forecasting!$C$7:$HS$7,0)),0)</f>
        <v>0</v>
      </c>
    </row>
    <row r="4306" spans="1:1" x14ac:dyDescent="0.3">
      <c r="A4306" s="2">
        <f>IFERROR(INDEX(Forecasting!$C$6:$HS$7,1,MATCH('Weekly Sales'!$E4306,Forecasting!$C$7:$HS$7,0)),0)</f>
        <v>0</v>
      </c>
    </row>
    <row r="4307" spans="1:1" x14ac:dyDescent="0.3">
      <c r="A4307" s="2">
        <f>IFERROR(INDEX(Forecasting!$C$6:$HS$7,1,MATCH('Weekly Sales'!$E4307,Forecasting!$C$7:$HS$7,0)),0)</f>
        <v>0</v>
      </c>
    </row>
    <row r="4308" spans="1:1" x14ac:dyDescent="0.3">
      <c r="A4308" s="2">
        <f>IFERROR(INDEX(Forecasting!$C$6:$HS$7,1,MATCH('Weekly Sales'!$E4308,Forecasting!$C$7:$HS$7,0)),0)</f>
        <v>0</v>
      </c>
    </row>
    <row r="4309" spans="1:1" x14ac:dyDescent="0.3">
      <c r="A4309" s="2">
        <f>IFERROR(INDEX(Forecasting!$C$6:$HS$7,1,MATCH('Weekly Sales'!$E4309,Forecasting!$C$7:$HS$7,0)),0)</f>
        <v>0</v>
      </c>
    </row>
    <row r="4310" spans="1:1" x14ac:dyDescent="0.3">
      <c r="A4310" s="2">
        <f>IFERROR(INDEX(Forecasting!$C$6:$HS$7,1,MATCH('Weekly Sales'!$E4310,Forecasting!$C$7:$HS$7,0)),0)</f>
        <v>0</v>
      </c>
    </row>
    <row r="4311" spans="1:1" x14ac:dyDescent="0.3">
      <c r="A4311" s="2">
        <f>IFERROR(INDEX(Forecasting!$C$6:$HS$7,1,MATCH('Weekly Sales'!$E4311,Forecasting!$C$7:$HS$7,0)),0)</f>
        <v>0</v>
      </c>
    </row>
    <row r="4312" spans="1:1" x14ac:dyDescent="0.3">
      <c r="A4312" s="2">
        <f>IFERROR(INDEX(Forecasting!$C$6:$HS$7,1,MATCH('Weekly Sales'!$E4312,Forecasting!$C$7:$HS$7,0)),0)</f>
        <v>0</v>
      </c>
    </row>
    <row r="4313" spans="1:1" x14ac:dyDescent="0.3">
      <c r="A4313" s="2">
        <f>IFERROR(INDEX(Forecasting!$C$6:$HS$7,1,MATCH('Weekly Sales'!$E4313,Forecasting!$C$7:$HS$7,0)),0)</f>
        <v>0</v>
      </c>
    </row>
    <row r="4314" spans="1:1" x14ac:dyDescent="0.3">
      <c r="A4314" s="2">
        <f>IFERROR(INDEX(Forecasting!$C$6:$HS$7,1,MATCH('Weekly Sales'!$E4314,Forecasting!$C$7:$HS$7,0)),0)</f>
        <v>0</v>
      </c>
    </row>
    <row r="4315" spans="1:1" x14ac:dyDescent="0.3">
      <c r="A4315" s="2">
        <f>IFERROR(INDEX(Forecasting!$C$6:$HS$7,1,MATCH('Weekly Sales'!$E4315,Forecasting!$C$7:$HS$7,0)),0)</f>
        <v>0</v>
      </c>
    </row>
    <row r="4316" spans="1:1" x14ac:dyDescent="0.3">
      <c r="A4316" s="2">
        <f>IFERROR(INDEX(Forecasting!$C$6:$HS$7,1,MATCH('Weekly Sales'!$E4316,Forecasting!$C$7:$HS$7,0)),0)</f>
        <v>0</v>
      </c>
    </row>
    <row r="4317" spans="1:1" x14ac:dyDescent="0.3">
      <c r="A4317" s="2">
        <f>IFERROR(INDEX(Forecasting!$C$6:$HS$7,1,MATCH('Weekly Sales'!$E4317,Forecasting!$C$7:$HS$7,0)),0)</f>
        <v>0</v>
      </c>
    </row>
    <row r="4318" spans="1:1" x14ac:dyDescent="0.3">
      <c r="A4318" s="2">
        <f>IFERROR(INDEX(Forecasting!$C$6:$HS$7,1,MATCH('Weekly Sales'!$E4318,Forecasting!$C$7:$HS$7,0)),0)</f>
        <v>0</v>
      </c>
    </row>
    <row r="4319" spans="1:1" x14ac:dyDescent="0.3">
      <c r="A4319" s="2">
        <f>IFERROR(INDEX(Forecasting!$C$6:$HS$7,1,MATCH('Weekly Sales'!$E4319,Forecasting!$C$7:$HS$7,0)),0)</f>
        <v>0</v>
      </c>
    </row>
    <row r="4320" spans="1:1" x14ac:dyDescent="0.3">
      <c r="A4320" s="2">
        <f>IFERROR(INDEX(Forecasting!$C$6:$HS$7,1,MATCH('Weekly Sales'!$E4320,Forecasting!$C$7:$HS$7,0)),0)</f>
        <v>0</v>
      </c>
    </row>
    <row r="4321" spans="1:1" x14ac:dyDescent="0.3">
      <c r="A4321" s="2">
        <f>IFERROR(INDEX(Forecasting!$C$6:$HS$7,1,MATCH('Weekly Sales'!$E4321,Forecasting!$C$7:$HS$7,0)),0)</f>
        <v>0</v>
      </c>
    </row>
    <row r="4322" spans="1:1" x14ac:dyDescent="0.3">
      <c r="A4322" s="2">
        <f>IFERROR(INDEX(Forecasting!$C$6:$HS$7,1,MATCH('Weekly Sales'!$E4322,Forecasting!$C$7:$HS$7,0)),0)</f>
        <v>0</v>
      </c>
    </row>
    <row r="4323" spans="1:1" x14ac:dyDescent="0.3">
      <c r="A4323" s="2">
        <f>IFERROR(INDEX(Forecasting!$C$6:$HS$7,1,MATCH('Weekly Sales'!$E4323,Forecasting!$C$7:$HS$7,0)),0)</f>
        <v>0</v>
      </c>
    </row>
    <row r="4324" spans="1:1" x14ac:dyDescent="0.3">
      <c r="A4324" s="2">
        <f>IFERROR(INDEX(Forecasting!$C$6:$HS$7,1,MATCH('Weekly Sales'!$E4324,Forecasting!$C$7:$HS$7,0)),0)</f>
        <v>0</v>
      </c>
    </row>
    <row r="4325" spans="1:1" x14ac:dyDescent="0.3">
      <c r="A4325" s="2">
        <f>IFERROR(INDEX(Forecasting!$C$6:$HS$7,1,MATCH('Weekly Sales'!$E4325,Forecasting!$C$7:$HS$7,0)),0)</f>
        <v>0</v>
      </c>
    </row>
    <row r="4326" spans="1:1" x14ac:dyDescent="0.3">
      <c r="A4326" s="2">
        <f>IFERROR(INDEX(Forecasting!$C$6:$HS$7,1,MATCH('Weekly Sales'!$E4326,Forecasting!$C$7:$HS$7,0)),0)</f>
        <v>0</v>
      </c>
    </row>
    <row r="4327" spans="1:1" x14ac:dyDescent="0.3">
      <c r="A4327" s="2">
        <f>IFERROR(INDEX(Forecasting!$C$6:$HS$7,1,MATCH('Weekly Sales'!$E4327,Forecasting!$C$7:$HS$7,0)),0)</f>
        <v>0</v>
      </c>
    </row>
    <row r="4328" spans="1:1" x14ac:dyDescent="0.3">
      <c r="A4328" s="2">
        <f>IFERROR(INDEX(Forecasting!$C$6:$HS$7,1,MATCH('Weekly Sales'!$E4328,Forecasting!$C$7:$HS$7,0)),0)</f>
        <v>0</v>
      </c>
    </row>
    <row r="4329" spans="1:1" x14ac:dyDescent="0.3">
      <c r="A4329" s="2">
        <f>IFERROR(INDEX(Forecasting!$C$6:$HS$7,1,MATCH('Weekly Sales'!$E4329,Forecasting!$C$7:$HS$7,0)),0)</f>
        <v>0</v>
      </c>
    </row>
    <row r="4330" spans="1:1" x14ac:dyDescent="0.3">
      <c r="A4330" s="2">
        <f>IFERROR(INDEX(Forecasting!$C$6:$HS$7,1,MATCH('Weekly Sales'!$E4330,Forecasting!$C$7:$HS$7,0)),0)</f>
        <v>0</v>
      </c>
    </row>
    <row r="4331" spans="1:1" x14ac:dyDescent="0.3">
      <c r="A4331" s="2">
        <f>IFERROR(INDEX(Forecasting!$C$6:$HS$7,1,MATCH('Weekly Sales'!$E4331,Forecasting!$C$7:$HS$7,0)),0)</f>
        <v>0</v>
      </c>
    </row>
    <row r="4332" spans="1:1" x14ac:dyDescent="0.3">
      <c r="A4332" s="2">
        <f>IFERROR(INDEX(Forecasting!$C$6:$HS$7,1,MATCH('Weekly Sales'!$E4332,Forecasting!$C$7:$HS$7,0)),0)</f>
        <v>0</v>
      </c>
    </row>
    <row r="4333" spans="1:1" x14ac:dyDescent="0.3">
      <c r="A4333" s="2">
        <f>IFERROR(INDEX(Forecasting!$C$6:$HS$7,1,MATCH('Weekly Sales'!$E4333,Forecasting!$C$7:$HS$7,0)),0)</f>
        <v>0</v>
      </c>
    </row>
    <row r="4334" spans="1:1" x14ac:dyDescent="0.3">
      <c r="A4334" s="2">
        <f>IFERROR(INDEX(Forecasting!$C$6:$HS$7,1,MATCH('Weekly Sales'!$E4334,Forecasting!$C$7:$HS$7,0)),0)</f>
        <v>0</v>
      </c>
    </row>
    <row r="4335" spans="1:1" x14ac:dyDescent="0.3">
      <c r="A4335" s="2">
        <f>IFERROR(INDEX(Forecasting!$C$6:$HS$7,1,MATCH('Weekly Sales'!$E4335,Forecasting!$C$7:$HS$7,0)),0)</f>
        <v>0</v>
      </c>
    </row>
    <row r="4336" spans="1:1" x14ac:dyDescent="0.3">
      <c r="A4336" s="2">
        <f>IFERROR(INDEX(Forecasting!$C$6:$HS$7,1,MATCH('Weekly Sales'!$E4336,Forecasting!$C$7:$HS$7,0)),0)</f>
        <v>0</v>
      </c>
    </row>
    <row r="4337" spans="1:1" x14ac:dyDescent="0.3">
      <c r="A4337" s="2">
        <f>IFERROR(INDEX(Forecasting!$C$6:$HS$7,1,MATCH('Weekly Sales'!$E4337,Forecasting!$C$7:$HS$7,0)),0)</f>
        <v>0</v>
      </c>
    </row>
    <row r="4338" spans="1:1" x14ac:dyDescent="0.3">
      <c r="A4338" s="2">
        <f>IFERROR(INDEX(Forecasting!$C$6:$HS$7,1,MATCH('Weekly Sales'!$E4338,Forecasting!$C$7:$HS$7,0)),0)</f>
        <v>0</v>
      </c>
    </row>
    <row r="4339" spans="1:1" x14ac:dyDescent="0.3">
      <c r="A4339" s="2">
        <f>IFERROR(INDEX(Forecasting!$C$6:$HS$7,1,MATCH('Weekly Sales'!$E4339,Forecasting!$C$7:$HS$7,0)),0)</f>
        <v>0</v>
      </c>
    </row>
    <row r="4340" spans="1:1" x14ac:dyDescent="0.3">
      <c r="A4340" s="2">
        <f>IFERROR(INDEX(Forecasting!$C$6:$HS$7,1,MATCH('Weekly Sales'!$E4340,Forecasting!$C$7:$HS$7,0)),0)</f>
        <v>0</v>
      </c>
    </row>
    <row r="4341" spans="1:1" x14ac:dyDescent="0.3">
      <c r="A4341" s="2">
        <f>IFERROR(INDEX(Forecasting!$C$6:$HS$7,1,MATCH('Weekly Sales'!$E4341,Forecasting!$C$7:$HS$7,0)),0)</f>
        <v>0</v>
      </c>
    </row>
    <row r="4342" spans="1:1" x14ac:dyDescent="0.3">
      <c r="A4342" s="2">
        <f>IFERROR(INDEX(Forecasting!$C$6:$HS$7,1,MATCH('Weekly Sales'!$E4342,Forecasting!$C$7:$HS$7,0)),0)</f>
        <v>0</v>
      </c>
    </row>
    <row r="4343" spans="1:1" x14ac:dyDescent="0.3">
      <c r="A4343" s="2">
        <f>IFERROR(INDEX(Forecasting!$C$6:$HS$7,1,MATCH('Weekly Sales'!$E4343,Forecasting!$C$7:$HS$7,0)),0)</f>
        <v>0</v>
      </c>
    </row>
    <row r="4344" spans="1:1" x14ac:dyDescent="0.3">
      <c r="A4344" s="2">
        <f>IFERROR(INDEX(Forecasting!$C$6:$HS$7,1,MATCH('Weekly Sales'!$E4344,Forecasting!$C$7:$HS$7,0)),0)</f>
        <v>0</v>
      </c>
    </row>
    <row r="4345" spans="1:1" x14ac:dyDescent="0.3">
      <c r="A4345" s="2">
        <f>IFERROR(INDEX(Forecasting!$C$6:$HS$7,1,MATCH('Weekly Sales'!$E4345,Forecasting!$C$7:$HS$7,0)),0)</f>
        <v>0</v>
      </c>
    </row>
    <row r="4346" spans="1:1" x14ac:dyDescent="0.3">
      <c r="A4346" s="2">
        <f>IFERROR(INDEX(Forecasting!$C$6:$HS$7,1,MATCH('Weekly Sales'!$E4346,Forecasting!$C$7:$HS$7,0)),0)</f>
        <v>0</v>
      </c>
    </row>
    <row r="4347" spans="1:1" x14ac:dyDescent="0.3">
      <c r="A4347" s="2">
        <f>IFERROR(INDEX(Forecasting!$C$6:$HS$7,1,MATCH('Weekly Sales'!$E4347,Forecasting!$C$7:$HS$7,0)),0)</f>
        <v>0</v>
      </c>
    </row>
    <row r="4348" spans="1:1" x14ac:dyDescent="0.3">
      <c r="A4348" s="2">
        <f>IFERROR(INDEX(Forecasting!$C$6:$HS$7,1,MATCH('Weekly Sales'!$E4348,Forecasting!$C$7:$HS$7,0)),0)</f>
        <v>0</v>
      </c>
    </row>
    <row r="4349" spans="1:1" x14ac:dyDescent="0.3">
      <c r="A4349" s="2">
        <f>IFERROR(INDEX(Forecasting!$C$6:$HS$7,1,MATCH('Weekly Sales'!$E4349,Forecasting!$C$7:$HS$7,0)),0)</f>
        <v>0</v>
      </c>
    </row>
    <row r="4350" spans="1:1" x14ac:dyDescent="0.3">
      <c r="A4350" s="2">
        <f>IFERROR(INDEX(Forecasting!$C$6:$HS$7,1,MATCH('Weekly Sales'!$E4350,Forecasting!$C$7:$HS$7,0)),0)</f>
        <v>0</v>
      </c>
    </row>
    <row r="4351" spans="1:1" x14ac:dyDescent="0.3">
      <c r="A4351" s="2">
        <f>IFERROR(INDEX(Forecasting!$C$6:$HS$7,1,MATCH('Weekly Sales'!$E4351,Forecasting!$C$7:$HS$7,0)),0)</f>
        <v>0</v>
      </c>
    </row>
    <row r="4352" spans="1:1" x14ac:dyDescent="0.3">
      <c r="A4352" s="2">
        <f>IFERROR(INDEX(Forecasting!$C$6:$HS$7,1,MATCH('Weekly Sales'!$E4352,Forecasting!$C$7:$HS$7,0)),0)</f>
        <v>0</v>
      </c>
    </row>
    <row r="4353" spans="1:1" x14ac:dyDescent="0.3">
      <c r="A4353" s="2">
        <f>IFERROR(INDEX(Forecasting!$C$6:$HS$7,1,MATCH('Weekly Sales'!$E4353,Forecasting!$C$7:$HS$7,0)),0)</f>
        <v>0</v>
      </c>
    </row>
    <row r="4354" spans="1:1" x14ac:dyDescent="0.3">
      <c r="A4354" s="2">
        <f>IFERROR(INDEX(Forecasting!$C$6:$HS$7,1,MATCH('Weekly Sales'!$E4354,Forecasting!$C$7:$HS$7,0)),0)</f>
        <v>0</v>
      </c>
    </row>
    <row r="4355" spans="1:1" x14ac:dyDescent="0.3">
      <c r="A4355" s="2">
        <f>IFERROR(INDEX(Forecasting!$C$6:$HS$7,1,MATCH('Weekly Sales'!$E4355,Forecasting!$C$7:$HS$7,0)),0)</f>
        <v>0</v>
      </c>
    </row>
    <row r="4356" spans="1:1" x14ac:dyDescent="0.3">
      <c r="A4356" s="2">
        <f>IFERROR(INDEX(Forecasting!$C$6:$HS$7,1,MATCH('Weekly Sales'!$E4356,Forecasting!$C$7:$HS$7,0)),0)</f>
        <v>0</v>
      </c>
    </row>
    <row r="4357" spans="1:1" x14ac:dyDescent="0.3">
      <c r="A4357" s="2">
        <f>IFERROR(INDEX(Forecasting!$C$6:$HS$7,1,MATCH('Weekly Sales'!$E4357,Forecasting!$C$7:$HS$7,0)),0)</f>
        <v>0</v>
      </c>
    </row>
    <row r="4358" spans="1:1" x14ac:dyDescent="0.3">
      <c r="A4358" s="2">
        <f>IFERROR(INDEX(Forecasting!$C$6:$HS$7,1,MATCH('Weekly Sales'!$E4358,Forecasting!$C$7:$HS$7,0)),0)</f>
        <v>0</v>
      </c>
    </row>
    <row r="4359" spans="1:1" x14ac:dyDescent="0.3">
      <c r="A4359" s="2">
        <f>IFERROR(INDEX(Forecasting!$C$6:$HS$7,1,MATCH('Weekly Sales'!$E4359,Forecasting!$C$7:$HS$7,0)),0)</f>
        <v>0</v>
      </c>
    </row>
    <row r="4360" spans="1:1" x14ac:dyDescent="0.3">
      <c r="A4360" s="2">
        <f>IFERROR(INDEX(Forecasting!$C$6:$HS$7,1,MATCH('Weekly Sales'!$E4360,Forecasting!$C$7:$HS$7,0)),0)</f>
        <v>0</v>
      </c>
    </row>
    <row r="4361" spans="1:1" x14ac:dyDescent="0.3">
      <c r="A4361" s="2">
        <f>IFERROR(INDEX(Forecasting!$C$6:$HS$7,1,MATCH('Weekly Sales'!$E4361,Forecasting!$C$7:$HS$7,0)),0)</f>
        <v>0</v>
      </c>
    </row>
    <row r="4362" spans="1:1" x14ac:dyDescent="0.3">
      <c r="A4362" s="2">
        <f>IFERROR(INDEX(Forecasting!$C$6:$HS$7,1,MATCH('Weekly Sales'!$E4362,Forecasting!$C$7:$HS$7,0)),0)</f>
        <v>0</v>
      </c>
    </row>
    <row r="4363" spans="1:1" x14ac:dyDescent="0.3">
      <c r="A4363" s="2">
        <f>IFERROR(INDEX(Forecasting!$C$6:$HS$7,1,MATCH('Weekly Sales'!$E4363,Forecasting!$C$7:$HS$7,0)),0)</f>
        <v>0</v>
      </c>
    </row>
    <row r="4364" spans="1:1" x14ac:dyDescent="0.3">
      <c r="A4364" s="2">
        <f>IFERROR(INDEX(Forecasting!$C$6:$HS$7,1,MATCH('Weekly Sales'!$E4364,Forecasting!$C$7:$HS$7,0)),0)</f>
        <v>0</v>
      </c>
    </row>
    <row r="4365" spans="1:1" x14ac:dyDescent="0.3">
      <c r="A4365" s="2">
        <f>IFERROR(INDEX(Forecasting!$C$6:$HS$7,1,MATCH('Weekly Sales'!$E4365,Forecasting!$C$7:$HS$7,0)),0)</f>
        <v>0</v>
      </c>
    </row>
    <row r="4366" spans="1:1" x14ac:dyDescent="0.3">
      <c r="A4366" s="2">
        <f>IFERROR(INDEX(Forecasting!$C$6:$HS$7,1,MATCH('Weekly Sales'!$E4366,Forecasting!$C$7:$HS$7,0)),0)</f>
        <v>0</v>
      </c>
    </row>
    <row r="4367" spans="1:1" x14ac:dyDescent="0.3">
      <c r="A4367" s="2">
        <f>IFERROR(INDEX(Forecasting!$C$6:$HS$7,1,MATCH('Weekly Sales'!$E4367,Forecasting!$C$7:$HS$7,0)),0)</f>
        <v>0</v>
      </c>
    </row>
    <row r="4368" spans="1:1" x14ac:dyDescent="0.3">
      <c r="A4368" s="2">
        <f>IFERROR(INDEX(Forecasting!$C$6:$HS$7,1,MATCH('Weekly Sales'!$E4368,Forecasting!$C$7:$HS$7,0)),0)</f>
        <v>0</v>
      </c>
    </row>
    <row r="4369" spans="1:1" x14ac:dyDescent="0.3">
      <c r="A4369" s="2">
        <f>IFERROR(INDEX(Forecasting!$C$6:$HS$7,1,MATCH('Weekly Sales'!$E4369,Forecasting!$C$7:$HS$7,0)),0)</f>
        <v>0</v>
      </c>
    </row>
    <row r="4370" spans="1:1" x14ac:dyDescent="0.3">
      <c r="A4370" s="2">
        <f>IFERROR(INDEX(Forecasting!$C$6:$HS$7,1,MATCH('Weekly Sales'!$E4370,Forecasting!$C$7:$HS$7,0)),0)</f>
        <v>0</v>
      </c>
    </row>
    <row r="4371" spans="1:1" x14ac:dyDescent="0.3">
      <c r="A4371" s="2">
        <f>IFERROR(INDEX(Forecasting!$C$6:$HS$7,1,MATCH('Weekly Sales'!$E4371,Forecasting!$C$7:$HS$7,0)),0)</f>
        <v>0</v>
      </c>
    </row>
    <row r="4372" spans="1:1" x14ac:dyDescent="0.3">
      <c r="A4372" s="2">
        <f>IFERROR(INDEX(Forecasting!$C$6:$HS$7,1,MATCH('Weekly Sales'!$E4372,Forecasting!$C$7:$HS$7,0)),0)</f>
        <v>0</v>
      </c>
    </row>
    <row r="4373" spans="1:1" x14ac:dyDescent="0.3">
      <c r="A4373" s="2">
        <f>IFERROR(INDEX(Forecasting!$C$6:$HS$7,1,MATCH('Weekly Sales'!$E4373,Forecasting!$C$7:$HS$7,0)),0)</f>
        <v>0</v>
      </c>
    </row>
    <row r="4374" spans="1:1" x14ac:dyDescent="0.3">
      <c r="A4374" s="2">
        <f>IFERROR(INDEX(Forecasting!$C$6:$HS$7,1,MATCH('Weekly Sales'!$E4374,Forecasting!$C$7:$HS$7,0)),0)</f>
        <v>0</v>
      </c>
    </row>
    <row r="4375" spans="1:1" x14ac:dyDescent="0.3">
      <c r="A4375" s="2">
        <f>IFERROR(INDEX(Forecasting!$C$6:$HS$7,1,MATCH('Weekly Sales'!$E4375,Forecasting!$C$7:$HS$7,0)),0)</f>
        <v>0</v>
      </c>
    </row>
    <row r="4376" spans="1:1" x14ac:dyDescent="0.3">
      <c r="A4376" s="2">
        <f>IFERROR(INDEX(Forecasting!$C$6:$HS$7,1,MATCH('Weekly Sales'!$E4376,Forecasting!$C$7:$HS$7,0)),0)</f>
        <v>0</v>
      </c>
    </row>
    <row r="4377" spans="1:1" x14ac:dyDescent="0.3">
      <c r="A4377" s="2">
        <f>IFERROR(INDEX(Forecasting!$C$6:$HS$7,1,MATCH('Weekly Sales'!$E4377,Forecasting!$C$7:$HS$7,0)),0)</f>
        <v>0</v>
      </c>
    </row>
    <row r="4378" spans="1:1" x14ac:dyDescent="0.3">
      <c r="A4378" s="2">
        <f>IFERROR(INDEX(Forecasting!$C$6:$HS$7,1,MATCH('Weekly Sales'!$E4378,Forecasting!$C$7:$HS$7,0)),0)</f>
        <v>0</v>
      </c>
    </row>
    <row r="4379" spans="1:1" x14ac:dyDescent="0.3">
      <c r="A4379" s="2">
        <f>IFERROR(INDEX(Forecasting!$C$6:$HS$7,1,MATCH('Weekly Sales'!$E4379,Forecasting!$C$7:$HS$7,0)),0)</f>
        <v>0</v>
      </c>
    </row>
    <row r="4380" spans="1:1" x14ac:dyDescent="0.3">
      <c r="A4380" s="2">
        <f>IFERROR(INDEX(Forecasting!$C$6:$HS$7,1,MATCH('Weekly Sales'!$E4380,Forecasting!$C$7:$HS$7,0)),0)</f>
        <v>0</v>
      </c>
    </row>
    <row r="4381" spans="1:1" x14ac:dyDescent="0.3">
      <c r="A4381" s="2">
        <f>IFERROR(INDEX(Forecasting!$C$6:$HS$7,1,MATCH('Weekly Sales'!$E4381,Forecasting!$C$7:$HS$7,0)),0)</f>
        <v>0</v>
      </c>
    </row>
    <row r="4382" spans="1:1" x14ac:dyDescent="0.3">
      <c r="A4382" s="2">
        <f>IFERROR(INDEX(Forecasting!$C$6:$HS$7,1,MATCH('Weekly Sales'!$E4382,Forecasting!$C$7:$HS$7,0)),0)</f>
        <v>0</v>
      </c>
    </row>
    <row r="4383" spans="1:1" x14ac:dyDescent="0.3">
      <c r="A4383" s="2">
        <f>IFERROR(INDEX(Forecasting!$C$6:$HS$7,1,MATCH('Weekly Sales'!$E4383,Forecasting!$C$7:$HS$7,0)),0)</f>
        <v>0</v>
      </c>
    </row>
    <row r="4384" spans="1:1" x14ac:dyDescent="0.3">
      <c r="A4384" s="2">
        <f>IFERROR(INDEX(Forecasting!$C$6:$HS$7,1,MATCH('Weekly Sales'!$E4384,Forecasting!$C$7:$HS$7,0)),0)</f>
        <v>0</v>
      </c>
    </row>
    <row r="4385" spans="1:1" x14ac:dyDescent="0.3">
      <c r="A4385" s="2">
        <f>IFERROR(INDEX(Forecasting!$C$6:$HS$7,1,MATCH('Weekly Sales'!$E4385,Forecasting!$C$7:$HS$7,0)),0)</f>
        <v>0</v>
      </c>
    </row>
    <row r="4386" spans="1:1" x14ac:dyDescent="0.3">
      <c r="A4386" s="2">
        <f>IFERROR(INDEX(Forecasting!$C$6:$HS$7,1,MATCH('Weekly Sales'!$E4386,Forecasting!$C$7:$HS$7,0)),0)</f>
        <v>0</v>
      </c>
    </row>
    <row r="4387" spans="1:1" x14ac:dyDescent="0.3">
      <c r="A4387" s="2">
        <f>IFERROR(INDEX(Forecasting!$C$6:$HS$7,1,MATCH('Weekly Sales'!$E4387,Forecasting!$C$7:$HS$7,0)),0)</f>
        <v>0</v>
      </c>
    </row>
    <row r="4388" spans="1:1" x14ac:dyDescent="0.3">
      <c r="A4388" s="2">
        <f>IFERROR(INDEX(Forecasting!$C$6:$HS$7,1,MATCH('Weekly Sales'!$E4388,Forecasting!$C$7:$HS$7,0)),0)</f>
        <v>0</v>
      </c>
    </row>
    <row r="4389" spans="1:1" x14ac:dyDescent="0.3">
      <c r="A4389" s="2">
        <f>IFERROR(INDEX(Forecasting!$C$6:$HS$7,1,MATCH('Weekly Sales'!$E4389,Forecasting!$C$7:$HS$7,0)),0)</f>
        <v>0</v>
      </c>
    </row>
    <row r="4390" spans="1:1" x14ac:dyDescent="0.3">
      <c r="A4390" s="2">
        <f>IFERROR(INDEX(Forecasting!$C$6:$HS$7,1,MATCH('Weekly Sales'!$E4390,Forecasting!$C$7:$HS$7,0)),0)</f>
        <v>0</v>
      </c>
    </row>
    <row r="4391" spans="1:1" x14ac:dyDescent="0.3">
      <c r="A4391" s="2">
        <f>IFERROR(INDEX(Forecasting!$C$6:$HS$7,1,MATCH('Weekly Sales'!$E4391,Forecasting!$C$7:$HS$7,0)),0)</f>
        <v>0</v>
      </c>
    </row>
    <row r="4392" spans="1:1" x14ac:dyDescent="0.3">
      <c r="A4392" s="2">
        <f>IFERROR(INDEX(Forecasting!$C$6:$HS$7,1,MATCH('Weekly Sales'!$E4392,Forecasting!$C$7:$HS$7,0)),0)</f>
        <v>0</v>
      </c>
    </row>
    <row r="4393" spans="1:1" x14ac:dyDescent="0.3">
      <c r="A4393" s="2">
        <f>IFERROR(INDEX(Forecasting!$C$6:$HS$7,1,MATCH('Weekly Sales'!$E4393,Forecasting!$C$7:$HS$7,0)),0)</f>
        <v>0</v>
      </c>
    </row>
    <row r="4394" spans="1:1" x14ac:dyDescent="0.3">
      <c r="A4394" s="2">
        <f>IFERROR(INDEX(Forecasting!$C$6:$HS$7,1,MATCH('Weekly Sales'!$E4394,Forecasting!$C$7:$HS$7,0)),0)</f>
        <v>0</v>
      </c>
    </row>
    <row r="4395" spans="1:1" x14ac:dyDescent="0.3">
      <c r="A4395" s="2">
        <f>IFERROR(INDEX(Forecasting!$C$6:$HS$7,1,MATCH('Weekly Sales'!$E4395,Forecasting!$C$7:$HS$7,0)),0)</f>
        <v>0</v>
      </c>
    </row>
    <row r="4396" spans="1:1" x14ac:dyDescent="0.3">
      <c r="A4396" s="2">
        <f>IFERROR(INDEX(Forecasting!$C$6:$HS$7,1,MATCH('Weekly Sales'!$E4396,Forecasting!$C$7:$HS$7,0)),0)</f>
        <v>0</v>
      </c>
    </row>
    <row r="4397" spans="1:1" x14ac:dyDescent="0.3">
      <c r="A4397" s="2">
        <f>IFERROR(INDEX(Forecasting!$C$6:$HS$7,1,MATCH('Weekly Sales'!$E4397,Forecasting!$C$7:$HS$7,0)),0)</f>
        <v>0</v>
      </c>
    </row>
    <row r="4398" spans="1:1" x14ac:dyDescent="0.3">
      <c r="A4398" s="2">
        <f>IFERROR(INDEX(Forecasting!$C$6:$HS$7,1,MATCH('Weekly Sales'!$E4398,Forecasting!$C$7:$HS$7,0)),0)</f>
        <v>0</v>
      </c>
    </row>
    <row r="4399" spans="1:1" x14ac:dyDescent="0.3">
      <c r="A4399" s="2">
        <f>IFERROR(INDEX(Forecasting!$C$6:$HS$7,1,MATCH('Weekly Sales'!$E4399,Forecasting!$C$7:$HS$7,0)),0)</f>
        <v>0</v>
      </c>
    </row>
    <row r="4400" spans="1:1" x14ac:dyDescent="0.3">
      <c r="A4400" s="2">
        <f>IFERROR(INDEX(Forecasting!$C$6:$HS$7,1,MATCH('Weekly Sales'!$E4400,Forecasting!$C$7:$HS$7,0)),0)</f>
        <v>0</v>
      </c>
    </row>
    <row r="4401" spans="1:1" x14ac:dyDescent="0.3">
      <c r="A4401" s="2">
        <f>IFERROR(INDEX(Forecasting!$C$6:$HS$7,1,MATCH('Weekly Sales'!$E4401,Forecasting!$C$7:$HS$7,0)),0)</f>
        <v>0</v>
      </c>
    </row>
    <row r="4402" spans="1:1" x14ac:dyDescent="0.3">
      <c r="A4402" s="2">
        <f>IFERROR(INDEX(Forecasting!$C$6:$HS$7,1,MATCH('Weekly Sales'!$E4402,Forecasting!$C$7:$HS$7,0)),0)</f>
        <v>0</v>
      </c>
    </row>
    <row r="4403" spans="1:1" x14ac:dyDescent="0.3">
      <c r="A4403" s="2">
        <f>IFERROR(INDEX(Forecasting!$C$6:$HS$7,1,MATCH('Weekly Sales'!$E4403,Forecasting!$C$7:$HS$7,0)),0)</f>
        <v>0</v>
      </c>
    </row>
    <row r="4404" spans="1:1" x14ac:dyDescent="0.3">
      <c r="A4404" s="2">
        <f>IFERROR(INDEX(Forecasting!$C$6:$HS$7,1,MATCH('Weekly Sales'!$E4404,Forecasting!$C$7:$HS$7,0)),0)</f>
        <v>0</v>
      </c>
    </row>
    <row r="4405" spans="1:1" x14ac:dyDescent="0.3">
      <c r="A4405" s="2">
        <f>IFERROR(INDEX(Forecasting!$C$6:$HS$7,1,MATCH('Weekly Sales'!$E4405,Forecasting!$C$7:$HS$7,0)),0)</f>
        <v>0</v>
      </c>
    </row>
    <row r="4406" spans="1:1" x14ac:dyDescent="0.3">
      <c r="A4406" s="2">
        <f>IFERROR(INDEX(Forecasting!$C$6:$HS$7,1,MATCH('Weekly Sales'!$E4406,Forecasting!$C$7:$HS$7,0)),0)</f>
        <v>0</v>
      </c>
    </row>
    <row r="4407" spans="1:1" x14ac:dyDescent="0.3">
      <c r="A4407" s="2">
        <f>IFERROR(INDEX(Forecasting!$C$6:$HS$7,1,MATCH('Weekly Sales'!$E4407,Forecasting!$C$7:$HS$7,0)),0)</f>
        <v>0</v>
      </c>
    </row>
    <row r="4408" spans="1:1" x14ac:dyDescent="0.3">
      <c r="A4408" s="2">
        <f>IFERROR(INDEX(Forecasting!$C$6:$HS$7,1,MATCH('Weekly Sales'!$E4408,Forecasting!$C$7:$HS$7,0)),0)</f>
        <v>0</v>
      </c>
    </row>
    <row r="4409" spans="1:1" x14ac:dyDescent="0.3">
      <c r="A4409" s="2">
        <f>IFERROR(INDEX(Forecasting!$C$6:$HS$7,1,MATCH('Weekly Sales'!$E4409,Forecasting!$C$7:$HS$7,0)),0)</f>
        <v>0</v>
      </c>
    </row>
    <row r="4410" spans="1:1" x14ac:dyDescent="0.3">
      <c r="A4410" s="2">
        <f>IFERROR(INDEX(Forecasting!$C$6:$HS$7,1,MATCH('Weekly Sales'!$E4410,Forecasting!$C$7:$HS$7,0)),0)</f>
        <v>0</v>
      </c>
    </row>
    <row r="4411" spans="1:1" x14ac:dyDescent="0.3">
      <c r="A4411" s="2">
        <f>IFERROR(INDEX(Forecasting!$C$6:$HS$7,1,MATCH('Weekly Sales'!$E4411,Forecasting!$C$7:$HS$7,0)),0)</f>
        <v>0</v>
      </c>
    </row>
    <row r="4412" spans="1:1" x14ac:dyDescent="0.3">
      <c r="A4412" s="2">
        <f>IFERROR(INDEX(Forecasting!$C$6:$HS$7,1,MATCH('Weekly Sales'!$E4412,Forecasting!$C$7:$HS$7,0)),0)</f>
        <v>0</v>
      </c>
    </row>
    <row r="4413" spans="1:1" x14ac:dyDescent="0.3">
      <c r="A4413" s="2">
        <f>IFERROR(INDEX(Forecasting!$C$6:$HS$7,1,MATCH('Weekly Sales'!$E4413,Forecasting!$C$7:$HS$7,0)),0)</f>
        <v>0</v>
      </c>
    </row>
    <row r="4414" spans="1:1" x14ac:dyDescent="0.3">
      <c r="A4414" s="2">
        <f>IFERROR(INDEX(Forecasting!$C$6:$HS$7,1,MATCH('Weekly Sales'!$E4414,Forecasting!$C$7:$HS$7,0)),0)</f>
        <v>0</v>
      </c>
    </row>
    <row r="4415" spans="1:1" x14ac:dyDescent="0.3">
      <c r="A4415" s="2">
        <f>IFERROR(INDEX(Forecasting!$C$6:$HS$7,1,MATCH('Weekly Sales'!$E4415,Forecasting!$C$7:$HS$7,0)),0)</f>
        <v>0</v>
      </c>
    </row>
    <row r="4416" spans="1:1" x14ac:dyDescent="0.3">
      <c r="A4416" s="2">
        <f>IFERROR(INDEX(Forecasting!$C$6:$HS$7,1,MATCH('Weekly Sales'!$E4416,Forecasting!$C$7:$HS$7,0)),0)</f>
        <v>0</v>
      </c>
    </row>
    <row r="4417" spans="1:1" x14ac:dyDescent="0.3">
      <c r="A4417" s="2">
        <f>IFERROR(INDEX(Forecasting!$C$6:$HS$7,1,MATCH('Weekly Sales'!$E4417,Forecasting!$C$7:$HS$7,0)),0)</f>
        <v>0</v>
      </c>
    </row>
    <row r="4418" spans="1:1" x14ac:dyDescent="0.3">
      <c r="A4418" s="2">
        <f>IFERROR(INDEX(Forecasting!$C$6:$HS$7,1,MATCH('Weekly Sales'!$E4418,Forecasting!$C$7:$HS$7,0)),0)</f>
        <v>0</v>
      </c>
    </row>
    <row r="4419" spans="1:1" x14ac:dyDescent="0.3">
      <c r="A4419" s="2">
        <f>IFERROR(INDEX(Forecasting!$C$6:$HS$7,1,MATCH('Weekly Sales'!$E4419,Forecasting!$C$7:$HS$7,0)),0)</f>
        <v>0</v>
      </c>
    </row>
    <row r="4420" spans="1:1" x14ac:dyDescent="0.3">
      <c r="A4420" s="2">
        <f>IFERROR(INDEX(Forecasting!$C$6:$HS$7,1,MATCH('Weekly Sales'!$E4420,Forecasting!$C$7:$HS$7,0)),0)</f>
        <v>0</v>
      </c>
    </row>
    <row r="4421" spans="1:1" x14ac:dyDescent="0.3">
      <c r="A4421" s="2">
        <f>IFERROR(INDEX(Forecasting!$C$6:$HS$7,1,MATCH('Weekly Sales'!$E4421,Forecasting!$C$7:$HS$7,0)),0)</f>
        <v>0</v>
      </c>
    </row>
    <row r="4422" spans="1:1" x14ac:dyDescent="0.3">
      <c r="A4422" s="2">
        <f>IFERROR(INDEX(Forecasting!$C$6:$HS$7,1,MATCH('Weekly Sales'!$E4422,Forecasting!$C$7:$HS$7,0)),0)</f>
        <v>0</v>
      </c>
    </row>
    <row r="4423" spans="1:1" x14ac:dyDescent="0.3">
      <c r="A4423" s="2">
        <f>IFERROR(INDEX(Forecasting!$C$6:$HS$7,1,MATCH('Weekly Sales'!$E4423,Forecasting!$C$7:$HS$7,0)),0)</f>
        <v>0</v>
      </c>
    </row>
    <row r="4424" spans="1:1" x14ac:dyDescent="0.3">
      <c r="A4424" s="2">
        <f>IFERROR(INDEX(Forecasting!$C$6:$HS$7,1,MATCH('Weekly Sales'!$E4424,Forecasting!$C$7:$HS$7,0)),0)</f>
        <v>0</v>
      </c>
    </row>
    <row r="4425" spans="1:1" x14ac:dyDescent="0.3">
      <c r="A4425" s="2">
        <f>IFERROR(INDEX(Forecasting!$C$6:$HS$7,1,MATCH('Weekly Sales'!$E4425,Forecasting!$C$7:$HS$7,0)),0)</f>
        <v>0</v>
      </c>
    </row>
    <row r="4426" spans="1:1" x14ac:dyDescent="0.3">
      <c r="A4426" s="2">
        <f>IFERROR(INDEX(Forecasting!$C$6:$HS$7,1,MATCH('Weekly Sales'!$E4426,Forecasting!$C$7:$HS$7,0)),0)</f>
        <v>0</v>
      </c>
    </row>
    <row r="4427" spans="1:1" x14ac:dyDescent="0.3">
      <c r="A4427" s="2">
        <f>IFERROR(INDEX(Forecasting!$C$6:$HS$7,1,MATCH('Weekly Sales'!$E4427,Forecasting!$C$7:$HS$7,0)),0)</f>
        <v>0</v>
      </c>
    </row>
    <row r="4428" spans="1:1" x14ac:dyDescent="0.3">
      <c r="A4428" s="2">
        <f>IFERROR(INDEX(Forecasting!$C$6:$HS$7,1,MATCH('Weekly Sales'!$E4428,Forecasting!$C$7:$HS$7,0)),0)</f>
        <v>0</v>
      </c>
    </row>
    <row r="4429" spans="1:1" x14ac:dyDescent="0.3">
      <c r="A4429" s="2">
        <f>IFERROR(INDEX(Forecasting!$C$6:$HS$7,1,MATCH('Weekly Sales'!$E4429,Forecasting!$C$7:$HS$7,0)),0)</f>
        <v>0</v>
      </c>
    </row>
    <row r="4430" spans="1:1" x14ac:dyDescent="0.3">
      <c r="A4430" s="2">
        <f>IFERROR(INDEX(Forecasting!$C$6:$HS$7,1,MATCH('Weekly Sales'!$E4430,Forecasting!$C$7:$HS$7,0)),0)</f>
        <v>0</v>
      </c>
    </row>
    <row r="4431" spans="1:1" x14ac:dyDescent="0.3">
      <c r="A4431" s="2">
        <f>IFERROR(INDEX(Forecasting!$C$6:$HS$7,1,MATCH('Weekly Sales'!$E4431,Forecasting!$C$7:$HS$7,0)),0)</f>
        <v>0</v>
      </c>
    </row>
    <row r="4432" spans="1:1" x14ac:dyDescent="0.3">
      <c r="A4432" s="2">
        <f>IFERROR(INDEX(Forecasting!$C$6:$HS$7,1,MATCH('Weekly Sales'!$E4432,Forecasting!$C$7:$HS$7,0)),0)</f>
        <v>0</v>
      </c>
    </row>
    <row r="4433" spans="1:1" x14ac:dyDescent="0.3">
      <c r="A4433" s="2">
        <f>IFERROR(INDEX(Forecasting!$C$6:$HS$7,1,MATCH('Weekly Sales'!$E4433,Forecasting!$C$7:$HS$7,0)),0)</f>
        <v>0</v>
      </c>
    </row>
    <row r="4434" spans="1:1" x14ac:dyDescent="0.3">
      <c r="A4434" s="2">
        <f>IFERROR(INDEX(Forecasting!$C$6:$HS$7,1,MATCH('Weekly Sales'!$E4434,Forecasting!$C$7:$HS$7,0)),0)</f>
        <v>0</v>
      </c>
    </row>
    <row r="4435" spans="1:1" x14ac:dyDescent="0.3">
      <c r="A4435" s="2">
        <f>IFERROR(INDEX(Forecasting!$C$6:$HS$7,1,MATCH('Weekly Sales'!$E4435,Forecasting!$C$7:$HS$7,0)),0)</f>
        <v>0</v>
      </c>
    </row>
    <row r="4436" spans="1:1" x14ac:dyDescent="0.3">
      <c r="A4436" s="2">
        <f>IFERROR(INDEX(Forecasting!$C$6:$HS$7,1,MATCH('Weekly Sales'!$E4436,Forecasting!$C$7:$HS$7,0)),0)</f>
        <v>0</v>
      </c>
    </row>
    <row r="4437" spans="1:1" x14ac:dyDescent="0.3">
      <c r="A4437" s="2">
        <f>IFERROR(INDEX(Forecasting!$C$6:$HS$7,1,MATCH('Weekly Sales'!$E4437,Forecasting!$C$7:$HS$7,0)),0)</f>
        <v>0</v>
      </c>
    </row>
    <row r="4438" spans="1:1" x14ac:dyDescent="0.3">
      <c r="A4438" s="2">
        <f>IFERROR(INDEX(Forecasting!$C$6:$HS$7,1,MATCH('Weekly Sales'!$E4438,Forecasting!$C$7:$HS$7,0)),0)</f>
        <v>0</v>
      </c>
    </row>
    <row r="4439" spans="1:1" x14ac:dyDescent="0.3">
      <c r="A4439" s="2">
        <f>IFERROR(INDEX(Forecasting!$C$6:$HS$7,1,MATCH('Weekly Sales'!$E4439,Forecasting!$C$7:$HS$7,0)),0)</f>
        <v>0</v>
      </c>
    </row>
    <row r="4440" spans="1:1" x14ac:dyDescent="0.3">
      <c r="A4440" s="2">
        <f>IFERROR(INDEX(Forecasting!$C$6:$HS$7,1,MATCH('Weekly Sales'!$E4440,Forecasting!$C$7:$HS$7,0)),0)</f>
        <v>0</v>
      </c>
    </row>
    <row r="4441" spans="1:1" x14ac:dyDescent="0.3">
      <c r="A4441" s="2">
        <f>IFERROR(INDEX(Forecasting!$C$6:$HS$7,1,MATCH('Weekly Sales'!$E4441,Forecasting!$C$7:$HS$7,0)),0)</f>
        <v>0</v>
      </c>
    </row>
    <row r="4442" spans="1:1" x14ac:dyDescent="0.3">
      <c r="A4442" s="2">
        <f>IFERROR(INDEX(Forecasting!$C$6:$HS$7,1,MATCH('Weekly Sales'!$E4442,Forecasting!$C$7:$HS$7,0)),0)</f>
        <v>0</v>
      </c>
    </row>
    <row r="4443" spans="1:1" x14ac:dyDescent="0.3">
      <c r="A4443" s="2">
        <f>IFERROR(INDEX(Forecasting!$C$6:$HS$7,1,MATCH('Weekly Sales'!$E4443,Forecasting!$C$7:$HS$7,0)),0)</f>
        <v>0</v>
      </c>
    </row>
    <row r="4444" spans="1:1" x14ac:dyDescent="0.3">
      <c r="A4444" s="2">
        <f>IFERROR(INDEX(Forecasting!$C$6:$HS$7,1,MATCH('Weekly Sales'!$E4444,Forecasting!$C$7:$HS$7,0)),0)</f>
        <v>0</v>
      </c>
    </row>
    <row r="4445" spans="1:1" x14ac:dyDescent="0.3">
      <c r="A4445" s="2">
        <f>IFERROR(INDEX(Forecasting!$C$6:$HS$7,1,MATCH('Weekly Sales'!$E4445,Forecasting!$C$7:$HS$7,0)),0)</f>
        <v>0</v>
      </c>
    </row>
    <row r="4446" spans="1:1" x14ac:dyDescent="0.3">
      <c r="A4446" s="2">
        <f>IFERROR(INDEX(Forecasting!$C$6:$HS$7,1,MATCH('Weekly Sales'!$E4446,Forecasting!$C$7:$HS$7,0)),0)</f>
        <v>0</v>
      </c>
    </row>
    <row r="4447" spans="1:1" x14ac:dyDescent="0.3">
      <c r="A4447" s="2">
        <f>IFERROR(INDEX(Forecasting!$C$6:$HS$7,1,MATCH('Weekly Sales'!$E4447,Forecasting!$C$7:$HS$7,0)),0)</f>
        <v>0</v>
      </c>
    </row>
    <row r="4448" spans="1:1" x14ac:dyDescent="0.3">
      <c r="A4448" s="2">
        <f>IFERROR(INDEX(Forecasting!$C$6:$HS$7,1,MATCH('Weekly Sales'!$E4448,Forecasting!$C$7:$HS$7,0)),0)</f>
        <v>0</v>
      </c>
    </row>
    <row r="4449" spans="1:1" x14ac:dyDescent="0.3">
      <c r="A4449" s="2">
        <f>IFERROR(INDEX(Forecasting!$C$6:$HS$7,1,MATCH('Weekly Sales'!$E4449,Forecasting!$C$7:$HS$7,0)),0)</f>
        <v>0</v>
      </c>
    </row>
    <row r="4450" spans="1:1" x14ac:dyDescent="0.3">
      <c r="A4450" s="2">
        <f>IFERROR(INDEX(Forecasting!$C$6:$HS$7,1,MATCH('Weekly Sales'!$E4450,Forecasting!$C$7:$HS$7,0)),0)</f>
        <v>0</v>
      </c>
    </row>
    <row r="4451" spans="1:1" x14ac:dyDescent="0.3">
      <c r="A4451" s="2">
        <f>IFERROR(INDEX(Forecasting!$C$6:$HS$7,1,MATCH('Weekly Sales'!$E4451,Forecasting!$C$7:$HS$7,0)),0)</f>
        <v>0</v>
      </c>
    </row>
    <row r="4452" spans="1:1" x14ac:dyDescent="0.3">
      <c r="A4452" s="2">
        <f>IFERROR(INDEX(Forecasting!$C$6:$HS$7,1,MATCH('Weekly Sales'!$E4452,Forecasting!$C$7:$HS$7,0)),0)</f>
        <v>0</v>
      </c>
    </row>
    <row r="4453" spans="1:1" x14ac:dyDescent="0.3">
      <c r="A4453" s="2">
        <f>IFERROR(INDEX(Forecasting!$C$6:$HS$7,1,MATCH('Weekly Sales'!$E4453,Forecasting!$C$7:$HS$7,0)),0)</f>
        <v>0</v>
      </c>
    </row>
    <row r="4454" spans="1:1" x14ac:dyDescent="0.3">
      <c r="A4454" s="2">
        <f>IFERROR(INDEX(Forecasting!$C$6:$HS$7,1,MATCH('Weekly Sales'!$E4454,Forecasting!$C$7:$HS$7,0)),0)</f>
        <v>0</v>
      </c>
    </row>
    <row r="4455" spans="1:1" x14ac:dyDescent="0.3">
      <c r="A4455" s="2">
        <f>IFERROR(INDEX(Forecasting!$C$6:$HS$7,1,MATCH('Weekly Sales'!$E4455,Forecasting!$C$7:$HS$7,0)),0)</f>
        <v>0</v>
      </c>
    </row>
    <row r="4456" spans="1:1" x14ac:dyDescent="0.3">
      <c r="A4456" s="2">
        <f>IFERROR(INDEX(Forecasting!$C$6:$HS$7,1,MATCH('Weekly Sales'!$E4456,Forecasting!$C$7:$HS$7,0)),0)</f>
        <v>0</v>
      </c>
    </row>
    <row r="4457" spans="1:1" x14ac:dyDescent="0.3">
      <c r="A4457" s="2">
        <f>IFERROR(INDEX(Forecasting!$C$6:$HS$7,1,MATCH('Weekly Sales'!$E4457,Forecasting!$C$7:$HS$7,0)),0)</f>
        <v>0</v>
      </c>
    </row>
    <row r="4458" spans="1:1" x14ac:dyDescent="0.3">
      <c r="A4458" s="2">
        <f>IFERROR(INDEX(Forecasting!$C$6:$HS$7,1,MATCH('Weekly Sales'!$E4458,Forecasting!$C$7:$HS$7,0)),0)</f>
        <v>0</v>
      </c>
    </row>
    <row r="4459" spans="1:1" x14ac:dyDescent="0.3">
      <c r="A4459" s="2">
        <f>IFERROR(INDEX(Forecasting!$C$6:$HS$7,1,MATCH('Weekly Sales'!$E4459,Forecasting!$C$7:$HS$7,0)),0)</f>
        <v>0</v>
      </c>
    </row>
    <row r="4460" spans="1:1" x14ac:dyDescent="0.3">
      <c r="A4460" s="2">
        <f>IFERROR(INDEX(Forecasting!$C$6:$HS$7,1,MATCH('Weekly Sales'!$E4460,Forecasting!$C$7:$HS$7,0)),0)</f>
        <v>0</v>
      </c>
    </row>
    <row r="4461" spans="1:1" x14ac:dyDescent="0.3">
      <c r="A4461" s="2">
        <f>IFERROR(INDEX(Forecasting!$C$6:$HS$7,1,MATCH('Weekly Sales'!$E4461,Forecasting!$C$7:$HS$7,0)),0)</f>
        <v>0</v>
      </c>
    </row>
    <row r="4462" spans="1:1" x14ac:dyDescent="0.3">
      <c r="A4462" s="2">
        <f>IFERROR(INDEX(Forecasting!$C$6:$HS$7,1,MATCH('Weekly Sales'!$E4462,Forecasting!$C$7:$HS$7,0)),0)</f>
        <v>0</v>
      </c>
    </row>
    <row r="4463" spans="1:1" x14ac:dyDescent="0.3">
      <c r="A4463" s="2">
        <f>IFERROR(INDEX(Forecasting!$C$6:$HS$7,1,MATCH('Weekly Sales'!$E4463,Forecasting!$C$7:$HS$7,0)),0)</f>
        <v>0</v>
      </c>
    </row>
    <row r="4464" spans="1:1" x14ac:dyDescent="0.3">
      <c r="A4464" s="2">
        <f>IFERROR(INDEX(Forecasting!$C$6:$HS$7,1,MATCH('Weekly Sales'!$E4464,Forecasting!$C$7:$HS$7,0)),0)</f>
        <v>0</v>
      </c>
    </row>
    <row r="4465" spans="1:1" x14ac:dyDescent="0.3">
      <c r="A4465" s="2">
        <f>IFERROR(INDEX(Forecasting!$C$6:$HS$7,1,MATCH('Weekly Sales'!$E4465,Forecasting!$C$7:$HS$7,0)),0)</f>
        <v>0</v>
      </c>
    </row>
    <row r="4466" spans="1:1" x14ac:dyDescent="0.3">
      <c r="A4466" s="2">
        <f>IFERROR(INDEX(Forecasting!$C$6:$HS$7,1,MATCH('Weekly Sales'!$E4466,Forecasting!$C$7:$HS$7,0)),0)</f>
        <v>0</v>
      </c>
    </row>
    <row r="4467" spans="1:1" x14ac:dyDescent="0.3">
      <c r="A4467" s="2">
        <f>IFERROR(INDEX(Forecasting!$C$6:$HS$7,1,MATCH('Weekly Sales'!$E4467,Forecasting!$C$7:$HS$7,0)),0)</f>
        <v>0</v>
      </c>
    </row>
    <row r="4468" spans="1:1" x14ac:dyDescent="0.3">
      <c r="A4468" s="2">
        <f>IFERROR(INDEX(Forecasting!$C$6:$HS$7,1,MATCH('Weekly Sales'!$E4468,Forecasting!$C$7:$HS$7,0)),0)</f>
        <v>0</v>
      </c>
    </row>
    <row r="4469" spans="1:1" x14ac:dyDescent="0.3">
      <c r="A4469" s="2">
        <f>IFERROR(INDEX(Forecasting!$C$6:$HS$7,1,MATCH('Weekly Sales'!$E4469,Forecasting!$C$7:$HS$7,0)),0)</f>
        <v>0</v>
      </c>
    </row>
    <row r="4470" spans="1:1" x14ac:dyDescent="0.3">
      <c r="A4470" s="2">
        <f>IFERROR(INDEX(Forecasting!$C$6:$HS$7,1,MATCH('Weekly Sales'!$E4470,Forecasting!$C$7:$HS$7,0)),0)</f>
        <v>0</v>
      </c>
    </row>
    <row r="4471" spans="1:1" x14ac:dyDescent="0.3">
      <c r="A4471" s="2">
        <f>IFERROR(INDEX(Forecasting!$C$6:$HS$7,1,MATCH('Weekly Sales'!$E4471,Forecasting!$C$7:$HS$7,0)),0)</f>
        <v>0</v>
      </c>
    </row>
    <row r="4472" spans="1:1" x14ac:dyDescent="0.3">
      <c r="A4472" s="2">
        <f>IFERROR(INDEX(Forecasting!$C$6:$HS$7,1,MATCH('Weekly Sales'!$E4472,Forecasting!$C$7:$HS$7,0)),0)</f>
        <v>0</v>
      </c>
    </row>
    <row r="4473" spans="1:1" x14ac:dyDescent="0.3">
      <c r="A4473" s="2">
        <f>IFERROR(INDEX(Forecasting!$C$6:$HS$7,1,MATCH('Weekly Sales'!$E4473,Forecasting!$C$7:$HS$7,0)),0)</f>
        <v>0</v>
      </c>
    </row>
    <row r="4474" spans="1:1" x14ac:dyDescent="0.3">
      <c r="A4474" s="2">
        <f>IFERROR(INDEX(Forecasting!$C$6:$HS$7,1,MATCH('Weekly Sales'!$E4474,Forecasting!$C$7:$HS$7,0)),0)</f>
        <v>0</v>
      </c>
    </row>
    <row r="4475" spans="1:1" x14ac:dyDescent="0.3">
      <c r="A4475" s="2">
        <f>IFERROR(INDEX(Forecasting!$C$6:$HS$7,1,MATCH('Weekly Sales'!$E4475,Forecasting!$C$7:$HS$7,0)),0)</f>
        <v>0</v>
      </c>
    </row>
    <row r="4476" spans="1:1" x14ac:dyDescent="0.3">
      <c r="A4476" s="2">
        <f>IFERROR(INDEX(Forecasting!$C$6:$HS$7,1,MATCH('Weekly Sales'!$E4476,Forecasting!$C$7:$HS$7,0)),0)</f>
        <v>0</v>
      </c>
    </row>
    <row r="4477" spans="1:1" x14ac:dyDescent="0.3">
      <c r="A4477" s="2">
        <f>IFERROR(INDEX(Forecasting!$C$6:$HS$7,1,MATCH('Weekly Sales'!$E4477,Forecasting!$C$7:$HS$7,0)),0)</f>
        <v>0</v>
      </c>
    </row>
    <row r="4478" spans="1:1" x14ac:dyDescent="0.3">
      <c r="A4478" s="2">
        <f>IFERROR(INDEX(Forecasting!$C$6:$HS$7,1,MATCH('Weekly Sales'!$E4478,Forecasting!$C$7:$HS$7,0)),0)</f>
        <v>0</v>
      </c>
    </row>
    <row r="4479" spans="1:1" x14ac:dyDescent="0.3">
      <c r="A4479" s="2">
        <f>IFERROR(INDEX(Forecasting!$C$6:$HS$7,1,MATCH('Weekly Sales'!$E4479,Forecasting!$C$7:$HS$7,0)),0)</f>
        <v>0</v>
      </c>
    </row>
    <row r="4480" spans="1:1" x14ac:dyDescent="0.3">
      <c r="A4480" s="2">
        <f>IFERROR(INDEX(Forecasting!$C$6:$HS$7,1,MATCH('Weekly Sales'!$E4480,Forecasting!$C$7:$HS$7,0)),0)</f>
        <v>0</v>
      </c>
    </row>
    <row r="4481" spans="1:1" x14ac:dyDescent="0.3">
      <c r="A4481" s="2">
        <f>IFERROR(INDEX(Forecasting!$C$6:$HS$7,1,MATCH('Weekly Sales'!$E4481,Forecasting!$C$7:$HS$7,0)),0)</f>
        <v>0</v>
      </c>
    </row>
    <row r="4482" spans="1:1" x14ac:dyDescent="0.3">
      <c r="A4482" s="2">
        <f>IFERROR(INDEX(Forecasting!$C$6:$HS$7,1,MATCH('Weekly Sales'!$E4482,Forecasting!$C$7:$HS$7,0)),0)</f>
        <v>0</v>
      </c>
    </row>
    <row r="4483" spans="1:1" x14ac:dyDescent="0.3">
      <c r="A4483" s="2">
        <f>IFERROR(INDEX(Forecasting!$C$6:$HS$7,1,MATCH('Weekly Sales'!$E4483,Forecasting!$C$7:$HS$7,0)),0)</f>
        <v>0</v>
      </c>
    </row>
    <row r="4484" spans="1:1" x14ac:dyDescent="0.3">
      <c r="A4484" s="2">
        <f>IFERROR(INDEX(Forecasting!$C$6:$HS$7,1,MATCH('Weekly Sales'!$E4484,Forecasting!$C$7:$HS$7,0)),0)</f>
        <v>0</v>
      </c>
    </row>
    <row r="4485" spans="1:1" x14ac:dyDescent="0.3">
      <c r="A4485" s="2">
        <f>IFERROR(INDEX(Forecasting!$C$6:$HS$7,1,MATCH('Weekly Sales'!$E4485,Forecasting!$C$7:$HS$7,0)),0)</f>
        <v>0</v>
      </c>
    </row>
    <row r="4486" spans="1:1" x14ac:dyDescent="0.3">
      <c r="A4486" s="2">
        <f>IFERROR(INDEX(Forecasting!$C$6:$HS$7,1,MATCH('Weekly Sales'!$E4486,Forecasting!$C$7:$HS$7,0)),0)</f>
        <v>0</v>
      </c>
    </row>
    <row r="4487" spans="1:1" x14ac:dyDescent="0.3">
      <c r="A4487" s="2">
        <f>IFERROR(INDEX(Forecasting!$C$6:$HS$7,1,MATCH('Weekly Sales'!$E4487,Forecasting!$C$7:$HS$7,0)),0)</f>
        <v>0</v>
      </c>
    </row>
    <row r="4488" spans="1:1" x14ac:dyDescent="0.3">
      <c r="A4488" s="2">
        <f>IFERROR(INDEX(Forecasting!$C$6:$HS$7,1,MATCH('Weekly Sales'!$E4488,Forecasting!$C$7:$HS$7,0)),0)</f>
        <v>0</v>
      </c>
    </row>
    <row r="4489" spans="1:1" x14ac:dyDescent="0.3">
      <c r="A4489" s="2">
        <f>IFERROR(INDEX(Forecasting!$C$6:$HS$7,1,MATCH('Weekly Sales'!$E4489,Forecasting!$C$7:$HS$7,0)),0)</f>
        <v>0</v>
      </c>
    </row>
    <row r="4490" spans="1:1" x14ac:dyDescent="0.3">
      <c r="A4490" s="2">
        <f>IFERROR(INDEX(Forecasting!$C$6:$HS$7,1,MATCH('Weekly Sales'!$E4490,Forecasting!$C$7:$HS$7,0)),0)</f>
        <v>0</v>
      </c>
    </row>
    <row r="4491" spans="1:1" x14ac:dyDescent="0.3">
      <c r="A4491" s="2">
        <f>IFERROR(INDEX(Forecasting!$C$6:$HS$7,1,MATCH('Weekly Sales'!$E4491,Forecasting!$C$7:$HS$7,0)),0)</f>
        <v>0</v>
      </c>
    </row>
    <row r="4492" spans="1:1" x14ac:dyDescent="0.3">
      <c r="A4492" s="2">
        <f>IFERROR(INDEX(Forecasting!$C$6:$HS$7,1,MATCH('Weekly Sales'!$E4492,Forecasting!$C$7:$HS$7,0)),0)</f>
        <v>0</v>
      </c>
    </row>
    <row r="4493" spans="1:1" x14ac:dyDescent="0.3">
      <c r="A4493" s="2">
        <f>IFERROR(INDEX(Forecasting!$C$6:$HS$7,1,MATCH('Weekly Sales'!$E4493,Forecasting!$C$7:$HS$7,0)),0)</f>
        <v>0</v>
      </c>
    </row>
    <row r="4494" spans="1:1" x14ac:dyDescent="0.3">
      <c r="A4494" s="2">
        <f>IFERROR(INDEX(Forecasting!$C$6:$HS$7,1,MATCH('Weekly Sales'!$E4494,Forecasting!$C$7:$HS$7,0)),0)</f>
        <v>0</v>
      </c>
    </row>
    <row r="4495" spans="1:1" x14ac:dyDescent="0.3">
      <c r="A4495" s="2">
        <f>IFERROR(INDEX(Forecasting!$C$6:$HS$7,1,MATCH('Weekly Sales'!$E4495,Forecasting!$C$7:$HS$7,0)),0)</f>
        <v>0</v>
      </c>
    </row>
    <row r="4496" spans="1:1" x14ac:dyDescent="0.3">
      <c r="A4496" s="2">
        <f>IFERROR(INDEX(Forecasting!$C$6:$HS$7,1,MATCH('Weekly Sales'!$E4496,Forecasting!$C$7:$HS$7,0)),0)</f>
        <v>0</v>
      </c>
    </row>
    <row r="4497" spans="1:1" x14ac:dyDescent="0.3">
      <c r="A4497" s="2">
        <f>IFERROR(INDEX(Forecasting!$C$6:$HS$7,1,MATCH('Weekly Sales'!$E4497,Forecasting!$C$7:$HS$7,0)),0)</f>
        <v>0</v>
      </c>
    </row>
    <row r="4498" spans="1:1" x14ac:dyDescent="0.3">
      <c r="A4498" s="2">
        <f>IFERROR(INDEX(Forecasting!$C$6:$HS$7,1,MATCH('Weekly Sales'!$E4498,Forecasting!$C$7:$HS$7,0)),0)</f>
        <v>0</v>
      </c>
    </row>
    <row r="4499" spans="1:1" x14ac:dyDescent="0.3">
      <c r="A4499" s="2">
        <f>IFERROR(INDEX(Forecasting!$C$6:$HS$7,1,MATCH('Weekly Sales'!$E4499,Forecasting!$C$7:$HS$7,0)),0)</f>
        <v>0</v>
      </c>
    </row>
    <row r="4500" spans="1:1" x14ac:dyDescent="0.3">
      <c r="A4500" s="2">
        <f>IFERROR(INDEX(Forecasting!$C$6:$HS$7,1,MATCH('Weekly Sales'!$E4500,Forecasting!$C$7:$HS$7,0)),0)</f>
        <v>0</v>
      </c>
    </row>
    <row r="4501" spans="1:1" x14ac:dyDescent="0.3">
      <c r="A4501" s="2">
        <f>IFERROR(INDEX(Forecasting!$C$6:$HS$7,1,MATCH('Weekly Sales'!$E4501,Forecasting!$C$7:$HS$7,0)),0)</f>
        <v>0</v>
      </c>
    </row>
    <row r="4502" spans="1:1" x14ac:dyDescent="0.3">
      <c r="A4502" s="2">
        <f>IFERROR(INDEX(Forecasting!$C$6:$HS$7,1,MATCH('Weekly Sales'!$E4502,Forecasting!$C$7:$HS$7,0)),0)</f>
        <v>0</v>
      </c>
    </row>
    <row r="4503" spans="1:1" x14ac:dyDescent="0.3">
      <c r="A4503" s="2">
        <f>IFERROR(INDEX(Forecasting!$C$6:$HS$7,1,MATCH('Weekly Sales'!$E4503,Forecasting!$C$7:$HS$7,0)),0)</f>
        <v>0</v>
      </c>
    </row>
    <row r="4504" spans="1:1" x14ac:dyDescent="0.3">
      <c r="A4504" s="2">
        <f>IFERROR(INDEX(Forecasting!$C$6:$HS$7,1,MATCH('Weekly Sales'!$E4504,Forecasting!$C$7:$HS$7,0)),0)</f>
        <v>0</v>
      </c>
    </row>
    <row r="4505" spans="1:1" x14ac:dyDescent="0.3">
      <c r="A4505" s="2">
        <f>IFERROR(INDEX(Forecasting!$C$6:$HS$7,1,MATCH('Weekly Sales'!$E4505,Forecasting!$C$7:$HS$7,0)),0)</f>
        <v>0</v>
      </c>
    </row>
    <row r="4506" spans="1:1" x14ac:dyDescent="0.3">
      <c r="A4506" s="2">
        <f>IFERROR(INDEX(Forecasting!$C$6:$HS$7,1,MATCH('Weekly Sales'!$E4506,Forecasting!$C$7:$HS$7,0)),0)</f>
        <v>0</v>
      </c>
    </row>
    <row r="4507" spans="1:1" x14ac:dyDescent="0.3">
      <c r="A4507" s="2">
        <f>IFERROR(INDEX(Forecasting!$C$6:$HS$7,1,MATCH('Weekly Sales'!$E4507,Forecasting!$C$7:$HS$7,0)),0)</f>
        <v>0</v>
      </c>
    </row>
    <row r="4508" spans="1:1" x14ac:dyDescent="0.3">
      <c r="A4508" s="2">
        <f>IFERROR(INDEX(Forecasting!$C$6:$HS$7,1,MATCH('Weekly Sales'!$E4508,Forecasting!$C$7:$HS$7,0)),0)</f>
        <v>0</v>
      </c>
    </row>
    <row r="4509" spans="1:1" x14ac:dyDescent="0.3">
      <c r="A4509" s="2">
        <f>IFERROR(INDEX(Forecasting!$C$6:$HS$7,1,MATCH('Weekly Sales'!$E4509,Forecasting!$C$7:$HS$7,0)),0)</f>
        <v>0</v>
      </c>
    </row>
    <row r="4510" spans="1:1" x14ac:dyDescent="0.3">
      <c r="A4510" s="2">
        <f>IFERROR(INDEX(Forecasting!$C$6:$HS$7,1,MATCH('Weekly Sales'!$E4510,Forecasting!$C$7:$HS$7,0)),0)</f>
        <v>0</v>
      </c>
    </row>
    <row r="4511" spans="1:1" x14ac:dyDescent="0.3">
      <c r="A4511" s="2">
        <f>IFERROR(INDEX(Forecasting!$C$6:$HS$7,1,MATCH('Weekly Sales'!$E4511,Forecasting!$C$7:$HS$7,0)),0)</f>
        <v>0</v>
      </c>
    </row>
    <row r="4512" spans="1:1" x14ac:dyDescent="0.3">
      <c r="A4512" s="2">
        <f>IFERROR(INDEX(Forecasting!$C$6:$HS$7,1,MATCH('Weekly Sales'!$E4512,Forecasting!$C$7:$HS$7,0)),0)</f>
        <v>0</v>
      </c>
    </row>
    <row r="4513" spans="1:1" x14ac:dyDescent="0.3">
      <c r="A4513" s="2">
        <f>IFERROR(INDEX(Forecasting!$C$6:$HS$7,1,MATCH('Weekly Sales'!$E4513,Forecasting!$C$7:$HS$7,0)),0)</f>
        <v>0</v>
      </c>
    </row>
    <row r="4514" spans="1:1" x14ac:dyDescent="0.3">
      <c r="A4514" s="2">
        <f>IFERROR(INDEX(Forecasting!$C$6:$HS$7,1,MATCH('Weekly Sales'!$E4514,Forecasting!$C$7:$HS$7,0)),0)</f>
        <v>0</v>
      </c>
    </row>
    <row r="4515" spans="1:1" x14ac:dyDescent="0.3">
      <c r="A4515" s="2">
        <f>IFERROR(INDEX(Forecasting!$C$6:$HS$7,1,MATCH('Weekly Sales'!$E4515,Forecasting!$C$7:$HS$7,0)),0)</f>
        <v>0</v>
      </c>
    </row>
    <row r="4516" spans="1:1" x14ac:dyDescent="0.3">
      <c r="A4516" s="2">
        <f>IFERROR(INDEX(Forecasting!$C$6:$HS$7,1,MATCH('Weekly Sales'!$E4516,Forecasting!$C$7:$HS$7,0)),0)</f>
        <v>0</v>
      </c>
    </row>
    <row r="4517" spans="1:1" x14ac:dyDescent="0.3">
      <c r="A4517" s="2">
        <f>IFERROR(INDEX(Forecasting!$C$6:$HS$7,1,MATCH('Weekly Sales'!$E4517,Forecasting!$C$7:$HS$7,0)),0)</f>
        <v>0</v>
      </c>
    </row>
    <row r="4518" spans="1:1" x14ac:dyDescent="0.3">
      <c r="A4518" s="2">
        <f>IFERROR(INDEX(Forecasting!$C$6:$HS$7,1,MATCH('Weekly Sales'!$E4518,Forecasting!$C$7:$HS$7,0)),0)</f>
        <v>0</v>
      </c>
    </row>
    <row r="4519" spans="1:1" x14ac:dyDescent="0.3">
      <c r="A4519" s="2">
        <f>IFERROR(INDEX(Forecasting!$C$6:$HS$7,1,MATCH('Weekly Sales'!$E4519,Forecasting!$C$7:$HS$7,0)),0)</f>
        <v>0</v>
      </c>
    </row>
    <row r="4520" spans="1:1" x14ac:dyDescent="0.3">
      <c r="A4520" s="2">
        <f>IFERROR(INDEX(Forecasting!$C$6:$HS$7,1,MATCH('Weekly Sales'!$E4520,Forecasting!$C$7:$HS$7,0)),0)</f>
        <v>0</v>
      </c>
    </row>
    <row r="4521" spans="1:1" x14ac:dyDescent="0.3">
      <c r="A4521" s="2">
        <f>IFERROR(INDEX(Forecasting!$C$6:$HS$7,1,MATCH('Weekly Sales'!$E4521,Forecasting!$C$7:$HS$7,0)),0)</f>
        <v>0</v>
      </c>
    </row>
    <row r="4522" spans="1:1" x14ac:dyDescent="0.3">
      <c r="A4522" s="2">
        <f>IFERROR(INDEX(Forecasting!$C$6:$HS$7,1,MATCH('Weekly Sales'!$E4522,Forecasting!$C$7:$HS$7,0)),0)</f>
        <v>0</v>
      </c>
    </row>
    <row r="4523" spans="1:1" x14ac:dyDescent="0.3">
      <c r="A4523" s="2">
        <f>IFERROR(INDEX(Forecasting!$C$6:$HS$7,1,MATCH('Weekly Sales'!$E4523,Forecasting!$C$7:$HS$7,0)),0)</f>
        <v>0</v>
      </c>
    </row>
    <row r="4524" spans="1:1" x14ac:dyDescent="0.3">
      <c r="A4524" s="2">
        <f>IFERROR(INDEX(Forecasting!$C$6:$HS$7,1,MATCH('Weekly Sales'!$E4524,Forecasting!$C$7:$HS$7,0)),0)</f>
        <v>0</v>
      </c>
    </row>
    <row r="4525" spans="1:1" x14ac:dyDescent="0.3">
      <c r="A4525" s="2">
        <f>IFERROR(INDEX(Forecasting!$C$6:$HS$7,1,MATCH('Weekly Sales'!$E4525,Forecasting!$C$7:$HS$7,0)),0)</f>
        <v>0</v>
      </c>
    </row>
    <row r="4526" spans="1:1" x14ac:dyDescent="0.3">
      <c r="A4526" s="2">
        <f>IFERROR(INDEX(Forecasting!$C$6:$HS$7,1,MATCH('Weekly Sales'!$E4526,Forecasting!$C$7:$HS$7,0)),0)</f>
        <v>0</v>
      </c>
    </row>
    <row r="4527" spans="1:1" x14ac:dyDescent="0.3">
      <c r="A4527" s="2">
        <f>IFERROR(INDEX(Forecasting!$C$6:$HS$7,1,MATCH('Weekly Sales'!$E4527,Forecasting!$C$7:$HS$7,0)),0)</f>
        <v>0</v>
      </c>
    </row>
    <row r="4528" spans="1:1" x14ac:dyDescent="0.3">
      <c r="A4528" s="2">
        <f>IFERROR(INDEX(Forecasting!$C$6:$HS$7,1,MATCH('Weekly Sales'!$E4528,Forecasting!$C$7:$HS$7,0)),0)</f>
        <v>0</v>
      </c>
    </row>
    <row r="4529" spans="1:1" x14ac:dyDescent="0.3">
      <c r="A4529" s="2">
        <f>IFERROR(INDEX(Forecasting!$C$6:$HS$7,1,MATCH('Weekly Sales'!$E4529,Forecasting!$C$7:$HS$7,0)),0)</f>
        <v>0</v>
      </c>
    </row>
    <row r="4530" spans="1:1" x14ac:dyDescent="0.3">
      <c r="A4530" s="2">
        <f>IFERROR(INDEX(Forecasting!$C$6:$HS$7,1,MATCH('Weekly Sales'!$E4530,Forecasting!$C$7:$HS$7,0)),0)</f>
        <v>0</v>
      </c>
    </row>
    <row r="4531" spans="1:1" x14ac:dyDescent="0.3">
      <c r="A4531" s="2">
        <f>IFERROR(INDEX(Forecasting!$C$6:$HS$7,1,MATCH('Weekly Sales'!$E4531,Forecasting!$C$7:$HS$7,0)),0)</f>
        <v>0</v>
      </c>
    </row>
    <row r="4532" spans="1:1" x14ac:dyDescent="0.3">
      <c r="A4532" s="2">
        <f>IFERROR(INDEX(Forecasting!$C$6:$HS$7,1,MATCH('Weekly Sales'!$E4532,Forecasting!$C$7:$HS$7,0)),0)</f>
        <v>0</v>
      </c>
    </row>
    <row r="4533" spans="1:1" x14ac:dyDescent="0.3">
      <c r="A4533" s="2">
        <f>IFERROR(INDEX(Forecasting!$C$6:$HS$7,1,MATCH('Weekly Sales'!$E4533,Forecasting!$C$7:$HS$7,0)),0)</f>
        <v>0</v>
      </c>
    </row>
    <row r="4534" spans="1:1" x14ac:dyDescent="0.3">
      <c r="A4534" s="2">
        <f>IFERROR(INDEX(Forecasting!$C$6:$HS$7,1,MATCH('Weekly Sales'!$E4534,Forecasting!$C$7:$HS$7,0)),0)</f>
        <v>0</v>
      </c>
    </row>
    <row r="4535" spans="1:1" x14ac:dyDescent="0.3">
      <c r="A4535" s="2">
        <f>IFERROR(INDEX(Forecasting!$C$6:$HS$7,1,MATCH('Weekly Sales'!$E4535,Forecasting!$C$7:$HS$7,0)),0)</f>
        <v>0</v>
      </c>
    </row>
    <row r="4536" spans="1:1" x14ac:dyDescent="0.3">
      <c r="A4536" s="2">
        <f>IFERROR(INDEX(Forecasting!$C$6:$HS$7,1,MATCH('Weekly Sales'!$E4536,Forecasting!$C$7:$HS$7,0)),0)</f>
        <v>0</v>
      </c>
    </row>
    <row r="4537" spans="1:1" x14ac:dyDescent="0.3">
      <c r="A4537" s="2">
        <f>IFERROR(INDEX(Forecasting!$C$6:$HS$7,1,MATCH('Weekly Sales'!$E4537,Forecasting!$C$7:$HS$7,0)),0)</f>
        <v>0</v>
      </c>
    </row>
    <row r="4538" spans="1:1" x14ac:dyDescent="0.3">
      <c r="A4538" s="2">
        <f>IFERROR(INDEX(Forecasting!$C$6:$HS$7,1,MATCH('Weekly Sales'!$E4538,Forecasting!$C$7:$HS$7,0)),0)</f>
        <v>0</v>
      </c>
    </row>
    <row r="4539" spans="1:1" x14ac:dyDescent="0.3">
      <c r="A4539" s="2">
        <f>IFERROR(INDEX(Forecasting!$C$6:$HS$7,1,MATCH('Weekly Sales'!$E4539,Forecasting!$C$7:$HS$7,0)),0)</f>
        <v>0</v>
      </c>
    </row>
    <row r="4540" spans="1:1" x14ac:dyDescent="0.3">
      <c r="A4540" s="2">
        <f>IFERROR(INDEX(Forecasting!$C$6:$HS$7,1,MATCH('Weekly Sales'!$E4540,Forecasting!$C$7:$HS$7,0)),0)</f>
        <v>0</v>
      </c>
    </row>
    <row r="4541" spans="1:1" x14ac:dyDescent="0.3">
      <c r="A4541" s="2">
        <f>IFERROR(INDEX(Forecasting!$C$6:$HS$7,1,MATCH('Weekly Sales'!$E4541,Forecasting!$C$7:$HS$7,0)),0)</f>
        <v>0</v>
      </c>
    </row>
    <row r="4542" spans="1:1" x14ac:dyDescent="0.3">
      <c r="A4542" s="2">
        <f>IFERROR(INDEX(Forecasting!$C$6:$HS$7,1,MATCH('Weekly Sales'!$E4542,Forecasting!$C$7:$HS$7,0)),0)</f>
        <v>0</v>
      </c>
    </row>
    <row r="4543" spans="1:1" x14ac:dyDescent="0.3">
      <c r="A4543" s="2">
        <f>IFERROR(INDEX(Forecasting!$C$6:$HS$7,1,MATCH('Weekly Sales'!$E4543,Forecasting!$C$7:$HS$7,0)),0)</f>
        <v>0</v>
      </c>
    </row>
    <row r="4544" spans="1:1" x14ac:dyDescent="0.3">
      <c r="A4544" s="2">
        <f>IFERROR(INDEX(Forecasting!$C$6:$HS$7,1,MATCH('Weekly Sales'!$E4544,Forecasting!$C$7:$HS$7,0)),0)</f>
        <v>0</v>
      </c>
    </row>
    <row r="4545" spans="1:1" x14ac:dyDescent="0.3">
      <c r="A4545" s="2">
        <f>IFERROR(INDEX(Forecasting!$C$6:$HS$7,1,MATCH('Weekly Sales'!$E4545,Forecasting!$C$7:$HS$7,0)),0)</f>
        <v>0</v>
      </c>
    </row>
    <row r="4546" spans="1:1" x14ac:dyDescent="0.3">
      <c r="A4546" s="2">
        <f>IFERROR(INDEX(Forecasting!$C$6:$HS$7,1,MATCH('Weekly Sales'!$E4546,Forecasting!$C$7:$HS$7,0)),0)</f>
        <v>0</v>
      </c>
    </row>
    <row r="4547" spans="1:1" x14ac:dyDescent="0.3">
      <c r="A4547" s="2">
        <f>IFERROR(INDEX(Forecasting!$C$6:$HS$7,1,MATCH('Weekly Sales'!$E4547,Forecasting!$C$7:$HS$7,0)),0)</f>
        <v>0</v>
      </c>
    </row>
    <row r="4548" spans="1:1" x14ac:dyDescent="0.3">
      <c r="A4548" s="2">
        <f>IFERROR(INDEX(Forecasting!$C$6:$HS$7,1,MATCH('Weekly Sales'!$E4548,Forecasting!$C$7:$HS$7,0)),0)</f>
        <v>0</v>
      </c>
    </row>
    <row r="4549" spans="1:1" x14ac:dyDescent="0.3">
      <c r="A4549" s="2">
        <f>IFERROR(INDEX(Forecasting!$C$6:$HS$7,1,MATCH('Weekly Sales'!$E4549,Forecasting!$C$7:$HS$7,0)),0)</f>
        <v>0</v>
      </c>
    </row>
    <row r="4550" spans="1:1" x14ac:dyDescent="0.3">
      <c r="A4550" s="2">
        <f>IFERROR(INDEX(Forecasting!$C$6:$HS$7,1,MATCH('Weekly Sales'!$E4550,Forecasting!$C$7:$HS$7,0)),0)</f>
        <v>0</v>
      </c>
    </row>
    <row r="4551" spans="1:1" x14ac:dyDescent="0.3">
      <c r="A4551" s="2">
        <f>IFERROR(INDEX(Forecasting!$C$6:$HS$7,1,MATCH('Weekly Sales'!$E4551,Forecasting!$C$7:$HS$7,0)),0)</f>
        <v>0</v>
      </c>
    </row>
    <row r="4552" spans="1:1" x14ac:dyDescent="0.3">
      <c r="A4552" s="2">
        <f>IFERROR(INDEX(Forecasting!$C$6:$HS$7,1,MATCH('Weekly Sales'!$E4552,Forecasting!$C$7:$HS$7,0)),0)</f>
        <v>0</v>
      </c>
    </row>
    <row r="4553" spans="1:1" x14ac:dyDescent="0.3">
      <c r="A4553" s="2">
        <f>IFERROR(INDEX(Forecasting!$C$6:$HS$7,1,MATCH('Weekly Sales'!$E4553,Forecasting!$C$7:$HS$7,0)),0)</f>
        <v>0</v>
      </c>
    </row>
    <row r="4554" spans="1:1" x14ac:dyDescent="0.3">
      <c r="A4554" s="2">
        <f>IFERROR(INDEX(Forecasting!$C$6:$HS$7,1,MATCH('Weekly Sales'!$E4554,Forecasting!$C$7:$HS$7,0)),0)</f>
        <v>0</v>
      </c>
    </row>
    <row r="4555" spans="1:1" x14ac:dyDescent="0.3">
      <c r="A4555" s="2">
        <f>IFERROR(INDEX(Forecasting!$C$6:$HS$7,1,MATCH('Weekly Sales'!$E4555,Forecasting!$C$7:$HS$7,0)),0)</f>
        <v>0</v>
      </c>
    </row>
    <row r="4556" spans="1:1" x14ac:dyDescent="0.3">
      <c r="A4556" s="2">
        <f>IFERROR(INDEX(Forecasting!$C$6:$HS$7,1,MATCH('Weekly Sales'!$E4556,Forecasting!$C$7:$HS$7,0)),0)</f>
        <v>0</v>
      </c>
    </row>
    <row r="4557" spans="1:1" x14ac:dyDescent="0.3">
      <c r="A4557" s="2">
        <f>IFERROR(INDEX(Forecasting!$C$6:$HS$7,1,MATCH('Weekly Sales'!$E4557,Forecasting!$C$7:$HS$7,0)),0)</f>
        <v>0</v>
      </c>
    </row>
    <row r="4558" spans="1:1" x14ac:dyDescent="0.3">
      <c r="A4558" s="2">
        <f>IFERROR(INDEX(Forecasting!$C$6:$HS$7,1,MATCH('Weekly Sales'!$E4558,Forecasting!$C$7:$HS$7,0)),0)</f>
        <v>0</v>
      </c>
    </row>
    <row r="4559" spans="1:1" x14ac:dyDescent="0.3">
      <c r="A4559" s="2">
        <f>IFERROR(INDEX(Forecasting!$C$6:$HS$7,1,MATCH('Weekly Sales'!$E4559,Forecasting!$C$7:$HS$7,0)),0)</f>
        <v>0</v>
      </c>
    </row>
    <row r="4560" spans="1:1" x14ac:dyDescent="0.3">
      <c r="A4560" s="2">
        <f>IFERROR(INDEX(Forecasting!$C$6:$HS$7,1,MATCH('Weekly Sales'!$E4560,Forecasting!$C$7:$HS$7,0)),0)</f>
        <v>0</v>
      </c>
    </row>
    <row r="4561" spans="1:1" x14ac:dyDescent="0.3">
      <c r="A4561" s="2">
        <f>IFERROR(INDEX(Forecasting!$C$6:$HS$7,1,MATCH('Weekly Sales'!$E4561,Forecasting!$C$7:$HS$7,0)),0)</f>
        <v>0</v>
      </c>
    </row>
    <row r="4562" spans="1:1" x14ac:dyDescent="0.3">
      <c r="A4562" s="2">
        <f>IFERROR(INDEX(Forecasting!$C$6:$HS$7,1,MATCH('Weekly Sales'!$E4562,Forecasting!$C$7:$HS$7,0)),0)</f>
        <v>0</v>
      </c>
    </row>
    <row r="4563" spans="1:1" x14ac:dyDescent="0.3">
      <c r="A4563" s="2">
        <f>IFERROR(INDEX(Forecasting!$C$6:$HS$7,1,MATCH('Weekly Sales'!$E4563,Forecasting!$C$7:$HS$7,0)),0)</f>
        <v>0</v>
      </c>
    </row>
    <row r="4564" spans="1:1" x14ac:dyDescent="0.3">
      <c r="A4564" s="2">
        <f>IFERROR(INDEX(Forecasting!$C$6:$HS$7,1,MATCH('Weekly Sales'!$E4564,Forecasting!$C$7:$HS$7,0)),0)</f>
        <v>0</v>
      </c>
    </row>
    <row r="4565" spans="1:1" x14ac:dyDescent="0.3">
      <c r="A4565" s="2">
        <f>IFERROR(INDEX(Forecasting!$C$6:$HS$7,1,MATCH('Weekly Sales'!$E4565,Forecasting!$C$7:$HS$7,0)),0)</f>
        <v>0</v>
      </c>
    </row>
    <row r="4566" spans="1:1" x14ac:dyDescent="0.3">
      <c r="A4566" s="2">
        <f>IFERROR(INDEX(Forecasting!$C$6:$HS$7,1,MATCH('Weekly Sales'!$E4566,Forecasting!$C$7:$HS$7,0)),0)</f>
        <v>0</v>
      </c>
    </row>
    <row r="4567" spans="1:1" x14ac:dyDescent="0.3">
      <c r="A4567" s="2">
        <f>IFERROR(INDEX(Forecasting!$C$6:$HS$7,1,MATCH('Weekly Sales'!$E4567,Forecasting!$C$7:$HS$7,0)),0)</f>
        <v>0</v>
      </c>
    </row>
    <row r="4568" spans="1:1" x14ac:dyDescent="0.3">
      <c r="A4568" s="2">
        <f>IFERROR(INDEX(Forecasting!$C$6:$HS$7,1,MATCH('Weekly Sales'!$E4568,Forecasting!$C$7:$HS$7,0)),0)</f>
        <v>0</v>
      </c>
    </row>
    <row r="4569" spans="1:1" x14ac:dyDescent="0.3">
      <c r="A4569" s="2">
        <f>IFERROR(INDEX(Forecasting!$C$6:$HS$7,1,MATCH('Weekly Sales'!$E4569,Forecasting!$C$7:$HS$7,0)),0)</f>
        <v>0</v>
      </c>
    </row>
    <row r="4570" spans="1:1" x14ac:dyDescent="0.3">
      <c r="A4570" s="2">
        <f>IFERROR(INDEX(Forecasting!$C$6:$HS$7,1,MATCH('Weekly Sales'!$E4570,Forecasting!$C$7:$HS$7,0)),0)</f>
        <v>0</v>
      </c>
    </row>
    <row r="4571" spans="1:1" x14ac:dyDescent="0.3">
      <c r="A4571" s="2">
        <f>IFERROR(INDEX(Forecasting!$C$6:$HS$7,1,MATCH('Weekly Sales'!$E4571,Forecasting!$C$7:$HS$7,0)),0)</f>
        <v>0</v>
      </c>
    </row>
    <row r="4572" spans="1:1" x14ac:dyDescent="0.3">
      <c r="A4572" s="2">
        <f>IFERROR(INDEX(Forecasting!$C$6:$HS$7,1,MATCH('Weekly Sales'!$E4572,Forecasting!$C$7:$HS$7,0)),0)</f>
        <v>0</v>
      </c>
    </row>
    <row r="4573" spans="1:1" x14ac:dyDescent="0.3">
      <c r="A4573" s="2">
        <f>IFERROR(INDEX(Forecasting!$C$6:$HS$7,1,MATCH('Weekly Sales'!$E4573,Forecasting!$C$7:$HS$7,0)),0)</f>
        <v>0</v>
      </c>
    </row>
    <row r="4574" spans="1:1" x14ac:dyDescent="0.3">
      <c r="A4574" s="2">
        <f>IFERROR(INDEX(Forecasting!$C$6:$HS$7,1,MATCH('Weekly Sales'!$E4574,Forecasting!$C$7:$HS$7,0)),0)</f>
        <v>0</v>
      </c>
    </row>
    <row r="4575" spans="1:1" x14ac:dyDescent="0.3">
      <c r="A4575" s="2">
        <f>IFERROR(INDEX(Forecasting!$C$6:$HS$7,1,MATCH('Weekly Sales'!$E4575,Forecasting!$C$7:$HS$7,0)),0)</f>
        <v>0</v>
      </c>
    </row>
    <row r="4576" spans="1:1" x14ac:dyDescent="0.3">
      <c r="A4576" s="2">
        <f>IFERROR(INDEX(Forecasting!$C$6:$HS$7,1,MATCH('Weekly Sales'!$E4576,Forecasting!$C$7:$HS$7,0)),0)</f>
        <v>0</v>
      </c>
    </row>
    <row r="4577" spans="1:1" x14ac:dyDescent="0.3">
      <c r="A4577" s="2">
        <f>IFERROR(INDEX(Forecasting!$C$6:$HS$7,1,MATCH('Weekly Sales'!$E4577,Forecasting!$C$7:$HS$7,0)),0)</f>
        <v>0</v>
      </c>
    </row>
    <row r="4578" spans="1:1" x14ac:dyDescent="0.3">
      <c r="A4578" s="2">
        <f>IFERROR(INDEX(Forecasting!$C$6:$HS$7,1,MATCH('Weekly Sales'!$E4578,Forecasting!$C$7:$HS$7,0)),0)</f>
        <v>0</v>
      </c>
    </row>
    <row r="4579" spans="1:1" x14ac:dyDescent="0.3">
      <c r="A4579" s="2">
        <f>IFERROR(INDEX(Forecasting!$C$6:$HS$7,1,MATCH('Weekly Sales'!$E4579,Forecasting!$C$7:$HS$7,0)),0)</f>
        <v>0</v>
      </c>
    </row>
    <row r="4580" spans="1:1" x14ac:dyDescent="0.3">
      <c r="A4580" s="2">
        <f>IFERROR(INDEX(Forecasting!$C$6:$HS$7,1,MATCH('Weekly Sales'!$E4580,Forecasting!$C$7:$HS$7,0)),0)</f>
        <v>0</v>
      </c>
    </row>
    <row r="4581" spans="1:1" x14ac:dyDescent="0.3">
      <c r="A4581" s="2">
        <f>IFERROR(INDEX(Forecasting!$C$6:$HS$7,1,MATCH('Weekly Sales'!$E4581,Forecasting!$C$7:$HS$7,0)),0)</f>
        <v>0</v>
      </c>
    </row>
    <row r="4582" spans="1:1" x14ac:dyDescent="0.3">
      <c r="A4582" s="2">
        <f>IFERROR(INDEX(Forecasting!$C$6:$HS$7,1,MATCH('Weekly Sales'!$E4582,Forecasting!$C$7:$HS$7,0)),0)</f>
        <v>0</v>
      </c>
    </row>
    <row r="4583" spans="1:1" x14ac:dyDescent="0.3">
      <c r="A4583" s="2">
        <f>IFERROR(INDEX(Forecasting!$C$6:$HS$7,1,MATCH('Weekly Sales'!$E4583,Forecasting!$C$7:$HS$7,0)),0)</f>
        <v>0</v>
      </c>
    </row>
    <row r="4584" spans="1:1" x14ac:dyDescent="0.3">
      <c r="A4584" s="2">
        <f>IFERROR(INDEX(Forecasting!$C$6:$HS$7,1,MATCH('Weekly Sales'!$E4584,Forecasting!$C$7:$HS$7,0)),0)</f>
        <v>0</v>
      </c>
    </row>
    <row r="4585" spans="1:1" x14ac:dyDescent="0.3">
      <c r="A4585" s="2">
        <f>IFERROR(INDEX(Forecasting!$C$6:$HS$7,1,MATCH('Weekly Sales'!$E4585,Forecasting!$C$7:$HS$7,0)),0)</f>
        <v>0</v>
      </c>
    </row>
    <row r="4586" spans="1:1" x14ac:dyDescent="0.3">
      <c r="A4586" s="2">
        <f>IFERROR(INDEX(Forecasting!$C$6:$HS$7,1,MATCH('Weekly Sales'!$E4586,Forecasting!$C$7:$HS$7,0)),0)</f>
        <v>0</v>
      </c>
    </row>
    <row r="4587" spans="1:1" x14ac:dyDescent="0.3">
      <c r="A4587" s="2">
        <f>IFERROR(INDEX(Forecasting!$C$6:$HS$7,1,MATCH('Weekly Sales'!$E4587,Forecasting!$C$7:$HS$7,0)),0)</f>
        <v>0</v>
      </c>
    </row>
    <row r="4588" spans="1:1" x14ac:dyDescent="0.3">
      <c r="A4588" s="2">
        <f>IFERROR(INDEX(Forecasting!$C$6:$HS$7,1,MATCH('Weekly Sales'!$E4588,Forecasting!$C$7:$HS$7,0)),0)</f>
        <v>0</v>
      </c>
    </row>
    <row r="4589" spans="1:1" x14ac:dyDescent="0.3">
      <c r="A4589" s="2">
        <f>IFERROR(INDEX(Forecasting!$C$6:$HS$7,1,MATCH('Weekly Sales'!$E4589,Forecasting!$C$7:$HS$7,0)),0)</f>
        <v>0</v>
      </c>
    </row>
    <row r="4590" spans="1:1" x14ac:dyDescent="0.3">
      <c r="A4590" s="2">
        <f>IFERROR(INDEX(Forecasting!$C$6:$HS$7,1,MATCH('Weekly Sales'!$E4590,Forecasting!$C$7:$HS$7,0)),0)</f>
        <v>0</v>
      </c>
    </row>
    <row r="4591" spans="1:1" x14ac:dyDescent="0.3">
      <c r="A4591" s="2">
        <f>IFERROR(INDEX(Forecasting!$C$6:$HS$7,1,MATCH('Weekly Sales'!$E4591,Forecasting!$C$7:$HS$7,0)),0)</f>
        <v>0</v>
      </c>
    </row>
    <row r="4592" spans="1:1" x14ac:dyDescent="0.3">
      <c r="A4592" s="2">
        <f>IFERROR(INDEX(Forecasting!$C$6:$HS$7,1,MATCH('Weekly Sales'!$E4592,Forecasting!$C$7:$HS$7,0)),0)</f>
        <v>0</v>
      </c>
    </row>
    <row r="4593" spans="1:1" x14ac:dyDescent="0.3">
      <c r="A4593" s="2">
        <f>IFERROR(INDEX(Forecasting!$C$6:$HS$7,1,MATCH('Weekly Sales'!$E4593,Forecasting!$C$7:$HS$7,0)),0)</f>
        <v>0</v>
      </c>
    </row>
    <row r="4594" spans="1:1" x14ac:dyDescent="0.3">
      <c r="A4594" s="2">
        <f>IFERROR(INDEX(Forecasting!$C$6:$HS$7,1,MATCH('Weekly Sales'!$E4594,Forecasting!$C$7:$HS$7,0)),0)</f>
        <v>0</v>
      </c>
    </row>
    <row r="4595" spans="1:1" x14ac:dyDescent="0.3">
      <c r="A4595" s="2">
        <f>IFERROR(INDEX(Forecasting!$C$6:$HS$7,1,MATCH('Weekly Sales'!$E4595,Forecasting!$C$7:$HS$7,0)),0)</f>
        <v>0</v>
      </c>
    </row>
    <row r="4596" spans="1:1" x14ac:dyDescent="0.3">
      <c r="A4596" s="2">
        <f>IFERROR(INDEX(Forecasting!$C$6:$HS$7,1,MATCH('Weekly Sales'!$E4596,Forecasting!$C$7:$HS$7,0)),0)</f>
        <v>0</v>
      </c>
    </row>
    <row r="4597" spans="1:1" x14ac:dyDescent="0.3">
      <c r="A4597" s="2">
        <f>IFERROR(INDEX(Forecasting!$C$6:$HS$7,1,MATCH('Weekly Sales'!$E4597,Forecasting!$C$7:$HS$7,0)),0)</f>
        <v>0</v>
      </c>
    </row>
    <row r="4598" spans="1:1" x14ac:dyDescent="0.3">
      <c r="A4598" s="2">
        <f>IFERROR(INDEX(Forecasting!$C$6:$HS$7,1,MATCH('Weekly Sales'!$E4598,Forecasting!$C$7:$HS$7,0)),0)</f>
        <v>0</v>
      </c>
    </row>
    <row r="4599" spans="1:1" x14ac:dyDescent="0.3">
      <c r="A4599" s="2">
        <f>IFERROR(INDEX(Forecasting!$C$6:$HS$7,1,MATCH('Weekly Sales'!$E4599,Forecasting!$C$7:$HS$7,0)),0)</f>
        <v>0</v>
      </c>
    </row>
    <row r="4600" spans="1:1" x14ac:dyDescent="0.3">
      <c r="A4600" s="2">
        <f>IFERROR(INDEX(Forecasting!$C$6:$HS$7,1,MATCH('Weekly Sales'!$E4600,Forecasting!$C$7:$HS$7,0)),0)</f>
        <v>0</v>
      </c>
    </row>
    <row r="4601" spans="1:1" x14ac:dyDescent="0.3">
      <c r="A4601" s="2">
        <f>IFERROR(INDEX(Forecasting!$C$6:$HS$7,1,MATCH('Weekly Sales'!$E4601,Forecasting!$C$7:$HS$7,0)),0)</f>
        <v>0</v>
      </c>
    </row>
    <row r="4602" spans="1:1" x14ac:dyDescent="0.3">
      <c r="A4602" s="2">
        <f>IFERROR(INDEX(Forecasting!$C$6:$HS$7,1,MATCH('Weekly Sales'!$E4602,Forecasting!$C$7:$HS$7,0)),0)</f>
        <v>0</v>
      </c>
    </row>
    <row r="4603" spans="1:1" x14ac:dyDescent="0.3">
      <c r="A4603" s="2">
        <f>IFERROR(INDEX(Forecasting!$C$6:$HS$7,1,MATCH('Weekly Sales'!$E4603,Forecasting!$C$7:$HS$7,0)),0)</f>
        <v>0</v>
      </c>
    </row>
    <row r="4604" spans="1:1" x14ac:dyDescent="0.3">
      <c r="A4604" s="2">
        <f>IFERROR(INDEX(Forecasting!$C$6:$HS$7,1,MATCH('Weekly Sales'!$E4604,Forecasting!$C$7:$HS$7,0)),0)</f>
        <v>0</v>
      </c>
    </row>
    <row r="4605" spans="1:1" x14ac:dyDescent="0.3">
      <c r="A4605" s="2">
        <f>IFERROR(INDEX(Forecasting!$C$6:$HS$7,1,MATCH('Weekly Sales'!$E4605,Forecasting!$C$7:$HS$7,0)),0)</f>
        <v>0</v>
      </c>
    </row>
    <row r="4606" spans="1:1" x14ac:dyDescent="0.3">
      <c r="A4606" s="2">
        <f>IFERROR(INDEX(Forecasting!$C$6:$HS$7,1,MATCH('Weekly Sales'!$E4606,Forecasting!$C$7:$HS$7,0)),0)</f>
        <v>0</v>
      </c>
    </row>
    <row r="4607" spans="1:1" x14ac:dyDescent="0.3">
      <c r="A4607" s="2">
        <f>IFERROR(INDEX(Forecasting!$C$6:$HS$7,1,MATCH('Weekly Sales'!$E4607,Forecasting!$C$7:$HS$7,0)),0)</f>
        <v>0</v>
      </c>
    </row>
    <row r="4608" spans="1:1" x14ac:dyDescent="0.3">
      <c r="A4608" s="2">
        <f>IFERROR(INDEX(Forecasting!$C$6:$HS$7,1,MATCH('Weekly Sales'!$E4608,Forecasting!$C$7:$HS$7,0)),0)</f>
        <v>0</v>
      </c>
    </row>
    <row r="4609" spans="1:1" x14ac:dyDescent="0.3">
      <c r="A4609" s="2">
        <f>IFERROR(INDEX(Forecasting!$C$6:$HS$7,1,MATCH('Weekly Sales'!$E4609,Forecasting!$C$7:$HS$7,0)),0)</f>
        <v>0</v>
      </c>
    </row>
    <row r="4610" spans="1:1" x14ac:dyDescent="0.3">
      <c r="A4610" s="2">
        <f>IFERROR(INDEX(Forecasting!$C$6:$HS$7,1,MATCH('Weekly Sales'!$E4610,Forecasting!$C$7:$HS$7,0)),0)</f>
        <v>0</v>
      </c>
    </row>
    <row r="4611" spans="1:1" x14ac:dyDescent="0.3">
      <c r="A4611" s="2">
        <f>IFERROR(INDEX(Forecasting!$C$6:$HS$7,1,MATCH('Weekly Sales'!$E4611,Forecasting!$C$7:$HS$7,0)),0)</f>
        <v>0</v>
      </c>
    </row>
    <row r="4612" spans="1:1" x14ac:dyDescent="0.3">
      <c r="A4612" s="2">
        <f>IFERROR(INDEX(Forecasting!$C$6:$HS$7,1,MATCH('Weekly Sales'!$E4612,Forecasting!$C$7:$HS$7,0)),0)</f>
        <v>0</v>
      </c>
    </row>
    <row r="4613" spans="1:1" x14ac:dyDescent="0.3">
      <c r="A4613" s="2">
        <f>IFERROR(INDEX(Forecasting!$C$6:$HS$7,1,MATCH('Weekly Sales'!$E4613,Forecasting!$C$7:$HS$7,0)),0)</f>
        <v>0</v>
      </c>
    </row>
    <row r="4614" spans="1:1" x14ac:dyDescent="0.3">
      <c r="A4614" s="2">
        <f>IFERROR(INDEX(Forecasting!$C$6:$HS$7,1,MATCH('Weekly Sales'!$E4614,Forecasting!$C$7:$HS$7,0)),0)</f>
        <v>0</v>
      </c>
    </row>
    <row r="4615" spans="1:1" x14ac:dyDescent="0.3">
      <c r="A4615" s="2">
        <f>IFERROR(INDEX(Forecasting!$C$6:$HS$7,1,MATCH('Weekly Sales'!$E4615,Forecasting!$C$7:$HS$7,0)),0)</f>
        <v>0</v>
      </c>
    </row>
    <row r="4616" spans="1:1" x14ac:dyDescent="0.3">
      <c r="A4616" s="2">
        <f>IFERROR(INDEX(Forecasting!$C$6:$HS$7,1,MATCH('Weekly Sales'!$E4616,Forecasting!$C$7:$HS$7,0)),0)</f>
        <v>0</v>
      </c>
    </row>
    <row r="4617" spans="1:1" x14ac:dyDescent="0.3">
      <c r="A4617" s="2">
        <f>IFERROR(INDEX(Forecasting!$C$6:$HS$7,1,MATCH('Weekly Sales'!$E4617,Forecasting!$C$7:$HS$7,0)),0)</f>
        <v>0</v>
      </c>
    </row>
    <row r="4618" spans="1:1" x14ac:dyDescent="0.3">
      <c r="A4618" s="2">
        <f>IFERROR(INDEX(Forecasting!$C$6:$HS$7,1,MATCH('Weekly Sales'!$E4618,Forecasting!$C$7:$HS$7,0)),0)</f>
        <v>0</v>
      </c>
    </row>
    <row r="4619" spans="1:1" x14ac:dyDescent="0.3">
      <c r="A4619" s="2">
        <f>IFERROR(INDEX(Forecasting!$C$6:$HS$7,1,MATCH('Weekly Sales'!$E4619,Forecasting!$C$7:$HS$7,0)),0)</f>
        <v>0</v>
      </c>
    </row>
    <row r="4620" spans="1:1" x14ac:dyDescent="0.3">
      <c r="A4620" s="2">
        <f>IFERROR(INDEX(Forecasting!$C$6:$HS$7,1,MATCH('Weekly Sales'!$E4620,Forecasting!$C$7:$HS$7,0)),0)</f>
        <v>0</v>
      </c>
    </row>
    <row r="4621" spans="1:1" x14ac:dyDescent="0.3">
      <c r="A4621" s="2">
        <f>IFERROR(INDEX(Forecasting!$C$6:$HS$7,1,MATCH('Weekly Sales'!$E4621,Forecasting!$C$7:$HS$7,0)),0)</f>
        <v>0</v>
      </c>
    </row>
    <row r="4622" spans="1:1" x14ac:dyDescent="0.3">
      <c r="A4622" s="2">
        <f>IFERROR(INDEX(Forecasting!$C$6:$HS$7,1,MATCH('Weekly Sales'!$E4622,Forecasting!$C$7:$HS$7,0)),0)</f>
        <v>0</v>
      </c>
    </row>
    <row r="4623" spans="1:1" x14ac:dyDescent="0.3">
      <c r="A4623" s="2">
        <f>IFERROR(INDEX(Forecasting!$C$6:$HS$7,1,MATCH('Weekly Sales'!$E4623,Forecasting!$C$7:$HS$7,0)),0)</f>
        <v>0</v>
      </c>
    </row>
    <row r="4624" spans="1:1" x14ac:dyDescent="0.3">
      <c r="A4624" s="2">
        <f>IFERROR(INDEX(Forecasting!$C$6:$HS$7,1,MATCH('Weekly Sales'!$E4624,Forecasting!$C$7:$HS$7,0)),0)</f>
        <v>0</v>
      </c>
    </row>
    <row r="4625" spans="1:1" x14ac:dyDescent="0.3">
      <c r="A4625" s="2">
        <f>IFERROR(INDEX(Forecasting!$C$6:$HS$7,1,MATCH('Weekly Sales'!$E4625,Forecasting!$C$7:$HS$7,0)),0)</f>
        <v>0</v>
      </c>
    </row>
    <row r="4626" spans="1:1" x14ac:dyDescent="0.3">
      <c r="A4626" s="2">
        <f>IFERROR(INDEX(Forecasting!$C$6:$HS$7,1,MATCH('Weekly Sales'!$E4626,Forecasting!$C$7:$HS$7,0)),0)</f>
        <v>0</v>
      </c>
    </row>
    <row r="4627" spans="1:1" x14ac:dyDescent="0.3">
      <c r="A4627" s="2">
        <f>IFERROR(INDEX(Forecasting!$C$6:$HS$7,1,MATCH('Weekly Sales'!$E4627,Forecasting!$C$7:$HS$7,0)),0)</f>
        <v>0</v>
      </c>
    </row>
    <row r="4628" spans="1:1" x14ac:dyDescent="0.3">
      <c r="A4628" s="2">
        <f>IFERROR(INDEX(Forecasting!$C$6:$HS$7,1,MATCH('Weekly Sales'!$E4628,Forecasting!$C$7:$HS$7,0)),0)</f>
        <v>0</v>
      </c>
    </row>
    <row r="4629" spans="1:1" x14ac:dyDescent="0.3">
      <c r="A4629" s="2">
        <f>IFERROR(INDEX(Forecasting!$C$6:$HS$7,1,MATCH('Weekly Sales'!$E4629,Forecasting!$C$7:$HS$7,0)),0)</f>
        <v>0</v>
      </c>
    </row>
    <row r="4630" spans="1:1" x14ac:dyDescent="0.3">
      <c r="A4630" s="2">
        <f>IFERROR(INDEX(Forecasting!$C$6:$HS$7,1,MATCH('Weekly Sales'!$E4630,Forecasting!$C$7:$HS$7,0)),0)</f>
        <v>0</v>
      </c>
    </row>
    <row r="4631" spans="1:1" x14ac:dyDescent="0.3">
      <c r="A4631" s="2">
        <f>IFERROR(INDEX(Forecasting!$C$6:$HS$7,1,MATCH('Weekly Sales'!$E4631,Forecasting!$C$7:$HS$7,0)),0)</f>
        <v>0</v>
      </c>
    </row>
    <row r="4632" spans="1:1" x14ac:dyDescent="0.3">
      <c r="A4632" s="2">
        <f>IFERROR(INDEX(Forecasting!$C$6:$HS$7,1,MATCH('Weekly Sales'!$E4632,Forecasting!$C$7:$HS$7,0)),0)</f>
        <v>0</v>
      </c>
    </row>
    <row r="4633" spans="1:1" x14ac:dyDescent="0.3">
      <c r="A4633" s="2">
        <f>IFERROR(INDEX(Forecasting!$C$6:$HS$7,1,MATCH('Weekly Sales'!$E4633,Forecasting!$C$7:$HS$7,0)),0)</f>
        <v>0</v>
      </c>
    </row>
    <row r="4634" spans="1:1" x14ac:dyDescent="0.3">
      <c r="A4634" s="2">
        <f>IFERROR(INDEX(Forecasting!$C$6:$HS$7,1,MATCH('Weekly Sales'!$E4634,Forecasting!$C$7:$HS$7,0)),0)</f>
        <v>0</v>
      </c>
    </row>
    <row r="4635" spans="1:1" x14ac:dyDescent="0.3">
      <c r="A4635" s="2">
        <f>IFERROR(INDEX(Forecasting!$C$6:$HS$7,1,MATCH('Weekly Sales'!$E4635,Forecasting!$C$7:$HS$7,0)),0)</f>
        <v>0</v>
      </c>
    </row>
    <row r="4636" spans="1:1" x14ac:dyDescent="0.3">
      <c r="A4636" s="2">
        <f>IFERROR(INDEX(Forecasting!$C$6:$HS$7,1,MATCH('Weekly Sales'!$E4636,Forecasting!$C$7:$HS$7,0)),0)</f>
        <v>0</v>
      </c>
    </row>
    <row r="4637" spans="1:1" x14ac:dyDescent="0.3">
      <c r="A4637" s="2">
        <f>IFERROR(INDEX(Forecasting!$C$6:$HS$7,1,MATCH('Weekly Sales'!$E4637,Forecasting!$C$7:$HS$7,0)),0)</f>
        <v>0</v>
      </c>
    </row>
    <row r="4638" spans="1:1" x14ac:dyDescent="0.3">
      <c r="A4638" s="2">
        <f>IFERROR(INDEX(Forecasting!$C$6:$HS$7,1,MATCH('Weekly Sales'!$E4638,Forecasting!$C$7:$HS$7,0)),0)</f>
        <v>0</v>
      </c>
    </row>
    <row r="4639" spans="1:1" x14ac:dyDescent="0.3">
      <c r="A4639" s="2">
        <f>IFERROR(INDEX(Forecasting!$C$6:$HS$7,1,MATCH('Weekly Sales'!$E4639,Forecasting!$C$7:$HS$7,0)),0)</f>
        <v>0</v>
      </c>
    </row>
    <row r="4640" spans="1:1" x14ac:dyDescent="0.3">
      <c r="A4640" s="2">
        <f>IFERROR(INDEX(Forecasting!$C$6:$HS$7,1,MATCH('Weekly Sales'!$E4640,Forecasting!$C$7:$HS$7,0)),0)</f>
        <v>0</v>
      </c>
    </row>
    <row r="4641" spans="1:1" x14ac:dyDescent="0.3">
      <c r="A4641" s="2">
        <f>IFERROR(INDEX(Forecasting!$C$6:$HS$7,1,MATCH('Weekly Sales'!$E4641,Forecasting!$C$7:$HS$7,0)),0)</f>
        <v>0</v>
      </c>
    </row>
    <row r="4642" spans="1:1" x14ac:dyDescent="0.3">
      <c r="A4642" s="2">
        <f>IFERROR(INDEX(Forecasting!$C$6:$HS$7,1,MATCH('Weekly Sales'!$E4642,Forecasting!$C$7:$HS$7,0)),0)</f>
        <v>0</v>
      </c>
    </row>
    <row r="4643" spans="1:1" x14ac:dyDescent="0.3">
      <c r="A4643" s="2">
        <f>IFERROR(INDEX(Forecasting!$C$6:$HS$7,1,MATCH('Weekly Sales'!$E4643,Forecasting!$C$7:$HS$7,0)),0)</f>
        <v>0</v>
      </c>
    </row>
    <row r="4644" spans="1:1" x14ac:dyDescent="0.3">
      <c r="A4644" s="2">
        <f>IFERROR(INDEX(Forecasting!$C$6:$HS$7,1,MATCH('Weekly Sales'!$E4644,Forecasting!$C$7:$HS$7,0)),0)</f>
        <v>0</v>
      </c>
    </row>
    <row r="4645" spans="1:1" x14ac:dyDescent="0.3">
      <c r="A4645" s="2">
        <f>IFERROR(INDEX(Forecasting!$C$6:$HS$7,1,MATCH('Weekly Sales'!$E4645,Forecasting!$C$7:$HS$7,0)),0)</f>
        <v>0</v>
      </c>
    </row>
    <row r="4646" spans="1:1" x14ac:dyDescent="0.3">
      <c r="A4646" s="2">
        <f>IFERROR(INDEX(Forecasting!$C$6:$HS$7,1,MATCH('Weekly Sales'!$E4646,Forecasting!$C$7:$HS$7,0)),0)</f>
        <v>0</v>
      </c>
    </row>
    <row r="4647" spans="1:1" x14ac:dyDescent="0.3">
      <c r="A4647" s="2">
        <f>IFERROR(INDEX(Forecasting!$C$6:$HS$7,1,MATCH('Weekly Sales'!$E4647,Forecasting!$C$7:$HS$7,0)),0)</f>
        <v>0</v>
      </c>
    </row>
    <row r="4648" spans="1:1" x14ac:dyDescent="0.3">
      <c r="A4648" s="2">
        <f>IFERROR(INDEX(Forecasting!$C$6:$HS$7,1,MATCH('Weekly Sales'!$E4648,Forecasting!$C$7:$HS$7,0)),0)</f>
        <v>0</v>
      </c>
    </row>
    <row r="4649" spans="1:1" x14ac:dyDescent="0.3">
      <c r="A4649" s="2">
        <f>IFERROR(INDEX(Forecasting!$C$6:$HS$7,1,MATCH('Weekly Sales'!$E4649,Forecasting!$C$7:$HS$7,0)),0)</f>
        <v>0</v>
      </c>
    </row>
    <row r="4650" spans="1:1" x14ac:dyDescent="0.3">
      <c r="A4650" s="2">
        <f>IFERROR(INDEX(Forecasting!$C$6:$HS$7,1,MATCH('Weekly Sales'!$E4650,Forecasting!$C$7:$HS$7,0)),0)</f>
        <v>0</v>
      </c>
    </row>
    <row r="4651" spans="1:1" x14ac:dyDescent="0.3">
      <c r="A4651" s="2">
        <f>IFERROR(INDEX(Forecasting!$C$6:$HS$7,1,MATCH('Weekly Sales'!$E4651,Forecasting!$C$7:$HS$7,0)),0)</f>
        <v>0</v>
      </c>
    </row>
    <row r="4652" spans="1:1" x14ac:dyDescent="0.3">
      <c r="A4652" s="2">
        <f>IFERROR(INDEX(Forecasting!$C$6:$HS$7,1,MATCH('Weekly Sales'!$E4652,Forecasting!$C$7:$HS$7,0)),0)</f>
        <v>0</v>
      </c>
    </row>
    <row r="4653" spans="1:1" x14ac:dyDescent="0.3">
      <c r="A4653" s="2">
        <f>IFERROR(INDEX(Forecasting!$C$6:$HS$7,1,MATCH('Weekly Sales'!$E4653,Forecasting!$C$7:$HS$7,0)),0)</f>
        <v>0</v>
      </c>
    </row>
    <row r="4654" spans="1:1" x14ac:dyDescent="0.3">
      <c r="A4654" s="2">
        <f>IFERROR(INDEX(Forecasting!$C$6:$HS$7,1,MATCH('Weekly Sales'!$E4654,Forecasting!$C$7:$HS$7,0)),0)</f>
        <v>0</v>
      </c>
    </row>
    <row r="4655" spans="1:1" x14ac:dyDescent="0.3">
      <c r="A4655" s="2">
        <f>IFERROR(INDEX(Forecasting!$C$6:$HS$7,1,MATCH('Weekly Sales'!$E4655,Forecasting!$C$7:$HS$7,0)),0)</f>
        <v>0</v>
      </c>
    </row>
    <row r="4656" spans="1:1" x14ac:dyDescent="0.3">
      <c r="A4656" s="2">
        <f>IFERROR(INDEX(Forecasting!$C$6:$HS$7,1,MATCH('Weekly Sales'!$E4656,Forecasting!$C$7:$HS$7,0)),0)</f>
        <v>0</v>
      </c>
    </row>
    <row r="4657" spans="1:1" x14ac:dyDescent="0.3">
      <c r="A4657" s="2">
        <f>IFERROR(INDEX(Forecasting!$C$6:$HS$7,1,MATCH('Weekly Sales'!$E4657,Forecasting!$C$7:$HS$7,0)),0)</f>
        <v>0</v>
      </c>
    </row>
    <row r="4658" spans="1:1" x14ac:dyDescent="0.3">
      <c r="A4658" s="2">
        <f>IFERROR(INDEX(Forecasting!$C$6:$HS$7,1,MATCH('Weekly Sales'!$E4658,Forecasting!$C$7:$HS$7,0)),0)</f>
        <v>0</v>
      </c>
    </row>
    <row r="4659" spans="1:1" x14ac:dyDescent="0.3">
      <c r="A4659" s="2">
        <f>IFERROR(INDEX(Forecasting!$C$6:$HS$7,1,MATCH('Weekly Sales'!$E4659,Forecasting!$C$7:$HS$7,0)),0)</f>
        <v>0</v>
      </c>
    </row>
    <row r="4660" spans="1:1" x14ac:dyDescent="0.3">
      <c r="A4660" s="2">
        <f>IFERROR(INDEX(Forecasting!$C$6:$HS$7,1,MATCH('Weekly Sales'!$E4660,Forecasting!$C$7:$HS$7,0)),0)</f>
        <v>0</v>
      </c>
    </row>
    <row r="4661" spans="1:1" x14ac:dyDescent="0.3">
      <c r="A4661" s="2">
        <f>IFERROR(INDEX(Forecasting!$C$6:$HS$7,1,MATCH('Weekly Sales'!$E4661,Forecasting!$C$7:$HS$7,0)),0)</f>
        <v>0</v>
      </c>
    </row>
    <row r="4662" spans="1:1" x14ac:dyDescent="0.3">
      <c r="A4662" s="2">
        <f>IFERROR(INDEX(Forecasting!$C$6:$HS$7,1,MATCH('Weekly Sales'!$E4662,Forecasting!$C$7:$HS$7,0)),0)</f>
        <v>0</v>
      </c>
    </row>
    <row r="4663" spans="1:1" x14ac:dyDescent="0.3">
      <c r="A4663" s="2">
        <f>IFERROR(INDEX(Forecasting!$C$6:$HS$7,1,MATCH('Weekly Sales'!$E4663,Forecasting!$C$7:$HS$7,0)),0)</f>
        <v>0</v>
      </c>
    </row>
    <row r="4664" spans="1:1" x14ac:dyDescent="0.3">
      <c r="A4664" s="2">
        <f>IFERROR(INDEX(Forecasting!$C$6:$HS$7,1,MATCH('Weekly Sales'!$E4664,Forecasting!$C$7:$HS$7,0)),0)</f>
        <v>0</v>
      </c>
    </row>
    <row r="4665" spans="1:1" x14ac:dyDescent="0.3">
      <c r="A4665" s="2">
        <f>IFERROR(INDEX(Forecasting!$C$6:$HS$7,1,MATCH('Weekly Sales'!$E4665,Forecasting!$C$7:$HS$7,0)),0)</f>
        <v>0</v>
      </c>
    </row>
    <row r="4666" spans="1:1" x14ac:dyDescent="0.3">
      <c r="A4666" s="2">
        <f>IFERROR(INDEX(Forecasting!$C$6:$HS$7,1,MATCH('Weekly Sales'!$E4666,Forecasting!$C$7:$HS$7,0)),0)</f>
        <v>0</v>
      </c>
    </row>
    <row r="4667" spans="1:1" x14ac:dyDescent="0.3">
      <c r="A4667" s="2">
        <f>IFERROR(INDEX(Forecasting!$C$6:$HS$7,1,MATCH('Weekly Sales'!$E4667,Forecasting!$C$7:$HS$7,0)),0)</f>
        <v>0</v>
      </c>
    </row>
    <row r="4668" spans="1:1" x14ac:dyDescent="0.3">
      <c r="A4668" s="2">
        <f>IFERROR(INDEX(Forecasting!$C$6:$HS$7,1,MATCH('Weekly Sales'!$E4668,Forecasting!$C$7:$HS$7,0)),0)</f>
        <v>0</v>
      </c>
    </row>
    <row r="4669" spans="1:1" x14ac:dyDescent="0.3">
      <c r="A4669" s="2">
        <f>IFERROR(INDEX(Forecasting!$C$6:$HS$7,1,MATCH('Weekly Sales'!$E4669,Forecasting!$C$7:$HS$7,0)),0)</f>
        <v>0</v>
      </c>
    </row>
    <row r="4670" spans="1:1" x14ac:dyDescent="0.3">
      <c r="A4670" s="2">
        <f>IFERROR(INDEX(Forecasting!$C$6:$HS$7,1,MATCH('Weekly Sales'!$E4670,Forecasting!$C$7:$HS$7,0)),0)</f>
        <v>0</v>
      </c>
    </row>
    <row r="4671" spans="1:1" x14ac:dyDescent="0.3">
      <c r="A4671" s="2">
        <f>IFERROR(INDEX(Forecasting!$C$6:$HS$7,1,MATCH('Weekly Sales'!$E4671,Forecasting!$C$7:$HS$7,0)),0)</f>
        <v>0</v>
      </c>
    </row>
    <row r="4672" spans="1:1" x14ac:dyDescent="0.3">
      <c r="A4672" s="2">
        <f>IFERROR(INDEX(Forecasting!$C$6:$HS$7,1,MATCH('Weekly Sales'!$E4672,Forecasting!$C$7:$HS$7,0)),0)</f>
        <v>0</v>
      </c>
    </row>
    <row r="4673" spans="1:1" x14ac:dyDescent="0.3">
      <c r="A4673" s="2">
        <f>IFERROR(INDEX(Forecasting!$C$6:$HS$7,1,MATCH('Weekly Sales'!$E4673,Forecasting!$C$7:$HS$7,0)),0)</f>
        <v>0</v>
      </c>
    </row>
    <row r="4674" spans="1:1" x14ac:dyDescent="0.3">
      <c r="A4674" s="2">
        <f>IFERROR(INDEX(Forecasting!$C$6:$HS$7,1,MATCH('Weekly Sales'!$E4674,Forecasting!$C$7:$HS$7,0)),0)</f>
        <v>0</v>
      </c>
    </row>
    <row r="4675" spans="1:1" x14ac:dyDescent="0.3">
      <c r="A4675" s="2">
        <f>IFERROR(INDEX(Forecasting!$C$6:$HS$7,1,MATCH('Weekly Sales'!$E4675,Forecasting!$C$7:$HS$7,0)),0)</f>
        <v>0</v>
      </c>
    </row>
    <row r="4676" spans="1:1" x14ac:dyDescent="0.3">
      <c r="A4676" s="2">
        <f>IFERROR(INDEX(Forecasting!$C$6:$HS$7,1,MATCH('Weekly Sales'!$E4676,Forecasting!$C$7:$HS$7,0)),0)</f>
        <v>0</v>
      </c>
    </row>
    <row r="4677" spans="1:1" x14ac:dyDescent="0.3">
      <c r="A4677" s="2">
        <f>IFERROR(INDEX(Forecasting!$C$6:$HS$7,1,MATCH('Weekly Sales'!$E4677,Forecasting!$C$7:$HS$7,0)),0)</f>
        <v>0</v>
      </c>
    </row>
    <row r="4678" spans="1:1" x14ac:dyDescent="0.3">
      <c r="A4678" s="2">
        <f>IFERROR(INDEX(Forecasting!$C$6:$HS$7,1,MATCH('Weekly Sales'!$E4678,Forecasting!$C$7:$HS$7,0)),0)</f>
        <v>0</v>
      </c>
    </row>
    <row r="4679" spans="1:1" x14ac:dyDescent="0.3">
      <c r="A4679" s="2">
        <f>IFERROR(INDEX(Forecasting!$C$6:$HS$7,1,MATCH('Weekly Sales'!$E4679,Forecasting!$C$7:$HS$7,0)),0)</f>
        <v>0</v>
      </c>
    </row>
    <row r="4680" spans="1:1" x14ac:dyDescent="0.3">
      <c r="A4680" s="2">
        <f>IFERROR(INDEX(Forecasting!$C$6:$HS$7,1,MATCH('Weekly Sales'!$E4680,Forecasting!$C$7:$HS$7,0)),0)</f>
        <v>0</v>
      </c>
    </row>
    <row r="4681" spans="1:1" x14ac:dyDescent="0.3">
      <c r="A4681" s="2">
        <f>IFERROR(INDEX(Forecasting!$C$6:$HS$7,1,MATCH('Weekly Sales'!$E4681,Forecasting!$C$7:$HS$7,0)),0)</f>
        <v>0</v>
      </c>
    </row>
    <row r="4682" spans="1:1" x14ac:dyDescent="0.3">
      <c r="A4682" s="2">
        <f>IFERROR(INDEX(Forecasting!$C$6:$HS$7,1,MATCH('Weekly Sales'!$E4682,Forecasting!$C$7:$HS$7,0)),0)</f>
        <v>0</v>
      </c>
    </row>
    <row r="4683" spans="1:1" x14ac:dyDescent="0.3">
      <c r="A4683" s="2">
        <f>IFERROR(INDEX(Forecasting!$C$6:$HS$7,1,MATCH('Weekly Sales'!$E4683,Forecasting!$C$7:$HS$7,0)),0)</f>
        <v>0</v>
      </c>
    </row>
    <row r="4684" spans="1:1" x14ac:dyDescent="0.3">
      <c r="A4684" s="2">
        <f>IFERROR(INDEX(Forecasting!$C$6:$HS$7,1,MATCH('Weekly Sales'!$E4684,Forecasting!$C$7:$HS$7,0)),0)</f>
        <v>0</v>
      </c>
    </row>
    <row r="4685" spans="1:1" x14ac:dyDescent="0.3">
      <c r="A4685" s="2">
        <f>IFERROR(INDEX(Forecasting!$C$6:$HS$7,1,MATCH('Weekly Sales'!$E4685,Forecasting!$C$7:$HS$7,0)),0)</f>
        <v>0</v>
      </c>
    </row>
    <row r="4686" spans="1:1" x14ac:dyDescent="0.3">
      <c r="A4686" s="2">
        <f>IFERROR(INDEX(Forecasting!$C$6:$HS$7,1,MATCH('Weekly Sales'!$E4686,Forecasting!$C$7:$HS$7,0)),0)</f>
        <v>0</v>
      </c>
    </row>
    <row r="4687" spans="1:1" x14ac:dyDescent="0.3">
      <c r="A4687" s="2">
        <f>IFERROR(INDEX(Forecasting!$C$6:$HS$7,1,MATCH('Weekly Sales'!$E4687,Forecasting!$C$7:$HS$7,0)),0)</f>
        <v>0</v>
      </c>
    </row>
    <row r="4688" spans="1:1" x14ac:dyDescent="0.3">
      <c r="A4688" s="2">
        <f>IFERROR(INDEX(Forecasting!$C$6:$HS$7,1,MATCH('Weekly Sales'!$E4688,Forecasting!$C$7:$HS$7,0)),0)</f>
        <v>0</v>
      </c>
    </row>
    <row r="4689" spans="1:1" x14ac:dyDescent="0.3">
      <c r="A4689" s="2">
        <f>IFERROR(INDEX(Forecasting!$C$6:$HS$7,1,MATCH('Weekly Sales'!$E4689,Forecasting!$C$7:$HS$7,0)),0)</f>
        <v>0</v>
      </c>
    </row>
    <row r="4690" spans="1:1" x14ac:dyDescent="0.3">
      <c r="A4690" s="2">
        <f>IFERROR(INDEX(Forecasting!$C$6:$HS$7,1,MATCH('Weekly Sales'!$E4690,Forecasting!$C$7:$HS$7,0)),0)</f>
        <v>0</v>
      </c>
    </row>
    <row r="4691" spans="1:1" x14ac:dyDescent="0.3">
      <c r="A4691" s="2">
        <f>IFERROR(INDEX(Forecasting!$C$6:$HS$7,1,MATCH('Weekly Sales'!$E4691,Forecasting!$C$7:$HS$7,0)),0)</f>
        <v>0</v>
      </c>
    </row>
    <row r="4692" spans="1:1" x14ac:dyDescent="0.3">
      <c r="A4692" s="2">
        <f>IFERROR(INDEX(Forecasting!$C$6:$HS$7,1,MATCH('Weekly Sales'!$E4692,Forecasting!$C$7:$HS$7,0)),0)</f>
        <v>0</v>
      </c>
    </row>
    <row r="4693" spans="1:1" x14ac:dyDescent="0.3">
      <c r="A4693" s="2">
        <f>IFERROR(INDEX(Forecasting!$C$6:$HS$7,1,MATCH('Weekly Sales'!$E4693,Forecasting!$C$7:$HS$7,0)),0)</f>
        <v>0</v>
      </c>
    </row>
    <row r="4694" spans="1:1" x14ac:dyDescent="0.3">
      <c r="A4694" s="2">
        <f>IFERROR(INDEX(Forecasting!$C$6:$HS$7,1,MATCH('Weekly Sales'!$E4694,Forecasting!$C$7:$HS$7,0)),0)</f>
        <v>0</v>
      </c>
    </row>
    <row r="4695" spans="1:1" x14ac:dyDescent="0.3">
      <c r="A4695" s="2">
        <f>IFERROR(INDEX(Forecasting!$C$6:$HS$7,1,MATCH('Weekly Sales'!$E4695,Forecasting!$C$7:$HS$7,0)),0)</f>
        <v>0</v>
      </c>
    </row>
    <row r="4696" spans="1:1" x14ac:dyDescent="0.3">
      <c r="A4696" s="2">
        <f>IFERROR(INDEX(Forecasting!$C$6:$HS$7,1,MATCH('Weekly Sales'!$E4696,Forecasting!$C$7:$HS$7,0)),0)</f>
        <v>0</v>
      </c>
    </row>
    <row r="4697" spans="1:1" x14ac:dyDescent="0.3">
      <c r="A4697" s="2">
        <f>IFERROR(INDEX(Forecasting!$C$6:$HS$7,1,MATCH('Weekly Sales'!$E4697,Forecasting!$C$7:$HS$7,0)),0)</f>
        <v>0</v>
      </c>
    </row>
    <row r="4698" spans="1:1" x14ac:dyDescent="0.3">
      <c r="A4698" s="2">
        <f>IFERROR(INDEX(Forecasting!$C$6:$HS$7,1,MATCH('Weekly Sales'!$E4698,Forecasting!$C$7:$HS$7,0)),0)</f>
        <v>0</v>
      </c>
    </row>
    <row r="4699" spans="1:1" x14ac:dyDescent="0.3">
      <c r="A4699" s="2">
        <f>IFERROR(INDEX(Forecasting!$C$6:$HS$7,1,MATCH('Weekly Sales'!$E4699,Forecasting!$C$7:$HS$7,0)),0)</f>
        <v>0</v>
      </c>
    </row>
    <row r="4700" spans="1:1" x14ac:dyDescent="0.3">
      <c r="A4700" s="2">
        <f>IFERROR(INDEX(Forecasting!$C$6:$HS$7,1,MATCH('Weekly Sales'!$E4700,Forecasting!$C$7:$HS$7,0)),0)</f>
        <v>0</v>
      </c>
    </row>
    <row r="4701" spans="1:1" x14ac:dyDescent="0.3">
      <c r="A4701" s="2">
        <f>IFERROR(INDEX(Forecasting!$C$6:$HS$7,1,MATCH('Weekly Sales'!$E4701,Forecasting!$C$7:$HS$7,0)),0)</f>
        <v>0</v>
      </c>
    </row>
    <row r="4702" spans="1:1" x14ac:dyDescent="0.3">
      <c r="A4702" s="2">
        <f>IFERROR(INDEX(Forecasting!$C$6:$HS$7,1,MATCH('Weekly Sales'!$E4702,Forecasting!$C$7:$HS$7,0)),0)</f>
        <v>0</v>
      </c>
    </row>
    <row r="4703" spans="1:1" x14ac:dyDescent="0.3">
      <c r="A4703" s="2">
        <f>IFERROR(INDEX(Forecasting!$C$6:$HS$7,1,MATCH('Weekly Sales'!$E4703,Forecasting!$C$7:$HS$7,0)),0)</f>
        <v>0</v>
      </c>
    </row>
    <row r="4704" spans="1:1" x14ac:dyDescent="0.3">
      <c r="A4704" s="2">
        <f>IFERROR(INDEX(Forecasting!$C$6:$HS$7,1,MATCH('Weekly Sales'!$E4704,Forecasting!$C$7:$HS$7,0)),0)</f>
        <v>0</v>
      </c>
    </row>
    <row r="4705" spans="1:1" x14ac:dyDescent="0.3">
      <c r="A4705" s="2">
        <f>IFERROR(INDEX(Forecasting!$C$6:$HS$7,1,MATCH('Weekly Sales'!$E4705,Forecasting!$C$7:$HS$7,0)),0)</f>
        <v>0</v>
      </c>
    </row>
    <row r="4706" spans="1:1" x14ac:dyDescent="0.3">
      <c r="A4706" s="2">
        <f>IFERROR(INDEX(Forecasting!$C$6:$HS$7,1,MATCH('Weekly Sales'!$E4706,Forecasting!$C$7:$HS$7,0)),0)</f>
        <v>0</v>
      </c>
    </row>
    <row r="4707" spans="1:1" x14ac:dyDescent="0.3">
      <c r="A4707" s="2">
        <f>IFERROR(INDEX(Forecasting!$C$6:$HS$7,1,MATCH('Weekly Sales'!$E4707,Forecasting!$C$7:$HS$7,0)),0)</f>
        <v>0</v>
      </c>
    </row>
    <row r="4708" spans="1:1" x14ac:dyDescent="0.3">
      <c r="A4708" s="2">
        <f>IFERROR(INDEX(Forecasting!$C$6:$HS$7,1,MATCH('Weekly Sales'!$E4708,Forecasting!$C$7:$HS$7,0)),0)</f>
        <v>0</v>
      </c>
    </row>
    <row r="4709" spans="1:1" x14ac:dyDescent="0.3">
      <c r="A4709" s="2">
        <f>IFERROR(INDEX(Forecasting!$C$6:$HS$7,1,MATCH('Weekly Sales'!$E4709,Forecasting!$C$7:$HS$7,0)),0)</f>
        <v>0</v>
      </c>
    </row>
    <row r="4710" spans="1:1" x14ac:dyDescent="0.3">
      <c r="A4710" s="2">
        <f>IFERROR(INDEX(Forecasting!$C$6:$HS$7,1,MATCH('Weekly Sales'!$E4710,Forecasting!$C$7:$HS$7,0)),0)</f>
        <v>0</v>
      </c>
    </row>
    <row r="4711" spans="1:1" x14ac:dyDescent="0.3">
      <c r="A4711" s="2">
        <f>IFERROR(INDEX(Forecasting!$C$6:$HS$7,1,MATCH('Weekly Sales'!$E4711,Forecasting!$C$7:$HS$7,0)),0)</f>
        <v>0</v>
      </c>
    </row>
    <row r="4712" spans="1:1" x14ac:dyDescent="0.3">
      <c r="A4712" s="2">
        <f>IFERROR(INDEX(Forecasting!$C$6:$HS$7,1,MATCH('Weekly Sales'!$E4712,Forecasting!$C$7:$HS$7,0)),0)</f>
        <v>0</v>
      </c>
    </row>
    <row r="4713" spans="1:1" x14ac:dyDescent="0.3">
      <c r="A4713" s="2">
        <f>IFERROR(INDEX(Forecasting!$C$6:$HS$7,1,MATCH('Weekly Sales'!$E4713,Forecasting!$C$7:$HS$7,0)),0)</f>
        <v>0</v>
      </c>
    </row>
    <row r="4714" spans="1:1" x14ac:dyDescent="0.3">
      <c r="A4714" s="2">
        <f>IFERROR(INDEX(Forecasting!$C$6:$HS$7,1,MATCH('Weekly Sales'!$E4714,Forecasting!$C$7:$HS$7,0)),0)</f>
        <v>0</v>
      </c>
    </row>
    <row r="4715" spans="1:1" x14ac:dyDescent="0.3">
      <c r="A4715" s="2">
        <f>IFERROR(INDEX(Forecasting!$C$6:$HS$7,1,MATCH('Weekly Sales'!$E4715,Forecasting!$C$7:$HS$7,0)),0)</f>
        <v>0</v>
      </c>
    </row>
    <row r="4716" spans="1:1" x14ac:dyDescent="0.3">
      <c r="A4716" s="2">
        <f>IFERROR(INDEX(Forecasting!$C$6:$HS$7,1,MATCH('Weekly Sales'!$E4716,Forecasting!$C$7:$HS$7,0)),0)</f>
        <v>0</v>
      </c>
    </row>
    <row r="4717" spans="1:1" x14ac:dyDescent="0.3">
      <c r="A4717" s="2">
        <f>IFERROR(INDEX(Forecasting!$C$6:$HS$7,1,MATCH('Weekly Sales'!$E4717,Forecasting!$C$7:$HS$7,0)),0)</f>
        <v>0</v>
      </c>
    </row>
    <row r="4718" spans="1:1" x14ac:dyDescent="0.3">
      <c r="A4718" s="2">
        <f>IFERROR(INDEX(Forecasting!$C$6:$HS$7,1,MATCH('Weekly Sales'!$E4718,Forecasting!$C$7:$HS$7,0)),0)</f>
        <v>0</v>
      </c>
    </row>
    <row r="4719" spans="1:1" x14ac:dyDescent="0.3">
      <c r="A4719" s="2">
        <f>IFERROR(INDEX(Forecasting!$C$6:$HS$7,1,MATCH('Weekly Sales'!$E4719,Forecasting!$C$7:$HS$7,0)),0)</f>
        <v>0</v>
      </c>
    </row>
    <row r="4720" spans="1:1" x14ac:dyDescent="0.3">
      <c r="A4720" s="2">
        <f>IFERROR(INDEX(Forecasting!$C$6:$HS$7,1,MATCH('Weekly Sales'!$E4720,Forecasting!$C$7:$HS$7,0)),0)</f>
        <v>0</v>
      </c>
    </row>
    <row r="4721" spans="1:1" x14ac:dyDescent="0.3">
      <c r="A4721" s="2">
        <f>IFERROR(INDEX(Forecasting!$C$6:$HS$7,1,MATCH('Weekly Sales'!$E4721,Forecasting!$C$7:$HS$7,0)),0)</f>
        <v>0</v>
      </c>
    </row>
    <row r="4722" spans="1:1" x14ac:dyDescent="0.3">
      <c r="A4722" s="2">
        <f>IFERROR(INDEX(Forecasting!$C$6:$HS$7,1,MATCH('Weekly Sales'!$E4722,Forecasting!$C$7:$HS$7,0)),0)</f>
        <v>0</v>
      </c>
    </row>
    <row r="4723" spans="1:1" x14ac:dyDescent="0.3">
      <c r="A4723" s="2">
        <f>IFERROR(INDEX(Forecasting!$C$6:$HS$7,1,MATCH('Weekly Sales'!$E4723,Forecasting!$C$7:$HS$7,0)),0)</f>
        <v>0</v>
      </c>
    </row>
    <row r="4724" spans="1:1" x14ac:dyDescent="0.3">
      <c r="A4724" s="2">
        <f>IFERROR(INDEX(Forecasting!$C$6:$HS$7,1,MATCH('Weekly Sales'!$E4724,Forecasting!$C$7:$HS$7,0)),0)</f>
        <v>0</v>
      </c>
    </row>
    <row r="4725" spans="1:1" x14ac:dyDescent="0.3">
      <c r="A4725" s="2">
        <f>IFERROR(INDEX(Forecasting!$C$6:$HS$7,1,MATCH('Weekly Sales'!$E4725,Forecasting!$C$7:$HS$7,0)),0)</f>
        <v>0</v>
      </c>
    </row>
    <row r="4726" spans="1:1" x14ac:dyDescent="0.3">
      <c r="A4726" s="2">
        <f>IFERROR(INDEX(Forecasting!$C$6:$HS$7,1,MATCH('Weekly Sales'!$E4726,Forecasting!$C$7:$HS$7,0)),0)</f>
        <v>0</v>
      </c>
    </row>
    <row r="4727" spans="1:1" x14ac:dyDescent="0.3">
      <c r="A4727" s="2">
        <f>IFERROR(INDEX(Forecasting!$C$6:$HS$7,1,MATCH('Weekly Sales'!$E4727,Forecasting!$C$7:$HS$7,0)),0)</f>
        <v>0</v>
      </c>
    </row>
    <row r="4728" spans="1:1" x14ac:dyDescent="0.3">
      <c r="A4728" s="2">
        <f>IFERROR(INDEX(Forecasting!$C$6:$HS$7,1,MATCH('Weekly Sales'!$E4728,Forecasting!$C$7:$HS$7,0)),0)</f>
        <v>0</v>
      </c>
    </row>
    <row r="4729" spans="1:1" x14ac:dyDescent="0.3">
      <c r="A4729" s="2">
        <f>IFERROR(INDEX(Forecasting!$C$6:$HS$7,1,MATCH('Weekly Sales'!$E4729,Forecasting!$C$7:$HS$7,0)),0)</f>
        <v>0</v>
      </c>
    </row>
    <row r="4730" spans="1:1" x14ac:dyDescent="0.3">
      <c r="A4730" s="2">
        <f>IFERROR(INDEX(Forecasting!$C$6:$HS$7,1,MATCH('Weekly Sales'!$E4730,Forecasting!$C$7:$HS$7,0)),0)</f>
        <v>0</v>
      </c>
    </row>
    <row r="4731" spans="1:1" x14ac:dyDescent="0.3">
      <c r="A4731" s="2">
        <f>IFERROR(INDEX(Forecasting!$C$6:$HS$7,1,MATCH('Weekly Sales'!$E4731,Forecasting!$C$7:$HS$7,0)),0)</f>
        <v>0</v>
      </c>
    </row>
    <row r="4732" spans="1:1" x14ac:dyDescent="0.3">
      <c r="A4732" s="2">
        <f>IFERROR(INDEX(Forecasting!$C$6:$HS$7,1,MATCH('Weekly Sales'!$E4732,Forecasting!$C$7:$HS$7,0)),0)</f>
        <v>0</v>
      </c>
    </row>
    <row r="4733" spans="1:1" x14ac:dyDescent="0.3">
      <c r="A4733" s="2">
        <f>IFERROR(INDEX(Forecasting!$C$6:$HS$7,1,MATCH('Weekly Sales'!$E4733,Forecasting!$C$7:$HS$7,0)),0)</f>
        <v>0</v>
      </c>
    </row>
    <row r="4734" spans="1:1" x14ac:dyDescent="0.3">
      <c r="A4734" s="2">
        <f>IFERROR(INDEX(Forecasting!$C$6:$HS$7,1,MATCH('Weekly Sales'!$E4734,Forecasting!$C$7:$HS$7,0)),0)</f>
        <v>0</v>
      </c>
    </row>
    <row r="4735" spans="1:1" x14ac:dyDescent="0.3">
      <c r="A4735" s="2">
        <f>IFERROR(INDEX(Forecasting!$C$6:$HS$7,1,MATCH('Weekly Sales'!$E4735,Forecasting!$C$7:$HS$7,0)),0)</f>
        <v>0</v>
      </c>
    </row>
    <row r="4736" spans="1:1" x14ac:dyDescent="0.3">
      <c r="A4736" s="2">
        <f>IFERROR(INDEX(Forecasting!$C$6:$HS$7,1,MATCH('Weekly Sales'!$E4736,Forecasting!$C$7:$HS$7,0)),0)</f>
        <v>0</v>
      </c>
    </row>
    <row r="4737" spans="1:1" x14ac:dyDescent="0.3">
      <c r="A4737" s="2">
        <f>IFERROR(INDEX(Forecasting!$C$6:$HS$7,1,MATCH('Weekly Sales'!$E4737,Forecasting!$C$7:$HS$7,0)),0)</f>
        <v>0</v>
      </c>
    </row>
    <row r="4738" spans="1:1" x14ac:dyDescent="0.3">
      <c r="A4738" s="2">
        <f>IFERROR(INDEX(Forecasting!$C$6:$HS$7,1,MATCH('Weekly Sales'!$E4738,Forecasting!$C$7:$HS$7,0)),0)</f>
        <v>0</v>
      </c>
    </row>
    <row r="4739" spans="1:1" x14ac:dyDescent="0.3">
      <c r="A4739" s="2">
        <f>IFERROR(INDEX(Forecasting!$C$6:$HS$7,1,MATCH('Weekly Sales'!$E4739,Forecasting!$C$7:$HS$7,0)),0)</f>
        <v>0</v>
      </c>
    </row>
    <row r="4740" spans="1:1" x14ac:dyDescent="0.3">
      <c r="A4740" s="2">
        <f>IFERROR(INDEX(Forecasting!$C$6:$HS$7,1,MATCH('Weekly Sales'!$E4740,Forecasting!$C$7:$HS$7,0)),0)</f>
        <v>0</v>
      </c>
    </row>
    <row r="4741" spans="1:1" x14ac:dyDescent="0.3">
      <c r="A4741" s="2">
        <f>IFERROR(INDEX(Forecasting!$C$6:$HS$7,1,MATCH('Weekly Sales'!$E4741,Forecasting!$C$7:$HS$7,0)),0)</f>
        <v>0</v>
      </c>
    </row>
    <row r="4742" spans="1:1" x14ac:dyDescent="0.3">
      <c r="A4742" s="2">
        <f>IFERROR(INDEX(Forecasting!$C$6:$HS$7,1,MATCH('Weekly Sales'!$E4742,Forecasting!$C$7:$HS$7,0)),0)</f>
        <v>0</v>
      </c>
    </row>
    <row r="4743" spans="1:1" x14ac:dyDescent="0.3">
      <c r="A4743" s="2">
        <f>IFERROR(INDEX(Forecasting!$C$6:$HS$7,1,MATCH('Weekly Sales'!$E4743,Forecasting!$C$7:$HS$7,0)),0)</f>
        <v>0</v>
      </c>
    </row>
    <row r="4744" spans="1:1" x14ac:dyDescent="0.3">
      <c r="A4744" s="2">
        <f>IFERROR(INDEX(Forecasting!$C$6:$HS$7,1,MATCH('Weekly Sales'!$E4744,Forecasting!$C$7:$HS$7,0)),0)</f>
        <v>0</v>
      </c>
    </row>
    <row r="4745" spans="1:1" x14ac:dyDescent="0.3">
      <c r="A4745" s="2">
        <f>IFERROR(INDEX(Forecasting!$C$6:$HS$7,1,MATCH('Weekly Sales'!$E4745,Forecasting!$C$7:$HS$7,0)),0)</f>
        <v>0</v>
      </c>
    </row>
    <row r="4746" spans="1:1" x14ac:dyDescent="0.3">
      <c r="A4746" s="2">
        <f>IFERROR(INDEX(Forecasting!$C$6:$HS$7,1,MATCH('Weekly Sales'!$E4746,Forecasting!$C$7:$HS$7,0)),0)</f>
        <v>0</v>
      </c>
    </row>
    <row r="4747" spans="1:1" x14ac:dyDescent="0.3">
      <c r="A4747" s="2">
        <f>IFERROR(INDEX(Forecasting!$C$6:$HS$7,1,MATCH('Weekly Sales'!$E4747,Forecasting!$C$7:$HS$7,0)),0)</f>
        <v>0</v>
      </c>
    </row>
    <row r="4748" spans="1:1" x14ac:dyDescent="0.3">
      <c r="A4748" s="2">
        <f>IFERROR(INDEX(Forecasting!$C$6:$HS$7,1,MATCH('Weekly Sales'!$E4748,Forecasting!$C$7:$HS$7,0)),0)</f>
        <v>0</v>
      </c>
    </row>
    <row r="4749" spans="1:1" x14ac:dyDescent="0.3">
      <c r="A4749" s="2">
        <f>IFERROR(INDEX(Forecasting!$C$6:$HS$7,1,MATCH('Weekly Sales'!$E4749,Forecasting!$C$7:$HS$7,0)),0)</f>
        <v>0</v>
      </c>
    </row>
    <row r="4750" spans="1:1" x14ac:dyDescent="0.3">
      <c r="A4750" s="2">
        <f>IFERROR(INDEX(Forecasting!$C$6:$HS$7,1,MATCH('Weekly Sales'!$E4750,Forecasting!$C$7:$HS$7,0)),0)</f>
        <v>0</v>
      </c>
    </row>
    <row r="4751" spans="1:1" x14ac:dyDescent="0.3">
      <c r="A4751" s="2">
        <f>IFERROR(INDEX(Forecasting!$C$6:$HS$7,1,MATCH('Weekly Sales'!$E4751,Forecasting!$C$7:$HS$7,0)),0)</f>
        <v>0</v>
      </c>
    </row>
    <row r="4752" spans="1:1" x14ac:dyDescent="0.3">
      <c r="A4752" s="2">
        <f>IFERROR(INDEX(Forecasting!$C$6:$HS$7,1,MATCH('Weekly Sales'!$E4752,Forecasting!$C$7:$HS$7,0)),0)</f>
        <v>0</v>
      </c>
    </row>
    <row r="4753" spans="1:1" x14ac:dyDescent="0.3">
      <c r="A4753" s="2">
        <f>IFERROR(INDEX(Forecasting!$C$6:$HS$7,1,MATCH('Weekly Sales'!$E4753,Forecasting!$C$7:$HS$7,0)),0)</f>
        <v>0</v>
      </c>
    </row>
    <row r="4754" spans="1:1" x14ac:dyDescent="0.3">
      <c r="A4754" s="2">
        <f>IFERROR(INDEX(Forecasting!$C$6:$HS$7,1,MATCH('Weekly Sales'!$E4754,Forecasting!$C$7:$HS$7,0)),0)</f>
        <v>0</v>
      </c>
    </row>
    <row r="4755" spans="1:1" x14ac:dyDescent="0.3">
      <c r="A4755" s="2">
        <f>IFERROR(INDEX(Forecasting!$C$6:$HS$7,1,MATCH('Weekly Sales'!$E4755,Forecasting!$C$7:$HS$7,0)),0)</f>
        <v>0</v>
      </c>
    </row>
    <row r="4756" spans="1:1" x14ac:dyDescent="0.3">
      <c r="A4756" s="2">
        <f>IFERROR(INDEX(Forecasting!$C$6:$HS$7,1,MATCH('Weekly Sales'!$E4756,Forecasting!$C$7:$HS$7,0)),0)</f>
        <v>0</v>
      </c>
    </row>
    <row r="4757" spans="1:1" x14ac:dyDescent="0.3">
      <c r="A4757" s="2">
        <f>IFERROR(INDEX(Forecasting!$C$6:$HS$7,1,MATCH('Weekly Sales'!$E4757,Forecasting!$C$7:$HS$7,0)),0)</f>
        <v>0</v>
      </c>
    </row>
    <row r="4758" spans="1:1" x14ac:dyDescent="0.3">
      <c r="A4758" s="2">
        <f>IFERROR(INDEX(Forecasting!$C$6:$HS$7,1,MATCH('Weekly Sales'!$E4758,Forecasting!$C$7:$HS$7,0)),0)</f>
        <v>0</v>
      </c>
    </row>
    <row r="4759" spans="1:1" x14ac:dyDescent="0.3">
      <c r="A4759" s="2">
        <f>IFERROR(INDEX(Forecasting!$C$6:$HS$7,1,MATCH('Weekly Sales'!$E4759,Forecasting!$C$7:$HS$7,0)),0)</f>
        <v>0</v>
      </c>
    </row>
    <row r="4760" spans="1:1" x14ac:dyDescent="0.3">
      <c r="A4760" s="2">
        <f>IFERROR(INDEX(Forecasting!$C$6:$HS$7,1,MATCH('Weekly Sales'!$E4760,Forecasting!$C$7:$HS$7,0)),0)</f>
        <v>0</v>
      </c>
    </row>
    <row r="4761" spans="1:1" x14ac:dyDescent="0.3">
      <c r="A4761" s="2">
        <f>IFERROR(INDEX(Forecasting!$C$6:$HS$7,1,MATCH('Weekly Sales'!$E4761,Forecasting!$C$7:$HS$7,0)),0)</f>
        <v>0</v>
      </c>
    </row>
    <row r="4762" spans="1:1" x14ac:dyDescent="0.3">
      <c r="A4762" s="2">
        <f>IFERROR(INDEX(Forecasting!$C$6:$HS$7,1,MATCH('Weekly Sales'!$E4762,Forecasting!$C$7:$HS$7,0)),0)</f>
        <v>0</v>
      </c>
    </row>
    <row r="4763" spans="1:1" x14ac:dyDescent="0.3">
      <c r="A4763" s="2">
        <f>IFERROR(INDEX(Forecasting!$C$6:$HS$7,1,MATCH('Weekly Sales'!$E4763,Forecasting!$C$7:$HS$7,0)),0)</f>
        <v>0</v>
      </c>
    </row>
    <row r="4764" spans="1:1" x14ac:dyDescent="0.3">
      <c r="A4764" s="2">
        <f>IFERROR(INDEX(Forecasting!$C$6:$HS$7,1,MATCH('Weekly Sales'!$E4764,Forecasting!$C$7:$HS$7,0)),0)</f>
        <v>0</v>
      </c>
    </row>
    <row r="4765" spans="1:1" x14ac:dyDescent="0.3">
      <c r="A4765" s="2">
        <f>IFERROR(INDEX(Forecasting!$C$6:$HS$7,1,MATCH('Weekly Sales'!$E4765,Forecasting!$C$7:$HS$7,0)),0)</f>
        <v>0</v>
      </c>
    </row>
    <row r="4766" spans="1:1" x14ac:dyDescent="0.3">
      <c r="A4766" s="2">
        <f>IFERROR(INDEX(Forecasting!$C$6:$HS$7,1,MATCH('Weekly Sales'!$E4766,Forecasting!$C$7:$HS$7,0)),0)</f>
        <v>0</v>
      </c>
    </row>
    <row r="4767" spans="1:1" x14ac:dyDescent="0.3">
      <c r="A4767" s="2">
        <f>IFERROR(INDEX(Forecasting!$C$6:$HS$7,1,MATCH('Weekly Sales'!$E4767,Forecasting!$C$7:$HS$7,0)),0)</f>
        <v>0</v>
      </c>
    </row>
    <row r="4768" spans="1:1" x14ac:dyDescent="0.3">
      <c r="A4768" s="2">
        <f>IFERROR(INDEX(Forecasting!$C$6:$HS$7,1,MATCH('Weekly Sales'!$E4768,Forecasting!$C$7:$HS$7,0)),0)</f>
        <v>0</v>
      </c>
    </row>
    <row r="4769" spans="1:1" x14ac:dyDescent="0.3">
      <c r="A4769" s="2">
        <f>IFERROR(INDEX(Forecasting!$C$6:$HS$7,1,MATCH('Weekly Sales'!$E4769,Forecasting!$C$7:$HS$7,0)),0)</f>
        <v>0</v>
      </c>
    </row>
    <row r="4770" spans="1:1" x14ac:dyDescent="0.3">
      <c r="A4770" s="2">
        <f>IFERROR(INDEX(Forecasting!$C$6:$HS$7,1,MATCH('Weekly Sales'!$E4770,Forecasting!$C$7:$HS$7,0)),0)</f>
        <v>0</v>
      </c>
    </row>
    <row r="4771" spans="1:1" x14ac:dyDescent="0.3">
      <c r="A4771" s="2">
        <f>IFERROR(INDEX(Forecasting!$C$6:$HS$7,1,MATCH('Weekly Sales'!$E4771,Forecasting!$C$7:$HS$7,0)),0)</f>
        <v>0</v>
      </c>
    </row>
    <row r="4772" spans="1:1" x14ac:dyDescent="0.3">
      <c r="A4772" s="2">
        <f>IFERROR(INDEX(Forecasting!$C$6:$HS$7,1,MATCH('Weekly Sales'!$E4772,Forecasting!$C$7:$HS$7,0)),0)</f>
        <v>0</v>
      </c>
    </row>
    <row r="4773" spans="1:1" x14ac:dyDescent="0.3">
      <c r="A4773" s="2">
        <f>IFERROR(INDEX(Forecasting!$C$6:$HS$7,1,MATCH('Weekly Sales'!$E4773,Forecasting!$C$7:$HS$7,0)),0)</f>
        <v>0</v>
      </c>
    </row>
    <row r="4774" spans="1:1" x14ac:dyDescent="0.3">
      <c r="A4774" s="2">
        <f>IFERROR(INDEX(Forecasting!$C$6:$HS$7,1,MATCH('Weekly Sales'!$E4774,Forecasting!$C$7:$HS$7,0)),0)</f>
        <v>0</v>
      </c>
    </row>
    <row r="4775" spans="1:1" x14ac:dyDescent="0.3">
      <c r="A4775" s="2">
        <f>IFERROR(INDEX(Forecasting!$C$6:$HS$7,1,MATCH('Weekly Sales'!$E4775,Forecasting!$C$7:$HS$7,0)),0)</f>
        <v>0</v>
      </c>
    </row>
    <row r="4776" spans="1:1" x14ac:dyDescent="0.3">
      <c r="A4776" s="2">
        <f>IFERROR(INDEX(Forecasting!$C$6:$HS$7,1,MATCH('Weekly Sales'!$E4776,Forecasting!$C$7:$HS$7,0)),0)</f>
        <v>0</v>
      </c>
    </row>
    <row r="4777" spans="1:1" x14ac:dyDescent="0.3">
      <c r="A4777" s="2">
        <f>IFERROR(INDEX(Forecasting!$C$6:$HS$7,1,MATCH('Weekly Sales'!$E4777,Forecasting!$C$7:$HS$7,0)),0)</f>
        <v>0</v>
      </c>
    </row>
    <row r="4778" spans="1:1" x14ac:dyDescent="0.3">
      <c r="A4778" s="2">
        <f>IFERROR(INDEX(Forecasting!$C$6:$HS$7,1,MATCH('Weekly Sales'!$E4778,Forecasting!$C$7:$HS$7,0)),0)</f>
        <v>0</v>
      </c>
    </row>
    <row r="4779" spans="1:1" x14ac:dyDescent="0.3">
      <c r="A4779" s="2">
        <f>IFERROR(INDEX(Forecasting!$C$6:$HS$7,1,MATCH('Weekly Sales'!$E4779,Forecasting!$C$7:$HS$7,0)),0)</f>
        <v>0</v>
      </c>
    </row>
    <row r="4780" spans="1:1" x14ac:dyDescent="0.3">
      <c r="A4780" s="2">
        <f>IFERROR(INDEX(Forecasting!$C$6:$HS$7,1,MATCH('Weekly Sales'!$E4780,Forecasting!$C$7:$HS$7,0)),0)</f>
        <v>0</v>
      </c>
    </row>
    <row r="4781" spans="1:1" x14ac:dyDescent="0.3">
      <c r="A4781" s="2">
        <f>IFERROR(INDEX(Forecasting!$C$6:$HS$7,1,MATCH('Weekly Sales'!$E4781,Forecasting!$C$7:$HS$7,0)),0)</f>
        <v>0</v>
      </c>
    </row>
    <row r="4782" spans="1:1" x14ac:dyDescent="0.3">
      <c r="A4782" s="2">
        <f>IFERROR(INDEX(Forecasting!$C$6:$HS$7,1,MATCH('Weekly Sales'!$E4782,Forecasting!$C$7:$HS$7,0)),0)</f>
        <v>0</v>
      </c>
    </row>
    <row r="4783" spans="1:1" x14ac:dyDescent="0.3">
      <c r="A4783" s="2">
        <f>IFERROR(INDEX(Forecasting!$C$6:$HS$7,1,MATCH('Weekly Sales'!$E4783,Forecasting!$C$7:$HS$7,0)),0)</f>
        <v>0</v>
      </c>
    </row>
    <row r="4784" spans="1:1" x14ac:dyDescent="0.3">
      <c r="A4784" s="2">
        <f>IFERROR(INDEX(Forecasting!$C$6:$HS$7,1,MATCH('Weekly Sales'!$E4784,Forecasting!$C$7:$HS$7,0)),0)</f>
        <v>0</v>
      </c>
    </row>
    <row r="4785" spans="1:1" x14ac:dyDescent="0.3">
      <c r="A4785" s="2">
        <f>IFERROR(INDEX(Forecasting!$C$6:$HS$7,1,MATCH('Weekly Sales'!$E4785,Forecasting!$C$7:$HS$7,0)),0)</f>
        <v>0</v>
      </c>
    </row>
    <row r="4786" spans="1:1" x14ac:dyDescent="0.3">
      <c r="A4786" s="2">
        <f>IFERROR(INDEX(Forecasting!$C$6:$HS$7,1,MATCH('Weekly Sales'!$E4786,Forecasting!$C$7:$HS$7,0)),0)</f>
        <v>0</v>
      </c>
    </row>
    <row r="4787" spans="1:1" x14ac:dyDescent="0.3">
      <c r="A4787" s="2">
        <f>IFERROR(INDEX(Forecasting!$C$6:$HS$7,1,MATCH('Weekly Sales'!$E4787,Forecasting!$C$7:$HS$7,0)),0)</f>
        <v>0</v>
      </c>
    </row>
    <row r="4788" spans="1:1" x14ac:dyDescent="0.3">
      <c r="A4788" s="2">
        <f>IFERROR(INDEX(Forecasting!$C$6:$HS$7,1,MATCH('Weekly Sales'!$E4788,Forecasting!$C$7:$HS$7,0)),0)</f>
        <v>0</v>
      </c>
    </row>
    <row r="4789" spans="1:1" x14ac:dyDescent="0.3">
      <c r="A4789" s="2">
        <f>IFERROR(INDEX(Forecasting!$C$6:$HS$7,1,MATCH('Weekly Sales'!$E4789,Forecasting!$C$7:$HS$7,0)),0)</f>
        <v>0</v>
      </c>
    </row>
    <row r="4790" spans="1:1" x14ac:dyDescent="0.3">
      <c r="A4790" s="2">
        <f>IFERROR(INDEX(Forecasting!$C$6:$HS$7,1,MATCH('Weekly Sales'!$E4790,Forecasting!$C$7:$HS$7,0)),0)</f>
        <v>0</v>
      </c>
    </row>
    <row r="4791" spans="1:1" x14ac:dyDescent="0.3">
      <c r="A4791" s="2">
        <f>IFERROR(INDEX(Forecasting!$C$6:$HS$7,1,MATCH('Weekly Sales'!$E4791,Forecasting!$C$7:$HS$7,0)),0)</f>
        <v>0</v>
      </c>
    </row>
    <row r="4792" spans="1:1" x14ac:dyDescent="0.3">
      <c r="A4792" s="2">
        <f>IFERROR(INDEX(Forecasting!$C$6:$HS$7,1,MATCH('Weekly Sales'!$E4792,Forecasting!$C$7:$HS$7,0)),0)</f>
        <v>0</v>
      </c>
    </row>
    <row r="4793" spans="1:1" x14ac:dyDescent="0.3">
      <c r="A4793" s="2">
        <f>IFERROR(INDEX(Forecasting!$C$6:$HS$7,1,MATCH('Weekly Sales'!$E4793,Forecasting!$C$7:$HS$7,0)),0)</f>
        <v>0</v>
      </c>
    </row>
    <row r="4794" spans="1:1" x14ac:dyDescent="0.3">
      <c r="A4794" s="2">
        <f>IFERROR(INDEX(Forecasting!$C$6:$HS$7,1,MATCH('Weekly Sales'!$E4794,Forecasting!$C$7:$HS$7,0)),0)</f>
        <v>0</v>
      </c>
    </row>
    <row r="4795" spans="1:1" x14ac:dyDescent="0.3">
      <c r="A4795" s="2">
        <f>IFERROR(INDEX(Forecasting!$C$6:$HS$7,1,MATCH('Weekly Sales'!$E4795,Forecasting!$C$7:$HS$7,0)),0)</f>
        <v>0</v>
      </c>
    </row>
    <row r="4796" spans="1:1" x14ac:dyDescent="0.3">
      <c r="A4796" s="2">
        <f>IFERROR(INDEX(Forecasting!$C$6:$HS$7,1,MATCH('Weekly Sales'!$E4796,Forecasting!$C$7:$HS$7,0)),0)</f>
        <v>0</v>
      </c>
    </row>
    <row r="4797" spans="1:1" x14ac:dyDescent="0.3">
      <c r="A4797" s="2">
        <f>IFERROR(INDEX(Forecasting!$C$6:$HS$7,1,MATCH('Weekly Sales'!$E4797,Forecasting!$C$7:$HS$7,0)),0)</f>
        <v>0</v>
      </c>
    </row>
    <row r="4798" spans="1:1" x14ac:dyDescent="0.3">
      <c r="A4798" s="2">
        <f>IFERROR(INDEX(Forecasting!$C$6:$HS$7,1,MATCH('Weekly Sales'!$E4798,Forecasting!$C$7:$HS$7,0)),0)</f>
        <v>0</v>
      </c>
    </row>
    <row r="4799" spans="1:1" x14ac:dyDescent="0.3">
      <c r="A4799" s="2">
        <f>IFERROR(INDEX(Forecasting!$C$6:$HS$7,1,MATCH('Weekly Sales'!$E4799,Forecasting!$C$7:$HS$7,0)),0)</f>
        <v>0</v>
      </c>
    </row>
    <row r="4800" spans="1:1" x14ac:dyDescent="0.3">
      <c r="A4800" s="2">
        <f>IFERROR(INDEX(Forecasting!$C$6:$HS$7,1,MATCH('Weekly Sales'!$E4800,Forecasting!$C$7:$HS$7,0)),0)</f>
        <v>0</v>
      </c>
    </row>
    <row r="4801" spans="1:1" x14ac:dyDescent="0.3">
      <c r="A4801" s="2">
        <f>IFERROR(INDEX(Forecasting!$C$6:$HS$7,1,MATCH('Weekly Sales'!$E4801,Forecasting!$C$7:$HS$7,0)),0)</f>
        <v>0</v>
      </c>
    </row>
    <row r="4802" spans="1:1" x14ac:dyDescent="0.3">
      <c r="A4802" s="2">
        <f>IFERROR(INDEX(Forecasting!$C$6:$HS$7,1,MATCH('Weekly Sales'!$E4802,Forecasting!$C$7:$HS$7,0)),0)</f>
        <v>0</v>
      </c>
    </row>
    <row r="4803" spans="1:1" x14ac:dyDescent="0.3">
      <c r="A4803" s="2">
        <f>IFERROR(INDEX(Forecasting!$C$6:$HS$7,1,MATCH('Weekly Sales'!$E4803,Forecasting!$C$7:$HS$7,0)),0)</f>
        <v>0</v>
      </c>
    </row>
    <row r="4804" spans="1:1" x14ac:dyDescent="0.3">
      <c r="A4804" s="2">
        <f>IFERROR(INDEX(Forecasting!$C$6:$HS$7,1,MATCH('Weekly Sales'!$E4804,Forecasting!$C$7:$HS$7,0)),0)</f>
        <v>0</v>
      </c>
    </row>
    <row r="4805" spans="1:1" x14ac:dyDescent="0.3">
      <c r="A4805" s="2">
        <f>IFERROR(INDEX(Forecasting!$C$6:$HS$7,1,MATCH('Weekly Sales'!$E4805,Forecasting!$C$7:$HS$7,0)),0)</f>
        <v>0</v>
      </c>
    </row>
    <row r="4806" spans="1:1" x14ac:dyDescent="0.3">
      <c r="A4806" s="2">
        <f>IFERROR(INDEX(Forecasting!$C$6:$HS$7,1,MATCH('Weekly Sales'!$E4806,Forecasting!$C$7:$HS$7,0)),0)</f>
        <v>0</v>
      </c>
    </row>
    <row r="4807" spans="1:1" x14ac:dyDescent="0.3">
      <c r="A4807" s="2">
        <f>IFERROR(INDEX(Forecasting!$C$6:$HS$7,1,MATCH('Weekly Sales'!$E4807,Forecasting!$C$7:$HS$7,0)),0)</f>
        <v>0</v>
      </c>
    </row>
    <row r="4808" spans="1:1" x14ac:dyDescent="0.3">
      <c r="A4808" s="2">
        <f>IFERROR(INDEX(Forecasting!$C$6:$HS$7,1,MATCH('Weekly Sales'!$E4808,Forecasting!$C$7:$HS$7,0)),0)</f>
        <v>0</v>
      </c>
    </row>
    <row r="4809" spans="1:1" x14ac:dyDescent="0.3">
      <c r="A4809" s="2">
        <f>IFERROR(INDEX(Forecasting!$C$6:$HS$7,1,MATCH('Weekly Sales'!$E4809,Forecasting!$C$7:$HS$7,0)),0)</f>
        <v>0</v>
      </c>
    </row>
    <row r="4810" spans="1:1" x14ac:dyDescent="0.3">
      <c r="A4810" s="2">
        <f>IFERROR(INDEX(Forecasting!$C$6:$HS$7,1,MATCH('Weekly Sales'!$E4810,Forecasting!$C$7:$HS$7,0)),0)</f>
        <v>0</v>
      </c>
    </row>
    <row r="4811" spans="1:1" x14ac:dyDescent="0.3">
      <c r="A4811" s="2">
        <f>IFERROR(INDEX(Forecasting!$C$6:$HS$7,1,MATCH('Weekly Sales'!$E4811,Forecasting!$C$7:$HS$7,0)),0)</f>
        <v>0</v>
      </c>
    </row>
    <row r="4812" spans="1:1" x14ac:dyDescent="0.3">
      <c r="A4812" s="2">
        <f>IFERROR(INDEX(Forecasting!$C$6:$HS$7,1,MATCH('Weekly Sales'!$E4812,Forecasting!$C$7:$HS$7,0)),0)</f>
        <v>0</v>
      </c>
    </row>
    <row r="4813" spans="1:1" x14ac:dyDescent="0.3">
      <c r="A4813" s="2">
        <f>IFERROR(INDEX(Forecasting!$C$6:$HS$7,1,MATCH('Weekly Sales'!$E4813,Forecasting!$C$7:$HS$7,0)),0)</f>
        <v>0</v>
      </c>
    </row>
    <row r="4814" spans="1:1" x14ac:dyDescent="0.3">
      <c r="A4814" s="2">
        <f>IFERROR(INDEX(Forecasting!$C$6:$HS$7,1,MATCH('Weekly Sales'!$E4814,Forecasting!$C$7:$HS$7,0)),0)</f>
        <v>0</v>
      </c>
    </row>
    <row r="4815" spans="1:1" x14ac:dyDescent="0.3">
      <c r="A4815" s="2">
        <f>IFERROR(INDEX(Forecasting!$C$6:$HS$7,1,MATCH('Weekly Sales'!$E4815,Forecasting!$C$7:$HS$7,0)),0)</f>
        <v>0</v>
      </c>
    </row>
    <row r="4816" spans="1:1" x14ac:dyDescent="0.3">
      <c r="A4816" s="2">
        <f>IFERROR(INDEX(Forecasting!$C$6:$HS$7,1,MATCH('Weekly Sales'!$E4816,Forecasting!$C$7:$HS$7,0)),0)</f>
        <v>0</v>
      </c>
    </row>
    <row r="4817" spans="1:1" x14ac:dyDescent="0.3">
      <c r="A4817" s="2">
        <f>IFERROR(INDEX(Forecasting!$C$6:$HS$7,1,MATCH('Weekly Sales'!$E4817,Forecasting!$C$7:$HS$7,0)),0)</f>
        <v>0</v>
      </c>
    </row>
    <row r="4818" spans="1:1" x14ac:dyDescent="0.3">
      <c r="A4818" s="2">
        <f>IFERROR(INDEX(Forecasting!$C$6:$HS$7,1,MATCH('Weekly Sales'!$E4818,Forecasting!$C$7:$HS$7,0)),0)</f>
        <v>0</v>
      </c>
    </row>
    <row r="4819" spans="1:1" x14ac:dyDescent="0.3">
      <c r="A4819" s="2">
        <f>IFERROR(INDEX(Forecasting!$C$6:$HS$7,1,MATCH('Weekly Sales'!$E4819,Forecasting!$C$7:$HS$7,0)),0)</f>
        <v>0</v>
      </c>
    </row>
    <row r="4820" spans="1:1" x14ac:dyDescent="0.3">
      <c r="A4820" s="2">
        <f>IFERROR(INDEX(Forecasting!$C$6:$HS$7,1,MATCH('Weekly Sales'!$E4820,Forecasting!$C$7:$HS$7,0)),0)</f>
        <v>0</v>
      </c>
    </row>
    <row r="4821" spans="1:1" x14ac:dyDescent="0.3">
      <c r="A4821" s="2">
        <f>IFERROR(INDEX(Forecasting!$C$6:$HS$7,1,MATCH('Weekly Sales'!$E4821,Forecasting!$C$7:$HS$7,0)),0)</f>
        <v>0</v>
      </c>
    </row>
    <row r="4822" spans="1:1" x14ac:dyDescent="0.3">
      <c r="A4822" s="2">
        <f>IFERROR(INDEX(Forecasting!$C$6:$HS$7,1,MATCH('Weekly Sales'!$E4822,Forecasting!$C$7:$HS$7,0)),0)</f>
        <v>0</v>
      </c>
    </row>
    <row r="4823" spans="1:1" x14ac:dyDescent="0.3">
      <c r="A4823" s="2">
        <f>IFERROR(INDEX(Forecasting!$C$6:$HS$7,1,MATCH('Weekly Sales'!$E4823,Forecasting!$C$7:$HS$7,0)),0)</f>
        <v>0</v>
      </c>
    </row>
    <row r="4824" spans="1:1" x14ac:dyDescent="0.3">
      <c r="A4824" s="2">
        <f>IFERROR(INDEX(Forecasting!$C$6:$HS$7,1,MATCH('Weekly Sales'!$E4824,Forecasting!$C$7:$HS$7,0)),0)</f>
        <v>0</v>
      </c>
    </row>
    <row r="4825" spans="1:1" x14ac:dyDescent="0.3">
      <c r="A4825" s="2">
        <f>IFERROR(INDEX(Forecasting!$C$6:$HS$7,1,MATCH('Weekly Sales'!$E4825,Forecasting!$C$7:$HS$7,0)),0)</f>
        <v>0</v>
      </c>
    </row>
    <row r="4826" spans="1:1" x14ac:dyDescent="0.3">
      <c r="A4826" s="2">
        <f>IFERROR(INDEX(Forecasting!$C$6:$HS$7,1,MATCH('Weekly Sales'!$E4826,Forecasting!$C$7:$HS$7,0)),0)</f>
        <v>0</v>
      </c>
    </row>
    <row r="4827" spans="1:1" x14ac:dyDescent="0.3">
      <c r="A4827" s="2">
        <f>IFERROR(INDEX(Forecasting!$C$6:$HS$7,1,MATCH('Weekly Sales'!$E4827,Forecasting!$C$7:$HS$7,0)),0)</f>
        <v>0</v>
      </c>
    </row>
    <row r="4828" spans="1:1" x14ac:dyDescent="0.3">
      <c r="A4828" s="2">
        <f>IFERROR(INDEX(Forecasting!$C$6:$HS$7,1,MATCH('Weekly Sales'!$E4828,Forecasting!$C$7:$HS$7,0)),0)</f>
        <v>0</v>
      </c>
    </row>
    <row r="4829" spans="1:1" x14ac:dyDescent="0.3">
      <c r="A4829" s="2">
        <f>IFERROR(INDEX(Forecasting!$C$6:$HS$7,1,MATCH('Weekly Sales'!$E4829,Forecasting!$C$7:$HS$7,0)),0)</f>
        <v>0</v>
      </c>
    </row>
    <row r="4830" spans="1:1" x14ac:dyDescent="0.3">
      <c r="A4830" s="2">
        <f>IFERROR(INDEX(Forecasting!$C$6:$HS$7,1,MATCH('Weekly Sales'!$E4830,Forecasting!$C$7:$HS$7,0)),0)</f>
        <v>0</v>
      </c>
    </row>
    <row r="4831" spans="1:1" x14ac:dyDescent="0.3">
      <c r="A4831" s="2">
        <f>IFERROR(INDEX(Forecasting!$C$6:$HS$7,1,MATCH('Weekly Sales'!$E4831,Forecasting!$C$7:$HS$7,0)),0)</f>
        <v>0</v>
      </c>
    </row>
    <row r="4832" spans="1:1" x14ac:dyDescent="0.3">
      <c r="A4832" s="2">
        <f>IFERROR(INDEX(Forecasting!$C$6:$HS$7,1,MATCH('Weekly Sales'!$E4832,Forecasting!$C$7:$HS$7,0)),0)</f>
        <v>0</v>
      </c>
    </row>
    <row r="4833" spans="1:1" x14ac:dyDescent="0.3">
      <c r="A4833" s="2">
        <f>IFERROR(INDEX(Forecasting!$C$6:$HS$7,1,MATCH('Weekly Sales'!$E4833,Forecasting!$C$7:$HS$7,0)),0)</f>
        <v>0</v>
      </c>
    </row>
    <row r="4834" spans="1:1" x14ac:dyDescent="0.3">
      <c r="A4834" s="2">
        <f>IFERROR(INDEX(Forecasting!$C$6:$HS$7,1,MATCH('Weekly Sales'!$E4834,Forecasting!$C$7:$HS$7,0)),0)</f>
        <v>0</v>
      </c>
    </row>
    <row r="4835" spans="1:1" x14ac:dyDescent="0.3">
      <c r="A4835" s="2">
        <f>IFERROR(INDEX(Forecasting!$C$6:$HS$7,1,MATCH('Weekly Sales'!$E4835,Forecasting!$C$7:$HS$7,0)),0)</f>
        <v>0</v>
      </c>
    </row>
    <row r="4836" spans="1:1" x14ac:dyDescent="0.3">
      <c r="A4836" s="2">
        <f>IFERROR(INDEX(Forecasting!$C$6:$HS$7,1,MATCH('Weekly Sales'!$E4836,Forecasting!$C$7:$HS$7,0)),0)</f>
        <v>0</v>
      </c>
    </row>
    <row r="4837" spans="1:1" x14ac:dyDescent="0.3">
      <c r="A4837" s="2">
        <f>IFERROR(INDEX(Forecasting!$C$6:$HS$7,1,MATCH('Weekly Sales'!$E4837,Forecasting!$C$7:$HS$7,0)),0)</f>
        <v>0</v>
      </c>
    </row>
    <row r="4838" spans="1:1" x14ac:dyDescent="0.3">
      <c r="A4838" s="2">
        <f>IFERROR(INDEX(Forecasting!$C$6:$HS$7,1,MATCH('Weekly Sales'!$E4838,Forecasting!$C$7:$HS$7,0)),0)</f>
        <v>0</v>
      </c>
    </row>
    <row r="4839" spans="1:1" x14ac:dyDescent="0.3">
      <c r="A4839" s="2">
        <f>IFERROR(INDEX(Forecasting!$C$6:$HS$7,1,MATCH('Weekly Sales'!$E4839,Forecasting!$C$7:$HS$7,0)),0)</f>
        <v>0</v>
      </c>
    </row>
    <row r="4840" spans="1:1" x14ac:dyDescent="0.3">
      <c r="A4840" s="2">
        <f>IFERROR(INDEX(Forecasting!$C$6:$HS$7,1,MATCH('Weekly Sales'!$E4840,Forecasting!$C$7:$HS$7,0)),0)</f>
        <v>0</v>
      </c>
    </row>
    <row r="4841" spans="1:1" x14ac:dyDescent="0.3">
      <c r="A4841" s="2">
        <f>IFERROR(INDEX(Forecasting!$C$6:$HS$7,1,MATCH('Weekly Sales'!$E4841,Forecasting!$C$7:$HS$7,0)),0)</f>
        <v>0</v>
      </c>
    </row>
    <row r="4842" spans="1:1" x14ac:dyDescent="0.3">
      <c r="A4842" s="2">
        <f>IFERROR(INDEX(Forecasting!$C$6:$HS$7,1,MATCH('Weekly Sales'!$E4842,Forecasting!$C$7:$HS$7,0)),0)</f>
        <v>0</v>
      </c>
    </row>
    <row r="4843" spans="1:1" x14ac:dyDescent="0.3">
      <c r="A4843" s="2">
        <f>IFERROR(INDEX(Forecasting!$C$6:$HS$7,1,MATCH('Weekly Sales'!$E4843,Forecasting!$C$7:$HS$7,0)),0)</f>
        <v>0</v>
      </c>
    </row>
    <row r="4844" spans="1:1" x14ac:dyDescent="0.3">
      <c r="A4844" s="2">
        <f>IFERROR(INDEX(Forecasting!$C$6:$HS$7,1,MATCH('Weekly Sales'!$E4844,Forecasting!$C$7:$HS$7,0)),0)</f>
        <v>0</v>
      </c>
    </row>
    <row r="4845" spans="1:1" x14ac:dyDescent="0.3">
      <c r="A4845" s="2">
        <f>IFERROR(INDEX(Forecasting!$C$6:$HS$7,1,MATCH('Weekly Sales'!$E4845,Forecasting!$C$7:$HS$7,0)),0)</f>
        <v>0</v>
      </c>
    </row>
    <row r="4846" spans="1:1" x14ac:dyDescent="0.3">
      <c r="A4846" s="2">
        <f>IFERROR(INDEX(Forecasting!$C$6:$HS$7,1,MATCH('Weekly Sales'!$E4846,Forecasting!$C$7:$HS$7,0)),0)</f>
        <v>0</v>
      </c>
    </row>
    <row r="4847" spans="1:1" x14ac:dyDescent="0.3">
      <c r="A4847" s="2">
        <f>IFERROR(INDEX(Forecasting!$C$6:$HS$7,1,MATCH('Weekly Sales'!$E4847,Forecasting!$C$7:$HS$7,0)),0)</f>
        <v>0</v>
      </c>
    </row>
    <row r="4848" spans="1:1" x14ac:dyDescent="0.3">
      <c r="A4848" s="2">
        <f>IFERROR(INDEX(Forecasting!$C$6:$HS$7,1,MATCH('Weekly Sales'!$E4848,Forecasting!$C$7:$HS$7,0)),0)</f>
        <v>0</v>
      </c>
    </row>
    <row r="4849" spans="1:1" x14ac:dyDescent="0.3">
      <c r="A4849" s="2">
        <f>IFERROR(INDEX(Forecasting!$C$6:$HS$7,1,MATCH('Weekly Sales'!$E4849,Forecasting!$C$7:$HS$7,0)),0)</f>
        <v>0</v>
      </c>
    </row>
    <row r="4850" spans="1:1" x14ac:dyDescent="0.3">
      <c r="A4850" s="2">
        <f>IFERROR(INDEX(Forecasting!$C$6:$HS$7,1,MATCH('Weekly Sales'!$E4850,Forecasting!$C$7:$HS$7,0)),0)</f>
        <v>0</v>
      </c>
    </row>
    <row r="4851" spans="1:1" x14ac:dyDescent="0.3">
      <c r="A4851" s="2">
        <f>IFERROR(INDEX(Forecasting!$C$6:$HS$7,1,MATCH('Weekly Sales'!$E4851,Forecasting!$C$7:$HS$7,0)),0)</f>
        <v>0</v>
      </c>
    </row>
    <row r="4852" spans="1:1" x14ac:dyDescent="0.3">
      <c r="A4852" s="2">
        <f>IFERROR(INDEX(Forecasting!$C$6:$HS$7,1,MATCH('Weekly Sales'!$E4852,Forecasting!$C$7:$HS$7,0)),0)</f>
        <v>0</v>
      </c>
    </row>
    <row r="4853" spans="1:1" x14ac:dyDescent="0.3">
      <c r="A4853" s="2">
        <f>IFERROR(INDEX(Forecasting!$C$6:$HS$7,1,MATCH('Weekly Sales'!$E4853,Forecasting!$C$7:$HS$7,0)),0)</f>
        <v>0</v>
      </c>
    </row>
    <row r="4854" spans="1:1" x14ac:dyDescent="0.3">
      <c r="A4854" s="2">
        <f>IFERROR(INDEX(Forecasting!$C$6:$HS$7,1,MATCH('Weekly Sales'!$E4854,Forecasting!$C$7:$HS$7,0)),0)</f>
        <v>0</v>
      </c>
    </row>
    <row r="4855" spans="1:1" x14ac:dyDescent="0.3">
      <c r="A4855" s="2">
        <f>IFERROR(INDEX(Forecasting!$C$6:$HS$7,1,MATCH('Weekly Sales'!$E4855,Forecasting!$C$7:$HS$7,0)),0)</f>
        <v>0</v>
      </c>
    </row>
    <row r="4856" spans="1:1" x14ac:dyDescent="0.3">
      <c r="A4856" s="2">
        <f>IFERROR(INDEX(Forecasting!$C$6:$HS$7,1,MATCH('Weekly Sales'!$E4856,Forecasting!$C$7:$HS$7,0)),0)</f>
        <v>0</v>
      </c>
    </row>
    <row r="4857" spans="1:1" x14ac:dyDescent="0.3">
      <c r="A4857" s="2">
        <f>IFERROR(INDEX(Forecasting!$C$6:$HS$7,1,MATCH('Weekly Sales'!$E4857,Forecasting!$C$7:$HS$7,0)),0)</f>
        <v>0</v>
      </c>
    </row>
    <row r="4858" spans="1:1" x14ac:dyDescent="0.3">
      <c r="A4858" s="2">
        <f>IFERROR(INDEX(Forecasting!$C$6:$HS$7,1,MATCH('Weekly Sales'!$E4858,Forecasting!$C$7:$HS$7,0)),0)</f>
        <v>0</v>
      </c>
    </row>
    <row r="4859" spans="1:1" x14ac:dyDescent="0.3">
      <c r="A4859" s="2">
        <f>IFERROR(INDEX(Forecasting!$C$6:$HS$7,1,MATCH('Weekly Sales'!$E4859,Forecasting!$C$7:$HS$7,0)),0)</f>
        <v>0</v>
      </c>
    </row>
    <row r="4860" spans="1:1" x14ac:dyDescent="0.3">
      <c r="A4860" s="2">
        <f>IFERROR(INDEX(Forecasting!$C$6:$HS$7,1,MATCH('Weekly Sales'!$E4860,Forecasting!$C$7:$HS$7,0)),0)</f>
        <v>0</v>
      </c>
    </row>
    <row r="4861" spans="1:1" x14ac:dyDescent="0.3">
      <c r="A4861" s="2">
        <f>IFERROR(INDEX(Forecasting!$C$6:$HS$7,1,MATCH('Weekly Sales'!$E4861,Forecasting!$C$7:$HS$7,0)),0)</f>
        <v>0</v>
      </c>
    </row>
    <row r="4862" spans="1:1" x14ac:dyDescent="0.3">
      <c r="A4862" s="2">
        <f>IFERROR(INDEX(Forecasting!$C$6:$HS$7,1,MATCH('Weekly Sales'!$E4862,Forecasting!$C$7:$HS$7,0)),0)</f>
        <v>0</v>
      </c>
    </row>
    <row r="4863" spans="1:1" x14ac:dyDescent="0.3">
      <c r="A4863" s="2">
        <f>IFERROR(INDEX(Forecasting!$C$6:$HS$7,1,MATCH('Weekly Sales'!$E4863,Forecasting!$C$7:$HS$7,0)),0)</f>
        <v>0</v>
      </c>
    </row>
    <row r="4864" spans="1:1" x14ac:dyDescent="0.3">
      <c r="A4864" s="2">
        <f>IFERROR(INDEX(Forecasting!$C$6:$HS$7,1,MATCH('Weekly Sales'!$E4864,Forecasting!$C$7:$HS$7,0)),0)</f>
        <v>0</v>
      </c>
    </row>
    <row r="4865" spans="1:1" x14ac:dyDescent="0.3">
      <c r="A4865" s="2">
        <f>IFERROR(INDEX(Forecasting!$C$6:$HS$7,1,MATCH('Weekly Sales'!$E4865,Forecasting!$C$7:$HS$7,0)),0)</f>
        <v>0</v>
      </c>
    </row>
    <row r="4866" spans="1:1" x14ac:dyDescent="0.3">
      <c r="A4866" s="2">
        <f>IFERROR(INDEX(Forecasting!$C$6:$HS$7,1,MATCH('Weekly Sales'!$E4866,Forecasting!$C$7:$HS$7,0)),0)</f>
        <v>0</v>
      </c>
    </row>
    <row r="4867" spans="1:1" x14ac:dyDescent="0.3">
      <c r="A4867" s="2">
        <f>IFERROR(INDEX(Forecasting!$C$6:$HS$7,1,MATCH('Weekly Sales'!$E4867,Forecasting!$C$7:$HS$7,0)),0)</f>
        <v>0</v>
      </c>
    </row>
    <row r="4868" spans="1:1" x14ac:dyDescent="0.3">
      <c r="A4868" s="2">
        <f>IFERROR(INDEX(Forecasting!$C$6:$HS$7,1,MATCH('Weekly Sales'!$E4868,Forecasting!$C$7:$HS$7,0)),0)</f>
        <v>0</v>
      </c>
    </row>
    <row r="4869" spans="1:1" x14ac:dyDescent="0.3">
      <c r="A4869" s="2">
        <f>IFERROR(INDEX(Forecasting!$C$6:$HS$7,1,MATCH('Weekly Sales'!$E4869,Forecasting!$C$7:$HS$7,0)),0)</f>
        <v>0</v>
      </c>
    </row>
    <row r="4870" spans="1:1" x14ac:dyDescent="0.3">
      <c r="A4870" s="2">
        <f>IFERROR(INDEX(Forecasting!$C$6:$HS$7,1,MATCH('Weekly Sales'!$E4870,Forecasting!$C$7:$HS$7,0)),0)</f>
        <v>0</v>
      </c>
    </row>
    <row r="4871" spans="1:1" x14ac:dyDescent="0.3">
      <c r="A4871" s="2">
        <f>IFERROR(INDEX(Forecasting!$C$6:$HS$7,1,MATCH('Weekly Sales'!$E4871,Forecasting!$C$7:$HS$7,0)),0)</f>
        <v>0</v>
      </c>
    </row>
    <row r="4872" spans="1:1" x14ac:dyDescent="0.3">
      <c r="A4872" s="2">
        <f>IFERROR(INDEX(Forecasting!$C$6:$HS$7,1,MATCH('Weekly Sales'!$E4872,Forecasting!$C$7:$HS$7,0)),0)</f>
        <v>0</v>
      </c>
    </row>
    <row r="4873" spans="1:1" x14ac:dyDescent="0.3">
      <c r="A4873" s="2">
        <f>IFERROR(INDEX(Forecasting!$C$6:$HS$7,1,MATCH('Weekly Sales'!$E4873,Forecasting!$C$7:$HS$7,0)),0)</f>
        <v>0</v>
      </c>
    </row>
    <row r="4874" spans="1:1" x14ac:dyDescent="0.3">
      <c r="A4874" s="2">
        <f>IFERROR(INDEX(Forecasting!$C$6:$HS$7,1,MATCH('Weekly Sales'!$E4874,Forecasting!$C$7:$HS$7,0)),0)</f>
        <v>0</v>
      </c>
    </row>
    <row r="4875" spans="1:1" x14ac:dyDescent="0.3">
      <c r="A4875" s="2">
        <f>IFERROR(INDEX(Forecasting!$C$6:$HS$7,1,MATCH('Weekly Sales'!$E4875,Forecasting!$C$7:$HS$7,0)),0)</f>
        <v>0</v>
      </c>
    </row>
    <row r="4876" spans="1:1" x14ac:dyDescent="0.3">
      <c r="A4876" s="2">
        <f>IFERROR(INDEX(Forecasting!$C$6:$HS$7,1,MATCH('Weekly Sales'!$E4876,Forecasting!$C$7:$HS$7,0)),0)</f>
        <v>0</v>
      </c>
    </row>
    <row r="4877" spans="1:1" x14ac:dyDescent="0.3">
      <c r="A4877" s="2">
        <f>IFERROR(INDEX(Forecasting!$C$6:$HS$7,1,MATCH('Weekly Sales'!$E4877,Forecasting!$C$7:$HS$7,0)),0)</f>
        <v>0</v>
      </c>
    </row>
    <row r="4878" spans="1:1" x14ac:dyDescent="0.3">
      <c r="A4878" s="2">
        <f>IFERROR(INDEX(Forecasting!$C$6:$HS$7,1,MATCH('Weekly Sales'!$E4878,Forecasting!$C$7:$HS$7,0)),0)</f>
        <v>0</v>
      </c>
    </row>
    <row r="4879" spans="1:1" x14ac:dyDescent="0.3">
      <c r="A4879" s="2">
        <f>IFERROR(INDEX(Forecasting!$C$6:$HS$7,1,MATCH('Weekly Sales'!$E4879,Forecasting!$C$7:$HS$7,0)),0)</f>
        <v>0</v>
      </c>
    </row>
    <row r="4880" spans="1:1" x14ac:dyDescent="0.3">
      <c r="A4880" s="2">
        <f>IFERROR(INDEX(Forecasting!$C$6:$HS$7,1,MATCH('Weekly Sales'!$E4880,Forecasting!$C$7:$HS$7,0)),0)</f>
        <v>0</v>
      </c>
    </row>
    <row r="4881" spans="1:1" x14ac:dyDescent="0.3">
      <c r="A4881" s="2">
        <f>IFERROR(INDEX(Forecasting!$C$6:$HS$7,1,MATCH('Weekly Sales'!$E4881,Forecasting!$C$7:$HS$7,0)),0)</f>
        <v>0</v>
      </c>
    </row>
    <row r="4882" spans="1:1" x14ac:dyDescent="0.3">
      <c r="A4882" s="2">
        <f>IFERROR(INDEX(Forecasting!$C$6:$HS$7,1,MATCH('Weekly Sales'!$E4882,Forecasting!$C$7:$HS$7,0)),0)</f>
        <v>0</v>
      </c>
    </row>
    <row r="4883" spans="1:1" x14ac:dyDescent="0.3">
      <c r="A4883" s="2">
        <f>IFERROR(INDEX(Forecasting!$C$6:$HS$7,1,MATCH('Weekly Sales'!$E4883,Forecasting!$C$7:$HS$7,0)),0)</f>
        <v>0</v>
      </c>
    </row>
    <row r="4884" spans="1:1" x14ac:dyDescent="0.3">
      <c r="A4884" s="2">
        <f>IFERROR(INDEX(Forecasting!$C$6:$HS$7,1,MATCH('Weekly Sales'!$E4884,Forecasting!$C$7:$HS$7,0)),0)</f>
        <v>0</v>
      </c>
    </row>
    <row r="4885" spans="1:1" x14ac:dyDescent="0.3">
      <c r="A4885" s="2">
        <f>IFERROR(INDEX(Forecasting!$C$6:$HS$7,1,MATCH('Weekly Sales'!$E4885,Forecasting!$C$7:$HS$7,0)),0)</f>
        <v>0</v>
      </c>
    </row>
    <row r="4886" spans="1:1" x14ac:dyDescent="0.3">
      <c r="A4886" s="2">
        <f>IFERROR(INDEX(Forecasting!$C$6:$HS$7,1,MATCH('Weekly Sales'!$E4886,Forecasting!$C$7:$HS$7,0)),0)</f>
        <v>0</v>
      </c>
    </row>
    <row r="4887" spans="1:1" x14ac:dyDescent="0.3">
      <c r="A4887" s="2">
        <f>IFERROR(INDEX(Forecasting!$C$6:$HS$7,1,MATCH('Weekly Sales'!$E4887,Forecasting!$C$7:$HS$7,0)),0)</f>
        <v>0</v>
      </c>
    </row>
    <row r="4888" spans="1:1" x14ac:dyDescent="0.3">
      <c r="A4888" s="2">
        <f>IFERROR(INDEX(Forecasting!$C$6:$HS$7,1,MATCH('Weekly Sales'!$E4888,Forecasting!$C$7:$HS$7,0)),0)</f>
        <v>0</v>
      </c>
    </row>
    <row r="4889" spans="1:1" x14ac:dyDescent="0.3">
      <c r="A4889" s="2">
        <f>IFERROR(INDEX(Forecasting!$C$6:$HS$7,1,MATCH('Weekly Sales'!$E4889,Forecasting!$C$7:$HS$7,0)),0)</f>
        <v>0</v>
      </c>
    </row>
    <row r="4890" spans="1:1" x14ac:dyDescent="0.3">
      <c r="A4890" s="2">
        <f>IFERROR(INDEX(Forecasting!$C$6:$HS$7,1,MATCH('Weekly Sales'!$E4890,Forecasting!$C$7:$HS$7,0)),0)</f>
        <v>0</v>
      </c>
    </row>
    <row r="4891" spans="1:1" x14ac:dyDescent="0.3">
      <c r="A4891" s="2">
        <f>IFERROR(INDEX(Forecasting!$C$6:$HS$7,1,MATCH('Weekly Sales'!$E4891,Forecasting!$C$7:$HS$7,0)),0)</f>
        <v>0</v>
      </c>
    </row>
    <row r="4892" spans="1:1" x14ac:dyDescent="0.3">
      <c r="A4892" s="2">
        <f>IFERROR(INDEX(Forecasting!$C$6:$HS$7,1,MATCH('Weekly Sales'!$E4892,Forecasting!$C$7:$HS$7,0)),0)</f>
        <v>0</v>
      </c>
    </row>
    <row r="4893" spans="1:1" x14ac:dyDescent="0.3">
      <c r="A4893" s="2">
        <f>IFERROR(INDEX(Forecasting!$C$6:$HS$7,1,MATCH('Weekly Sales'!$E4893,Forecasting!$C$7:$HS$7,0)),0)</f>
        <v>0</v>
      </c>
    </row>
    <row r="4894" spans="1:1" x14ac:dyDescent="0.3">
      <c r="A4894" s="2">
        <f>IFERROR(INDEX(Forecasting!$C$6:$HS$7,1,MATCH('Weekly Sales'!$E4894,Forecasting!$C$7:$HS$7,0)),0)</f>
        <v>0</v>
      </c>
    </row>
    <row r="4895" spans="1:1" x14ac:dyDescent="0.3">
      <c r="A4895" s="2">
        <f>IFERROR(INDEX(Forecasting!$C$6:$HS$7,1,MATCH('Weekly Sales'!$E4895,Forecasting!$C$7:$HS$7,0)),0)</f>
        <v>0</v>
      </c>
    </row>
    <row r="4896" spans="1:1" x14ac:dyDescent="0.3">
      <c r="A4896" s="2">
        <f>IFERROR(INDEX(Forecasting!$C$6:$HS$7,1,MATCH('Weekly Sales'!$E4896,Forecasting!$C$7:$HS$7,0)),0)</f>
        <v>0</v>
      </c>
    </row>
    <row r="4897" spans="1:1" x14ac:dyDescent="0.3">
      <c r="A4897" s="2">
        <f>IFERROR(INDEX(Forecasting!$C$6:$HS$7,1,MATCH('Weekly Sales'!$E4897,Forecasting!$C$7:$HS$7,0)),0)</f>
        <v>0</v>
      </c>
    </row>
    <row r="4898" spans="1:1" x14ac:dyDescent="0.3">
      <c r="A4898" s="2">
        <f>IFERROR(INDEX(Forecasting!$C$6:$HS$7,1,MATCH('Weekly Sales'!$E4898,Forecasting!$C$7:$HS$7,0)),0)</f>
        <v>0</v>
      </c>
    </row>
    <row r="4899" spans="1:1" x14ac:dyDescent="0.3">
      <c r="A4899" s="2">
        <f>IFERROR(INDEX(Forecasting!$C$6:$HS$7,1,MATCH('Weekly Sales'!$E4899,Forecasting!$C$7:$HS$7,0)),0)</f>
        <v>0</v>
      </c>
    </row>
    <row r="4900" spans="1:1" x14ac:dyDescent="0.3">
      <c r="A4900" s="2">
        <f>IFERROR(INDEX(Forecasting!$C$6:$HS$7,1,MATCH('Weekly Sales'!$E4900,Forecasting!$C$7:$HS$7,0)),0)</f>
        <v>0</v>
      </c>
    </row>
    <row r="4901" spans="1:1" x14ac:dyDescent="0.3">
      <c r="A4901" s="2">
        <f>IFERROR(INDEX(Forecasting!$C$6:$HS$7,1,MATCH('Weekly Sales'!$E4901,Forecasting!$C$7:$HS$7,0)),0)</f>
        <v>0</v>
      </c>
    </row>
    <row r="4902" spans="1:1" x14ac:dyDescent="0.3">
      <c r="A4902" s="2">
        <f>IFERROR(INDEX(Forecasting!$C$6:$HS$7,1,MATCH('Weekly Sales'!$E4902,Forecasting!$C$7:$HS$7,0)),0)</f>
        <v>0</v>
      </c>
    </row>
    <row r="4903" spans="1:1" x14ac:dyDescent="0.3">
      <c r="A4903" s="2">
        <f>IFERROR(INDEX(Forecasting!$C$6:$HS$7,1,MATCH('Weekly Sales'!$E4903,Forecasting!$C$7:$HS$7,0)),0)</f>
        <v>0</v>
      </c>
    </row>
    <row r="4904" spans="1:1" x14ac:dyDescent="0.3">
      <c r="A4904" s="2">
        <f>IFERROR(INDEX(Forecasting!$C$6:$HS$7,1,MATCH('Weekly Sales'!$E4904,Forecasting!$C$7:$HS$7,0)),0)</f>
        <v>0</v>
      </c>
    </row>
    <row r="4905" spans="1:1" x14ac:dyDescent="0.3">
      <c r="A4905" s="2">
        <f>IFERROR(INDEX(Forecasting!$C$6:$HS$7,1,MATCH('Weekly Sales'!$E4905,Forecasting!$C$7:$HS$7,0)),0)</f>
        <v>0</v>
      </c>
    </row>
    <row r="4906" spans="1:1" x14ac:dyDescent="0.3">
      <c r="A4906" s="2">
        <f>IFERROR(INDEX(Forecasting!$C$6:$HS$7,1,MATCH('Weekly Sales'!$E4906,Forecasting!$C$7:$HS$7,0)),0)</f>
        <v>0</v>
      </c>
    </row>
    <row r="4907" spans="1:1" x14ac:dyDescent="0.3">
      <c r="A4907" s="2">
        <f>IFERROR(INDEX(Forecasting!$C$6:$HS$7,1,MATCH('Weekly Sales'!$E4907,Forecasting!$C$7:$HS$7,0)),0)</f>
        <v>0</v>
      </c>
    </row>
    <row r="4908" spans="1:1" x14ac:dyDescent="0.3">
      <c r="A4908" s="2">
        <f>IFERROR(INDEX(Forecasting!$C$6:$HS$7,1,MATCH('Weekly Sales'!$E4908,Forecasting!$C$7:$HS$7,0)),0)</f>
        <v>0</v>
      </c>
    </row>
    <row r="4909" spans="1:1" x14ac:dyDescent="0.3">
      <c r="A4909" s="2">
        <f>IFERROR(INDEX(Forecasting!$C$6:$HS$7,1,MATCH('Weekly Sales'!$E4909,Forecasting!$C$7:$HS$7,0)),0)</f>
        <v>0</v>
      </c>
    </row>
    <row r="4910" spans="1:1" x14ac:dyDescent="0.3">
      <c r="A4910" s="2">
        <f>IFERROR(INDEX(Forecasting!$C$6:$HS$7,1,MATCH('Weekly Sales'!$E4910,Forecasting!$C$7:$HS$7,0)),0)</f>
        <v>0</v>
      </c>
    </row>
    <row r="4911" spans="1:1" x14ac:dyDescent="0.3">
      <c r="A4911" s="2">
        <f>IFERROR(INDEX(Forecasting!$C$6:$HS$7,1,MATCH('Weekly Sales'!$E4911,Forecasting!$C$7:$HS$7,0)),0)</f>
        <v>0</v>
      </c>
    </row>
    <row r="4912" spans="1:1" x14ac:dyDescent="0.3">
      <c r="A4912" s="2">
        <f>IFERROR(INDEX(Forecasting!$C$6:$HS$7,1,MATCH('Weekly Sales'!$E4912,Forecasting!$C$7:$HS$7,0)),0)</f>
        <v>0</v>
      </c>
    </row>
    <row r="4913" spans="1:1" x14ac:dyDescent="0.3">
      <c r="A4913" s="2">
        <f>IFERROR(INDEX(Forecasting!$C$6:$HS$7,1,MATCH('Weekly Sales'!$E4913,Forecasting!$C$7:$HS$7,0)),0)</f>
        <v>0</v>
      </c>
    </row>
    <row r="4914" spans="1:1" x14ac:dyDescent="0.3">
      <c r="A4914" s="2">
        <f>IFERROR(INDEX(Forecasting!$C$6:$HS$7,1,MATCH('Weekly Sales'!$E4914,Forecasting!$C$7:$HS$7,0)),0)</f>
        <v>0</v>
      </c>
    </row>
    <row r="4915" spans="1:1" x14ac:dyDescent="0.3">
      <c r="A4915" s="2">
        <f>IFERROR(INDEX(Forecasting!$C$6:$HS$7,1,MATCH('Weekly Sales'!$E4915,Forecasting!$C$7:$HS$7,0)),0)</f>
        <v>0</v>
      </c>
    </row>
    <row r="4916" spans="1:1" x14ac:dyDescent="0.3">
      <c r="A4916" s="2">
        <f>IFERROR(INDEX(Forecasting!$C$6:$HS$7,1,MATCH('Weekly Sales'!$E4916,Forecasting!$C$7:$HS$7,0)),0)</f>
        <v>0</v>
      </c>
    </row>
    <row r="4917" spans="1:1" x14ac:dyDescent="0.3">
      <c r="A4917" s="2">
        <f>IFERROR(INDEX(Forecasting!$C$6:$HS$7,1,MATCH('Weekly Sales'!$E4917,Forecasting!$C$7:$HS$7,0)),0)</f>
        <v>0</v>
      </c>
    </row>
    <row r="4918" spans="1:1" x14ac:dyDescent="0.3">
      <c r="A4918" s="2">
        <f>IFERROR(INDEX(Forecasting!$C$6:$HS$7,1,MATCH('Weekly Sales'!$E4918,Forecasting!$C$7:$HS$7,0)),0)</f>
        <v>0</v>
      </c>
    </row>
    <row r="4919" spans="1:1" x14ac:dyDescent="0.3">
      <c r="A4919" s="2">
        <f>IFERROR(INDEX(Forecasting!$C$6:$HS$7,1,MATCH('Weekly Sales'!$E4919,Forecasting!$C$7:$HS$7,0)),0)</f>
        <v>0</v>
      </c>
    </row>
    <row r="4920" spans="1:1" x14ac:dyDescent="0.3">
      <c r="A4920" s="2">
        <f>IFERROR(INDEX(Forecasting!$C$6:$HS$7,1,MATCH('Weekly Sales'!$E4920,Forecasting!$C$7:$HS$7,0)),0)</f>
        <v>0</v>
      </c>
    </row>
    <row r="4921" spans="1:1" x14ac:dyDescent="0.3">
      <c r="A4921" s="2">
        <f>IFERROR(INDEX(Forecasting!$C$6:$HS$7,1,MATCH('Weekly Sales'!$E4921,Forecasting!$C$7:$HS$7,0)),0)</f>
        <v>0</v>
      </c>
    </row>
    <row r="4922" spans="1:1" x14ac:dyDescent="0.3">
      <c r="A4922" s="2">
        <f>IFERROR(INDEX(Forecasting!$C$6:$HS$7,1,MATCH('Weekly Sales'!$E4922,Forecasting!$C$7:$HS$7,0)),0)</f>
        <v>0</v>
      </c>
    </row>
    <row r="4923" spans="1:1" x14ac:dyDescent="0.3">
      <c r="A4923" s="2">
        <f>IFERROR(INDEX(Forecasting!$C$6:$HS$7,1,MATCH('Weekly Sales'!$E4923,Forecasting!$C$7:$HS$7,0)),0)</f>
        <v>0</v>
      </c>
    </row>
    <row r="4924" spans="1:1" x14ac:dyDescent="0.3">
      <c r="A4924" s="2">
        <f>IFERROR(INDEX(Forecasting!$C$6:$HS$7,1,MATCH('Weekly Sales'!$E4924,Forecasting!$C$7:$HS$7,0)),0)</f>
        <v>0</v>
      </c>
    </row>
    <row r="4925" spans="1:1" x14ac:dyDescent="0.3">
      <c r="A4925" s="2">
        <f>IFERROR(INDEX(Forecasting!$C$6:$HS$7,1,MATCH('Weekly Sales'!$E4925,Forecasting!$C$7:$HS$7,0)),0)</f>
        <v>0</v>
      </c>
    </row>
    <row r="4926" spans="1:1" x14ac:dyDescent="0.3">
      <c r="A4926" s="2">
        <f>IFERROR(INDEX(Forecasting!$C$6:$HS$7,1,MATCH('Weekly Sales'!$E4926,Forecasting!$C$7:$HS$7,0)),0)</f>
        <v>0</v>
      </c>
    </row>
    <row r="4927" spans="1:1" x14ac:dyDescent="0.3">
      <c r="A4927" s="2">
        <f>IFERROR(INDEX(Forecasting!$C$6:$HS$7,1,MATCH('Weekly Sales'!$E4927,Forecasting!$C$7:$HS$7,0)),0)</f>
        <v>0</v>
      </c>
    </row>
    <row r="4928" spans="1:1" x14ac:dyDescent="0.3">
      <c r="A4928" s="2">
        <f>IFERROR(INDEX(Forecasting!$C$6:$HS$7,1,MATCH('Weekly Sales'!$E4928,Forecasting!$C$7:$HS$7,0)),0)</f>
        <v>0</v>
      </c>
    </row>
    <row r="4929" spans="1:1" x14ac:dyDescent="0.3">
      <c r="A4929" s="2">
        <f>IFERROR(INDEX(Forecasting!$C$6:$HS$7,1,MATCH('Weekly Sales'!$E4929,Forecasting!$C$7:$HS$7,0)),0)</f>
        <v>0</v>
      </c>
    </row>
    <row r="4930" spans="1:1" x14ac:dyDescent="0.3">
      <c r="A4930" s="2">
        <f>IFERROR(INDEX(Forecasting!$C$6:$HS$7,1,MATCH('Weekly Sales'!$E4930,Forecasting!$C$7:$HS$7,0)),0)</f>
        <v>0</v>
      </c>
    </row>
    <row r="4931" spans="1:1" x14ac:dyDescent="0.3">
      <c r="A4931" s="2">
        <f>IFERROR(INDEX(Forecasting!$C$6:$HS$7,1,MATCH('Weekly Sales'!$E4931,Forecasting!$C$7:$HS$7,0)),0)</f>
        <v>0</v>
      </c>
    </row>
    <row r="4932" spans="1:1" x14ac:dyDescent="0.3">
      <c r="A4932" s="2">
        <f>IFERROR(INDEX(Forecasting!$C$6:$HS$7,1,MATCH('Weekly Sales'!$E4932,Forecasting!$C$7:$HS$7,0)),0)</f>
        <v>0</v>
      </c>
    </row>
    <row r="4933" spans="1:1" x14ac:dyDescent="0.3">
      <c r="A4933" s="2">
        <f>IFERROR(INDEX(Forecasting!$C$6:$HS$7,1,MATCH('Weekly Sales'!$E4933,Forecasting!$C$7:$HS$7,0)),0)</f>
        <v>0</v>
      </c>
    </row>
    <row r="4934" spans="1:1" x14ac:dyDescent="0.3">
      <c r="A4934" s="2">
        <f>IFERROR(INDEX(Forecasting!$C$6:$HS$7,1,MATCH('Weekly Sales'!$E4934,Forecasting!$C$7:$HS$7,0)),0)</f>
        <v>0</v>
      </c>
    </row>
    <row r="4935" spans="1:1" x14ac:dyDescent="0.3">
      <c r="A4935" s="2">
        <f>IFERROR(INDEX(Forecasting!$C$6:$HS$7,1,MATCH('Weekly Sales'!$E4935,Forecasting!$C$7:$HS$7,0)),0)</f>
        <v>0</v>
      </c>
    </row>
    <row r="4936" spans="1:1" x14ac:dyDescent="0.3">
      <c r="A4936" s="2">
        <f>IFERROR(INDEX(Forecasting!$C$6:$HS$7,1,MATCH('Weekly Sales'!$E4936,Forecasting!$C$7:$HS$7,0)),0)</f>
        <v>0</v>
      </c>
    </row>
    <row r="4937" spans="1:1" x14ac:dyDescent="0.3">
      <c r="A4937" s="2">
        <f>IFERROR(INDEX(Forecasting!$C$6:$HS$7,1,MATCH('Weekly Sales'!$E4937,Forecasting!$C$7:$HS$7,0)),0)</f>
        <v>0</v>
      </c>
    </row>
    <row r="4938" spans="1:1" x14ac:dyDescent="0.3">
      <c r="A4938" s="2">
        <f>IFERROR(INDEX(Forecasting!$C$6:$HS$7,1,MATCH('Weekly Sales'!$E4938,Forecasting!$C$7:$HS$7,0)),0)</f>
        <v>0</v>
      </c>
    </row>
    <row r="4939" spans="1:1" x14ac:dyDescent="0.3">
      <c r="A4939" s="2">
        <f>IFERROR(INDEX(Forecasting!$C$6:$HS$7,1,MATCH('Weekly Sales'!$E4939,Forecasting!$C$7:$HS$7,0)),0)</f>
        <v>0</v>
      </c>
    </row>
    <row r="4940" spans="1:1" x14ac:dyDescent="0.3">
      <c r="A4940" s="2">
        <f>IFERROR(INDEX(Forecasting!$C$6:$HS$7,1,MATCH('Weekly Sales'!$E4940,Forecasting!$C$7:$HS$7,0)),0)</f>
        <v>0</v>
      </c>
    </row>
    <row r="4941" spans="1:1" x14ac:dyDescent="0.3">
      <c r="A4941" s="2">
        <f>IFERROR(INDEX(Forecasting!$C$6:$HS$7,1,MATCH('Weekly Sales'!$E4941,Forecasting!$C$7:$HS$7,0)),0)</f>
        <v>0</v>
      </c>
    </row>
    <row r="4942" spans="1:1" x14ac:dyDescent="0.3">
      <c r="A4942" s="2">
        <f>IFERROR(INDEX(Forecasting!$C$6:$HS$7,1,MATCH('Weekly Sales'!$E4942,Forecasting!$C$7:$HS$7,0)),0)</f>
        <v>0</v>
      </c>
    </row>
    <row r="4943" spans="1:1" x14ac:dyDescent="0.3">
      <c r="A4943" s="2">
        <f>IFERROR(INDEX(Forecasting!$C$6:$HS$7,1,MATCH('Weekly Sales'!$E4943,Forecasting!$C$7:$HS$7,0)),0)</f>
        <v>0</v>
      </c>
    </row>
    <row r="4944" spans="1:1" x14ac:dyDescent="0.3">
      <c r="A4944" s="2">
        <f>IFERROR(INDEX(Forecasting!$C$6:$HS$7,1,MATCH('Weekly Sales'!$E4944,Forecasting!$C$7:$HS$7,0)),0)</f>
        <v>0</v>
      </c>
    </row>
    <row r="4945" spans="1:1" x14ac:dyDescent="0.3">
      <c r="A4945" s="2">
        <f>IFERROR(INDEX(Forecasting!$C$6:$HS$7,1,MATCH('Weekly Sales'!$E4945,Forecasting!$C$7:$HS$7,0)),0)</f>
        <v>0</v>
      </c>
    </row>
    <row r="4946" spans="1:1" x14ac:dyDescent="0.3">
      <c r="A4946" s="2">
        <f>IFERROR(INDEX(Forecasting!$C$6:$HS$7,1,MATCH('Weekly Sales'!$E4946,Forecasting!$C$7:$HS$7,0)),0)</f>
        <v>0</v>
      </c>
    </row>
    <row r="4947" spans="1:1" x14ac:dyDescent="0.3">
      <c r="A4947" s="2">
        <f>IFERROR(INDEX(Forecasting!$C$6:$HS$7,1,MATCH('Weekly Sales'!$E4947,Forecasting!$C$7:$HS$7,0)),0)</f>
        <v>0</v>
      </c>
    </row>
    <row r="4948" spans="1:1" x14ac:dyDescent="0.3">
      <c r="A4948" s="2">
        <f>IFERROR(INDEX(Forecasting!$C$6:$HS$7,1,MATCH('Weekly Sales'!$E4948,Forecasting!$C$7:$HS$7,0)),0)</f>
        <v>0</v>
      </c>
    </row>
    <row r="4949" spans="1:1" x14ac:dyDescent="0.3">
      <c r="A4949" s="2">
        <f>IFERROR(INDEX(Forecasting!$C$6:$HS$7,1,MATCH('Weekly Sales'!$E4949,Forecasting!$C$7:$HS$7,0)),0)</f>
        <v>0</v>
      </c>
    </row>
    <row r="4950" spans="1:1" x14ac:dyDescent="0.3">
      <c r="A4950" s="2">
        <f>IFERROR(INDEX(Forecasting!$C$6:$HS$7,1,MATCH('Weekly Sales'!$E4950,Forecasting!$C$7:$HS$7,0)),0)</f>
        <v>0</v>
      </c>
    </row>
    <row r="4951" spans="1:1" x14ac:dyDescent="0.3">
      <c r="A4951" s="2">
        <f>IFERROR(INDEX(Forecasting!$C$6:$HS$7,1,MATCH('Weekly Sales'!$E4951,Forecasting!$C$7:$HS$7,0)),0)</f>
        <v>0</v>
      </c>
    </row>
    <row r="4952" spans="1:1" x14ac:dyDescent="0.3">
      <c r="A4952" s="2">
        <f>IFERROR(INDEX(Forecasting!$C$6:$HS$7,1,MATCH('Weekly Sales'!$E4952,Forecasting!$C$7:$HS$7,0)),0)</f>
        <v>0</v>
      </c>
    </row>
    <row r="4953" spans="1:1" x14ac:dyDescent="0.3">
      <c r="A4953" s="2">
        <f>IFERROR(INDEX(Forecasting!$C$6:$HS$7,1,MATCH('Weekly Sales'!$E4953,Forecasting!$C$7:$HS$7,0)),0)</f>
        <v>0</v>
      </c>
    </row>
    <row r="4954" spans="1:1" x14ac:dyDescent="0.3">
      <c r="A4954" s="2">
        <f>IFERROR(INDEX(Forecasting!$C$6:$HS$7,1,MATCH('Weekly Sales'!$E4954,Forecasting!$C$7:$HS$7,0)),0)</f>
        <v>0</v>
      </c>
    </row>
    <row r="4955" spans="1:1" x14ac:dyDescent="0.3">
      <c r="A4955" s="2">
        <f>IFERROR(INDEX(Forecasting!$C$6:$HS$7,1,MATCH('Weekly Sales'!$E4955,Forecasting!$C$7:$HS$7,0)),0)</f>
        <v>0</v>
      </c>
    </row>
    <row r="4956" spans="1:1" x14ac:dyDescent="0.3">
      <c r="A4956" s="2">
        <f>IFERROR(INDEX(Forecasting!$C$6:$HS$7,1,MATCH('Weekly Sales'!$E4956,Forecasting!$C$7:$HS$7,0)),0)</f>
        <v>0</v>
      </c>
    </row>
    <row r="4957" spans="1:1" x14ac:dyDescent="0.3">
      <c r="A4957" s="2">
        <f>IFERROR(INDEX(Forecasting!$C$6:$HS$7,1,MATCH('Weekly Sales'!$E4957,Forecasting!$C$7:$HS$7,0)),0)</f>
        <v>0</v>
      </c>
    </row>
    <row r="4958" spans="1:1" x14ac:dyDescent="0.3">
      <c r="A4958" s="2">
        <f>IFERROR(INDEX(Forecasting!$C$6:$HS$7,1,MATCH('Weekly Sales'!$E4958,Forecasting!$C$7:$HS$7,0)),0)</f>
        <v>0</v>
      </c>
    </row>
    <row r="4959" spans="1:1" x14ac:dyDescent="0.3">
      <c r="A4959" s="2">
        <f>IFERROR(INDEX(Forecasting!$C$6:$HS$7,1,MATCH('Weekly Sales'!$E4959,Forecasting!$C$7:$HS$7,0)),0)</f>
        <v>0</v>
      </c>
    </row>
    <row r="4960" spans="1:1" x14ac:dyDescent="0.3">
      <c r="A4960" s="2">
        <f>IFERROR(INDEX(Forecasting!$C$6:$HS$7,1,MATCH('Weekly Sales'!$E4960,Forecasting!$C$7:$HS$7,0)),0)</f>
        <v>0</v>
      </c>
    </row>
    <row r="4961" spans="1:1" x14ac:dyDescent="0.3">
      <c r="A4961" s="2">
        <f>IFERROR(INDEX(Forecasting!$C$6:$HS$7,1,MATCH('Weekly Sales'!$E4961,Forecasting!$C$7:$HS$7,0)),0)</f>
        <v>0</v>
      </c>
    </row>
    <row r="4962" spans="1:1" x14ac:dyDescent="0.3">
      <c r="A4962" s="2">
        <f>IFERROR(INDEX(Forecasting!$C$6:$HS$7,1,MATCH('Weekly Sales'!$E4962,Forecasting!$C$7:$HS$7,0)),0)</f>
        <v>0</v>
      </c>
    </row>
    <row r="4963" spans="1:1" x14ac:dyDescent="0.3">
      <c r="A4963" s="2">
        <f>IFERROR(INDEX(Forecasting!$C$6:$HS$7,1,MATCH('Weekly Sales'!$E4963,Forecasting!$C$7:$HS$7,0)),0)</f>
        <v>0</v>
      </c>
    </row>
    <row r="4964" spans="1:1" x14ac:dyDescent="0.3">
      <c r="A4964" s="2">
        <f>IFERROR(INDEX(Forecasting!$C$6:$HS$7,1,MATCH('Weekly Sales'!$E4964,Forecasting!$C$7:$HS$7,0)),0)</f>
        <v>0</v>
      </c>
    </row>
    <row r="4965" spans="1:1" x14ac:dyDescent="0.3">
      <c r="A4965" s="2">
        <f>IFERROR(INDEX(Forecasting!$C$6:$HS$7,1,MATCH('Weekly Sales'!$E4965,Forecasting!$C$7:$HS$7,0)),0)</f>
        <v>0</v>
      </c>
    </row>
    <row r="4966" spans="1:1" x14ac:dyDescent="0.3">
      <c r="A4966" s="2">
        <f>IFERROR(INDEX(Forecasting!$C$6:$HS$7,1,MATCH('Weekly Sales'!$E4966,Forecasting!$C$7:$HS$7,0)),0)</f>
        <v>0</v>
      </c>
    </row>
    <row r="4967" spans="1:1" x14ac:dyDescent="0.3">
      <c r="A4967" s="2">
        <f>IFERROR(INDEX(Forecasting!$C$6:$HS$7,1,MATCH('Weekly Sales'!$E4967,Forecasting!$C$7:$HS$7,0)),0)</f>
        <v>0</v>
      </c>
    </row>
    <row r="4968" spans="1:1" x14ac:dyDescent="0.3">
      <c r="A4968" s="2">
        <f>IFERROR(INDEX(Forecasting!$C$6:$HS$7,1,MATCH('Weekly Sales'!$E4968,Forecasting!$C$7:$HS$7,0)),0)</f>
        <v>0</v>
      </c>
    </row>
    <row r="4969" spans="1:1" x14ac:dyDescent="0.3">
      <c r="A4969" s="2">
        <f>IFERROR(INDEX(Forecasting!$C$6:$HS$7,1,MATCH('Weekly Sales'!$E4969,Forecasting!$C$7:$HS$7,0)),0)</f>
        <v>0</v>
      </c>
    </row>
    <row r="4970" spans="1:1" x14ac:dyDescent="0.3">
      <c r="A4970" s="2">
        <f>IFERROR(INDEX(Forecasting!$C$6:$HS$7,1,MATCH('Weekly Sales'!$E4970,Forecasting!$C$7:$HS$7,0)),0)</f>
        <v>0</v>
      </c>
    </row>
    <row r="4971" spans="1:1" x14ac:dyDescent="0.3">
      <c r="A4971" s="2">
        <f>IFERROR(INDEX(Forecasting!$C$6:$HS$7,1,MATCH('Weekly Sales'!$E4971,Forecasting!$C$7:$HS$7,0)),0)</f>
        <v>0</v>
      </c>
    </row>
    <row r="4972" spans="1:1" x14ac:dyDescent="0.3">
      <c r="A4972" s="2">
        <f>IFERROR(INDEX(Forecasting!$C$6:$HS$7,1,MATCH('Weekly Sales'!$E4972,Forecasting!$C$7:$HS$7,0)),0)</f>
        <v>0</v>
      </c>
    </row>
    <row r="4973" spans="1:1" x14ac:dyDescent="0.3">
      <c r="A4973" s="2">
        <f>IFERROR(INDEX(Forecasting!$C$6:$HS$7,1,MATCH('Weekly Sales'!$E4973,Forecasting!$C$7:$HS$7,0)),0)</f>
        <v>0</v>
      </c>
    </row>
    <row r="4974" spans="1:1" x14ac:dyDescent="0.3">
      <c r="A4974" s="2">
        <f>IFERROR(INDEX(Forecasting!$C$6:$HS$7,1,MATCH('Weekly Sales'!$E4974,Forecasting!$C$7:$HS$7,0)),0)</f>
        <v>0</v>
      </c>
    </row>
    <row r="4975" spans="1:1" x14ac:dyDescent="0.3">
      <c r="A4975" s="2">
        <f>IFERROR(INDEX(Forecasting!$C$6:$HS$7,1,MATCH('Weekly Sales'!$E4975,Forecasting!$C$7:$HS$7,0)),0)</f>
        <v>0</v>
      </c>
    </row>
    <row r="4976" spans="1:1" x14ac:dyDescent="0.3">
      <c r="A4976" s="2">
        <f>IFERROR(INDEX(Forecasting!$C$6:$HS$7,1,MATCH('Weekly Sales'!$E4976,Forecasting!$C$7:$HS$7,0)),0)</f>
        <v>0</v>
      </c>
    </row>
    <row r="4977" spans="1:1" x14ac:dyDescent="0.3">
      <c r="A4977" s="2">
        <f>IFERROR(INDEX(Forecasting!$C$6:$HS$7,1,MATCH('Weekly Sales'!$E4977,Forecasting!$C$7:$HS$7,0)),0)</f>
        <v>0</v>
      </c>
    </row>
    <row r="4978" spans="1:1" x14ac:dyDescent="0.3">
      <c r="A4978" s="2">
        <f>IFERROR(INDEX(Forecasting!$C$6:$HS$7,1,MATCH('Weekly Sales'!$E4978,Forecasting!$C$7:$HS$7,0)),0)</f>
        <v>0</v>
      </c>
    </row>
    <row r="4979" spans="1:1" x14ac:dyDescent="0.3">
      <c r="A4979" s="2">
        <f>IFERROR(INDEX(Forecasting!$C$6:$HS$7,1,MATCH('Weekly Sales'!$E4979,Forecasting!$C$7:$HS$7,0)),0)</f>
        <v>0</v>
      </c>
    </row>
    <row r="4980" spans="1:1" x14ac:dyDescent="0.3">
      <c r="A4980" s="2">
        <f>IFERROR(INDEX(Forecasting!$C$6:$HS$7,1,MATCH('Weekly Sales'!$E4980,Forecasting!$C$7:$HS$7,0)),0)</f>
        <v>0</v>
      </c>
    </row>
    <row r="4981" spans="1:1" x14ac:dyDescent="0.3">
      <c r="A4981" s="2">
        <f>IFERROR(INDEX(Forecasting!$C$6:$HS$7,1,MATCH('Weekly Sales'!$E4981,Forecasting!$C$7:$HS$7,0)),0)</f>
        <v>0</v>
      </c>
    </row>
    <row r="4982" spans="1:1" x14ac:dyDescent="0.3">
      <c r="A4982" s="2">
        <f>IFERROR(INDEX(Forecasting!$C$6:$HS$7,1,MATCH('Weekly Sales'!$E4982,Forecasting!$C$7:$HS$7,0)),0)</f>
        <v>0</v>
      </c>
    </row>
    <row r="4983" spans="1:1" x14ac:dyDescent="0.3">
      <c r="A4983" s="2">
        <f>IFERROR(INDEX(Forecasting!$C$6:$HS$7,1,MATCH('Weekly Sales'!$E4983,Forecasting!$C$7:$HS$7,0)),0)</f>
        <v>0</v>
      </c>
    </row>
    <row r="4984" spans="1:1" x14ac:dyDescent="0.3">
      <c r="A4984" s="2">
        <f>IFERROR(INDEX(Forecasting!$C$6:$HS$7,1,MATCH('Weekly Sales'!$E4984,Forecasting!$C$7:$HS$7,0)),0)</f>
        <v>0</v>
      </c>
    </row>
    <row r="4985" spans="1:1" x14ac:dyDescent="0.3">
      <c r="A4985" s="2">
        <f>IFERROR(INDEX(Forecasting!$C$6:$HS$7,1,MATCH('Weekly Sales'!$E4985,Forecasting!$C$7:$HS$7,0)),0)</f>
        <v>0</v>
      </c>
    </row>
    <row r="4986" spans="1:1" x14ac:dyDescent="0.3">
      <c r="A4986" s="2">
        <f>IFERROR(INDEX(Forecasting!$C$6:$HS$7,1,MATCH('Weekly Sales'!$E4986,Forecasting!$C$7:$HS$7,0)),0)</f>
        <v>0</v>
      </c>
    </row>
    <row r="4987" spans="1:1" x14ac:dyDescent="0.3">
      <c r="A4987" s="2">
        <f>IFERROR(INDEX(Forecasting!$C$6:$HS$7,1,MATCH('Weekly Sales'!$E4987,Forecasting!$C$7:$HS$7,0)),0)</f>
        <v>0</v>
      </c>
    </row>
    <row r="4988" spans="1:1" x14ac:dyDescent="0.3">
      <c r="A4988" s="2">
        <f>IFERROR(INDEX(Forecasting!$C$6:$HS$7,1,MATCH('Weekly Sales'!$E4988,Forecasting!$C$7:$HS$7,0)),0)</f>
        <v>0</v>
      </c>
    </row>
    <row r="4989" spans="1:1" x14ac:dyDescent="0.3">
      <c r="A4989" s="2">
        <f>IFERROR(INDEX(Forecasting!$C$6:$HS$7,1,MATCH('Weekly Sales'!$E4989,Forecasting!$C$7:$HS$7,0)),0)</f>
        <v>0</v>
      </c>
    </row>
    <row r="4990" spans="1:1" x14ac:dyDescent="0.3">
      <c r="A4990" s="2">
        <f>IFERROR(INDEX(Forecasting!$C$6:$HS$7,1,MATCH('Weekly Sales'!$E4990,Forecasting!$C$7:$HS$7,0)),0)</f>
        <v>0</v>
      </c>
    </row>
    <row r="4991" spans="1:1" x14ac:dyDescent="0.3">
      <c r="A4991" s="2">
        <f>IFERROR(INDEX(Forecasting!$C$6:$HS$7,1,MATCH('Weekly Sales'!$E4991,Forecasting!$C$7:$HS$7,0)),0)</f>
        <v>0</v>
      </c>
    </row>
    <row r="4992" spans="1:1" x14ac:dyDescent="0.3">
      <c r="A4992" s="2">
        <f>IFERROR(INDEX(Forecasting!$C$6:$HS$7,1,MATCH('Weekly Sales'!$E4992,Forecasting!$C$7:$HS$7,0)),0)</f>
        <v>0</v>
      </c>
    </row>
    <row r="4993" spans="1:1" x14ac:dyDescent="0.3">
      <c r="A4993" s="2">
        <f>IFERROR(INDEX(Forecasting!$C$6:$HS$7,1,MATCH('Weekly Sales'!$E4993,Forecasting!$C$7:$HS$7,0)),0)</f>
        <v>0</v>
      </c>
    </row>
    <row r="4994" spans="1:1" x14ac:dyDescent="0.3">
      <c r="A4994" s="2">
        <f>IFERROR(INDEX(Forecasting!$C$6:$HS$7,1,MATCH('Weekly Sales'!$E4994,Forecasting!$C$7:$HS$7,0)),0)</f>
        <v>0</v>
      </c>
    </row>
    <row r="4995" spans="1:1" x14ac:dyDescent="0.3">
      <c r="A4995" s="2">
        <f>IFERROR(INDEX(Forecasting!$C$6:$HS$7,1,MATCH('Weekly Sales'!$E4995,Forecasting!$C$7:$HS$7,0)),0)</f>
        <v>0</v>
      </c>
    </row>
    <row r="4996" spans="1:1" x14ac:dyDescent="0.3">
      <c r="A4996" s="2">
        <f>IFERROR(INDEX(Forecasting!$C$6:$HS$7,1,MATCH('Weekly Sales'!$E4996,Forecasting!$C$7:$HS$7,0)),0)</f>
        <v>0</v>
      </c>
    </row>
    <row r="4997" spans="1:1" x14ac:dyDescent="0.3">
      <c r="A4997" s="2">
        <f>IFERROR(INDEX(Forecasting!$C$6:$HS$7,1,MATCH('Weekly Sales'!$E4997,Forecasting!$C$7:$HS$7,0)),0)</f>
        <v>0</v>
      </c>
    </row>
    <row r="4998" spans="1:1" x14ac:dyDescent="0.3">
      <c r="A4998" s="2">
        <f>IFERROR(INDEX(Forecasting!$C$6:$HS$7,1,MATCH('Weekly Sales'!$E4998,Forecasting!$C$7:$HS$7,0)),0)</f>
        <v>0</v>
      </c>
    </row>
    <row r="4999" spans="1:1" x14ac:dyDescent="0.3">
      <c r="A4999" s="2">
        <f>IFERROR(INDEX(Forecasting!$C$6:$HS$7,1,MATCH('Weekly Sales'!$E4999,Forecasting!$C$7:$HS$7,0)),0)</f>
        <v>0</v>
      </c>
    </row>
    <row r="5000" spans="1:1" x14ac:dyDescent="0.3">
      <c r="A5000" s="2">
        <f>IFERROR(INDEX(Forecasting!$C$6:$HS$7,1,MATCH('Weekly Sales'!$E5000,Forecasting!$C$7:$HS$7,0)),0)</f>
        <v>0</v>
      </c>
    </row>
    <row r="5001" spans="1:1" x14ac:dyDescent="0.3">
      <c r="A5001" s="2">
        <f>IFERROR(INDEX(Forecasting!$C$6:$HS$7,1,MATCH('Weekly Sales'!$E5001,Forecasting!$C$7:$HS$7,0)),0)</f>
        <v>0</v>
      </c>
    </row>
    <row r="5002" spans="1:1" x14ac:dyDescent="0.3">
      <c r="A5002" s="2">
        <f>IFERROR(INDEX(Forecasting!$C$6:$HS$7,1,MATCH('Weekly Sales'!$E5002,Forecasting!$C$7:$HS$7,0)),0)</f>
        <v>0</v>
      </c>
    </row>
    <row r="5003" spans="1:1" x14ac:dyDescent="0.3">
      <c r="A5003" s="2">
        <f>IFERROR(INDEX(Forecasting!$C$6:$HS$7,1,MATCH('Weekly Sales'!$E5003,Forecasting!$C$7:$HS$7,0)),0)</f>
        <v>0</v>
      </c>
    </row>
    <row r="5004" spans="1:1" x14ac:dyDescent="0.3">
      <c r="A5004" s="2">
        <f>IFERROR(INDEX(Forecasting!$C$6:$HS$7,1,MATCH('Weekly Sales'!$E5004,Forecasting!$C$7:$HS$7,0)),0)</f>
        <v>0</v>
      </c>
    </row>
    <row r="5005" spans="1:1" x14ac:dyDescent="0.3">
      <c r="A5005" s="2">
        <f>IFERROR(INDEX(Forecasting!$C$6:$HS$7,1,MATCH('Weekly Sales'!$E5005,Forecasting!$C$7:$HS$7,0)),0)</f>
        <v>0</v>
      </c>
    </row>
    <row r="5006" spans="1:1" x14ac:dyDescent="0.3">
      <c r="A5006" s="2">
        <f>IFERROR(INDEX(Forecasting!$C$6:$HS$7,1,MATCH('Weekly Sales'!$E5006,Forecasting!$C$7:$HS$7,0)),0)</f>
        <v>0</v>
      </c>
    </row>
    <row r="5007" spans="1:1" x14ac:dyDescent="0.3">
      <c r="A5007" s="2">
        <f>IFERROR(INDEX(Forecasting!$C$6:$HS$7,1,MATCH('Weekly Sales'!$E5007,Forecasting!$C$7:$HS$7,0)),0)</f>
        <v>0</v>
      </c>
    </row>
    <row r="5008" spans="1:1" x14ac:dyDescent="0.3">
      <c r="A5008" s="2">
        <f>IFERROR(INDEX(Forecasting!$C$6:$HS$7,1,MATCH('Weekly Sales'!$E5008,Forecasting!$C$7:$HS$7,0)),0)</f>
        <v>0</v>
      </c>
    </row>
    <row r="5009" spans="1:1" x14ac:dyDescent="0.3">
      <c r="A5009" s="2">
        <f>IFERROR(INDEX(Forecasting!$C$6:$HS$7,1,MATCH('Weekly Sales'!$E5009,Forecasting!$C$7:$HS$7,0)),0)</f>
        <v>0</v>
      </c>
    </row>
    <row r="5010" spans="1:1" x14ac:dyDescent="0.3">
      <c r="A5010" s="2">
        <f>IFERROR(INDEX(Forecasting!$C$6:$HS$7,1,MATCH('Weekly Sales'!$E5010,Forecasting!$C$7:$HS$7,0)),0)</f>
        <v>0</v>
      </c>
    </row>
    <row r="5011" spans="1:1" x14ac:dyDescent="0.3">
      <c r="A5011" s="2">
        <f>IFERROR(INDEX(Forecasting!$C$6:$HS$7,1,MATCH('Weekly Sales'!$E5011,Forecasting!$C$7:$HS$7,0)),0)</f>
        <v>0</v>
      </c>
    </row>
    <row r="5012" spans="1:1" x14ac:dyDescent="0.3">
      <c r="A5012" s="2">
        <f>IFERROR(INDEX(Forecasting!$C$6:$HS$7,1,MATCH('Weekly Sales'!$E5012,Forecasting!$C$7:$HS$7,0)),0)</f>
        <v>0</v>
      </c>
    </row>
    <row r="5013" spans="1:1" x14ac:dyDescent="0.3">
      <c r="A5013" s="2">
        <f>IFERROR(INDEX(Forecasting!$C$6:$HS$7,1,MATCH('Weekly Sales'!$E5013,Forecasting!$C$7:$HS$7,0)),0)</f>
        <v>0</v>
      </c>
    </row>
    <row r="5014" spans="1:1" x14ac:dyDescent="0.3">
      <c r="A5014" s="2">
        <f>IFERROR(INDEX(Forecasting!$C$6:$HS$7,1,MATCH('Weekly Sales'!$E5014,Forecasting!$C$7:$HS$7,0)),0)</f>
        <v>0</v>
      </c>
    </row>
    <row r="5015" spans="1:1" x14ac:dyDescent="0.3">
      <c r="A5015" s="2">
        <f>IFERROR(INDEX(Forecasting!$C$6:$HS$7,1,MATCH('Weekly Sales'!$E5015,Forecasting!$C$7:$HS$7,0)),0)</f>
        <v>0</v>
      </c>
    </row>
    <row r="5016" spans="1:1" x14ac:dyDescent="0.3">
      <c r="A5016" s="2">
        <f>IFERROR(INDEX(Forecasting!$C$6:$HS$7,1,MATCH('Weekly Sales'!$E5016,Forecasting!$C$7:$HS$7,0)),0)</f>
        <v>0</v>
      </c>
    </row>
    <row r="5017" spans="1:1" x14ac:dyDescent="0.3">
      <c r="A5017" s="2">
        <f>IFERROR(INDEX(Forecasting!$C$6:$HS$7,1,MATCH('Weekly Sales'!$E5017,Forecasting!$C$7:$HS$7,0)),0)</f>
        <v>0</v>
      </c>
    </row>
    <row r="5018" spans="1:1" x14ac:dyDescent="0.3">
      <c r="A5018" s="2">
        <f>IFERROR(INDEX(Forecasting!$C$6:$HS$7,1,MATCH('Weekly Sales'!$E5018,Forecasting!$C$7:$HS$7,0)),0)</f>
        <v>0</v>
      </c>
    </row>
    <row r="5019" spans="1:1" x14ac:dyDescent="0.3">
      <c r="A5019" s="2">
        <f>IFERROR(INDEX(Forecasting!$C$6:$HS$7,1,MATCH('Weekly Sales'!$E5019,Forecasting!$C$7:$HS$7,0)),0)</f>
        <v>0</v>
      </c>
    </row>
    <row r="5020" spans="1:1" x14ac:dyDescent="0.3">
      <c r="A5020" s="2">
        <f>IFERROR(INDEX(Forecasting!$C$6:$HS$7,1,MATCH('Weekly Sales'!$E5020,Forecasting!$C$7:$HS$7,0)),0)</f>
        <v>0</v>
      </c>
    </row>
    <row r="5021" spans="1:1" x14ac:dyDescent="0.3">
      <c r="A5021" s="2">
        <f>IFERROR(INDEX(Forecasting!$C$6:$HS$7,1,MATCH('Weekly Sales'!$E5021,Forecasting!$C$7:$HS$7,0)),0)</f>
        <v>0</v>
      </c>
    </row>
    <row r="5022" spans="1:1" x14ac:dyDescent="0.3">
      <c r="A5022" s="2">
        <f>IFERROR(INDEX(Forecasting!$C$6:$HS$7,1,MATCH('Weekly Sales'!$E5022,Forecasting!$C$7:$HS$7,0)),0)</f>
        <v>0</v>
      </c>
    </row>
    <row r="5023" spans="1:1" x14ac:dyDescent="0.3">
      <c r="A5023" s="2">
        <f>IFERROR(INDEX(Forecasting!$C$6:$HS$7,1,MATCH('Weekly Sales'!$E5023,Forecasting!$C$7:$HS$7,0)),0)</f>
        <v>0</v>
      </c>
    </row>
    <row r="5024" spans="1:1" x14ac:dyDescent="0.3">
      <c r="A5024" s="2">
        <f>IFERROR(INDEX(Forecasting!$C$6:$HS$7,1,MATCH('Weekly Sales'!$E5024,Forecasting!$C$7:$HS$7,0)),0)</f>
        <v>0</v>
      </c>
    </row>
    <row r="5025" spans="1:1" x14ac:dyDescent="0.3">
      <c r="A5025" s="2">
        <f>IFERROR(INDEX(Forecasting!$C$6:$HS$7,1,MATCH('Weekly Sales'!$E5025,Forecasting!$C$7:$HS$7,0)),0)</f>
        <v>0</v>
      </c>
    </row>
    <row r="5026" spans="1:1" x14ac:dyDescent="0.3">
      <c r="A5026" s="2">
        <f>IFERROR(INDEX(Forecasting!$C$6:$HS$7,1,MATCH('Weekly Sales'!$E5026,Forecasting!$C$7:$HS$7,0)),0)</f>
        <v>0</v>
      </c>
    </row>
    <row r="5027" spans="1:1" x14ac:dyDescent="0.3">
      <c r="A5027" s="2">
        <f>IFERROR(INDEX(Forecasting!$C$6:$HS$7,1,MATCH('Weekly Sales'!$E5027,Forecasting!$C$7:$HS$7,0)),0)</f>
        <v>0</v>
      </c>
    </row>
    <row r="5028" spans="1:1" x14ac:dyDescent="0.3">
      <c r="A5028" s="2">
        <f>IFERROR(INDEX(Forecasting!$C$6:$HS$7,1,MATCH('Weekly Sales'!$E5028,Forecasting!$C$7:$HS$7,0)),0)</f>
        <v>0</v>
      </c>
    </row>
    <row r="5029" spans="1:1" x14ac:dyDescent="0.3">
      <c r="A5029" s="2">
        <f>IFERROR(INDEX(Forecasting!$C$6:$HS$7,1,MATCH('Weekly Sales'!$E5029,Forecasting!$C$7:$HS$7,0)),0)</f>
        <v>0</v>
      </c>
    </row>
    <row r="5030" spans="1:1" x14ac:dyDescent="0.3">
      <c r="A5030" s="2">
        <f>IFERROR(INDEX(Forecasting!$C$6:$HS$7,1,MATCH('Weekly Sales'!$E5030,Forecasting!$C$7:$HS$7,0)),0)</f>
        <v>0</v>
      </c>
    </row>
    <row r="5031" spans="1:1" x14ac:dyDescent="0.3">
      <c r="A5031" s="2">
        <f>IFERROR(INDEX(Forecasting!$C$6:$HS$7,1,MATCH('Weekly Sales'!$E5031,Forecasting!$C$7:$HS$7,0)),0)</f>
        <v>0</v>
      </c>
    </row>
    <row r="5032" spans="1:1" x14ac:dyDescent="0.3">
      <c r="A5032" s="2">
        <f>IFERROR(INDEX(Forecasting!$C$6:$HS$7,1,MATCH('Weekly Sales'!$E5032,Forecasting!$C$7:$HS$7,0)),0)</f>
        <v>0</v>
      </c>
    </row>
    <row r="5033" spans="1:1" x14ac:dyDescent="0.3">
      <c r="A5033" s="2">
        <f>IFERROR(INDEX(Forecasting!$C$6:$HS$7,1,MATCH('Weekly Sales'!$E5033,Forecasting!$C$7:$HS$7,0)),0)</f>
        <v>0</v>
      </c>
    </row>
    <row r="5034" spans="1:1" x14ac:dyDescent="0.3">
      <c r="A5034" s="2">
        <f>IFERROR(INDEX(Forecasting!$C$6:$HS$7,1,MATCH('Weekly Sales'!$E5034,Forecasting!$C$7:$HS$7,0)),0)</f>
        <v>0</v>
      </c>
    </row>
    <row r="5035" spans="1:1" x14ac:dyDescent="0.3">
      <c r="A5035" s="2">
        <f>IFERROR(INDEX(Forecasting!$C$6:$HS$7,1,MATCH('Weekly Sales'!$E5035,Forecasting!$C$7:$HS$7,0)),0)</f>
        <v>0</v>
      </c>
    </row>
    <row r="5036" spans="1:1" x14ac:dyDescent="0.3">
      <c r="A5036" s="2">
        <f>IFERROR(INDEX(Forecasting!$C$6:$HS$7,1,MATCH('Weekly Sales'!$E5036,Forecasting!$C$7:$HS$7,0)),0)</f>
        <v>0</v>
      </c>
    </row>
    <row r="5037" spans="1:1" x14ac:dyDescent="0.3">
      <c r="A5037" s="2">
        <f>IFERROR(INDEX(Forecasting!$C$6:$HS$7,1,MATCH('Weekly Sales'!$E5037,Forecasting!$C$7:$HS$7,0)),0)</f>
        <v>0</v>
      </c>
    </row>
    <row r="5038" spans="1:1" x14ac:dyDescent="0.3">
      <c r="A5038" s="2">
        <f>IFERROR(INDEX(Forecasting!$C$6:$HS$7,1,MATCH('Weekly Sales'!$E5038,Forecasting!$C$7:$HS$7,0)),0)</f>
        <v>0</v>
      </c>
    </row>
    <row r="5039" spans="1:1" x14ac:dyDescent="0.3">
      <c r="A5039" s="2">
        <f>IFERROR(INDEX(Forecasting!$C$6:$HS$7,1,MATCH('Weekly Sales'!$E5039,Forecasting!$C$7:$HS$7,0)),0)</f>
        <v>0</v>
      </c>
    </row>
    <row r="5040" spans="1:1" x14ac:dyDescent="0.3">
      <c r="A5040" s="2">
        <f>IFERROR(INDEX(Forecasting!$C$6:$HS$7,1,MATCH('Weekly Sales'!$E5040,Forecasting!$C$7:$HS$7,0)),0)</f>
        <v>0</v>
      </c>
    </row>
    <row r="5041" spans="1:1" x14ac:dyDescent="0.3">
      <c r="A5041" s="2">
        <f>IFERROR(INDEX(Forecasting!$C$6:$HS$7,1,MATCH('Weekly Sales'!$E5041,Forecasting!$C$7:$HS$7,0)),0)</f>
        <v>0</v>
      </c>
    </row>
    <row r="5042" spans="1:1" x14ac:dyDescent="0.3">
      <c r="A5042" s="2">
        <f>IFERROR(INDEX(Forecasting!$C$6:$HS$7,1,MATCH('Weekly Sales'!$E5042,Forecasting!$C$7:$HS$7,0)),0)</f>
        <v>0</v>
      </c>
    </row>
    <row r="5043" spans="1:1" x14ac:dyDescent="0.3">
      <c r="A5043" s="2">
        <f>IFERROR(INDEX(Forecasting!$C$6:$HS$7,1,MATCH('Weekly Sales'!$E5043,Forecasting!$C$7:$HS$7,0)),0)</f>
        <v>0</v>
      </c>
    </row>
    <row r="5044" spans="1:1" x14ac:dyDescent="0.3">
      <c r="A5044" s="2">
        <f>IFERROR(INDEX(Forecasting!$C$6:$HS$7,1,MATCH('Weekly Sales'!$E5044,Forecasting!$C$7:$HS$7,0)),0)</f>
        <v>0</v>
      </c>
    </row>
    <row r="5045" spans="1:1" x14ac:dyDescent="0.3">
      <c r="A5045" s="2">
        <f>IFERROR(INDEX(Forecasting!$C$6:$HS$7,1,MATCH('Weekly Sales'!$E5045,Forecasting!$C$7:$HS$7,0)),0)</f>
        <v>0</v>
      </c>
    </row>
    <row r="5046" spans="1:1" x14ac:dyDescent="0.3">
      <c r="A5046" s="2">
        <f>IFERROR(INDEX(Forecasting!$C$6:$HS$7,1,MATCH('Weekly Sales'!$E5046,Forecasting!$C$7:$HS$7,0)),0)</f>
        <v>0</v>
      </c>
    </row>
    <row r="5047" spans="1:1" x14ac:dyDescent="0.3">
      <c r="A5047" s="2">
        <f>IFERROR(INDEX(Forecasting!$C$6:$HS$7,1,MATCH('Weekly Sales'!$E5047,Forecasting!$C$7:$HS$7,0)),0)</f>
        <v>0</v>
      </c>
    </row>
    <row r="5048" spans="1:1" x14ac:dyDescent="0.3">
      <c r="A5048" s="2">
        <f>IFERROR(INDEX(Forecasting!$C$6:$HS$7,1,MATCH('Weekly Sales'!$E5048,Forecasting!$C$7:$HS$7,0)),0)</f>
        <v>0</v>
      </c>
    </row>
    <row r="5049" spans="1:1" x14ac:dyDescent="0.3">
      <c r="A5049" s="2">
        <f>IFERROR(INDEX(Forecasting!$C$6:$HS$7,1,MATCH('Weekly Sales'!$E5049,Forecasting!$C$7:$HS$7,0)),0)</f>
        <v>0</v>
      </c>
    </row>
    <row r="5050" spans="1:1" x14ac:dyDescent="0.3">
      <c r="A5050" s="2">
        <f>IFERROR(INDEX(Forecasting!$C$6:$HS$7,1,MATCH('Weekly Sales'!$E5050,Forecasting!$C$7:$HS$7,0)),0)</f>
        <v>0</v>
      </c>
    </row>
    <row r="5051" spans="1:1" x14ac:dyDescent="0.3">
      <c r="A5051" s="2">
        <f>IFERROR(INDEX(Forecasting!$C$6:$HS$7,1,MATCH('Weekly Sales'!$E5051,Forecasting!$C$7:$HS$7,0)),0)</f>
        <v>0</v>
      </c>
    </row>
    <row r="5052" spans="1:1" x14ac:dyDescent="0.3">
      <c r="A5052" s="2">
        <f>IFERROR(INDEX(Forecasting!$C$6:$HS$7,1,MATCH('Weekly Sales'!$E5052,Forecasting!$C$7:$HS$7,0)),0)</f>
        <v>0</v>
      </c>
    </row>
    <row r="5053" spans="1:1" x14ac:dyDescent="0.3">
      <c r="A5053" s="2">
        <f>IFERROR(INDEX(Forecasting!$C$6:$HS$7,1,MATCH('Weekly Sales'!$E5053,Forecasting!$C$7:$HS$7,0)),0)</f>
        <v>0</v>
      </c>
    </row>
    <row r="5054" spans="1:1" x14ac:dyDescent="0.3">
      <c r="A5054" s="2">
        <f>IFERROR(INDEX(Forecasting!$C$6:$HS$7,1,MATCH('Weekly Sales'!$E5054,Forecasting!$C$7:$HS$7,0)),0)</f>
        <v>0</v>
      </c>
    </row>
    <row r="5055" spans="1:1" x14ac:dyDescent="0.3">
      <c r="A5055" s="2">
        <f>IFERROR(INDEX(Forecasting!$C$6:$HS$7,1,MATCH('Weekly Sales'!$E5055,Forecasting!$C$7:$HS$7,0)),0)</f>
        <v>0</v>
      </c>
    </row>
    <row r="5056" spans="1:1" x14ac:dyDescent="0.3">
      <c r="A5056" s="2">
        <f>IFERROR(INDEX(Forecasting!$C$6:$HS$7,1,MATCH('Weekly Sales'!$E5056,Forecasting!$C$7:$HS$7,0)),0)</f>
        <v>0</v>
      </c>
    </row>
    <row r="5057" spans="1:1" x14ac:dyDescent="0.3">
      <c r="A5057" s="2">
        <f>IFERROR(INDEX(Forecasting!$C$6:$HS$7,1,MATCH('Weekly Sales'!$E5057,Forecasting!$C$7:$HS$7,0)),0)</f>
        <v>0</v>
      </c>
    </row>
    <row r="5058" spans="1:1" x14ac:dyDescent="0.3">
      <c r="A5058" s="2">
        <f>IFERROR(INDEX(Forecasting!$C$6:$HS$7,1,MATCH('Weekly Sales'!$E5058,Forecasting!$C$7:$HS$7,0)),0)</f>
        <v>0</v>
      </c>
    </row>
    <row r="5059" spans="1:1" x14ac:dyDescent="0.3">
      <c r="A5059" s="2">
        <f>IFERROR(INDEX(Forecasting!$C$6:$HS$7,1,MATCH('Weekly Sales'!$E5059,Forecasting!$C$7:$HS$7,0)),0)</f>
        <v>0</v>
      </c>
    </row>
    <row r="5060" spans="1:1" x14ac:dyDescent="0.3">
      <c r="A5060" s="2">
        <f>IFERROR(INDEX(Forecasting!$C$6:$HS$7,1,MATCH('Weekly Sales'!$E5060,Forecasting!$C$7:$HS$7,0)),0)</f>
        <v>0</v>
      </c>
    </row>
    <row r="5061" spans="1:1" x14ac:dyDescent="0.3">
      <c r="A5061" s="2">
        <f>IFERROR(INDEX(Forecasting!$C$6:$HS$7,1,MATCH('Weekly Sales'!$E5061,Forecasting!$C$7:$HS$7,0)),0)</f>
        <v>0</v>
      </c>
    </row>
    <row r="5062" spans="1:1" x14ac:dyDescent="0.3">
      <c r="A5062" s="2">
        <f>IFERROR(INDEX(Forecasting!$C$6:$HS$7,1,MATCH('Weekly Sales'!$E5062,Forecasting!$C$7:$HS$7,0)),0)</f>
        <v>0</v>
      </c>
    </row>
    <row r="5063" spans="1:1" x14ac:dyDescent="0.3">
      <c r="A5063" s="2">
        <f>IFERROR(INDEX(Forecasting!$C$6:$HS$7,1,MATCH('Weekly Sales'!$E5063,Forecasting!$C$7:$HS$7,0)),0)</f>
        <v>0</v>
      </c>
    </row>
    <row r="5064" spans="1:1" x14ac:dyDescent="0.3">
      <c r="A5064" s="2">
        <f>IFERROR(INDEX(Forecasting!$C$6:$HS$7,1,MATCH('Weekly Sales'!$E5064,Forecasting!$C$7:$HS$7,0)),0)</f>
        <v>0</v>
      </c>
    </row>
    <row r="5065" spans="1:1" x14ac:dyDescent="0.3">
      <c r="A5065" s="2">
        <f>IFERROR(INDEX(Forecasting!$C$6:$HS$7,1,MATCH('Weekly Sales'!$E5065,Forecasting!$C$7:$HS$7,0)),0)</f>
        <v>0</v>
      </c>
    </row>
    <row r="5066" spans="1:1" x14ac:dyDescent="0.3">
      <c r="A5066" s="2">
        <f>IFERROR(INDEX(Forecasting!$C$6:$HS$7,1,MATCH('Weekly Sales'!$E5066,Forecasting!$C$7:$HS$7,0)),0)</f>
        <v>0</v>
      </c>
    </row>
    <row r="5067" spans="1:1" x14ac:dyDescent="0.3">
      <c r="A5067" s="2">
        <f>IFERROR(INDEX(Forecasting!$C$6:$HS$7,1,MATCH('Weekly Sales'!$E5067,Forecasting!$C$7:$HS$7,0)),0)</f>
        <v>0</v>
      </c>
    </row>
    <row r="5068" spans="1:1" x14ac:dyDescent="0.3">
      <c r="A5068" s="2">
        <f>IFERROR(INDEX(Forecasting!$C$6:$HS$7,1,MATCH('Weekly Sales'!$E5068,Forecasting!$C$7:$HS$7,0)),0)</f>
        <v>0</v>
      </c>
    </row>
    <row r="5069" spans="1:1" x14ac:dyDescent="0.3">
      <c r="A5069" s="2">
        <f>IFERROR(INDEX(Forecasting!$C$6:$HS$7,1,MATCH('Weekly Sales'!$E5069,Forecasting!$C$7:$HS$7,0)),0)</f>
        <v>0</v>
      </c>
    </row>
    <row r="5070" spans="1:1" x14ac:dyDescent="0.3">
      <c r="A5070" s="2">
        <f>IFERROR(INDEX(Forecasting!$C$6:$HS$7,1,MATCH('Weekly Sales'!$E5070,Forecasting!$C$7:$HS$7,0)),0)</f>
        <v>0</v>
      </c>
    </row>
    <row r="5071" spans="1:1" x14ac:dyDescent="0.3">
      <c r="A5071" s="2">
        <f>IFERROR(INDEX(Forecasting!$C$6:$HS$7,1,MATCH('Weekly Sales'!$E5071,Forecasting!$C$7:$HS$7,0)),0)</f>
        <v>0</v>
      </c>
    </row>
    <row r="5072" spans="1:1" x14ac:dyDescent="0.3">
      <c r="A5072" s="2">
        <f>IFERROR(INDEX(Forecasting!$C$6:$HS$7,1,MATCH('Weekly Sales'!$E5072,Forecasting!$C$7:$HS$7,0)),0)</f>
        <v>0</v>
      </c>
    </row>
    <row r="5073" spans="1:1" x14ac:dyDescent="0.3">
      <c r="A5073" s="2">
        <f>IFERROR(INDEX(Forecasting!$C$6:$HS$7,1,MATCH('Weekly Sales'!$E5073,Forecasting!$C$7:$HS$7,0)),0)</f>
        <v>0</v>
      </c>
    </row>
    <row r="5074" spans="1:1" x14ac:dyDescent="0.3">
      <c r="A5074" s="2">
        <f>IFERROR(INDEX(Forecasting!$C$6:$HS$7,1,MATCH('Weekly Sales'!$E5074,Forecasting!$C$7:$HS$7,0)),0)</f>
        <v>0</v>
      </c>
    </row>
    <row r="5075" spans="1:1" x14ac:dyDescent="0.3">
      <c r="A5075" s="2">
        <f>IFERROR(INDEX(Forecasting!$C$6:$HS$7,1,MATCH('Weekly Sales'!$E5075,Forecasting!$C$7:$HS$7,0)),0)</f>
        <v>0</v>
      </c>
    </row>
    <row r="5076" spans="1:1" x14ac:dyDescent="0.3">
      <c r="A5076" s="2">
        <f>IFERROR(INDEX(Forecasting!$C$6:$HS$7,1,MATCH('Weekly Sales'!$E5076,Forecasting!$C$7:$HS$7,0)),0)</f>
        <v>0</v>
      </c>
    </row>
    <row r="5077" spans="1:1" x14ac:dyDescent="0.3">
      <c r="A5077" s="2">
        <f>IFERROR(INDEX(Forecasting!$C$6:$HS$7,1,MATCH('Weekly Sales'!$E5077,Forecasting!$C$7:$HS$7,0)),0)</f>
        <v>0</v>
      </c>
    </row>
    <row r="5078" spans="1:1" x14ac:dyDescent="0.3">
      <c r="A5078" s="2">
        <f>IFERROR(INDEX(Forecasting!$C$6:$HS$7,1,MATCH('Weekly Sales'!$E5078,Forecasting!$C$7:$HS$7,0)),0)</f>
        <v>0</v>
      </c>
    </row>
    <row r="5079" spans="1:1" x14ac:dyDescent="0.3">
      <c r="A5079" s="2">
        <f>IFERROR(INDEX(Forecasting!$C$6:$HS$7,1,MATCH('Weekly Sales'!$E5079,Forecasting!$C$7:$HS$7,0)),0)</f>
        <v>0</v>
      </c>
    </row>
    <row r="5080" spans="1:1" x14ac:dyDescent="0.3">
      <c r="A5080" s="2">
        <f>IFERROR(INDEX(Forecasting!$C$6:$HS$7,1,MATCH('Weekly Sales'!$E5080,Forecasting!$C$7:$HS$7,0)),0)</f>
        <v>0</v>
      </c>
    </row>
    <row r="5081" spans="1:1" x14ac:dyDescent="0.3">
      <c r="A5081" s="2">
        <f>IFERROR(INDEX(Forecasting!$C$6:$HS$7,1,MATCH('Weekly Sales'!$E5081,Forecasting!$C$7:$HS$7,0)),0)</f>
        <v>0</v>
      </c>
    </row>
    <row r="5082" spans="1:1" x14ac:dyDescent="0.3">
      <c r="A5082" s="2">
        <f>IFERROR(INDEX(Forecasting!$C$6:$HS$7,1,MATCH('Weekly Sales'!$E5082,Forecasting!$C$7:$HS$7,0)),0)</f>
        <v>0</v>
      </c>
    </row>
    <row r="5083" spans="1:1" x14ac:dyDescent="0.3">
      <c r="A5083" s="2">
        <f>IFERROR(INDEX(Forecasting!$C$6:$HS$7,1,MATCH('Weekly Sales'!$E5083,Forecasting!$C$7:$HS$7,0)),0)</f>
        <v>0</v>
      </c>
    </row>
    <row r="5084" spans="1:1" x14ac:dyDescent="0.3">
      <c r="A5084" s="2">
        <f>IFERROR(INDEX(Forecasting!$C$6:$HS$7,1,MATCH('Weekly Sales'!$E5084,Forecasting!$C$7:$HS$7,0)),0)</f>
        <v>0</v>
      </c>
    </row>
    <row r="5085" spans="1:1" x14ac:dyDescent="0.3">
      <c r="A5085" s="2">
        <f>IFERROR(INDEX(Forecasting!$C$6:$HS$7,1,MATCH('Weekly Sales'!$E5085,Forecasting!$C$7:$HS$7,0)),0)</f>
        <v>0</v>
      </c>
    </row>
    <row r="5086" spans="1:1" x14ac:dyDescent="0.3">
      <c r="A5086" s="2">
        <f>IFERROR(INDEX(Forecasting!$C$6:$HS$7,1,MATCH('Weekly Sales'!$E5086,Forecasting!$C$7:$HS$7,0)),0)</f>
        <v>0</v>
      </c>
    </row>
    <row r="5087" spans="1:1" x14ac:dyDescent="0.3">
      <c r="A5087" s="2">
        <f>IFERROR(INDEX(Forecasting!$C$6:$HS$7,1,MATCH('Weekly Sales'!$E5087,Forecasting!$C$7:$HS$7,0)),0)</f>
        <v>0</v>
      </c>
    </row>
    <row r="5088" spans="1:1" x14ac:dyDescent="0.3">
      <c r="A5088" s="2">
        <f>IFERROR(INDEX(Forecasting!$C$6:$HS$7,1,MATCH('Weekly Sales'!$E5088,Forecasting!$C$7:$HS$7,0)),0)</f>
        <v>0</v>
      </c>
    </row>
    <row r="5089" spans="1:1" x14ac:dyDescent="0.3">
      <c r="A5089" s="2">
        <f>IFERROR(INDEX(Forecasting!$C$6:$HS$7,1,MATCH('Weekly Sales'!$E5089,Forecasting!$C$7:$HS$7,0)),0)</f>
        <v>0</v>
      </c>
    </row>
    <row r="5090" spans="1:1" x14ac:dyDescent="0.3">
      <c r="A5090" s="2">
        <f>IFERROR(INDEX(Forecasting!$C$6:$HS$7,1,MATCH('Weekly Sales'!$E5090,Forecasting!$C$7:$HS$7,0)),0)</f>
        <v>0</v>
      </c>
    </row>
    <row r="5091" spans="1:1" x14ac:dyDescent="0.3">
      <c r="A5091" s="2">
        <f>IFERROR(INDEX(Forecasting!$C$6:$HS$7,1,MATCH('Weekly Sales'!$E5091,Forecasting!$C$7:$HS$7,0)),0)</f>
        <v>0</v>
      </c>
    </row>
    <row r="5092" spans="1:1" x14ac:dyDescent="0.3">
      <c r="A5092" s="2">
        <f>IFERROR(INDEX(Forecasting!$C$6:$HS$7,1,MATCH('Weekly Sales'!$E5092,Forecasting!$C$7:$HS$7,0)),0)</f>
        <v>0</v>
      </c>
    </row>
    <row r="5093" spans="1:1" x14ac:dyDescent="0.3">
      <c r="A5093" s="2">
        <f>IFERROR(INDEX(Forecasting!$C$6:$HS$7,1,MATCH('Weekly Sales'!$E5093,Forecasting!$C$7:$HS$7,0)),0)</f>
        <v>0</v>
      </c>
    </row>
    <row r="5094" spans="1:1" x14ac:dyDescent="0.3">
      <c r="A5094" s="2">
        <f>IFERROR(INDEX(Forecasting!$C$6:$HS$7,1,MATCH('Weekly Sales'!$E5094,Forecasting!$C$7:$HS$7,0)),0)</f>
        <v>0</v>
      </c>
    </row>
    <row r="5095" spans="1:1" x14ac:dyDescent="0.3">
      <c r="A5095" s="2">
        <f>IFERROR(INDEX(Forecasting!$C$6:$HS$7,1,MATCH('Weekly Sales'!$E5095,Forecasting!$C$7:$HS$7,0)),0)</f>
        <v>0</v>
      </c>
    </row>
    <row r="5096" spans="1:1" x14ac:dyDescent="0.3">
      <c r="A5096" s="2">
        <f>IFERROR(INDEX(Forecasting!$C$6:$HS$7,1,MATCH('Weekly Sales'!$E5096,Forecasting!$C$7:$HS$7,0)),0)</f>
        <v>0</v>
      </c>
    </row>
    <row r="5097" spans="1:1" x14ac:dyDescent="0.3">
      <c r="A5097" s="2">
        <f>IFERROR(INDEX(Forecasting!$C$6:$HS$7,1,MATCH('Weekly Sales'!$E5097,Forecasting!$C$7:$HS$7,0)),0)</f>
        <v>0</v>
      </c>
    </row>
    <row r="5098" spans="1:1" x14ac:dyDescent="0.3">
      <c r="A5098" s="2">
        <f>IFERROR(INDEX(Forecasting!$C$6:$HS$7,1,MATCH('Weekly Sales'!$E5098,Forecasting!$C$7:$HS$7,0)),0)</f>
        <v>0</v>
      </c>
    </row>
    <row r="5099" spans="1:1" x14ac:dyDescent="0.3">
      <c r="A5099" s="2">
        <f>IFERROR(INDEX(Forecasting!$C$6:$HS$7,1,MATCH('Weekly Sales'!$E5099,Forecasting!$C$7:$HS$7,0)),0)</f>
        <v>0</v>
      </c>
    </row>
    <row r="5100" spans="1:1" x14ac:dyDescent="0.3">
      <c r="A5100" s="2">
        <f>IFERROR(INDEX(Forecasting!$C$6:$HS$7,1,MATCH('Weekly Sales'!$E5100,Forecasting!$C$7:$HS$7,0)),0)</f>
        <v>0</v>
      </c>
    </row>
    <row r="5101" spans="1:1" x14ac:dyDescent="0.3">
      <c r="A5101" s="2">
        <f>IFERROR(INDEX(Forecasting!$C$6:$HS$7,1,MATCH('Weekly Sales'!$E5101,Forecasting!$C$7:$HS$7,0)),0)</f>
        <v>0</v>
      </c>
    </row>
    <row r="5102" spans="1:1" x14ac:dyDescent="0.3">
      <c r="A5102" s="2">
        <f>IFERROR(INDEX(Forecasting!$C$6:$HS$7,1,MATCH('Weekly Sales'!$E5102,Forecasting!$C$7:$HS$7,0)),0)</f>
        <v>0</v>
      </c>
    </row>
    <row r="5103" spans="1:1" x14ac:dyDescent="0.3">
      <c r="A5103" s="2">
        <f>IFERROR(INDEX(Forecasting!$C$6:$HS$7,1,MATCH('Weekly Sales'!$E5103,Forecasting!$C$7:$HS$7,0)),0)</f>
        <v>0</v>
      </c>
    </row>
    <row r="5104" spans="1:1" x14ac:dyDescent="0.3">
      <c r="A5104" s="2">
        <f>IFERROR(INDEX(Forecasting!$C$6:$HS$7,1,MATCH('Weekly Sales'!$E5104,Forecasting!$C$7:$HS$7,0)),0)</f>
        <v>0</v>
      </c>
    </row>
    <row r="5105" spans="1:1" x14ac:dyDescent="0.3">
      <c r="A5105" s="2">
        <f>IFERROR(INDEX(Forecasting!$C$6:$HS$7,1,MATCH('Weekly Sales'!$E5105,Forecasting!$C$7:$HS$7,0)),0)</f>
        <v>0</v>
      </c>
    </row>
    <row r="5106" spans="1:1" x14ac:dyDescent="0.3">
      <c r="A5106" s="2">
        <f>IFERROR(INDEX(Forecasting!$C$6:$HS$7,1,MATCH('Weekly Sales'!$E5106,Forecasting!$C$7:$HS$7,0)),0)</f>
        <v>0</v>
      </c>
    </row>
    <row r="5107" spans="1:1" x14ac:dyDescent="0.3">
      <c r="A5107" s="2">
        <f>IFERROR(INDEX(Forecasting!$C$6:$HS$7,1,MATCH('Weekly Sales'!$E5107,Forecasting!$C$7:$HS$7,0)),0)</f>
        <v>0</v>
      </c>
    </row>
    <row r="5108" spans="1:1" x14ac:dyDescent="0.3">
      <c r="A5108" s="2">
        <f>IFERROR(INDEX(Forecasting!$C$6:$HS$7,1,MATCH('Weekly Sales'!$E5108,Forecasting!$C$7:$HS$7,0)),0)</f>
        <v>0</v>
      </c>
    </row>
    <row r="5109" spans="1:1" x14ac:dyDescent="0.3">
      <c r="A5109" s="2">
        <f>IFERROR(INDEX(Forecasting!$C$6:$HS$7,1,MATCH('Weekly Sales'!$E5109,Forecasting!$C$7:$HS$7,0)),0)</f>
        <v>0</v>
      </c>
    </row>
    <row r="5110" spans="1:1" x14ac:dyDescent="0.3">
      <c r="A5110" s="2">
        <f>IFERROR(INDEX(Forecasting!$C$6:$HS$7,1,MATCH('Weekly Sales'!$E5110,Forecasting!$C$7:$HS$7,0)),0)</f>
        <v>0</v>
      </c>
    </row>
    <row r="5111" spans="1:1" x14ac:dyDescent="0.3">
      <c r="A5111" s="2">
        <f>IFERROR(INDEX(Forecasting!$C$6:$HS$7,1,MATCH('Weekly Sales'!$E5111,Forecasting!$C$7:$HS$7,0)),0)</f>
        <v>0</v>
      </c>
    </row>
    <row r="5112" spans="1:1" x14ac:dyDescent="0.3">
      <c r="A5112" s="2">
        <f>IFERROR(INDEX(Forecasting!$C$6:$HS$7,1,MATCH('Weekly Sales'!$E5112,Forecasting!$C$7:$HS$7,0)),0)</f>
        <v>0</v>
      </c>
    </row>
    <row r="5113" spans="1:1" x14ac:dyDescent="0.3">
      <c r="A5113" s="2">
        <f>IFERROR(INDEX(Forecasting!$C$6:$HS$7,1,MATCH('Weekly Sales'!$E5113,Forecasting!$C$7:$HS$7,0)),0)</f>
        <v>0</v>
      </c>
    </row>
    <row r="5114" spans="1:1" x14ac:dyDescent="0.3">
      <c r="A5114" s="2">
        <f>IFERROR(INDEX(Forecasting!$C$6:$HS$7,1,MATCH('Weekly Sales'!$E5114,Forecasting!$C$7:$HS$7,0)),0)</f>
        <v>0</v>
      </c>
    </row>
    <row r="5115" spans="1:1" x14ac:dyDescent="0.3">
      <c r="A5115" s="2">
        <f>IFERROR(INDEX(Forecasting!$C$6:$HS$7,1,MATCH('Weekly Sales'!$E5115,Forecasting!$C$7:$HS$7,0)),0)</f>
        <v>0</v>
      </c>
    </row>
    <row r="5116" spans="1:1" x14ac:dyDescent="0.3">
      <c r="A5116" s="2">
        <f>IFERROR(INDEX(Forecasting!$C$6:$HS$7,1,MATCH('Weekly Sales'!$E5116,Forecasting!$C$7:$HS$7,0)),0)</f>
        <v>0</v>
      </c>
    </row>
    <row r="5117" spans="1:1" x14ac:dyDescent="0.3">
      <c r="A5117" s="2">
        <f>IFERROR(INDEX(Forecasting!$C$6:$HS$7,1,MATCH('Weekly Sales'!$E5117,Forecasting!$C$7:$HS$7,0)),0)</f>
        <v>0</v>
      </c>
    </row>
    <row r="5118" spans="1:1" x14ac:dyDescent="0.3">
      <c r="A5118" s="2">
        <f>IFERROR(INDEX(Forecasting!$C$6:$HS$7,1,MATCH('Weekly Sales'!$E5118,Forecasting!$C$7:$HS$7,0)),0)</f>
        <v>0</v>
      </c>
    </row>
    <row r="5119" spans="1:1" x14ac:dyDescent="0.3">
      <c r="A5119" s="2">
        <f>IFERROR(INDEX(Forecasting!$C$6:$HS$7,1,MATCH('Weekly Sales'!$E5119,Forecasting!$C$7:$HS$7,0)),0)</f>
        <v>0</v>
      </c>
    </row>
    <row r="5120" spans="1:1" x14ac:dyDescent="0.3">
      <c r="A5120" s="2">
        <f>IFERROR(INDEX(Forecasting!$C$6:$HS$7,1,MATCH('Weekly Sales'!$E5120,Forecasting!$C$7:$HS$7,0)),0)</f>
        <v>0</v>
      </c>
    </row>
    <row r="5121" spans="1:1" x14ac:dyDescent="0.3">
      <c r="A5121" s="2">
        <f>IFERROR(INDEX(Forecasting!$C$6:$HS$7,1,MATCH('Weekly Sales'!$E5121,Forecasting!$C$7:$HS$7,0)),0)</f>
        <v>0</v>
      </c>
    </row>
    <row r="5122" spans="1:1" x14ac:dyDescent="0.3">
      <c r="A5122" s="2">
        <f>IFERROR(INDEX(Forecasting!$C$6:$HS$7,1,MATCH('Weekly Sales'!$E5122,Forecasting!$C$7:$HS$7,0)),0)</f>
        <v>0</v>
      </c>
    </row>
    <row r="5123" spans="1:1" x14ac:dyDescent="0.3">
      <c r="A5123" s="2">
        <f>IFERROR(INDEX(Forecasting!$C$6:$HS$7,1,MATCH('Weekly Sales'!$E5123,Forecasting!$C$7:$HS$7,0)),0)</f>
        <v>0</v>
      </c>
    </row>
    <row r="5124" spans="1:1" x14ac:dyDescent="0.3">
      <c r="A5124" s="2">
        <f>IFERROR(INDEX(Forecasting!$C$6:$HS$7,1,MATCH('Weekly Sales'!$E5124,Forecasting!$C$7:$HS$7,0)),0)</f>
        <v>0</v>
      </c>
    </row>
    <row r="5125" spans="1:1" x14ac:dyDescent="0.3">
      <c r="A5125" s="2">
        <f>IFERROR(INDEX(Forecasting!$C$6:$HS$7,1,MATCH('Weekly Sales'!$E5125,Forecasting!$C$7:$HS$7,0)),0)</f>
        <v>0</v>
      </c>
    </row>
    <row r="5126" spans="1:1" x14ac:dyDescent="0.3">
      <c r="A5126" s="2">
        <f>IFERROR(INDEX(Forecasting!$C$6:$HS$7,1,MATCH('Weekly Sales'!$E5126,Forecasting!$C$7:$HS$7,0)),0)</f>
        <v>0</v>
      </c>
    </row>
    <row r="5127" spans="1:1" x14ac:dyDescent="0.3">
      <c r="A5127" s="2">
        <f>IFERROR(INDEX(Forecasting!$C$6:$HS$7,1,MATCH('Weekly Sales'!$E5127,Forecasting!$C$7:$HS$7,0)),0)</f>
        <v>0</v>
      </c>
    </row>
    <row r="5128" spans="1:1" x14ac:dyDescent="0.3">
      <c r="A5128" s="2">
        <f>IFERROR(INDEX(Forecasting!$C$6:$HS$7,1,MATCH('Weekly Sales'!$E5128,Forecasting!$C$7:$HS$7,0)),0)</f>
        <v>0</v>
      </c>
    </row>
    <row r="5129" spans="1:1" x14ac:dyDescent="0.3">
      <c r="A5129" s="2">
        <f>IFERROR(INDEX(Forecasting!$C$6:$HS$7,1,MATCH('Weekly Sales'!$E5129,Forecasting!$C$7:$HS$7,0)),0)</f>
        <v>0</v>
      </c>
    </row>
    <row r="5130" spans="1:1" x14ac:dyDescent="0.3">
      <c r="A5130" s="2">
        <f>IFERROR(INDEX(Forecasting!$C$6:$HS$7,1,MATCH('Weekly Sales'!$E5130,Forecasting!$C$7:$HS$7,0)),0)</f>
        <v>0</v>
      </c>
    </row>
    <row r="5131" spans="1:1" x14ac:dyDescent="0.3">
      <c r="A5131" s="2">
        <f>IFERROR(INDEX(Forecasting!$C$6:$HS$7,1,MATCH('Weekly Sales'!$E5131,Forecasting!$C$7:$HS$7,0)),0)</f>
        <v>0</v>
      </c>
    </row>
    <row r="5132" spans="1:1" x14ac:dyDescent="0.3">
      <c r="A5132" s="2">
        <f>IFERROR(INDEX(Forecasting!$C$6:$HS$7,1,MATCH('Weekly Sales'!$E5132,Forecasting!$C$7:$HS$7,0)),0)</f>
        <v>0</v>
      </c>
    </row>
    <row r="5133" spans="1:1" x14ac:dyDescent="0.3">
      <c r="A5133" s="2">
        <f>IFERROR(INDEX(Forecasting!$C$6:$HS$7,1,MATCH('Weekly Sales'!$E5133,Forecasting!$C$7:$HS$7,0)),0)</f>
        <v>0</v>
      </c>
    </row>
    <row r="5134" spans="1:1" x14ac:dyDescent="0.3">
      <c r="A5134" s="2">
        <f>IFERROR(INDEX(Forecasting!$C$6:$HS$7,1,MATCH('Weekly Sales'!$E5134,Forecasting!$C$7:$HS$7,0)),0)</f>
        <v>0</v>
      </c>
    </row>
    <row r="5135" spans="1:1" x14ac:dyDescent="0.3">
      <c r="A5135" s="2">
        <f>IFERROR(INDEX(Forecasting!$C$6:$HS$7,1,MATCH('Weekly Sales'!$E5135,Forecasting!$C$7:$HS$7,0)),0)</f>
        <v>0</v>
      </c>
    </row>
    <row r="5136" spans="1:1" x14ac:dyDescent="0.3">
      <c r="A5136" s="2">
        <f>IFERROR(INDEX(Forecasting!$C$6:$HS$7,1,MATCH('Weekly Sales'!$E5136,Forecasting!$C$7:$HS$7,0)),0)</f>
        <v>0</v>
      </c>
    </row>
    <row r="5137" spans="1:1" x14ac:dyDescent="0.3">
      <c r="A5137" s="2">
        <f>IFERROR(INDEX(Forecasting!$C$6:$HS$7,1,MATCH('Weekly Sales'!$E5137,Forecasting!$C$7:$HS$7,0)),0)</f>
        <v>0</v>
      </c>
    </row>
    <row r="5138" spans="1:1" x14ac:dyDescent="0.3">
      <c r="A5138" s="2">
        <f>IFERROR(INDEX(Forecasting!$C$6:$HS$7,1,MATCH('Weekly Sales'!$E5138,Forecasting!$C$7:$HS$7,0)),0)</f>
        <v>0</v>
      </c>
    </row>
    <row r="5139" spans="1:1" x14ac:dyDescent="0.3">
      <c r="A5139" s="2">
        <f>IFERROR(INDEX(Forecasting!$C$6:$HS$7,1,MATCH('Weekly Sales'!$E5139,Forecasting!$C$7:$HS$7,0)),0)</f>
        <v>0</v>
      </c>
    </row>
    <row r="5140" spans="1:1" x14ac:dyDescent="0.3">
      <c r="A5140" s="2">
        <f>IFERROR(INDEX(Forecasting!$C$6:$HS$7,1,MATCH('Weekly Sales'!$E5140,Forecasting!$C$7:$HS$7,0)),0)</f>
        <v>0</v>
      </c>
    </row>
    <row r="5141" spans="1:1" x14ac:dyDescent="0.3">
      <c r="A5141" s="2">
        <f>IFERROR(INDEX(Forecasting!$C$6:$HS$7,1,MATCH('Weekly Sales'!$E5141,Forecasting!$C$7:$HS$7,0)),0)</f>
        <v>0</v>
      </c>
    </row>
    <row r="5142" spans="1:1" x14ac:dyDescent="0.3">
      <c r="A5142" s="2">
        <f>IFERROR(INDEX(Forecasting!$C$6:$HS$7,1,MATCH('Weekly Sales'!$E5142,Forecasting!$C$7:$HS$7,0)),0)</f>
        <v>0</v>
      </c>
    </row>
    <row r="5143" spans="1:1" x14ac:dyDescent="0.3">
      <c r="A5143" s="2">
        <f>IFERROR(INDEX(Forecasting!$C$6:$HS$7,1,MATCH('Weekly Sales'!$E5143,Forecasting!$C$7:$HS$7,0)),0)</f>
        <v>0</v>
      </c>
    </row>
    <row r="5144" spans="1:1" x14ac:dyDescent="0.3">
      <c r="A5144" s="2">
        <f>IFERROR(INDEX(Forecasting!$C$6:$HS$7,1,MATCH('Weekly Sales'!$E5144,Forecasting!$C$7:$HS$7,0)),0)</f>
        <v>0</v>
      </c>
    </row>
    <row r="5145" spans="1:1" x14ac:dyDescent="0.3">
      <c r="A5145" s="2">
        <f>IFERROR(INDEX(Forecasting!$C$6:$HS$7,1,MATCH('Weekly Sales'!$E5145,Forecasting!$C$7:$HS$7,0)),0)</f>
        <v>0</v>
      </c>
    </row>
    <row r="5146" spans="1:1" x14ac:dyDescent="0.3">
      <c r="A5146" s="2">
        <f>IFERROR(INDEX(Forecasting!$C$6:$HS$7,1,MATCH('Weekly Sales'!$E5146,Forecasting!$C$7:$HS$7,0)),0)</f>
        <v>0</v>
      </c>
    </row>
    <row r="5147" spans="1:1" x14ac:dyDescent="0.3">
      <c r="A5147" s="2">
        <f>IFERROR(INDEX(Forecasting!$C$6:$HS$7,1,MATCH('Weekly Sales'!$E5147,Forecasting!$C$7:$HS$7,0)),0)</f>
        <v>0</v>
      </c>
    </row>
    <row r="5148" spans="1:1" x14ac:dyDescent="0.3">
      <c r="A5148" s="2">
        <f>IFERROR(INDEX(Forecasting!$C$6:$HS$7,1,MATCH('Weekly Sales'!$E5148,Forecasting!$C$7:$HS$7,0)),0)</f>
        <v>0</v>
      </c>
    </row>
    <row r="5149" spans="1:1" x14ac:dyDescent="0.3">
      <c r="A5149" s="2">
        <f>IFERROR(INDEX(Forecasting!$C$6:$HS$7,1,MATCH('Weekly Sales'!$E5149,Forecasting!$C$7:$HS$7,0)),0)</f>
        <v>0</v>
      </c>
    </row>
    <row r="5150" spans="1:1" x14ac:dyDescent="0.3">
      <c r="A5150" s="2">
        <f>IFERROR(INDEX(Forecasting!$C$6:$HS$7,1,MATCH('Weekly Sales'!$E5150,Forecasting!$C$7:$HS$7,0)),0)</f>
        <v>0</v>
      </c>
    </row>
    <row r="5151" spans="1:1" x14ac:dyDescent="0.3">
      <c r="A5151" s="2">
        <f>IFERROR(INDEX(Forecasting!$C$6:$HS$7,1,MATCH('Weekly Sales'!$E5151,Forecasting!$C$7:$HS$7,0)),0)</f>
        <v>0</v>
      </c>
    </row>
    <row r="5152" spans="1:1" x14ac:dyDescent="0.3">
      <c r="A5152" s="2">
        <f>IFERROR(INDEX(Forecasting!$C$6:$HS$7,1,MATCH('Weekly Sales'!$E5152,Forecasting!$C$7:$HS$7,0)),0)</f>
        <v>0</v>
      </c>
    </row>
    <row r="5153" spans="1:1" x14ac:dyDescent="0.3">
      <c r="A5153" s="2">
        <f>IFERROR(INDEX(Forecasting!$C$6:$HS$7,1,MATCH('Weekly Sales'!$E5153,Forecasting!$C$7:$HS$7,0)),0)</f>
        <v>0</v>
      </c>
    </row>
    <row r="5154" spans="1:1" x14ac:dyDescent="0.3">
      <c r="A5154" s="2">
        <f>IFERROR(INDEX(Forecasting!$C$6:$HS$7,1,MATCH('Weekly Sales'!$E5154,Forecasting!$C$7:$HS$7,0)),0)</f>
        <v>0</v>
      </c>
    </row>
    <row r="5155" spans="1:1" x14ac:dyDescent="0.3">
      <c r="A5155" s="2">
        <f>IFERROR(INDEX(Forecasting!$C$6:$HS$7,1,MATCH('Weekly Sales'!$E5155,Forecasting!$C$7:$HS$7,0)),0)</f>
        <v>0</v>
      </c>
    </row>
    <row r="5156" spans="1:1" x14ac:dyDescent="0.3">
      <c r="A5156" s="2">
        <f>IFERROR(INDEX(Forecasting!$C$6:$HS$7,1,MATCH('Weekly Sales'!$E5156,Forecasting!$C$7:$HS$7,0)),0)</f>
        <v>0</v>
      </c>
    </row>
    <row r="5157" spans="1:1" x14ac:dyDescent="0.3">
      <c r="A5157" s="2">
        <f>IFERROR(INDEX(Forecasting!$C$6:$HS$7,1,MATCH('Weekly Sales'!$E5157,Forecasting!$C$7:$HS$7,0)),0)</f>
        <v>0</v>
      </c>
    </row>
    <row r="5158" spans="1:1" x14ac:dyDescent="0.3">
      <c r="A5158" s="2">
        <f>IFERROR(INDEX(Forecasting!$C$6:$HS$7,1,MATCH('Weekly Sales'!$E5158,Forecasting!$C$7:$HS$7,0)),0)</f>
        <v>0</v>
      </c>
    </row>
    <row r="5159" spans="1:1" x14ac:dyDescent="0.3">
      <c r="A5159" s="2">
        <f>IFERROR(INDEX(Forecasting!$C$6:$HS$7,1,MATCH('Weekly Sales'!$E5159,Forecasting!$C$7:$HS$7,0)),0)</f>
        <v>0</v>
      </c>
    </row>
    <row r="5160" spans="1:1" x14ac:dyDescent="0.3">
      <c r="A5160" s="2">
        <f>IFERROR(INDEX(Forecasting!$C$6:$HS$7,1,MATCH('Weekly Sales'!$E5160,Forecasting!$C$7:$HS$7,0)),0)</f>
        <v>0</v>
      </c>
    </row>
    <row r="5161" spans="1:1" x14ac:dyDescent="0.3">
      <c r="A5161" s="2">
        <f>IFERROR(INDEX(Forecasting!$C$6:$HS$7,1,MATCH('Weekly Sales'!$E5161,Forecasting!$C$7:$HS$7,0)),0)</f>
        <v>0</v>
      </c>
    </row>
    <row r="5162" spans="1:1" x14ac:dyDescent="0.3">
      <c r="A5162" s="2">
        <f>IFERROR(INDEX(Forecasting!$C$6:$HS$7,1,MATCH('Weekly Sales'!$E5162,Forecasting!$C$7:$HS$7,0)),0)</f>
        <v>0</v>
      </c>
    </row>
    <row r="5163" spans="1:1" x14ac:dyDescent="0.3">
      <c r="A5163" s="2">
        <f>IFERROR(INDEX(Forecasting!$C$6:$HS$7,1,MATCH('Weekly Sales'!$E5163,Forecasting!$C$7:$HS$7,0)),0)</f>
        <v>0</v>
      </c>
    </row>
    <row r="5164" spans="1:1" x14ac:dyDescent="0.3">
      <c r="A5164" s="2">
        <f>IFERROR(INDEX(Forecasting!$C$6:$HS$7,1,MATCH('Weekly Sales'!$E5164,Forecasting!$C$7:$HS$7,0)),0)</f>
        <v>0</v>
      </c>
    </row>
    <row r="5165" spans="1:1" x14ac:dyDescent="0.3">
      <c r="A5165" s="2">
        <f>IFERROR(INDEX(Forecasting!$C$6:$HS$7,1,MATCH('Weekly Sales'!$E5165,Forecasting!$C$7:$HS$7,0)),0)</f>
        <v>0</v>
      </c>
    </row>
    <row r="5166" spans="1:1" x14ac:dyDescent="0.3">
      <c r="A5166" s="2">
        <f>IFERROR(INDEX(Forecasting!$C$6:$HS$7,1,MATCH('Weekly Sales'!$E5166,Forecasting!$C$7:$HS$7,0)),0)</f>
        <v>0</v>
      </c>
    </row>
    <row r="5167" spans="1:1" x14ac:dyDescent="0.3">
      <c r="A5167" s="2">
        <f>IFERROR(INDEX(Forecasting!$C$6:$HS$7,1,MATCH('Weekly Sales'!$E5167,Forecasting!$C$7:$HS$7,0)),0)</f>
        <v>0</v>
      </c>
    </row>
    <row r="5168" spans="1:1" x14ac:dyDescent="0.3">
      <c r="A5168" s="2">
        <f>IFERROR(INDEX(Forecasting!$C$6:$HS$7,1,MATCH('Weekly Sales'!$E5168,Forecasting!$C$7:$HS$7,0)),0)</f>
        <v>0</v>
      </c>
    </row>
    <row r="5169" spans="1:1" x14ac:dyDescent="0.3">
      <c r="A5169" s="2">
        <f>IFERROR(INDEX(Forecasting!$C$6:$HS$7,1,MATCH('Weekly Sales'!$E5169,Forecasting!$C$7:$HS$7,0)),0)</f>
        <v>0</v>
      </c>
    </row>
    <row r="5170" spans="1:1" x14ac:dyDescent="0.3">
      <c r="A5170" s="2">
        <f>IFERROR(INDEX(Forecasting!$C$6:$HS$7,1,MATCH('Weekly Sales'!$E5170,Forecasting!$C$7:$HS$7,0)),0)</f>
        <v>0</v>
      </c>
    </row>
    <row r="5171" spans="1:1" x14ac:dyDescent="0.3">
      <c r="A5171" s="2">
        <f>IFERROR(INDEX(Forecasting!$C$6:$HS$7,1,MATCH('Weekly Sales'!$E5171,Forecasting!$C$7:$HS$7,0)),0)</f>
        <v>0</v>
      </c>
    </row>
    <row r="5172" spans="1:1" x14ac:dyDescent="0.3">
      <c r="A5172" s="2">
        <f>IFERROR(INDEX(Forecasting!$C$6:$HS$7,1,MATCH('Weekly Sales'!$E5172,Forecasting!$C$7:$HS$7,0)),0)</f>
        <v>0</v>
      </c>
    </row>
    <row r="5173" spans="1:1" x14ac:dyDescent="0.3">
      <c r="A5173" s="2">
        <f>IFERROR(INDEX(Forecasting!$C$6:$HS$7,1,MATCH('Weekly Sales'!$E5173,Forecasting!$C$7:$HS$7,0)),0)</f>
        <v>0</v>
      </c>
    </row>
    <row r="5174" spans="1:1" x14ac:dyDescent="0.3">
      <c r="A5174" s="2">
        <f>IFERROR(INDEX(Forecasting!$C$6:$HS$7,1,MATCH('Weekly Sales'!$E5174,Forecasting!$C$7:$HS$7,0)),0)</f>
        <v>0</v>
      </c>
    </row>
    <row r="5175" spans="1:1" x14ac:dyDescent="0.3">
      <c r="A5175" s="2">
        <f>IFERROR(INDEX(Forecasting!$C$6:$HS$7,1,MATCH('Weekly Sales'!$E5175,Forecasting!$C$7:$HS$7,0)),0)</f>
        <v>0</v>
      </c>
    </row>
    <row r="5176" spans="1:1" x14ac:dyDescent="0.3">
      <c r="A5176" s="2">
        <f>IFERROR(INDEX(Forecasting!$C$6:$HS$7,1,MATCH('Weekly Sales'!$E5176,Forecasting!$C$7:$HS$7,0)),0)</f>
        <v>0</v>
      </c>
    </row>
    <row r="5177" spans="1:1" x14ac:dyDescent="0.3">
      <c r="A5177" s="2">
        <f>IFERROR(INDEX(Forecasting!$C$6:$HS$7,1,MATCH('Weekly Sales'!$E5177,Forecasting!$C$7:$HS$7,0)),0)</f>
        <v>0</v>
      </c>
    </row>
    <row r="5178" spans="1:1" x14ac:dyDescent="0.3">
      <c r="A5178" s="2">
        <f>IFERROR(INDEX(Forecasting!$C$6:$HS$7,1,MATCH('Weekly Sales'!$E5178,Forecasting!$C$7:$HS$7,0)),0)</f>
        <v>0</v>
      </c>
    </row>
    <row r="5179" spans="1:1" x14ac:dyDescent="0.3">
      <c r="A5179" s="2">
        <f>IFERROR(INDEX(Forecasting!$C$6:$HS$7,1,MATCH('Weekly Sales'!$E5179,Forecasting!$C$7:$HS$7,0)),0)</f>
        <v>0</v>
      </c>
    </row>
    <row r="5180" spans="1:1" x14ac:dyDescent="0.3">
      <c r="A5180" s="2">
        <f>IFERROR(INDEX(Forecasting!$C$6:$HS$7,1,MATCH('Weekly Sales'!$E5180,Forecasting!$C$7:$HS$7,0)),0)</f>
        <v>0</v>
      </c>
    </row>
    <row r="5181" spans="1:1" x14ac:dyDescent="0.3">
      <c r="A5181" s="2">
        <f>IFERROR(INDEX(Forecasting!$C$6:$HS$7,1,MATCH('Weekly Sales'!$E5181,Forecasting!$C$7:$HS$7,0)),0)</f>
        <v>0</v>
      </c>
    </row>
    <row r="5182" spans="1:1" x14ac:dyDescent="0.3">
      <c r="A5182" s="2">
        <f>IFERROR(INDEX(Forecasting!$C$6:$HS$7,1,MATCH('Weekly Sales'!$E5182,Forecasting!$C$7:$HS$7,0)),0)</f>
        <v>0</v>
      </c>
    </row>
    <row r="5183" spans="1:1" x14ac:dyDescent="0.3">
      <c r="A5183" s="2">
        <f>IFERROR(INDEX(Forecasting!$C$6:$HS$7,1,MATCH('Weekly Sales'!$E5183,Forecasting!$C$7:$HS$7,0)),0)</f>
        <v>0</v>
      </c>
    </row>
    <row r="5184" spans="1:1" x14ac:dyDescent="0.3">
      <c r="A5184" s="2">
        <f>IFERROR(INDEX(Forecasting!$C$6:$HS$7,1,MATCH('Weekly Sales'!$E5184,Forecasting!$C$7:$HS$7,0)),0)</f>
        <v>0</v>
      </c>
    </row>
    <row r="5185" spans="1:1" x14ac:dyDescent="0.3">
      <c r="A5185" s="2">
        <f>IFERROR(INDEX(Forecasting!$C$6:$HS$7,1,MATCH('Weekly Sales'!$E5185,Forecasting!$C$7:$HS$7,0)),0)</f>
        <v>0</v>
      </c>
    </row>
    <row r="5186" spans="1:1" x14ac:dyDescent="0.3">
      <c r="A5186" s="2">
        <f>IFERROR(INDEX(Forecasting!$C$6:$HS$7,1,MATCH('Weekly Sales'!$E5186,Forecasting!$C$7:$HS$7,0)),0)</f>
        <v>0</v>
      </c>
    </row>
    <row r="5187" spans="1:1" x14ac:dyDescent="0.3">
      <c r="A5187" s="2">
        <f>IFERROR(INDEX(Forecasting!$C$6:$HS$7,1,MATCH('Weekly Sales'!$E5187,Forecasting!$C$7:$HS$7,0)),0)</f>
        <v>0</v>
      </c>
    </row>
    <row r="5188" spans="1:1" x14ac:dyDescent="0.3">
      <c r="A5188" s="2">
        <f>IFERROR(INDEX(Forecasting!$C$6:$HS$7,1,MATCH('Weekly Sales'!$E5188,Forecasting!$C$7:$HS$7,0)),0)</f>
        <v>0</v>
      </c>
    </row>
    <row r="5189" spans="1:1" x14ac:dyDescent="0.3">
      <c r="A5189" s="2">
        <f>IFERROR(INDEX(Forecasting!$C$6:$HS$7,1,MATCH('Weekly Sales'!$E5189,Forecasting!$C$7:$HS$7,0)),0)</f>
        <v>0</v>
      </c>
    </row>
    <row r="5190" spans="1:1" x14ac:dyDescent="0.3">
      <c r="A5190" s="2">
        <f>IFERROR(INDEX(Forecasting!$C$6:$HS$7,1,MATCH('Weekly Sales'!$E5190,Forecasting!$C$7:$HS$7,0)),0)</f>
        <v>0</v>
      </c>
    </row>
    <row r="5191" spans="1:1" x14ac:dyDescent="0.3">
      <c r="A5191" s="2">
        <f>IFERROR(INDEX(Forecasting!$C$6:$HS$7,1,MATCH('Weekly Sales'!$E5191,Forecasting!$C$7:$HS$7,0)),0)</f>
        <v>0</v>
      </c>
    </row>
    <row r="5192" spans="1:1" x14ac:dyDescent="0.3">
      <c r="A5192" s="2">
        <f>IFERROR(INDEX(Forecasting!$C$6:$HS$7,1,MATCH('Weekly Sales'!$E5192,Forecasting!$C$7:$HS$7,0)),0)</f>
        <v>0</v>
      </c>
    </row>
    <row r="5193" spans="1:1" x14ac:dyDescent="0.3">
      <c r="A5193" s="2">
        <f>IFERROR(INDEX(Forecasting!$C$6:$HS$7,1,MATCH('Weekly Sales'!$E5193,Forecasting!$C$7:$HS$7,0)),0)</f>
        <v>0</v>
      </c>
    </row>
    <row r="5194" spans="1:1" x14ac:dyDescent="0.3">
      <c r="A5194" s="2">
        <f>IFERROR(INDEX(Forecasting!$C$6:$HS$7,1,MATCH('Weekly Sales'!$E5194,Forecasting!$C$7:$HS$7,0)),0)</f>
        <v>0</v>
      </c>
    </row>
    <row r="5195" spans="1:1" x14ac:dyDescent="0.3">
      <c r="A5195" s="2">
        <f>IFERROR(INDEX(Forecasting!$C$6:$HS$7,1,MATCH('Weekly Sales'!$E5195,Forecasting!$C$7:$HS$7,0)),0)</f>
        <v>0</v>
      </c>
    </row>
    <row r="5196" spans="1:1" x14ac:dyDescent="0.3">
      <c r="A5196" s="2">
        <f>IFERROR(INDEX(Forecasting!$C$6:$HS$7,1,MATCH('Weekly Sales'!$E5196,Forecasting!$C$7:$HS$7,0)),0)</f>
        <v>0</v>
      </c>
    </row>
    <row r="5197" spans="1:1" x14ac:dyDescent="0.3">
      <c r="A5197" s="2">
        <f>IFERROR(INDEX(Forecasting!$C$6:$HS$7,1,MATCH('Weekly Sales'!$E5197,Forecasting!$C$7:$HS$7,0)),0)</f>
        <v>0</v>
      </c>
    </row>
    <row r="5198" spans="1:1" x14ac:dyDescent="0.3">
      <c r="A5198" s="2">
        <f>IFERROR(INDEX(Forecasting!$C$6:$HS$7,1,MATCH('Weekly Sales'!$E5198,Forecasting!$C$7:$HS$7,0)),0)</f>
        <v>0</v>
      </c>
    </row>
    <row r="5199" spans="1:1" x14ac:dyDescent="0.3">
      <c r="A5199" s="2">
        <f>IFERROR(INDEX(Forecasting!$C$6:$HS$7,1,MATCH('Weekly Sales'!$E5199,Forecasting!$C$7:$HS$7,0)),0)</f>
        <v>0</v>
      </c>
    </row>
    <row r="5200" spans="1:1" x14ac:dyDescent="0.3">
      <c r="A5200" s="2">
        <f>IFERROR(INDEX(Forecasting!$C$6:$HS$7,1,MATCH('Weekly Sales'!$E5200,Forecasting!$C$7:$HS$7,0)),0)</f>
        <v>0</v>
      </c>
    </row>
    <row r="5201" spans="1:1" x14ac:dyDescent="0.3">
      <c r="A5201" s="2">
        <f>IFERROR(INDEX(Forecasting!$C$6:$HS$7,1,MATCH('Weekly Sales'!$E5201,Forecasting!$C$7:$HS$7,0)),0)</f>
        <v>0</v>
      </c>
    </row>
    <row r="5202" spans="1:1" x14ac:dyDescent="0.3">
      <c r="A5202" s="2">
        <f>IFERROR(INDEX(Forecasting!$C$6:$HS$7,1,MATCH('Weekly Sales'!$E5202,Forecasting!$C$7:$HS$7,0)),0)</f>
        <v>0</v>
      </c>
    </row>
    <row r="5203" spans="1:1" x14ac:dyDescent="0.3">
      <c r="A5203" s="2">
        <f>IFERROR(INDEX(Forecasting!$C$6:$HS$7,1,MATCH('Weekly Sales'!$E5203,Forecasting!$C$7:$HS$7,0)),0)</f>
        <v>0</v>
      </c>
    </row>
    <row r="5204" spans="1:1" x14ac:dyDescent="0.3">
      <c r="A5204" s="2">
        <f>IFERROR(INDEX(Forecasting!$C$6:$HS$7,1,MATCH('Weekly Sales'!$E5204,Forecasting!$C$7:$HS$7,0)),0)</f>
        <v>0</v>
      </c>
    </row>
    <row r="5205" spans="1:1" x14ac:dyDescent="0.3">
      <c r="A5205" s="2">
        <f>IFERROR(INDEX(Forecasting!$C$6:$HS$7,1,MATCH('Weekly Sales'!$E5205,Forecasting!$C$7:$HS$7,0)),0)</f>
        <v>0</v>
      </c>
    </row>
    <row r="5206" spans="1:1" x14ac:dyDescent="0.3">
      <c r="A5206" s="2">
        <f>IFERROR(INDEX(Forecasting!$C$6:$HS$7,1,MATCH('Weekly Sales'!$E5206,Forecasting!$C$7:$HS$7,0)),0)</f>
        <v>0</v>
      </c>
    </row>
    <row r="5207" spans="1:1" x14ac:dyDescent="0.3">
      <c r="A5207" s="2">
        <f>IFERROR(INDEX(Forecasting!$C$6:$HS$7,1,MATCH('Weekly Sales'!$E5207,Forecasting!$C$7:$HS$7,0)),0)</f>
        <v>0</v>
      </c>
    </row>
    <row r="5208" spans="1:1" x14ac:dyDescent="0.3">
      <c r="A5208" s="2">
        <f>IFERROR(INDEX(Forecasting!$C$6:$HS$7,1,MATCH('Weekly Sales'!$E5208,Forecasting!$C$7:$HS$7,0)),0)</f>
        <v>0</v>
      </c>
    </row>
    <row r="5209" spans="1:1" x14ac:dyDescent="0.3">
      <c r="A5209" s="2">
        <f>IFERROR(INDEX(Forecasting!$C$6:$HS$7,1,MATCH('Weekly Sales'!$E5209,Forecasting!$C$7:$HS$7,0)),0)</f>
        <v>0</v>
      </c>
    </row>
    <row r="5210" spans="1:1" x14ac:dyDescent="0.3">
      <c r="A5210" s="2">
        <f>IFERROR(INDEX(Forecasting!$C$6:$HS$7,1,MATCH('Weekly Sales'!$E5210,Forecasting!$C$7:$HS$7,0)),0)</f>
        <v>0</v>
      </c>
    </row>
    <row r="5211" spans="1:1" x14ac:dyDescent="0.3">
      <c r="A5211" s="2">
        <f>IFERROR(INDEX(Forecasting!$C$6:$HS$7,1,MATCH('Weekly Sales'!$E5211,Forecasting!$C$7:$HS$7,0)),0)</f>
        <v>0</v>
      </c>
    </row>
    <row r="5212" spans="1:1" x14ac:dyDescent="0.3">
      <c r="A5212" s="2">
        <f>IFERROR(INDEX(Forecasting!$C$6:$HS$7,1,MATCH('Weekly Sales'!$E5212,Forecasting!$C$7:$HS$7,0)),0)</f>
        <v>0</v>
      </c>
    </row>
    <row r="5213" spans="1:1" x14ac:dyDescent="0.3">
      <c r="A5213" s="2">
        <f>IFERROR(INDEX(Forecasting!$C$6:$HS$7,1,MATCH('Weekly Sales'!$E5213,Forecasting!$C$7:$HS$7,0)),0)</f>
        <v>0</v>
      </c>
    </row>
    <row r="5214" spans="1:1" x14ac:dyDescent="0.3">
      <c r="A5214" s="2">
        <f>IFERROR(INDEX(Forecasting!$C$6:$HS$7,1,MATCH('Weekly Sales'!$E5214,Forecasting!$C$7:$HS$7,0)),0)</f>
        <v>0</v>
      </c>
    </row>
    <row r="5215" spans="1:1" x14ac:dyDescent="0.3">
      <c r="A5215" s="2">
        <f>IFERROR(INDEX(Forecasting!$C$6:$HS$7,1,MATCH('Weekly Sales'!$E5215,Forecasting!$C$7:$HS$7,0)),0)</f>
        <v>0</v>
      </c>
    </row>
    <row r="5216" spans="1:1" x14ac:dyDescent="0.3">
      <c r="A5216" s="2">
        <f>IFERROR(INDEX(Forecasting!$C$6:$HS$7,1,MATCH('Weekly Sales'!$E5216,Forecasting!$C$7:$HS$7,0)),0)</f>
        <v>0</v>
      </c>
    </row>
    <row r="5217" spans="1:1" x14ac:dyDescent="0.3">
      <c r="A5217" s="2">
        <f>IFERROR(INDEX(Forecasting!$C$6:$HS$7,1,MATCH('Weekly Sales'!$E5217,Forecasting!$C$7:$HS$7,0)),0)</f>
        <v>0</v>
      </c>
    </row>
    <row r="5218" spans="1:1" x14ac:dyDescent="0.3">
      <c r="A5218" s="2">
        <f>IFERROR(INDEX(Forecasting!$C$6:$HS$7,1,MATCH('Weekly Sales'!$E5218,Forecasting!$C$7:$HS$7,0)),0)</f>
        <v>0</v>
      </c>
    </row>
    <row r="5219" spans="1:1" x14ac:dyDescent="0.3">
      <c r="A5219" s="2">
        <f>IFERROR(INDEX(Forecasting!$C$6:$HS$7,1,MATCH('Weekly Sales'!$E5219,Forecasting!$C$7:$HS$7,0)),0)</f>
        <v>0</v>
      </c>
    </row>
    <row r="5220" spans="1:1" x14ac:dyDescent="0.3">
      <c r="A5220" s="2">
        <f>IFERROR(INDEX(Forecasting!$C$6:$HS$7,1,MATCH('Weekly Sales'!$E5220,Forecasting!$C$7:$HS$7,0)),0)</f>
        <v>0</v>
      </c>
    </row>
    <row r="5221" spans="1:1" x14ac:dyDescent="0.3">
      <c r="A5221" s="2">
        <f>IFERROR(INDEX(Forecasting!$C$6:$HS$7,1,MATCH('Weekly Sales'!$E5221,Forecasting!$C$7:$HS$7,0)),0)</f>
        <v>0</v>
      </c>
    </row>
    <row r="5222" spans="1:1" x14ac:dyDescent="0.3">
      <c r="A5222" s="2">
        <f>IFERROR(INDEX(Forecasting!$C$6:$HS$7,1,MATCH('Weekly Sales'!$E5222,Forecasting!$C$7:$HS$7,0)),0)</f>
        <v>0</v>
      </c>
    </row>
    <row r="5223" spans="1:1" x14ac:dyDescent="0.3">
      <c r="A5223" s="2">
        <f>IFERROR(INDEX(Forecasting!$C$6:$HS$7,1,MATCH('Weekly Sales'!$E5223,Forecasting!$C$7:$HS$7,0)),0)</f>
        <v>0</v>
      </c>
    </row>
    <row r="5224" spans="1:1" x14ac:dyDescent="0.3">
      <c r="A5224" s="2">
        <f>IFERROR(INDEX(Forecasting!$C$6:$HS$7,1,MATCH('Weekly Sales'!$E5224,Forecasting!$C$7:$HS$7,0)),0)</f>
        <v>0</v>
      </c>
    </row>
    <row r="5225" spans="1:1" x14ac:dyDescent="0.3">
      <c r="A5225" s="2">
        <f>IFERROR(INDEX(Forecasting!$C$6:$HS$7,1,MATCH('Weekly Sales'!$E5225,Forecasting!$C$7:$HS$7,0)),0)</f>
        <v>0</v>
      </c>
    </row>
    <row r="5226" spans="1:1" x14ac:dyDescent="0.3">
      <c r="A5226" s="2">
        <f>IFERROR(INDEX(Forecasting!$C$6:$HS$7,1,MATCH('Weekly Sales'!$E5226,Forecasting!$C$7:$HS$7,0)),0)</f>
        <v>0</v>
      </c>
    </row>
    <row r="5227" spans="1:1" x14ac:dyDescent="0.3">
      <c r="A5227" s="2">
        <f>IFERROR(INDEX(Forecasting!$C$6:$HS$7,1,MATCH('Weekly Sales'!$E5227,Forecasting!$C$7:$HS$7,0)),0)</f>
        <v>0</v>
      </c>
    </row>
    <row r="5228" spans="1:1" x14ac:dyDescent="0.3">
      <c r="A5228" s="2">
        <f>IFERROR(INDEX(Forecasting!$C$6:$HS$7,1,MATCH('Weekly Sales'!$E5228,Forecasting!$C$7:$HS$7,0)),0)</f>
        <v>0</v>
      </c>
    </row>
    <row r="5229" spans="1:1" x14ac:dyDescent="0.3">
      <c r="A5229" s="2">
        <f>IFERROR(INDEX(Forecasting!$C$6:$HS$7,1,MATCH('Weekly Sales'!$E5229,Forecasting!$C$7:$HS$7,0)),0)</f>
        <v>0</v>
      </c>
    </row>
    <row r="5230" spans="1:1" x14ac:dyDescent="0.3">
      <c r="A5230" s="2">
        <f>IFERROR(INDEX(Forecasting!$C$6:$HS$7,1,MATCH('Weekly Sales'!$E5230,Forecasting!$C$7:$HS$7,0)),0)</f>
        <v>0</v>
      </c>
    </row>
    <row r="5231" spans="1:1" x14ac:dyDescent="0.3">
      <c r="A5231" s="2">
        <f>IFERROR(INDEX(Forecasting!$C$6:$HS$7,1,MATCH('Weekly Sales'!$E5231,Forecasting!$C$7:$HS$7,0)),0)</f>
        <v>0</v>
      </c>
    </row>
    <row r="5232" spans="1:1" x14ac:dyDescent="0.3">
      <c r="A5232" s="2">
        <f>IFERROR(INDEX(Forecasting!$C$6:$HS$7,1,MATCH('Weekly Sales'!$E5232,Forecasting!$C$7:$HS$7,0)),0)</f>
        <v>0</v>
      </c>
    </row>
    <row r="5233" spans="1:1" x14ac:dyDescent="0.3">
      <c r="A5233" s="2">
        <f>IFERROR(INDEX(Forecasting!$C$6:$HS$7,1,MATCH('Weekly Sales'!$E5233,Forecasting!$C$7:$HS$7,0)),0)</f>
        <v>0</v>
      </c>
    </row>
    <row r="5234" spans="1:1" x14ac:dyDescent="0.3">
      <c r="A5234" s="2">
        <f>IFERROR(INDEX(Forecasting!$C$6:$HS$7,1,MATCH('Weekly Sales'!$E5234,Forecasting!$C$7:$HS$7,0)),0)</f>
        <v>0</v>
      </c>
    </row>
    <row r="5235" spans="1:1" x14ac:dyDescent="0.3">
      <c r="A5235" s="2">
        <f>IFERROR(INDEX(Forecasting!$C$6:$HS$7,1,MATCH('Weekly Sales'!$E5235,Forecasting!$C$7:$HS$7,0)),0)</f>
        <v>0</v>
      </c>
    </row>
    <row r="5236" spans="1:1" x14ac:dyDescent="0.3">
      <c r="A5236" s="2">
        <f>IFERROR(INDEX(Forecasting!$C$6:$HS$7,1,MATCH('Weekly Sales'!$E5236,Forecasting!$C$7:$HS$7,0)),0)</f>
        <v>0</v>
      </c>
    </row>
    <row r="5237" spans="1:1" x14ac:dyDescent="0.3">
      <c r="A5237" s="2">
        <f>IFERROR(INDEX(Forecasting!$C$6:$HS$7,1,MATCH('Weekly Sales'!$E5237,Forecasting!$C$7:$HS$7,0)),0)</f>
        <v>0</v>
      </c>
    </row>
    <row r="5238" spans="1:1" x14ac:dyDescent="0.3">
      <c r="A5238" s="2">
        <f>IFERROR(INDEX(Forecasting!$C$6:$HS$7,1,MATCH('Weekly Sales'!$E5238,Forecasting!$C$7:$HS$7,0)),0)</f>
        <v>0</v>
      </c>
    </row>
    <row r="5239" spans="1:1" x14ac:dyDescent="0.3">
      <c r="A5239" s="2">
        <f>IFERROR(INDEX(Forecasting!$C$6:$HS$7,1,MATCH('Weekly Sales'!$E5239,Forecasting!$C$7:$HS$7,0)),0)</f>
        <v>0</v>
      </c>
    </row>
    <row r="5240" spans="1:1" x14ac:dyDescent="0.3">
      <c r="A5240" s="2">
        <f>IFERROR(INDEX(Forecasting!$C$6:$HS$7,1,MATCH('Weekly Sales'!$E5240,Forecasting!$C$7:$HS$7,0)),0)</f>
        <v>0</v>
      </c>
    </row>
    <row r="5241" spans="1:1" x14ac:dyDescent="0.3">
      <c r="A5241" s="2">
        <f>IFERROR(INDEX(Forecasting!$C$6:$HS$7,1,MATCH('Weekly Sales'!$E5241,Forecasting!$C$7:$HS$7,0)),0)</f>
        <v>0</v>
      </c>
    </row>
    <row r="5242" spans="1:1" x14ac:dyDescent="0.3">
      <c r="A5242" s="2">
        <f>IFERROR(INDEX(Forecasting!$C$6:$HS$7,1,MATCH('Weekly Sales'!$E5242,Forecasting!$C$7:$HS$7,0)),0)</f>
        <v>0</v>
      </c>
    </row>
    <row r="5243" spans="1:1" x14ac:dyDescent="0.3">
      <c r="A5243" s="2">
        <f>IFERROR(INDEX(Forecasting!$C$6:$HS$7,1,MATCH('Weekly Sales'!$E5243,Forecasting!$C$7:$HS$7,0)),0)</f>
        <v>0</v>
      </c>
    </row>
    <row r="5244" spans="1:1" x14ac:dyDescent="0.3">
      <c r="A5244" s="2">
        <f>IFERROR(INDEX(Forecasting!$C$6:$HS$7,1,MATCH('Weekly Sales'!$E5244,Forecasting!$C$7:$HS$7,0)),0)</f>
        <v>0</v>
      </c>
    </row>
    <row r="5245" spans="1:1" x14ac:dyDescent="0.3">
      <c r="A5245" s="2">
        <f>IFERROR(INDEX(Forecasting!$C$6:$HS$7,1,MATCH('Weekly Sales'!$E5245,Forecasting!$C$7:$HS$7,0)),0)</f>
        <v>0</v>
      </c>
    </row>
    <row r="5246" spans="1:1" x14ac:dyDescent="0.3">
      <c r="A5246" s="2">
        <f>IFERROR(INDEX(Forecasting!$C$6:$HS$7,1,MATCH('Weekly Sales'!$E5246,Forecasting!$C$7:$HS$7,0)),0)</f>
        <v>0</v>
      </c>
    </row>
    <row r="5247" spans="1:1" x14ac:dyDescent="0.3">
      <c r="A5247" s="2">
        <f>IFERROR(INDEX(Forecasting!$C$6:$HS$7,1,MATCH('Weekly Sales'!$E5247,Forecasting!$C$7:$HS$7,0)),0)</f>
        <v>0</v>
      </c>
    </row>
    <row r="5248" spans="1:1" x14ac:dyDescent="0.3">
      <c r="A5248" s="2">
        <f>IFERROR(INDEX(Forecasting!$C$6:$HS$7,1,MATCH('Weekly Sales'!$E5248,Forecasting!$C$7:$HS$7,0)),0)</f>
        <v>0</v>
      </c>
    </row>
    <row r="5249" spans="1:1" x14ac:dyDescent="0.3">
      <c r="A5249" s="2">
        <f>IFERROR(INDEX(Forecasting!$C$6:$HS$7,1,MATCH('Weekly Sales'!$E5249,Forecasting!$C$7:$HS$7,0)),0)</f>
        <v>0</v>
      </c>
    </row>
    <row r="5250" spans="1:1" x14ac:dyDescent="0.3">
      <c r="A5250" s="2">
        <f>IFERROR(INDEX(Forecasting!$C$6:$HS$7,1,MATCH('Weekly Sales'!$E5250,Forecasting!$C$7:$HS$7,0)),0)</f>
        <v>0</v>
      </c>
    </row>
    <row r="5251" spans="1:1" x14ac:dyDescent="0.3">
      <c r="A5251" s="2">
        <f>IFERROR(INDEX(Forecasting!$C$6:$HS$7,1,MATCH('Weekly Sales'!$E5251,Forecasting!$C$7:$HS$7,0)),0)</f>
        <v>0</v>
      </c>
    </row>
    <row r="5252" spans="1:1" x14ac:dyDescent="0.3">
      <c r="A5252" s="2">
        <f>IFERROR(INDEX(Forecasting!$C$6:$HS$7,1,MATCH('Weekly Sales'!$E5252,Forecasting!$C$7:$HS$7,0)),0)</f>
        <v>0</v>
      </c>
    </row>
    <row r="5253" spans="1:1" x14ac:dyDescent="0.3">
      <c r="A5253" s="2">
        <f>IFERROR(INDEX(Forecasting!$C$6:$HS$7,1,MATCH('Weekly Sales'!$E5253,Forecasting!$C$7:$HS$7,0)),0)</f>
        <v>0</v>
      </c>
    </row>
    <row r="5254" spans="1:1" x14ac:dyDescent="0.3">
      <c r="A5254" s="2">
        <f>IFERROR(INDEX(Forecasting!$C$6:$HS$7,1,MATCH('Weekly Sales'!$E5254,Forecasting!$C$7:$HS$7,0)),0)</f>
        <v>0</v>
      </c>
    </row>
    <row r="5255" spans="1:1" x14ac:dyDescent="0.3">
      <c r="A5255" s="2">
        <f>IFERROR(INDEX(Forecasting!$C$6:$HS$7,1,MATCH('Weekly Sales'!$E5255,Forecasting!$C$7:$HS$7,0)),0)</f>
        <v>0</v>
      </c>
    </row>
    <row r="5256" spans="1:1" x14ac:dyDescent="0.3">
      <c r="A5256" s="2">
        <f>IFERROR(INDEX(Forecasting!$C$6:$HS$7,1,MATCH('Weekly Sales'!$E5256,Forecasting!$C$7:$HS$7,0)),0)</f>
        <v>0</v>
      </c>
    </row>
    <row r="5257" spans="1:1" x14ac:dyDescent="0.3">
      <c r="A5257" s="2">
        <f>IFERROR(INDEX(Forecasting!$C$6:$HS$7,1,MATCH('Weekly Sales'!$E5257,Forecasting!$C$7:$HS$7,0)),0)</f>
        <v>0</v>
      </c>
    </row>
    <row r="5258" spans="1:1" x14ac:dyDescent="0.3">
      <c r="A5258" s="2">
        <f>IFERROR(INDEX(Forecasting!$C$6:$HS$7,1,MATCH('Weekly Sales'!$E5258,Forecasting!$C$7:$HS$7,0)),0)</f>
        <v>0</v>
      </c>
    </row>
    <row r="5259" spans="1:1" x14ac:dyDescent="0.3">
      <c r="A5259" s="2">
        <f>IFERROR(INDEX(Forecasting!$C$6:$HS$7,1,MATCH('Weekly Sales'!$E5259,Forecasting!$C$7:$HS$7,0)),0)</f>
        <v>0</v>
      </c>
    </row>
    <row r="5260" spans="1:1" x14ac:dyDescent="0.3">
      <c r="A5260" s="2">
        <f>IFERROR(INDEX(Forecasting!$C$6:$HS$7,1,MATCH('Weekly Sales'!$E5260,Forecasting!$C$7:$HS$7,0)),0)</f>
        <v>0</v>
      </c>
    </row>
    <row r="5261" spans="1:1" x14ac:dyDescent="0.3">
      <c r="A5261" s="2">
        <f>IFERROR(INDEX(Forecasting!$C$6:$HS$7,1,MATCH('Weekly Sales'!$E5261,Forecasting!$C$7:$HS$7,0)),0)</f>
        <v>0</v>
      </c>
    </row>
    <row r="5262" spans="1:1" x14ac:dyDescent="0.3">
      <c r="A5262" s="2">
        <f>IFERROR(INDEX(Forecasting!$C$6:$HS$7,1,MATCH('Weekly Sales'!$E5262,Forecasting!$C$7:$HS$7,0)),0)</f>
        <v>0</v>
      </c>
    </row>
    <row r="5263" spans="1:1" x14ac:dyDescent="0.3">
      <c r="A5263" s="2">
        <f>IFERROR(INDEX(Forecasting!$C$6:$HS$7,1,MATCH('Weekly Sales'!$E5263,Forecasting!$C$7:$HS$7,0)),0)</f>
        <v>0</v>
      </c>
    </row>
    <row r="5264" spans="1:1" x14ac:dyDescent="0.3">
      <c r="A5264" s="2">
        <f>IFERROR(INDEX(Forecasting!$C$6:$HS$7,1,MATCH('Weekly Sales'!$E5264,Forecasting!$C$7:$HS$7,0)),0)</f>
        <v>0</v>
      </c>
    </row>
    <row r="5265" spans="1:1" x14ac:dyDescent="0.3">
      <c r="A5265" s="2">
        <f>IFERROR(INDEX(Forecasting!$C$6:$HS$7,1,MATCH('Weekly Sales'!$E5265,Forecasting!$C$7:$HS$7,0)),0)</f>
        <v>0</v>
      </c>
    </row>
    <row r="5266" spans="1:1" x14ac:dyDescent="0.3">
      <c r="A5266" s="2">
        <f>IFERROR(INDEX(Forecasting!$C$6:$HS$7,1,MATCH('Weekly Sales'!$E5266,Forecasting!$C$7:$HS$7,0)),0)</f>
        <v>0</v>
      </c>
    </row>
    <row r="5267" spans="1:1" x14ac:dyDescent="0.3">
      <c r="A5267" s="2">
        <f>IFERROR(INDEX(Forecasting!$C$6:$HS$7,1,MATCH('Weekly Sales'!$E5267,Forecasting!$C$7:$HS$7,0)),0)</f>
        <v>0</v>
      </c>
    </row>
    <row r="5268" spans="1:1" x14ac:dyDescent="0.3">
      <c r="A5268" s="2">
        <f>IFERROR(INDEX(Forecasting!$C$6:$HS$7,1,MATCH('Weekly Sales'!$E5268,Forecasting!$C$7:$HS$7,0)),0)</f>
        <v>0</v>
      </c>
    </row>
    <row r="5269" spans="1:1" x14ac:dyDescent="0.3">
      <c r="A5269" s="2">
        <f>IFERROR(INDEX(Forecasting!$C$6:$HS$7,1,MATCH('Weekly Sales'!$E5269,Forecasting!$C$7:$HS$7,0)),0)</f>
        <v>0</v>
      </c>
    </row>
    <row r="5270" spans="1:1" x14ac:dyDescent="0.3">
      <c r="A5270" s="2">
        <f>IFERROR(INDEX(Forecasting!$C$6:$HS$7,1,MATCH('Weekly Sales'!$E5270,Forecasting!$C$7:$HS$7,0)),0)</f>
        <v>0</v>
      </c>
    </row>
    <row r="5271" spans="1:1" x14ac:dyDescent="0.3">
      <c r="A5271" s="2">
        <f>IFERROR(INDEX(Forecasting!$C$6:$HS$7,1,MATCH('Weekly Sales'!$E5271,Forecasting!$C$7:$HS$7,0)),0)</f>
        <v>0</v>
      </c>
    </row>
    <row r="5272" spans="1:1" x14ac:dyDescent="0.3">
      <c r="A5272" s="2">
        <f>IFERROR(INDEX(Forecasting!$C$6:$HS$7,1,MATCH('Weekly Sales'!$E5272,Forecasting!$C$7:$HS$7,0)),0)</f>
        <v>0</v>
      </c>
    </row>
    <row r="5273" spans="1:1" x14ac:dyDescent="0.3">
      <c r="A5273" s="2">
        <f>IFERROR(INDEX(Forecasting!$C$6:$HS$7,1,MATCH('Weekly Sales'!$E5273,Forecasting!$C$7:$HS$7,0)),0)</f>
        <v>0</v>
      </c>
    </row>
    <row r="5274" spans="1:1" x14ac:dyDescent="0.3">
      <c r="A5274" s="2">
        <f>IFERROR(INDEX(Forecasting!$C$6:$HS$7,1,MATCH('Weekly Sales'!$E5274,Forecasting!$C$7:$HS$7,0)),0)</f>
        <v>0</v>
      </c>
    </row>
    <row r="5275" spans="1:1" x14ac:dyDescent="0.3">
      <c r="A5275" s="2">
        <f>IFERROR(INDEX(Forecasting!$C$6:$HS$7,1,MATCH('Weekly Sales'!$E5275,Forecasting!$C$7:$HS$7,0)),0)</f>
        <v>0</v>
      </c>
    </row>
    <row r="5276" spans="1:1" x14ac:dyDescent="0.3">
      <c r="A5276" s="2">
        <f>IFERROR(INDEX(Forecasting!$C$6:$HS$7,1,MATCH('Weekly Sales'!$E5276,Forecasting!$C$7:$HS$7,0)),0)</f>
        <v>0</v>
      </c>
    </row>
    <row r="5277" spans="1:1" x14ac:dyDescent="0.3">
      <c r="A5277" s="2">
        <f>IFERROR(INDEX(Forecasting!$C$6:$HS$7,1,MATCH('Weekly Sales'!$E5277,Forecasting!$C$7:$HS$7,0)),0)</f>
        <v>0</v>
      </c>
    </row>
    <row r="5278" spans="1:1" x14ac:dyDescent="0.3">
      <c r="A5278" s="2">
        <f>IFERROR(INDEX(Forecasting!$C$6:$HS$7,1,MATCH('Weekly Sales'!$E5278,Forecasting!$C$7:$HS$7,0)),0)</f>
        <v>0</v>
      </c>
    </row>
    <row r="5279" spans="1:1" x14ac:dyDescent="0.3">
      <c r="A5279" s="2">
        <f>IFERROR(INDEX(Forecasting!$C$6:$HS$7,1,MATCH('Weekly Sales'!$E5279,Forecasting!$C$7:$HS$7,0)),0)</f>
        <v>0</v>
      </c>
    </row>
    <row r="5280" spans="1:1" x14ac:dyDescent="0.3">
      <c r="A5280" s="2">
        <f>IFERROR(INDEX(Forecasting!$C$6:$HS$7,1,MATCH('Weekly Sales'!$E5280,Forecasting!$C$7:$HS$7,0)),0)</f>
        <v>0</v>
      </c>
    </row>
    <row r="5281" spans="1:1" x14ac:dyDescent="0.3">
      <c r="A5281" s="2">
        <f>IFERROR(INDEX(Forecasting!$C$6:$HS$7,1,MATCH('Weekly Sales'!$E5281,Forecasting!$C$7:$HS$7,0)),0)</f>
        <v>0</v>
      </c>
    </row>
    <row r="5282" spans="1:1" x14ac:dyDescent="0.3">
      <c r="A5282" s="2">
        <f>IFERROR(INDEX(Forecasting!$C$6:$HS$7,1,MATCH('Weekly Sales'!$E5282,Forecasting!$C$7:$HS$7,0)),0)</f>
        <v>0</v>
      </c>
    </row>
    <row r="5283" spans="1:1" x14ac:dyDescent="0.3">
      <c r="A5283" s="2">
        <f>IFERROR(INDEX(Forecasting!$C$6:$HS$7,1,MATCH('Weekly Sales'!$E5283,Forecasting!$C$7:$HS$7,0)),0)</f>
        <v>0</v>
      </c>
    </row>
    <row r="5284" spans="1:1" x14ac:dyDescent="0.3">
      <c r="A5284" s="2">
        <f>IFERROR(INDEX(Forecasting!$C$6:$HS$7,1,MATCH('Weekly Sales'!$E5284,Forecasting!$C$7:$HS$7,0)),0)</f>
        <v>0</v>
      </c>
    </row>
    <row r="5285" spans="1:1" x14ac:dyDescent="0.3">
      <c r="A5285" s="2">
        <f>IFERROR(INDEX(Forecasting!$C$6:$HS$7,1,MATCH('Weekly Sales'!$E5285,Forecasting!$C$7:$HS$7,0)),0)</f>
        <v>0</v>
      </c>
    </row>
    <row r="5286" spans="1:1" x14ac:dyDescent="0.3">
      <c r="A5286" s="2">
        <f>IFERROR(INDEX(Forecasting!$C$6:$HS$7,1,MATCH('Weekly Sales'!$E5286,Forecasting!$C$7:$HS$7,0)),0)</f>
        <v>0</v>
      </c>
    </row>
    <row r="5287" spans="1:1" x14ac:dyDescent="0.3">
      <c r="A5287" s="2">
        <f>IFERROR(INDEX(Forecasting!$C$6:$HS$7,1,MATCH('Weekly Sales'!$E5287,Forecasting!$C$7:$HS$7,0)),0)</f>
        <v>0</v>
      </c>
    </row>
    <row r="5288" spans="1:1" x14ac:dyDescent="0.3">
      <c r="A5288" s="2">
        <f>IFERROR(INDEX(Forecasting!$C$6:$HS$7,1,MATCH('Weekly Sales'!$E5288,Forecasting!$C$7:$HS$7,0)),0)</f>
        <v>0</v>
      </c>
    </row>
    <row r="5289" spans="1:1" x14ac:dyDescent="0.3">
      <c r="A5289" s="2">
        <f>IFERROR(INDEX(Forecasting!$C$6:$HS$7,1,MATCH('Weekly Sales'!$E5289,Forecasting!$C$7:$HS$7,0)),0)</f>
        <v>0</v>
      </c>
    </row>
    <row r="5290" spans="1:1" x14ac:dyDescent="0.3">
      <c r="A5290" s="2">
        <f>IFERROR(INDEX(Forecasting!$C$6:$HS$7,1,MATCH('Weekly Sales'!$E5290,Forecasting!$C$7:$HS$7,0)),0)</f>
        <v>0</v>
      </c>
    </row>
    <row r="5291" spans="1:1" x14ac:dyDescent="0.3">
      <c r="A5291" s="2">
        <f>IFERROR(INDEX(Forecasting!$C$6:$HS$7,1,MATCH('Weekly Sales'!$E5291,Forecasting!$C$7:$HS$7,0)),0)</f>
        <v>0</v>
      </c>
    </row>
    <row r="5292" spans="1:1" x14ac:dyDescent="0.3">
      <c r="A5292" s="2">
        <f>IFERROR(INDEX(Forecasting!$C$6:$HS$7,1,MATCH('Weekly Sales'!$E5292,Forecasting!$C$7:$HS$7,0)),0)</f>
        <v>0</v>
      </c>
    </row>
    <row r="5293" spans="1:1" x14ac:dyDescent="0.3">
      <c r="A5293" s="2">
        <f>IFERROR(INDEX(Forecasting!$C$6:$HS$7,1,MATCH('Weekly Sales'!$E5293,Forecasting!$C$7:$HS$7,0)),0)</f>
        <v>0</v>
      </c>
    </row>
    <row r="5294" spans="1:1" x14ac:dyDescent="0.3">
      <c r="A5294" s="2">
        <f>IFERROR(INDEX(Forecasting!$C$6:$HS$7,1,MATCH('Weekly Sales'!$E5294,Forecasting!$C$7:$HS$7,0)),0)</f>
        <v>0</v>
      </c>
    </row>
    <row r="5295" spans="1:1" x14ac:dyDescent="0.3">
      <c r="A5295" s="2">
        <f>IFERROR(INDEX(Forecasting!$C$6:$HS$7,1,MATCH('Weekly Sales'!$E5295,Forecasting!$C$7:$HS$7,0)),0)</f>
        <v>0</v>
      </c>
    </row>
    <row r="5296" spans="1:1" x14ac:dyDescent="0.3">
      <c r="A5296" s="2">
        <f>IFERROR(INDEX(Forecasting!$C$6:$HS$7,1,MATCH('Weekly Sales'!$E5296,Forecasting!$C$7:$HS$7,0)),0)</f>
        <v>0</v>
      </c>
    </row>
    <row r="5297" spans="1:1" x14ac:dyDescent="0.3">
      <c r="A5297" s="2">
        <f>IFERROR(INDEX(Forecasting!$C$6:$HS$7,1,MATCH('Weekly Sales'!$E5297,Forecasting!$C$7:$HS$7,0)),0)</f>
        <v>0</v>
      </c>
    </row>
    <row r="5298" spans="1:1" x14ac:dyDescent="0.3">
      <c r="A5298" s="2">
        <f>IFERROR(INDEX(Forecasting!$C$6:$HS$7,1,MATCH('Weekly Sales'!$E5298,Forecasting!$C$7:$HS$7,0)),0)</f>
        <v>0</v>
      </c>
    </row>
    <row r="5299" spans="1:1" x14ac:dyDescent="0.3">
      <c r="A5299" s="2">
        <f>IFERROR(INDEX(Forecasting!$C$6:$HS$7,1,MATCH('Weekly Sales'!$E5299,Forecasting!$C$7:$HS$7,0)),0)</f>
        <v>0</v>
      </c>
    </row>
    <row r="5300" spans="1:1" x14ac:dyDescent="0.3">
      <c r="A5300" s="2">
        <f>IFERROR(INDEX(Forecasting!$C$6:$HS$7,1,MATCH('Weekly Sales'!$E5300,Forecasting!$C$7:$HS$7,0)),0)</f>
        <v>0</v>
      </c>
    </row>
    <row r="5301" spans="1:1" x14ac:dyDescent="0.3">
      <c r="A5301" s="2">
        <f>IFERROR(INDEX(Forecasting!$C$6:$HS$7,1,MATCH('Weekly Sales'!$E5301,Forecasting!$C$7:$HS$7,0)),0)</f>
        <v>0</v>
      </c>
    </row>
    <row r="5302" spans="1:1" x14ac:dyDescent="0.3">
      <c r="A5302" s="2">
        <f>IFERROR(INDEX(Forecasting!$C$6:$HS$7,1,MATCH('Weekly Sales'!$E5302,Forecasting!$C$7:$HS$7,0)),0)</f>
        <v>0</v>
      </c>
    </row>
    <row r="5303" spans="1:1" x14ac:dyDescent="0.3">
      <c r="A5303" s="2">
        <f>IFERROR(INDEX(Forecasting!$C$6:$HS$7,1,MATCH('Weekly Sales'!$E5303,Forecasting!$C$7:$HS$7,0)),0)</f>
        <v>0</v>
      </c>
    </row>
    <row r="5304" spans="1:1" x14ac:dyDescent="0.3">
      <c r="A5304" s="2">
        <f>IFERROR(INDEX(Forecasting!$C$6:$HS$7,1,MATCH('Weekly Sales'!$E5304,Forecasting!$C$7:$HS$7,0)),0)</f>
        <v>0</v>
      </c>
    </row>
    <row r="5305" spans="1:1" x14ac:dyDescent="0.3">
      <c r="A5305" s="2">
        <f>IFERROR(INDEX(Forecasting!$C$6:$HS$7,1,MATCH('Weekly Sales'!$E5305,Forecasting!$C$7:$HS$7,0)),0)</f>
        <v>0</v>
      </c>
    </row>
    <row r="5306" spans="1:1" x14ac:dyDescent="0.3">
      <c r="A5306" s="2">
        <f>IFERROR(INDEX(Forecasting!$C$6:$HS$7,1,MATCH('Weekly Sales'!$E5306,Forecasting!$C$7:$HS$7,0)),0)</f>
        <v>0</v>
      </c>
    </row>
    <row r="5307" spans="1:1" x14ac:dyDescent="0.3">
      <c r="A5307" s="2">
        <f>IFERROR(INDEX(Forecasting!$C$6:$HS$7,1,MATCH('Weekly Sales'!$E5307,Forecasting!$C$7:$HS$7,0)),0)</f>
        <v>0</v>
      </c>
    </row>
    <row r="5308" spans="1:1" x14ac:dyDescent="0.3">
      <c r="A5308" s="2">
        <f>IFERROR(INDEX(Forecasting!$C$6:$HS$7,1,MATCH('Weekly Sales'!$E5308,Forecasting!$C$7:$HS$7,0)),0)</f>
        <v>0</v>
      </c>
    </row>
    <row r="5309" spans="1:1" x14ac:dyDescent="0.3">
      <c r="A5309" s="2">
        <f>IFERROR(INDEX(Forecasting!$C$6:$HS$7,1,MATCH('Weekly Sales'!$E5309,Forecasting!$C$7:$HS$7,0)),0)</f>
        <v>0</v>
      </c>
    </row>
    <row r="5310" spans="1:1" x14ac:dyDescent="0.3">
      <c r="A5310" s="2">
        <f>IFERROR(INDEX(Forecasting!$C$6:$HS$7,1,MATCH('Weekly Sales'!$E5310,Forecasting!$C$7:$HS$7,0)),0)</f>
        <v>0</v>
      </c>
    </row>
    <row r="5311" spans="1:1" x14ac:dyDescent="0.3">
      <c r="A5311" s="2">
        <f>IFERROR(INDEX(Forecasting!$C$6:$HS$7,1,MATCH('Weekly Sales'!$E5311,Forecasting!$C$7:$HS$7,0)),0)</f>
        <v>0</v>
      </c>
    </row>
    <row r="5312" spans="1:1" x14ac:dyDescent="0.3">
      <c r="A5312" s="2">
        <f>IFERROR(INDEX(Forecasting!$C$6:$HS$7,1,MATCH('Weekly Sales'!$E5312,Forecasting!$C$7:$HS$7,0)),0)</f>
        <v>0</v>
      </c>
    </row>
    <row r="5313" spans="1:1" x14ac:dyDescent="0.3">
      <c r="A5313" s="2">
        <f>IFERROR(INDEX(Forecasting!$C$6:$HS$7,1,MATCH('Weekly Sales'!$E5313,Forecasting!$C$7:$HS$7,0)),0)</f>
        <v>0</v>
      </c>
    </row>
    <row r="5314" spans="1:1" x14ac:dyDescent="0.3">
      <c r="A5314" s="2">
        <f>IFERROR(INDEX(Forecasting!$C$6:$HS$7,1,MATCH('Weekly Sales'!$E5314,Forecasting!$C$7:$HS$7,0)),0)</f>
        <v>0</v>
      </c>
    </row>
    <row r="5315" spans="1:1" x14ac:dyDescent="0.3">
      <c r="A5315" s="2">
        <f>IFERROR(INDEX(Forecasting!$C$6:$HS$7,1,MATCH('Weekly Sales'!$E5315,Forecasting!$C$7:$HS$7,0)),0)</f>
        <v>0</v>
      </c>
    </row>
    <row r="5316" spans="1:1" x14ac:dyDescent="0.3">
      <c r="A5316" s="2">
        <f>IFERROR(INDEX(Forecasting!$C$6:$HS$7,1,MATCH('Weekly Sales'!$E5316,Forecasting!$C$7:$HS$7,0)),0)</f>
        <v>0</v>
      </c>
    </row>
    <row r="5317" spans="1:1" x14ac:dyDescent="0.3">
      <c r="A5317" s="2">
        <f>IFERROR(INDEX(Forecasting!$C$6:$HS$7,1,MATCH('Weekly Sales'!$E5317,Forecasting!$C$7:$HS$7,0)),0)</f>
        <v>0</v>
      </c>
    </row>
    <row r="5318" spans="1:1" x14ac:dyDescent="0.3">
      <c r="A5318" s="2">
        <f>IFERROR(INDEX(Forecasting!$C$6:$HS$7,1,MATCH('Weekly Sales'!$E5318,Forecasting!$C$7:$HS$7,0)),0)</f>
        <v>0</v>
      </c>
    </row>
    <row r="5319" spans="1:1" x14ac:dyDescent="0.3">
      <c r="A5319" s="2">
        <f>IFERROR(INDEX(Forecasting!$C$6:$HS$7,1,MATCH('Weekly Sales'!$E5319,Forecasting!$C$7:$HS$7,0)),0)</f>
        <v>0</v>
      </c>
    </row>
    <row r="5320" spans="1:1" x14ac:dyDescent="0.3">
      <c r="A5320" s="2">
        <f>IFERROR(INDEX(Forecasting!$C$6:$HS$7,1,MATCH('Weekly Sales'!$E5320,Forecasting!$C$7:$HS$7,0)),0)</f>
        <v>0</v>
      </c>
    </row>
    <row r="5321" spans="1:1" x14ac:dyDescent="0.3">
      <c r="A5321" s="2">
        <f>IFERROR(INDEX(Forecasting!$C$6:$HS$7,1,MATCH('Weekly Sales'!$E5321,Forecasting!$C$7:$HS$7,0)),0)</f>
        <v>0</v>
      </c>
    </row>
    <row r="5322" spans="1:1" x14ac:dyDescent="0.3">
      <c r="A5322" s="2">
        <f>IFERROR(INDEX(Forecasting!$C$6:$HS$7,1,MATCH('Weekly Sales'!$E5322,Forecasting!$C$7:$HS$7,0)),0)</f>
        <v>0</v>
      </c>
    </row>
    <row r="5323" spans="1:1" x14ac:dyDescent="0.3">
      <c r="A5323" s="2">
        <f>IFERROR(INDEX(Forecasting!$C$6:$HS$7,1,MATCH('Weekly Sales'!$E5323,Forecasting!$C$7:$HS$7,0)),0)</f>
        <v>0</v>
      </c>
    </row>
    <row r="5324" spans="1:1" x14ac:dyDescent="0.3">
      <c r="A5324" s="2">
        <f>IFERROR(INDEX(Forecasting!$C$6:$HS$7,1,MATCH('Weekly Sales'!$E5324,Forecasting!$C$7:$HS$7,0)),0)</f>
        <v>0</v>
      </c>
    </row>
    <row r="5325" spans="1:1" x14ac:dyDescent="0.3">
      <c r="A5325" s="2">
        <f>IFERROR(INDEX(Forecasting!$C$6:$HS$7,1,MATCH('Weekly Sales'!$E5325,Forecasting!$C$7:$HS$7,0)),0)</f>
        <v>0</v>
      </c>
    </row>
    <row r="5326" spans="1:1" x14ac:dyDescent="0.3">
      <c r="A5326" s="2">
        <f>IFERROR(INDEX(Forecasting!$C$6:$HS$7,1,MATCH('Weekly Sales'!$E5326,Forecasting!$C$7:$HS$7,0)),0)</f>
        <v>0</v>
      </c>
    </row>
    <row r="5327" spans="1:1" x14ac:dyDescent="0.3">
      <c r="A5327" s="2">
        <f>IFERROR(INDEX(Forecasting!$C$6:$HS$7,1,MATCH('Weekly Sales'!$E5327,Forecasting!$C$7:$HS$7,0)),0)</f>
        <v>0</v>
      </c>
    </row>
    <row r="5328" spans="1:1" x14ac:dyDescent="0.3">
      <c r="A5328" s="2">
        <f>IFERROR(INDEX(Forecasting!$C$6:$HS$7,1,MATCH('Weekly Sales'!$E5328,Forecasting!$C$7:$HS$7,0)),0)</f>
        <v>0</v>
      </c>
    </row>
    <row r="5329" spans="1:1" x14ac:dyDescent="0.3">
      <c r="A5329" s="2">
        <f>IFERROR(INDEX(Forecasting!$C$6:$HS$7,1,MATCH('Weekly Sales'!$E5329,Forecasting!$C$7:$HS$7,0)),0)</f>
        <v>0</v>
      </c>
    </row>
    <row r="5330" spans="1:1" x14ac:dyDescent="0.3">
      <c r="A5330" s="2">
        <f>IFERROR(INDEX(Forecasting!$C$6:$HS$7,1,MATCH('Weekly Sales'!$E5330,Forecasting!$C$7:$HS$7,0)),0)</f>
        <v>0</v>
      </c>
    </row>
    <row r="5331" spans="1:1" x14ac:dyDescent="0.3">
      <c r="A5331" s="2">
        <f>IFERROR(INDEX(Forecasting!$C$6:$HS$7,1,MATCH('Weekly Sales'!$E5331,Forecasting!$C$7:$HS$7,0)),0)</f>
        <v>0</v>
      </c>
    </row>
    <row r="5332" spans="1:1" x14ac:dyDescent="0.3">
      <c r="A5332" s="2">
        <f>IFERROR(INDEX(Forecasting!$C$6:$HS$7,1,MATCH('Weekly Sales'!$E5332,Forecasting!$C$7:$HS$7,0)),0)</f>
        <v>0</v>
      </c>
    </row>
    <row r="5333" spans="1:1" x14ac:dyDescent="0.3">
      <c r="A5333" s="2">
        <f>IFERROR(INDEX(Forecasting!$C$6:$HS$7,1,MATCH('Weekly Sales'!$E5333,Forecasting!$C$7:$HS$7,0)),0)</f>
        <v>0</v>
      </c>
    </row>
    <row r="5334" spans="1:1" x14ac:dyDescent="0.3">
      <c r="A5334" s="2">
        <f>IFERROR(INDEX(Forecasting!$C$6:$HS$7,1,MATCH('Weekly Sales'!$E5334,Forecasting!$C$7:$HS$7,0)),0)</f>
        <v>0</v>
      </c>
    </row>
    <row r="5335" spans="1:1" x14ac:dyDescent="0.3">
      <c r="A5335" s="2">
        <f>IFERROR(INDEX(Forecasting!$C$6:$HS$7,1,MATCH('Weekly Sales'!$E5335,Forecasting!$C$7:$HS$7,0)),0)</f>
        <v>0</v>
      </c>
    </row>
    <row r="5336" spans="1:1" x14ac:dyDescent="0.3">
      <c r="A5336" s="2">
        <f>IFERROR(INDEX(Forecasting!$C$6:$HS$7,1,MATCH('Weekly Sales'!$E5336,Forecasting!$C$7:$HS$7,0)),0)</f>
        <v>0</v>
      </c>
    </row>
    <row r="5337" spans="1:1" x14ac:dyDescent="0.3">
      <c r="A5337" s="2">
        <f>IFERROR(INDEX(Forecasting!$C$6:$HS$7,1,MATCH('Weekly Sales'!$E5337,Forecasting!$C$7:$HS$7,0)),0)</f>
        <v>0</v>
      </c>
    </row>
    <row r="5338" spans="1:1" x14ac:dyDescent="0.3">
      <c r="A5338" s="2">
        <f>IFERROR(INDEX(Forecasting!$C$6:$HS$7,1,MATCH('Weekly Sales'!$E5338,Forecasting!$C$7:$HS$7,0)),0)</f>
        <v>0</v>
      </c>
    </row>
    <row r="5339" spans="1:1" x14ac:dyDescent="0.3">
      <c r="A5339" s="2">
        <f>IFERROR(INDEX(Forecasting!$C$6:$HS$7,1,MATCH('Weekly Sales'!$E5339,Forecasting!$C$7:$HS$7,0)),0)</f>
        <v>0</v>
      </c>
    </row>
    <row r="5340" spans="1:1" x14ac:dyDescent="0.3">
      <c r="A5340" s="2">
        <f>IFERROR(INDEX(Forecasting!$C$6:$HS$7,1,MATCH('Weekly Sales'!$E5340,Forecasting!$C$7:$HS$7,0)),0)</f>
        <v>0</v>
      </c>
    </row>
    <row r="5341" spans="1:1" x14ac:dyDescent="0.3">
      <c r="A5341" s="2">
        <f>IFERROR(INDEX(Forecasting!$C$6:$HS$7,1,MATCH('Weekly Sales'!$E5341,Forecasting!$C$7:$HS$7,0)),0)</f>
        <v>0</v>
      </c>
    </row>
    <row r="5342" spans="1:1" x14ac:dyDescent="0.3">
      <c r="A5342" s="2">
        <f>IFERROR(INDEX(Forecasting!$C$6:$HS$7,1,MATCH('Weekly Sales'!$E5342,Forecasting!$C$7:$HS$7,0)),0)</f>
        <v>0</v>
      </c>
    </row>
    <row r="5343" spans="1:1" x14ac:dyDescent="0.3">
      <c r="A5343" s="2">
        <f>IFERROR(INDEX(Forecasting!$C$6:$HS$7,1,MATCH('Weekly Sales'!$E5343,Forecasting!$C$7:$HS$7,0)),0)</f>
        <v>0</v>
      </c>
    </row>
    <row r="5344" spans="1:1" x14ac:dyDescent="0.3">
      <c r="A5344" s="2">
        <f>IFERROR(INDEX(Forecasting!$C$6:$HS$7,1,MATCH('Weekly Sales'!$E5344,Forecasting!$C$7:$HS$7,0)),0)</f>
        <v>0</v>
      </c>
    </row>
    <row r="5345" spans="1:1" x14ac:dyDescent="0.3">
      <c r="A5345" s="2">
        <f>IFERROR(INDEX(Forecasting!$C$6:$HS$7,1,MATCH('Weekly Sales'!$E5345,Forecasting!$C$7:$HS$7,0)),0)</f>
        <v>0</v>
      </c>
    </row>
    <row r="5346" spans="1:1" x14ac:dyDescent="0.3">
      <c r="A5346" s="2">
        <f>IFERROR(INDEX(Forecasting!$C$6:$HS$7,1,MATCH('Weekly Sales'!$E5346,Forecasting!$C$7:$HS$7,0)),0)</f>
        <v>0</v>
      </c>
    </row>
    <row r="5347" spans="1:1" x14ac:dyDescent="0.3">
      <c r="A5347" s="2">
        <f>IFERROR(INDEX(Forecasting!$C$6:$HS$7,1,MATCH('Weekly Sales'!$E5347,Forecasting!$C$7:$HS$7,0)),0)</f>
        <v>0</v>
      </c>
    </row>
    <row r="5348" spans="1:1" x14ac:dyDescent="0.3">
      <c r="A5348" s="2">
        <f>IFERROR(INDEX(Forecasting!$C$6:$HS$7,1,MATCH('Weekly Sales'!$E5348,Forecasting!$C$7:$HS$7,0)),0)</f>
        <v>0</v>
      </c>
    </row>
    <row r="5349" spans="1:1" x14ac:dyDescent="0.3">
      <c r="A5349" s="2">
        <f>IFERROR(INDEX(Forecasting!$C$6:$HS$7,1,MATCH('Weekly Sales'!$E5349,Forecasting!$C$7:$HS$7,0)),0)</f>
        <v>0</v>
      </c>
    </row>
    <row r="5350" spans="1:1" x14ac:dyDescent="0.3">
      <c r="A5350" s="2">
        <f>IFERROR(INDEX(Forecasting!$C$6:$HS$7,1,MATCH('Weekly Sales'!$E5350,Forecasting!$C$7:$HS$7,0)),0)</f>
        <v>0</v>
      </c>
    </row>
    <row r="5351" spans="1:1" x14ac:dyDescent="0.3">
      <c r="A5351" s="2">
        <f>IFERROR(INDEX(Forecasting!$C$6:$HS$7,1,MATCH('Weekly Sales'!$E5351,Forecasting!$C$7:$HS$7,0)),0)</f>
        <v>0</v>
      </c>
    </row>
    <row r="5352" spans="1:1" x14ac:dyDescent="0.3">
      <c r="A5352" s="2">
        <f>IFERROR(INDEX(Forecasting!$C$6:$HS$7,1,MATCH('Weekly Sales'!$E5352,Forecasting!$C$7:$HS$7,0)),0)</f>
        <v>0</v>
      </c>
    </row>
    <row r="5353" spans="1:1" x14ac:dyDescent="0.3">
      <c r="A5353" s="2">
        <f>IFERROR(INDEX(Forecasting!$C$6:$HS$7,1,MATCH('Weekly Sales'!$E5353,Forecasting!$C$7:$HS$7,0)),0)</f>
        <v>0</v>
      </c>
    </row>
    <row r="5354" spans="1:1" x14ac:dyDescent="0.3">
      <c r="A5354" s="2">
        <f>IFERROR(INDEX(Forecasting!$C$6:$HS$7,1,MATCH('Weekly Sales'!$E5354,Forecasting!$C$7:$HS$7,0)),0)</f>
        <v>0</v>
      </c>
    </row>
    <row r="5355" spans="1:1" x14ac:dyDescent="0.3">
      <c r="A5355" s="2">
        <f>IFERROR(INDEX(Forecasting!$C$6:$HS$7,1,MATCH('Weekly Sales'!$E5355,Forecasting!$C$7:$HS$7,0)),0)</f>
        <v>0</v>
      </c>
    </row>
    <row r="5356" spans="1:1" x14ac:dyDescent="0.3">
      <c r="A5356" s="2">
        <f>IFERROR(INDEX(Forecasting!$C$6:$HS$7,1,MATCH('Weekly Sales'!$E5356,Forecasting!$C$7:$HS$7,0)),0)</f>
        <v>0</v>
      </c>
    </row>
    <row r="5357" spans="1:1" x14ac:dyDescent="0.3">
      <c r="A5357" s="2">
        <f>IFERROR(INDEX(Forecasting!$C$6:$HS$7,1,MATCH('Weekly Sales'!$E5357,Forecasting!$C$7:$HS$7,0)),0)</f>
        <v>0</v>
      </c>
    </row>
    <row r="5358" spans="1:1" x14ac:dyDescent="0.3">
      <c r="A5358" s="2">
        <f>IFERROR(INDEX(Forecasting!$C$6:$HS$7,1,MATCH('Weekly Sales'!$E5358,Forecasting!$C$7:$HS$7,0)),0)</f>
        <v>0</v>
      </c>
    </row>
    <row r="5359" spans="1:1" x14ac:dyDescent="0.3">
      <c r="A5359" s="2">
        <f>IFERROR(INDEX(Forecasting!$C$6:$HS$7,1,MATCH('Weekly Sales'!$E5359,Forecasting!$C$7:$HS$7,0)),0)</f>
        <v>0</v>
      </c>
    </row>
    <row r="5360" spans="1:1" x14ac:dyDescent="0.3">
      <c r="A5360" s="2">
        <f>IFERROR(INDEX(Forecasting!$C$6:$HS$7,1,MATCH('Weekly Sales'!$E5360,Forecasting!$C$7:$HS$7,0)),0)</f>
        <v>0</v>
      </c>
    </row>
    <row r="5361" spans="1:1" x14ac:dyDescent="0.3">
      <c r="A5361" s="2">
        <f>IFERROR(INDEX(Forecasting!$C$6:$HS$7,1,MATCH('Weekly Sales'!$E5361,Forecasting!$C$7:$HS$7,0)),0)</f>
        <v>0</v>
      </c>
    </row>
    <row r="5362" spans="1:1" x14ac:dyDescent="0.3">
      <c r="A5362" s="2">
        <f>IFERROR(INDEX(Forecasting!$C$6:$HS$7,1,MATCH('Weekly Sales'!$E5362,Forecasting!$C$7:$HS$7,0)),0)</f>
        <v>0</v>
      </c>
    </row>
    <row r="5363" spans="1:1" x14ac:dyDescent="0.3">
      <c r="A5363" s="2">
        <f>IFERROR(INDEX(Forecasting!$C$6:$HS$7,1,MATCH('Weekly Sales'!$E5363,Forecasting!$C$7:$HS$7,0)),0)</f>
        <v>0</v>
      </c>
    </row>
    <row r="5364" spans="1:1" x14ac:dyDescent="0.3">
      <c r="A5364" s="2">
        <f>IFERROR(INDEX(Forecasting!$C$6:$HS$7,1,MATCH('Weekly Sales'!$E5364,Forecasting!$C$7:$HS$7,0)),0)</f>
        <v>0</v>
      </c>
    </row>
    <row r="5365" spans="1:1" x14ac:dyDescent="0.3">
      <c r="A5365" s="2">
        <f>IFERROR(INDEX(Forecasting!$C$6:$HS$7,1,MATCH('Weekly Sales'!$E5365,Forecasting!$C$7:$HS$7,0)),0)</f>
        <v>0</v>
      </c>
    </row>
    <row r="5366" spans="1:1" x14ac:dyDescent="0.3">
      <c r="A5366" s="2">
        <f>IFERROR(INDEX(Forecasting!$C$6:$HS$7,1,MATCH('Weekly Sales'!$E5366,Forecasting!$C$7:$HS$7,0)),0)</f>
        <v>0</v>
      </c>
    </row>
    <row r="5367" spans="1:1" x14ac:dyDescent="0.3">
      <c r="A5367" s="2">
        <f>IFERROR(INDEX(Forecasting!$C$6:$HS$7,1,MATCH('Weekly Sales'!$E5367,Forecasting!$C$7:$HS$7,0)),0)</f>
        <v>0</v>
      </c>
    </row>
    <row r="5368" spans="1:1" x14ac:dyDescent="0.3">
      <c r="A5368" s="2">
        <f>IFERROR(INDEX(Forecasting!$C$6:$HS$7,1,MATCH('Weekly Sales'!$E5368,Forecasting!$C$7:$HS$7,0)),0)</f>
        <v>0</v>
      </c>
    </row>
    <row r="5369" spans="1:1" x14ac:dyDescent="0.3">
      <c r="A5369" s="2">
        <f>IFERROR(INDEX(Forecasting!$C$6:$HS$7,1,MATCH('Weekly Sales'!$E5369,Forecasting!$C$7:$HS$7,0)),0)</f>
        <v>0</v>
      </c>
    </row>
    <row r="5370" spans="1:1" x14ac:dyDescent="0.3">
      <c r="A5370" s="2">
        <f>IFERROR(INDEX(Forecasting!$C$6:$HS$7,1,MATCH('Weekly Sales'!$E5370,Forecasting!$C$7:$HS$7,0)),0)</f>
        <v>0</v>
      </c>
    </row>
    <row r="5371" spans="1:1" x14ac:dyDescent="0.3">
      <c r="A5371" s="2">
        <f>IFERROR(INDEX(Forecasting!$C$6:$HS$7,1,MATCH('Weekly Sales'!$E5371,Forecasting!$C$7:$HS$7,0)),0)</f>
        <v>0</v>
      </c>
    </row>
    <row r="5372" spans="1:1" x14ac:dyDescent="0.3">
      <c r="A5372" s="2">
        <f>IFERROR(INDEX(Forecasting!$C$6:$HS$7,1,MATCH('Weekly Sales'!$E5372,Forecasting!$C$7:$HS$7,0)),0)</f>
        <v>0</v>
      </c>
    </row>
    <row r="5373" spans="1:1" x14ac:dyDescent="0.3">
      <c r="A5373" s="2">
        <f>IFERROR(INDEX(Forecasting!$C$6:$HS$7,1,MATCH('Weekly Sales'!$E5373,Forecasting!$C$7:$HS$7,0)),0)</f>
        <v>0</v>
      </c>
    </row>
    <row r="5374" spans="1:1" x14ac:dyDescent="0.3">
      <c r="A5374" s="2">
        <f>IFERROR(INDEX(Forecasting!$C$6:$HS$7,1,MATCH('Weekly Sales'!$E5374,Forecasting!$C$7:$HS$7,0)),0)</f>
        <v>0</v>
      </c>
    </row>
    <row r="5375" spans="1:1" x14ac:dyDescent="0.3">
      <c r="A5375" s="2">
        <f>IFERROR(INDEX(Forecasting!$C$6:$HS$7,1,MATCH('Weekly Sales'!$E5375,Forecasting!$C$7:$HS$7,0)),0)</f>
        <v>0</v>
      </c>
    </row>
    <row r="5376" spans="1:1" x14ac:dyDescent="0.3">
      <c r="A5376" s="2">
        <f>IFERROR(INDEX(Forecasting!$C$6:$HS$7,1,MATCH('Weekly Sales'!$E5376,Forecasting!$C$7:$HS$7,0)),0)</f>
        <v>0</v>
      </c>
    </row>
    <row r="5377" spans="1:1" x14ac:dyDescent="0.3">
      <c r="A5377" s="2">
        <f>IFERROR(INDEX(Forecasting!$C$6:$HS$7,1,MATCH('Weekly Sales'!$E5377,Forecasting!$C$7:$HS$7,0)),0)</f>
        <v>0</v>
      </c>
    </row>
    <row r="5378" spans="1:1" x14ac:dyDescent="0.3">
      <c r="A5378" s="2">
        <f>IFERROR(INDEX(Forecasting!$C$6:$HS$7,1,MATCH('Weekly Sales'!$E5378,Forecasting!$C$7:$HS$7,0)),0)</f>
        <v>0</v>
      </c>
    </row>
    <row r="5379" spans="1:1" x14ac:dyDescent="0.3">
      <c r="A5379" s="2">
        <f>IFERROR(INDEX(Forecasting!$C$6:$HS$7,1,MATCH('Weekly Sales'!$E5379,Forecasting!$C$7:$HS$7,0)),0)</f>
        <v>0</v>
      </c>
    </row>
    <row r="5380" spans="1:1" x14ac:dyDescent="0.3">
      <c r="A5380" s="2">
        <f>IFERROR(INDEX(Forecasting!$C$6:$HS$7,1,MATCH('Weekly Sales'!$E5380,Forecasting!$C$7:$HS$7,0)),0)</f>
        <v>0</v>
      </c>
    </row>
    <row r="5381" spans="1:1" x14ac:dyDescent="0.3">
      <c r="A5381" s="2">
        <f>IFERROR(INDEX(Forecasting!$C$6:$HS$7,1,MATCH('Weekly Sales'!$E5381,Forecasting!$C$7:$HS$7,0)),0)</f>
        <v>0</v>
      </c>
    </row>
    <row r="5382" spans="1:1" x14ac:dyDescent="0.3">
      <c r="A5382" s="2">
        <f>IFERROR(INDEX(Forecasting!$C$6:$HS$7,1,MATCH('Weekly Sales'!$E5382,Forecasting!$C$7:$HS$7,0)),0)</f>
        <v>0</v>
      </c>
    </row>
    <row r="5383" spans="1:1" x14ac:dyDescent="0.3">
      <c r="A5383" s="2">
        <f>IFERROR(INDEX(Forecasting!$C$6:$HS$7,1,MATCH('Weekly Sales'!$E5383,Forecasting!$C$7:$HS$7,0)),0)</f>
        <v>0</v>
      </c>
    </row>
    <row r="5384" spans="1:1" x14ac:dyDescent="0.3">
      <c r="A5384" s="2">
        <f>IFERROR(INDEX(Forecasting!$C$6:$HS$7,1,MATCH('Weekly Sales'!$E5384,Forecasting!$C$7:$HS$7,0)),0)</f>
        <v>0</v>
      </c>
    </row>
    <row r="5385" spans="1:1" x14ac:dyDescent="0.3">
      <c r="A5385" s="2">
        <f>IFERROR(INDEX(Forecasting!$C$6:$HS$7,1,MATCH('Weekly Sales'!$E5385,Forecasting!$C$7:$HS$7,0)),0)</f>
        <v>0</v>
      </c>
    </row>
    <row r="5386" spans="1:1" x14ac:dyDescent="0.3">
      <c r="A5386" s="2">
        <f>IFERROR(INDEX(Forecasting!$C$6:$HS$7,1,MATCH('Weekly Sales'!$E5386,Forecasting!$C$7:$HS$7,0)),0)</f>
        <v>0</v>
      </c>
    </row>
    <row r="5387" spans="1:1" x14ac:dyDescent="0.3">
      <c r="A5387" s="2">
        <f>IFERROR(INDEX(Forecasting!$C$6:$HS$7,1,MATCH('Weekly Sales'!$E5387,Forecasting!$C$7:$HS$7,0)),0)</f>
        <v>0</v>
      </c>
    </row>
    <row r="5388" spans="1:1" x14ac:dyDescent="0.3">
      <c r="A5388" s="2">
        <f>IFERROR(INDEX(Forecasting!$C$6:$HS$7,1,MATCH('Weekly Sales'!$E5388,Forecasting!$C$7:$HS$7,0)),0)</f>
        <v>0</v>
      </c>
    </row>
    <row r="5389" spans="1:1" x14ac:dyDescent="0.3">
      <c r="A5389" s="2">
        <f>IFERROR(INDEX(Forecasting!$C$6:$HS$7,1,MATCH('Weekly Sales'!$E5389,Forecasting!$C$7:$HS$7,0)),0)</f>
        <v>0</v>
      </c>
    </row>
    <row r="5390" spans="1:1" x14ac:dyDescent="0.3">
      <c r="A5390" s="2">
        <f>IFERROR(INDEX(Forecasting!$C$6:$HS$7,1,MATCH('Weekly Sales'!$E5390,Forecasting!$C$7:$HS$7,0)),0)</f>
        <v>0</v>
      </c>
    </row>
    <row r="5391" spans="1:1" x14ac:dyDescent="0.3">
      <c r="A5391" s="2">
        <f>IFERROR(INDEX(Forecasting!$C$6:$HS$7,1,MATCH('Weekly Sales'!$E5391,Forecasting!$C$7:$HS$7,0)),0)</f>
        <v>0</v>
      </c>
    </row>
    <row r="5392" spans="1:1" x14ac:dyDescent="0.3">
      <c r="A5392" s="2">
        <f>IFERROR(INDEX(Forecasting!$C$6:$HS$7,1,MATCH('Weekly Sales'!$E5392,Forecasting!$C$7:$HS$7,0)),0)</f>
        <v>0</v>
      </c>
    </row>
    <row r="5393" spans="1:1" x14ac:dyDescent="0.3">
      <c r="A5393" s="2">
        <f>IFERROR(INDEX(Forecasting!$C$6:$HS$7,1,MATCH('Weekly Sales'!$E5393,Forecasting!$C$7:$HS$7,0)),0)</f>
        <v>0</v>
      </c>
    </row>
    <row r="5394" spans="1:1" x14ac:dyDescent="0.3">
      <c r="A5394" s="2">
        <f>IFERROR(INDEX(Forecasting!$C$6:$HS$7,1,MATCH('Weekly Sales'!$E5394,Forecasting!$C$7:$HS$7,0)),0)</f>
        <v>0</v>
      </c>
    </row>
    <row r="5395" spans="1:1" x14ac:dyDescent="0.3">
      <c r="A5395" s="2">
        <f>IFERROR(INDEX(Forecasting!$C$6:$HS$7,1,MATCH('Weekly Sales'!$E5395,Forecasting!$C$7:$HS$7,0)),0)</f>
        <v>0</v>
      </c>
    </row>
    <row r="5396" spans="1:1" x14ac:dyDescent="0.3">
      <c r="A5396" s="2">
        <f>IFERROR(INDEX(Forecasting!$C$6:$HS$7,1,MATCH('Weekly Sales'!$E5396,Forecasting!$C$7:$HS$7,0)),0)</f>
        <v>0</v>
      </c>
    </row>
    <row r="5397" spans="1:1" x14ac:dyDescent="0.3">
      <c r="A5397" s="2">
        <f>IFERROR(INDEX(Forecasting!$C$6:$HS$7,1,MATCH('Weekly Sales'!$E5397,Forecasting!$C$7:$HS$7,0)),0)</f>
        <v>0</v>
      </c>
    </row>
    <row r="5398" spans="1:1" x14ac:dyDescent="0.3">
      <c r="A5398" s="2">
        <f>IFERROR(INDEX(Forecasting!$C$6:$HS$7,1,MATCH('Weekly Sales'!$E5398,Forecasting!$C$7:$HS$7,0)),0)</f>
        <v>0</v>
      </c>
    </row>
    <row r="5399" spans="1:1" x14ac:dyDescent="0.3">
      <c r="A5399" s="2">
        <f>IFERROR(INDEX(Forecasting!$C$6:$HS$7,1,MATCH('Weekly Sales'!$E5399,Forecasting!$C$7:$HS$7,0)),0)</f>
        <v>0</v>
      </c>
    </row>
    <row r="5400" spans="1:1" x14ac:dyDescent="0.3">
      <c r="A5400" s="2">
        <f>IFERROR(INDEX(Forecasting!$C$6:$HS$7,1,MATCH('Weekly Sales'!$E5400,Forecasting!$C$7:$HS$7,0)),0)</f>
        <v>0</v>
      </c>
    </row>
    <row r="5401" spans="1:1" x14ac:dyDescent="0.3">
      <c r="A5401" s="2">
        <f>IFERROR(INDEX(Forecasting!$C$6:$HS$7,1,MATCH('Weekly Sales'!$E5401,Forecasting!$C$7:$HS$7,0)),0)</f>
        <v>0</v>
      </c>
    </row>
    <row r="5402" spans="1:1" x14ac:dyDescent="0.3">
      <c r="A5402" s="2">
        <f>IFERROR(INDEX(Forecasting!$C$6:$HS$7,1,MATCH('Weekly Sales'!$E5402,Forecasting!$C$7:$HS$7,0)),0)</f>
        <v>0</v>
      </c>
    </row>
    <row r="5403" spans="1:1" x14ac:dyDescent="0.3">
      <c r="A5403" s="2">
        <f>IFERROR(INDEX(Forecasting!$C$6:$HS$7,1,MATCH('Weekly Sales'!$E5403,Forecasting!$C$7:$HS$7,0)),0)</f>
        <v>0</v>
      </c>
    </row>
    <row r="5404" spans="1:1" x14ac:dyDescent="0.3">
      <c r="A5404" s="2">
        <f>IFERROR(INDEX(Forecasting!$C$6:$HS$7,1,MATCH('Weekly Sales'!$E5404,Forecasting!$C$7:$HS$7,0)),0)</f>
        <v>0</v>
      </c>
    </row>
    <row r="5405" spans="1:1" x14ac:dyDescent="0.3">
      <c r="A5405" s="2">
        <f>IFERROR(INDEX(Forecasting!$C$6:$HS$7,1,MATCH('Weekly Sales'!$E5405,Forecasting!$C$7:$HS$7,0)),0)</f>
        <v>0</v>
      </c>
    </row>
    <row r="5406" spans="1:1" x14ac:dyDescent="0.3">
      <c r="A5406" s="2">
        <f>IFERROR(INDEX(Forecasting!$C$6:$HS$7,1,MATCH('Weekly Sales'!$E5406,Forecasting!$C$7:$HS$7,0)),0)</f>
        <v>0</v>
      </c>
    </row>
    <row r="5407" spans="1:1" x14ac:dyDescent="0.3">
      <c r="A5407" s="2">
        <f>IFERROR(INDEX(Forecasting!$C$6:$HS$7,1,MATCH('Weekly Sales'!$E5407,Forecasting!$C$7:$HS$7,0)),0)</f>
        <v>0</v>
      </c>
    </row>
    <row r="5408" spans="1:1" x14ac:dyDescent="0.3">
      <c r="A5408" s="2">
        <f>IFERROR(INDEX(Forecasting!$C$6:$HS$7,1,MATCH('Weekly Sales'!$E5408,Forecasting!$C$7:$HS$7,0)),0)</f>
        <v>0</v>
      </c>
    </row>
    <row r="5409" spans="1:1" x14ac:dyDescent="0.3">
      <c r="A5409" s="2">
        <f>IFERROR(INDEX(Forecasting!$C$6:$HS$7,1,MATCH('Weekly Sales'!$E5409,Forecasting!$C$7:$HS$7,0)),0)</f>
        <v>0</v>
      </c>
    </row>
    <row r="5410" spans="1:1" x14ac:dyDescent="0.3">
      <c r="A5410" s="2">
        <f>IFERROR(INDEX(Forecasting!$C$6:$HS$7,1,MATCH('Weekly Sales'!$E5410,Forecasting!$C$7:$HS$7,0)),0)</f>
        <v>0</v>
      </c>
    </row>
    <row r="5411" spans="1:1" x14ac:dyDescent="0.3">
      <c r="A5411" s="2">
        <f>IFERROR(INDEX(Forecasting!$C$6:$HS$7,1,MATCH('Weekly Sales'!$E5411,Forecasting!$C$7:$HS$7,0)),0)</f>
        <v>0</v>
      </c>
    </row>
    <row r="5412" spans="1:1" x14ac:dyDescent="0.3">
      <c r="A5412" s="2">
        <f>IFERROR(INDEX(Forecasting!$C$6:$HS$7,1,MATCH('Weekly Sales'!$E5412,Forecasting!$C$7:$HS$7,0)),0)</f>
        <v>0</v>
      </c>
    </row>
    <row r="5413" spans="1:1" x14ac:dyDescent="0.3">
      <c r="A5413" s="2">
        <f>IFERROR(INDEX(Forecasting!$C$6:$HS$7,1,MATCH('Weekly Sales'!$E5413,Forecasting!$C$7:$HS$7,0)),0)</f>
        <v>0</v>
      </c>
    </row>
    <row r="5414" spans="1:1" x14ac:dyDescent="0.3">
      <c r="A5414" s="2">
        <f>IFERROR(INDEX(Forecasting!$C$6:$HS$7,1,MATCH('Weekly Sales'!$E5414,Forecasting!$C$7:$HS$7,0)),0)</f>
        <v>0</v>
      </c>
    </row>
    <row r="5415" spans="1:1" x14ac:dyDescent="0.3">
      <c r="A5415" s="2">
        <f>IFERROR(INDEX(Forecasting!$C$6:$HS$7,1,MATCH('Weekly Sales'!$E5415,Forecasting!$C$7:$HS$7,0)),0)</f>
        <v>0</v>
      </c>
    </row>
    <row r="5416" spans="1:1" x14ac:dyDescent="0.3">
      <c r="A5416" s="2">
        <f>IFERROR(INDEX(Forecasting!$C$6:$HS$7,1,MATCH('Weekly Sales'!$E5416,Forecasting!$C$7:$HS$7,0)),0)</f>
        <v>0</v>
      </c>
    </row>
    <row r="5417" spans="1:1" x14ac:dyDescent="0.3">
      <c r="A5417" s="2">
        <f>IFERROR(INDEX(Forecasting!$C$6:$HS$7,1,MATCH('Weekly Sales'!$E5417,Forecasting!$C$7:$HS$7,0)),0)</f>
        <v>0</v>
      </c>
    </row>
    <row r="5418" spans="1:1" x14ac:dyDescent="0.3">
      <c r="A5418" s="2">
        <f>IFERROR(INDEX(Forecasting!$C$6:$HS$7,1,MATCH('Weekly Sales'!$E5418,Forecasting!$C$7:$HS$7,0)),0)</f>
        <v>0</v>
      </c>
    </row>
    <row r="5419" spans="1:1" x14ac:dyDescent="0.3">
      <c r="A5419" s="2">
        <f>IFERROR(INDEX(Forecasting!$C$6:$HS$7,1,MATCH('Weekly Sales'!$E5419,Forecasting!$C$7:$HS$7,0)),0)</f>
        <v>0</v>
      </c>
    </row>
    <row r="5420" spans="1:1" x14ac:dyDescent="0.3">
      <c r="A5420" s="2">
        <f>IFERROR(INDEX(Forecasting!$C$6:$HS$7,1,MATCH('Weekly Sales'!$E5420,Forecasting!$C$7:$HS$7,0)),0)</f>
        <v>0</v>
      </c>
    </row>
    <row r="5421" spans="1:1" x14ac:dyDescent="0.3">
      <c r="A5421" s="2">
        <f>IFERROR(INDEX(Forecasting!$C$6:$HS$7,1,MATCH('Weekly Sales'!$E5421,Forecasting!$C$7:$HS$7,0)),0)</f>
        <v>0</v>
      </c>
    </row>
    <row r="5422" spans="1:1" x14ac:dyDescent="0.3">
      <c r="A5422" s="2">
        <f>IFERROR(INDEX(Forecasting!$C$6:$HS$7,1,MATCH('Weekly Sales'!$E5422,Forecasting!$C$7:$HS$7,0)),0)</f>
        <v>0</v>
      </c>
    </row>
    <row r="5423" spans="1:1" x14ac:dyDescent="0.3">
      <c r="A5423" s="2">
        <f>IFERROR(INDEX(Forecasting!$C$6:$HS$7,1,MATCH('Weekly Sales'!$E5423,Forecasting!$C$7:$HS$7,0)),0)</f>
        <v>0</v>
      </c>
    </row>
    <row r="5424" spans="1:1" x14ac:dyDescent="0.3">
      <c r="A5424" s="2">
        <f>IFERROR(INDEX(Forecasting!$C$6:$HS$7,1,MATCH('Weekly Sales'!$E5424,Forecasting!$C$7:$HS$7,0)),0)</f>
        <v>0</v>
      </c>
    </row>
    <row r="5425" spans="1:1" x14ac:dyDescent="0.3">
      <c r="A5425" s="2">
        <f>IFERROR(INDEX(Forecasting!$C$6:$HS$7,1,MATCH('Weekly Sales'!$E5425,Forecasting!$C$7:$HS$7,0)),0)</f>
        <v>0</v>
      </c>
    </row>
    <row r="5426" spans="1:1" x14ac:dyDescent="0.3">
      <c r="A5426" s="2">
        <f>IFERROR(INDEX(Forecasting!$C$6:$HS$7,1,MATCH('Weekly Sales'!$E5426,Forecasting!$C$7:$HS$7,0)),0)</f>
        <v>0</v>
      </c>
    </row>
    <row r="5427" spans="1:1" x14ac:dyDescent="0.3">
      <c r="A5427" s="2">
        <f>IFERROR(INDEX(Forecasting!$C$6:$HS$7,1,MATCH('Weekly Sales'!$E5427,Forecasting!$C$7:$HS$7,0)),0)</f>
        <v>0</v>
      </c>
    </row>
    <row r="5428" spans="1:1" x14ac:dyDescent="0.3">
      <c r="A5428" s="2">
        <f>IFERROR(INDEX(Forecasting!$C$6:$HS$7,1,MATCH('Weekly Sales'!$E5428,Forecasting!$C$7:$HS$7,0)),0)</f>
        <v>0</v>
      </c>
    </row>
    <row r="5429" spans="1:1" x14ac:dyDescent="0.3">
      <c r="A5429" s="2">
        <f>IFERROR(INDEX(Forecasting!$C$6:$HS$7,1,MATCH('Weekly Sales'!$E5429,Forecasting!$C$7:$HS$7,0)),0)</f>
        <v>0</v>
      </c>
    </row>
    <row r="5430" spans="1:1" x14ac:dyDescent="0.3">
      <c r="A5430" s="2">
        <f>IFERROR(INDEX(Forecasting!$C$6:$HS$7,1,MATCH('Weekly Sales'!$E5430,Forecasting!$C$7:$HS$7,0)),0)</f>
        <v>0</v>
      </c>
    </row>
    <row r="5431" spans="1:1" x14ac:dyDescent="0.3">
      <c r="A5431" s="2">
        <f>IFERROR(INDEX(Forecasting!$C$6:$HS$7,1,MATCH('Weekly Sales'!$E5431,Forecasting!$C$7:$HS$7,0)),0)</f>
        <v>0</v>
      </c>
    </row>
    <row r="5432" spans="1:1" x14ac:dyDescent="0.3">
      <c r="A5432" s="2">
        <f>IFERROR(INDEX(Forecasting!$C$6:$HS$7,1,MATCH('Weekly Sales'!$E5432,Forecasting!$C$7:$HS$7,0)),0)</f>
        <v>0</v>
      </c>
    </row>
    <row r="5433" spans="1:1" x14ac:dyDescent="0.3">
      <c r="A5433" s="2">
        <f>IFERROR(INDEX(Forecasting!$C$6:$HS$7,1,MATCH('Weekly Sales'!$E5433,Forecasting!$C$7:$HS$7,0)),0)</f>
        <v>0</v>
      </c>
    </row>
    <row r="5434" spans="1:1" x14ac:dyDescent="0.3">
      <c r="A5434" s="2">
        <f>IFERROR(INDEX(Forecasting!$C$6:$HS$7,1,MATCH('Weekly Sales'!$E5434,Forecasting!$C$7:$HS$7,0)),0)</f>
        <v>0</v>
      </c>
    </row>
    <row r="5435" spans="1:1" x14ac:dyDescent="0.3">
      <c r="A5435" s="2">
        <f>IFERROR(INDEX(Forecasting!$C$6:$HS$7,1,MATCH('Weekly Sales'!$E5435,Forecasting!$C$7:$HS$7,0)),0)</f>
        <v>0</v>
      </c>
    </row>
    <row r="5436" spans="1:1" x14ac:dyDescent="0.3">
      <c r="A5436" s="2">
        <f>IFERROR(INDEX(Forecasting!$C$6:$HS$7,1,MATCH('Weekly Sales'!$E5436,Forecasting!$C$7:$HS$7,0)),0)</f>
        <v>0</v>
      </c>
    </row>
    <row r="5437" spans="1:1" x14ac:dyDescent="0.3">
      <c r="A5437" s="2">
        <f>IFERROR(INDEX(Forecasting!$C$6:$HS$7,1,MATCH('Weekly Sales'!$E5437,Forecasting!$C$7:$HS$7,0)),0)</f>
        <v>0</v>
      </c>
    </row>
    <row r="5438" spans="1:1" x14ac:dyDescent="0.3">
      <c r="A5438" s="2">
        <f>IFERROR(INDEX(Forecasting!$C$6:$HS$7,1,MATCH('Weekly Sales'!$E5438,Forecasting!$C$7:$HS$7,0)),0)</f>
        <v>0</v>
      </c>
    </row>
    <row r="5439" spans="1:1" x14ac:dyDescent="0.3">
      <c r="A5439" s="2">
        <f>IFERROR(INDEX(Forecasting!$C$6:$HS$7,1,MATCH('Weekly Sales'!$E5439,Forecasting!$C$7:$HS$7,0)),0)</f>
        <v>0</v>
      </c>
    </row>
    <row r="5440" spans="1:1" x14ac:dyDescent="0.3">
      <c r="A5440" s="2">
        <f>IFERROR(INDEX(Forecasting!$C$6:$HS$7,1,MATCH('Weekly Sales'!$E5440,Forecasting!$C$7:$HS$7,0)),0)</f>
        <v>0</v>
      </c>
    </row>
    <row r="5441" spans="1:1" x14ac:dyDescent="0.3">
      <c r="A5441" s="2">
        <f>IFERROR(INDEX(Forecasting!$C$6:$HS$7,1,MATCH('Weekly Sales'!$E5441,Forecasting!$C$7:$HS$7,0)),0)</f>
        <v>0</v>
      </c>
    </row>
    <row r="5442" spans="1:1" x14ac:dyDescent="0.3">
      <c r="A5442" s="2">
        <f>IFERROR(INDEX(Forecasting!$C$6:$HS$7,1,MATCH('Weekly Sales'!$E5442,Forecasting!$C$7:$HS$7,0)),0)</f>
        <v>0</v>
      </c>
    </row>
    <row r="5443" spans="1:1" x14ac:dyDescent="0.3">
      <c r="A5443" s="2">
        <f>IFERROR(INDEX(Forecasting!$C$6:$HS$7,1,MATCH('Weekly Sales'!$E5443,Forecasting!$C$7:$HS$7,0)),0)</f>
        <v>0</v>
      </c>
    </row>
    <row r="5444" spans="1:1" x14ac:dyDescent="0.3">
      <c r="A5444" s="2">
        <f>IFERROR(INDEX(Forecasting!$C$6:$HS$7,1,MATCH('Weekly Sales'!$E5444,Forecasting!$C$7:$HS$7,0)),0)</f>
        <v>0</v>
      </c>
    </row>
    <row r="5445" spans="1:1" x14ac:dyDescent="0.3">
      <c r="A5445" s="2">
        <f>IFERROR(INDEX(Forecasting!$C$6:$HS$7,1,MATCH('Weekly Sales'!$E5445,Forecasting!$C$7:$HS$7,0)),0)</f>
        <v>0</v>
      </c>
    </row>
    <row r="5446" spans="1:1" x14ac:dyDescent="0.3">
      <c r="A5446" s="2">
        <f>IFERROR(INDEX(Forecasting!$C$6:$HS$7,1,MATCH('Weekly Sales'!$E5446,Forecasting!$C$7:$HS$7,0)),0)</f>
        <v>0</v>
      </c>
    </row>
    <row r="5447" spans="1:1" x14ac:dyDescent="0.3">
      <c r="A5447" s="2">
        <f>IFERROR(INDEX(Forecasting!$C$6:$HS$7,1,MATCH('Weekly Sales'!$E5447,Forecasting!$C$7:$HS$7,0)),0)</f>
        <v>0</v>
      </c>
    </row>
    <row r="5448" spans="1:1" x14ac:dyDescent="0.3">
      <c r="A5448" s="2">
        <f>IFERROR(INDEX(Forecasting!$C$6:$HS$7,1,MATCH('Weekly Sales'!$E5448,Forecasting!$C$7:$HS$7,0)),0)</f>
        <v>0</v>
      </c>
    </row>
    <row r="5449" spans="1:1" x14ac:dyDescent="0.3">
      <c r="A5449" s="2">
        <f>IFERROR(INDEX(Forecasting!$C$6:$HS$7,1,MATCH('Weekly Sales'!$E5449,Forecasting!$C$7:$HS$7,0)),0)</f>
        <v>0</v>
      </c>
    </row>
    <row r="5450" spans="1:1" x14ac:dyDescent="0.3">
      <c r="A5450" s="2">
        <f>IFERROR(INDEX(Forecasting!$C$6:$HS$7,1,MATCH('Weekly Sales'!$E5450,Forecasting!$C$7:$HS$7,0)),0)</f>
        <v>0</v>
      </c>
    </row>
    <row r="5451" spans="1:1" x14ac:dyDescent="0.3">
      <c r="A5451" s="2">
        <f>IFERROR(INDEX(Forecasting!$C$6:$HS$7,1,MATCH('Weekly Sales'!$E5451,Forecasting!$C$7:$HS$7,0)),0)</f>
        <v>0</v>
      </c>
    </row>
    <row r="5452" spans="1:1" x14ac:dyDescent="0.3">
      <c r="A5452" s="2">
        <f>IFERROR(INDEX(Forecasting!$C$6:$HS$7,1,MATCH('Weekly Sales'!$E5452,Forecasting!$C$7:$HS$7,0)),0)</f>
        <v>0</v>
      </c>
    </row>
    <row r="5453" spans="1:1" x14ac:dyDescent="0.3">
      <c r="A5453" s="2">
        <f>IFERROR(INDEX(Forecasting!$C$6:$HS$7,1,MATCH('Weekly Sales'!$E5453,Forecasting!$C$7:$HS$7,0)),0)</f>
        <v>0</v>
      </c>
    </row>
    <row r="5454" spans="1:1" x14ac:dyDescent="0.3">
      <c r="A5454" s="2">
        <f>IFERROR(INDEX(Forecasting!$C$6:$HS$7,1,MATCH('Weekly Sales'!$E5454,Forecasting!$C$7:$HS$7,0)),0)</f>
        <v>0</v>
      </c>
    </row>
    <row r="5455" spans="1:1" x14ac:dyDescent="0.3">
      <c r="A5455" s="2">
        <f>IFERROR(INDEX(Forecasting!$C$6:$HS$7,1,MATCH('Weekly Sales'!$E5455,Forecasting!$C$7:$HS$7,0)),0)</f>
        <v>0</v>
      </c>
    </row>
    <row r="5456" spans="1:1" x14ac:dyDescent="0.3">
      <c r="A5456" s="2">
        <f>IFERROR(INDEX(Forecasting!$C$6:$HS$7,1,MATCH('Weekly Sales'!$E5456,Forecasting!$C$7:$HS$7,0)),0)</f>
        <v>0</v>
      </c>
    </row>
    <row r="5457" spans="1:1" x14ac:dyDescent="0.3">
      <c r="A5457" s="2">
        <f>IFERROR(INDEX(Forecasting!$C$6:$HS$7,1,MATCH('Weekly Sales'!$E5457,Forecasting!$C$7:$HS$7,0)),0)</f>
        <v>0</v>
      </c>
    </row>
    <row r="5458" spans="1:1" x14ac:dyDescent="0.3">
      <c r="A5458" s="2">
        <f>IFERROR(INDEX(Forecasting!$C$6:$HS$7,1,MATCH('Weekly Sales'!$E5458,Forecasting!$C$7:$HS$7,0)),0)</f>
        <v>0</v>
      </c>
    </row>
    <row r="5459" spans="1:1" x14ac:dyDescent="0.3">
      <c r="A5459" s="2">
        <f>IFERROR(INDEX(Forecasting!$C$6:$HS$7,1,MATCH('Weekly Sales'!$E5459,Forecasting!$C$7:$HS$7,0)),0)</f>
        <v>0</v>
      </c>
    </row>
    <row r="5460" spans="1:1" x14ac:dyDescent="0.3">
      <c r="A5460" s="2">
        <f>IFERROR(INDEX(Forecasting!$C$6:$HS$7,1,MATCH('Weekly Sales'!$E5460,Forecasting!$C$7:$HS$7,0)),0)</f>
        <v>0</v>
      </c>
    </row>
    <row r="5461" spans="1:1" x14ac:dyDescent="0.3">
      <c r="A5461" s="2">
        <f>IFERROR(INDEX(Forecasting!$C$6:$HS$7,1,MATCH('Weekly Sales'!$E5461,Forecasting!$C$7:$HS$7,0)),0)</f>
        <v>0</v>
      </c>
    </row>
    <row r="5462" spans="1:1" x14ac:dyDescent="0.3">
      <c r="A5462" s="2">
        <f>IFERROR(INDEX(Forecasting!$C$6:$HS$7,1,MATCH('Weekly Sales'!$E5462,Forecasting!$C$7:$HS$7,0)),0)</f>
        <v>0</v>
      </c>
    </row>
    <row r="5463" spans="1:1" x14ac:dyDescent="0.3">
      <c r="A5463" s="2">
        <f>IFERROR(INDEX(Forecasting!$C$6:$HS$7,1,MATCH('Weekly Sales'!$E5463,Forecasting!$C$7:$HS$7,0)),0)</f>
        <v>0</v>
      </c>
    </row>
    <row r="5464" spans="1:1" x14ac:dyDescent="0.3">
      <c r="A5464" s="2">
        <f>IFERROR(INDEX(Forecasting!$C$6:$HS$7,1,MATCH('Weekly Sales'!$E5464,Forecasting!$C$7:$HS$7,0)),0)</f>
        <v>0</v>
      </c>
    </row>
    <row r="5465" spans="1:1" x14ac:dyDescent="0.3">
      <c r="A5465" s="2">
        <f>IFERROR(INDEX(Forecasting!$C$6:$HS$7,1,MATCH('Weekly Sales'!$E5465,Forecasting!$C$7:$HS$7,0)),0)</f>
        <v>0</v>
      </c>
    </row>
    <row r="5466" spans="1:1" x14ac:dyDescent="0.3">
      <c r="A5466" s="2">
        <f>IFERROR(INDEX(Forecasting!$C$6:$HS$7,1,MATCH('Weekly Sales'!$E5466,Forecasting!$C$7:$HS$7,0)),0)</f>
        <v>0</v>
      </c>
    </row>
    <row r="5467" spans="1:1" x14ac:dyDescent="0.3">
      <c r="A5467" s="2">
        <f>IFERROR(INDEX(Forecasting!$C$6:$HS$7,1,MATCH('Weekly Sales'!$E5467,Forecasting!$C$7:$HS$7,0)),0)</f>
        <v>0</v>
      </c>
    </row>
    <row r="5468" spans="1:1" x14ac:dyDescent="0.3">
      <c r="A5468" s="2">
        <f>IFERROR(INDEX(Forecasting!$C$6:$HS$7,1,MATCH('Weekly Sales'!$E5468,Forecasting!$C$7:$HS$7,0)),0)</f>
        <v>0</v>
      </c>
    </row>
    <row r="5469" spans="1:1" x14ac:dyDescent="0.3">
      <c r="A5469" s="2">
        <f>IFERROR(INDEX(Forecasting!$C$6:$HS$7,1,MATCH('Weekly Sales'!$E5469,Forecasting!$C$7:$HS$7,0)),0)</f>
        <v>0</v>
      </c>
    </row>
    <row r="5470" spans="1:1" x14ac:dyDescent="0.3">
      <c r="A5470" s="2">
        <f>IFERROR(INDEX(Forecasting!$C$6:$HS$7,1,MATCH('Weekly Sales'!$E5470,Forecasting!$C$7:$HS$7,0)),0)</f>
        <v>0</v>
      </c>
    </row>
    <row r="5471" spans="1:1" x14ac:dyDescent="0.3">
      <c r="A5471" s="2">
        <f>IFERROR(INDEX(Forecasting!$C$6:$HS$7,1,MATCH('Weekly Sales'!$E5471,Forecasting!$C$7:$HS$7,0)),0)</f>
        <v>0</v>
      </c>
    </row>
    <row r="5472" spans="1:1" x14ac:dyDescent="0.3">
      <c r="A5472" s="2">
        <f>IFERROR(INDEX(Forecasting!$C$6:$HS$7,1,MATCH('Weekly Sales'!$E5472,Forecasting!$C$7:$HS$7,0)),0)</f>
        <v>0</v>
      </c>
    </row>
    <row r="5473" spans="1:1" x14ac:dyDescent="0.3">
      <c r="A5473" s="2">
        <f>IFERROR(INDEX(Forecasting!$C$6:$HS$7,1,MATCH('Weekly Sales'!$E5473,Forecasting!$C$7:$HS$7,0)),0)</f>
        <v>0</v>
      </c>
    </row>
    <row r="5474" spans="1:1" x14ac:dyDescent="0.3">
      <c r="A5474" s="2">
        <f>IFERROR(INDEX(Forecasting!$C$6:$HS$7,1,MATCH('Weekly Sales'!$E5474,Forecasting!$C$7:$HS$7,0)),0)</f>
        <v>0</v>
      </c>
    </row>
    <row r="5475" spans="1:1" x14ac:dyDescent="0.3">
      <c r="A5475" s="2">
        <f>IFERROR(INDEX(Forecasting!$C$6:$HS$7,1,MATCH('Weekly Sales'!$E5475,Forecasting!$C$7:$HS$7,0)),0)</f>
        <v>0</v>
      </c>
    </row>
    <row r="5476" spans="1:1" x14ac:dyDescent="0.3">
      <c r="A5476" s="2">
        <f>IFERROR(INDEX(Forecasting!$C$6:$HS$7,1,MATCH('Weekly Sales'!$E5476,Forecasting!$C$7:$HS$7,0)),0)</f>
        <v>0</v>
      </c>
    </row>
    <row r="5477" spans="1:1" x14ac:dyDescent="0.3">
      <c r="A5477" s="2">
        <f>IFERROR(INDEX(Forecasting!$C$6:$HS$7,1,MATCH('Weekly Sales'!$E5477,Forecasting!$C$7:$HS$7,0)),0)</f>
        <v>0</v>
      </c>
    </row>
    <row r="5478" spans="1:1" x14ac:dyDescent="0.3">
      <c r="A5478" s="2">
        <f>IFERROR(INDEX(Forecasting!$C$6:$HS$7,1,MATCH('Weekly Sales'!$E5478,Forecasting!$C$7:$HS$7,0)),0)</f>
        <v>0</v>
      </c>
    </row>
    <row r="5479" spans="1:1" x14ac:dyDescent="0.3">
      <c r="A5479" s="2">
        <f>IFERROR(INDEX(Forecasting!$C$6:$HS$7,1,MATCH('Weekly Sales'!$E5479,Forecasting!$C$7:$HS$7,0)),0)</f>
        <v>0</v>
      </c>
    </row>
    <row r="5480" spans="1:1" x14ac:dyDescent="0.3">
      <c r="A5480" s="2">
        <f>IFERROR(INDEX(Forecasting!$C$6:$HS$7,1,MATCH('Weekly Sales'!$E5480,Forecasting!$C$7:$HS$7,0)),0)</f>
        <v>0</v>
      </c>
    </row>
    <row r="5481" spans="1:1" x14ac:dyDescent="0.3">
      <c r="A5481" s="2">
        <f>IFERROR(INDEX(Forecasting!$C$6:$HS$7,1,MATCH('Weekly Sales'!$E5481,Forecasting!$C$7:$HS$7,0)),0)</f>
        <v>0</v>
      </c>
    </row>
    <row r="5482" spans="1:1" x14ac:dyDescent="0.3">
      <c r="A5482" s="2">
        <f>IFERROR(INDEX(Forecasting!$C$6:$HS$7,1,MATCH('Weekly Sales'!$E5482,Forecasting!$C$7:$HS$7,0)),0)</f>
        <v>0</v>
      </c>
    </row>
    <row r="5483" spans="1:1" x14ac:dyDescent="0.3">
      <c r="A5483" s="2">
        <f>IFERROR(INDEX(Forecasting!$C$6:$HS$7,1,MATCH('Weekly Sales'!$E5483,Forecasting!$C$7:$HS$7,0)),0)</f>
        <v>0</v>
      </c>
    </row>
    <row r="5484" spans="1:1" x14ac:dyDescent="0.3">
      <c r="A5484" s="2">
        <f>IFERROR(INDEX(Forecasting!$C$6:$HS$7,1,MATCH('Weekly Sales'!$E5484,Forecasting!$C$7:$HS$7,0)),0)</f>
        <v>0</v>
      </c>
    </row>
    <row r="5485" spans="1:1" x14ac:dyDescent="0.3">
      <c r="A5485" s="2">
        <f>IFERROR(INDEX(Forecasting!$C$6:$HS$7,1,MATCH('Weekly Sales'!$E5485,Forecasting!$C$7:$HS$7,0)),0)</f>
        <v>0</v>
      </c>
    </row>
    <row r="5486" spans="1:1" x14ac:dyDescent="0.3">
      <c r="A5486" s="2">
        <f>IFERROR(INDEX(Forecasting!$C$6:$HS$7,1,MATCH('Weekly Sales'!$E5486,Forecasting!$C$7:$HS$7,0)),0)</f>
        <v>0</v>
      </c>
    </row>
    <row r="5487" spans="1:1" x14ac:dyDescent="0.3">
      <c r="A5487" s="2">
        <f>IFERROR(INDEX(Forecasting!$C$6:$HS$7,1,MATCH('Weekly Sales'!$E5487,Forecasting!$C$7:$HS$7,0)),0)</f>
        <v>0</v>
      </c>
    </row>
    <row r="5488" spans="1:1" x14ac:dyDescent="0.3">
      <c r="A5488" s="2">
        <f>IFERROR(INDEX(Forecasting!$C$6:$HS$7,1,MATCH('Weekly Sales'!$E5488,Forecasting!$C$7:$HS$7,0)),0)</f>
        <v>0</v>
      </c>
    </row>
    <row r="5489" spans="1:1" x14ac:dyDescent="0.3">
      <c r="A5489" s="2">
        <f>IFERROR(INDEX(Forecasting!$C$6:$HS$7,1,MATCH('Weekly Sales'!$E5489,Forecasting!$C$7:$HS$7,0)),0)</f>
        <v>0</v>
      </c>
    </row>
    <row r="5490" spans="1:1" x14ac:dyDescent="0.3">
      <c r="A5490" s="2">
        <f>IFERROR(INDEX(Forecasting!$C$6:$HS$7,1,MATCH('Weekly Sales'!$E5490,Forecasting!$C$7:$HS$7,0)),0)</f>
        <v>0</v>
      </c>
    </row>
    <row r="5491" spans="1:1" x14ac:dyDescent="0.3">
      <c r="A5491" s="2">
        <f>IFERROR(INDEX(Forecasting!$C$6:$HS$7,1,MATCH('Weekly Sales'!$E5491,Forecasting!$C$7:$HS$7,0)),0)</f>
        <v>0</v>
      </c>
    </row>
    <row r="5492" spans="1:1" x14ac:dyDescent="0.3">
      <c r="A5492" s="2">
        <f>IFERROR(INDEX(Forecasting!$C$6:$HS$7,1,MATCH('Weekly Sales'!$E5492,Forecasting!$C$7:$HS$7,0)),0)</f>
        <v>0</v>
      </c>
    </row>
    <row r="5493" spans="1:1" x14ac:dyDescent="0.3">
      <c r="A5493" s="2">
        <f>IFERROR(INDEX(Forecasting!$C$6:$HS$7,1,MATCH('Weekly Sales'!$E5493,Forecasting!$C$7:$HS$7,0)),0)</f>
        <v>0</v>
      </c>
    </row>
    <row r="5494" spans="1:1" x14ac:dyDescent="0.3">
      <c r="A5494" s="2">
        <f>IFERROR(INDEX(Forecasting!$C$6:$HS$7,1,MATCH('Weekly Sales'!$E5494,Forecasting!$C$7:$HS$7,0)),0)</f>
        <v>0</v>
      </c>
    </row>
    <row r="5495" spans="1:1" x14ac:dyDescent="0.3">
      <c r="A5495" s="2">
        <f>IFERROR(INDEX(Forecasting!$C$6:$HS$7,1,MATCH('Weekly Sales'!$E5495,Forecasting!$C$7:$HS$7,0)),0)</f>
        <v>0</v>
      </c>
    </row>
    <row r="5496" spans="1:1" x14ac:dyDescent="0.3">
      <c r="A5496" s="2">
        <f>IFERROR(INDEX(Forecasting!$C$6:$HS$7,1,MATCH('Weekly Sales'!$E5496,Forecasting!$C$7:$HS$7,0)),0)</f>
        <v>0</v>
      </c>
    </row>
    <row r="5497" spans="1:1" x14ac:dyDescent="0.3">
      <c r="A5497" s="2">
        <f>IFERROR(INDEX(Forecasting!$C$6:$HS$7,1,MATCH('Weekly Sales'!$E5497,Forecasting!$C$7:$HS$7,0)),0)</f>
        <v>0</v>
      </c>
    </row>
    <row r="5498" spans="1:1" x14ac:dyDescent="0.3">
      <c r="A5498" s="2">
        <f>IFERROR(INDEX(Forecasting!$C$6:$HS$7,1,MATCH('Weekly Sales'!$E5498,Forecasting!$C$7:$HS$7,0)),0)</f>
        <v>0</v>
      </c>
    </row>
    <row r="5499" spans="1:1" x14ac:dyDescent="0.3">
      <c r="A5499" s="2">
        <f>IFERROR(INDEX(Forecasting!$C$6:$HS$7,1,MATCH('Weekly Sales'!$E5499,Forecasting!$C$7:$HS$7,0)),0)</f>
        <v>0</v>
      </c>
    </row>
    <row r="5500" spans="1:1" x14ac:dyDescent="0.3">
      <c r="A5500" s="2">
        <f>IFERROR(INDEX(Forecasting!$C$6:$HS$7,1,MATCH('Weekly Sales'!$E5500,Forecasting!$C$7:$HS$7,0)),0)</f>
        <v>0</v>
      </c>
    </row>
    <row r="5501" spans="1:1" x14ac:dyDescent="0.3">
      <c r="A5501" s="2">
        <f>IFERROR(INDEX(Forecasting!$C$6:$HS$7,1,MATCH('Weekly Sales'!$E5501,Forecasting!$C$7:$HS$7,0)),0)</f>
        <v>0</v>
      </c>
    </row>
    <row r="5502" spans="1:1" x14ac:dyDescent="0.3">
      <c r="A5502" s="2">
        <f>IFERROR(INDEX(Forecasting!$C$6:$HS$7,1,MATCH('Weekly Sales'!$E5502,Forecasting!$C$7:$HS$7,0)),0)</f>
        <v>0</v>
      </c>
    </row>
    <row r="5503" spans="1:1" x14ac:dyDescent="0.3">
      <c r="A5503" s="2">
        <f>IFERROR(INDEX(Forecasting!$C$6:$HS$7,1,MATCH('Weekly Sales'!$E5503,Forecasting!$C$7:$HS$7,0)),0)</f>
        <v>0</v>
      </c>
    </row>
    <row r="5504" spans="1:1" x14ac:dyDescent="0.3">
      <c r="A5504" s="2">
        <f>IFERROR(INDEX(Forecasting!$C$6:$HS$7,1,MATCH('Weekly Sales'!$E5504,Forecasting!$C$7:$HS$7,0)),0)</f>
        <v>0</v>
      </c>
    </row>
    <row r="5505" spans="1:1" x14ac:dyDescent="0.3">
      <c r="A5505" s="2">
        <f>IFERROR(INDEX(Forecasting!$C$6:$HS$7,1,MATCH('Weekly Sales'!$E5505,Forecasting!$C$7:$HS$7,0)),0)</f>
        <v>0</v>
      </c>
    </row>
    <row r="5506" spans="1:1" x14ac:dyDescent="0.3">
      <c r="A5506" s="2">
        <f>IFERROR(INDEX(Forecasting!$C$6:$HS$7,1,MATCH('Weekly Sales'!$E5506,Forecasting!$C$7:$HS$7,0)),0)</f>
        <v>0</v>
      </c>
    </row>
    <row r="5507" spans="1:1" x14ac:dyDescent="0.3">
      <c r="A5507" s="2">
        <f>IFERROR(INDEX(Forecasting!$C$6:$HS$7,1,MATCH('Weekly Sales'!$E5507,Forecasting!$C$7:$HS$7,0)),0)</f>
        <v>0</v>
      </c>
    </row>
    <row r="5508" spans="1:1" x14ac:dyDescent="0.3">
      <c r="A5508" s="2">
        <f>IFERROR(INDEX(Forecasting!$C$6:$HS$7,1,MATCH('Weekly Sales'!$E5508,Forecasting!$C$7:$HS$7,0)),0)</f>
        <v>0</v>
      </c>
    </row>
    <row r="5509" spans="1:1" x14ac:dyDescent="0.3">
      <c r="A5509" s="2">
        <f>IFERROR(INDEX(Forecasting!$C$6:$HS$7,1,MATCH('Weekly Sales'!$E5509,Forecasting!$C$7:$HS$7,0)),0)</f>
        <v>0</v>
      </c>
    </row>
    <row r="5510" spans="1:1" x14ac:dyDescent="0.3">
      <c r="A5510" s="2">
        <f>IFERROR(INDEX(Forecasting!$C$6:$HS$7,1,MATCH('Weekly Sales'!$E5510,Forecasting!$C$7:$HS$7,0)),0)</f>
        <v>0</v>
      </c>
    </row>
    <row r="5511" spans="1:1" x14ac:dyDescent="0.3">
      <c r="A5511" s="2">
        <f>IFERROR(INDEX(Forecasting!$C$6:$HS$7,1,MATCH('Weekly Sales'!$E5511,Forecasting!$C$7:$HS$7,0)),0)</f>
        <v>0</v>
      </c>
    </row>
    <row r="5512" spans="1:1" x14ac:dyDescent="0.3">
      <c r="A5512" s="2">
        <f>IFERROR(INDEX(Forecasting!$C$6:$HS$7,1,MATCH('Weekly Sales'!$E5512,Forecasting!$C$7:$HS$7,0)),0)</f>
        <v>0</v>
      </c>
    </row>
    <row r="5513" spans="1:1" x14ac:dyDescent="0.3">
      <c r="A5513" s="2">
        <f>IFERROR(INDEX(Forecasting!$C$6:$HS$7,1,MATCH('Weekly Sales'!$E5513,Forecasting!$C$7:$HS$7,0)),0)</f>
        <v>0</v>
      </c>
    </row>
    <row r="5514" spans="1:1" x14ac:dyDescent="0.3">
      <c r="A5514" s="2">
        <f>IFERROR(INDEX(Forecasting!$C$6:$HS$7,1,MATCH('Weekly Sales'!$E5514,Forecasting!$C$7:$HS$7,0)),0)</f>
        <v>0</v>
      </c>
    </row>
    <row r="5515" spans="1:1" x14ac:dyDescent="0.3">
      <c r="A5515" s="2">
        <f>IFERROR(INDEX(Forecasting!$C$6:$HS$7,1,MATCH('Weekly Sales'!$E5515,Forecasting!$C$7:$HS$7,0)),0)</f>
        <v>0</v>
      </c>
    </row>
    <row r="5516" spans="1:1" x14ac:dyDescent="0.3">
      <c r="A5516" s="2">
        <f>IFERROR(INDEX(Forecasting!$C$6:$HS$7,1,MATCH('Weekly Sales'!$E5516,Forecasting!$C$7:$HS$7,0)),0)</f>
        <v>0</v>
      </c>
    </row>
    <row r="5517" spans="1:1" x14ac:dyDescent="0.3">
      <c r="A5517" s="2">
        <f>IFERROR(INDEX(Forecasting!$C$6:$HS$7,1,MATCH('Weekly Sales'!$E5517,Forecasting!$C$7:$HS$7,0)),0)</f>
        <v>0</v>
      </c>
    </row>
    <row r="5518" spans="1:1" x14ac:dyDescent="0.3">
      <c r="A5518" s="2">
        <f>IFERROR(INDEX(Forecasting!$C$6:$HS$7,1,MATCH('Weekly Sales'!$E5518,Forecasting!$C$7:$HS$7,0)),0)</f>
        <v>0</v>
      </c>
    </row>
    <row r="5519" spans="1:1" x14ac:dyDescent="0.3">
      <c r="A5519" s="2">
        <f>IFERROR(INDEX(Forecasting!$C$6:$HS$7,1,MATCH('Weekly Sales'!$E5519,Forecasting!$C$7:$HS$7,0)),0)</f>
        <v>0</v>
      </c>
    </row>
    <row r="5520" spans="1:1" x14ac:dyDescent="0.3">
      <c r="A5520" s="2">
        <f>IFERROR(INDEX(Forecasting!$C$6:$HS$7,1,MATCH('Weekly Sales'!$E5520,Forecasting!$C$7:$HS$7,0)),0)</f>
        <v>0</v>
      </c>
    </row>
    <row r="5521" spans="1:1" x14ac:dyDescent="0.3">
      <c r="A5521" s="2">
        <f>IFERROR(INDEX(Forecasting!$C$6:$HS$7,1,MATCH('Weekly Sales'!$E5521,Forecasting!$C$7:$HS$7,0)),0)</f>
        <v>0</v>
      </c>
    </row>
    <row r="5522" spans="1:1" x14ac:dyDescent="0.3">
      <c r="A5522" s="2">
        <f>IFERROR(INDEX(Forecasting!$C$6:$HS$7,1,MATCH('Weekly Sales'!$E5522,Forecasting!$C$7:$HS$7,0)),0)</f>
        <v>0</v>
      </c>
    </row>
    <row r="5523" spans="1:1" x14ac:dyDescent="0.3">
      <c r="A5523" s="2">
        <f>IFERROR(INDEX(Forecasting!$C$6:$HS$7,1,MATCH('Weekly Sales'!$E5523,Forecasting!$C$7:$HS$7,0)),0)</f>
        <v>0</v>
      </c>
    </row>
    <row r="5524" spans="1:1" x14ac:dyDescent="0.3">
      <c r="A5524" s="2">
        <f>IFERROR(INDEX(Forecasting!$C$6:$HS$7,1,MATCH('Weekly Sales'!$E5524,Forecasting!$C$7:$HS$7,0)),0)</f>
        <v>0</v>
      </c>
    </row>
    <row r="5525" spans="1:1" x14ac:dyDescent="0.3">
      <c r="A5525" s="2">
        <f>IFERROR(INDEX(Forecasting!$C$6:$HS$7,1,MATCH('Weekly Sales'!$E5525,Forecasting!$C$7:$HS$7,0)),0)</f>
        <v>0</v>
      </c>
    </row>
    <row r="5526" spans="1:1" x14ac:dyDescent="0.3">
      <c r="A5526" s="2">
        <f>IFERROR(INDEX(Forecasting!$C$6:$HS$7,1,MATCH('Weekly Sales'!$E5526,Forecasting!$C$7:$HS$7,0)),0)</f>
        <v>0</v>
      </c>
    </row>
    <row r="5527" spans="1:1" x14ac:dyDescent="0.3">
      <c r="A5527" s="2">
        <f>IFERROR(INDEX(Forecasting!$C$6:$HS$7,1,MATCH('Weekly Sales'!$E5527,Forecasting!$C$7:$HS$7,0)),0)</f>
        <v>0</v>
      </c>
    </row>
    <row r="5528" spans="1:1" x14ac:dyDescent="0.3">
      <c r="A5528" s="2">
        <f>IFERROR(INDEX(Forecasting!$C$6:$HS$7,1,MATCH('Weekly Sales'!$E5528,Forecasting!$C$7:$HS$7,0)),0)</f>
        <v>0</v>
      </c>
    </row>
    <row r="5529" spans="1:1" x14ac:dyDescent="0.3">
      <c r="A5529" s="2">
        <f>IFERROR(INDEX(Forecasting!$C$6:$HS$7,1,MATCH('Weekly Sales'!$E5529,Forecasting!$C$7:$HS$7,0)),0)</f>
        <v>0</v>
      </c>
    </row>
    <row r="5530" spans="1:1" x14ac:dyDescent="0.3">
      <c r="A5530" s="2">
        <f>IFERROR(INDEX(Forecasting!$C$6:$HS$7,1,MATCH('Weekly Sales'!$E5530,Forecasting!$C$7:$HS$7,0)),0)</f>
        <v>0</v>
      </c>
    </row>
    <row r="5531" spans="1:1" x14ac:dyDescent="0.3">
      <c r="A5531" s="2">
        <f>IFERROR(INDEX(Forecasting!$C$6:$HS$7,1,MATCH('Weekly Sales'!$E5531,Forecasting!$C$7:$HS$7,0)),0)</f>
        <v>0</v>
      </c>
    </row>
    <row r="5532" spans="1:1" x14ac:dyDescent="0.3">
      <c r="A5532" s="2">
        <f>IFERROR(INDEX(Forecasting!$C$6:$HS$7,1,MATCH('Weekly Sales'!$E5532,Forecasting!$C$7:$HS$7,0)),0)</f>
        <v>0</v>
      </c>
    </row>
    <row r="5533" spans="1:1" x14ac:dyDescent="0.3">
      <c r="A5533" s="2">
        <f>IFERROR(INDEX(Forecasting!$C$6:$HS$7,1,MATCH('Weekly Sales'!$E5533,Forecasting!$C$7:$HS$7,0)),0)</f>
        <v>0</v>
      </c>
    </row>
    <row r="5534" spans="1:1" x14ac:dyDescent="0.3">
      <c r="A5534" s="2">
        <f>IFERROR(INDEX(Forecasting!$C$6:$HS$7,1,MATCH('Weekly Sales'!$E5534,Forecasting!$C$7:$HS$7,0)),0)</f>
        <v>0</v>
      </c>
    </row>
    <row r="5535" spans="1:1" x14ac:dyDescent="0.3">
      <c r="A5535" s="2">
        <f>IFERROR(INDEX(Forecasting!$C$6:$HS$7,1,MATCH('Weekly Sales'!$E5535,Forecasting!$C$7:$HS$7,0)),0)</f>
        <v>0</v>
      </c>
    </row>
    <row r="5536" spans="1:1" x14ac:dyDescent="0.3">
      <c r="A5536" s="2">
        <f>IFERROR(INDEX(Forecasting!$C$6:$HS$7,1,MATCH('Weekly Sales'!$E5536,Forecasting!$C$7:$HS$7,0)),0)</f>
        <v>0</v>
      </c>
    </row>
    <row r="5537" spans="1:1" x14ac:dyDescent="0.3">
      <c r="A5537" s="2">
        <f>IFERROR(INDEX(Forecasting!$C$6:$HS$7,1,MATCH('Weekly Sales'!$E5537,Forecasting!$C$7:$HS$7,0)),0)</f>
        <v>0</v>
      </c>
    </row>
    <row r="5538" spans="1:1" x14ac:dyDescent="0.3">
      <c r="A5538" s="2">
        <f>IFERROR(INDEX(Forecasting!$C$6:$HS$7,1,MATCH('Weekly Sales'!$E5538,Forecasting!$C$7:$HS$7,0)),0)</f>
        <v>0</v>
      </c>
    </row>
    <row r="5539" spans="1:1" x14ac:dyDescent="0.3">
      <c r="A5539" s="2">
        <f>IFERROR(INDEX(Forecasting!$C$6:$HS$7,1,MATCH('Weekly Sales'!$E5539,Forecasting!$C$7:$HS$7,0)),0)</f>
        <v>0</v>
      </c>
    </row>
    <row r="5540" spans="1:1" x14ac:dyDescent="0.3">
      <c r="A5540" s="2">
        <f>IFERROR(INDEX(Forecasting!$C$6:$HS$7,1,MATCH('Weekly Sales'!$E5540,Forecasting!$C$7:$HS$7,0)),0)</f>
        <v>0</v>
      </c>
    </row>
    <row r="5541" spans="1:1" x14ac:dyDescent="0.3">
      <c r="A5541" s="2">
        <f>IFERROR(INDEX(Forecasting!$C$6:$HS$7,1,MATCH('Weekly Sales'!$E5541,Forecasting!$C$7:$HS$7,0)),0)</f>
        <v>0</v>
      </c>
    </row>
    <row r="5542" spans="1:1" x14ac:dyDescent="0.3">
      <c r="A5542" s="2">
        <f>IFERROR(INDEX(Forecasting!$C$6:$HS$7,1,MATCH('Weekly Sales'!$E5542,Forecasting!$C$7:$HS$7,0)),0)</f>
        <v>0</v>
      </c>
    </row>
    <row r="5543" spans="1:1" x14ac:dyDescent="0.3">
      <c r="A5543" s="2">
        <f>IFERROR(INDEX(Forecasting!$C$6:$HS$7,1,MATCH('Weekly Sales'!$E5543,Forecasting!$C$7:$HS$7,0)),0)</f>
        <v>0</v>
      </c>
    </row>
    <row r="5544" spans="1:1" x14ac:dyDescent="0.3">
      <c r="A5544" s="2">
        <f>IFERROR(INDEX(Forecasting!$C$6:$HS$7,1,MATCH('Weekly Sales'!$E5544,Forecasting!$C$7:$HS$7,0)),0)</f>
        <v>0</v>
      </c>
    </row>
    <row r="5545" spans="1:1" x14ac:dyDescent="0.3">
      <c r="A5545" s="2">
        <f>IFERROR(INDEX(Forecasting!$C$6:$HS$7,1,MATCH('Weekly Sales'!$E5545,Forecasting!$C$7:$HS$7,0)),0)</f>
        <v>0</v>
      </c>
    </row>
    <row r="5546" spans="1:1" x14ac:dyDescent="0.3">
      <c r="A5546" s="2">
        <f>IFERROR(INDEX(Forecasting!$C$6:$HS$7,1,MATCH('Weekly Sales'!$E5546,Forecasting!$C$7:$HS$7,0)),0)</f>
        <v>0</v>
      </c>
    </row>
    <row r="5547" spans="1:1" x14ac:dyDescent="0.3">
      <c r="A5547" s="2">
        <f>IFERROR(INDEX(Forecasting!$C$6:$HS$7,1,MATCH('Weekly Sales'!$E5547,Forecasting!$C$7:$HS$7,0)),0)</f>
        <v>0</v>
      </c>
    </row>
    <row r="5548" spans="1:1" x14ac:dyDescent="0.3">
      <c r="A5548" s="2">
        <f>IFERROR(INDEX(Forecasting!$C$6:$HS$7,1,MATCH('Weekly Sales'!$E5548,Forecasting!$C$7:$HS$7,0)),0)</f>
        <v>0</v>
      </c>
    </row>
    <row r="5549" spans="1:1" x14ac:dyDescent="0.3">
      <c r="A5549" s="2">
        <f>IFERROR(INDEX(Forecasting!$C$6:$HS$7,1,MATCH('Weekly Sales'!$E5549,Forecasting!$C$7:$HS$7,0)),0)</f>
        <v>0</v>
      </c>
    </row>
    <row r="5550" spans="1:1" x14ac:dyDescent="0.3">
      <c r="A5550" s="2">
        <f>IFERROR(INDEX(Forecasting!$C$6:$HS$7,1,MATCH('Weekly Sales'!$E5550,Forecasting!$C$7:$HS$7,0)),0)</f>
        <v>0</v>
      </c>
    </row>
    <row r="5551" spans="1:1" x14ac:dyDescent="0.3">
      <c r="A5551" s="2">
        <f>IFERROR(INDEX(Forecasting!$C$6:$HS$7,1,MATCH('Weekly Sales'!$E5551,Forecasting!$C$7:$HS$7,0)),0)</f>
        <v>0</v>
      </c>
    </row>
    <row r="5552" spans="1:1" x14ac:dyDescent="0.3">
      <c r="A5552" s="2">
        <f>IFERROR(INDEX(Forecasting!$C$6:$HS$7,1,MATCH('Weekly Sales'!$E5552,Forecasting!$C$7:$HS$7,0)),0)</f>
        <v>0</v>
      </c>
    </row>
    <row r="5553" spans="1:1" x14ac:dyDescent="0.3">
      <c r="A5553" s="2">
        <f>IFERROR(INDEX(Forecasting!$C$6:$HS$7,1,MATCH('Weekly Sales'!$E5553,Forecasting!$C$7:$HS$7,0)),0)</f>
        <v>0</v>
      </c>
    </row>
    <row r="5554" spans="1:1" x14ac:dyDescent="0.3">
      <c r="A5554" s="2">
        <f>IFERROR(INDEX(Forecasting!$C$6:$HS$7,1,MATCH('Weekly Sales'!$E5554,Forecasting!$C$7:$HS$7,0)),0)</f>
        <v>0</v>
      </c>
    </row>
    <row r="5555" spans="1:1" x14ac:dyDescent="0.3">
      <c r="A5555" s="2">
        <f>IFERROR(INDEX(Forecasting!$C$6:$HS$7,1,MATCH('Weekly Sales'!$E5555,Forecasting!$C$7:$HS$7,0)),0)</f>
        <v>0</v>
      </c>
    </row>
    <row r="5556" spans="1:1" x14ac:dyDescent="0.3">
      <c r="A5556" s="2">
        <f>IFERROR(INDEX(Forecasting!$C$6:$HS$7,1,MATCH('Weekly Sales'!$E5556,Forecasting!$C$7:$HS$7,0)),0)</f>
        <v>0</v>
      </c>
    </row>
    <row r="5557" spans="1:1" x14ac:dyDescent="0.3">
      <c r="A5557" s="2">
        <f>IFERROR(INDEX(Forecasting!$C$6:$HS$7,1,MATCH('Weekly Sales'!$E5557,Forecasting!$C$7:$HS$7,0)),0)</f>
        <v>0</v>
      </c>
    </row>
    <row r="5558" spans="1:1" x14ac:dyDescent="0.3">
      <c r="A5558" s="2">
        <f>IFERROR(INDEX(Forecasting!$C$6:$HS$7,1,MATCH('Weekly Sales'!$E5558,Forecasting!$C$7:$HS$7,0)),0)</f>
        <v>0</v>
      </c>
    </row>
    <row r="5559" spans="1:1" x14ac:dyDescent="0.3">
      <c r="A5559" s="2">
        <f>IFERROR(INDEX(Forecasting!$C$6:$HS$7,1,MATCH('Weekly Sales'!$E5559,Forecasting!$C$7:$HS$7,0)),0)</f>
        <v>0</v>
      </c>
    </row>
    <row r="5560" spans="1:1" x14ac:dyDescent="0.3">
      <c r="A5560" s="2">
        <f>IFERROR(INDEX(Forecasting!$C$6:$HS$7,1,MATCH('Weekly Sales'!$E5560,Forecasting!$C$7:$HS$7,0)),0)</f>
        <v>0</v>
      </c>
    </row>
    <row r="5561" spans="1:1" x14ac:dyDescent="0.3">
      <c r="A5561" s="2">
        <f>IFERROR(INDEX(Forecasting!$C$6:$HS$7,1,MATCH('Weekly Sales'!$E5561,Forecasting!$C$7:$HS$7,0)),0)</f>
        <v>0</v>
      </c>
    </row>
    <row r="5562" spans="1:1" x14ac:dyDescent="0.3">
      <c r="A5562" s="2">
        <f>IFERROR(INDEX(Forecasting!$C$6:$HS$7,1,MATCH('Weekly Sales'!$E5562,Forecasting!$C$7:$HS$7,0)),0)</f>
        <v>0</v>
      </c>
    </row>
    <row r="5563" spans="1:1" x14ac:dyDescent="0.3">
      <c r="A5563" s="2">
        <f>IFERROR(INDEX(Forecasting!$C$6:$HS$7,1,MATCH('Weekly Sales'!$E5563,Forecasting!$C$7:$HS$7,0)),0)</f>
        <v>0</v>
      </c>
    </row>
    <row r="5564" spans="1:1" x14ac:dyDescent="0.3">
      <c r="A5564" s="2">
        <f>IFERROR(INDEX(Forecasting!$C$6:$HS$7,1,MATCH('Weekly Sales'!$E5564,Forecasting!$C$7:$HS$7,0)),0)</f>
        <v>0</v>
      </c>
    </row>
    <row r="5565" spans="1:1" x14ac:dyDescent="0.3">
      <c r="A5565" s="2">
        <f>IFERROR(INDEX(Forecasting!$C$6:$HS$7,1,MATCH('Weekly Sales'!$E5565,Forecasting!$C$7:$HS$7,0)),0)</f>
        <v>0</v>
      </c>
    </row>
    <row r="5566" spans="1:1" x14ac:dyDescent="0.3">
      <c r="A5566" s="2">
        <f>IFERROR(INDEX(Forecasting!$C$6:$HS$7,1,MATCH('Weekly Sales'!$E5566,Forecasting!$C$7:$HS$7,0)),0)</f>
        <v>0</v>
      </c>
    </row>
    <row r="5567" spans="1:1" x14ac:dyDescent="0.3">
      <c r="A5567" s="2">
        <f>IFERROR(INDEX(Forecasting!$C$6:$HS$7,1,MATCH('Weekly Sales'!$E5567,Forecasting!$C$7:$HS$7,0)),0)</f>
        <v>0</v>
      </c>
    </row>
    <row r="5568" spans="1:1" x14ac:dyDescent="0.3">
      <c r="A5568" s="2">
        <f>IFERROR(INDEX(Forecasting!$C$6:$HS$7,1,MATCH('Weekly Sales'!$E5568,Forecasting!$C$7:$HS$7,0)),0)</f>
        <v>0</v>
      </c>
    </row>
    <row r="5569" spans="1:1" x14ac:dyDescent="0.3">
      <c r="A5569" s="2">
        <f>IFERROR(INDEX(Forecasting!$C$6:$HS$7,1,MATCH('Weekly Sales'!$E5569,Forecasting!$C$7:$HS$7,0)),0)</f>
        <v>0</v>
      </c>
    </row>
    <row r="5570" spans="1:1" x14ac:dyDescent="0.3">
      <c r="A5570" s="2">
        <f>IFERROR(INDEX(Forecasting!$C$6:$HS$7,1,MATCH('Weekly Sales'!$E5570,Forecasting!$C$7:$HS$7,0)),0)</f>
        <v>0</v>
      </c>
    </row>
    <row r="5571" spans="1:1" x14ac:dyDescent="0.3">
      <c r="A5571" s="2">
        <f>IFERROR(INDEX(Forecasting!$C$6:$HS$7,1,MATCH('Weekly Sales'!$E5571,Forecasting!$C$7:$HS$7,0)),0)</f>
        <v>0</v>
      </c>
    </row>
    <row r="5572" spans="1:1" x14ac:dyDescent="0.3">
      <c r="A5572" s="2">
        <f>IFERROR(INDEX(Forecasting!$C$6:$HS$7,1,MATCH('Weekly Sales'!$E5572,Forecasting!$C$7:$HS$7,0)),0)</f>
        <v>0</v>
      </c>
    </row>
    <row r="5573" spans="1:1" x14ac:dyDescent="0.3">
      <c r="A5573" s="2">
        <f>IFERROR(INDEX(Forecasting!$C$6:$HS$7,1,MATCH('Weekly Sales'!$E5573,Forecasting!$C$7:$HS$7,0)),0)</f>
        <v>0</v>
      </c>
    </row>
    <row r="5574" spans="1:1" x14ac:dyDescent="0.3">
      <c r="A5574" s="2">
        <f>IFERROR(INDEX(Forecasting!$C$6:$HS$7,1,MATCH('Weekly Sales'!$E5574,Forecasting!$C$7:$HS$7,0)),0)</f>
        <v>0</v>
      </c>
    </row>
    <row r="5575" spans="1:1" x14ac:dyDescent="0.3">
      <c r="A5575" s="2">
        <f>IFERROR(INDEX(Forecasting!$C$6:$HS$7,1,MATCH('Weekly Sales'!$E5575,Forecasting!$C$7:$HS$7,0)),0)</f>
        <v>0</v>
      </c>
    </row>
    <row r="5576" spans="1:1" x14ac:dyDescent="0.3">
      <c r="A5576" s="2">
        <f>IFERROR(INDEX(Forecasting!$C$6:$HS$7,1,MATCH('Weekly Sales'!$E5576,Forecasting!$C$7:$HS$7,0)),0)</f>
        <v>0</v>
      </c>
    </row>
    <row r="5577" spans="1:1" x14ac:dyDescent="0.3">
      <c r="A5577" s="2">
        <f>IFERROR(INDEX(Forecasting!$C$6:$HS$7,1,MATCH('Weekly Sales'!$E5577,Forecasting!$C$7:$HS$7,0)),0)</f>
        <v>0</v>
      </c>
    </row>
    <row r="5578" spans="1:1" x14ac:dyDescent="0.3">
      <c r="A5578" s="2">
        <f>IFERROR(INDEX(Forecasting!$C$6:$HS$7,1,MATCH('Weekly Sales'!$E5578,Forecasting!$C$7:$HS$7,0)),0)</f>
        <v>0</v>
      </c>
    </row>
    <row r="5579" spans="1:1" x14ac:dyDescent="0.3">
      <c r="A5579" s="2">
        <f>IFERROR(INDEX(Forecasting!$C$6:$HS$7,1,MATCH('Weekly Sales'!$E5579,Forecasting!$C$7:$HS$7,0)),0)</f>
        <v>0</v>
      </c>
    </row>
    <row r="5580" spans="1:1" x14ac:dyDescent="0.3">
      <c r="A5580" s="2">
        <f>IFERROR(INDEX(Forecasting!$C$6:$HS$7,1,MATCH('Weekly Sales'!$E5580,Forecasting!$C$7:$HS$7,0)),0)</f>
        <v>0</v>
      </c>
    </row>
    <row r="5581" spans="1:1" x14ac:dyDescent="0.3">
      <c r="A5581" s="2">
        <f>IFERROR(INDEX(Forecasting!$C$6:$HS$7,1,MATCH('Weekly Sales'!$E5581,Forecasting!$C$7:$HS$7,0)),0)</f>
        <v>0</v>
      </c>
    </row>
    <row r="5582" spans="1:1" x14ac:dyDescent="0.3">
      <c r="A5582" s="2">
        <f>IFERROR(INDEX(Forecasting!$C$6:$HS$7,1,MATCH('Weekly Sales'!$E5582,Forecasting!$C$7:$HS$7,0)),0)</f>
        <v>0</v>
      </c>
    </row>
    <row r="5583" spans="1:1" x14ac:dyDescent="0.3">
      <c r="A5583" s="2">
        <f>IFERROR(INDEX(Forecasting!$C$6:$HS$7,1,MATCH('Weekly Sales'!$E5583,Forecasting!$C$7:$HS$7,0)),0)</f>
        <v>0</v>
      </c>
    </row>
    <row r="5584" spans="1:1" x14ac:dyDescent="0.3">
      <c r="A5584" s="2">
        <f>IFERROR(INDEX(Forecasting!$C$6:$HS$7,1,MATCH('Weekly Sales'!$E5584,Forecasting!$C$7:$HS$7,0)),0)</f>
        <v>0</v>
      </c>
    </row>
    <row r="5585" spans="1:1" x14ac:dyDescent="0.3">
      <c r="A5585" s="2">
        <f>IFERROR(INDEX(Forecasting!$C$6:$HS$7,1,MATCH('Weekly Sales'!$E5585,Forecasting!$C$7:$HS$7,0)),0)</f>
        <v>0</v>
      </c>
    </row>
    <row r="5586" spans="1:1" x14ac:dyDescent="0.3">
      <c r="A5586" s="2">
        <f>IFERROR(INDEX(Forecasting!$C$6:$HS$7,1,MATCH('Weekly Sales'!$E5586,Forecasting!$C$7:$HS$7,0)),0)</f>
        <v>0</v>
      </c>
    </row>
    <row r="5587" spans="1:1" x14ac:dyDescent="0.3">
      <c r="A5587" s="2">
        <f>IFERROR(INDEX(Forecasting!$C$6:$HS$7,1,MATCH('Weekly Sales'!$E5587,Forecasting!$C$7:$HS$7,0)),0)</f>
        <v>0</v>
      </c>
    </row>
    <row r="5588" spans="1:1" x14ac:dyDescent="0.3">
      <c r="A5588" s="2">
        <f>IFERROR(INDEX(Forecasting!$C$6:$HS$7,1,MATCH('Weekly Sales'!$E5588,Forecasting!$C$7:$HS$7,0)),0)</f>
        <v>0</v>
      </c>
    </row>
    <row r="5589" spans="1:1" x14ac:dyDescent="0.3">
      <c r="A5589" s="2">
        <f>IFERROR(INDEX(Forecasting!$C$6:$HS$7,1,MATCH('Weekly Sales'!$E5589,Forecasting!$C$7:$HS$7,0)),0)</f>
        <v>0</v>
      </c>
    </row>
    <row r="5590" spans="1:1" x14ac:dyDescent="0.3">
      <c r="A5590" s="2">
        <f>IFERROR(INDEX(Forecasting!$C$6:$HS$7,1,MATCH('Weekly Sales'!$E5590,Forecasting!$C$7:$HS$7,0)),0)</f>
        <v>0</v>
      </c>
    </row>
    <row r="5591" spans="1:1" x14ac:dyDescent="0.3">
      <c r="A5591" s="2">
        <f>IFERROR(INDEX(Forecasting!$C$6:$HS$7,1,MATCH('Weekly Sales'!$E5591,Forecasting!$C$7:$HS$7,0)),0)</f>
        <v>0</v>
      </c>
    </row>
    <row r="5592" spans="1:1" x14ac:dyDescent="0.3">
      <c r="A5592" s="2">
        <f>IFERROR(INDEX(Forecasting!$C$6:$HS$7,1,MATCH('Weekly Sales'!$E5592,Forecasting!$C$7:$HS$7,0)),0)</f>
        <v>0</v>
      </c>
    </row>
    <row r="5593" spans="1:1" x14ac:dyDescent="0.3">
      <c r="A5593" s="2">
        <f>IFERROR(INDEX(Forecasting!$C$6:$HS$7,1,MATCH('Weekly Sales'!$E5593,Forecasting!$C$7:$HS$7,0)),0)</f>
        <v>0</v>
      </c>
    </row>
    <row r="5594" spans="1:1" x14ac:dyDescent="0.3">
      <c r="A5594" s="2">
        <f>IFERROR(INDEX(Forecasting!$C$6:$HS$7,1,MATCH('Weekly Sales'!$E5594,Forecasting!$C$7:$HS$7,0)),0)</f>
        <v>0</v>
      </c>
    </row>
    <row r="5595" spans="1:1" x14ac:dyDescent="0.3">
      <c r="A5595" s="2">
        <f>IFERROR(INDEX(Forecasting!$C$6:$HS$7,1,MATCH('Weekly Sales'!$E5595,Forecasting!$C$7:$HS$7,0)),0)</f>
        <v>0</v>
      </c>
    </row>
    <row r="5596" spans="1:1" x14ac:dyDescent="0.3">
      <c r="A5596" s="2">
        <f>IFERROR(INDEX(Forecasting!$C$6:$HS$7,1,MATCH('Weekly Sales'!$E5596,Forecasting!$C$7:$HS$7,0)),0)</f>
        <v>0</v>
      </c>
    </row>
    <row r="5597" spans="1:1" x14ac:dyDescent="0.3">
      <c r="A5597" s="2">
        <f>IFERROR(INDEX(Forecasting!$C$6:$HS$7,1,MATCH('Weekly Sales'!$E5597,Forecasting!$C$7:$HS$7,0)),0)</f>
        <v>0</v>
      </c>
    </row>
    <row r="5598" spans="1:1" x14ac:dyDescent="0.3">
      <c r="A5598" s="2">
        <f>IFERROR(INDEX(Forecasting!$C$6:$HS$7,1,MATCH('Weekly Sales'!$E5598,Forecasting!$C$7:$HS$7,0)),0)</f>
        <v>0</v>
      </c>
    </row>
    <row r="5599" spans="1:1" x14ac:dyDescent="0.3">
      <c r="A5599" s="2">
        <f>IFERROR(INDEX(Forecasting!$C$6:$HS$7,1,MATCH('Weekly Sales'!$E5599,Forecasting!$C$7:$HS$7,0)),0)</f>
        <v>0</v>
      </c>
    </row>
    <row r="5600" spans="1:1" x14ac:dyDescent="0.3">
      <c r="A5600" s="2">
        <f>IFERROR(INDEX(Forecasting!$C$6:$HS$7,1,MATCH('Weekly Sales'!$E5600,Forecasting!$C$7:$HS$7,0)),0)</f>
        <v>0</v>
      </c>
    </row>
    <row r="5601" spans="1:1" x14ac:dyDescent="0.3">
      <c r="A5601" s="2">
        <f>IFERROR(INDEX(Forecasting!$C$6:$HS$7,1,MATCH('Weekly Sales'!$E5601,Forecasting!$C$7:$HS$7,0)),0)</f>
        <v>0</v>
      </c>
    </row>
    <row r="5602" spans="1:1" x14ac:dyDescent="0.3">
      <c r="A5602" s="2">
        <f>IFERROR(INDEX(Forecasting!$C$6:$HS$7,1,MATCH('Weekly Sales'!$E5602,Forecasting!$C$7:$HS$7,0)),0)</f>
        <v>0</v>
      </c>
    </row>
    <row r="5603" spans="1:1" x14ac:dyDescent="0.3">
      <c r="A5603" s="2">
        <f>IFERROR(INDEX(Forecasting!$C$6:$HS$7,1,MATCH('Weekly Sales'!$E5603,Forecasting!$C$7:$HS$7,0)),0)</f>
        <v>0</v>
      </c>
    </row>
    <row r="5604" spans="1:1" x14ac:dyDescent="0.3">
      <c r="A5604" s="2">
        <f>IFERROR(INDEX(Forecasting!$C$6:$HS$7,1,MATCH('Weekly Sales'!$E5604,Forecasting!$C$7:$HS$7,0)),0)</f>
        <v>0</v>
      </c>
    </row>
    <row r="5605" spans="1:1" x14ac:dyDescent="0.3">
      <c r="A5605" s="2">
        <f>IFERROR(INDEX(Forecasting!$C$6:$HS$7,1,MATCH('Weekly Sales'!$E5605,Forecasting!$C$7:$HS$7,0)),0)</f>
        <v>0</v>
      </c>
    </row>
    <row r="5606" spans="1:1" x14ac:dyDescent="0.3">
      <c r="A5606" s="2">
        <f>IFERROR(INDEX(Forecasting!$C$6:$HS$7,1,MATCH('Weekly Sales'!$E5606,Forecasting!$C$7:$HS$7,0)),0)</f>
        <v>0</v>
      </c>
    </row>
    <row r="5607" spans="1:1" x14ac:dyDescent="0.3">
      <c r="A5607" s="2">
        <f>IFERROR(INDEX(Forecasting!$C$6:$HS$7,1,MATCH('Weekly Sales'!$E5607,Forecasting!$C$7:$HS$7,0)),0)</f>
        <v>0</v>
      </c>
    </row>
    <row r="5608" spans="1:1" x14ac:dyDescent="0.3">
      <c r="A5608" s="2">
        <f>IFERROR(INDEX(Forecasting!$C$6:$HS$7,1,MATCH('Weekly Sales'!$E5608,Forecasting!$C$7:$HS$7,0)),0)</f>
        <v>0</v>
      </c>
    </row>
    <row r="5609" spans="1:1" x14ac:dyDescent="0.3">
      <c r="A5609" s="2">
        <f>IFERROR(INDEX(Forecasting!$C$6:$HS$7,1,MATCH('Weekly Sales'!$E5609,Forecasting!$C$7:$HS$7,0)),0)</f>
        <v>0</v>
      </c>
    </row>
    <row r="5610" spans="1:1" x14ac:dyDescent="0.3">
      <c r="A5610" s="2">
        <f>IFERROR(INDEX(Forecasting!$C$6:$HS$7,1,MATCH('Weekly Sales'!$E5610,Forecasting!$C$7:$HS$7,0)),0)</f>
        <v>0</v>
      </c>
    </row>
    <row r="5611" spans="1:1" x14ac:dyDescent="0.3">
      <c r="A5611" s="2">
        <f>IFERROR(INDEX(Forecasting!$C$6:$HS$7,1,MATCH('Weekly Sales'!$E5611,Forecasting!$C$7:$HS$7,0)),0)</f>
        <v>0</v>
      </c>
    </row>
    <row r="5612" spans="1:1" x14ac:dyDescent="0.3">
      <c r="A5612" s="2">
        <f>IFERROR(INDEX(Forecasting!$C$6:$HS$7,1,MATCH('Weekly Sales'!$E5612,Forecasting!$C$7:$HS$7,0)),0)</f>
        <v>0</v>
      </c>
    </row>
    <row r="5613" spans="1:1" x14ac:dyDescent="0.3">
      <c r="A5613" s="2">
        <f>IFERROR(INDEX(Forecasting!$C$6:$HS$7,1,MATCH('Weekly Sales'!$E5613,Forecasting!$C$7:$HS$7,0)),0)</f>
        <v>0</v>
      </c>
    </row>
    <row r="5614" spans="1:1" x14ac:dyDescent="0.3">
      <c r="A5614" s="2">
        <f>IFERROR(INDEX(Forecasting!$C$6:$HS$7,1,MATCH('Weekly Sales'!$E5614,Forecasting!$C$7:$HS$7,0)),0)</f>
        <v>0</v>
      </c>
    </row>
    <row r="5615" spans="1:1" x14ac:dyDescent="0.3">
      <c r="A5615" s="2">
        <f>IFERROR(INDEX(Forecasting!$C$6:$HS$7,1,MATCH('Weekly Sales'!$E5615,Forecasting!$C$7:$HS$7,0)),0)</f>
        <v>0</v>
      </c>
    </row>
    <row r="5616" spans="1:1" x14ac:dyDescent="0.3">
      <c r="A5616" s="2">
        <f>IFERROR(INDEX(Forecasting!$C$6:$HS$7,1,MATCH('Weekly Sales'!$E5616,Forecasting!$C$7:$HS$7,0)),0)</f>
        <v>0</v>
      </c>
    </row>
    <row r="5617" spans="1:1" x14ac:dyDescent="0.3">
      <c r="A5617" s="2">
        <f>IFERROR(INDEX(Forecasting!$C$6:$HS$7,1,MATCH('Weekly Sales'!$E5617,Forecasting!$C$7:$HS$7,0)),0)</f>
        <v>0</v>
      </c>
    </row>
    <row r="5618" spans="1:1" x14ac:dyDescent="0.3">
      <c r="A5618" s="2">
        <f>IFERROR(INDEX(Forecasting!$C$6:$HS$7,1,MATCH('Weekly Sales'!$E5618,Forecasting!$C$7:$HS$7,0)),0)</f>
        <v>0</v>
      </c>
    </row>
    <row r="5619" spans="1:1" x14ac:dyDescent="0.3">
      <c r="A5619" s="2">
        <f>IFERROR(INDEX(Forecasting!$C$6:$HS$7,1,MATCH('Weekly Sales'!$E5619,Forecasting!$C$7:$HS$7,0)),0)</f>
        <v>0</v>
      </c>
    </row>
    <row r="5620" spans="1:1" x14ac:dyDescent="0.3">
      <c r="A5620" s="2">
        <f>IFERROR(INDEX(Forecasting!$C$6:$HS$7,1,MATCH('Weekly Sales'!$E5620,Forecasting!$C$7:$HS$7,0)),0)</f>
        <v>0</v>
      </c>
    </row>
    <row r="5621" spans="1:1" x14ac:dyDescent="0.3">
      <c r="A5621" s="2">
        <f>IFERROR(INDEX(Forecasting!$C$6:$HS$7,1,MATCH('Weekly Sales'!$E5621,Forecasting!$C$7:$HS$7,0)),0)</f>
        <v>0</v>
      </c>
    </row>
    <row r="5622" spans="1:1" x14ac:dyDescent="0.3">
      <c r="A5622" s="2">
        <f>IFERROR(INDEX(Forecasting!$C$6:$HS$7,1,MATCH('Weekly Sales'!$E5622,Forecasting!$C$7:$HS$7,0)),0)</f>
        <v>0</v>
      </c>
    </row>
    <row r="5623" spans="1:1" x14ac:dyDescent="0.3">
      <c r="A5623" s="2">
        <f>IFERROR(INDEX(Forecasting!$C$6:$HS$7,1,MATCH('Weekly Sales'!$E5623,Forecasting!$C$7:$HS$7,0)),0)</f>
        <v>0</v>
      </c>
    </row>
    <row r="5624" spans="1:1" x14ac:dyDescent="0.3">
      <c r="A5624" s="2">
        <f>IFERROR(INDEX(Forecasting!$C$6:$HS$7,1,MATCH('Weekly Sales'!$E5624,Forecasting!$C$7:$HS$7,0)),0)</f>
        <v>0</v>
      </c>
    </row>
    <row r="5625" spans="1:1" x14ac:dyDescent="0.3">
      <c r="A5625" s="2">
        <f>IFERROR(INDEX(Forecasting!$C$6:$HS$7,1,MATCH('Weekly Sales'!$E5625,Forecasting!$C$7:$HS$7,0)),0)</f>
        <v>0</v>
      </c>
    </row>
    <row r="5626" spans="1:1" x14ac:dyDescent="0.3">
      <c r="A5626" s="2">
        <f>IFERROR(INDEX(Forecasting!$C$6:$HS$7,1,MATCH('Weekly Sales'!$E5626,Forecasting!$C$7:$HS$7,0)),0)</f>
        <v>0</v>
      </c>
    </row>
    <row r="5627" spans="1:1" x14ac:dyDescent="0.3">
      <c r="A5627" s="2">
        <f>IFERROR(INDEX(Forecasting!$C$6:$HS$7,1,MATCH('Weekly Sales'!$E5627,Forecasting!$C$7:$HS$7,0)),0)</f>
        <v>0</v>
      </c>
    </row>
    <row r="5628" spans="1:1" x14ac:dyDescent="0.3">
      <c r="A5628" s="2">
        <f>IFERROR(INDEX(Forecasting!$C$6:$HS$7,1,MATCH('Weekly Sales'!$E5628,Forecasting!$C$7:$HS$7,0)),0)</f>
        <v>0</v>
      </c>
    </row>
    <row r="5629" spans="1:1" x14ac:dyDescent="0.3">
      <c r="A5629" s="2">
        <f>IFERROR(INDEX(Forecasting!$C$6:$HS$7,1,MATCH('Weekly Sales'!$E5629,Forecasting!$C$7:$HS$7,0)),0)</f>
        <v>0</v>
      </c>
    </row>
    <row r="5630" spans="1:1" x14ac:dyDescent="0.3">
      <c r="A5630" s="2">
        <f>IFERROR(INDEX(Forecasting!$C$6:$HS$7,1,MATCH('Weekly Sales'!$E5630,Forecasting!$C$7:$HS$7,0)),0)</f>
        <v>0</v>
      </c>
    </row>
    <row r="5631" spans="1:1" x14ac:dyDescent="0.3">
      <c r="A5631" s="2">
        <f>IFERROR(INDEX(Forecasting!$C$6:$HS$7,1,MATCH('Weekly Sales'!$E5631,Forecasting!$C$7:$HS$7,0)),0)</f>
        <v>0</v>
      </c>
    </row>
    <row r="5632" spans="1:1" x14ac:dyDescent="0.3">
      <c r="A5632" s="2">
        <f>IFERROR(INDEX(Forecasting!$C$6:$HS$7,1,MATCH('Weekly Sales'!$E5632,Forecasting!$C$7:$HS$7,0)),0)</f>
        <v>0</v>
      </c>
    </row>
    <row r="5633" spans="1:1" x14ac:dyDescent="0.3">
      <c r="A5633" s="2">
        <f>IFERROR(INDEX(Forecasting!$C$6:$HS$7,1,MATCH('Weekly Sales'!$E5633,Forecasting!$C$7:$HS$7,0)),0)</f>
        <v>0</v>
      </c>
    </row>
    <row r="5634" spans="1:1" x14ac:dyDescent="0.3">
      <c r="A5634" s="2">
        <f>IFERROR(INDEX(Forecasting!$C$6:$HS$7,1,MATCH('Weekly Sales'!$E5634,Forecasting!$C$7:$HS$7,0)),0)</f>
        <v>0</v>
      </c>
    </row>
    <row r="5635" spans="1:1" x14ac:dyDescent="0.3">
      <c r="A5635" s="2">
        <f>IFERROR(INDEX(Forecasting!$C$6:$HS$7,1,MATCH('Weekly Sales'!$E5635,Forecasting!$C$7:$HS$7,0)),0)</f>
        <v>0</v>
      </c>
    </row>
    <row r="5636" spans="1:1" x14ac:dyDescent="0.3">
      <c r="A5636" s="2">
        <f>IFERROR(INDEX(Forecasting!$C$6:$HS$7,1,MATCH('Weekly Sales'!$E5636,Forecasting!$C$7:$HS$7,0)),0)</f>
        <v>0</v>
      </c>
    </row>
    <row r="5637" spans="1:1" x14ac:dyDescent="0.3">
      <c r="A5637" s="2">
        <f>IFERROR(INDEX(Forecasting!$C$6:$HS$7,1,MATCH('Weekly Sales'!$E5637,Forecasting!$C$7:$HS$7,0)),0)</f>
        <v>0</v>
      </c>
    </row>
    <row r="5638" spans="1:1" x14ac:dyDescent="0.3">
      <c r="A5638" s="2">
        <f>IFERROR(INDEX(Forecasting!$C$6:$HS$7,1,MATCH('Weekly Sales'!$E5638,Forecasting!$C$7:$HS$7,0)),0)</f>
        <v>0</v>
      </c>
    </row>
    <row r="5639" spans="1:1" x14ac:dyDescent="0.3">
      <c r="A5639" s="2">
        <f>IFERROR(INDEX(Forecasting!$C$6:$HS$7,1,MATCH('Weekly Sales'!$E5639,Forecasting!$C$7:$HS$7,0)),0)</f>
        <v>0</v>
      </c>
    </row>
    <row r="5640" spans="1:1" x14ac:dyDescent="0.3">
      <c r="A5640" s="2">
        <f>IFERROR(INDEX(Forecasting!$C$6:$HS$7,1,MATCH('Weekly Sales'!$E5640,Forecasting!$C$7:$HS$7,0)),0)</f>
        <v>0</v>
      </c>
    </row>
    <row r="5641" spans="1:1" x14ac:dyDescent="0.3">
      <c r="A5641" s="2">
        <f>IFERROR(INDEX(Forecasting!$C$6:$HS$7,1,MATCH('Weekly Sales'!$E5641,Forecasting!$C$7:$HS$7,0)),0)</f>
        <v>0</v>
      </c>
    </row>
    <row r="5642" spans="1:1" x14ac:dyDescent="0.3">
      <c r="A5642" s="2">
        <f>IFERROR(INDEX(Forecasting!$C$6:$HS$7,1,MATCH('Weekly Sales'!$E5642,Forecasting!$C$7:$HS$7,0)),0)</f>
        <v>0</v>
      </c>
    </row>
    <row r="5643" spans="1:1" x14ac:dyDescent="0.3">
      <c r="A5643" s="2">
        <f>IFERROR(INDEX(Forecasting!$C$6:$HS$7,1,MATCH('Weekly Sales'!$E5643,Forecasting!$C$7:$HS$7,0)),0)</f>
        <v>0</v>
      </c>
    </row>
    <row r="5644" spans="1:1" x14ac:dyDescent="0.3">
      <c r="A5644" s="2">
        <f>IFERROR(INDEX(Forecasting!$C$6:$HS$7,1,MATCH('Weekly Sales'!$E5644,Forecasting!$C$7:$HS$7,0)),0)</f>
        <v>0</v>
      </c>
    </row>
    <row r="5645" spans="1:1" x14ac:dyDescent="0.3">
      <c r="A5645" s="2">
        <f>IFERROR(INDEX(Forecasting!$C$6:$HS$7,1,MATCH('Weekly Sales'!$E5645,Forecasting!$C$7:$HS$7,0)),0)</f>
        <v>0</v>
      </c>
    </row>
    <row r="5646" spans="1:1" x14ac:dyDescent="0.3">
      <c r="A5646" s="2">
        <f>IFERROR(INDEX(Forecasting!$C$6:$HS$7,1,MATCH('Weekly Sales'!$E5646,Forecasting!$C$7:$HS$7,0)),0)</f>
        <v>0</v>
      </c>
    </row>
    <row r="5647" spans="1:1" x14ac:dyDescent="0.3">
      <c r="A5647" s="2">
        <f>IFERROR(INDEX(Forecasting!$C$6:$HS$7,1,MATCH('Weekly Sales'!$E5647,Forecasting!$C$7:$HS$7,0)),0)</f>
        <v>0</v>
      </c>
    </row>
    <row r="5648" spans="1:1" x14ac:dyDescent="0.3">
      <c r="A5648" s="2">
        <f>IFERROR(INDEX(Forecasting!$C$6:$HS$7,1,MATCH('Weekly Sales'!$E5648,Forecasting!$C$7:$HS$7,0)),0)</f>
        <v>0</v>
      </c>
    </row>
    <row r="5649" spans="1:1" x14ac:dyDescent="0.3">
      <c r="A5649" s="2">
        <f>IFERROR(INDEX(Forecasting!$C$6:$HS$7,1,MATCH('Weekly Sales'!$E5649,Forecasting!$C$7:$HS$7,0)),0)</f>
        <v>0</v>
      </c>
    </row>
    <row r="5650" spans="1:1" x14ac:dyDescent="0.3">
      <c r="A5650" s="2">
        <f>IFERROR(INDEX(Forecasting!$C$6:$HS$7,1,MATCH('Weekly Sales'!$E5650,Forecasting!$C$7:$HS$7,0)),0)</f>
        <v>0</v>
      </c>
    </row>
    <row r="5651" spans="1:1" x14ac:dyDescent="0.3">
      <c r="A5651" s="2">
        <f>IFERROR(INDEX(Forecasting!$C$6:$HS$7,1,MATCH('Weekly Sales'!$E5651,Forecasting!$C$7:$HS$7,0)),0)</f>
        <v>0</v>
      </c>
    </row>
    <row r="5652" spans="1:1" x14ac:dyDescent="0.3">
      <c r="A5652" s="2">
        <f>IFERROR(INDEX(Forecasting!$C$6:$HS$7,1,MATCH('Weekly Sales'!$E5652,Forecasting!$C$7:$HS$7,0)),0)</f>
        <v>0</v>
      </c>
    </row>
    <row r="5653" spans="1:1" x14ac:dyDescent="0.3">
      <c r="A5653" s="2">
        <f>IFERROR(INDEX(Forecasting!$C$6:$HS$7,1,MATCH('Weekly Sales'!$E5653,Forecasting!$C$7:$HS$7,0)),0)</f>
        <v>0</v>
      </c>
    </row>
    <row r="5654" spans="1:1" x14ac:dyDescent="0.3">
      <c r="A5654" s="2">
        <f>IFERROR(INDEX(Forecasting!$C$6:$HS$7,1,MATCH('Weekly Sales'!$E5654,Forecasting!$C$7:$HS$7,0)),0)</f>
        <v>0</v>
      </c>
    </row>
    <row r="5655" spans="1:1" x14ac:dyDescent="0.3">
      <c r="A5655" s="2">
        <f>IFERROR(INDEX(Forecasting!$C$6:$HS$7,1,MATCH('Weekly Sales'!$E5655,Forecasting!$C$7:$HS$7,0)),0)</f>
        <v>0</v>
      </c>
    </row>
    <row r="5656" spans="1:1" x14ac:dyDescent="0.3">
      <c r="A5656" s="2">
        <f>IFERROR(INDEX(Forecasting!$C$6:$HS$7,1,MATCH('Weekly Sales'!$E5656,Forecasting!$C$7:$HS$7,0)),0)</f>
        <v>0</v>
      </c>
    </row>
    <row r="5657" spans="1:1" x14ac:dyDescent="0.3">
      <c r="A5657" s="2">
        <f>IFERROR(INDEX(Forecasting!$C$6:$HS$7,1,MATCH('Weekly Sales'!$E5657,Forecasting!$C$7:$HS$7,0)),0)</f>
        <v>0</v>
      </c>
    </row>
    <row r="5658" spans="1:1" x14ac:dyDescent="0.3">
      <c r="A5658" s="2">
        <f>IFERROR(INDEX(Forecasting!$C$6:$HS$7,1,MATCH('Weekly Sales'!$E5658,Forecasting!$C$7:$HS$7,0)),0)</f>
        <v>0</v>
      </c>
    </row>
    <row r="5659" spans="1:1" x14ac:dyDescent="0.3">
      <c r="A5659" s="2">
        <f>IFERROR(INDEX(Forecasting!$C$6:$HS$7,1,MATCH('Weekly Sales'!$E5659,Forecasting!$C$7:$HS$7,0)),0)</f>
        <v>0</v>
      </c>
    </row>
    <row r="5660" spans="1:1" x14ac:dyDescent="0.3">
      <c r="A5660" s="2">
        <f>IFERROR(INDEX(Forecasting!$C$6:$HS$7,1,MATCH('Weekly Sales'!$E5660,Forecasting!$C$7:$HS$7,0)),0)</f>
        <v>0</v>
      </c>
    </row>
    <row r="5661" spans="1:1" x14ac:dyDescent="0.3">
      <c r="A5661" s="2">
        <f>IFERROR(INDEX(Forecasting!$C$6:$HS$7,1,MATCH('Weekly Sales'!$E5661,Forecasting!$C$7:$HS$7,0)),0)</f>
        <v>0</v>
      </c>
    </row>
    <row r="5662" spans="1:1" x14ac:dyDescent="0.3">
      <c r="A5662" s="2">
        <f>IFERROR(INDEX(Forecasting!$C$6:$HS$7,1,MATCH('Weekly Sales'!$E5662,Forecasting!$C$7:$HS$7,0)),0)</f>
        <v>0</v>
      </c>
    </row>
    <row r="5663" spans="1:1" x14ac:dyDescent="0.3">
      <c r="A5663" s="2">
        <f>IFERROR(INDEX(Forecasting!$C$6:$HS$7,1,MATCH('Weekly Sales'!$E5663,Forecasting!$C$7:$HS$7,0)),0)</f>
        <v>0</v>
      </c>
    </row>
    <row r="5664" spans="1:1" x14ac:dyDescent="0.3">
      <c r="A5664" s="2">
        <f>IFERROR(INDEX(Forecasting!$C$6:$HS$7,1,MATCH('Weekly Sales'!$E5664,Forecasting!$C$7:$HS$7,0)),0)</f>
        <v>0</v>
      </c>
    </row>
    <row r="5665" spans="1:1" x14ac:dyDescent="0.3">
      <c r="A5665" s="2">
        <f>IFERROR(INDEX(Forecasting!$C$6:$HS$7,1,MATCH('Weekly Sales'!$E5665,Forecasting!$C$7:$HS$7,0)),0)</f>
        <v>0</v>
      </c>
    </row>
    <row r="5666" spans="1:1" x14ac:dyDescent="0.3">
      <c r="A5666" s="2">
        <f>IFERROR(INDEX(Forecasting!$C$6:$HS$7,1,MATCH('Weekly Sales'!$E5666,Forecasting!$C$7:$HS$7,0)),0)</f>
        <v>0</v>
      </c>
    </row>
    <row r="5667" spans="1:1" x14ac:dyDescent="0.3">
      <c r="A5667" s="2">
        <f>IFERROR(INDEX(Forecasting!$C$6:$HS$7,1,MATCH('Weekly Sales'!$E5667,Forecasting!$C$7:$HS$7,0)),0)</f>
        <v>0</v>
      </c>
    </row>
    <row r="5668" spans="1:1" x14ac:dyDescent="0.3">
      <c r="A5668" s="2">
        <f>IFERROR(INDEX(Forecasting!$C$6:$HS$7,1,MATCH('Weekly Sales'!$E5668,Forecasting!$C$7:$HS$7,0)),0)</f>
        <v>0</v>
      </c>
    </row>
    <row r="5669" spans="1:1" x14ac:dyDescent="0.3">
      <c r="A5669" s="2">
        <f>IFERROR(INDEX(Forecasting!$C$6:$HS$7,1,MATCH('Weekly Sales'!$E5669,Forecasting!$C$7:$HS$7,0)),0)</f>
        <v>0</v>
      </c>
    </row>
    <row r="5670" spans="1:1" x14ac:dyDescent="0.3">
      <c r="A5670" s="2">
        <f>IFERROR(INDEX(Forecasting!$C$6:$HS$7,1,MATCH('Weekly Sales'!$E5670,Forecasting!$C$7:$HS$7,0)),0)</f>
        <v>0</v>
      </c>
    </row>
    <row r="5671" spans="1:1" x14ac:dyDescent="0.3">
      <c r="A5671" s="2">
        <f>IFERROR(INDEX(Forecasting!$C$6:$HS$7,1,MATCH('Weekly Sales'!$E5671,Forecasting!$C$7:$HS$7,0)),0)</f>
        <v>0</v>
      </c>
    </row>
    <row r="5672" spans="1:1" x14ac:dyDescent="0.3">
      <c r="A5672" s="2">
        <f>IFERROR(INDEX(Forecasting!$C$6:$HS$7,1,MATCH('Weekly Sales'!$E5672,Forecasting!$C$7:$HS$7,0)),0)</f>
        <v>0</v>
      </c>
    </row>
    <row r="5673" spans="1:1" x14ac:dyDescent="0.3">
      <c r="A5673" s="2">
        <f>IFERROR(INDEX(Forecasting!$C$6:$HS$7,1,MATCH('Weekly Sales'!$E5673,Forecasting!$C$7:$HS$7,0)),0)</f>
        <v>0</v>
      </c>
    </row>
    <row r="5674" spans="1:1" x14ac:dyDescent="0.3">
      <c r="A5674" s="2">
        <f>IFERROR(INDEX(Forecasting!$C$6:$HS$7,1,MATCH('Weekly Sales'!$E5674,Forecasting!$C$7:$HS$7,0)),0)</f>
        <v>0</v>
      </c>
    </row>
    <row r="5675" spans="1:1" x14ac:dyDescent="0.3">
      <c r="A5675" s="2">
        <f>IFERROR(INDEX(Forecasting!$C$6:$HS$7,1,MATCH('Weekly Sales'!$E5675,Forecasting!$C$7:$HS$7,0)),0)</f>
        <v>0</v>
      </c>
    </row>
    <row r="5676" spans="1:1" x14ac:dyDescent="0.3">
      <c r="A5676" s="2">
        <f>IFERROR(INDEX(Forecasting!$C$6:$HS$7,1,MATCH('Weekly Sales'!$E5676,Forecasting!$C$7:$HS$7,0)),0)</f>
        <v>0</v>
      </c>
    </row>
    <row r="5677" spans="1:1" x14ac:dyDescent="0.3">
      <c r="A5677" s="2">
        <f>IFERROR(INDEX(Forecasting!$C$6:$HS$7,1,MATCH('Weekly Sales'!$E5677,Forecasting!$C$7:$HS$7,0)),0)</f>
        <v>0</v>
      </c>
    </row>
    <row r="5678" spans="1:1" x14ac:dyDescent="0.3">
      <c r="A5678" s="2">
        <f>IFERROR(INDEX(Forecasting!$C$6:$HS$7,1,MATCH('Weekly Sales'!$E5678,Forecasting!$C$7:$HS$7,0)),0)</f>
        <v>0</v>
      </c>
    </row>
    <row r="5679" spans="1:1" x14ac:dyDescent="0.3">
      <c r="A5679" s="2">
        <f>IFERROR(INDEX(Forecasting!$C$6:$HS$7,1,MATCH('Weekly Sales'!$E5679,Forecasting!$C$7:$HS$7,0)),0)</f>
        <v>0</v>
      </c>
    </row>
    <row r="5680" spans="1:1" x14ac:dyDescent="0.3">
      <c r="A5680" s="2">
        <f>IFERROR(INDEX(Forecasting!$C$6:$HS$7,1,MATCH('Weekly Sales'!$E5680,Forecasting!$C$7:$HS$7,0)),0)</f>
        <v>0</v>
      </c>
    </row>
    <row r="5681" spans="1:1" x14ac:dyDescent="0.3">
      <c r="A5681" s="2">
        <f>IFERROR(INDEX(Forecasting!$C$6:$HS$7,1,MATCH('Weekly Sales'!$E5681,Forecasting!$C$7:$HS$7,0)),0)</f>
        <v>0</v>
      </c>
    </row>
    <row r="5682" spans="1:1" x14ac:dyDescent="0.3">
      <c r="A5682" s="2">
        <f>IFERROR(INDEX(Forecasting!$C$6:$HS$7,1,MATCH('Weekly Sales'!$E5682,Forecasting!$C$7:$HS$7,0)),0)</f>
        <v>0</v>
      </c>
    </row>
    <row r="5683" spans="1:1" x14ac:dyDescent="0.3">
      <c r="A5683" s="2">
        <f>IFERROR(INDEX(Forecasting!$C$6:$HS$7,1,MATCH('Weekly Sales'!$E5683,Forecasting!$C$7:$HS$7,0)),0)</f>
        <v>0</v>
      </c>
    </row>
    <row r="5684" spans="1:1" x14ac:dyDescent="0.3">
      <c r="A5684" s="2">
        <f>IFERROR(INDEX(Forecasting!$C$6:$HS$7,1,MATCH('Weekly Sales'!$E5684,Forecasting!$C$7:$HS$7,0)),0)</f>
        <v>0</v>
      </c>
    </row>
    <row r="5685" spans="1:1" x14ac:dyDescent="0.3">
      <c r="A5685" s="2">
        <f>IFERROR(INDEX(Forecasting!$C$6:$HS$7,1,MATCH('Weekly Sales'!$E5685,Forecasting!$C$7:$HS$7,0)),0)</f>
        <v>0</v>
      </c>
    </row>
    <row r="5686" spans="1:1" x14ac:dyDescent="0.3">
      <c r="A5686" s="2">
        <f>IFERROR(INDEX(Forecasting!$C$6:$HS$7,1,MATCH('Weekly Sales'!$E5686,Forecasting!$C$7:$HS$7,0)),0)</f>
        <v>0</v>
      </c>
    </row>
    <row r="5687" spans="1:1" x14ac:dyDescent="0.3">
      <c r="A5687" s="2">
        <f>IFERROR(INDEX(Forecasting!$C$6:$HS$7,1,MATCH('Weekly Sales'!$E5687,Forecasting!$C$7:$HS$7,0)),0)</f>
        <v>0</v>
      </c>
    </row>
    <row r="5688" spans="1:1" x14ac:dyDescent="0.3">
      <c r="A5688" s="2">
        <f>IFERROR(INDEX(Forecasting!$C$6:$HS$7,1,MATCH('Weekly Sales'!$E5688,Forecasting!$C$7:$HS$7,0)),0)</f>
        <v>0</v>
      </c>
    </row>
    <row r="5689" spans="1:1" x14ac:dyDescent="0.3">
      <c r="A5689" s="2">
        <f>IFERROR(INDEX(Forecasting!$C$6:$HS$7,1,MATCH('Weekly Sales'!$E5689,Forecasting!$C$7:$HS$7,0)),0)</f>
        <v>0</v>
      </c>
    </row>
    <row r="5690" spans="1:1" x14ac:dyDescent="0.3">
      <c r="A5690" s="2">
        <f>IFERROR(INDEX(Forecasting!$C$6:$HS$7,1,MATCH('Weekly Sales'!$E5690,Forecasting!$C$7:$HS$7,0)),0)</f>
        <v>0</v>
      </c>
    </row>
    <row r="5691" spans="1:1" x14ac:dyDescent="0.3">
      <c r="A5691" s="2">
        <f>IFERROR(INDEX(Forecasting!$C$6:$HS$7,1,MATCH('Weekly Sales'!$E5691,Forecasting!$C$7:$HS$7,0)),0)</f>
        <v>0</v>
      </c>
    </row>
    <row r="5692" spans="1:1" x14ac:dyDescent="0.3">
      <c r="A5692" s="2">
        <f>IFERROR(INDEX(Forecasting!$C$6:$HS$7,1,MATCH('Weekly Sales'!$E5692,Forecasting!$C$7:$HS$7,0)),0)</f>
        <v>0</v>
      </c>
    </row>
    <row r="5693" spans="1:1" x14ac:dyDescent="0.3">
      <c r="A5693" s="2">
        <f>IFERROR(INDEX(Forecasting!$C$6:$HS$7,1,MATCH('Weekly Sales'!$E5693,Forecasting!$C$7:$HS$7,0)),0)</f>
        <v>0</v>
      </c>
    </row>
    <row r="5694" spans="1:1" x14ac:dyDescent="0.3">
      <c r="A5694" s="2">
        <f>IFERROR(INDEX(Forecasting!$C$6:$HS$7,1,MATCH('Weekly Sales'!$E5694,Forecasting!$C$7:$HS$7,0)),0)</f>
        <v>0</v>
      </c>
    </row>
    <row r="5695" spans="1:1" x14ac:dyDescent="0.3">
      <c r="A5695" s="2">
        <f>IFERROR(INDEX(Forecasting!$C$6:$HS$7,1,MATCH('Weekly Sales'!$E5695,Forecasting!$C$7:$HS$7,0)),0)</f>
        <v>0</v>
      </c>
    </row>
    <row r="5696" spans="1:1" x14ac:dyDescent="0.3">
      <c r="A5696" s="2">
        <f>IFERROR(INDEX(Forecasting!$C$6:$HS$7,1,MATCH('Weekly Sales'!$E5696,Forecasting!$C$7:$HS$7,0)),0)</f>
        <v>0</v>
      </c>
    </row>
    <row r="5697" spans="1:1" x14ac:dyDescent="0.3">
      <c r="A5697" s="2">
        <f>IFERROR(INDEX(Forecasting!$C$6:$HS$7,1,MATCH('Weekly Sales'!$E5697,Forecasting!$C$7:$HS$7,0)),0)</f>
        <v>0</v>
      </c>
    </row>
    <row r="5698" spans="1:1" x14ac:dyDescent="0.3">
      <c r="A5698" s="2">
        <f>IFERROR(INDEX(Forecasting!$C$6:$HS$7,1,MATCH('Weekly Sales'!$E5698,Forecasting!$C$7:$HS$7,0)),0)</f>
        <v>0</v>
      </c>
    </row>
    <row r="5699" spans="1:1" x14ac:dyDescent="0.3">
      <c r="A5699" s="2">
        <f>IFERROR(INDEX(Forecasting!$C$6:$HS$7,1,MATCH('Weekly Sales'!$E5699,Forecasting!$C$7:$HS$7,0)),0)</f>
        <v>0</v>
      </c>
    </row>
    <row r="5700" spans="1:1" x14ac:dyDescent="0.3">
      <c r="A5700" s="2">
        <f>IFERROR(INDEX(Forecasting!$C$6:$HS$7,1,MATCH('Weekly Sales'!$E5700,Forecasting!$C$7:$HS$7,0)),0)</f>
        <v>0</v>
      </c>
    </row>
    <row r="5701" spans="1:1" x14ac:dyDescent="0.3">
      <c r="A5701" s="2">
        <f>IFERROR(INDEX(Forecasting!$C$6:$HS$7,1,MATCH('Weekly Sales'!$E5701,Forecasting!$C$7:$HS$7,0)),0)</f>
        <v>0</v>
      </c>
    </row>
    <row r="5702" spans="1:1" x14ac:dyDescent="0.3">
      <c r="A5702" s="2">
        <f>IFERROR(INDEX(Forecasting!$C$6:$HS$7,1,MATCH('Weekly Sales'!$E5702,Forecasting!$C$7:$HS$7,0)),0)</f>
        <v>0</v>
      </c>
    </row>
    <row r="5703" spans="1:1" x14ac:dyDescent="0.3">
      <c r="A5703" s="2">
        <f>IFERROR(INDEX(Forecasting!$C$6:$HS$7,1,MATCH('Weekly Sales'!$E5703,Forecasting!$C$7:$HS$7,0)),0)</f>
        <v>0</v>
      </c>
    </row>
    <row r="5704" spans="1:1" x14ac:dyDescent="0.3">
      <c r="A5704" s="2">
        <f>IFERROR(INDEX(Forecasting!$C$6:$HS$7,1,MATCH('Weekly Sales'!$E5704,Forecasting!$C$7:$HS$7,0)),0)</f>
        <v>0</v>
      </c>
    </row>
    <row r="5705" spans="1:1" x14ac:dyDescent="0.3">
      <c r="A5705" s="2">
        <f>IFERROR(INDEX(Forecasting!$C$6:$HS$7,1,MATCH('Weekly Sales'!$E5705,Forecasting!$C$7:$HS$7,0)),0)</f>
        <v>0</v>
      </c>
    </row>
    <row r="5706" spans="1:1" x14ac:dyDescent="0.3">
      <c r="A5706" s="2">
        <f>IFERROR(INDEX(Forecasting!$C$6:$HS$7,1,MATCH('Weekly Sales'!$E5706,Forecasting!$C$7:$HS$7,0)),0)</f>
        <v>0</v>
      </c>
    </row>
    <row r="5707" spans="1:1" x14ac:dyDescent="0.3">
      <c r="A5707" s="2">
        <f>IFERROR(INDEX(Forecasting!$C$6:$HS$7,1,MATCH('Weekly Sales'!$E5707,Forecasting!$C$7:$HS$7,0)),0)</f>
        <v>0</v>
      </c>
    </row>
    <row r="5708" spans="1:1" x14ac:dyDescent="0.3">
      <c r="A5708" s="2">
        <f>IFERROR(INDEX(Forecasting!$C$6:$HS$7,1,MATCH('Weekly Sales'!$E5708,Forecasting!$C$7:$HS$7,0)),0)</f>
        <v>0</v>
      </c>
    </row>
    <row r="5709" spans="1:1" x14ac:dyDescent="0.3">
      <c r="A5709" s="2">
        <f>IFERROR(INDEX(Forecasting!$C$6:$HS$7,1,MATCH('Weekly Sales'!$E5709,Forecasting!$C$7:$HS$7,0)),0)</f>
        <v>0</v>
      </c>
    </row>
    <row r="5710" spans="1:1" x14ac:dyDescent="0.3">
      <c r="A5710" s="2">
        <f>IFERROR(INDEX(Forecasting!$C$6:$HS$7,1,MATCH('Weekly Sales'!$E5710,Forecasting!$C$7:$HS$7,0)),0)</f>
        <v>0</v>
      </c>
    </row>
    <row r="5711" spans="1:1" x14ac:dyDescent="0.3">
      <c r="A5711" s="2">
        <f>IFERROR(INDEX(Forecasting!$C$6:$HS$7,1,MATCH('Weekly Sales'!$E5711,Forecasting!$C$7:$HS$7,0)),0)</f>
        <v>0</v>
      </c>
    </row>
    <row r="5712" spans="1:1" x14ac:dyDescent="0.3">
      <c r="A5712" s="2">
        <f>IFERROR(INDEX(Forecasting!$C$6:$HS$7,1,MATCH('Weekly Sales'!$E5712,Forecasting!$C$7:$HS$7,0)),0)</f>
        <v>0</v>
      </c>
    </row>
    <row r="5713" spans="1:1" x14ac:dyDescent="0.3">
      <c r="A5713" s="2">
        <f>IFERROR(INDEX(Forecasting!$C$6:$HS$7,1,MATCH('Weekly Sales'!$E5713,Forecasting!$C$7:$HS$7,0)),0)</f>
        <v>0</v>
      </c>
    </row>
    <row r="5714" spans="1:1" x14ac:dyDescent="0.3">
      <c r="A5714" s="2">
        <f>IFERROR(INDEX(Forecasting!$C$6:$HS$7,1,MATCH('Weekly Sales'!$E5714,Forecasting!$C$7:$HS$7,0)),0)</f>
        <v>0</v>
      </c>
    </row>
    <row r="5715" spans="1:1" x14ac:dyDescent="0.3">
      <c r="A5715" s="2">
        <f>IFERROR(INDEX(Forecasting!$C$6:$HS$7,1,MATCH('Weekly Sales'!$E5715,Forecasting!$C$7:$HS$7,0)),0)</f>
        <v>0</v>
      </c>
    </row>
    <row r="5716" spans="1:1" x14ac:dyDescent="0.3">
      <c r="A5716" s="2">
        <f>IFERROR(INDEX(Forecasting!$C$6:$HS$7,1,MATCH('Weekly Sales'!$E5716,Forecasting!$C$7:$HS$7,0)),0)</f>
        <v>0</v>
      </c>
    </row>
    <row r="5717" spans="1:1" x14ac:dyDescent="0.3">
      <c r="A5717" s="2">
        <f>IFERROR(INDEX(Forecasting!$C$6:$HS$7,1,MATCH('Weekly Sales'!$E5717,Forecasting!$C$7:$HS$7,0)),0)</f>
        <v>0</v>
      </c>
    </row>
    <row r="5718" spans="1:1" x14ac:dyDescent="0.3">
      <c r="A5718" s="2">
        <f>IFERROR(INDEX(Forecasting!$C$6:$HS$7,1,MATCH('Weekly Sales'!$E5718,Forecasting!$C$7:$HS$7,0)),0)</f>
        <v>0</v>
      </c>
    </row>
    <row r="5719" spans="1:1" x14ac:dyDescent="0.3">
      <c r="A5719" s="2">
        <f>IFERROR(INDEX(Forecasting!$C$6:$HS$7,1,MATCH('Weekly Sales'!$E5719,Forecasting!$C$7:$HS$7,0)),0)</f>
        <v>0</v>
      </c>
    </row>
    <row r="5720" spans="1:1" x14ac:dyDescent="0.3">
      <c r="A5720" s="2">
        <f>IFERROR(INDEX(Forecasting!$C$6:$HS$7,1,MATCH('Weekly Sales'!$E5720,Forecasting!$C$7:$HS$7,0)),0)</f>
        <v>0</v>
      </c>
    </row>
    <row r="5721" spans="1:1" x14ac:dyDescent="0.3">
      <c r="A5721" s="2">
        <f>IFERROR(INDEX(Forecasting!$C$6:$HS$7,1,MATCH('Weekly Sales'!$E5721,Forecasting!$C$7:$HS$7,0)),0)</f>
        <v>0</v>
      </c>
    </row>
    <row r="5722" spans="1:1" x14ac:dyDescent="0.3">
      <c r="A5722" s="2">
        <f>IFERROR(INDEX(Forecasting!$C$6:$HS$7,1,MATCH('Weekly Sales'!$E5722,Forecasting!$C$7:$HS$7,0)),0)</f>
        <v>0</v>
      </c>
    </row>
    <row r="5723" spans="1:1" x14ac:dyDescent="0.3">
      <c r="A5723" s="2">
        <f>IFERROR(INDEX(Forecasting!$C$6:$HS$7,1,MATCH('Weekly Sales'!$E5723,Forecasting!$C$7:$HS$7,0)),0)</f>
        <v>0</v>
      </c>
    </row>
    <row r="5724" spans="1:1" x14ac:dyDescent="0.3">
      <c r="A5724" s="2">
        <f>IFERROR(INDEX(Forecasting!$C$6:$HS$7,1,MATCH('Weekly Sales'!$E5724,Forecasting!$C$7:$HS$7,0)),0)</f>
        <v>0</v>
      </c>
    </row>
    <row r="5725" spans="1:1" x14ac:dyDescent="0.3">
      <c r="A5725" s="2">
        <f>IFERROR(INDEX(Forecasting!$C$6:$HS$7,1,MATCH('Weekly Sales'!$E5725,Forecasting!$C$7:$HS$7,0)),0)</f>
        <v>0</v>
      </c>
    </row>
    <row r="5726" spans="1:1" x14ac:dyDescent="0.3">
      <c r="A5726" s="2">
        <f>IFERROR(INDEX(Forecasting!$C$6:$HS$7,1,MATCH('Weekly Sales'!$E5726,Forecasting!$C$7:$HS$7,0)),0)</f>
        <v>0</v>
      </c>
    </row>
    <row r="5727" spans="1:1" x14ac:dyDescent="0.3">
      <c r="A5727" s="2">
        <f>IFERROR(INDEX(Forecasting!$C$6:$HS$7,1,MATCH('Weekly Sales'!$E5727,Forecasting!$C$7:$HS$7,0)),0)</f>
        <v>0</v>
      </c>
    </row>
    <row r="5728" spans="1:1" x14ac:dyDescent="0.3">
      <c r="A5728" s="2">
        <f>IFERROR(INDEX(Forecasting!$C$6:$HS$7,1,MATCH('Weekly Sales'!$E5728,Forecasting!$C$7:$HS$7,0)),0)</f>
        <v>0</v>
      </c>
    </row>
    <row r="5729" spans="1:1" x14ac:dyDescent="0.3">
      <c r="A5729" s="2">
        <f>IFERROR(INDEX(Forecasting!$C$6:$HS$7,1,MATCH('Weekly Sales'!$E5729,Forecasting!$C$7:$HS$7,0)),0)</f>
        <v>0</v>
      </c>
    </row>
    <row r="5730" spans="1:1" x14ac:dyDescent="0.3">
      <c r="A5730" s="2">
        <f>IFERROR(INDEX(Forecasting!$C$6:$HS$7,1,MATCH('Weekly Sales'!$E5730,Forecasting!$C$7:$HS$7,0)),0)</f>
        <v>0</v>
      </c>
    </row>
    <row r="5731" spans="1:1" x14ac:dyDescent="0.3">
      <c r="A5731" s="2">
        <f>IFERROR(INDEX(Forecasting!$C$6:$HS$7,1,MATCH('Weekly Sales'!$E5731,Forecasting!$C$7:$HS$7,0)),0)</f>
        <v>0</v>
      </c>
    </row>
    <row r="5732" spans="1:1" x14ac:dyDescent="0.3">
      <c r="A5732" s="2">
        <f>IFERROR(INDEX(Forecasting!$C$6:$HS$7,1,MATCH('Weekly Sales'!$E5732,Forecasting!$C$7:$HS$7,0)),0)</f>
        <v>0</v>
      </c>
    </row>
    <row r="5733" spans="1:1" x14ac:dyDescent="0.3">
      <c r="A5733" s="2">
        <f>IFERROR(INDEX(Forecasting!$C$6:$HS$7,1,MATCH('Weekly Sales'!$E5733,Forecasting!$C$7:$HS$7,0)),0)</f>
        <v>0</v>
      </c>
    </row>
    <row r="5734" spans="1:1" x14ac:dyDescent="0.3">
      <c r="A5734" s="2">
        <f>IFERROR(INDEX(Forecasting!$C$6:$HS$7,1,MATCH('Weekly Sales'!$E5734,Forecasting!$C$7:$HS$7,0)),0)</f>
        <v>0</v>
      </c>
    </row>
    <row r="5735" spans="1:1" x14ac:dyDescent="0.3">
      <c r="A5735" s="2">
        <f>IFERROR(INDEX(Forecasting!$C$6:$HS$7,1,MATCH('Weekly Sales'!$E5735,Forecasting!$C$7:$HS$7,0)),0)</f>
        <v>0</v>
      </c>
    </row>
    <row r="5736" spans="1:1" x14ac:dyDescent="0.3">
      <c r="A5736" s="2">
        <f>IFERROR(INDEX(Forecasting!$C$6:$HS$7,1,MATCH('Weekly Sales'!$E5736,Forecasting!$C$7:$HS$7,0)),0)</f>
        <v>0</v>
      </c>
    </row>
    <row r="5737" spans="1:1" x14ac:dyDescent="0.3">
      <c r="A5737" s="2">
        <f>IFERROR(INDEX(Forecasting!$C$6:$HS$7,1,MATCH('Weekly Sales'!$E5737,Forecasting!$C$7:$HS$7,0)),0)</f>
        <v>0</v>
      </c>
    </row>
    <row r="5738" spans="1:1" x14ac:dyDescent="0.3">
      <c r="A5738" s="2">
        <f>IFERROR(INDEX(Forecasting!$C$6:$HS$7,1,MATCH('Weekly Sales'!$E5738,Forecasting!$C$7:$HS$7,0)),0)</f>
        <v>0</v>
      </c>
    </row>
    <row r="5739" spans="1:1" x14ac:dyDescent="0.3">
      <c r="A5739" s="2">
        <f>IFERROR(INDEX(Forecasting!$C$6:$HS$7,1,MATCH('Weekly Sales'!$E5739,Forecasting!$C$7:$HS$7,0)),0)</f>
        <v>0</v>
      </c>
    </row>
    <row r="5740" spans="1:1" x14ac:dyDescent="0.3">
      <c r="A5740" s="2">
        <f>IFERROR(INDEX(Forecasting!$C$6:$HS$7,1,MATCH('Weekly Sales'!$E5740,Forecasting!$C$7:$HS$7,0)),0)</f>
        <v>0</v>
      </c>
    </row>
    <row r="5741" spans="1:1" x14ac:dyDescent="0.3">
      <c r="A5741" s="2">
        <f>IFERROR(INDEX(Forecasting!$C$6:$HS$7,1,MATCH('Weekly Sales'!$E5741,Forecasting!$C$7:$HS$7,0)),0)</f>
        <v>0</v>
      </c>
    </row>
    <row r="5742" spans="1:1" x14ac:dyDescent="0.3">
      <c r="A5742" s="2">
        <f>IFERROR(INDEX(Forecasting!$C$6:$HS$7,1,MATCH('Weekly Sales'!$E5742,Forecasting!$C$7:$HS$7,0)),0)</f>
        <v>0</v>
      </c>
    </row>
    <row r="5743" spans="1:1" x14ac:dyDescent="0.3">
      <c r="A5743" s="2">
        <f>IFERROR(INDEX(Forecasting!$C$6:$HS$7,1,MATCH('Weekly Sales'!$E5743,Forecasting!$C$7:$HS$7,0)),0)</f>
        <v>0</v>
      </c>
    </row>
    <row r="5744" spans="1:1" x14ac:dyDescent="0.3">
      <c r="A5744" s="2">
        <f>IFERROR(INDEX(Forecasting!$C$6:$HS$7,1,MATCH('Weekly Sales'!$E5744,Forecasting!$C$7:$HS$7,0)),0)</f>
        <v>0</v>
      </c>
    </row>
    <row r="5745" spans="1:1" x14ac:dyDescent="0.3">
      <c r="A5745" s="2">
        <f>IFERROR(INDEX(Forecasting!$C$6:$HS$7,1,MATCH('Weekly Sales'!$E5745,Forecasting!$C$7:$HS$7,0)),0)</f>
        <v>0</v>
      </c>
    </row>
    <row r="5746" spans="1:1" x14ac:dyDescent="0.3">
      <c r="A5746" s="2">
        <f>IFERROR(INDEX(Forecasting!$C$6:$HS$7,1,MATCH('Weekly Sales'!$E5746,Forecasting!$C$7:$HS$7,0)),0)</f>
        <v>0</v>
      </c>
    </row>
    <row r="5747" spans="1:1" x14ac:dyDescent="0.3">
      <c r="A5747" s="2">
        <f>IFERROR(INDEX(Forecasting!$C$6:$HS$7,1,MATCH('Weekly Sales'!$E5747,Forecasting!$C$7:$HS$7,0)),0)</f>
        <v>0</v>
      </c>
    </row>
    <row r="5748" spans="1:1" x14ac:dyDescent="0.3">
      <c r="A5748" s="2">
        <f>IFERROR(INDEX(Forecasting!$C$6:$HS$7,1,MATCH('Weekly Sales'!$E5748,Forecasting!$C$7:$HS$7,0)),0)</f>
        <v>0</v>
      </c>
    </row>
    <row r="5749" spans="1:1" x14ac:dyDescent="0.3">
      <c r="A5749" s="2">
        <f>IFERROR(INDEX(Forecasting!$C$6:$HS$7,1,MATCH('Weekly Sales'!$E5749,Forecasting!$C$7:$HS$7,0)),0)</f>
        <v>0</v>
      </c>
    </row>
    <row r="5750" spans="1:1" x14ac:dyDescent="0.3">
      <c r="A5750" s="2">
        <f>IFERROR(INDEX(Forecasting!$C$6:$HS$7,1,MATCH('Weekly Sales'!$E5750,Forecasting!$C$7:$HS$7,0)),0)</f>
        <v>0</v>
      </c>
    </row>
    <row r="5751" spans="1:1" x14ac:dyDescent="0.3">
      <c r="A5751" s="2">
        <f>IFERROR(INDEX(Forecasting!$C$6:$HS$7,1,MATCH('Weekly Sales'!$E5751,Forecasting!$C$7:$HS$7,0)),0)</f>
        <v>0</v>
      </c>
    </row>
    <row r="5752" spans="1:1" x14ac:dyDescent="0.3">
      <c r="A5752" s="2">
        <f>IFERROR(INDEX(Forecasting!$C$6:$HS$7,1,MATCH('Weekly Sales'!$E5752,Forecasting!$C$7:$HS$7,0)),0)</f>
        <v>0</v>
      </c>
    </row>
    <row r="5753" spans="1:1" x14ac:dyDescent="0.3">
      <c r="A5753" s="2">
        <f>IFERROR(INDEX(Forecasting!$C$6:$HS$7,1,MATCH('Weekly Sales'!$E5753,Forecasting!$C$7:$HS$7,0)),0)</f>
        <v>0</v>
      </c>
    </row>
    <row r="5754" spans="1:1" x14ac:dyDescent="0.3">
      <c r="A5754" s="2">
        <f>IFERROR(INDEX(Forecasting!$C$6:$HS$7,1,MATCH('Weekly Sales'!$E5754,Forecasting!$C$7:$HS$7,0)),0)</f>
        <v>0</v>
      </c>
    </row>
    <row r="5755" spans="1:1" x14ac:dyDescent="0.3">
      <c r="A5755" s="2">
        <f>IFERROR(INDEX(Forecasting!$C$6:$HS$7,1,MATCH('Weekly Sales'!$E5755,Forecasting!$C$7:$HS$7,0)),0)</f>
        <v>0</v>
      </c>
    </row>
    <row r="5756" spans="1:1" x14ac:dyDescent="0.3">
      <c r="A5756" s="2">
        <f>IFERROR(INDEX(Forecasting!$C$6:$HS$7,1,MATCH('Weekly Sales'!$E5756,Forecasting!$C$7:$HS$7,0)),0)</f>
        <v>0</v>
      </c>
    </row>
    <row r="5757" spans="1:1" x14ac:dyDescent="0.3">
      <c r="A5757" s="2">
        <f>IFERROR(INDEX(Forecasting!$C$6:$HS$7,1,MATCH('Weekly Sales'!$E5757,Forecasting!$C$7:$HS$7,0)),0)</f>
        <v>0</v>
      </c>
    </row>
    <row r="5758" spans="1:1" x14ac:dyDescent="0.3">
      <c r="A5758" s="2">
        <f>IFERROR(INDEX(Forecasting!$C$6:$HS$7,1,MATCH('Weekly Sales'!$E5758,Forecasting!$C$7:$HS$7,0)),0)</f>
        <v>0</v>
      </c>
    </row>
    <row r="5759" spans="1:1" x14ac:dyDescent="0.3">
      <c r="A5759" s="2">
        <f>IFERROR(INDEX(Forecasting!$C$6:$HS$7,1,MATCH('Weekly Sales'!$E5759,Forecasting!$C$7:$HS$7,0)),0)</f>
        <v>0</v>
      </c>
    </row>
    <row r="5760" spans="1:1" x14ac:dyDescent="0.3">
      <c r="A5760" s="2">
        <f>IFERROR(INDEX(Forecasting!$C$6:$HS$7,1,MATCH('Weekly Sales'!$E5760,Forecasting!$C$7:$HS$7,0)),0)</f>
        <v>0</v>
      </c>
    </row>
    <row r="5761" spans="1:1" x14ac:dyDescent="0.3">
      <c r="A5761" s="2">
        <f>IFERROR(INDEX(Forecasting!$C$6:$HS$7,1,MATCH('Weekly Sales'!$E5761,Forecasting!$C$7:$HS$7,0)),0)</f>
        <v>0</v>
      </c>
    </row>
    <row r="5762" spans="1:1" x14ac:dyDescent="0.3">
      <c r="A5762" s="2">
        <f>IFERROR(INDEX(Forecasting!$C$6:$HS$7,1,MATCH('Weekly Sales'!$E5762,Forecasting!$C$7:$HS$7,0)),0)</f>
        <v>0</v>
      </c>
    </row>
    <row r="5763" spans="1:1" x14ac:dyDescent="0.3">
      <c r="A5763" s="2">
        <f>IFERROR(INDEX(Forecasting!$C$6:$HS$7,1,MATCH('Weekly Sales'!$E5763,Forecasting!$C$7:$HS$7,0)),0)</f>
        <v>0</v>
      </c>
    </row>
    <row r="5764" spans="1:1" x14ac:dyDescent="0.3">
      <c r="A5764" s="2">
        <f>IFERROR(INDEX(Forecasting!$C$6:$HS$7,1,MATCH('Weekly Sales'!$E5764,Forecasting!$C$7:$HS$7,0)),0)</f>
        <v>0</v>
      </c>
    </row>
    <row r="5765" spans="1:1" x14ac:dyDescent="0.3">
      <c r="A5765" s="2">
        <f>IFERROR(INDEX(Forecasting!$C$6:$HS$7,1,MATCH('Weekly Sales'!$E5765,Forecasting!$C$7:$HS$7,0)),0)</f>
        <v>0</v>
      </c>
    </row>
    <row r="5766" spans="1:1" x14ac:dyDescent="0.3">
      <c r="A5766" s="2">
        <f>IFERROR(INDEX(Forecasting!$C$6:$HS$7,1,MATCH('Weekly Sales'!$E5766,Forecasting!$C$7:$HS$7,0)),0)</f>
        <v>0</v>
      </c>
    </row>
    <row r="5767" spans="1:1" x14ac:dyDescent="0.3">
      <c r="A5767" s="2">
        <f>IFERROR(INDEX(Forecasting!$C$6:$HS$7,1,MATCH('Weekly Sales'!$E5767,Forecasting!$C$7:$HS$7,0)),0)</f>
        <v>0</v>
      </c>
    </row>
    <row r="5768" spans="1:1" x14ac:dyDescent="0.3">
      <c r="A5768" s="2">
        <f>IFERROR(INDEX(Forecasting!$C$6:$HS$7,1,MATCH('Weekly Sales'!$E5768,Forecasting!$C$7:$HS$7,0)),0)</f>
        <v>0</v>
      </c>
    </row>
    <row r="5769" spans="1:1" x14ac:dyDescent="0.3">
      <c r="A5769" s="2">
        <f>IFERROR(INDEX(Forecasting!$C$6:$HS$7,1,MATCH('Weekly Sales'!$E5769,Forecasting!$C$7:$HS$7,0)),0)</f>
        <v>0</v>
      </c>
    </row>
    <row r="5770" spans="1:1" x14ac:dyDescent="0.3">
      <c r="A5770" s="2">
        <f>IFERROR(INDEX(Forecasting!$C$6:$HS$7,1,MATCH('Weekly Sales'!$E5770,Forecasting!$C$7:$HS$7,0)),0)</f>
        <v>0</v>
      </c>
    </row>
    <row r="5771" spans="1:1" x14ac:dyDescent="0.3">
      <c r="A5771" s="2">
        <f>IFERROR(INDEX(Forecasting!$C$6:$HS$7,1,MATCH('Weekly Sales'!$E5771,Forecasting!$C$7:$HS$7,0)),0)</f>
        <v>0</v>
      </c>
    </row>
    <row r="5772" spans="1:1" x14ac:dyDescent="0.3">
      <c r="A5772" s="2">
        <f>IFERROR(INDEX(Forecasting!$C$6:$HS$7,1,MATCH('Weekly Sales'!$E5772,Forecasting!$C$7:$HS$7,0)),0)</f>
        <v>0</v>
      </c>
    </row>
    <row r="5773" spans="1:1" x14ac:dyDescent="0.3">
      <c r="A5773" s="2">
        <f>IFERROR(INDEX(Forecasting!$C$6:$HS$7,1,MATCH('Weekly Sales'!$E5773,Forecasting!$C$7:$HS$7,0)),0)</f>
        <v>0</v>
      </c>
    </row>
    <row r="5774" spans="1:1" x14ac:dyDescent="0.3">
      <c r="A5774" s="2">
        <f>IFERROR(INDEX(Forecasting!$C$6:$HS$7,1,MATCH('Weekly Sales'!$E5774,Forecasting!$C$7:$HS$7,0)),0)</f>
        <v>0</v>
      </c>
    </row>
    <row r="5775" spans="1:1" x14ac:dyDescent="0.3">
      <c r="A5775" s="2">
        <f>IFERROR(INDEX(Forecasting!$C$6:$HS$7,1,MATCH('Weekly Sales'!$E5775,Forecasting!$C$7:$HS$7,0)),0)</f>
        <v>0</v>
      </c>
    </row>
    <row r="5776" spans="1:1" x14ac:dyDescent="0.3">
      <c r="A5776" s="2">
        <f>IFERROR(INDEX(Forecasting!$C$6:$HS$7,1,MATCH('Weekly Sales'!$E5776,Forecasting!$C$7:$HS$7,0)),0)</f>
        <v>0</v>
      </c>
    </row>
    <row r="5777" spans="1:1" x14ac:dyDescent="0.3">
      <c r="A5777" s="2">
        <f>IFERROR(INDEX(Forecasting!$C$6:$HS$7,1,MATCH('Weekly Sales'!$E5777,Forecasting!$C$7:$HS$7,0)),0)</f>
        <v>0</v>
      </c>
    </row>
    <row r="5778" spans="1:1" x14ac:dyDescent="0.3">
      <c r="A5778" s="2">
        <f>IFERROR(INDEX(Forecasting!$C$6:$HS$7,1,MATCH('Weekly Sales'!$E5778,Forecasting!$C$7:$HS$7,0)),0)</f>
        <v>0</v>
      </c>
    </row>
    <row r="5779" spans="1:1" x14ac:dyDescent="0.3">
      <c r="A5779" s="2">
        <f>IFERROR(INDEX(Forecasting!$C$6:$HS$7,1,MATCH('Weekly Sales'!$E5779,Forecasting!$C$7:$HS$7,0)),0)</f>
        <v>0</v>
      </c>
    </row>
    <row r="5780" spans="1:1" x14ac:dyDescent="0.3">
      <c r="A5780" s="2">
        <f>IFERROR(INDEX(Forecasting!$C$6:$HS$7,1,MATCH('Weekly Sales'!$E5780,Forecasting!$C$7:$HS$7,0)),0)</f>
        <v>0</v>
      </c>
    </row>
    <row r="5781" spans="1:1" x14ac:dyDescent="0.3">
      <c r="A5781" s="2">
        <f>IFERROR(INDEX(Forecasting!$C$6:$HS$7,1,MATCH('Weekly Sales'!$E5781,Forecasting!$C$7:$HS$7,0)),0)</f>
        <v>0</v>
      </c>
    </row>
    <row r="5782" spans="1:1" x14ac:dyDescent="0.3">
      <c r="A5782" s="2">
        <f>IFERROR(INDEX(Forecasting!$C$6:$HS$7,1,MATCH('Weekly Sales'!$E5782,Forecasting!$C$7:$HS$7,0)),0)</f>
        <v>0</v>
      </c>
    </row>
    <row r="5783" spans="1:1" x14ac:dyDescent="0.3">
      <c r="A5783" s="2">
        <f>IFERROR(INDEX(Forecasting!$C$6:$HS$7,1,MATCH('Weekly Sales'!$E5783,Forecasting!$C$7:$HS$7,0)),0)</f>
        <v>0</v>
      </c>
    </row>
    <row r="5784" spans="1:1" x14ac:dyDescent="0.3">
      <c r="A5784" s="2">
        <f>IFERROR(INDEX(Forecasting!$C$6:$HS$7,1,MATCH('Weekly Sales'!$E5784,Forecasting!$C$7:$HS$7,0)),0)</f>
        <v>0</v>
      </c>
    </row>
    <row r="5785" spans="1:1" x14ac:dyDescent="0.3">
      <c r="A5785" s="2">
        <f>IFERROR(INDEX(Forecasting!$C$6:$HS$7,1,MATCH('Weekly Sales'!$E5785,Forecasting!$C$7:$HS$7,0)),0)</f>
        <v>0</v>
      </c>
    </row>
    <row r="5786" spans="1:1" x14ac:dyDescent="0.3">
      <c r="A5786" s="2">
        <f>IFERROR(INDEX(Forecasting!$C$6:$HS$7,1,MATCH('Weekly Sales'!$E5786,Forecasting!$C$7:$HS$7,0)),0)</f>
        <v>0</v>
      </c>
    </row>
    <row r="5787" spans="1:1" x14ac:dyDescent="0.3">
      <c r="A5787" s="2">
        <f>IFERROR(INDEX(Forecasting!$C$6:$HS$7,1,MATCH('Weekly Sales'!$E5787,Forecasting!$C$7:$HS$7,0)),0)</f>
        <v>0</v>
      </c>
    </row>
    <row r="5788" spans="1:1" x14ac:dyDescent="0.3">
      <c r="A5788" s="2">
        <f>IFERROR(INDEX(Forecasting!$C$6:$HS$7,1,MATCH('Weekly Sales'!$E5788,Forecasting!$C$7:$HS$7,0)),0)</f>
        <v>0</v>
      </c>
    </row>
    <row r="5789" spans="1:1" x14ac:dyDescent="0.3">
      <c r="A5789" s="2">
        <f>IFERROR(INDEX(Forecasting!$C$6:$HS$7,1,MATCH('Weekly Sales'!$E5789,Forecasting!$C$7:$HS$7,0)),0)</f>
        <v>0</v>
      </c>
    </row>
    <row r="5790" spans="1:1" x14ac:dyDescent="0.3">
      <c r="A5790" s="2">
        <f>IFERROR(INDEX(Forecasting!$C$6:$HS$7,1,MATCH('Weekly Sales'!$E5790,Forecasting!$C$7:$HS$7,0)),0)</f>
        <v>0</v>
      </c>
    </row>
    <row r="5791" spans="1:1" x14ac:dyDescent="0.3">
      <c r="A5791" s="2">
        <f>IFERROR(INDEX(Forecasting!$C$6:$HS$7,1,MATCH('Weekly Sales'!$E5791,Forecasting!$C$7:$HS$7,0)),0)</f>
        <v>0</v>
      </c>
    </row>
    <row r="5792" spans="1:1" x14ac:dyDescent="0.3">
      <c r="A5792" s="2">
        <f>IFERROR(INDEX(Forecasting!$C$6:$HS$7,1,MATCH('Weekly Sales'!$E5792,Forecasting!$C$7:$HS$7,0)),0)</f>
        <v>0</v>
      </c>
    </row>
    <row r="5793" spans="1:1" x14ac:dyDescent="0.3">
      <c r="A5793" s="2">
        <f>IFERROR(INDEX(Forecasting!$C$6:$HS$7,1,MATCH('Weekly Sales'!$E5793,Forecasting!$C$7:$HS$7,0)),0)</f>
        <v>0</v>
      </c>
    </row>
    <row r="5794" spans="1:1" x14ac:dyDescent="0.3">
      <c r="A5794" s="2">
        <f>IFERROR(INDEX(Forecasting!$C$6:$HS$7,1,MATCH('Weekly Sales'!$E5794,Forecasting!$C$7:$HS$7,0)),0)</f>
        <v>0</v>
      </c>
    </row>
    <row r="5795" spans="1:1" x14ac:dyDescent="0.3">
      <c r="A5795" s="2">
        <f>IFERROR(INDEX(Forecasting!$C$6:$HS$7,1,MATCH('Weekly Sales'!$E5795,Forecasting!$C$7:$HS$7,0)),0)</f>
        <v>0</v>
      </c>
    </row>
    <row r="5796" spans="1:1" x14ac:dyDescent="0.3">
      <c r="A5796" s="2">
        <f>IFERROR(INDEX(Forecasting!$C$6:$HS$7,1,MATCH('Weekly Sales'!$E5796,Forecasting!$C$7:$HS$7,0)),0)</f>
        <v>0</v>
      </c>
    </row>
    <row r="5797" spans="1:1" x14ac:dyDescent="0.3">
      <c r="A5797" s="2">
        <f>IFERROR(INDEX(Forecasting!$C$6:$HS$7,1,MATCH('Weekly Sales'!$E5797,Forecasting!$C$7:$HS$7,0)),0)</f>
        <v>0</v>
      </c>
    </row>
    <row r="5798" spans="1:1" x14ac:dyDescent="0.3">
      <c r="A5798" s="2">
        <f>IFERROR(INDEX(Forecasting!$C$6:$HS$7,1,MATCH('Weekly Sales'!$E5798,Forecasting!$C$7:$HS$7,0)),0)</f>
        <v>0</v>
      </c>
    </row>
    <row r="5799" spans="1:1" x14ac:dyDescent="0.3">
      <c r="A5799" s="2">
        <f>IFERROR(INDEX(Forecasting!$C$6:$HS$7,1,MATCH('Weekly Sales'!$E5799,Forecasting!$C$7:$HS$7,0)),0)</f>
        <v>0</v>
      </c>
    </row>
    <row r="5800" spans="1:1" x14ac:dyDescent="0.3">
      <c r="A5800" s="2">
        <f>IFERROR(INDEX(Forecasting!$C$6:$HS$7,1,MATCH('Weekly Sales'!$E5800,Forecasting!$C$7:$HS$7,0)),0)</f>
        <v>0</v>
      </c>
    </row>
    <row r="5801" spans="1:1" x14ac:dyDescent="0.3">
      <c r="A5801" s="2">
        <f>IFERROR(INDEX(Forecasting!$C$6:$HS$7,1,MATCH('Weekly Sales'!$E5801,Forecasting!$C$7:$HS$7,0)),0)</f>
        <v>0</v>
      </c>
    </row>
    <row r="5802" spans="1:1" x14ac:dyDescent="0.3">
      <c r="A5802" s="2">
        <f>IFERROR(INDEX(Forecasting!$C$6:$HS$7,1,MATCH('Weekly Sales'!$E5802,Forecasting!$C$7:$HS$7,0)),0)</f>
        <v>0</v>
      </c>
    </row>
    <row r="5803" spans="1:1" x14ac:dyDescent="0.3">
      <c r="A5803" s="2">
        <f>IFERROR(INDEX(Forecasting!$C$6:$HS$7,1,MATCH('Weekly Sales'!$E5803,Forecasting!$C$7:$HS$7,0)),0)</f>
        <v>0</v>
      </c>
    </row>
    <row r="5804" spans="1:1" x14ac:dyDescent="0.3">
      <c r="A5804" s="2">
        <f>IFERROR(INDEX(Forecasting!$C$6:$HS$7,1,MATCH('Weekly Sales'!$E5804,Forecasting!$C$7:$HS$7,0)),0)</f>
        <v>0</v>
      </c>
    </row>
    <row r="5805" spans="1:1" x14ac:dyDescent="0.3">
      <c r="A5805" s="2">
        <f>IFERROR(INDEX(Forecasting!$C$6:$HS$7,1,MATCH('Weekly Sales'!$E5805,Forecasting!$C$7:$HS$7,0)),0)</f>
        <v>0</v>
      </c>
    </row>
    <row r="5806" spans="1:1" x14ac:dyDescent="0.3">
      <c r="A5806" s="2">
        <f>IFERROR(INDEX(Forecasting!$C$6:$HS$7,1,MATCH('Weekly Sales'!$E5806,Forecasting!$C$7:$HS$7,0)),0)</f>
        <v>0</v>
      </c>
    </row>
    <row r="5807" spans="1:1" x14ac:dyDescent="0.3">
      <c r="A5807" s="2">
        <f>IFERROR(INDEX(Forecasting!$C$6:$HS$7,1,MATCH('Weekly Sales'!$E5807,Forecasting!$C$7:$HS$7,0)),0)</f>
        <v>0</v>
      </c>
    </row>
    <row r="5808" spans="1:1" x14ac:dyDescent="0.3">
      <c r="A5808" s="2">
        <f>IFERROR(INDEX(Forecasting!$C$6:$HS$7,1,MATCH('Weekly Sales'!$E5808,Forecasting!$C$7:$HS$7,0)),0)</f>
        <v>0</v>
      </c>
    </row>
    <row r="5809" spans="1:1" x14ac:dyDescent="0.3">
      <c r="A5809" s="2">
        <f>IFERROR(INDEX(Forecasting!$C$6:$HS$7,1,MATCH('Weekly Sales'!$E5809,Forecasting!$C$7:$HS$7,0)),0)</f>
        <v>0</v>
      </c>
    </row>
    <row r="5810" spans="1:1" x14ac:dyDescent="0.3">
      <c r="A5810" s="2">
        <f>IFERROR(INDEX(Forecasting!$C$6:$HS$7,1,MATCH('Weekly Sales'!$E5810,Forecasting!$C$7:$HS$7,0)),0)</f>
        <v>0</v>
      </c>
    </row>
    <row r="5811" spans="1:1" x14ac:dyDescent="0.3">
      <c r="A5811" s="2">
        <f>IFERROR(INDEX(Forecasting!$C$6:$HS$7,1,MATCH('Weekly Sales'!$E5811,Forecasting!$C$7:$HS$7,0)),0)</f>
        <v>0</v>
      </c>
    </row>
    <row r="5812" spans="1:1" x14ac:dyDescent="0.3">
      <c r="A5812" s="2">
        <f>IFERROR(INDEX(Forecasting!$C$6:$HS$7,1,MATCH('Weekly Sales'!$E5812,Forecasting!$C$7:$HS$7,0)),0)</f>
        <v>0</v>
      </c>
    </row>
    <row r="5813" spans="1:1" x14ac:dyDescent="0.3">
      <c r="A5813" s="2">
        <f>IFERROR(INDEX(Forecasting!$C$6:$HS$7,1,MATCH('Weekly Sales'!$E5813,Forecasting!$C$7:$HS$7,0)),0)</f>
        <v>0</v>
      </c>
    </row>
    <row r="5814" spans="1:1" x14ac:dyDescent="0.3">
      <c r="A5814" s="2">
        <f>IFERROR(INDEX(Forecasting!$C$6:$HS$7,1,MATCH('Weekly Sales'!$E5814,Forecasting!$C$7:$HS$7,0)),0)</f>
        <v>0</v>
      </c>
    </row>
    <row r="5815" spans="1:1" x14ac:dyDescent="0.3">
      <c r="A5815" s="2">
        <f>IFERROR(INDEX(Forecasting!$C$6:$HS$7,1,MATCH('Weekly Sales'!$E5815,Forecasting!$C$7:$HS$7,0)),0)</f>
        <v>0</v>
      </c>
    </row>
    <row r="5816" spans="1:1" x14ac:dyDescent="0.3">
      <c r="A5816" s="2">
        <f>IFERROR(INDEX(Forecasting!$C$6:$HS$7,1,MATCH('Weekly Sales'!$E5816,Forecasting!$C$7:$HS$7,0)),0)</f>
        <v>0</v>
      </c>
    </row>
    <row r="5817" spans="1:1" x14ac:dyDescent="0.3">
      <c r="A5817" s="2">
        <f>IFERROR(INDEX(Forecasting!$C$6:$HS$7,1,MATCH('Weekly Sales'!$E5817,Forecasting!$C$7:$HS$7,0)),0)</f>
        <v>0</v>
      </c>
    </row>
    <row r="5818" spans="1:1" x14ac:dyDescent="0.3">
      <c r="A5818" s="2">
        <f>IFERROR(INDEX(Forecasting!$C$6:$HS$7,1,MATCH('Weekly Sales'!$E5818,Forecasting!$C$7:$HS$7,0)),0)</f>
        <v>0</v>
      </c>
    </row>
    <row r="5819" spans="1:1" x14ac:dyDescent="0.3">
      <c r="A5819" s="2">
        <f>IFERROR(INDEX(Forecasting!$C$6:$HS$7,1,MATCH('Weekly Sales'!$E5819,Forecasting!$C$7:$HS$7,0)),0)</f>
        <v>0</v>
      </c>
    </row>
    <row r="5820" spans="1:1" x14ac:dyDescent="0.3">
      <c r="A5820" s="2">
        <f>IFERROR(INDEX(Forecasting!$C$6:$HS$7,1,MATCH('Weekly Sales'!$E5820,Forecasting!$C$7:$HS$7,0)),0)</f>
        <v>0</v>
      </c>
    </row>
    <row r="5821" spans="1:1" x14ac:dyDescent="0.3">
      <c r="A5821" s="2">
        <f>IFERROR(INDEX(Forecasting!$C$6:$HS$7,1,MATCH('Weekly Sales'!$E5821,Forecasting!$C$7:$HS$7,0)),0)</f>
        <v>0</v>
      </c>
    </row>
    <row r="5822" spans="1:1" x14ac:dyDescent="0.3">
      <c r="A5822" s="2">
        <f>IFERROR(INDEX(Forecasting!$C$6:$HS$7,1,MATCH('Weekly Sales'!$E5822,Forecasting!$C$7:$HS$7,0)),0)</f>
        <v>0</v>
      </c>
    </row>
    <row r="5823" spans="1:1" x14ac:dyDescent="0.3">
      <c r="A5823" s="2">
        <f>IFERROR(INDEX(Forecasting!$C$6:$HS$7,1,MATCH('Weekly Sales'!$E5823,Forecasting!$C$7:$HS$7,0)),0)</f>
        <v>0</v>
      </c>
    </row>
    <row r="5824" spans="1:1" x14ac:dyDescent="0.3">
      <c r="A5824" s="2">
        <f>IFERROR(INDEX(Forecasting!$C$6:$HS$7,1,MATCH('Weekly Sales'!$E5824,Forecasting!$C$7:$HS$7,0)),0)</f>
        <v>0</v>
      </c>
    </row>
    <row r="5825" spans="1:1" x14ac:dyDescent="0.3">
      <c r="A5825" s="2">
        <f>IFERROR(INDEX(Forecasting!$C$6:$HS$7,1,MATCH('Weekly Sales'!$E5825,Forecasting!$C$7:$HS$7,0)),0)</f>
        <v>0</v>
      </c>
    </row>
    <row r="5826" spans="1:1" x14ac:dyDescent="0.3">
      <c r="A5826" s="2">
        <f>IFERROR(INDEX(Forecasting!$C$6:$HS$7,1,MATCH('Weekly Sales'!$E5826,Forecasting!$C$7:$HS$7,0)),0)</f>
        <v>0</v>
      </c>
    </row>
    <row r="5827" spans="1:1" x14ac:dyDescent="0.3">
      <c r="A5827" s="2">
        <f>IFERROR(INDEX(Forecasting!$C$6:$HS$7,1,MATCH('Weekly Sales'!$E5827,Forecasting!$C$7:$HS$7,0)),0)</f>
        <v>0</v>
      </c>
    </row>
    <row r="5828" spans="1:1" x14ac:dyDescent="0.3">
      <c r="A5828" s="2">
        <f>IFERROR(INDEX(Forecasting!$C$6:$HS$7,1,MATCH('Weekly Sales'!$E5828,Forecasting!$C$7:$HS$7,0)),0)</f>
        <v>0</v>
      </c>
    </row>
    <row r="5829" spans="1:1" x14ac:dyDescent="0.3">
      <c r="A5829" s="2">
        <f>IFERROR(INDEX(Forecasting!$C$6:$HS$7,1,MATCH('Weekly Sales'!$E5829,Forecasting!$C$7:$HS$7,0)),0)</f>
        <v>0</v>
      </c>
    </row>
    <row r="5830" spans="1:1" x14ac:dyDescent="0.3">
      <c r="A5830" s="2">
        <f>IFERROR(INDEX(Forecasting!$C$6:$HS$7,1,MATCH('Weekly Sales'!$E5830,Forecasting!$C$7:$HS$7,0)),0)</f>
        <v>0</v>
      </c>
    </row>
    <row r="5831" spans="1:1" x14ac:dyDescent="0.3">
      <c r="A5831" s="2">
        <f>IFERROR(INDEX(Forecasting!$C$6:$HS$7,1,MATCH('Weekly Sales'!$E5831,Forecasting!$C$7:$HS$7,0)),0)</f>
        <v>0</v>
      </c>
    </row>
    <row r="5832" spans="1:1" x14ac:dyDescent="0.3">
      <c r="A5832" s="2">
        <f>IFERROR(INDEX(Forecasting!$C$6:$HS$7,1,MATCH('Weekly Sales'!$E5832,Forecasting!$C$7:$HS$7,0)),0)</f>
        <v>0</v>
      </c>
    </row>
    <row r="5833" spans="1:1" x14ac:dyDescent="0.3">
      <c r="A5833" s="2">
        <f>IFERROR(INDEX(Forecasting!$C$6:$HS$7,1,MATCH('Weekly Sales'!$E5833,Forecasting!$C$7:$HS$7,0)),0)</f>
        <v>0</v>
      </c>
    </row>
    <row r="5834" spans="1:1" x14ac:dyDescent="0.3">
      <c r="A5834" s="2">
        <f>IFERROR(INDEX(Forecasting!$C$6:$HS$7,1,MATCH('Weekly Sales'!$E5834,Forecasting!$C$7:$HS$7,0)),0)</f>
        <v>0</v>
      </c>
    </row>
    <row r="5835" spans="1:1" x14ac:dyDescent="0.3">
      <c r="A5835" s="2">
        <f>IFERROR(INDEX(Forecasting!$C$6:$HS$7,1,MATCH('Weekly Sales'!$E5835,Forecasting!$C$7:$HS$7,0)),0)</f>
        <v>0</v>
      </c>
    </row>
    <row r="5836" spans="1:1" x14ac:dyDescent="0.3">
      <c r="A5836" s="2">
        <f>IFERROR(INDEX(Forecasting!$C$6:$HS$7,1,MATCH('Weekly Sales'!$E5836,Forecasting!$C$7:$HS$7,0)),0)</f>
        <v>0</v>
      </c>
    </row>
    <row r="5837" spans="1:1" x14ac:dyDescent="0.3">
      <c r="A5837" s="2">
        <f>IFERROR(INDEX(Forecasting!$C$6:$HS$7,1,MATCH('Weekly Sales'!$E5837,Forecasting!$C$7:$HS$7,0)),0)</f>
        <v>0</v>
      </c>
    </row>
    <row r="5838" spans="1:1" x14ac:dyDescent="0.3">
      <c r="A5838" s="2">
        <f>IFERROR(INDEX(Forecasting!$C$6:$HS$7,1,MATCH('Weekly Sales'!$E5838,Forecasting!$C$7:$HS$7,0)),0)</f>
        <v>0</v>
      </c>
    </row>
    <row r="5839" spans="1:1" x14ac:dyDescent="0.3">
      <c r="A5839" s="2">
        <f>IFERROR(INDEX(Forecasting!$C$6:$HS$7,1,MATCH('Weekly Sales'!$E5839,Forecasting!$C$7:$HS$7,0)),0)</f>
        <v>0</v>
      </c>
    </row>
    <row r="5840" spans="1:1" x14ac:dyDescent="0.3">
      <c r="A5840" s="2">
        <f>IFERROR(INDEX(Forecasting!$C$6:$HS$7,1,MATCH('Weekly Sales'!$E5840,Forecasting!$C$7:$HS$7,0)),0)</f>
        <v>0</v>
      </c>
    </row>
    <row r="5841" spans="1:1" x14ac:dyDescent="0.3">
      <c r="A5841" s="2">
        <f>IFERROR(INDEX(Forecasting!$C$6:$HS$7,1,MATCH('Weekly Sales'!$E5841,Forecasting!$C$7:$HS$7,0)),0)</f>
        <v>0</v>
      </c>
    </row>
    <row r="5842" spans="1:1" x14ac:dyDescent="0.3">
      <c r="A5842" s="2">
        <f>IFERROR(INDEX(Forecasting!$C$6:$HS$7,1,MATCH('Weekly Sales'!$E5842,Forecasting!$C$7:$HS$7,0)),0)</f>
        <v>0</v>
      </c>
    </row>
    <row r="5843" spans="1:1" x14ac:dyDescent="0.3">
      <c r="A5843" s="2">
        <f>IFERROR(INDEX(Forecasting!$C$6:$HS$7,1,MATCH('Weekly Sales'!$E5843,Forecasting!$C$7:$HS$7,0)),0)</f>
        <v>0</v>
      </c>
    </row>
    <row r="5844" spans="1:1" x14ac:dyDescent="0.3">
      <c r="A5844" s="2">
        <f>IFERROR(INDEX(Forecasting!$C$6:$HS$7,1,MATCH('Weekly Sales'!$E5844,Forecasting!$C$7:$HS$7,0)),0)</f>
        <v>0</v>
      </c>
    </row>
    <row r="5845" spans="1:1" x14ac:dyDescent="0.3">
      <c r="A5845" s="2">
        <f>IFERROR(INDEX(Forecasting!$C$6:$HS$7,1,MATCH('Weekly Sales'!$E5845,Forecasting!$C$7:$HS$7,0)),0)</f>
        <v>0</v>
      </c>
    </row>
    <row r="5846" spans="1:1" x14ac:dyDescent="0.3">
      <c r="A5846" s="2">
        <f>IFERROR(INDEX(Forecasting!$C$6:$HS$7,1,MATCH('Weekly Sales'!$E5846,Forecasting!$C$7:$HS$7,0)),0)</f>
        <v>0</v>
      </c>
    </row>
    <row r="5847" spans="1:1" x14ac:dyDescent="0.3">
      <c r="A5847" s="2">
        <f>IFERROR(INDEX(Forecasting!$C$6:$HS$7,1,MATCH('Weekly Sales'!$E5847,Forecasting!$C$7:$HS$7,0)),0)</f>
        <v>0</v>
      </c>
    </row>
    <row r="5848" spans="1:1" x14ac:dyDescent="0.3">
      <c r="A5848" s="2">
        <f>IFERROR(INDEX(Forecasting!$C$6:$HS$7,1,MATCH('Weekly Sales'!$E5848,Forecasting!$C$7:$HS$7,0)),0)</f>
        <v>0</v>
      </c>
    </row>
    <row r="5849" spans="1:1" x14ac:dyDescent="0.3">
      <c r="A5849" s="2">
        <f>IFERROR(INDEX(Forecasting!$C$6:$HS$7,1,MATCH('Weekly Sales'!$E5849,Forecasting!$C$7:$HS$7,0)),0)</f>
        <v>0</v>
      </c>
    </row>
    <row r="5850" spans="1:1" x14ac:dyDescent="0.3">
      <c r="A5850" s="2">
        <f>IFERROR(INDEX(Forecasting!$C$6:$HS$7,1,MATCH('Weekly Sales'!$E5850,Forecasting!$C$7:$HS$7,0)),0)</f>
        <v>0</v>
      </c>
    </row>
    <row r="5851" spans="1:1" x14ac:dyDescent="0.3">
      <c r="A5851" s="2">
        <f>IFERROR(INDEX(Forecasting!$C$6:$HS$7,1,MATCH('Weekly Sales'!$E5851,Forecasting!$C$7:$HS$7,0)),0)</f>
        <v>0</v>
      </c>
    </row>
    <row r="5852" spans="1:1" x14ac:dyDescent="0.3">
      <c r="A5852" s="2">
        <f>IFERROR(INDEX(Forecasting!$C$6:$HS$7,1,MATCH('Weekly Sales'!$E5852,Forecasting!$C$7:$HS$7,0)),0)</f>
        <v>0</v>
      </c>
    </row>
    <row r="5853" spans="1:1" x14ac:dyDescent="0.3">
      <c r="A5853" s="2">
        <f>IFERROR(INDEX(Forecasting!$C$6:$HS$7,1,MATCH('Weekly Sales'!$E5853,Forecasting!$C$7:$HS$7,0)),0)</f>
        <v>0</v>
      </c>
    </row>
    <row r="5854" spans="1:1" x14ac:dyDescent="0.3">
      <c r="A5854" s="2">
        <f>IFERROR(INDEX(Forecasting!$C$6:$HS$7,1,MATCH('Weekly Sales'!$E5854,Forecasting!$C$7:$HS$7,0)),0)</f>
        <v>0</v>
      </c>
    </row>
    <row r="5855" spans="1:1" x14ac:dyDescent="0.3">
      <c r="A5855" s="2">
        <f>IFERROR(INDEX(Forecasting!$C$6:$HS$7,1,MATCH('Weekly Sales'!$E5855,Forecasting!$C$7:$HS$7,0)),0)</f>
        <v>0</v>
      </c>
    </row>
    <row r="5856" spans="1:1" x14ac:dyDescent="0.3">
      <c r="A5856" s="2">
        <f>IFERROR(INDEX(Forecasting!$C$6:$HS$7,1,MATCH('Weekly Sales'!$E5856,Forecasting!$C$7:$HS$7,0)),0)</f>
        <v>0</v>
      </c>
    </row>
    <row r="5857" spans="1:1" x14ac:dyDescent="0.3">
      <c r="A5857" s="2">
        <f>IFERROR(INDEX(Forecasting!$C$6:$HS$7,1,MATCH('Weekly Sales'!$E5857,Forecasting!$C$7:$HS$7,0)),0)</f>
        <v>0</v>
      </c>
    </row>
    <row r="5858" spans="1:1" x14ac:dyDescent="0.3">
      <c r="A5858" s="2">
        <f>IFERROR(INDEX(Forecasting!$C$6:$HS$7,1,MATCH('Weekly Sales'!$E5858,Forecasting!$C$7:$HS$7,0)),0)</f>
        <v>0</v>
      </c>
    </row>
    <row r="5859" spans="1:1" x14ac:dyDescent="0.3">
      <c r="A5859" s="2">
        <f>IFERROR(INDEX(Forecasting!$C$6:$HS$7,1,MATCH('Weekly Sales'!$E5859,Forecasting!$C$7:$HS$7,0)),0)</f>
        <v>0</v>
      </c>
    </row>
    <row r="5860" spans="1:1" x14ac:dyDescent="0.3">
      <c r="A5860" s="2">
        <f>IFERROR(INDEX(Forecasting!$C$6:$HS$7,1,MATCH('Weekly Sales'!$E5860,Forecasting!$C$7:$HS$7,0)),0)</f>
        <v>0</v>
      </c>
    </row>
    <row r="5861" spans="1:1" x14ac:dyDescent="0.3">
      <c r="A5861" s="2">
        <f>IFERROR(INDEX(Forecasting!$C$6:$HS$7,1,MATCH('Weekly Sales'!$E5861,Forecasting!$C$7:$HS$7,0)),0)</f>
        <v>0</v>
      </c>
    </row>
    <row r="5862" spans="1:1" x14ac:dyDescent="0.3">
      <c r="A5862" s="2">
        <f>IFERROR(INDEX(Forecasting!$C$6:$HS$7,1,MATCH('Weekly Sales'!$E5862,Forecasting!$C$7:$HS$7,0)),0)</f>
        <v>0</v>
      </c>
    </row>
    <row r="5863" spans="1:1" x14ac:dyDescent="0.3">
      <c r="A5863" s="2">
        <f>IFERROR(INDEX(Forecasting!$C$6:$HS$7,1,MATCH('Weekly Sales'!$E5863,Forecasting!$C$7:$HS$7,0)),0)</f>
        <v>0</v>
      </c>
    </row>
    <row r="5864" spans="1:1" x14ac:dyDescent="0.3">
      <c r="A5864" s="2">
        <f>IFERROR(INDEX(Forecasting!$C$6:$HS$7,1,MATCH('Weekly Sales'!$E5864,Forecasting!$C$7:$HS$7,0)),0)</f>
        <v>0</v>
      </c>
    </row>
    <row r="5865" spans="1:1" x14ac:dyDescent="0.3">
      <c r="A5865" s="2">
        <f>IFERROR(INDEX(Forecasting!$C$6:$HS$7,1,MATCH('Weekly Sales'!$E5865,Forecasting!$C$7:$HS$7,0)),0)</f>
        <v>0</v>
      </c>
    </row>
    <row r="5866" spans="1:1" x14ac:dyDescent="0.3">
      <c r="A5866" s="2">
        <f>IFERROR(INDEX(Forecasting!$C$6:$HS$7,1,MATCH('Weekly Sales'!$E5866,Forecasting!$C$7:$HS$7,0)),0)</f>
        <v>0</v>
      </c>
    </row>
    <row r="5867" spans="1:1" x14ac:dyDescent="0.3">
      <c r="A5867" s="2">
        <f>IFERROR(INDEX(Forecasting!$C$6:$HS$7,1,MATCH('Weekly Sales'!$E5867,Forecasting!$C$7:$HS$7,0)),0)</f>
        <v>0</v>
      </c>
    </row>
    <row r="5868" spans="1:1" x14ac:dyDescent="0.3">
      <c r="A5868" s="2">
        <f>IFERROR(INDEX(Forecasting!$C$6:$HS$7,1,MATCH('Weekly Sales'!$E5868,Forecasting!$C$7:$HS$7,0)),0)</f>
        <v>0</v>
      </c>
    </row>
    <row r="5869" spans="1:1" x14ac:dyDescent="0.3">
      <c r="A5869" s="2">
        <f>IFERROR(INDEX(Forecasting!$C$6:$HS$7,1,MATCH('Weekly Sales'!$E5869,Forecasting!$C$7:$HS$7,0)),0)</f>
        <v>0</v>
      </c>
    </row>
    <row r="5870" spans="1:1" x14ac:dyDescent="0.3">
      <c r="A5870" s="2">
        <f>IFERROR(INDEX(Forecasting!$C$6:$HS$7,1,MATCH('Weekly Sales'!$E5870,Forecasting!$C$7:$HS$7,0)),0)</f>
        <v>0</v>
      </c>
    </row>
    <row r="5871" spans="1:1" x14ac:dyDescent="0.3">
      <c r="A5871" s="2">
        <f>IFERROR(INDEX(Forecasting!$C$6:$HS$7,1,MATCH('Weekly Sales'!$E5871,Forecasting!$C$7:$HS$7,0)),0)</f>
        <v>0</v>
      </c>
    </row>
    <row r="5872" spans="1:1" x14ac:dyDescent="0.3">
      <c r="A5872" s="2">
        <f>IFERROR(INDEX(Forecasting!$C$6:$HS$7,1,MATCH('Weekly Sales'!$E5872,Forecasting!$C$7:$HS$7,0)),0)</f>
        <v>0</v>
      </c>
    </row>
    <row r="5873" spans="1:1" x14ac:dyDescent="0.3">
      <c r="A5873" s="2">
        <f>IFERROR(INDEX(Forecasting!$C$6:$HS$7,1,MATCH('Weekly Sales'!$E5873,Forecasting!$C$7:$HS$7,0)),0)</f>
        <v>0</v>
      </c>
    </row>
    <row r="5874" spans="1:1" x14ac:dyDescent="0.3">
      <c r="A5874" s="2">
        <f>IFERROR(INDEX(Forecasting!$C$6:$HS$7,1,MATCH('Weekly Sales'!$E5874,Forecasting!$C$7:$HS$7,0)),0)</f>
        <v>0</v>
      </c>
    </row>
    <row r="5875" spans="1:1" x14ac:dyDescent="0.3">
      <c r="A5875" s="2">
        <f>IFERROR(INDEX(Forecasting!$C$6:$HS$7,1,MATCH('Weekly Sales'!$E5875,Forecasting!$C$7:$HS$7,0)),0)</f>
        <v>0</v>
      </c>
    </row>
    <row r="5876" spans="1:1" x14ac:dyDescent="0.3">
      <c r="A5876" s="2">
        <f>IFERROR(INDEX(Forecasting!$C$6:$HS$7,1,MATCH('Weekly Sales'!$E5876,Forecasting!$C$7:$HS$7,0)),0)</f>
        <v>0</v>
      </c>
    </row>
    <row r="5877" spans="1:1" x14ac:dyDescent="0.3">
      <c r="A5877" s="2">
        <f>IFERROR(INDEX(Forecasting!$C$6:$HS$7,1,MATCH('Weekly Sales'!$E5877,Forecasting!$C$7:$HS$7,0)),0)</f>
        <v>0</v>
      </c>
    </row>
    <row r="5878" spans="1:1" x14ac:dyDescent="0.3">
      <c r="A5878" s="2">
        <f>IFERROR(INDEX(Forecasting!$C$6:$HS$7,1,MATCH('Weekly Sales'!$E5878,Forecasting!$C$7:$HS$7,0)),0)</f>
        <v>0</v>
      </c>
    </row>
    <row r="5879" spans="1:1" x14ac:dyDescent="0.3">
      <c r="A5879" s="2">
        <f>IFERROR(INDEX(Forecasting!$C$6:$HS$7,1,MATCH('Weekly Sales'!$E5879,Forecasting!$C$7:$HS$7,0)),0)</f>
        <v>0</v>
      </c>
    </row>
    <row r="5880" spans="1:1" x14ac:dyDescent="0.3">
      <c r="A5880" s="2">
        <f>IFERROR(INDEX(Forecasting!$C$6:$HS$7,1,MATCH('Weekly Sales'!$E5880,Forecasting!$C$7:$HS$7,0)),0)</f>
        <v>0</v>
      </c>
    </row>
    <row r="5881" spans="1:1" x14ac:dyDescent="0.3">
      <c r="A5881" s="2">
        <f>IFERROR(INDEX(Forecasting!$C$6:$HS$7,1,MATCH('Weekly Sales'!$E5881,Forecasting!$C$7:$HS$7,0)),0)</f>
        <v>0</v>
      </c>
    </row>
    <row r="5882" spans="1:1" x14ac:dyDescent="0.3">
      <c r="A5882" s="2">
        <f>IFERROR(INDEX(Forecasting!$C$6:$HS$7,1,MATCH('Weekly Sales'!$E5882,Forecasting!$C$7:$HS$7,0)),0)</f>
        <v>0</v>
      </c>
    </row>
    <row r="5883" spans="1:1" x14ac:dyDescent="0.3">
      <c r="A5883" s="2">
        <f>IFERROR(INDEX(Forecasting!$C$6:$HS$7,1,MATCH('Weekly Sales'!$E5883,Forecasting!$C$7:$HS$7,0)),0)</f>
        <v>0</v>
      </c>
    </row>
    <row r="5884" spans="1:1" x14ac:dyDescent="0.3">
      <c r="A5884" s="2">
        <f>IFERROR(INDEX(Forecasting!$C$6:$HS$7,1,MATCH('Weekly Sales'!$E5884,Forecasting!$C$7:$HS$7,0)),0)</f>
        <v>0</v>
      </c>
    </row>
    <row r="5885" spans="1:1" x14ac:dyDescent="0.3">
      <c r="A5885" s="2">
        <f>IFERROR(INDEX(Forecasting!$C$6:$HS$7,1,MATCH('Weekly Sales'!$E5885,Forecasting!$C$7:$HS$7,0)),0)</f>
        <v>0</v>
      </c>
    </row>
    <row r="5886" spans="1:1" x14ac:dyDescent="0.3">
      <c r="A5886" s="2">
        <f>IFERROR(INDEX(Forecasting!$C$6:$HS$7,1,MATCH('Weekly Sales'!$E5886,Forecasting!$C$7:$HS$7,0)),0)</f>
        <v>0</v>
      </c>
    </row>
    <row r="5887" spans="1:1" x14ac:dyDescent="0.3">
      <c r="A5887" s="2">
        <f>IFERROR(INDEX(Forecasting!$C$6:$HS$7,1,MATCH('Weekly Sales'!$E5887,Forecasting!$C$7:$HS$7,0)),0)</f>
        <v>0</v>
      </c>
    </row>
    <row r="5888" spans="1:1" x14ac:dyDescent="0.3">
      <c r="A5888" s="2">
        <f>IFERROR(INDEX(Forecasting!$C$6:$HS$7,1,MATCH('Weekly Sales'!$E5888,Forecasting!$C$7:$HS$7,0)),0)</f>
        <v>0</v>
      </c>
    </row>
    <row r="5889" spans="1:1" x14ac:dyDescent="0.3">
      <c r="A5889" s="2">
        <f>IFERROR(INDEX(Forecasting!$C$6:$HS$7,1,MATCH('Weekly Sales'!$E5889,Forecasting!$C$7:$HS$7,0)),0)</f>
        <v>0</v>
      </c>
    </row>
    <row r="5890" spans="1:1" x14ac:dyDescent="0.3">
      <c r="A5890" s="2">
        <f>IFERROR(INDEX(Forecasting!$C$6:$HS$7,1,MATCH('Weekly Sales'!$E5890,Forecasting!$C$7:$HS$7,0)),0)</f>
        <v>0</v>
      </c>
    </row>
    <row r="5891" spans="1:1" x14ac:dyDescent="0.3">
      <c r="A5891" s="2">
        <f>IFERROR(INDEX(Forecasting!$C$6:$HS$7,1,MATCH('Weekly Sales'!$E5891,Forecasting!$C$7:$HS$7,0)),0)</f>
        <v>0</v>
      </c>
    </row>
    <row r="5892" spans="1:1" x14ac:dyDescent="0.3">
      <c r="A5892" s="2">
        <f>IFERROR(INDEX(Forecasting!$C$6:$HS$7,1,MATCH('Weekly Sales'!$E5892,Forecasting!$C$7:$HS$7,0)),0)</f>
        <v>0</v>
      </c>
    </row>
    <row r="5893" spans="1:1" x14ac:dyDescent="0.3">
      <c r="A5893" s="2">
        <f>IFERROR(INDEX(Forecasting!$C$6:$HS$7,1,MATCH('Weekly Sales'!$E5893,Forecasting!$C$7:$HS$7,0)),0)</f>
        <v>0</v>
      </c>
    </row>
    <row r="5894" spans="1:1" x14ac:dyDescent="0.3">
      <c r="A5894" s="2">
        <f>IFERROR(INDEX(Forecasting!$C$6:$HS$7,1,MATCH('Weekly Sales'!$E5894,Forecasting!$C$7:$HS$7,0)),0)</f>
        <v>0</v>
      </c>
    </row>
    <row r="5895" spans="1:1" x14ac:dyDescent="0.3">
      <c r="A5895" s="2">
        <f>IFERROR(INDEX(Forecasting!$C$6:$HS$7,1,MATCH('Weekly Sales'!$E5895,Forecasting!$C$7:$HS$7,0)),0)</f>
        <v>0</v>
      </c>
    </row>
    <row r="5896" spans="1:1" x14ac:dyDescent="0.3">
      <c r="A5896" s="2">
        <f>IFERROR(INDEX(Forecasting!$C$6:$HS$7,1,MATCH('Weekly Sales'!$E5896,Forecasting!$C$7:$HS$7,0)),0)</f>
        <v>0</v>
      </c>
    </row>
    <row r="5897" spans="1:1" x14ac:dyDescent="0.3">
      <c r="A5897" s="2">
        <f>IFERROR(INDEX(Forecasting!$C$6:$HS$7,1,MATCH('Weekly Sales'!$E5897,Forecasting!$C$7:$HS$7,0)),0)</f>
        <v>0</v>
      </c>
    </row>
    <row r="5898" spans="1:1" x14ac:dyDescent="0.3">
      <c r="A5898" s="2">
        <f>IFERROR(INDEX(Forecasting!$C$6:$HS$7,1,MATCH('Weekly Sales'!$E5898,Forecasting!$C$7:$HS$7,0)),0)</f>
        <v>0</v>
      </c>
    </row>
    <row r="5899" spans="1:1" x14ac:dyDescent="0.3">
      <c r="A5899" s="2">
        <f>IFERROR(INDEX(Forecasting!$C$6:$HS$7,1,MATCH('Weekly Sales'!$E5899,Forecasting!$C$7:$HS$7,0)),0)</f>
        <v>0</v>
      </c>
    </row>
    <row r="5900" spans="1:1" x14ac:dyDescent="0.3">
      <c r="A5900" s="2">
        <f>IFERROR(INDEX(Forecasting!$C$6:$HS$7,1,MATCH('Weekly Sales'!$E5900,Forecasting!$C$7:$HS$7,0)),0)</f>
        <v>0</v>
      </c>
    </row>
    <row r="5901" spans="1:1" x14ac:dyDescent="0.3">
      <c r="A5901" s="2">
        <f>IFERROR(INDEX(Forecasting!$C$6:$HS$7,1,MATCH('Weekly Sales'!$E5901,Forecasting!$C$7:$HS$7,0)),0)</f>
        <v>0</v>
      </c>
    </row>
    <row r="5902" spans="1:1" x14ac:dyDescent="0.3">
      <c r="A5902" s="2">
        <f>IFERROR(INDEX(Forecasting!$C$6:$HS$7,1,MATCH('Weekly Sales'!$E5902,Forecasting!$C$7:$HS$7,0)),0)</f>
        <v>0</v>
      </c>
    </row>
    <row r="5903" spans="1:1" x14ac:dyDescent="0.3">
      <c r="A5903" s="2">
        <f>IFERROR(INDEX(Forecasting!$C$6:$HS$7,1,MATCH('Weekly Sales'!$E5903,Forecasting!$C$7:$HS$7,0)),0)</f>
        <v>0</v>
      </c>
    </row>
    <row r="5904" spans="1:1" x14ac:dyDescent="0.3">
      <c r="A5904" s="2">
        <f>IFERROR(INDEX(Forecasting!$C$6:$HS$7,1,MATCH('Weekly Sales'!$E5904,Forecasting!$C$7:$HS$7,0)),0)</f>
        <v>0</v>
      </c>
    </row>
    <row r="5905" spans="1:1" x14ac:dyDescent="0.3">
      <c r="A5905" s="2">
        <f>IFERROR(INDEX(Forecasting!$C$6:$HS$7,1,MATCH('Weekly Sales'!$E5905,Forecasting!$C$7:$HS$7,0)),0)</f>
        <v>0</v>
      </c>
    </row>
    <row r="5906" spans="1:1" x14ac:dyDescent="0.3">
      <c r="A5906" s="2">
        <f>IFERROR(INDEX(Forecasting!$C$6:$HS$7,1,MATCH('Weekly Sales'!$E5906,Forecasting!$C$7:$HS$7,0)),0)</f>
        <v>0</v>
      </c>
    </row>
    <row r="5907" spans="1:1" x14ac:dyDescent="0.3">
      <c r="A5907" s="2">
        <f>IFERROR(INDEX(Forecasting!$C$6:$HS$7,1,MATCH('Weekly Sales'!$E5907,Forecasting!$C$7:$HS$7,0)),0)</f>
        <v>0</v>
      </c>
    </row>
    <row r="5908" spans="1:1" x14ac:dyDescent="0.3">
      <c r="A5908" s="2">
        <f>IFERROR(INDEX(Forecasting!$C$6:$HS$7,1,MATCH('Weekly Sales'!$E5908,Forecasting!$C$7:$HS$7,0)),0)</f>
        <v>0</v>
      </c>
    </row>
    <row r="5909" spans="1:1" x14ac:dyDescent="0.3">
      <c r="A5909" s="2">
        <f>IFERROR(INDEX(Forecasting!$C$6:$HS$7,1,MATCH('Weekly Sales'!$E5909,Forecasting!$C$7:$HS$7,0)),0)</f>
        <v>0</v>
      </c>
    </row>
    <row r="5910" spans="1:1" x14ac:dyDescent="0.3">
      <c r="A5910" s="2">
        <f>IFERROR(INDEX(Forecasting!$C$6:$HS$7,1,MATCH('Weekly Sales'!$E5910,Forecasting!$C$7:$HS$7,0)),0)</f>
        <v>0</v>
      </c>
    </row>
    <row r="5911" spans="1:1" x14ac:dyDescent="0.3">
      <c r="A5911" s="2">
        <f>IFERROR(INDEX(Forecasting!$C$6:$HS$7,1,MATCH('Weekly Sales'!$E5911,Forecasting!$C$7:$HS$7,0)),0)</f>
        <v>0</v>
      </c>
    </row>
    <row r="5912" spans="1:1" x14ac:dyDescent="0.3">
      <c r="A5912" s="2">
        <f>IFERROR(INDEX(Forecasting!$C$6:$HS$7,1,MATCH('Weekly Sales'!$E5912,Forecasting!$C$7:$HS$7,0)),0)</f>
        <v>0</v>
      </c>
    </row>
    <row r="5913" spans="1:1" x14ac:dyDescent="0.3">
      <c r="A5913" s="2">
        <f>IFERROR(INDEX(Forecasting!$C$6:$HS$7,1,MATCH('Weekly Sales'!$E5913,Forecasting!$C$7:$HS$7,0)),0)</f>
        <v>0</v>
      </c>
    </row>
    <row r="5914" spans="1:1" x14ac:dyDescent="0.3">
      <c r="A5914" s="2">
        <f>IFERROR(INDEX(Forecasting!$C$6:$HS$7,1,MATCH('Weekly Sales'!$E5914,Forecasting!$C$7:$HS$7,0)),0)</f>
        <v>0</v>
      </c>
    </row>
    <row r="5915" spans="1:1" x14ac:dyDescent="0.3">
      <c r="A5915" s="2">
        <f>IFERROR(INDEX(Forecasting!$C$6:$HS$7,1,MATCH('Weekly Sales'!$E5915,Forecasting!$C$7:$HS$7,0)),0)</f>
        <v>0</v>
      </c>
    </row>
    <row r="5916" spans="1:1" x14ac:dyDescent="0.3">
      <c r="A5916" s="2">
        <f>IFERROR(INDEX(Forecasting!$C$6:$HS$7,1,MATCH('Weekly Sales'!$E5916,Forecasting!$C$7:$HS$7,0)),0)</f>
        <v>0</v>
      </c>
    </row>
    <row r="5917" spans="1:1" x14ac:dyDescent="0.3">
      <c r="A5917" s="2">
        <f>IFERROR(INDEX(Forecasting!$C$6:$HS$7,1,MATCH('Weekly Sales'!$E5917,Forecasting!$C$7:$HS$7,0)),0)</f>
        <v>0</v>
      </c>
    </row>
    <row r="5918" spans="1:1" x14ac:dyDescent="0.3">
      <c r="A5918" s="2">
        <f>IFERROR(INDEX(Forecasting!$C$6:$HS$7,1,MATCH('Weekly Sales'!$E5918,Forecasting!$C$7:$HS$7,0)),0)</f>
        <v>0</v>
      </c>
    </row>
    <row r="5919" spans="1:1" x14ac:dyDescent="0.3">
      <c r="A5919" s="2">
        <f>IFERROR(INDEX(Forecasting!$C$6:$HS$7,1,MATCH('Weekly Sales'!$E5919,Forecasting!$C$7:$HS$7,0)),0)</f>
        <v>0</v>
      </c>
    </row>
    <row r="5920" spans="1:1" x14ac:dyDescent="0.3">
      <c r="A5920" s="2">
        <f>IFERROR(INDEX(Forecasting!$C$6:$HS$7,1,MATCH('Weekly Sales'!$E5920,Forecasting!$C$7:$HS$7,0)),0)</f>
        <v>0</v>
      </c>
    </row>
    <row r="5921" spans="1:1" x14ac:dyDescent="0.3">
      <c r="A5921" s="2">
        <f>IFERROR(INDEX(Forecasting!$C$6:$HS$7,1,MATCH('Weekly Sales'!$E5921,Forecasting!$C$7:$HS$7,0)),0)</f>
        <v>0</v>
      </c>
    </row>
    <row r="5922" spans="1:1" x14ac:dyDescent="0.3">
      <c r="A5922" s="2">
        <f>IFERROR(INDEX(Forecasting!$C$6:$HS$7,1,MATCH('Weekly Sales'!$E5922,Forecasting!$C$7:$HS$7,0)),0)</f>
        <v>0</v>
      </c>
    </row>
    <row r="5923" spans="1:1" x14ac:dyDescent="0.3">
      <c r="A5923" s="2">
        <f>IFERROR(INDEX(Forecasting!$C$6:$HS$7,1,MATCH('Weekly Sales'!$E5923,Forecasting!$C$7:$HS$7,0)),0)</f>
        <v>0</v>
      </c>
    </row>
    <row r="5924" spans="1:1" x14ac:dyDescent="0.3">
      <c r="A5924" s="2">
        <f>IFERROR(INDEX(Forecasting!$C$6:$HS$7,1,MATCH('Weekly Sales'!$E5924,Forecasting!$C$7:$HS$7,0)),0)</f>
        <v>0</v>
      </c>
    </row>
    <row r="5925" spans="1:1" x14ac:dyDescent="0.3">
      <c r="A5925" s="2">
        <f>IFERROR(INDEX(Forecasting!$C$6:$HS$7,1,MATCH('Weekly Sales'!$E5925,Forecasting!$C$7:$HS$7,0)),0)</f>
        <v>0</v>
      </c>
    </row>
    <row r="5926" spans="1:1" x14ac:dyDescent="0.3">
      <c r="A5926" s="2">
        <f>IFERROR(INDEX(Forecasting!$C$6:$HS$7,1,MATCH('Weekly Sales'!$E5926,Forecasting!$C$7:$HS$7,0)),0)</f>
        <v>0</v>
      </c>
    </row>
    <row r="5927" spans="1:1" x14ac:dyDescent="0.3">
      <c r="A5927" s="2">
        <f>IFERROR(INDEX(Forecasting!$C$6:$HS$7,1,MATCH('Weekly Sales'!$E5927,Forecasting!$C$7:$HS$7,0)),0)</f>
        <v>0</v>
      </c>
    </row>
    <row r="5928" spans="1:1" x14ac:dyDescent="0.3">
      <c r="A5928" s="2">
        <f>IFERROR(INDEX(Forecasting!$C$6:$HS$7,1,MATCH('Weekly Sales'!$E5928,Forecasting!$C$7:$HS$7,0)),0)</f>
        <v>0</v>
      </c>
    </row>
    <row r="5929" spans="1:1" x14ac:dyDescent="0.3">
      <c r="A5929" s="2">
        <f>IFERROR(INDEX(Forecasting!$C$6:$HS$7,1,MATCH('Weekly Sales'!$E5929,Forecasting!$C$7:$HS$7,0)),0)</f>
        <v>0</v>
      </c>
    </row>
    <row r="5930" spans="1:1" x14ac:dyDescent="0.3">
      <c r="A5930" s="2">
        <f>IFERROR(INDEX(Forecasting!$C$6:$HS$7,1,MATCH('Weekly Sales'!$E5930,Forecasting!$C$7:$HS$7,0)),0)</f>
        <v>0</v>
      </c>
    </row>
    <row r="5931" spans="1:1" x14ac:dyDescent="0.3">
      <c r="A5931" s="2">
        <f>IFERROR(INDEX(Forecasting!$C$6:$HS$7,1,MATCH('Weekly Sales'!$E5931,Forecasting!$C$7:$HS$7,0)),0)</f>
        <v>0</v>
      </c>
    </row>
    <row r="5932" spans="1:1" x14ac:dyDescent="0.3">
      <c r="A5932" s="2">
        <f>IFERROR(INDEX(Forecasting!$C$6:$HS$7,1,MATCH('Weekly Sales'!$E5932,Forecasting!$C$7:$HS$7,0)),0)</f>
        <v>0</v>
      </c>
    </row>
    <row r="5933" spans="1:1" x14ac:dyDescent="0.3">
      <c r="A5933" s="2">
        <f>IFERROR(INDEX(Forecasting!$C$6:$HS$7,1,MATCH('Weekly Sales'!$E5933,Forecasting!$C$7:$HS$7,0)),0)</f>
        <v>0</v>
      </c>
    </row>
    <row r="5934" spans="1:1" x14ac:dyDescent="0.3">
      <c r="A5934" s="2">
        <f>IFERROR(INDEX(Forecasting!$C$6:$HS$7,1,MATCH('Weekly Sales'!$E5934,Forecasting!$C$7:$HS$7,0)),0)</f>
        <v>0</v>
      </c>
    </row>
    <row r="5935" spans="1:1" x14ac:dyDescent="0.3">
      <c r="A5935" s="2">
        <f>IFERROR(INDEX(Forecasting!$C$6:$HS$7,1,MATCH('Weekly Sales'!$E5935,Forecasting!$C$7:$HS$7,0)),0)</f>
        <v>0</v>
      </c>
    </row>
    <row r="5936" spans="1:1" x14ac:dyDescent="0.3">
      <c r="A5936" s="2">
        <f>IFERROR(INDEX(Forecasting!$C$6:$HS$7,1,MATCH('Weekly Sales'!$E5936,Forecasting!$C$7:$HS$7,0)),0)</f>
        <v>0</v>
      </c>
    </row>
    <row r="5937" spans="1:1" x14ac:dyDescent="0.3">
      <c r="A5937" s="2">
        <f>IFERROR(INDEX(Forecasting!$C$6:$HS$7,1,MATCH('Weekly Sales'!$E5937,Forecasting!$C$7:$HS$7,0)),0)</f>
        <v>0</v>
      </c>
    </row>
    <row r="5938" spans="1:1" x14ac:dyDescent="0.3">
      <c r="A5938" s="2">
        <f>IFERROR(INDEX(Forecasting!$C$6:$HS$7,1,MATCH('Weekly Sales'!$E5938,Forecasting!$C$7:$HS$7,0)),0)</f>
        <v>0</v>
      </c>
    </row>
    <row r="5939" spans="1:1" x14ac:dyDescent="0.3">
      <c r="A5939" s="2">
        <f>IFERROR(INDEX(Forecasting!$C$6:$HS$7,1,MATCH('Weekly Sales'!$E5939,Forecasting!$C$7:$HS$7,0)),0)</f>
        <v>0</v>
      </c>
    </row>
    <row r="5940" spans="1:1" x14ac:dyDescent="0.3">
      <c r="A5940" s="2">
        <f>IFERROR(INDEX(Forecasting!$C$6:$HS$7,1,MATCH('Weekly Sales'!$E5940,Forecasting!$C$7:$HS$7,0)),0)</f>
        <v>0</v>
      </c>
    </row>
    <row r="5941" spans="1:1" x14ac:dyDescent="0.3">
      <c r="A5941" s="2">
        <f>IFERROR(INDEX(Forecasting!$C$6:$HS$7,1,MATCH('Weekly Sales'!$E5941,Forecasting!$C$7:$HS$7,0)),0)</f>
        <v>0</v>
      </c>
    </row>
    <row r="5942" spans="1:1" x14ac:dyDescent="0.3">
      <c r="A5942" s="2">
        <f>IFERROR(INDEX(Forecasting!$C$6:$HS$7,1,MATCH('Weekly Sales'!$E5942,Forecasting!$C$7:$HS$7,0)),0)</f>
        <v>0</v>
      </c>
    </row>
    <row r="5943" spans="1:1" x14ac:dyDescent="0.3">
      <c r="A5943" s="2">
        <f>IFERROR(INDEX(Forecasting!$C$6:$HS$7,1,MATCH('Weekly Sales'!$E5943,Forecasting!$C$7:$HS$7,0)),0)</f>
        <v>0</v>
      </c>
    </row>
    <row r="5944" spans="1:1" x14ac:dyDescent="0.3">
      <c r="A5944" s="2">
        <f>IFERROR(INDEX(Forecasting!$C$6:$HS$7,1,MATCH('Weekly Sales'!$E5944,Forecasting!$C$7:$HS$7,0)),0)</f>
        <v>0</v>
      </c>
    </row>
    <row r="5945" spans="1:1" x14ac:dyDescent="0.3">
      <c r="A5945" s="2">
        <f>IFERROR(INDEX(Forecasting!$C$6:$HS$7,1,MATCH('Weekly Sales'!$E5945,Forecasting!$C$7:$HS$7,0)),0)</f>
        <v>0</v>
      </c>
    </row>
    <row r="5946" spans="1:1" x14ac:dyDescent="0.3">
      <c r="A5946" s="2">
        <f>IFERROR(INDEX(Forecasting!$C$6:$HS$7,1,MATCH('Weekly Sales'!$E5946,Forecasting!$C$7:$HS$7,0)),0)</f>
        <v>0</v>
      </c>
    </row>
    <row r="5947" spans="1:1" x14ac:dyDescent="0.3">
      <c r="A5947" s="2">
        <f>IFERROR(INDEX(Forecasting!$C$6:$HS$7,1,MATCH('Weekly Sales'!$E5947,Forecasting!$C$7:$HS$7,0)),0)</f>
        <v>0</v>
      </c>
    </row>
    <row r="5948" spans="1:1" x14ac:dyDescent="0.3">
      <c r="A5948" s="2">
        <f>IFERROR(INDEX(Forecasting!$C$6:$HS$7,1,MATCH('Weekly Sales'!$E5948,Forecasting!$C$7:$HS$7,0)),0)</f>
        <v>0</v>
      </c>
    </row>
    <row r="5949" spans="1:1" x14ac:dyDescent="0.3">
      <c r="A5949" s="2">
        <f>IFERROR(INDEX(Forecasting!$C$6:$HS$7,1,MATCH('Weekly Sales'!$E5949,Forecasting!$C$7:$HS$7,0)),0)</f>
        <v>0</v>
      </c>
    </row>
    <row r="5950" spans="1:1" x14ac:dyDescent="0.3">
      <c r="A5950" s="2">
        <f>IFERROR(INDEX(Forecasting!$C$6:$HS$7,1,MATCH('Weekly Sales'!$E5950,Forecasting!$C$7:$HS$7,0)),0)</f>
        <v>0</v>
      </c>
    </row>
    <row r="5951" spans="1:1" x14ac:dyDescent="0.3">
      <c r="A5951" s="2">
        <f>IFERROR(INDEX(Forecasting!$C$6:$HS$7,1,MATCH('Weekly Sales'!$E5951,Forecasting!$C$7:$HS$7,0)),0)</f>
        <v>0</v>
      </c>
    </row>
    <row r="5952" spans="1:1" x14ac:dyDescent="0.3">
      <c r="A5952" s="2">
        <f>IFERROR(INDEX(Forecasting!$C$6:$HS$7,1,MATCH('Weekly Sales'!$E5952,Forecasting!$C$7:$HS$7,0)),0)</f>
        <v>0</v>
      </c>
    </row>
    <row r="5953" spans="1:1" x14ac:dyDescent="0.3">
      <c r="A5953" s="2">
        <f>IFERROR(INDEX(Forecasting!$C$6:$HS$7,1,MATCH('Weekly Sales'!$E5953,Forecasting!$C$7:$HS$7,0)),0)</f>
        <v>0</v>
      </c>
    </row>
    <row r="5954" spans="1:1" x14ac:dyDescent="0.3">
      <c r="A5954" s="2">
        <f>IFERROR(INDEX(Forecasting!$C$6:$HS$7,1,MATCH('Weekly Sales'!$E5954,Forecasting!$C$7:$HS$7,0)),0)</f>
        <v>0</v>
      </c>
    </row>
    <row r="5955" spans="1:1" x14ac:dyDescent="0.3">
      <c r="A5955" s="2">
        <f>IFERROR(INDEX(Forecasting!$C$6:$HS$7,1,MATCH('Weekly Sales'!$E5955,Forecasting!$C$7:$HS$7,0)),0)</f>
        <v>0</v>
      </c>
    </row>
    <row r="5956" spans="1:1" x14ac:dyDescent="0.3">
      <c r="A5956" s="2">
        <f>IFERROR(INDEX(Forecasting!$C$6:$HS$7,1,MATCH('Weekly Sales'!$E5956,Forecasting!$C$7:$HS$7,0)),0)</f>
        <v>0</v>
      </c>
    </row>
    <row r="5957" spans="1:1" x14ac:dyDescent="0.3">
      <c r="A5957" s="2">
        <f>IFERROR(INDEX(Forecasting!$C$6:$HS$7,1,MATCH('Weekly Sales'!$E5957,Forecasting!$C$7:$HS$7,0)),0)</f>
        <v>0</v>
      </c>
    </row>
    <row r="5958" spans="1:1" x14ac:dyDescent="0.3">
      <c r="A5958" s="2">
        <f>IFERROR(INDEX(Forecasting!$C$6:$HS$7,1,MATCH('Weekly Sales'!$E5958,Forecasting!$C$7:$HS$7,0)),0)</f>
        <v>0</v>
      </c>
    </row>
    <row r="5959" spans="1:1" x14ac:dyDescent="0.3">
      <c r="A5959" s="2">
        <f>IFERROR(INDEX(Forecasting!$C$6:$HS$7,1,MATCH('Weekly Sales'!$E5959,Forecasting!$C$7:$HS$7,0)),0)</f>
        <v>0</v>
      </c>
    </row>
    <row r="5960" spans="1:1" x14ac:dyDescent="0.3">
      <c r="A5960" s="2">
        <f>IFERROR(INDEX(Forecasting!$C$6:$HS$7,1,MATCH('Weekly Sales'!$E5960,Forecasting!$C$7:$HS$7,0)),0)</f>
        <v>0</v>
      </c>
    </row>
    <row r="5961" spans="1:1" x14ac:dyDescent="0.3">
      <c r="A5961" s="2">
        <f>IFERROR(INDEX(Forecasting!$C$6:$HS$7,1,MATCH('Weekly Sales'!$E5961,Forecasting!$C$7:$HS$7,0)),0)</f>
        <v>0</v>
      </c>
    </row>
    <row r="5962" spans="1:1" x14ac:dyDescent="0.3">
      <c r="A5962" s="2">
        <f>IFERROR(INDEX(Forecasting!$C$6:$HS$7,1,MATCH('Weekly Sales'!$E5962,Forecasting!$C$7:$HS$7,0)),0)</f>
        <v>0</v>
      </c>
    </row>
    <row r="5963" spans="1:1" x14ac:dyDescent="0.3">
      <c r="A5963" s="2">
        <f>IFERROR(INDEX(Forecasting!$C$6:$HS$7,1,MATCH('Weekly Sales'!$E5963,Forecasting!$C$7:$HS$7,0)),0)</f>
        <v>0</v>
      </c>
    </row>
    <row r="5964" spans="1:1" x14ac:dyDescent="0.3">
      <c r="A5964" s="2">
        <f>IFERROR(INDEX(Forecasting!$C$6:$HS$7,1,MATCH('Weekly Sales'!$E5964,Forecasting!$C$7:$HS$7,0)),0)</f>
        <v>0</v>
      </c>
    </row>
    <row r="5965" spans="1:1" x14ac:dyDescent="0.3">
      <c r="A5965" s="2">
        <f>IFERROR(INDEX(Forecasting!$C$6:$HS$7,1,MATCH('Weekly Sales'!$E5965,Forecasting!$C$7:$HS$7,0)),0)</f>
        <v>0</v>
      </c>
    </row>
    <row r="5966" spans="1:1" x14ac:dyDescent="0.3">
      <c r="A5966" s="2">
        <f>IFERROR(INDEX(Forecasting!$C$6:$HS$7,1,MATCH('Weekly Sales'!$E5966,Forecasting!$C$7:$HS$7,0)),0)</f>
        <v>0</v>
      </c>
    </row>
    <row r="5967" spans="1:1" x14ac:dyDescent="0.3">
      <c r="A5967" s="2">
        <f>IFERROR(INDEX(Forecasting!$C$6:$HS$7,1,MATCH('Weekly Sales'!$E5967,Forecasting!$C$7:$HS$7,0)),0)</f>
        <v>0</v>
      </c>
    </row>
    <row r="5968" spans="1:1" x14ac:dyDescent="0.3">
      <c r="A5968" s="2">
        <f>IFERROR(INDEX(Forecasting!$C$6:$HS$7,1,MATCH('Weekly Sales'!$E5968,Forecasting!$C$7:$HS$7,0)),0)</f>
        <v>0</v>
      </c>
    </row>
    <row r="5969" spans="1:1" x14ac:dyDescent="0.3">
      <c r="A5969" s="2">
        <f>IFERROR(INDEX(Forecasting!$C$6:$HS$7,1,MATCH('Weekly Sales'!$E5969,Forecasting!$C$7:$HS$7,0)),0)</f>
        <v>0</v>
      </c>
    </row>
    <row r="5970" spans="1:1" x14ac:dyDescent="0.3">
      <c r="A5970" s="2">
        <f>IFERROR(INDEX(Forecasting!$C$6:$HS$7,1,MATCH('Weekly Sales'!$E5970,Forecasting!$C$7:$HS$7,0)),0)</f>
        <v>0</v>
      </c>
    </row>
    <row r="5971" spans="1:1" x14ac:dyDescent="0.3">
      <c r="A5971" s="2">
        <f>IFERROR(INDEX(Forecasting!$C$6:$HS$7,1,MATCH('Weekly Sales'!$E5971,Forecasting!$C$7:$HS$7,0)),0)</f>
        <v>0</v>
      </c>
    </row>
    <row r="5972" spans="1:1" x14ac:dyDescent="0.3">
      <c r="A5972" s="2">
        <f>IFERROR(INDEX(Forecasting!$C$6:$HS$7,1,MATCH('Weekly Sales'!$E5972,Forecasting!$C$7:$HS$7,0)),0)</f>
        <v>0</v>
      </c>
    </row>
    <row r="5973" spans="1:1" x14ac:dyDescent="0.3">
      <c r="A5973" s="2">
        <f>IFERROR(INDEX(Forecasting!$C$6:$HS$7,1,MATCH('Weekly Sales'!$E5973,Forecasting!$C$7:$HS$7,0)),0)</f>
        <v>0</v>
      </c>
    </row>
    <row r="5974" spans="1:1" x14ac:dyDescent="0.3">
      <c r="A5974" s="2">
        <f>IFERROR(INDEX(Forecasting!$C$6:$HS$7,1,MATCH('Weekly Sales'!$E5974,Forecasting!$C$7:$HS$7,0)),0)</f>
        <v>0</v>
      </c>
    </row>
    <row r="5975" spans="1:1" x14ac:dyDescent="0.3">
      <c r="A5975" s="2">
        <f>IFERROR(INDEX(Forecasting!$C$6:$HS$7,1,MATCH('Weekly Sales'!$E5975,Forecasting!$C$7:$HS$7,0)),0)</f>
        <v>0</v>
      </c>
    </row>
    <row r="5976" spans="1:1" x14ac:dyDescent="0.3">
      <c r="A5976" s="2">
        <f>IFERROR(INDEX(Forecasting!$C$6:$HS$7,1,MATCH('Weekly Sales'!$E5976,Forecasting!$C$7:$HS$7,0)),0)</f>
        <v>0</v>
      </c>
    </row>
    <row r="5977" spans="1:1" x14ac:dyDescent="0.3">
      <c r="A5977" s="2">
        <f>IFERROR(INDEX(Forecasting!$C$6:$HS$7,1,MATCH('Weekly Sales'!$E5977,Forecasting!$C$7:$HS$7,0)),0)</f>
        <v>0</v>
      </c>
    </row>
    <row r="5978" spans="1:1" x14ac:dyDescent="0.3">
      <c r="A5978" s="2">
        <f>IFERROR(INDEX(Forecasting!$C$6:$HS$7,1,MATCH('Weekly Sales'!$E5978,Forecasting!$C$7:$HS$7,0)),0)</f>
        <v>0</v>
      </c>
    </row>
    <row r="5979" spans="1:1" x14ac:dyDescent="0.3">
      <c r="A5979" s="2">
        <f>IFERROR(INDEX(Forecasting!$C$6:$HS$7,1,MATCH('Weekly Sales'!$E5979,Forecasting!$C$7:$HS$7,0)),0)</f>
        <v>0</v>
      </c>
    </row>
    <row r="5980" spans="1:1" x14ac:dyDescent="0.3">
      <c r="A5980" s="2">
        <f>IFERROR(INDEX(Forecasting!$C$6:$HS$7,1,MATCH('Weekly Sales'!$E5980,Forecasting!$C$7:$HS$7,0)),0)</f>
        <v>0</v>
      </c>
    </row>
    <row r="5981" spans="1:1" x14ac:dyDescent="0.3">
      <c r="A5981" s="2">
        <f>IFERROR(INDEX(Forecasting!$C$6:$HS$7,1,MATCH('Weekly Sales'!$E5981,Forecasting!$C$7:$HS$7,0)),0)</f>
        <v>0</v>
      </c>
    </row>
    <row r="5982" spans="1:1" x14ac:dyDescent="0.3">
      <c r="A5982" s="2">
        <f>IFERROR(INDEX(Forecasting!$C$6:$HS$7,1,MATCH('Weekly Sales'!$E5982,Forecasting!$C$7:$HS$7,0)),0)</f>
        <v>0</v>
      </c>
    </row>
    <row r="5983" spans="1:1" x14ac:dyDescent="0.3">
      <c r="A5983" s="2">
        <f>IFERROR(INDEX(Forecasting!$C$6:$HS$7,1,MATCH('Weekly Sales'!$E5983,Forecasting!$C$7:$HS$7,0)),0)</f>
        <v>0</v>
      </c>
    </row>
    <row r="5984" spans="1:1" x14ac:dyDescent="0.3">
      <c r="A5984" s="2">
        <f>IFERROR(INDEX(Forecasting!$C$6:$HS$7,1,MATCH('Weekly Sales'!$E5984,Forecasting!$C$7:$HS$7,0)),0)</f>
        <v>0</v>
      </c>
    </row>
    <row r="5985" spans="1:1" x14ac:dyDescent="0.3">
      <c r="A5985" s="2">
        <f>IFERROR(INDEX(Forecasting!$C$6:$HS$7,1,MATCH('Weekly Sales'!$E5985,Forecasting!$C$7:$HS$7,0)),0)</f>
        <v>0</v>
      </c>
    </row>
    <row r="5986" spans="1:1" x14ac:dyDescent="0.3">
      <c r="A5986" s="2">
        <f>IFERROR(INDEX(Forecasting!$C$6:$HS$7,1,MATCH('Weekly Sales'!$E5986,Forecasting!$C$7:$HS$7,0)),0)</f>
        <v>0</v>
      </c>
    </row>
    <row r="5987" spans="1:1" x14ac:dyDescent="0.3">
      <c r="A5987" s="2">
        <f>IFERROR(INDEX(Forecasting!$C$6:$HS$7,1,MATCH('Weekly Sales'!$E5987,Forecasting!$C$7:$HS$7,0)),0)</f>
        <v>0</v>
      </c>
    </row>
    <row r="5988" spans="1:1" x14ac:dyDescent="0.3">
      <c r="A5988" s="2">
        <f>IFERROR(INDEX(Forecasting!$C$6:$HS$7,1,MATCH('Weekly Sales'!$E5988,Forecasting!$C$7:$HS$7,0)),0)</f>
        <v>0</v>
      </c>
    </row>
    <row r="5989" spans="1:1" x14ac:dyDescent="0.3">
      <c r="A5989" s="2">
        <f>IFERROR(INDEX(Forecasting!$C$6:$HS$7,1,MATCH('Weekly Sales'!$E5989,Forecasting!$C$7:$HS$7,0)),0)</f>
        <v>0</v>
      </c>
    </row>
    <row r="5990" spans="1:1" x14ac:dyDescent="0.3">
      <c r="A5990" s="2">
        <f>IFERROR(INDEX(Forecasting!$C$6:$HS$7,1,MATCH('Weekly Sales'!$E5990,Forecasting!$C$7:$HS$7,0)),0)</f>
        <v>0</v>
      </c>
    </row>
    <row r="5991" spans="1:1" x14ac:dyDescent="0.3">
      <c r="A5991" s="2">
        <f>IFERROR(INDEX(Forecasting!$C$6:$HS$7,1,MATCH('Weekly Sales'!$E5991,Forecasting!$C$7:$HS$7,0)),0)</f>
        <v>0</v>
      </c>
    </row>
    <row r="5992" spans="1:1" x14ac:dyDescent="0.3">
      <c r="A5992" s="2">
        <f>IFERROR(INDEX(Forecasting!$C$6:$HS$7,1,MATCH('Weekly Sales'!$E5992,Forecasting!$C$7:$HS$7,0)),0)</f>
        <v>0</v>
      </c>
    </row>
    <row r="5993" spans="1:1" x14ac:dyDescent="0.3">
      <c r="A5993" s="2">
        <f>IFERROR(INDEX(Forecasting!$C$6:$HS$7,1,MATCH('Weekly Sales'!$E5993,Forecasting!$C$7:$HS$7,0)),0)</f>
        <v>0</v>
      </c>
    </row>
    <row r="5994" spans="1:1" x14ac:dyDescent="0.3">
      <c r="A5994" s="2">
        <f>IFERROR(INDEX(Forecasting!$C$6:$HS$7,1,MATCH('Weekly Sales'!$E5994,Forecasting!$C$7:$HS$7,0)),0)</f>
        <v>0</v>
      </c>
    </row>
    <row r="5995" spans="1:1" x14ac:dyDescent="0.3">
      <c r="A5995" s="2">
        <f>IFERROR(INDEX(Forecasting!$C$6:$HS$7,1,MATCH('Weekly Sales'!$E5995,Forecasting!$C$7:$HS$7,0)),0)</f>
        <v>0</v>
      </c>
    </row>
    <row r="5996" spans="1:1" x14ac:dyDescent="0.3">
      <c r="A5996" s="2">
        <f>IFERROR(INDEX(Forecasting!$C$6:$HS$7,1,MATCH('Weekly Sales'!$E5996,Forecasting!$C$7:$HS$7,0)),0)</f>
        <v>0</v>
      </c>
    </row>
    <row r="5997" spans="1:1" x14ac:dyDescent="0.3">
      <c r="A5997" s="2">
        <f>IFERROR(INDEX(Forecasting!$C$6:$HS$7,1,MATCH('Weekly Sales'!$E5997,Forecasting!$C$7:$HS$7,0)),0)</f>
        <v>0</v>
      </c>
    </row>
    <row r="5998" spans="1:1" x14ac:dyDescent="0.3">
      <c r="A5998" s="2">
        <f>IFERROR(INDEX(Forecasting!$C$6:$HS$7,1,MATCH('Weekly Sales'!$E5998,Forecasting!$C$7:$HS$7,0)),0)</f>
        <v>0</v>
      </c>
    </row>
    <row r="5999" spans="1:1" x14ac:dyDescent="0.3">
      <c r="A5999" s="2">
        <f>IFERROR(INDEX(Forecasting!$C$6:$HS$7,1,MATCH('Weekly Sales'!$E5999,Forecasting!$C$7:$HS$7,0)),0)</f>
        <v>0</v>
      </c>
    </row>
    <row r="6000" spans="1:1" x14ac:dyDescent="0.3">
      <c r="A6000" s="2">
        <f>IFERROR(INDEX(Forecasting!$C$6:$HS$7,1,MATCH('Weekly Sales'!$E6000,Forecasting!$C$7:$HS$7,0)),0)</f>
        <v>0</v>
      </c>
    </row>
    <row r="6001" spans="1:1" x14ac:dyDescent="0.3">
      <c r="A6001" s="2">
        <f>IFERROR(INDEX(Forecasting!$C$6:$HS$7,1,MATCH('Weekly Sales'!$E6001,Forecasting!$C$7:$HS$7,0)),0)</f>
        <v>0</v>
      </c>
    </row>
    <row r="6002" spans="1:1" x14ac:dyDescent="0.3">
      <c r="A6002" s="2">
        <f>IFERROR(INDEX(Forecasting!$C$6:$HS$7,1,MATCH('Weekly Sales'!$E6002,Forecasting!$C$7:$HS$7,0)),0)</f>
        <v>0</v>
      </c>
    </row>
    <row r="6003" spans="1:1" x14ac:dyDescent="0.3">
      <c r="A6003" s="2">
        <f>IFERROR(INDEX(Forecasting!$C$6:$HS$7,1,MATCH('Weekly Sales'!$E6003,Forecasting!$C$7:$HS$7,0)),0)</f>
        <v>0</v>
      </c>
    </row>
    <row r="6004" spans="1:1" x14ac:dyDescent="0.3">
      <c r="A6004" s="2">
        <f>IFERROR(INDEX(Forecasting!$C$6:$HS$7,1,MATCH('Weekly Sales'!$E6004,Forecasting!$C$7:$HS$7,0)),0)</f>
        <v>0</v>
      </c>
    </row>
    <row r="6005" spans="1:1" x14ac:dyDescent="0.3">
      <c r="A6005" s="2">
        <f>IFERROR(INDEX(Forecasting!$C$6:$HS$7,1,MATCH('Weekly Sales'!$E6005,Forecasting!$C$7:$HS$7,0)),0)</f>
        <v>0</v>
      </c>
    </row>
    <row r="6006" spans="1:1" x14ac:dyDescent="0.3">
      <c r="A6006" s="2">
        <f>IFERROR(INDEX(Forecasting!$C$6:$HS$7,1,MATCH('Weekly Sales'!$E6006,Forecasting!$C$7:$HS$7,0)),0)</f>
        <v>0</v>
      </c>
    </row>
    <row r="6007" spans="1:1" x14ac:dyDescent="0.3">
      <c r="A6007" s="2">
        <f>IFERROR(INDEX(Forecasting!$C$6:$HS$7,1,MATCH('Weekly Sales'!$E6007,Forecasting!$C$7:$HS$7,0)),0)</f>
        <v>0</v>
      </c>
    </row>
    <row r="6008" spans="1:1" x14ac:dyDescent="0.3">
      <c r="A6008" s="2">
        <f>IFERROR(INDEX(Forecasting!$C$6:$HS$7,1,MATCH('Weekly Sales'!$E6008,Forecasting!$C$7:$HS$7,0)),0)</f>
        <v>0</v>
      </c>
    </row>
    <row r="6009" spans="1:1" x14ac:dyDescent="0.3">
      <c r="A6009" s="2">
        <f>IFERROR(INDEX(Forecasting!$C$6:$HS$7,1,MATCH('Weekly Sales'!$E6009,Forecasting!$C$7:$HS$7,0)),0)</f>
        <v>0</v>
      </c>
    </row>
    <row r="6010" spans="1:1" x14ac:dyDescent="0.3">
      <c r="A6010" s="2">
        <f>IFERROR(INDEX(Forecasting!$C$6:$HS$7,1,MATCH('Weekly Sales'!$E6010,Forecasting!$C$7:$HS$7,0)),0)</f>
        <v>0</v>
      </c>
    </row>
    <row r="6011" spans="1:1" x14ac:dyDescent="0.3">
      <c r="A6011" s="2">
        <f>IFERROR(INDEX(Forecasting!$C$6:$HS$7,1,MATCH('Weekly Sales'!$E6011,Forecasting!$C$7:$HS$7,0)),0)</f>
        <v>0</v>
      </c>
    </row>
    <row r="6012" spans="1:1" x14ac:dyDescent="0.3">
      <c r="A6012" s="2">
        <f>IFERROR(INDEX(Forecasting!$C$6:$HS$7,1,MATCH('Weekly Sales'!$E6012,Forecasting!$C$7:$HS$7,0)),0)</f>
        <v>0</v>
      </c>
    </row>
    <row r="6013" spans="1:1" x14ac:dyDescent="0.3">
      <c r="A6013" s="2">
        <f>IFERROR(INDEX(Forecasting!$C$6:$HS$7,1,MATCH('Weekly Sales'!$E6013,Forecasting!$C$7:$HS$7,0)),0)</f>
        <v>0</v>
      </c>
    </row>
    <row r="6014" spans="1:1" x14ac:dyDescent="0.3">
      <c r="A6014" s="2">
        <f>IFERROR(INDEX(Forecasting!$C$6:$HS$7,1,MATCH('Weekly Sales'!$E6014,Forecasting!$C$7:$HS$7,0)),0)</f>
        <v>0</v>
      </c>
    </row>
    <row r="6015" spans="1:1" x14ac:dyDescent="0.3">
      <c r="A6015" s="2">
        <f>IFERROR(INDEX(Forecasting!$C$6:$HS$7,1,MATCH('Weekly Sales'!$E6015,Forecasting!$C$7:$HS$7,0)),0)</f>
        <v>0</v>
      </c>
    </row>
    <row r="6016" spans="1:1" x14ac:dyDescent="0.3">
      <c r="A6016" s="2">
        <f>IFERROR(INDEX(Forecasting!$C$6:$HS$7,1,MATCH('Weekly Sales'!$E6016,Forecasting!$C$7:$HS$7,0)),0)</f>
        <v>0</v>
      </c>
    </row>
    <row r="6017" spans="1:1" x14ac:dyDescent="0.3">
      <c r="A6017" s="2">
        <f>IFERROR(INDEX(Forecasting!$C$6:$HS$7,1,MATCH('Weekly Sales'!$E6017,Forecasting!$C$7:$HS$7,0)),0)</f>
        <v>0</v>
      </c>
    </row>
    <row r="6018" spans="1:1" x14ac:dyDescent="0.3">
      <c r="A6018" s="2">
        <f>IFERROR(INDEX(Forecasting!$C$6:$HS$7,1,MATCH('Weekly Sales'!$E6018,Forecasting!$C$7:$HS$7,0)),0)</f>
        <v>0</v>
      </c>
    </row>
    <row r="6019" spans="1:1" x14ac:dyDescent="0.3">
      <c r="A6019" s="2">
        <f>IFERROR(INDEX(Forecasting!$C$6:$HS$7,1,MATCH('Weekly Sales'!$E6019,Forecasting!$C$7:$HS$7,0)),0)</f>
        <v>0</v>
      </c>
    </row>
    <row r="6020" spans="1:1" x14ac:dyDescent="0.3">
      <c r="A6020" s="2">
        <f>IFERROR(INDEX(Forecasting!$C$6:$HS$7,1,MATCH('Weekly Sales'!$E6020,Forecasting!$C$7:$HS$7,0)),0)</f>
        <v>0</v>
      </c>
    </row>
    <row r="6021" spans="1:1" x14ac:dyDescent="0.3">
      <c r="A6021" s="2">
        <f>IFERROR(INDEX(Forecasting!$C$6:$HS$7,1,MATCH('Weekly Sales'!$E6021,Forecasting!$C$7:$HS$7,0)),0)</f>
        <v>0</v>
      </c>
    </row>
    <row r="6022" spans="1:1" x14ac:dyDescent="0.3">
      <c r="A6022" s="2">
        <f>IFERROR(INDEX(Forecasting!$C$6:$HS$7,1,MATCH('Weekly Sales'!$E6022,Forecasting!$C$7:$HS$7,0)),0)</f>
        <v>0</v>
      </c>
    </row>
    <row r="6023" spans="1:1" x14ac:dyDescent="0.3">
      <c r="A6023" s="2">
        <f>IFERROR(INDEX(Forecasting!$C$6:$HS$7,1,MATCH('Weekly Sales'!$E6023,Forecasting!$C$7:$HS$7,0)),0)</f>
        <v>0</v>
      </c>
    </row>
    <row r="6024" spans="1:1" x14ac:dyDescent="0.3">
      <c r="A6024" s="2">
        <f>IFERROR(INDEX(Forecasting!$C$6:$HS$7,1,MATCH('Weekly Sales'!$E6024,Forecasting!$C$7:$HS$7,0)),0)</f>
        <v>0</v>
      </c>
    </row>
    <row r="6025" spans="1:1" x14ac:dyDescent="0.3">
      <c r="A6025" s="2">
        <f>IFERROR(INDEX(Forecasting!$C$6:$HS$7,1,MATCH('Weekly Sales'!$E6025,Forecasting!$C$7:$HS$7,0)),0)</f>
        <v>0</v>
      </c>
    </row>
    <row r="6026" spans="1:1" x14ac:dyDescent="0.3">
      <c r="A6026" s="2">
        <f>IFERROR(INDEX(Forecasting!$C$6:$HS$7,1,MATCH('Weekly Sales'!$E6026,Forecasting!$C$7:$HS$7,0)),0)</f>
        <v>0</v>
      </c>
    </row>
    <row r="6027" spans="1:1" x14ac:dyDescent="0.3">
      <c r="A6027" s="2">
        <f>IFERROR(INDEX(Forecasting!$C$6:$HS$7,1,MATCH('Weekly Sales'!$E6027,Forecasting!$C$7:$HS$7,0)),0)</f>
        <v>0</v>
      </c>
    </row>
    <row r="6028" spans="1:1" x14ac:dyDescent="0.3">
      <c r="A6028" s="2">
        <f>IFERROR(INDEX(Forecasting!$C$6:$HS$7,1,MATCH('Weekly Sales'!$E6028,Forecasting!$C$7:$HS$7,0)),0)</f>
        <v>0</v>
      </c>
    </row>
    <row r="6029" spans="1:1" x14ac:dyDescent="0.3">
      <c r="A6029" s="2">
        <f>IFERROR(INDEX(Forecasting!$C$6:$HS$7,1,MATCH('Weekly Sales'!$E6029,Forecasting!$C$7:$HS$7,0)),0)</f>
        <v>0</v>
      </c>
    </row>
    <row r="6030" spans="1:1" x14ac:dyDescent="0.3">
      <c r="A6030" s="2">
        <f>IFERROR(INDEX(Forecasting!$C$6:$HS$7,1,MATCH('Weekly Sales'!$E6030,Forecasting!$C$7:$HS$7,0)),0)</f>
        <v>0</v>
      </c>
    </row>
    <row r="6031" spans="1:1" x14ac:dyDescent="0.3">
      <c r="A6031" s="2">
        <f>IFERROR(INDEX(Forecasting!$C$6:$HS$7,1,MATCH('Weekly Sales'!$E6031,Forecasting!$C$7:$HS$7,0)),0)</f>
        <v>0</v>
      </c>
    </row>
    <row r="6032" spans="1:1" x14ac:dyDescent="0.3">
      <c r="A6032" s="2">
        <f>IFERROR(INDEX(Forecasting!$C$6:$HS$7,1,MATCH('Weekly Sales'!$E6032,Forecasting!$C$7:$HS$7,0)),0)</f>
        <v>0</v>
      </c>
    </row>
    <row r="6033" spans="1:1" x14ac:dyDescent="0.3">
      <c r="A6033" s="2">
        <f>IFERROR(INDEX(Forecasting!$C$6:$HS$7,1,MATCH('Weekly Sales'!$E6033,Forecasting!$C$7:$HS$7,0)),0)</f>
        <v>0</v>
      </c>
    </row>
    <row r="6034" spans="1:1" x14ac:dyDescent="0.3">
      <c r="A6034" s="2">
        <f>IFERROR(INDEX(Forecasting!$C$6:$HS$7,1,MATCH('Weekly Sales'!$E6034,Forecasting!$C$7:$HS$7,0)),0)</f>
        <v>0</v>
      </c>
    </row>
    <row r="6035" spans="1:1" x14ac:dyDescent="0.3">
      <c r="A6035" s="2">
        <f>IFERROR(INDEX(Forecasting!$C$6:$HS$7,1,MATCH('Weekly Sales'!$E6035,Forecasting!$C$7:$HS$7,0)),0)</f>
        <v>0</v>
      </c>
    </row>
    <row r="6036" spans="1:1" x14ac:dyDescent="0.3">
      <c r="A6036" s="2">
        <f>IFERROR(INDEX(Forecasting!$C$6:$HS$7,1,MATCH('Weekly Sales'!$E6036,Forecasting!$C$7:$HS$7,0)),0)</f>
        <v>0</v>
      </c>
    </row>
    <row r="6037" spans="1:1" x14ac:dyDescent="0.3">
      <c r="A6037" s="2">
        <f>IFERROR(INDEX(Forecasting!$C$6:$HS$7,1,MATCH('Weekly Sales'!$E6037,Forecasting!$C$7:$HS$7,0)),0)</f>
        <v>0</v>
      </c>
    </row>
    <row r="6038" spans="1:1" x14ac:dyDescent="0.3">
      <c r="A6038" s="2">
        <f>IFERROR(INDEX(Forecasting!$C$6:$HS$7,1,MATCH('Weekly Sales'!$E6038,Forecasting!$C$7:$HS$7,0)),0)</f>
        <v>0</v>
      </c>
    </row>
    <row r="6039" spans="1:1" x14ac:dyDescent="0.3">
      <c r="A6039" s="2">
        <f>IFERROR(INDEX(Forecasting!$C$6:$HS$7,1,MATCH('Weekly Sales'!$E6039,Forecasting!$C$7:$HS$7,0)),0)</f>
        <v>0</v>
      </c>
    </row>
    <row r="6040" spans="1:1" x14ac:dyDescent="0.3">
      <c r="A6040" s="2">
        <f>IFERROR(INDEX(Forecasting!$C$6:$HS$7,1,MATCH('Weekly Sales'!$E6040,Forecasting!$C$7:$HS$7,0)),0)</f>
        <v>0</v>
      </c>
    </row>
    <row r="6041" spans="1:1" x14ac:dyDescent="0.3">
      <c r="A6041" s="2">
        <f>IFERROR(INDEX(Forecasting!$C$6:$HS$7,1,MATCH('Weekly Sales'!$E6041,Forecasting!$C$7:$HS$7,0)),0)</f>
        <v>0</v>
      </c>
    </row>
    <row r="6042" spans="1:1" x14ac:dyDescent="0.3">
      <c r="A6042" s="2">
        <f>IFERROR(INDEX(Forecasting!$C$6:$HS$7,1,MATCH('Weekly Sales'!$E6042,Forecasting!$C$7:$HS$7,0)),0)</f>
        <v>0</v>
      </c>
    </row>
    <row r="6043" spans="1:1" x14ac:dyDescent="0.3">
      <c r="A6043" s="2">
        <f>IFERROR(INDEX(Forecasting!$C$6:$HS$7,1,MATCH('Weekly Sales'!$E6043,Forecasting!$C$7:$HS$7,0)),0)</f>
        <v>0</v>
      </c>
    </row>
    <row r="6044" spans="1:1" x14ac:dyDescent="0.3">
      <c r="A6044" s="2">
        <f>IFERROR(INDEX(Forecasting!$C$6:$HS$7,1,MATCH('Weekly Sales'!$E6044,Forecasting!$C$7:$HS$7,0)),0)</f>
        <v>0</v>
      </c>
    </row>
    <row r="6045" spans="1:1" x14ac:dyDescent="0.3">
      <c r="A6045" s="2">
        <f>IFERROR(INDEX(Forecasting!$C$6:$HS$7,1,MATCH('Weekly Sales'!$E6045,Forecasting!$C$7:$HS$7,0)),0)</f>
        <v>0</v>
      </c>
    </row>
    <row r="6046" spans="1:1" x14ac:dyDescent="0.3">
      <c r="A6046" s="2">
        <f>IFERROR(INDEX(Forecasting!$C$6:$HS$7,1,MATCH('Weekly Sales'!$E6046,Forecasting!$C$7:$HS$7,0)),0)</f>
        <v>0</v>
      </c>
    </row>
    <row r="6047" spans="1:1" x14ac:dyDescent="0.3">
      <c r="A6047" s="2">
        <f>IFERROR(INDEX(Forecasting!$C$6:$HS$7,1,MATCH('Weekly Sales'!$E6047,Forecasting!$C$7:$HS$7,0)),0)</f>
        <v>0</v>
      </c>
    </row>
    <row r="6048" spans="1:1" x14ac:dyDescent="0.3">
      <c r="A6048" s="2">
        <f>IFERROR(INDEX(Forecasting!$C$6:$HS$7,1,MATCH('Weekly Sales'!$E6048,Forecasting!$C$7:$HS$7,0)),0)</f>
        <v>0</v>
      </c>
    </row>
    <row r="6049" spans="1:1" x14ac:dyDescent="0.3">
      <c r="A6049" s="2">
        <f>IFERROR(INDEX(Forecasting!$C$6:$HS$7,1,MATCH('Weekly Sales'!$E6049,Forecasting!$C$7:$HS$7,0)),0)</f>
        <v>0</v>
      </c>
    </row>
    <row r="6050" spans="1:1" x14ac:dyDescent="0.3">
      <c r="A6050" s="2">
        <f>IFERROR(INDEX(Forecasting!$C$6:$HS$7,1,MATCH('Weekly Sales'!$E6050,Forecasting!$C$7:$HS$7,0)),0)</f>
        <v>0</v>
      </c>
    </row>
    <row r="6051" spans="1:1" x14ac:dyDescent="0.3">
      <c r="A6051" s="2">
        <f>IFERROR(INDEX(Forecasting!$C$6:$HS$7,1,MATCH('Weekly Sales'!$E6051,Forecasting!$C$7:$HS$7,0)),0)</f>
        <v>0</v>
      </c>
    </row>
    <row r="6052" spans="1:1" x14ac:dyDescent="0.3">
      <c r="A6052" s="2">
        <f>IFERROR(INDEX(Forecasting!$C$6:$HS$7,1,MATCH('Weekly Sales'!$E6052,Forecasting!$C$7:$HS$7,0)),0)</f>
        <v>0</v>
      </c>
    </row>
    <row r="6053" spans="1:1" x14ac:dyDescent="0.3">
      <c r="A6053" s="2">
        <f>IFERROR(INDEX(Forecasting!$C$6:$HS$7,1,MATCH('Weekly Sales'!$E6053,Forecasting!$C$7:$HS$7,0)),0)</f>
        <v>0</v>
      </c>
    </row>
    <row r="6054" spans="1:1" x14ac:dyDescent="0.3">
      <c r="A6054" s="2">
        <f>IFERROR(INDEX(Forecasting!$C$6:$HS$7,1,MATCH('Weekly Sales'!$E6054,Forecasting!$C$7:$HS$7,0)),0)</f>
        <v>0</v>
      </c>
    </row>
    <row r="6055" spans="1:1" x14ac:dyDescent="0.3">
      <c r="A6055" s="2">
        <f>IFERROR(INDEX(Forecasting!$C$6:$HS$7,1,MATCH('Weekly Sales'!$E6055,Forecasting!$C$7:$HS$7,0)),0)</f>
        <v>0</v>
      </c>
    </row>
    <row r="6056" spans="1:1" x14ac:dyDescent="0.3">
      <c r="A6056" s="2">
        <f>IFERROR(INDEX(Forecasting!$C$6:$HS$7,1,MATCH('Weekly Sales'!$E6056,Forecasting!$C$7:$HS$7,0)),0)</f>
        <v>0</v>
      </c>
    </row>
    <row r="6057" spans="1:1" x14ac:dyDescent="0.3">
      <c r="A6057" s="2">
        <f>IFERROR(INDEX(Forecasting!$C$6:$HS$7,1,MATCH('Weekly Sales'!$E6057,Forecasting!$C$7:$HS$7,0)),0)</f>
        <v>0</v>
      </c>
    </row>
    <row r="6058" spans="1:1" x14ac:dyDescent="0.3">
      <c r="A6058" s="2">
        <f>IFERROR(INDEX(Forecasting!$C$6:$HS$7,1,MATCH('Weekly Sales'!$E6058,Forecasting!$C$7:$HS$7,0)),0)</f>
        <v>0</v>
      </c>
    </row>
    <row r="6059" spans="1:1" x14ac:dyDescent="0.3">
      <c r="A6059" s="2">
        <f>IFERROR(INDEX(Forecasting!$C$6:$HS$7,1,MATCH('Weekly Sales'!$E6059,Forecasting!$C$7:$HS$7,0)),0)</f>
        <v>0</v>
      </c>
    </row>
    <row r="6060" spans="1:1" x14ac:dyDescent="0.3">
      <c r="A6060" s="2">
        <f>IFERROR(INDEX(Forecasting!$C$6:$HS$7,1,MATCH('Weekly Sales'!$E6060,Forecasting!$C$7:$HS$7,0)),0)</f>
        <v>0</v>
      </c>
    </row>
    <row r="6061" spans="1:1" x14ac:dyDescent="0.3">
      <c r="A6061" s="2">
        <f>IFERROR(INDEX(Forecasting!$C$6:$HS$7,1,MATCH('Weekly Sales'!$E6061,Forecasting!$C$7:$HS$7,0)),0)</f>
        <v>0</v>
      </c>
    </row>
    <row r="6062" spans="1:1" x14ac:dyDescent="0.3">
      <c r="A6062" s="2">
        <f>IFERROR(INDEX(Forecasting!$C$6:$HS$7,1,MATCH('Weekly Sales'!$E6062,Forecasting!$C$7:$HS$7,0)),0)</f>
        <v>0</v>
      </c>
    </row>
    <row r="6063" spans="1:1" x14ac:dyDescent="0.3">
      <c r="A6063" s="2">
        <f>IFERROR(INDEX(Forecasting!$C$6:$HS$7,1,MATCH('Weekly Sales'!$E6063,Forecasting!$C$7:$HS$7,0)),0)</f>
        <v>0</v>
      </c>
    </row>
    <row r="6064" spans="1:1" x14ac:dyDescent="0.3">
      <c r="A6064" s="2">
        <f>IFERROR(INDEX(Forecasting!$C$6:$HS$7,1,MATCH('Weekly Sales'!$E6064,Forecasting!$C$7:$HS$7,0)),0)</f>
        <v>0</v>
      </c>
    </row>
    <row r="6065" spans="1:1" x14ac:dyDescent="0.3">
      <c r="A6065" s="2">
        <f>IFERROR(INDEX(Forecasting!$C$6:$HS$7,1,MATCH('Weekly Sales'!$E6065,Forecasting!$C$7:$HS$7,0)),0)</f>
        <v>0</v>
      </c>
    </row>
    <row r="6066" spans="1:1" x14ac:dyDescent="0.3">
      <c r="A6066" s="2">
        <f>IFERROR(INDEX(Forecasting!$C$6:$HS$7,1,MATCH('Weekly Sales'!$E6066,Forecasting!$C$7:$HS$7,0)),0)</f>
        <v>0</v>
      </c>
    </row>
    <row r="6067" spans="1:1" x14ac:dyDescent="0.3">
      <c r="A6067" s="2">
        <f>IFERROR(INDEX(Forecasting!$C$6:$HS$7,1,MATCH('Weekly Sales'!$E6067,Forecasting!$C$7:$HS$7,0)),0)</f>
        <v>0</v>
      </c>
    </row>
    <row r="6068" spans="1:1" x14ac:dyDescent="0.3">
      <c r="A6068" s="2">
        <f>IFERROR(INDEX(Forecasting!$C$6:$HS$7,1,MATCH('Weekly Sales'!$E6068,Forecasting!$C$7:$HS$7,0)),0)</f>
        <v>0</v>
      </c>
    </row>
    <row r="6069" spans="1:1" x14ac:dyDescent="0.3">
      <c r="A6069" s="2">
        <f>IFERROR(INDEX(Forecasting!$C$6:$HS$7,1,MATCH('Weekly Sales'!$E6069,Forecasting!$C$7:$HS$7,0)),0)</f>
        <v>0</v>
      </c>
    </row>
    <row r="6070" spans="1:1" x14ac:dyDescent="0.3">
      <c r="A6070" s="2">
        <f>IFERROR(INDEX(Forecasting!$C$6:$HS$7,1,MATCH('Weekly Sales'!$E6070,Forecasting!$C$7:$HS$7,0)),0)</f>
        <v>0</v>
      </c>
    </row>
    <row r="6071" spans="1:1" x14ac:dyDescent="0.3">
      <c r="A6071" s="2">
        <f>IFERROR(INDEX(Forecasting!$C$6:$HS$7,1,MATCH('Weekly Sales'!$E6071,Forecasting!$C$7:$HS$7,0)),0)</f>
        <v>0</v>
      </c>
    </row>
    <row r="6072" spans="1:1" x14ac:dyDescent="0.3">
      <c r="A6072" s="2">
        <f>IFERROR(INDEX(Forecasting!$C$6:$HS$7,1,MATCH('Weekly Sales'!$E6072,Forecasting!$C$7:$HS$7,0)),0)</f>
        <v>0</v>
      </c>
    </row>
    <row r="6073" spans="1:1" x14ac:dyDescent="0.3">
      <c r="A6073" s="2">
        <f>IFERROR(INDEX(Forecasting!$C$6:$HS$7,1,MATCH('Weekly Sales'!$E6073,Forecasting!$C$7:$HS$7,0)),0)</f>
        <v>0</v>
      </c>
    </row>
    <row r="6074" spans="1:1" x14ac:dyDescent="0.3">
      <c r="A6074" s="2">
        <f>IFERROR(INDEX(Forecasting!$C$6:$HS$7,1,MATCH('Weekly Sales'!$E6074,Forecasting!$C$7:$HS$7,0)),0)</f>
        <v>0</v>
      </c>
    </row>
    <row r="6075" spans="1:1" x14ac:dyDescent="0.3">
      <c r="A6075" s="2">
        <f>IFERROR(INDEX(Forecasting!$C$6:$HS$7,1,MATCH('Weekly Sales'!$E6075,Forecasting!$C$7:$HS$7,0)),0)</f>
        <v>0</v>
      </c>
    </row>
    <row r="6076" spans="1:1" x14ac:dyDescent="0.3">
      <c r="A6076" s="2">
        <f>IFERROR(INDEX(Forecasting!$C$6:$HS$7,1,MATCH('Weekly Sales'!$E6076,Forecasting!$C$7:$HS$7,0)),0)</f>
        <v>0</v>
      </c>
    </row>
    <row r="6077" spans="1:1" x14ac:dyDescent="0.3">
      <c r="A6077" s="2">
        <f>IFERROR(INDEX(Forecasting!$C$6:$HS$7,1,MATCH('Weekly Sales'!$E6077,Forecasting!$C$7:$HS$7,0)),0)</f>
        <v>0</v>
      </c>
    </row>
    <row r="6078" spans="1:1" x14ac:dyDescent="0.3">
      <c r="A6078" s="2">
        <f>IFERROR(INDEX(Forecasting!$C$6:$HS$7,1,MATCH('Weekly Sales'!$E6078,Forecasting!$C$7:$HS$7,0)),0)</f>
        <v>0</v>
      </c>
    </row>
    <row r="6079" spans="1:1" x14ac:dyDescent="0.3">
      <c r="A6079" s="2">
        <f>IFERROR(INDEX(Forecasting!$C$6:$HS$7,1,MATCH('Weekly Sales'!$E6079,Forecasting!$C$7:$HS$7,0)),0)</f>
        <v>0</v>
      </c>
    </row>
    <row r="6080" spans="1:1" x14ac:dyDescent="0.3">
      <c r="A6080" s="2">
        <f>IFERROR(INDEX(Forecasting!$C$6:$HS$7,1,MATCH('Weekly Sales'!$E6080,Forecasting!$C$7:$HS$7,0)),0)</f>
        <v>0</v>
      </c>
    </row>
    <row r="6081" spans="1:1" x14ac:dyDescent="0.3">
      <c r="A6081" s="2">
        <f>IFERROR(INDEX(Forecasting!$C$6:$HS$7,1,MATCH('Weekly Sales'!$E6081,Forecasting!$C$7:$HS$7,0)),0)</f>
        <v>0</v>
      </c>
    </row>
    <row r="6082" spans="1:1" x14ac:dyDescent="0.3">
      <c r="A6082" s="2">
        <f>IFERROR(INDEX(Forecasting!$C$6:$HS$7,1,MATCH('Weekly Sales'!$E6082,Forecasting!$C$7:$HS$7,0)),0)</f>
        <v>0</v>
      </c>
    </row>
    <row r="6083" spans="1:1" x14ac:dyDescent="0.3">
      <c r="A6083" s="2">
        <f>IFERROR(INDEX(Forecasting!$C$6:$HS$7,1,MATCH('Weekly Sales'!$E6083,Forecasting!$C$7:$HS$7,0)),0)</f>
        <v>0</v>
      </c>
    </row>
    <row r="6084" spans="1:1" x14ac:dyDescent="0.3">
      <c r="A6084" s="2">
        <f>IFERROR(INDEX(Forecasting!$C$6:$HS$7,1,MATCH('Weekly Sales'!$E6084,Forecasting!$C$7:$HS$7,0)),0)</f>
        <v>0</v>
      </c>
    </row>
    <row r="6085" spans="1:1" x14ac:dyDescent="0.3">
      <c r="A6085" s="2">
        <f>IFERROR(INDEX(Forecasting!$C$6:$HS$7,1,MATCH('Weekly Sales'!$E6085,Forecasting!$C$7:$HS$7,0)),0)</f>
        <v>0</v>
      </c>
    </row>
    <row r="6086" spans="1:1" x14ac:dyDescent="0.3">
      <c r="A6086" s="2">
        <f>IFERROR(INDEX(Forecasting!$C$6:$HS$7,1,MATCH('Weekly Sales'!$E6086,Forecasting!$C$7:$HS$7,0)),0)</f>
        <v>0</v>
      </c>
    </row>
    <row r="6087" spans="1:1" x14ac:dyDescent="0.3">
      <c r="A6087" s="2">
        <f>IFERROR(INDEX(Forecasting!$C$6:$HS$7,1,MATCH('Weekly Sales'!$E6087,Forecasting!$C$7:$HS$7,0)),0)</f>
        <v>0</v>
      </c>
    </row>
    <row r="6088" spans="1:1" x14ac:dyDescent="0.3">
      <c r="A6088" s="2">
        <f>IFERROR(INDEX(Forecasting!$C$6:$HS$7,1,MATCH('Weekly Sales'!$E6088,Forecasting!$C$7:$HS$7,0)),0)</f>
        <v>0</v>
      </c>
    </row>
    <row r="6089" spans="1:1" x14ac:dyDescent="0.3">
      <c r="A6089" s="2">
        <f>IFERROR(INDEX(Forecasting!$C$6:$HS$7,1,MATCH('Weekly Sales'!$E6089,Forecasting!$C$7:$HS$7,0)),0)</f>
        <v>0</v>
      </c>
    </row>
    <row r="6090" spans="1:1" x14ac:dyDescent="0.3">
      <c r="A6090" s="2">
        <f>IFERROR(INDEX(Forecasting!$C$6:$HS$7,1,MATCH('Weekly Sales'!$E6090,Forecasting!$C$7:$HS$7,0)),0)</f>
        <v>0</v>
      </c>
    </row>
    <row r="6091" spans="1:1" x14ac:dyDescent="0.3">
      <c r="A6091" s="2">
        <f>IFERROR(INDEX(Forecasting!$C$6:$HS$7,1,MATCH('Weekly Sales'!$E6091,Forecasting!$C$7:$HS$7,0)),0)</f>
        <v>0</v>
      </c>
    </row>
    <row r="6092" spans="1:1" x14ac:dyDescent="0.3">
      <c r="A6092" s="2">
        <f>IFERROR(INDEX(Forecasting!$C$6:$HS$7,1,MATCH('Weekly Sales'!$E6092,Forecasting!$C$7:$HS$7,0)),0)</f>
        <v>0</v>
      </c>
    </row>
    <row r="6093" spans="1:1" x14ac:dyDescent="0.3">
      <c r="A6093" s="2">
        <f>IFERROR(INDEX(Forecasting!$C$6:$HS$7,1,MATCH('Weekly Sales'!$E6093,Forecasting!$C$7:$HS$7,0)),0)</f>
        <v>0</v>
      </c>
    </row>
    <row r="6094" spans="1:1" x14ac:dyDescent="0.3">
      <c r="A6094" s="2">
        <f>IFERROR(INDEX(Forecasting!$C$6:$HS$7,1,MATCH('Weekly Sales'!$E6094,Forecasting!$C$7:$HS$7,0)),0)</f>
        <v>0</v>
      </c>
    </row>
    <row r="6095" spans="1:1" x14ac:dyDescent="0.3">
      <c r="A6095" s="2">
        <f>IFERROR(INDEX(Forecasting!$C$6:$HS$7,1,MATCH('Weekly Sales'!$E6095,Forecasting!$C$7:$HS$7,0)),0)</f>
        <v>0</v>
      </c>
    </row>
    <row r="6096" spans="1:1" x14ac:dyDescent="0.3">
      <c r="A6096" s="2">
        <f>IFERROR(INDEX(Forecasting!$C$6:$HS$7,1,MATCH('Weekly Sales'!$E6096,Forecasting!$C$7:$HS$7,0)),0)</f>
        <v>0</v>
      </c>
    </row>
    <row r="6097" spans="1:1" x14ac:dyDescent="0.3">
      <c r="A6097" s="2">
        <f>IFERROR(INDEX(Forecasting!$C$6:$HS$7,1,MATCH('Weekly Sales'!$E6097,Forecasting!$C$7:$HS$7,0)),0)</f>
        <v>0</v>
      </c>
    </row>
    <row r="6098" spans="1:1" x14ac:dyDescent="0.3">
      <c r="A6098" s="2">
        <f>IFERROR(INDEX(Forecasting!$C$6:$HS$7,1,MATCH('Weekly Sales'!$E6098,Forecasting!$C$7:$HS$7,0)),0)</f>
        <v>0</v>
      </c>
    </row>
    <row r="6099" spans="1:1" x14ac:dyDescent="0.3">
      <c r="A6099" s="2">
        <f>IFERROR(INDEX(Forecasting!$C$6:$HS$7,1,MATCH('Weekly Sales'!$E6099,Forecasting!$C$7:$HS$7,0)),0)</f>
        <v>0</v>
      </c>
    </row>
    <row r="6100" spans="1:1" x14ac:dyDescent="0.3">
      <c r="A6100" s="2">
        <f>IFERROR(INDEX(Forecasting!$C$6:$HS$7,1,MATCH('Weekly Sales'!$E6100,Forecasting!$C$7:$HS$7,0)),0)</f>
        <v>0</v>
      </c>
    </row>
    <row r="6101" spans="1:1" x14ac:dyDescent="0.3">
      <c r="A6101" s="2">
        <f>IFERROR(INDEX(Forecasting!$C$6:$HS$7,1,MATCH('Weekly Sales'!$E6101,Forecasting!$C$7:$HS$7,0)),0)</f>
        <v>0</v>
      </c>
    </row>
    <row r="6102" spans="1:1" x14ac:dyDescent="0.3">
      <c r="A6102" s="2">
        <f>IFERROR(INDEX(Forecasting!$C$6:$HS$7,1,MATCH('Weekly Sales'!$E6102,Forecasting!$C$7:$HS$7,0)),0)</f>
        <v>0</v>
      </c>
    </row>
    <row r="6103" spans="1:1" x14ac:dyDescent="0.3">
      <c r="A6103" s="2">
        <f>IFERROR(INDEX(Forecasting!$C$6:$HS$7,1,MATCH('Weekly Sales'!$E6103,Forecasting!$C$7:$HS$7,0)),0)</f>
        <v>0</v>
      </c>
    </row>
    <row r="6104" spans="1:1" x14ac:dyDescent="0.3">
      <c r="A6104" s="2">
        <f>IFERROR(INDEX(Forecasting!$C$6:$HS$7,1,MATCH('Weekly Sales'!$E6104,Forecasting!$C$7:$HS$7,0)),0)</f>
        <v>0</v>
      </c>
    </row>
    <row r="6105" spans="1:1" x14ac:dyDescent="0.3">
      <c r="A6105" s="2">
        <f>IFERROR(INDEX(Forecasting!$C$6:$HS$7,1,MATCH('Weekly Sales'!$E6105,Forecasting!$C$7:$HS$7,0)),0)</f>
        <v>0</v>
      </c>
    </row>
    <row r="6106" spans="1:1" x14ac:dyDescent="0.3">
      <c r="A6106" s="2">
        <f>IFERROR(INDEX(Forecasting!$C$6:$HS$7,1,MATCH('Weekly Sales'!$E6106,Forecasting!$C$7:$HS$7,0)),0)</f>
        <v>0</v>
      </c>
    </row>
    <row r="6107" spans="1:1" x14ac:dyDescent="0.3">
      <c r="A6107" s="2">
        <f>IFERROR(INDEX(Forecasting!$C$6:$HS$7,1,MATCH('Weekly Sales'!$E6107,Forecasting!$C$7:$HS$7,0)),0)</f>
        <v>0</v>
      </c>
    </row>
    <row r="6108" spans="1:1" x14ac:dyDescent="0.3">
      <c r="A6108" s="2">
        <f>IFERROR(INDEX(Forecasting!$C$6:$HS$7,1,MATCH('Weekly Sales'!$E6108,Forecasting!$C$7:$HS$7,0)),0)</f>
        <v>0</v>
      </c>
    </row>
    <row r="6109" spans="1:1" x14ac:dyDescent="0.3">
      <c r="A6109" s="2">
        <f>IFERROR(INDEX(Forecasting!$C$6:$HS$7,1,MATCH('Weekly Sales'!$E6109,Forecasting!$C$7:$HS$7,0)),0)</f>
        <v>0</v>
      </c>
    </row>
    <row r="6110" spans="1:1" x14ac:dyDescent="0.3">
      <c r="A6110" s="2">
        <f>IFERROR(INDEX(Forecasting!$C$6:$HS$7,1,MATCH('Weekly Sales'!$E6110,Forecasting!$C$7:$HS$7,0)),0)</f>
        <v>0</v>
      </c>
    </row>
    <row r="6111" spans="1:1" x14ac:dyDescent="0.3">
      <c r="A6111" s="2">
        <f>IFERROR(INDEX(Forecasting!$C$6:$HS$7,1,MATCH('Weekly Sales'!$E6111,Forecasting!$C$7:$HS$7,0)),0)</f>
        <v>0</v>
      </c>
    </row>
    <row r="6112" spans="1:1" x14ac:dyDescent="0.3">
      <c r="A6112" s="2">
        <f>IFERROR(INDEX(Forecasting!$C$6:$HS$7,1,MATCH('Weekly Sales'!$E6112,Forecasting!$C$7:$HS$7,0)),0)</f>
        <v>0</v>
      </c>
    </row>
    <row r="6113" spans="1:1" x14ac:dyDescent="0.3">
      <c r="A6113" s="2">
        <f>IFERROR(INDEX(Forecasting!$C$6:$HS$7,1,MATCH('Weekly Sales'!$E6113,Forecasting!$C$7:$HS$7,0)),0)</f>
        <v>0</v>
      </c>
    </row>
    <row r="6114" spans="1:1" x14ac:dyDescent="0.3">
      <c r="A6114" s="2">
        <f>IFERROR(INDEX(Forecasting!$C$6:$HS$7,1,MATCH('Weekly Sales'!$E6114,Forecasting!$C$7:$HS$7,0)),0)</f>
        <v>0</v>
      </c>
    </row>
    <row r="6115" spans="1:1" x14ac:dyDescent="0.3">
      <c r="A6115" s="2">
        <f>IFERROR(INDEX(Forecasting!$C$6:$HS$7,1,MATCH('Weekly Sales'!$E6115,Forecasting!$C$7:$HS$7,0)),0)</f>
        <v>0</v>
      </c>
    </row>
    <row r="6116" spans="1:1" x14ac:dyDescent="0.3">
      <c r="A6116" s="2">
        <f>IFERROR(INDEX(Forecasting!$C$6:$HS$7,1,MATCH('Weekly Sales'!$E6116,Forecasting!$C$7:$HS$7,0)),0)</f>
        <v>0</v>
      </c>
    </row>
    <row r="6117" spans="1:1" x14ac:dyDescent="0.3">
      <c r="A6117" s="2">
        <f>IFERROR(INDEX(Forecasting!$C$6:$HS$7,1,MATCH('Weekly Sales'!$E6117,Forecasting!$C$7:$HS$7,0)),0)</f>
        <v>0</v>
      </c>
    </row>
    <row r="6118" spans="1:1" x14ac:dyDescent="0.3">
      <c r="A6118" s="2">
        <f>IFERROR(INDEX(Forecasting!$C$6:$HS$7,1,MATCH('Weekly Sales'!$E6118,Forecasting!$C$7:$HS$7,0)),0)</f>
        <v>0</v>
      </c>
    </row>
    <row r="6119" spans="1:1" x14ac:dyDescent="0.3">
      <c r="A6119" s="2">
        <f>IFERROR(INDEX(Forecasting!$C$6:$HS$7,1,MATCH('Weekly Sales'!$E6119,Forecasting!$C$7:$HS$7,0)),0)</f>
        <v>0</v>
      </c>
    </row>
    <row r="6120" spans="1:1" x14ac:dyDescent="0.3">
      <c r="A6120" s="2">
        <f>IFERROR(INDEX(Forecasting!$C$6:$HS$7,1,MATCH('Weekly Sales'!$E6120,Forecasting!$C$7:$HS$7,0)),0)</f>
        <v>0</v>
      </c>
    </row>
    <row r="6121" spans="1:1" x14ac:dyDescent="0.3">
      <c r="A6121" s="2">
        <f>IFERROR(INDEX(Forecasting!$C$6:$HS$7,1,MATCH('Weekly Sales'!$E6121,Forecasting!$C$7:$HS$7,0)),0)</f>
        <v>0</v>
      </c>
    </row>
    <row r="6122" spans="1:1" x14ac:dyDescent="0.3">
      <c r="A6122" s="2">
        <f>IFERROR(INDEX(Forecasting!$C$6:$HS$7,1,MATCH('Weekly Sales'!$E6122,Forecasting!$C$7:$HS$7,0)),0)</f>
        <v>0</v>
      </c>
    </row>
    <row r="6123" spans="1:1" x14ac:dyDescent="0.3">
      <c r="A6123" s="2">
        <f>IFERROR(INDEX(Forecasting!$C$6:$HS$7,1,MATCH('Weekly Sales'!$E6123,Forecasting!$C$7:$HS$7,0)),0)</f>
        <v>0</v>
      </c>
    </row>
    <row r="6124" spans="1:1" x14ac:dyDescent="0.3">
      <c r="A6124" s="2">
        <f>IFERROR(INDEX(Forecasting!$C$6:$HS$7,1,MATCH('Weekly Sales'!$E6124,Forecasting!$C$7:$HS$7,0)),0)</f>
        <v>0</v>
      </c>
    </row>
    <row r="6125" spans="1:1" x14ac:dyDescent="0.3">
      <c r="A6125" s="2">
        <f>IFERROR(INDEX(Forecasting!$C$6:$HS$7,1,MATCH('Weekly Sales'!$E6125,Forecasting!$C$7:$HS$7,0)),0)</f>
        <v>0</v>
      </c>
    </row>
    <row r="6126" spans="1:1" x14ac:dyDescent="0.3">
      <c r="A6126" s="2">
        <f>IFERROR(INDEX(Forecasting!$C$6:$HS$7,1,MATCH('Weekly Sales'!$E6126,Forecasting!$C$7:$HS$7,0)),0)</f>
        <v>0</v>
      </c>
    </row>
    <row r="6127" spans="1:1" x14ac:dyDescent="0.3">
      <c r="A6127" s="2">
        <f>IFERROR(INDEX(Forecasting!$C$6:$HS$7,1,MATCH('Weekly Sales'!$E6127,Forecasting!$C$7:$HS$7,0)),0)</f>
        <v>0</v>
      </c>
    </row>
    <row r="6128" spans="1:1" x14ac:dyDescent="0.3">
      <c r="A6128" s="2">
        <f>IFERROR(INDEX(Forecasting!$C$6:$HS$7,1,MATCH('Weekly Sales'!$E6128,Forecasting!$C$7:$HS$7,0)),0)</f>
        <v>0</v>
      </c>
    </row>
    <row r="6129" spans="1:1" x14ac:dyDescent="0.3">
      <c r="A6129" s="2">
        <f>IFERROR(INDEX(Forecasting!$C$6:$HS$7,1,MATCH('Weekly Sales'!$E6129,Forecasting!$C$7:$HS$7,0)),0)</f>
        <v>0</v>
      </c>
    </row>
    <row r="6130" spans="1:1" x14ac:dyDescent="0.3">
      <c r="A6130" s="2">
        <f>IFERROR(INDEX(Forecasting!$C$6:$HS$7,1,MATCH('Weekly Sales'!$E6130,Forecasting!$C$7:$HS$7,0)),0)</f>
        <v>0</v>
      </c>
    </row>
    <row r="6131" spans="1:1" x14ac:dyDescent="0.3">
      <c r="A6131" s="2">
        <f>IFERROR(INDEX(Forecasting!$C$6:$HS$7,1,MATCH('Weekly Sales'!$E6131,Forecasting!$C$7:$HS$7,0)),0)</f>
        <v>0</v>
      </c>
    </row>
    <row r="6132" spans="1:1" x14ac:dyDescent="0.3">
      <c r="A6132" s="2">
        <f>IFERROR(INDEX(Forecasting!$C$6:$HS$7,1,MATCH('Weekly Sales'!$E6132,Forecasting!$C$7:$HS$7,0)),0)</f>
        <v>0</v>
      </c>
    </row>
    <row r="6133" spans="1:1" x14ac:dyDescent="0.3">
      <c r="A6133" s="2">
        <f>IFERROR(INDEX(Forecasting!$C$6:$HS$7,1,MATCH('Weekly Sales'!$E6133,Forecasting!$C$7:$HS$7,0)),0)</f>
        <v>0</v>
      </c>
    </row>
    <row r="6134" spans="1:1" x14ac:dyDescent="0.3">
      <c r="A6134" s="2">
        <f>IFERROR(INDEX(Forecasting!$C$6:$HS$7,1,MATCH('Weekly Sales'!$E6134,Forecasting!$C$7:$HS$7,0)),0)</f>
        <v>0</v>
      </c>
    </row>
    <row r="6135" spans="1:1" x14ac:dyDescent="0.3">
      <c r="A6135" s="2">
        <f>IFERROR(INDEX(Forecasting!$C$6:$HS$7,1,MATCH('Weekly Sales'!$E6135,Forecasting!$C$7:$HS$7,0)),0)</f>
        <v>0</v>
      </c>
    </row>
    <row r="6136" spans="1:1" x14ac:dyDescent="0.3">
      <c r="A6136" s="2">
        <f>IFERROR(INDEX(Forecasting!$C$6:$HS$7,1,MATCH('Weekly Sales'!$E6136,Forecasting!$C$7:$HS$7,0)),0)</f>
        <v>0</v>
      </c>
    </row>
    <row r="6137" spans="1:1" x14ac:dyDescent="0.3">
      <c r="A6137" s="2">
        <f>IFERROR(INDEX(Forecasting!$C$6:$HS$7,1,MATCH('Weekly Sales'!$E6137,Forecasting!$C$7:$HS$7,0)),0)</f>
        <v>0</v>
      </c>
    </row>
    <row r="6138" spans="1:1" x14ac:dyDescent="0.3">
      <c r="A6138" s="2">
        <f>IFERROR(INDEX(Forecasting!$C$6:$HS$7,1,MATCH('Weekly Sales'!$E6138,Forecasting!$C$7:$HS$7,0)),0)</f>
        <v>0</v>
      </c>
    </row>
    <row r="6139" spans="1:1" x14ac:dyDescent="0.3">
      <c r="A6139" s="2">
        <f>IFERROR(INDEX(Forecasting!$C$6:$HS$7,1,MATCH('Weekly Sales'!$E6139,Forecasting!$C$7:$HS$7,0)),0)</f>
        <v>0</v>
      </c>
    </row>
    <row r="6140" spans="1:1" x14ac:dyDescent="0.3">
      <c r="A6140" s="2">
        <f>IFERROR(INDEX(Forecasting!$C$6:$HS$7,1,MATCH('Weekly Sales'!$E6140,Forecasting!$C$7:$HS$7,0)),0)</f>
        <v>0</v>
      </c>
    </row>
    <row r="6141" spans="1:1" x14ac:dyDescent="0.3">
      <c r="A6141" s="2">
        <f>IFERROR(INDEX(Forecasting!$C$6:$HS$7,1,MATCH('Weekly Sales'!$E6141,Forecasting!$C$7:$HS$7,0)),0)</f>
        <v>0</v>
      </c>
    </row>
    <row r="6142" spans="1:1" x14ac:dyDescent="0.3">
      <c r="A6142" s="2">
        <f>IFERROR(INDEX(Forecasting!$C$6:$HS$7,1,MATCH('Weekly Sales'!$E6142,Forecasting!$C$7:$HS$7,0)),0)</f>
        <v>0</v>
      </c>
    </row>
    <row r="6143" spans="1:1" x14ac:dyDescent="0.3">
      <c r="A6143" s="2">
        <f>IFERROR(INDEX(Forecasting!$C$6:$HS$7,1,MATCH('Weekly Sales'!$E6143,Forecasting!$C$7:$HS$7,0)),0)</f>
        <v>0</v>
      </c>
    </row>
    <row r="6144" spans="1:1" x14ac:dyDescent="0.3">
      <c r="A6144" s="2">
        <f>IFERROR(INDEX(Forecasting!$C$6:$HS$7,1,MATCH('Weekly Sales'!$E6144,Forecasting!$C$7:$HS$7,0)),0)</f>
        <v>0</v>
      </c>
    </row>
    <row r="6145" spans="1:1" x14ac:dyDescent="0.3">
      <c r="A6145" s="2">
        <f>IFERROR(INDEX(Forecasting!$C$6:$HS$7,1,MATCH('Weekly Sales'!$E6145,Forecasting!$C$7:$HS$7,0)),0)</f>
        <v>0</v>
      </c>
    </row>
    <row r="6146" spans="1:1" x14ac:dyDescent="0.3">
      <c r="A6146" s="2">
        <f>IFERROR(INDEX(Forecasting!$C$6:$HS$7,1,MATCH('Weekly Sales'!$E6146,Forecasting!$C$7:$HS$7,0)),0)</f>
        <v>0</v>
      </c>
    </row>
    <row r="6147" spans="1:1" x14ac:dyDescent="0.3">
      <c r="A6147" s="2">
        <f>IFERROR(INDEX(Forecasting!$C$6:$HS$7,1,MATCH('Weekly Sales'!$E6147,Forecasting!$C$7:$HS$7,0)),0)</f>
        <v>0</v>
      </c>
    </row>
    <row r="6148" spans="1:1" x14ac:dyDescent="0.3">
      <c r="A6148" s="2">
        <f>IFERROR(INDEX(Forecasting!$C$6:$HS$7,1,MATCH('Weekly Sales'!$E6148,Forecasting!$C$7:$HS$7,0)),0)</f>
        <v>0</v>
      </c>
    </row>
    <row r="6149" spans="1:1" x14ac:dyDescent="0.3">
      <c r="A6149" s="2">
        <f>IFERROR(INDEX(Forecasting!$C$6:$HS$7,1,MATCH('Weekly Sales'!$E6149,Forecasting!$C$7:$HS$7,0)),0)</f>
        <v>0</v>
      </c>
    </row>
    <row r="6150" spans="1:1" x14ac:dyDescent="0.3">
      <c r="A6150" s="2">
        <f>IFERROR(INDEX(Forecasting!$C$6:$HS$7,1,MATCH('Weekly Sales'!$E6150,Forecasting!$C$7:$HS$7,0)),0)</f>
        <v>0</v>
      </c>
    </row>
    <row r="6151" spans="1:1" x14ac:dyDescent="0.3">
      <c r="A6151" s="2">
        <f>IFERROR(INDEX(Forecasting!$C$6:$HS$7,1,MATCH('Weekly Sales'!$E6151,Forecasting!$C$7:$HS$7,0)),0)</f>
        <v>0</v>
      </c>
    </row>
    <row r="6152" spans="1:1" x14ac:dyDescent="0.3">
      <c r="A6152" s="2">
        <f>IFERROR(INDEX(Forecasting!$C$6:$HS$7,1,MATCH('Weekly Sales'!$E6152,Forecasting!$C$7:$HS$7,0)),0)</f>
        <v>0</v>
      </c>
    </row>
    <row r="6153" spans="1:1" x14ac:dyDescent="0.3">
      <c r="A6153" s="2">
        <f>IFERROR(INDEX(Forecasting!$C$6:$HS$7,1,MATCH('Weekly Sales'!$E6153,Forecasting!$C$7:$HS$7,0)),0)</f>
        <v>0</v>
      </c>
    </row>
    <row r="6154" spans="1:1" x14ac:dyDescent="0.3">
      <c r="A6154" s="2">
        <f>IFERROR(INDEX(Forecasting!$C$6:$HS$7,1,MATCH('Weekly Sales'!$E6154,Forecasting!$C$7:$HS$7,0)),0)</f>
        <v>0</v>
      </c>
    </row>
    <row r="6155" spans="1:1" x14ac:dyDescent="0.3">
      <c r="A6155" s="2">
        <f>IFERROR(INDEX(Forecasting!$C$6:$HS$7,1,MATCH('Weekly Sales'!$E6155,Forecasting!$C$7:$HS$7,0)),0)</f>
        <v>0</v>
      </c>
    </row>
    <row r="6156" spans="1:1" x14ac:dyDescent="0.3">
      <c r="A6156" s="2">
        <f>IFERROR(INDEX(Forecasting!$C$6:$HS$7,1,MATCH('Weekly Sales'!$E6156,Forecasting!$C$7:$HS$7,0)),0)</f>
        <v>0</v>
      </c>
    </row>
    <row r="6157" spans="1:1" x14ac:dyDescent="0.3">
      <c r="A6157" s="2">
        <f>IFERROR(INDEX(Forecasting!$C$6:$HS$7,1,MATCH('Weekly Sales'!$E6157,Forecasting!$C$7:$HS$7,0)),0)</f>
        <v>0</v>
      </c>
    </row>
    <row r="6158" spans="1:1" x14ac:dyDescent="0.3">
      <c r="A6158" s="2">
        <f>IFERROR(INDEX(Forecasting!$C$6:$HS$7,1,MATCH('Weekly Sales'!$E6158,Forecasting!$C$7:$HS$7,0)),0)</f>
        <v>0</v>
      </c>
    </row>
    <row r="6159" spans="1:1" x14ac:dyDescent="0.3">
      <c r="A6159" s="2">
        <f>IFERROR(INDEX(Forecasting!$C$6:$HS$7,1,MATCH('Weekly Sales'!$E6159,Forecasting!$C$7:$HS$7,0)),0)</f>
        <v>0</v>
      </c>
    </row>
    <row r="6160" spans="1:1" x14ac:dyDescent="0.3">
      <c r="A6160" s="2">
        <f>IFERROR(INDEX(Forecasting!$C$6:$HS$7,1,MATCH('Weekly Sales'!$E6160,Forecasting!$C$7:$HS$7,0)),0)</f>
        <v>0</v>
      </c>
    </row>
    <row r="6161" spans="1:1" x14ac:dyDescent="0.3">
      <c r="A6161" s="2">
        <f>IFERROR(INDEX(Forecasting!$C$6:$HS$7,1,MATCH('Weekly Sales'!$E6161,Forecasting!$C$7:$HS$7,0)),0)</f>
        <v>0</v>
      </c>
    </row>
    <row r="6162" spans="1:1" x14ac:dyDescent="0.3">
      <c r="A6162" s="2">
        <f>IFERROR(INDEX(Forecasting!$C$6:$HS$7,1,MATCH('Weekly Sales'!$E6162,Forecasting!$C$7:$HS$7,0)),0)</f>
        <v>0</v>
      </c>
    </row>
    <row r="6163" spans="1:1" x14ac:dyDescent="0.3">
      <c r="A6163" s="2">
        <f>IFERROR(INDEX(Forecasting!$C$6:$HS$7,1,MATCH('Weekly Sales'!$E6163,Forecasting!$C$7:$HS$7,0)),0)</f>
        <v>0</v>
      </c>
    </row>
    <row r="6164" spans="1:1" x14ac:dyDescent="0.3">
      <c r="A6164" s="2">
        <f>IFERROR(INDEX(Forecasting!$C$6:$HS$7,1,MATCH('Weekly Sales'!$E6164,Forecasting!$C$7:$HS$7,0)),0)</f>
        <v>0</v>
      </c>
    </row>
    <row r="6165" spans="1:1" x14ac:dyDescent="0.3">
      <c r="A6165" s="2">
        <f>IFERROR(INDEX(Forecasting!$C$6:$HS$7,1,MATCH('Weekly Sales'!$E6165,Forecasting!$C$7:$HS$7,0)),0)</f>
        <v>0</v>
      </c>
    </row>
    <row r="6166" spans="1:1" x14ac:dyDescent="0.3">
      <c r="A6166" s="2">
        <f>IFERROR(INDEX(Forecasting!$C$6:$HS$7,1,MATCH('Weekly Sales'!$E6166,Forecasting!$C$7:$HS$7,0)),0)</f>
        <v>0</v>
      </c>
    </row>
    <row r="6167" spans="1:1" x14ac:dyDescent="0.3">
      <c r="A6167" s="2">
        <f>IFERROR(INDEX(Forecasting!$C$6:$HS$7,1,MATCH('Weekly Sales'!$E6167,Forecasting!$C$7:$HS$7,0)),0)</f>
        <v>0</v>
      </c>
    </row>
    <row r="6168" spans="1:1" x14ac:dyDescent="0.3">
      <c r="A6168" s="2">
        <f>IFERROR(INDEX(Forecasting!$C$6:$HS$7,1,MATCH('Weekly Sales'!$E6168,Forecasting!$C$7:$HS$7,0)),0)</f>
        <v>0</v>
      </c>
    </row>
    <row r="6169" spans="1:1" x14ac:dyDescent="0.3">
      <c r="A6169" s="2">
        <f>IFERROR(INDEX(Forecasting!$C$6:$HS$7,1,MATCH('Weekly Sales'!$E6169,Forecasting!$C$7:$HS$7,0)),0)</f>
        <v>0</v>
      </c>
    </row>
    <row r="6170" spans="1:1" x14ac:dyDescent="0.3">
      <c r="A6170" s="2">
        <f>IFERROR(INDEX(Forecasting!$C$6:$HS$7,1,MATCH('Weekly Sales'!$E6170,Forecasting!$C$7:$HS$7,0)),0)</f>
        <v>0</v>
      </c>
    </row>
    <row r="6171" spans="1:1" x14ac:dyDescent="0.3">
      <c r="A6171" s="2">
        <f>IFERROR(INDEX(Forecasting!$C$6:$HS$7,1,MATCH('Weekly Sales'!$E6171,Forecasting!$C$7:$HS$7,0)),0)</f>
        <v>0</v>
      </c>
    </row>
    <row r="6172" spans="1:1" x14ac:dyDescent="0.3">
      <c r="A6172" s="2">
        <f>IFERROR(INDEX(Forecasting!$C$6:$HS$7,1,MATCH('Weekly Sales'!$E6172,Forecasting!$C$7:$HS$7,0)),0)</f>
        <v>0</v>
      </c>
    </row>
    <row r="6173" spans="1:1" x14ac:dyDescent="0.3">
      <c r="A6173" s="2">
        <f>IFERROR(INDEX(Forecasting!$C$6:$HS$7,1,MATCH('Weekly Sales'!$E6173,Forecasting!$C$7:$HS$7,0)),0)</f>
        <v>0</v>
      </c>
    </row>
    <row r="6174" spans="1:1" x14ac:dyDescent="0.3">
      <c r="A6174" s="2">
        <f>IFERROR(INDEX(Forecasting!$C$6:$HS$7,1,MATCH('Weekly Sales'!$E6174,Forecasting!$C$7:$HS$7,0)),0)</f>
        <v>0</v>
      </c>
    </row>
    <row r="6175" spans="1:1" x14ac:dyDescent="0.3">
      <c r="A6175" s="2">
        <f>IFERROR(INDEX(Forecasting!$C$6:$HS$7,1,MATCH('Weekly Sales'!$E6175,Forecasting!$C$7:$HS$7,0)),0)</f>
        <v>0</v>
      </c>
    </row>
    <row r="6176" spans="1:1" x14ac:dyDescent="0.3">
      <c r="A6176" s="2">
        <f>IFERROR(INDEX(Forecasting!$C$6:$HS$7,1,MATCH('Weekly Sales'!$E6176,Forecasting!$C$7:$HS$7,0)),0)</f>
        <v>0</v>
      </c>
    </row>
    <row r="6177" spans="1:1" x14ac:dyDescent="0.3">
      <c r="A6177" s="2">
        <f>IFERROR(INDEX(Forecasting!$C$6:$HS$7,1,MATCH('Weekly Sales'!$E6177,Forecasting!$C$7:$HS$7,0)),0)</f>
        <v>0</v>
      </c>
    </row>
    <row r="6178" spans="1:1" x14ac:dyDescent="0.3">
      <c r="A6178" s="2">
        <f>IFERROR(INDEX(Forecasting!$C$6:$HS$7,1,MATCH('Weekly Sales'!$E6178,Forecasting!$C$7:$HS$7,0)),0)</f>
        <v>0</v>
      </c>
    </row>
    <row r="6179" spans="1:1" x14ac:dyDescent="0.3">
      <c r="A6179" s="2">
        <f>IFERROR(INDEX(Forecasting!$C$6:$HS$7,1,MATCH('Weekly Sales'!$E6179,Forecasting!$C$7:$HS$7,0)),0)</f>
        <v>0</v>
      </c>
    </row>
    <row r="6180" spans="1:1" x14ac:dyDescent="0.3">
      <c r="A6180" s="2">
        <f>IFERROR(INDEX(Forecasting!$C$6:$HS$7,1,MATCH('Weekly Sales'!$E6180,Forecasting!$C$7:$HS$7,0)),0)</f>
        <v>0</v>
      </c>
    </row>
    <row r="6181" spans="1:1" x14ac:dyDescent="0.3">
      <c r="A6181" s="2">
        <f>IFERROR(INDEX(Forecasting!$C$6:$HS$7,1,MATCH('Weekly Sales'!$E6181,Forecasting!$C$7:$HS$7,0)),0)</f>
        <v>0</v>
      </c>
    </row>
    <row r="6182" spans="1:1" x14ac:dyDescent="0.3">
      <c r="A6182" s="2">
        <f>IFERROR(INDEX(Forecasting!$C$6:$HS$7,1,MATCH('Weekly Sales'!$E6182,Forecasting!$C$7:$HS$7,0)),0)</f>
        <v>0</v>
      </c>
    </row>
    <row r="6183" spans="1:1" x14ac:dyDescent="0.3">
      <c r="A6183" s="2">
        <f>IFERROR(INDEX(Forecasting!$C$6:$HS$7,1,MATCH('Weekly Sales'!$E6183,Forecasting!$C$7:$HS$7,0)),0)</f>
        <v>0</v>
      </c>
    </row>
    <row r="6184" spans="1:1" x14ac:dyDescent="0.3">
      <c r="A6184" s="2">
        <f>IFERROR(INDEX(Forecasting!$C$6:$HS$7,1,MATCH('Weekly Sales'!$E6184,Forecasting!$C$7:$HS$7,0)),0)</f>
        <v>0</v>
      </c>
    </row>
    <row r="6185" spans="1:1" x14ac:dyDescent="0.3">
      <c r="A6185" s="2">
        <f>IFERROR(INDEX(Forecasting!$C$6:$HS$7,1,MATCH('Weekly Sales'!$E6185,Forecasting!$C$7:$HS$7,0)),0)</f>
        <v>0</v>
      </c>
    </row>
    <row r="6186" spans="1:1" x14ac:dyDescent="0.3">
      <c r="A6186" s="2">
        <f>IFERROR(INDEX(Forecasting!$C$6:$HS$7,1,MATCH('Weekly Sales'!$E6186,Forecasting!$C$7:$HS$7,0)),0)</f>
        <v>0</v>
      </c>
    </row>
    <row r="6187" spans="1:1" x14ac:dyDescent="0.3">
      <c r="A6187" s="2">
        <f>IFERROR(INDEX(Forecasting!$C$6:$HS$7,1,MATCH('Weekly Sales'!$E6187,Forecasting!$C$7:$HS$7,0)),0)</f>
        <v>0</v>
      </c>
    </row>
    <row r="6188" spans="1:1" x14ac:dyDescent="0.3">
      <c r="A6188" s="2">
        <f>IFERROR(INDEX(Forecasting!$C$6:$HS$7,1,MATCH('Weekly Sales'!$E6188,Forecasting!$C$7:$HS$7,0)),0)</f>
        <v>0</v>
      </c>
    </row>
    <row r="6189" spans="1:1" x14ac:dyDescent="0.3">
      <c r="A6189" s="2">
        <f>IFERROR(INDEX(Forecasting!$C$6:$HS$7,1,MATCH('Weekly Sales'!$E6189,Forecasting!$C$7:$HS$7,0)),0)</f>
        <v>0</v>
      </c>
    </row>
    <row r="6190" spans="1:1" x14ac:dyDescent="0.3">
      <c r="A6190" s="2">
        <f>IFERROR(INDEX(Forecasting!$C$6:$HS$7,1,MATCH('Weekly Sales'!$E6190,Forecasting!$C$7:$HS$7,0)),0)</f>
        <v>0</v>
      </c>
    </row>
    <row r="6191" spans="1:1" x14ac:dyDescent="0.3">
      <c r="A6191" s="2">
        <f>IFERROR(INDEX(Forecasting!$C$6:$HS$7,1,MATCH('Weekly Sales'!$E6191,Forecasting!$C$7:$HS$7,0)),0)</f>
        <v>0</v>
      </c>
    </row>
    <row r="6192" spans="1:1" x14ac:dyDescent="0.3">
      <c r="A6192" s="2">
        <f>IFERROR(INDEX(Forecasting!$C$6:$HS$7,1,MATCH('Weekly Sales'!$E6192,Forecasting!$C$7:$HS$7,0)),0)</f>
        <v>0</v>
      </c>
    </row>
    <row r="6193" spans="1:1" x14ac:dyDescent="0.3">
      <c r="A6193" s="2">
        <f>IFERROR(INDEX(Forecasting!$C$6:$HS$7,1,MATCH('Weekly Sales'!$E6193,Forecasting!$C$7:$HS$7,0)),0)</f>
        <v>0</v>
      </c>
    </row>
    <row r="6194" spans="1:1" x14ac:dyDescent="0.3">
      <c r="A6194" s="2">
        <f>IFERROR(INDEX(Forecasting!$C$6:$HS$7,1,MATCH('Weekly Sales'!$E6194,Forecasting!$C$7:$HS$7,0)),0)</f>
        <v>0</v>
      </c>
    </row>
    <row r="6195" spans="1:1" x14ac:dyDescent="0.3">
      <c r="A6195" s="2">
        <f>IFERROR(INDEX(Forecasting!$C$6:$HS$7,1,MATCH('Weekly Sales'!$E6195,Forecasting!$C$7:$HS$7,0)),0)</f>
        <v>0</v>
      </c>
    </row>
    <row r="6196" spans="1:1" x14ac:dyDescent="0.3">
      <c r="A6196" s="2">
        <f>IFERROR(INDEX(Forecasting!$C$6:$HS$7,1,MATCH('Weekly Sales'!$E6196,Forecasting!$C$7:$HS$7,0)),0)</f>
        <v>0</v>
      </c>
    </row>
    <row r="6197" spans="1:1" x14ac:dyDescent="0.3">
      <c r="A6197" s="2">
        <f>IFERROR(INDEX(Forecasting!$C$6:$HS$7,1,MATCH('Weekly Sales'!$E6197,Forecasting!$C$7:$HS$7,0)),0)</f>
        <v>0</v>
      </c>
    </row>
    <row r="6198" spans="1:1" x14ac:dyDescent="0.3">
      <c r="A6198" s="2">
        <f>IFERROR(INDEX(Forecasting!$C$6:$HS$7,1,MATCH('Weekly Sales'!$E6198,Forecasting!$C$7:$HS$7,0)),0)</f>
        <v>0</v>
      </c>
    </row>
    <row r="6199" spans="1:1" x14ac:dyDescent="0.3">
      <c r="A6199" s="2">
        <f>IFERROR(INDEX(Forecasting!$C$6:$HS$7,1,MATCH('Weekly Sales'!$E6199,Forecasting!$C$7:$HS$7,0)),0)</f>
        <v>0</v>
      </c>
    </row>
    <row r="6200" spans="1:1" x14ac:dyDescent="0.3">
      <c r="A6200" s="2">
        <f>IFERROR(INDEX(Forecasting!$C$6:$HS$7,1,MATCH('Weekly Sales'!$E6200,Forecasting!$C$7:$HS$7,0)),0)</f>
        <v>0</v>
      </c>
    </row>
    <row r="6201" spans="1:1" x14ac:dyDescent="0.3">
      <c r="A6201" s="2">
        <f>IFERROR(INDEX(Forecasting!$C$6:$HS$7,1,MATCH('Weekly Sales'!$E6201,Forecasting!$C$7:$HS$7,0)),0)</f>
        <v>0</v>
      </c>
    </row>
    <row r="6202" spans="1:1" x14ac:dyDescent="0.3">
      <c r="A6202" s="2">
        <f>IFERROR(INDEX(Forecasting!$C$6:$HS$7,1,MATCH('Weekly Sales'!$E6202,Forecasting!$C$7:$HS$7,0)),0)</f>
        <v>0</v>
      </c>
    </row>
    <row r="6203" spans="1:1" x14ac:dyDescent="0.3">
      <c r="A6203" s="2">
        <f>IFERROR(INDEX(Forecasting!$C$6:$HS$7,1,MATCH('Weekly Sales'!$E6203,Forecasting!$C$7:$HS$7,0)),0)</f>
        <v>0</v>
      </c>
    </row>
    <row r="6204" spans="1:1" x14ac:dyDescent="0.3">
      <c r="A6204" s="2">
        <f>IFERROR(INDEX(Forecasting!$C$6:$HS$7,1,MATCH('Weekly Sales'!$E6204,Forecasting!$C$7:$HS$7,0)),0)</f>
        <v>0</v>
      </c>
    </row>
    <row r="6205" spans="1:1" x14ac:dyDescent="0.3">
      <c r="A6205" s="2">
        <f>IFERROR(INDEX(Forecasting!$C$6:$HS$7,1,MATCH('Weekly Sales'!$E6205,Forecasting!$C$7:$HS$7,0)),0)</f>
        <v>0</v>
      </c>
    </row>
    <row r="6206" spans="1:1" x14ac:dyDescent="0.3">
      <c r="A6206" s="2">
        <f>IFERROR(INDEX(Forecasting!$C$6:$HS$7,1,MATCH('Weekly Sales'!$E6206,Forecasting!$C$7:$HS$7,0)),0)</f>
        <v>0</v>
      </c>
    </row>
    <row r="6207" spans="1:1" x14ac:dyDescent="0.3">
      <c r="A6207" s="2">
        <f>IFERROR(INDEX(Forecasting!$C$6:$HS$7,1,MATCH('Weekly Sales'!$E6207,Forecasting!$C$7:$HS$7,0)),0)</f>
        <v>0</v>
      </c>
    </row>
    <row r="6208" spans="1:1" x14ac:dyDescent="0.3">
      <c r="A6208" s="2">
        <f>IFERROR(INDEX(Forecasting!$C$6:$HS$7,1,MATCH('Weekly Sales'!$E6208,Forecasting!$C$7:$HS$7,0)),0)</f>
        <v>0</v>
      </c>
    </row>
    <row r="6209" spans="1:1" x14ac:dyDescent="0.3">
      <c r="A6209" s="2">
        <f>IFERROR(INDEX(Forecasting!$C$6:$HS$7,1,MATCH('Weekly Sales'!$E6209,Forecasting!$C$7:$HS$7,0)),0)</f>
        <v>0</v>
      </c>
    </row>
    <row r="6210" spans="1:1" x14ac:dyDescent="0.3">
      <c r="A6210" s="2">
        <f>IFERROR(INDEX(Forecasting!$C$6:$HS$7,1,MATCH('Weekly Sales'!$E6210,Forecasting!$C$7:$HS$7,0)),0)</f>
        <v>0</v>
      </c>
    </row>
    <row r="6211" spans="1:1" x14ac:dyDescent="0.3">
      <c r="A6211" s="2">
        <f>IFERROR(INDEX(Forecasting!$C$6:$HS$7,1,MATCH('Weekly Sales'!$E6211,Forecasting!$C$7:$HS$7,0)),0)</f>
        <v>0</v>
      </c>
    </row>
    <row r="6212" spans="1:1" x14ac:dyDescent="0.3">
      <c r="A6212" s="2">
        <f>IFERROR(INDEX(Forecasting!$C$6:$HS$7,1,MATCH('Weekly Sales'!$E6212,Forecasting!$C$7:$HS$7,0)),0)</f>
        <v>0</v>
      </c>
    </row>
    <row r="6213" spans="1:1" x14ac:dyDescent="0.3">
      <c r="A6213" s="2">
        <f>IFERROR(INDEX(Forecasting!$C$6:$HS$7,1,MATCH('Weekly Sales'!$E6213,Forecasting!$C$7:$HS$7,0)),0)</f>
        <v>0</v>
      </c>
    </row>
    <row r="6214" spans="1:1" x14ac:dyDescent="0.3">
      <c r="A6214" s="2">
        <f>IFERROR(INDEX(Forecasting!$C$6:$HS$7,1,MATCH('Weekly Sales'!$E6214,Forecasting!$C$7:$HS$7,0)),0)</f>
        <v>0</v>
      </c>
    </row>
    <row r="6215" spans="1:1" x14ac:dyDescent="0.3">
      <c r="A6215" s="2">
        <f>IFERROR(INDEX(Forecasting!$C$6:$HS$7,1,MATCH('Weekly Sales'!$E6215,Forecasting!$C$7:$HS$7,0)),0)</f>
        <v>0</v>
      </c>
    </row>
    <row r="6216" spans="1:1" x14ac:dyDescent="0.3">
      <c r="A6216" s="2">
        <f>IFERROR(INDEX(Forecasting!$C$6:$HS$7,1,MATCH('Weekly Sales'!$E6216,Forecasting!$C$7:$HS$7,0)),0)</f>
        <v>0</v>
      </c>
    </row>
    <row r="6217" spans="1:1" x14ac:dyDescent="0.3">
      <c r="A6217" s="2">
        <f>IFERROR(INDEX(Forecasting!$C$6:$HS$7,1,MATCH('Weekly Sales'!$E6217,Forecasting!$C$7:$HS$7,0)),0)</f>
        <v>0</v>
      </c>
    </row>
    <row r="6218" spans="1:1" x14ac:dyDescent="0.3">
      <c r="A6218" s="2">
        <f>IFERROR(INDEX(Forecasting!$C$6:$HS$7,1,MATCH('Weekly Sales'!$E6218,Forecasting!$C$7:$HS$7,0)),0)</f>
        <v>0</v>
      </c>
    </row>
    <row r="6219" spans="1:1" x14ac:dyDescent="0.3">
      <c r="A6219" s="2">
        <f>IFERROR(INDEX(Forecasting!$C$6:$HS$7,1,MATCH('Weekly Sales'!$E6219,Forecasting!$C$7:$HS$7,0)),0)</f>
        <v>0</v>
      </c>
    </row>
    <row r="6220" spans="1:1" x14ac:dyDescent="0.3">
      <c r="A6220" s="2">
        <f>IFERROR(INDEX(Forecasting!$C$6:$HS$7,1,MATCH('Weekly Sales'!$E6220,Forecasting!$C$7:$HS$7,0)),0)</f>
        <v>0</v>
      </c>
    </row>
    <row r="6221" spans="1:1" x14ac:dyDescent="0.3">
      <c r="A6221" s="2">
        <f>IFERROR(INDEX(Forecasting!$C$6:$HS$7,1,MATCH('Weekly Sales'!$E6221,Forecasting!$C$7:$HS$7,0)),0)</f>
        <v>0</v>
      </c>
    </row>
    <row r="6222" spans="1:1" x14ac:dyDescent="0.3">
      <c r="A6222" s="2">
        <f>IFERROR(INDEX(Forecasting!$C$6:$HS$7,1,MATCH('Weekly Sales'!$E6222,Forecasting!$C$7:$HS$7,0)),0)</f>
        <v>0</v>
      </c>
    </row>
    <row r="6223" spans="1:1" x14ac:dyDescent="0.3">
      <c r="A6223" s="2">
        <f>IFERROR(INDEX(Forecasting!$C$6:$HS$7,1,MATCH('Weekly Sales'!$E6223,Forecasting!$C$7:$HS$7,0)),0)</f>
        <v>0</v>
      </c>
    </row>
    <row r="6224" spans="1:1" x14ac:dyDescent="0.3">
      <c r="A6224" s="2">
        <f>IFERROR(INDEX(Forecasting!$C$6:$HS$7,1,MATCH('Weekly Sales'!$E6224,Forecasting!$C$7:$HS$7,0)),0)</f>
        <v>0</v>
      </c>
    </row>
    <row r="6225" spans="1:1" x14ac:dyDescent="0.3">
      <c r="A6225" s="2">
        <f>IFERROR(INDEX(Forecasting!$C$6:$HS$7,1,MATCH('Weekly Sales'!$E6225,Forecasting!$C$7:$HS$7,0)),0)</f>
        <v>0</v>
      </c>
    </row>
    <row r="6226" spans="1:1" x14ac:dyDescent="0.3">
      <c r="A6226" s="2">
        <f>IFERROR(INDEX(Forecasting!$C$6:$HS$7,1,MATCH('Weekly Sales'!$E6226,Forecasting!$C$7:$HS$7,0)),0)</f>
        <v>0</v>
      </c>
    </row>
    <row r="6227" spans="1:1" x14ac:dyDescent="0.3">
      <c r="A6227" s="2">
        <f>IFERROR(INDEX(Forecasting!$C$6:$HS$7,1,MATCH('Weekly Sales'!$E6227,Forecasting!$C$7:$HS$7,0)),0)</f>
        <v>0</v>
      </c>
    </row>
    <row r="6228" spans="1:1" x14ac:dyDescent="0.3">
      <c r="A6228" s="2">
        <f>IFERROR(INDEX(Forecasting!$C$6:$HS$7,1,MATCH('Weekly Sales'!$E6228,Forecasting!$C$7:$HS$7,0)),0)</f>
        <v>0</v>
      </c>
    </row>
    <row r="6229" spans="1:1" x14ac:dyDescent="0.3">
      <c r="A6229" s="2">
        <f>IFERROR(INDEX(Forecasting!$C$6:$HS$7,1,MATCH('Weekly Sales'!$E6229,Forecasting!$C$7:$HS$7,0)),0)</f>
        <v>0</v>
      </c>
    </row>
    <row r="6230" spans="1:1" x14ac:dyDescent="0.3">
      <c r="A6230" s="2">
        <f>IFERROR(INDEX(Forecasting!$C$6:$HS$7,1,MATCH('Weekly Sales'!$E6230,Forecasting!$C$7:$HS$7,0)),0)</f>
        <v>0</v>
      </c>
    </row>
    <row r="6231" spans="1:1" x14ac:dyDescent="0.3">
      <c r="A6231" s="2">
        <f>IFERROR(INDEX(Forecasting!$C$6:$HS$7,1,MATCH('Weekly Sales'!$E6231,Forecasting!$C$7:$HS$7,0)),0)</f>
        <v>0</v>
      </c>
    </row>
    <row r="6232" spans="1:1" x14ac:dyDescent="0.3">
      <c r="A6232" s="2">
        <f>IFERROR(INDEX(Forecasting!$C$6:$HS$7,1,MATCH('Weekly Sales'!$E6232,Forecasting!$C$7:$HS$7,0)),0)</f>
        <v>0</v>
      </c>
    </row>
    <row r="6233" spans="1:1" x14ac:dyDescent="0.3">
      <c r="A6233" s="2">
        <f>IFERROR(INDEX(Forecasting!$C$6:$HS$7,1,MATCH('Weekly Sales'!$E6233,Forecasting!$C$7:$HS$7,0)),0)</f>
        <v>0</v>
      </c>
    </row>
    <row r="6234" spans="1:1" x14ac:dyDescent="0.3">
      <c r="A6234" s="2">
        <f>IFERROR(INDEX(Forecasting!$C$6:$HS$7,1,MATCH('Weekly Sales'!$E6234,Forecasting!$C$7:$HS$7,0)),0)</f>
        <v>0</v>
      </c>
    </row>
    <row r="6235" spans="1:1" x14ac:dyDescent="0.3">
      <c r="A6235" s="2">
        <f>IFERROR(INDEX(Forecasting!$C$6:$HS$7,1,MATCH('Weekly Sales'!$E6235,Forecasting!$C$7:$HS$7,0)),0)</f>
        <v>0</v>
      </c>
    </row>
    <row r="6236" spans="1:1" x14ac:dyDescent="0.3">
      <c r="A6236" s="2">
        <f>IFERROR(INDEX(Forecasting!$C$6:$HS$7,1,MATCH('Weekly Sales'!$E6236,Forecasting!$C$7:$HS$7,0)),0)</f>
        <v>0</v>
      </c>
    </row>
    <row r="6237" spans="1:1" x14ac:dyDescent="0.3">
      <c r="A6237" s="2">
        <f>IFERROR(INDEX(Forecasting!$C$6:$HS$7,1,MATCH('Weekly Sales'!$E6237,Forecasting!$C$7:$HS$7,0)),0)</f>
        <v>0</v>
      </c>
    </row>
    <row r="6238" spans="1:1" x14ac:dyDescent="0.3">
      <c r="A6238" s="2">
        <f>IFERROR(INDEX(Forecasting!$C$6:$HS$7,1,MATCH('Weekly Sales'!$E6238,Forecasting!$C$7:$HS$7,0)),0)</f>
        <v>0</v>
      </c>
    </row>
    <row r="6239" spans="1:1" x14ac:dyDescent="0.3">
      <c r="A6239" s="2">
        <f>IFERROR(INDEX(Forecasting!$C$6:$HS$7,1,MATCH('Weekly Sales'!$E6239,Forecasting!$C$7:$HS$7,0)),0)</f>
        <v>0</v>
      </c>
    </row>
    <row r="6240" spans="1:1" x14ac:dyDescent="0.3">
      <c r="A6240" s="2">
        <f>IFERROR(INDEX(Forecasting!$C$6:$HS$7,1,MATCH('Weekly Sales'!$E6240,Forecasting!$C$7:$HS$7,0)),0)</f>
        <v>0</v>
      </c>
    </row>
    <row r="6241" spans="1:1" x14ac:dyDescent="0.3">
      <c r="A6241" s="2">
        <f>IFERROR(INDEX(Forecasting!$C$6:$HS$7,1,MATCH('Weekly Sales'!$E6241,Forecasting!$C$7:$HS$7,0)),0)</f>
        <v>0</v>
      </c>
    </row>
    <row r="6242" spans="1:1" x14ac:dyDescent="0.3">
      <c r="A6242" s="2">
        <f>IFERROR(INDEX(Forecasting!$C$6:$HS$7,1,MATCH('Weekly Sales'!$E6242,Forecasting!$C$7:$HS$7,0)),0)</f>
        <v>0</v>
      </c>
    </row>
    <row r="6243" spans="1:1" x14ac:dyDescent="0.3">
      <c r="A6243" s="2">
        <f>IFERROR(INDEX(Forecasting!$C$6:$HS$7,1,MATCH('Weekly Sales'!$E6243,Forecasting!$C$7:$HS$7,0)),0)</f>
        <v>0</v>
      </c>
    </row>
    <row r="6244" spans="1:1" x14ac:dyDescent="0.3">
      <c r="A6244" s="2">
        <f>IFERROR(INDEX(Forecasting!$C$6:$HS$7,1,MATCH('Weekly Sales'!$E6244,Forecasting!$C$7:$HS$7,0)),0)</f>
        <v>0</v>
      </c>
    </row>
    <row r="6245" spans="1:1" x14ac:dyDescent="0.3">
      <c r="A6245" s="2">
        <f>IFERROR(INDEX(Forecasting!$C$6:$HS$7,1,MATCH('Weekly Sales'!$E6245,Forecasting!$C$7:$HS$7,0)),0)</f>
        <v>0</v>
      </c>
    </row>
    <row r="6246" spans="1:1" x14ac:dyDescent="0.3">
      <c r="A6246" s="2">
        <f>IFERROR(INDEX(Forecasting!$C$6:$HS$7,1,MATCH('Weekly Sales'!$E6246,Forecasting!$C$7:$HS$7,0)),0)</f>
        <v>0</v>
      </c>
    </row>
    <row r="6247" spans="1:1" x14ac:dyDescent="0.3">
      <c r="A6247" s="2">
        <f>IFERROR(INDEX(Forecasting!$C$6:$HS$7,1,MATCH('Weekly Sales'!$E6247,Forecasting!$C$7:$HS$7,0)),0)</f>
        <v>0</v>
      </c>
    </row>
    <row r="6248" spans="1:1" x14ac:dyDescent="0.3">
      <c r="A6248" s="2">
        <f>IFERROR(INDEX(Forecasting!$C$6:$HS$7,1,MATCH('Weekly Sales'!$E6248,Forecasting!$C$7:$HS$7,0)),0)</f>
        <v>0</v>
      </c>
    </row>
    <row r="6249" spans="1:1" x14ac:dyDescent="0.3">
      <c r="A6249" s="2">
        <f>IFERROR(INDEX(Forecasting!$C$6:$HS$7,1,MATCH('Weekly Sales'!$E6249,Forecasting!$C$7:$HS$7,0)),0)</f>
        <v>0</v>
      </c>
    </row>
    <row r="6250" spans="1:1" x14ac:dyDescent="0.3">
      <c r="A6250" s="2">
        <f>IFERROR(INDEX(Forecasting!$C$6:$HS$7,1,MATCH('Weekly Sales'!$E6250,Forecasting!$C$7:$HS$7,0)),0)</f>
        <v>0</v>
      </c>
    </row>
    <row r="6251" spans="1:1" x14ac:dyDescent="0.3">
      <c r="A6251" s="2">
        <f>IFERROR(INDEX(Forecasting!$C$6:$HS$7,1,MATCH('Weekly Sales'!$E6251,Forecasting!$C$7:$HS$7,0)),0)</f>
        <v>0</v>
      </c>
    </row>
    <row r="6252" spans="1:1" x14ac:dyDescent="0.3">
      <c r="A6252" s="2">
        <f>IFERROR(INDEX(Forecasting!$C$6:$HS$7,1,MATCH('Weekly Sales'!$E6252,Forecasting!$C$7:$HS$7,0)),0)</f>
        <v>0</v>
      </c>
    </row>
    <row r="6253" spans="1:1" x14ac:dyDescent="0.3">
      <c r="A6253" s="2">
        <f>IFERROR(INDEX(Forecasting!$C$6:$HS$7,1,MATCH('Weekly Sales'!$E6253,Forecasting!$C$7:$HS$7,0)),0)</f>
        <v>0</v>
      </c>
    </row>
    <row r="6254" spans="1:1" x14ac:dyDescent="0.3">
      <c r="A6254" s="2">
        <f>IFERROR(INDEX(Forecasting!$C$6:$HS$7,1,MATCH('Weekly Sales'!$E6254,Forecasting!$C$7:$HS$7,0)),0)</f>
        <v>0</v>
      </c>
    </row>
    <row r="6255" spans="1:1" x14ac:dyDescent="0.3">
      <c r="A6255" s="2">
        <f>IFERROR(INDEX(Forecasting!$C$6:$HS$7,1,MATCH('Weekly Sales'!$E6255,Forecasting!$C$7:$HS$7,0)),0)</f>
        <v>0</v>
      </c>
    </row>
    <row r="6256" spans="1:1" x14ac:dyDescent="0.3">
      <c r="A6256" s="2">
        <f>IFERROR(INDEX(Forecasting!$C$6:$HS$7,1,MATCH('Weekly Sales'!$E6256,Forecasting!$C$7:$HS$7,0)),0)</f>
        <v>0</v>
      </c>
    </row>
    <row r="6257" spans="1:1" x14ac:dyDescent="0.3">
      <c r="A6257" s="2">
        <f>IFERROR(INDEX(Forecasting!$C$6:$HS$7,1,MATCH('Weekly Sales'!$E6257,Forecasting!$C$7:$HS$7,0)),0)</f>
        <v>0</v>
      </c>
    </row>
    <row r="6258" spans="1:1" x14ac:dyDescent="0.3">
      <c r="A6258" s="2">
        <f>IFERROR(INDEX(Forecasting!$C$6:$HS$7,1,MATCH('Weekly Sales'!$E6258,Forecasting!$C$7:$HS$7,0)),0)</f>
        <v>0</v>
      </c>
    </row>
    <row r="6259" spans="1:1" x14ac:dyDescent="0.3">
      <c r="A6259" s="2">
        <f>IFERROR(INDEX(Forecasting!$C$6:$HS$7,1,MATCH('Weekly Sales'!$E6259,Forecasting!$C$7:$HS$7,0)),0)</f>
        <v>0</v>
      </c>
    </row>
    <row r="6260" spans="1:1" x14ac:dyDescent="0.3">
      <c r="A6260" s="2">
        <f>IFERROR(INDEX(Forecasting!$C$6:$HS$7,1,MATCH('Weekly Sales'!$E6260,Forecasting!$C$7:$HS$7,0)),0)</f>
        <v>0</v>
      </c>
    </row>
    <row r="6261" spans="1:1" x14ac:dyDescent="0.3">
      <c r="A6261" s="2">
        <f>IFERROR(INDEX(Forecasting!$C$6:$HS$7,1,MATCH('Weekly Sales'!$E6261,Forecasting!$C$7:$HS$7,0)),0)</f>
        <v>0</v>
      </c>
    </row>
    <row r="6262" spans="1:1" x14ac:dyDescent="0.3">
      <c r="A6262" s="2">
        <f>IFERROR(INDEX(Forecasting!$C$6:$HS$7,1,MATCH('Weekly Sales'!$E6262,Forecasting!$C$7:$HS$7,0)),0)</f>
        <v>0</v>
      </c>
    </row>
    <row r="6263" spans="1:1" x14ac:dyDescent="0.3">
      <c r="A6263" s="2">
        <f>IFERROR(INDEX(Forecasting!$C$6:$HS$7,1,MATCH('Weekly Sales'!$E6263,Forecasting!$C$7:$HS$7,0)),0)</f>
        <v>0</v>
      </c>
    </row>
    <row r="6264" spans="1:1" x14ac:dyDescent="0.3">
      <c r="A6264" s="2">
        <f>IFERROR(INDEX(Forecasting!$C$6:$HS$7,1,MATCH('Weekly Sales'!$E6264,Forecasting!$C$7:$HS$7,0)),0)</f>
        <v>0</v>
      </c>
    </row>
    <row r="6265" spans="1:1" x14ac:dyDescent="0.3">
      <c r="A6265" s="2">
        <f>IFERROR(INDEX(Forecasting!$C$6:$HS$7,1,MATCH('Weekly Sales'!$E6265,Forecasting!$C$7:$HS$7,0)),0)</f>
        <v>0</v>
      </c>
    </row>
    <row r="6266" spans="1:1" x14ac:dyDescent="0.3">
      <c r="A6266" s="2">
        <f>IFERROR(INDEX(Forecasting!$C$6:$HS$7,1,MATCH('Weekly Sales'!$E6266,Forecasting!$C$7:$HS$7,0)),0)</f>
        <v>0</v>
      </c>
    </row>
    <row r="6267" spans="1:1" x14ac:dyDescent="0.3">
      <c r="A6267" s="2">
        <f>IFERROR(INDEX(Forecasting!$C$6:$HS$7,1,MATCH('Weekly Sales'!$E6267,Forecasting!$C$7:$HS$7,0)),0)</f>
        <v>0</v>
      </c>
    </row>
    <row r="6268" spans="1:1" x14ac:dyDescent="0.3">
      <c r="A6268" s="2">
        <f>IFERROR(INDEX(Forecasting!$C$6:$HS$7,1,MATCH('Weekly Sales'!$E6268,Forecasting!$C$7:$HS$7,0)),0)</f>
        <v>0</v>
      </c>
    </row>
    <row r="6269" spans="1:1" x14ac:dyDescent="0.3">
      <c r="A6269" s="2">
        <f>IFERROR(INDEX(Forecasting!$C$6:$HS$7,1,MATCH('Weekly Sales'!$E6269,Forecasting!$C$7:$HS$7,0)),0)</f>
        <v>0</v>
      </c>
    </row>
    <row r="6270" spans="1:1" x14ac:dyDescent="0.3">
      <c r="A6270" s="2">
        <f>IFERROR(INDEX(Forecasting!$C$6:$HS$7,1,MATCH('Weekly Sales'!$E6270,Forecasting!$C$7:$HS$7,0)),0)</f>
        <v>0</v>
      </c>
    </row>
    <row r="6271" spans="1:1" x14ac:dyDescent="0.3">
      <c r="A6271" s="2">
        <f>IFERROR(INDEX(Forecasting!$C$6:$HS$7,1,MATCH('Weekly Sales'!$E6271,Forecasting!$C$7:$HS$7,0)),0)</f>
        <v>0</v>
      </c>
    </row>
    <row r="6272" spans="1:1" x14ac:dyDescent="0.3">
      <c r="A6272" s="2">
        <f>IFERROR(INDEX(Forecasting!$C$6:$HS$7,1,MATCH('Weekly Sales'!$E6272,Forecasting!$C$7:$HS$7,0)),0)</f>
        <v>0</v>
      </c>
    </row>
    <row r="6273" spans="1:1" x14ac:dyDescent="0.3">
      <c r="A6273" s="2">
        <f>IFERROR(INDEX(Forecasting!$C$6:$HS$7,1,MATCH('Weekly Sales'!$E6273,Forecasting!$C$7:$HS$7,0)),0)</f>
        <v>0</v>
      </c>
    </row>
    <row r="6274" spans="1:1" x14ac:dyDescent="0.3">
      <c r="A6274" s="2">
        <f>IFERROR(INDEX(Forecasting!$C$6:$HS$7,1,MATCH('Weekly Sales'!$E6274,Forecasting!$C$7:$HS$7,0)),0)</f>
        <v>0</v>
      </c>
    </row>
    <row r="6275" spans="1:1" x14ac:dyDescent="0.3">
      <c r="A6275" s="2">
        <f>IFERROR(INDEX(Forecasting!$C$6:$HS$7,1,MATCH('Weekly Sales'!$E6275,Forecasting!$C$7:$HS$7,0)),0)</f>
        <v>0</v>
      </c>
    </row>
    <row r="6276" spans="1:1" x14ac:dyDescent="0.3">
      <c r="A6276" s="2">
        <f>IFERROR(INDEX(Forecasting!$C$6:$HS$7,1,MATCH('Weekly Sales'!$E6276,Forecasting!$C$7:$HS$7,0)),0)</f>
        <v>0</v>
      </c>
    </row>
    <row r="6277" spans="1:1" x14ac:dyDescent="0.3">
      <c r="A6277" s="2">
        <f>IFERROR(INDEX(Forecasting!$C$6:$HS$7,1,MATCH('Weekly Sales'!$E6277,Forecasting!$C$7:$HS$7,0)),0)</f>
        <v>0</v>
      </c>
    </row>
    <row r="6278" spans="1:1" x14ac:dyDescent="0.3">
      <c r="A6278" s="2">
        <f>IFERROR(INDEX(Forecasting!$C$6:$HS$7,1,MATCH('Weekly Sales'!$E6278,Forecasting!$C$7:$HS$7,0)),0)</f>
        <v>0</v>
      </c>
    </row>
    <row r="6279" spans="1:1" x14ac:dyDescent="0.3">
      <c r="A6279" s="2">
        <f>IFERROR(INDEX(Forecasting!$C$6:$HS$7,1,MATCH('Weekly Sales'!$E6279,Forecasting!$C$7:$HS$7,0)),0)</f>
        <v>0</v>
      </c>
    </row>
    <row r="6280" spans="1:1" x14ac:dyDescent="0.3">
      <c r="A6280" s="2">
        <f>IFERROR(INDEX(Forecasting!$C$6:$HS$7,1,MATCH('Weekly Sales'!$E6280,Forecasting!$C$7:$HS$7,0)),0)</f>
        <v>0</v>
      </c>
    </row>
    <row r="6281" spans="1:1" x14ac:dyDescent="0.3">
      <c r="A6281" s="2">
        <f>IFERROR(INDEX(Forecasting!$C$6:$HS$7,1,MATCH('Weekly Sales'!$E6281,Forecasting!$C$7:$HS$7,0)),0)</f>
        <v>0</v>
      </c>
    </row>
    <row r="6282" spans="1:1" x14ac:dyDescent="0.3">
      <c r="A6282" s="2">
        <f>IFERROR(INDEX(Forecasting!$C$6:$HS$7,1,MATCH('Weekly Sales'!$E6282,Forecasting!$C$7:$HS$7,0)),0)</f>
        <v>0</v>
      </c>
    </row>
    <row r="6283" spans="1:1" x14ac:dyDescent="0.3">
      <c r="A6283" s="2">
        <f>IFERROR(INDEX(Forecasting!$C$6:$HS$7,1,MATCH('Weekly Sales'!$E6283,Forecasting!$C$7:$HS$7,0)),0)</f>
        <v>0</v>
      </c>
    </row>
    <row r="6284" spans="1:1" x14ac:dyDescent="0.3">
      <c r="A6284" s="2">
        <f>IFERROR(INDEX(Forecasting!$C$6:$HS$7,1,MATCH('Weekly Sales'!$E6284,Forecasting!$C$7:$HS$7,0)),0)</f>
        <v>0</v>
      </c>
    </row>
    <row r="6285" spans="1:1" x14ac:dyDescent="0.3">
      <c r="A6285" s="2">
        <f>IFERROR(INDEX(Forecasting!$C$6:$HS$7,1,MATCH('Weekly Sales'!$E6285,Forecasting!$C$7:$HS$7,0)),0)</f>
        <v>0</v>
      </c>
    </row>
    <row r="6286" spans="1:1" x14ac:dyDescent="0.3">
      <c r="A6286" s="2">
        <f>IFERROR(INDEX(Forecasting!$C$6:$HS$7,1,MATCH('Weekly Sales'!$E6286,Forecasting!$C$7:$HS$7,0)),0)</f>
        <v>0</v>
      </c>
    </row>
    <row r="6287" spans="1:1" x14ac:dyDescent="0.3">
      <c r="A6287" s="2">
        <f>IFERROR(INDEX(Forecasting!$C$6:$HS$7,1,MATCH('Weekly Sales'!$E6287,Forecasting!$C$7:$HS$7,0)),0)</f>
        <v>0</v>
      </c>
    </row>
    <row r="6288" spans="1:1" x14ac:dyDescent="0.3">
      <c r="A6288" s="2">
        <f>IFERROR(INDEX(Forecasting!$C$6:$HS$7,1,MATCH('Weekly Sales'!$E6288,Forecasting!$C$7:$HS$7,0)),0)</f>
        <v>0</v>
      </c>
    </row>
    <row r="6289" spans="1:1" x14ac:dyDescent="0.3">
      <c r="A6289" s="2">
        <f>IFERROR(INDEX(Forecasting!$C$6:$HS$7,1,MATCH('Weekly Sales'!$E6289,Forecasting!$C$7:$HS$7,0)),0)</f>
        <v>0</v>
      </c>
    </row>
    <row r="6290" spans="1:1" x14ac:dyDescent="0.3">
      <c r="A6290" s="2">
        <f>IFERROR(INDEX(Forecasting!$C$6:$HS$7,1,MATCH('Weekly Sales'!$E6290,Forecasting!$C$7:$HS$7,0)),0)</f>
        <v>0</v>
      </c>
    </row>
    <row r="6291" spans="1:1" x14ac:dyDescent="0.3">
      <c r="A6291" s="2">
        <f>IFERROR(INDEX(Forecasting!$C$6:$HS$7,1,MATCH('Weekly Sales'!$E6291,Forecasting!$C$7:$HS$7,0)),0)</f>
        <v>0</v>
      </c>
    </row>
    <row r="6292" spans="1:1" x14ac:dyDescent="0.3">
      <c r="A6292" s="2">
        <f>IFERROR(INDEX(Forecasting!$C$6:$HS$7,1,MATCH('Weekly Sales'!$E6292,Forecasting!$C$7:$HS$7,0)),0)</f>
        <v>0</v>
      </c>
    </row>
    <row r="6293" spans="1:1" x14ac:dyDescent="0.3">
      <c r="A6293" s="2">
        <f>IFERROR(INDEX(Forecasting!$C$6:$HS$7,1,MATCH('Weekly Sales'!$E6293,Forecasting!$C$7:$HS$7,0)),0)</f>
        <v>0</v>
      </c>
    </row>
    <row r="6294" spans="1:1" x14ac:dyDescent="0.3">
      <c r="A6294" s="2">
        <f>IFERROR(INDEX(Forecasting!$C$6:$HS$7,1,MATCH('Weekly Sales'!$E6294,Forecasting!$C$7:$HS$7,0)),0)</f>
        <v>0</v>
      </c>
    </row>
    <row r="6295" spans="1:1" x14ac:dyDescent="0.3">
      <c r="A6295" s="2">
        <f>IFERROR(INDEX(Forecasting!$C$6:$HS$7,1,MATCH('Weekly Sales'!$E6295,Forecasting!$C$7:$HS$7,0)),0)</f>
        <v>0</v>
      </c>
    </row>
    <row r="6296" spans="1:1" x14ac:dyDescent="0.3">
      <c r="A6296" s="2">
        <f>IFERROR(INDEX(Forecasting!$C$6:$HS$7,1,MATCH('Weekly Sales'!$E6296,Forecasting!$C$7:$HS$7,0)),0)</f>
        <v>0</v>
      </c>
    </row>
    <row r="6297" spans="1:1" x14ac:dyDescent="0.3">
      <c r="A6297" s="2">
        <f>IFERROR(INDEX(Forecasting!$C$6:$HS$7,1,MATCH('Weekly Sales'!$E6297,Forecasting!$C$7:$HS$7,0)),0)</f>
        <v>0</v>
      </c>
    </row>
    <row r="6298" spans="1:1" x14ac:dyDescent="0.3">
      <c r="A6298" s="2">
        <f>IFERROR(INDEX(Forecasting!$C$6:$HS$7,1,MATCH('Weekly Sales'!$E6298,Forecasting!$C$7:$HS$7,0)),0)</f>
        <v>0</v>
      </c>
    </row>
    <row r="6299" spans="1:1" x14ac:dyDescent="0.3">
      <c r="A6299" s="2">
        <f>IFERROR(INDEX(Forecasting!$C$6:$HS$7,1,MATCH('Weekly Sales'!$E6299,Forecasting!$C$7:$HS$7,0)),0)</f>
        <v>0</v>
      </c>
    </row>
    <row r="6300" spans="1:1" x14ac:dyDescent="0.3">
      <c r="A6300" s="2">
        <f>IFERROR(INDEX(Forecasting!$C$6:$HS$7,1,MATCH('Weekly Sales'!$E6300,Forecasting!$C$7:$HS$7,0)),0)</f>
        <v>0</v>
      </c>
    </row>
    <row r="6301" spans="1:1" x14ac:dyDescent="0.3">
      <c r="A6301" s="2">
        <f>IFERROR(INDEX(Forecasting!$C$6:$HS$7,1,MATCH('Weekly Sales'!$E6301,Forecasting!$C$7:$HS$7,0)),0)</f>
        <v>0</v>
      </c>
    </row>
    <row r="6302" spans="1:1" x14ac:dyDescent="0.3">
      <c r="A6302" s="2">
        <f>IFERROR(INDEX(Forecasting!$C$6:$HS$7,1,MATCH('Weekly Sales'!$E6302,Forecasting!$C$7:$HS$7,0)),0)</f>
        <v>0</v>
      </c>
    </row>
    <row r="6303" spans="1:1" x14ac:dyDescent="0.3">
      <c r="A6303" s="2">
        <f>IFERROR(INDEX(Forecasting!$C$6:$HS$7,1,MATCH('Weekly Sales'!$E6303,Forecasting!$C$7:$HS$7,0)),0)</f>
        <v>0</v>
      </c>
    </row>
    <row r="6304" spans="1:1" x14ac:dyDescent="0.3">
      <c r="A6304" s="2">
        <f>IFERROR(INDEX(Forecasting!$C$6:$HS$7,1,MATCH('Weekly Sales'!$E6304,Forecasting!$C$7:$HS$7,0)),0)</f>
        <v>0</v>
      </c>
    </row>
    <row r="6305" spans="1:1" x14ac:dyDescent="0.3">
      <c r="A6305" s="2">
        <f>IFERROR(INDEX(Forecasting!$C$6:$HS$7,1,MATCH('Weekly Sales'!$E6305,Forecasting!$C$7:$HS$7,0)),0)</f>
        <v>0</v>
      </c>
    </row>
    <row r="6306" spans="1:1" x14ac:dyDescent="0.3">
      <c r="A6306" s="2">
        <f>IFERROR(INDEX(Forecasting!$C$6:$HS$7,1,MATCH('Weekly Sales'!$E6306,Forecasting!$C$7:$HS$7,0)),0)</f>
        <v>0</v>
      </c>
    </row>
    <row r="6307" spans="1:1" x14ac:dyDescent="0.3">
      <c r="A6307" s="2">
        <f>IFERROR(INDEX(Forecasting!$C$6:$HS$7,1,MATCH('Weekly Sales'!$E6307,Forecasting!$C$7:$HS$7,0)),0)</f>
        <v>0</v>
      </c>
    </row>
    <row r="6308" spans="1:1" x14ac:dyDescent="0.3">
      <c r="A6308" s="2">
        <f>IFERROR(INDEX(Forecasting!$C$6:$HS$7,1,MATCH('Weekly Sales'!$E6308,Forecasting!$C$7:$HS$7,0)),0)</f>
        <v>0</v>
      </c>
    </row>
    <row r="6309" spans="1:1" x14ac:dyDescent="0.3">
      <c r="A6309" s="2">
        <f>IFERROR(INDEX(Forecasting!$C$6:$HS$7,1,MATCH('Weekly Sales'!$E6309,Forecasting!$C$7:$HS$7,0)),0)</f>
        <v>0</v>
      </c>
    </row>
    <row r="6310" spans="1:1" x14ac:dyDescent="0.3">
      <c r="A6310" s="2">
        <f>IFERROR(INDEX(Forecasting!$C$6:$HS$7,1,MATCH('Weekly Sales'!$E6310,Forecasting!$C$7:$HS$7,0)),0)</f>
        <v>0</v>
      </c>
    </row>
    <row r="6311" spans="1:1" x14ac:dyDescent="0.3">
      <c r="A6311" s="2">
        <f>IFERROR(INDEX(Forecasting!$C$6:$HS$7,1,MATCH('Weekly Sales'!$E6311,Forecasting!$C$7:$HS$7,0)),0)</f>
        <v>0</v>
      </c>
    </row>
    <row r="6312" spans="1:1" x14ac:dyDescent="0.3">
      <c r="A6312" s="2">
        <f>IFERROR(INDEX(Forecasting!$C$6:$HS$7,1,MATCH('Weekly Sales'!$E6312,Forecasting!$C$7:$HS$7,0)),0)</f>
        <v>0</v>
      </c>
    </row>
    <row r="6313" spans="1:1" x14ac:dyDescent="0.3">
      <c r="A6313" s="2">
        <f>IFERROR(INDEX(Forecasting!$C$6:$HS$7,1,MATCH('Weekly Sales'!$E6313,Forecasting!$C$7:$HS$7,0)),0)</f>
        <v>0</v>
      </c>
    </row>
    <row r="6314" spans="1:1" x14ac:dyDescent="0.3">
      <c r="A6314" s="2">
        <f>IFERROR(INDEX(Forecasting!$C$6:$HS$7,1,MATCH('Weekly Sales'!$E6314,Forecasting!$C$7:$HS$7,0)),0)</f>
        <v>0</v>
      </c>
    </row>
    <row r="6315" spans="1:1" x14ac:dyDescent="0.3">
      <c r="A6315" s="2">
        <f>IFERROR(INDEX(Forecasting!$C$6:$HS$7,1,MATCH('Weekly Sales'!$E6315,Forecasting!$C$7:$HS$7,0)),0)</f>
        <v>0</v>
      </c>
    </row>
    <row r="6316" spans="1:1" x14ac:dyDescent="0.3">
      <c r="A6316" s="2">
        <f>IFERROR(INDEX(Forecasting!$C$6:$HS$7,1,MATCH('Weekly Sales'!$E6316,Forecasting!$C$7:$HS$7,0)),0)</f>
        <v>0</v>
      </c>
    </row>
    <row r="6317" spans="1:1" x14ac:dyDescent="0.3">
      <c r="A6317" s="2">
        <f>IFERROR(INDEX(Forecasting!$C$6:$HS$7,1,MATCH('Weekly Sales'!$E6317,Forecasting!$C$7:$HS$7,0)),0)</f>
        <v>0</v>
      </c>
    </row>
    <row r="6318" spans="1:1" x14ac:dyDescent="0.3">
      <c r="A6318" s="2">
        <f>IFERROR(INDEX(Forecasting!$C$6:$HS$7,1,MATCH('Weekly Sales'!$E6318,Forecasting!$C$7:$HS$7,0)),0)</f>
        <v>0</v>
      </c>
    </row>
    <row r="6319" spans="1:1" x14ac:dyDescent="0.3">
      <c r="A6319" s="2">
        <f>IFERROR(INDEX(Forecasting!$C$6:$HS$7,1,MATCH('Weekly Sales'!$E6319,Forecasting!$C$7:$HS$7,0)),0)</f>
        <v>0</v>
      </c>
    </row>
    <row r="6320" spans="1:1" x14ac:dyDescent="0.3">
      <c r="A6320" s="2">
        <f>IFERROR(INDEX(Forecasting!$C$6:$HS$7,1,MATCH('Weekly Sales'!$E6320,Forecasting!$C$7:$HS$7,0)),0)</f>
        <v>0</v>
      </c>
    </row>
    <row r="6321" spans="1:1" x14ac:dyDescent="0.3">
      <c r="A6321" s="2">
        <f>IFERROR(INDEX(Forecasting!$C$6:$HS$7,1,MATCH('Weekly Sales'!$E6321,Forecasting!$C$7:$HS$7,0)),0)</f>
        <v>0</v>
      </c>
    </row>
    <row r="6322" spans="1:1" x14ac:dyDescent="0.3">
      <c r="A6322" s="2">
        <f>IFERROR(INDEX(Forecasting!$C$6:$HS$7,1,MATCH('Weekly Sales'!$E6322,Forecasting!$C$7:$HS$7,0)),0)</f>
        <v>0</v>
      </c>
    </row>
    <row r="6323" spans="1:1" x14ac:dyDescent="0.3">
      <c r="A6323" s="2">
        <f>IFERROR(INDEX(Forecasting!$C$6:$HS$7,1,MATCH('Weekly Sales'!$E6323,Forecasting!$C$7:$HS$7,0)),0)</f>
        <v>0</v>
      </c>
    </row>
    <row r="6324" spans="1:1" x14ac:dyDescent="0.3">
      <c r="A6324" s="2">
        <f>IFERROR(INDEX(Forecasting!$C$6:$HS$7,1,MATCH('Weekly Sales'!$E6324,Forecasting!$C$7:$HS$7,0)),0)</f>
        <v>0</v>
      </c>
    </row>
    <row r="6325" spans="1:1" x14ac:dyDescent="0.3">
      <c r="A6325" s="2">
        <f>IFERROR(INDEX(Forecasting!$C$6:$HS$7,1,MATCH('Weekly Sales'!$E6325,Forecasting!$C$7:$HS$7,0)),0)</f>
        <v>0</v>
      </c>
    </row>
    <row r="6326" spans="1:1" x14ac:dyDescent="0.3">
      <c r="A6326" s="2">
        <f>IFERROR(INDEX(Forecasting!$C$6:$HS$7,1,MATCH('Weekly Sales'!$E6326,Forecasting!$C$7:$HS$7,0)),0)</f>
        <v>0</v>
      </c>
    </row>
    <row r="6327" spans="1:1" x14ac:dyDescent="0.3">
      <c r="A6327" s="2">
        <f>IFERROR(INDEX(Forecasting!$C$6:$HS$7,1,MATCH('Weekly Sales'!$E6327,Forecasting!$C$7:$HS$7,0)),0)</f>
        <v>0</v>
      </c>
    </row>
    <row r="6328" spans="1:1" x14ac:dyDescent="0.3">
      <c r="A6328" s="2">
        <f>IFERROR(INDEX(Forecasting!$C$6:$HS$7,1,MATCH('Weekly Sales'!$E6328,Forecasting!$C$7:$HS$7,0)),0)</f>
        <v>0</v>
      </c>
    </row>
    <row r="6329" spans="1:1" x14ac:dyDescent="0.3">
      <c r="A6329" s="2">
        <f>IFERROR(INDEX(Forecasting!$C$6:$HS$7,1,MATCH('Weekly Sales'!$E6329,Forecasting!$C$7:$HS$7,0)),0)</f>
        <v>0</v>
      </c>
    </row>
    <row r="6330" spans="1:1" x14ac:dyDescent="0.3">
      <c r="A6330" s="2">
        <f>IFERROR(INDEX(Forecasting!$C$6:$HS$7,1,MATCH('Weekly Sales'!$E6330,Forecasting!$C$7:$HS$7,0)),0)</f>
        <v>0</v>
      </c>
    </row>
    <row r="6331" spans="1:1" x14ac:dyDescent="0.3">
      <c r="A6331" s="2">
        <f>IFERROR(INDEX(Forecasting!$C$6:$HS$7,1,MATCH('Weekly Sales'!$E6331,Forecasting!$C$7:$HS$7,0)),0)</f>
        <v>0</v>
      </c>
    </row>
    <row r="6332" spans="1:1" x14ac:dyDescent="0.3">
      <c r="A6332" s="2">
        <f>IFERROR(INDEX(Forecasting!$C$6:$HS$7,1,MATCH('Weekly Sales'!$E6332,Forecasting!$C$7:$HS$7,0)),0)</f>
        <v>0</v>
      </c>
    </row>
    <row r="6333" spans="1:1" x14ac:dyDescent="0.3">
      <c r="A6333" s="2">
        <f>IFERROR(INDEX(Forecasting!$C$6:$HS$7,1,MATCH('Weekly Sales'!$E6333,Forecasting!$C$7:$HS$7,0)),0)</f>
        <v>0</v>
      </c>
    </row>
    <row r="6334" spans="1:1" x14ac:dyDescent="0.3">
      <c r="A6334" s="2">
        <f>IFERROR(INDEX(Forecasting!$C$6:$HS$7,1,MATCH('Weekly Sales'!$E6334,Forecasting!$C$7:$HS$7,0)),0)</f>
        <v>0</v>
      </c>
    </row>
    <row r="6335" spans="1:1" x14ac:dyDescent="0.3">
      <c r="A6335" s="2">
        <f>IFERROR(INDEX(Forecasting!$C$6:$HS$7,1,MATCH('Weekly Sales'!$E6335,Forecasting!$C$7:$HS$7,0)),0)</f>
        <v>0</v>
      </c>
    </row>
    <row r="6336" spans="1:1" x14ac:dyDescent="0.3">
      <c r="A6336" s="2">
        <f>IFERROR(INDEX(Forecasting!$C$6:$HS$7,1,MATCH('Weekly Sales'!$E6336,Forecasting!$C$7:$HS$7,0)),0)</f>
        <v>0</v>
      </c>
    </row>
    <row r="6337" spans="1:1" x14ac:dyDescent="0.3">
      <c r="A6337" s="2">
        <f>IFERROR(INDEX(Forecasting!$C$6:$HS$7,1,MATCH('Weekly Sales'!$E6337,Forecasting!$C$7:$HS$7,0)),0)</f>
        <v>0</v>
      </c>
    </row>
    <row r="6338" spans="1:1" x14ac:dyDescent="0.3">
      <c r="A6338" s="2">
        <f>IFERROR(INDEX(Forecasting!$C$6:$HS$7,1,MATCH('Weekly Sales'!$E6338,Forecasting!$C$7:$HS$7,0)),0)</f>
        <v>0</v>
      </c>
    </row>
    <row r="6339" spans="1:1" x14ac:dyDescent="0.3">
      <c r="A6339" s="2">
        <f>IFERROR(INDEX(Forecasting!$C$6:$HS$7,1,MATCH('Weekly Sales'!$E6339,Forecasting!$C$7:$HS$7,0)),0)</f>
        <v>0</v>
      </c>
    </row>
    <row r="6340" spans="1:1" x14ac:dyDescent="0.3">
      <c r="A6340" s="2">
        <f>IFERROR(INDEX(Forecasting!$C$6:$HS$7,1,MATCH('Weekly Sales'!$E6340,Forecasting!$C$7:$HS$7,0)),0)</f>
        <v>0</v>
      </c>
    </row>
    <row r="6341" spans="1:1" x14ac:dyDescent="0.3">
      <c r="A6341" s="2">
        <f>IFERROR(INDEX(Forecasting!$C$6:$HS$7,1,MATCH('Weekly Sales'!$E6341,Forecasting!$C$7:$HS$7,0)),0)</f>
        <v>0</v>
      </c>
    </row>
    <row r="6342" spans="1:1" x14ac:dyDescent="0.3">
      <c r="A6342" s="2">
        <f>IFERROR(INDEX(Forecasting!$C$6:$HS$7,1,MATCH('Weekly Sales'!$E6342,Forecasting!$C$7:$HS$7,0)),0)</f>
        <v>0</v>
      </c>
    </row>
    <row r="6343" spans="1:1" x14ac:dyDescent="0.3">
      <c r="A6343" s="2">
        <f>IFERROR(INDEX(Forecasting!$C$6:$HS$7,1,MATCH('Weekly Sales'!$E6343,Forecasting!$C$7:$HS$7,0)),0)</f>
        <v>0</v>
      </c>
    </row>
    <row r="6344" spans="1:1" x14ac:dyDescent="0.3">
      <c r="A6344" s="2">
        <f>IFERROR(INDEX(Forecasting!$C$6:$HS$7,1,MATCH('Weekly Sales'!$E6344,Forecasting!$C$7:$HS$7,0)),0)</f>
        <v>0</v>
      </c>
    </row>
    <row r="6345" spans="1:1" x14ac:dyDescent="0.3">
      <c r="A6345" s="2">
        <f>IFERROR(INDEX(Forecasting!$C$6:$HS$7,1,MATCH('Weekly Sales'!$E6345,Forecasting!$C$7:$HS$7,0)),0)</f>
        <v>0</v>
      </c>
    </row>
    <row r="6346" spans="1:1" x14ac:dyDescent="0.3">
      <c r="A6346" s="2">
        <f>IFERROR(INDEX(Forecasting!$C$6:$HS$7,1,MATCH('Weekly Sales'!$E6346,Forecasting!$C$7:$HS$7,0)),0)</f>
        <v>0</v>
      </c>
    </row>
    <row r="6347" spans="1:1" x14ac:dyDescent="0.3">
      <c r="A6347" s="2">
        <f>IFERROR(INDEX(Forecasting!$C$6:$HS$7,1,MATCH('Weekly Sales'!$E6347,Forecasting!$C$7:$HS$7,0)),0)</f>
        <v>0</v>
      </c>
    </row>
    <row r="6348" spans="1:1" x14ac:dyDescent="0.3">
      <c r="A6348" s="2">
        <f>IFERROR(INDEX(Forecasting!$C$6:$HS$7,1,MATCH('Weekly Sales'!$E6348,Forecasting!$C$7:$HS$7,0)),0)</f>
        <v>0</v>
      </c>
    </row>
    <row r="6349" spans="1:1" x14ac:dyDescent="0.3">
      <c r="A6349" s="2">
        <f>IFERROR(INDEX(Forecasting!$C$6:$HS$7,1,MATCH('Weekly Sales'!$E6349,Forecasting!$C$7:$HS$7,0)),0)</f>
        <v>0</v>
      </c>
    </row>
    <row r="6350" spans="1:1" x14ac:dyDescent="0.3">
      <c r="A6350" s="2">
        <f>IFERROR(INDEX(Forecasting!$C$6:$HS$7,1,MATCH('Weekly Sales'!$E6350,Forecasting!$C$7:$HS$7,0)),0)</f>
        <v>0</v>
      </c>
    </row>
    <row r="6351" spans="1:1" x14ac:dyDescent="0.3">
      <c r="A6351" s="2">
        <f>IFERROR(INDEX(Forecasting!$C$6:$HS$7,1,MATCH('Weekly Sales'!$E6351,Forecasting!$C$7:$HS$7,0)),0)</f>
        <v>0</v>
      </c>
    </row>
    <row r="6352" spans="1:1" x14ac:dyDescent="0.3">
      <c r="A6352" s="2">
        <f>IFERROR(INDEX(Forecasting!$C$6:$HS$7,1,MATCH('Weekly Sales'!$E6352,Forecasting!$C$7:$HS$7,0)),0)</f>
        <v>0</v>
      </c>
    </row>
    <row r="6353" spans="1:1" x14ac:dyDescent="0.3">
      <c r="A6353" s="2">
        <f>IFERROR(INDEX(Forecasting!$C$6:$HS$7,1,MATCH('Weekly Sales'!$E6353,Forecasting!$C$7:$HS$7,0)),0)</f>
        <v>0</v>
      </c>
    </row>
    <row r="6354" spans="1:1" x14ac:dyDescent="0.3">
      <c r="A6354" s="2">
        <f>IFERROR(INDEX(Forecasting!$C$6:$HS$7,1,MATCH('Weekly Sales'!$E6354,Forecasting!$C$7:$HS$7,0)),0)</f>
        <v>0</v>
      </c>
    </row>
    <row r="6355" spans="1:1" x14ac:dyDescent="0.3">
      <c r="A6355" s="2">
        <f>IFERROR(INDEX(Forecasting!$C$6:$HS$7,1,MATCH('Weekly Sales'!$E6355,Forecasting!$C$7:$HS$7,0)),0)</f>
        <v>0</v>
      </c>
    </row>
    <row r="6356" spans="1:1" x14ac:dyDescent="0.3">
      <c r="A6356" s="2">
        <f>IFERROR(INDEX(Forecasting!$C$6:$HS$7,1,MATCH('Weekly Sales'!$E6356,Forecasting!$C$7:$HS$7,0)),0)</f>
        <v>0</v>
      </c>
    </row>
    <row r="6357" spans="1:1" x14ac:dyDescent="0.3">
      <c r="A6357" s="2">
        <f>IFERROR(INDEX(Forecasting!$C$6:$HS$7,1,MATCH('Weekly Sales'!$E6357,Forecasting!$C$7:$HS$7,0)),0)</f>
        <v>0</v>
      </c>
    </row>
    <row r="6358" spans="1:1" x14ac:dyDescent="0.3">
      <c r="A6358" s="2">
        <f>IFERROR(INDEX(Forecasting!$C$6:$HS$7,1,MATCH('Weekly Sales'!$E6358,Forecasting!$C$7:$HS$7,0)),0)</f>
        <v>0</v>
      </c>
    </row>
    <row r="6359" spans="1:1" x14ac:dyDescent="0.3">
      <c r="A6359" s="2">
        <f>IFERROR(INDEX(Forecasting!$C$6:$HS$7,1,MATCH('Weekly Sales'!$E6359,Forecasting!$C$7:$HS$7,0)),0)</f>
        <v>0</v>
      </c>
    </row>
    <row r="6360" spans="1:1" x14ac:dyDescent="0.3">
      <c r="A6360" s="2">
        <f>IFERROR(INDEX(Forecasting!$C$6:$HS$7,1,MATCH('Weekly Sales'!$E6360,Forecasting!$C$7:$HS$7,0)),0)</f>
        <v>0</v>
      </c>
    </row>
    <row r="6361" spans="1:1" x14ac:dyDescent="0.3">
      <c r="A6361" s="2">
        <f>IFERROR(INDEX(Forecasting!$C$6:$HS$7,1,MATCH('Weekly Sales'!$E6361,Forecasting!$C$7:$HS$7,0)),0)</f>
        <v>0</v>
      </c>
    </row>
    <row r="6362" spans="1:1" x14ac:dyDescent="0.3">
      <c r="A6362" s="2">
        <f>IFERROR(INDEX(Forecasting!$C$6:$HS$7,1,MATCH('Weekly Sales'!$E6362,Forecasting!$C$7:$HS$7,0)),0)</f>
        <v>0</v>
      </c>
    </row>
    <row r="6363" spans="1:1" x14ac:dyDescent="0.3">
      <c r="A6363" s="2">
        <f>IFERROR(INDEX(Forecasting!$C$6:$HS$7,1,MATCH('Weekly Sales'!$E6363,Forecasting!$C$7:$HS$7,0)),0)</f>
        <v>0</v>
      </c>
    </row>
    <row r="6364" spans="1:1" x14ac:dyDescent="0.3">
      <c r="A6364" s="2">
        <f>IFERROR(INDEX(Forecasting!$C$6:$HS$7,1,MATCH('Weekly Sales'!$E6364,Forecasting!$C$7:$HS$7,0)),0)</f>
        <v>0</v>
      </c>
    </row>
    <row r="6365" spans="1:1" x14ac:dyDescent="0.3">
      <c r="A6365" s="2">
        <f>IFERROR(INDEX(Forecasting!$C$6:$HS$7,1,MATCH('Weekly Sales'!$E6365,Forecasting!$C$7:$HS$7,0)),0)</f>
        <v>0</v>
      </c>
    </row>
    <row r="6366" spans="1:1" x14ac:dyDescent="0.3">
      <c r="A6366" s="2">
        <f>IFERROR(INDEX(Forecasting!$C$6:$HS$7,1,MATCH('Weekly Sales'!$E6366,Forecasting!$C$7:$HS$7,0)),0)</f>
        <v>0</v>
      </c>
    </row>
    <row r="6367" spans="1:1" x14ac:dyDescent="0.3">
      <c r="A6367" s="2">
        <f>IFERROR(INDEX(Forecasting!$C$6:$HS$7,1,MATCH('Weekly Sales'!$E6367,Forecasting!$C$7:$HS$7,0)),0)</f>
        <v>0</v>
      </c>
    </row>
    <row r="6368" spans="1:1" x14ac:dyDescent="0.3">
      <c r="A6368" s="2">
        <f>IFERROR(INDEX(Forecasting!$C$6:$HS$7,1,MATCH('Weekly Sales'!$E6368,Forecasting!$C$7:$HS$7,0)),0)</f>
        <v>0</v>
      </c>
    </row>
    <row r="6369" spans="1:1" x14ac:dyDescent="0.3">
      <c r="A6369" s="2">
        <f>IFERROR(INDEX(Forecasting!$C$6:$HS$7,1,MATCH('Weekly Sales'!$E6369,Forecasting!$C$7:$HS$7,0)),0)</f>
        <v>0</v>
      </c>
    </row>
    <row r="6370" spans="1:1" x14ac:dyDescent="0.3">
      <c r="A6370" s="2">
        <f>IFERROR(INDEX(Forecasting!$C$6:$HS$7,1,MATCH('Weekly Sales'!$E6370,Forecasting!$C$7:$HS$7,0)),0)</f>
        <v>0</v>
      </c>
    </row>
    <row r="6371" spans="1:1" x14ac:dyDescent="0.3">
      <c r="A6371" s="2">
        <f>IFERROR(INDEX(Forecasting!$C$6:$HS$7,1,MATCH('Weekly Sales'!$E6371,Forecasting!$C$7:$HS$7,0)),0)</f>
        <v>0</v>
      </c>
    </row>
    <row r="6372" spans="1:1" x14ac:dyDescent="0.3">
      <c r="A6372" s="2">
        <f>IFERROR(INDEX(Forecasting!$C$6:$HS$7,1,MATCH('Weekly Sales'!$E6372,Forecasting!$C$7:$HS$7,0)),0)</f>
        <v>0</v>
      </c>
    </row>
    <row r="6373" spans="1:1" x14ac:dyDescent="0.3">
      <c r="A6373" s="2">
        <f>IFERROR(INDEX(Forecasting!$C$6:$HS$7,1,MATCH('Weekly Sales'!$E6373,Forecasting!$C$7:$HS$7,0)),0)</f>
        <v>0</v>
      </c>
    </row>
    <row r="6374" spans="1:1" x14ac:dyDescent="0.3">
      <c r="A6374" s="2">
        <f>IFERROR(INDEX(Forecasting!$C$6:$HS$7,1,MATCH('Weekly Sales'!$E6374,Forecasting!$C$7:$HS$7,0)),0)</f>
        <v>0</v>
      </c>
    </row>
    <row r="6375" spans="1:1" x14ac:dyDescent="0.3">
      <c r="A6375" s="2">
        <f>IFERROR(INDEX(Forecasting!$C$6:$HS$7,1,MATCH('Weekly Sales'!$E6375,Forecasting!$C$7:$HS$7,0)),0)</f>
        <v>0</v>
      </c>
    </row>
    <row r="6376" spans="1:1" x14ac:dyDescent="0.3">
      <c r="A6376" s="2">
        <f>IFERROR(INDEX(Forecasting!$C$6:$HS$7,1,MATCH('Weekly Sales'!$E6376,Forecasting!$C$7:$HS$7,0)),0)</f>
        <v>0</v>
      </c>
    </row>
    <row r="6377" spans="1:1" x14ac:dyDescent="0.3">
      <c r="A6377" s="2">
        <f>IFERROR(INDEX(Forecasting!$C$6:$HS$7,1,MATCH('Weekly Sales'!$E6377,Forecasting!$C$7:$HS$7,0)),0)</f>
        <v>0</v>
      </c>
    </row>
    <row r="6378" spans="1:1" x14ac:dyDescent="0.3">
      <c r="A6378" s="2">
        <f>IFERROR(INDEX(Forecasting!$C$6:$HS$7,1,MATCH('Weekly Sales'!$E6378,Forecasting!$C$7:$HS$7,0)),0)</f>
        <v>0</v>
      </c>
    </row>
    <row r="6379" spans="1:1" x14ac:dyDescent="0.3">
      <c r="A6379" s="2">
        <f>IFERROR(INDEX(Forecasting!$C$6:$HS$7,1,MATCH('Weekly Sales'!$E6379,Forecasting!$C$7:$HS$7,0)),0)</f>
        <v>0</v>
      </c>
    </row>
    <row r="6380" spans="1:1" x14ac:dyDescent="0.3">
      <c r="A6380" s="2">
        <f>IFERROR(INDEX(Forecasting!$C$6:$HS$7,1,MATCH('Weekly Sales'!$E6380,Forecasting!$C$7:$HS$7,0)),0)</f>
        <v>0</v>
      </c>
    </row>
    <row r="6381" spans="1:1" x14ac:dyDescent="0.3">
      <c r="A6381" s="2">
        <f>IFERROR(INDEX(Forecasting!$C$6:$HS$7,1,MATCH('Weekly Sales'!$E6381,Forecasting!$C$7:$HS$7,0)),0)</f>
        <v>0</v>
      </c>
    </row>
    <row r="6382" spans="1:1" x14ac:dyDescent="0.3">
      <c r="A6382" s="2">
        <f>IFERROR(INDEX(Forecasting!$C$6:$HS$7,1,MATCH('Weekly Sales'!$E6382,Forecasting!$C$7:$HS$7,0)),0)</f>
        <v>0</v>
      </c>
    </row>
    <row r="6383" spans="1:1" x14ac:dyDescent="0.3">
      <c r="A6383" s="2">
        <f>IFERROR(INDEX(Forecasting!$C$6:$HS$7,1,MATCH('Weekly Sales'!$E6383,Forecasting!$C$7:$HS$7,0)),0)</f>
        <v>0</v>
      </c>
    </row>
    <row r="6384" spans="1:1" x14ac:dyDescent="0.3">
      <c r="A6384" s="2">
        <f>IFERROR(INDEX(Forecasting!$C$6:$HS$7,1,MATCH('Weekly Sales'!$E6384,Forecasting!$C$7:$HS$7,0)),0)</f>
        <v>0</v>
      </c>
    </row>
    <row r="6385" spans="1:1" x14ac:dyDescent="0.3">
      <c r="A6385" s="2">
        <f>IFERROR(INDEX(Forecasting!$C$6:$HS$7,1,MATCH('Weekly Sales'!$E6385,Forecasting!$C$7:$HS$7,0)),0)</f>
        <v>0</v>
      </c>
    </row>
    <row r="6386" spans="1:1" x14ac:dyDescent="0.3">
      <c r="A6386" s="2">
        <f>IFERROR(INDEX(Forecasting!$C$6:$HS$7,1,MATCH('Weekly Sales'!$E6386,Forecasting!$C$7:$HS$7,0)),0)</f>
        <v>0</v>
      </c>
    </row>
    <row r="6387" spans="1:1" x14ac:dyDescent="0.3">
      <c r="A6387" s="2">
        <f>IFERROR(INDEX(Forecasting!$C$6:$HS$7,1,MATCH('Weekly Sales'!$E6387,Forecasting!$C$7:$HS$7,0)),0)</f>
        <v>0</v>
      </c>
    </row>
    <row r="6388" spans="1:1" x14ac:dyDescent="0.3">
      <c r="A6388" s="2">
        <f>IFERROR(INDEX(Forecasting!$C$6:$HS$7,1,MATCH('Weekly Sales'!$E6388,Forecasting!$C$7:$HS$7,0)),0)</f>
        <v>0</v>
      </c>
    </row>
    <row r="6389" spans="1:1" x14ac:dyDescent="0.3">
      <c r="A6389" s="2">
        <f>IFERROR(INDEX(Forecasting!$C$6:$HS$7,1,MATCH('Weekly Sales'!$E6389,Forecasting!$C$7:$HS$7,0)),0)</f>
        <v>0</v>
      </c>
    </row>
    <row r="6390" spans="1:1" x14ac:dyDescent="0.3">
      <c r="A6390" s="2">
        <f>IFERROR(INDEX(Forecasting!$C$6:$HS$7,1,MATCH('Weekly Sales'!$E6390,Forecasting!$C$7:$HS$7,0)),0)</f>
        <v>0</v>
      </c>
    </row>
    <row r="6391" spans="1:1" x14ac:dyDescent="0.3">
      <c r="A6391" s="2">
        <f>IFERROR(INDEX(Forecasting!$C$6:$HS$7,1,MATCH('Weekly Sales'!$E6391,Forecasting!$C$7:$HS$7,0)),0)</f>
        <v>0</v>
      </c>
    </row>
    <row r="6392" spans="1:1" x14ac:dyDescent="0.3">
      <c r="A6392" s="2">
        <f>IFERROR(INDEX(Forecasting!$C$6:$HS$7,1,MATCH('Weekly Sales'!$E6392,Forecasting!$C$7:$HS$7,0)),0)</f>
        <v>0</v>
      </c>
    </row>
    <row r="6393" spans="1:1" x14ac:dyDescent="0.3">
      <c r="A6393" s="2">
        <f>IFERROR(INDEX(Forecasting!$C$6:$HS$7,1,MATCH('Weekly Sales'!$E6393,Forecasting!$C$7:$HS$7,0)),0)</f>
        <v>0</v>
      </c>
    </row>
    <row r="6394" spans="1:1" x14ac:dyDescent="0.3">
      <c r="A6394" s="2">
        <f>IFERROR(INDEX(Forecasting!$C$6:$HS$7,1,MATCH('Weekly Sales'!$E6394,Forecasting!$C$7:$HS$7,0)),0)</f>
        <v>0</v>
      </c>
    </row>
    <row r="6395" spans="1:1" x14ac:dyDescent="0.3">
      <c r="A6395" s="2">
        <f>IFERROR(INDEX(Forecasting!$C$6:$HS$7,1,MATCH('Weekly Sales'!$E6395,Forecasting!$C$7:$HS$7,0)),0)</f>
        <v>0</v>
      </c>
    </row>
    <row r="6396" spans="1:1" x14ac:dyDescent="0.3">
      <c r="A6396" s="2">
        <f>IFERROR(INDEX(Forecasting!$C$6:$HS$7,1,MATCH('Weekly Sales'!$E6396,Forecasting!$C$7:$HS$7,0)),0)</f>
        <v>0</v>
      </c>
    </row>
    <row r="6397" spans="1:1" x14ac:dyDescent="0.3">
      <c r="A6397" s="2">
        <f>IFERROR(INDEX(Forecasting!$C$6:$HS$7,1,MATCH('Weekly Sales'!$E6397,Forecasting!$C$7:$HS$7,0)),0)</f>
        <v>0</v>
      </c>
    </row>
    <row r="6398" spans="1:1" x14ac:dyDescent="0.3">
      <c r="A6398" s="2">
        <f>IFERROR(INDEX(Forecasting!$C$6:$HS$7,1,MATCH('Weekly Sales'!$E6398,Forecasting!$C$7:$HS$7,0)),0)</f>
        <v>0</v>
      </c>
    </row>
    <row r="6399" spans="1:1" x14ac:dyDescent="0.3">
      <c r="A6399" s="2">
        <f>IFERROR(INDEX(Forecasting!$C$6:$HS$7,1,MATCH('Weekly Sales'!$E6399,Forecasting!$C$7:$HS$7,0)),0)</f>
        <v>0</v>
      </c>
    </row>
    <row r="6400" spans="1:1" x14ac:dyDescent="0.3">
      <c r="A6400" s="2">
        <f>IFERROR(INDEX(Forecasting!$C$6:$HS$7,1,MATCH('Weekly Sales'!$E6400,Forecasting!$C$7:$HS$7,0)),0)</f>
        <v>0</v>
      </c>
    </row>
    <row r="6401" spans="1:1" x14ac:dyDescent="0.3">
      <c r="A6401" s="2">
        <f>IFERROR(INDEX(Forecasting!$C$6:$HS$7,1,MATCH('Weekly Sales'!$E6401,Forecasting!$C$7:$HS$7,0)),0)</f>
        <v>0</v>
      </c>
    </row>
    <row r="6402" spans="1:1" x14ac:dyDescent="0.3">
      <c r="A6402" s="2">
        <f>IFERROR(INDEX(Forecasting!$C$6:$HS$7,1,MATCH('Weekly Sales'!$E6402,Forecasting!$C$7:$HS$7,0)),0)</f>
        <v>0</v>
      </c>
    </row>
    <row r="6403" spans="1:1" x14ac:dyDescent="0.3">
      <c r="A6403" s="2">
        <f>IFERROR(INDEX(Forecasting!$C$6:$HS$7,1,MATCH('Weekly Sales'!$E6403,Forecasting!$C$7:$HS$7,0)),0)</f>
        <v>0</v>
      </c>
    </row>
    <row r="6404" spans="1:1" x14ac:dyDescent="0.3">
      <c r="A6404" s="2">
        <f>IFERROR(INDEX(Forecasting!$C$6:$HS$7,1,MATCH('Weekly Sales'!$E6404,Forecasting!$C$7:$HS$7,0)),0)</f>
        <v>0</v>
      </c>
    </row>
    <row r="6405" spans="1:1" x14ac:dyDescent="0.3">
      <c r="A6405" s="2">
        <f>IFERROR(INDEX(Forecasting!$C$6:$HS$7,1,MATCH('Weekly Sales'!$E6405,Forecasting!$C$7:$HS$7,0)),0)</f>
        <v>0</v>
      </c>
    </row>
    <row r="6406" spans="1:1" x14ac:dyDescent="0.3">
      <c r="A6406" s="2">
        <f>IFERROR(INDEX(Forecasting!$C$6:$HS$7,1,MATCH('Weekly Sales'!$E6406,Forecasting!$C$7:$HS$7,0)),0)</f>
        <v>0</v>
      </c>
    </row>
    <row r="6407" spans="1:1" x14ac:dyDescent="0.3">
      <c r="A6407" s="2">
        <f>IFERROR(INDEX(Forecasting!$C$6:$HS$7,1,MATCH('Weekly Sales'!$E6407,Forecasting!$C$7:$HS$7,0)),0)</f>
        <v>0</v>
      </c>
    </row>
    <row r="6408" spans="1:1" x14ac:dyDescent="0.3">
      <c r="A6408" s="2">
        <f>IFERROR(INDEX(Forecasting!$C$6:$HS$7,1,MATCH('Weekly Sales'!$E6408,Forecasting!$C$7:$HS$7,0)),0)</f>
        <v>0</v>
      </c>
    </row>
    <row r="6409" spans="1:1" x14ac:dyDescent="0.3">
      <c r="A6409" s="2">
        <f>IFERROR(INDEX(Forecasting!$C$6:$HS$7,1,MATCH('Weekly Sales'!$E6409,Forecasting!$C$7:$HS$7,0)),0)</f>
        <v>0</v>
      </c>
    </row>
    <row r="6410" spans="1:1" x14ac:dyDescent="0.3">
      <c r="A6410" s="2">
        <f>IFERROR(INDEX(Forecasting!$C$6:$HS$7,1,MATCH('Weekly Sales'!$E6410,Forecasting!$C$7:$HS$7,0)),0)</f>
        <v>0</v>
      </c>
    </row>
    <row r="6411" spans="1:1" x14ac:dyDescent="0.3">
      <c r="A6411" s="2">
        <f>IFERROR(INDEX(Forecasting!$C$6:$HS$7,1,MATCH('Weekly Sales'!$E6411,Forecasting!$C$7:$HS$7,0)),0)</f>
        <v>0</v>
      </c>
    </row>
    <row r="6412" spans="1:1" x14ac:dyDescent="0.3">
      <c r="A6412" s="2">
        <f>IFERROR(INDEX(Forecasting!$C$6:$HS$7,1,MATCH('Weekly Sales'!$E6412,Forecasting!$C$7:$HS$7,0)),0)</f>
        <v>0</v>
      </c>
    </row>
    <row r="6413" spans="1:1" x14ac:dyDescent="0.3">
      <c r="A6413" s="2">
        <f>IFERROR(INDEX(Forecasting!$C$6:$HS$7,1,MATCH('Weekly Sales'!$E6413,Forecasting!$C$7:$HS$7,0)),0)</f>
        <v>0</v>
      </c>
    </row>
    <row r="6414" spans="1:1" x14ac:dyDescent="0.3">
      <c r="A6414" s="2">
        <f>IFERROR(INDEX(Forecasting!$C$6:$HS$7,1,MATCH('Weekly Sales'!$E6414,Forecasting!$C$7:$HS$7,0)),0)</f>
        <v>0</v>
      </c>
    </row>
    <row r="6415" spans="1:1" x14ac:dyDescent="0.3">
      <c r="A6415" s="2">
        <f>IFERROR(INDEX(Forecasting!$C$6:$HS$7,1,MATCH('Weekly Sales'!$E6415,Forecasting!$C$7:$HS$7,0)),0)</f>
        <v>0</v>
      </c>
    </row>
    <row r="6416" spans="1:1" x14ac:dyDescent="0.3">
      <c r="A6416" s="2">
        <f>IFERROR(INDEX(Forecasting!$C$6:$HS$7,1,MATCH('Weekly Sales'!$E6416,Forecasting!$C$7:$HS$7,0)),0)</f>
        <v>0</v>
      </c>
    </row>
    <row r="6417" spans="1:1" x14ac:dyDescent="0.3">
      <c r="A6417" s="2">
        <f>IFERROR(INDEX(Forecasting!$C$6:$HS$7,1,MATCH('Weekly Sales'!$E6417,Forecasting!$C$7:$HS$7,0)),0)</f>
        <v>0</v>
      </c>
    </row>
    <row r="6418" spans="1:1" x14ac:dyDescent="0.3">
      <c r="A6418" s="2">
        <f>IFERROR(INDEX(Forecasting!$C$6:$HS$7,1,MATCH('Weekly Sales'!$E6418,Forecasting!$C$7:$HS$7,0)),0)</f>
        <v>0</v>
      </c>
    </row>
    <row r="6419" spans="1:1" x14ac:dyDescent="0.3">
      <c r="A6419" s="2">
        <f>IFERROR(INDEX(Forecasting!$C$6:$HS$7,1,MATCH('Weekly Sales'!$E6419,Forecasting!$C$7:$HS$7,0)),0)</f>
        <v>0</v>
      </c>
    </row>
    <row r="6420" spans="1:1" x14ac:dyDescent="0.3">
      <c r="A6420" s="2">
        <f>IFERROR(INDEX(Forecasting!$C$6:$HS$7,1,MATCH('Weekly Sales'!$E6420,Forecasting!$C$7:$HS$7,0)),0)</f>
        <v>0</v>
      </c>
    </row>
    <row r="6421" spans="1:1" x14ac:dyDescent="0.3">
      <c r="A6421" s="2">
        <f>IFERROR(INDEX(Forecasting!$C$6:$HS$7,1,MATCH('Weekly Sales'!$E6421,Forecasting!$C$7:$HS$7,0)),0)</f>
        <v>0</v>
      </c>
    </row>
    <row r="6422" spans="1:1" x14ac:dyDescent="0.3">
      <c r="A6422" s="2">
        <f>IFERROR(INDEX(Forecasting!$C$6:$HS$7,1,MATCH('Weekly Sales'!$E6422,Forecasting!$C$7:$HS$7,0)),0)</f>
        <v>0</v>
      </c>
    </row>
    <row r="6423" spans="1:1" x14ac:dyDescent="0.3">
      <c r="A6423" s="2">
        <f>IFERROR(INDEX(Forecasting!$C$6:$HS$7,1,MATCH('Weekly Sales'!$E6423,Forecasting!$C$7:$HS$7,0)),0)</f>
        <v>0</v>
      </c>
    </row>
    <row r="6424" spans="1:1" x14ac:dyDescent="0.3">
      <c r="A6424" s="2">
        <f>IFERROR(INDEX(Forecasting!$C$6:$HS$7,1,MATCH('Weekly Sales'!$E6424,Forecasting!$C$7:$HS$7,0)),0)</f>
        <v>0</v>
      </c>
    </row>
    <row r="6425" spans="1:1" x14ac:dyDescent="0.3">
      <c r="A6425" s="2">
        <f>IFERROR(INDEX(Forecasting!$C$6:$HS$7,1,MATCH('Weekly Sales'!$E6425,Forecasting!$C$7:$HS$7,0)),0)</f>
        <v>0</v>
      </c>
    </row>
    <row r="6426" spans="1:1" x14ac:dyDescent="0.3">
      <c r="A6426" s="2">
        <f>IFERROR(INDEX(Forecasting!$C$6:$HS$7,1,MATCH('Weekly Sales'!$E6426,Forecasting!$C$7:$HS$7,0)),0)</f>
        <v>0</v>
      </c>
    </row>
    <row r="6427" spans="1:1" x14ac:dyDescent="0.3">
      <c r="A6427" s="2">
        <f>IFERROR(INDEX(Forecasting!$C$6:$HS$7,1,MATCH('Weekly Sales'!$E6427,Forecasting!$C$7:$HS$7,0)),0)</f>
        <v>0</v>
      </c>
    </row>
    <row r="6428" spans="1:1" x14ac:dyDescent="0.3">
      <c r="A6428" s="2">
        <f>IFERROR(INDEX(Forecasting!$C$6:$HS$7,1,MATCH('Weekly Sales'!$E6428,Forecasting!$C$7:$HS$7,0)),0)</f>
        <v>0</v>
      </c>
    </row>
    <row r="6429" spans="1:1" x14ac:dyDescent="0.3">
      <c r="A6429" s="2">
        <f>IFERROR(INDEX(Forecasting!$C$6:$HS$7,1,MATCH('Weekly Sales'!$E6429,Forecasting!$C$7:$HS$7,0)),0)</f>
        <v>0</v>
      </c>
    </row>
    <row r="6430" spans="1:1" x14ac:dyDescent="0.3">
      <c r="A6430" s="2">
        <f>IFERROR(INDEX(Forecasting!$C$6:$HS$7,1,MATCH('Weekly Sales'!$E6430,Forecasting!$C$7:$HS$7,0)),0)</f>
        <v>0</v>
      </c>
    </row>
    <row r="6431" spans="1:1" x14ac:dyDescent="0.3">
      <c r="A6431" s="2">
        <f>IFERROR(INDEX(Forecasting!$C$6:$HS$7,1,MATCH('Weekly Sales'!$E6431,Forecasting!$C$7:$HS$7,0)),0)</f>
        <v>0</v>
      </c>
    </row>
    <row r="6432" spans="1:1" x14ac:dyDescent="0.3">
      <c r="A6432" s="2">
        <f>IFERROR(INDEX(Forecasting!$C$6:$HS$7,1,MATCH('Weekly Sales'!$E6432,Forecasting!$C$7:$HS$7,0)),0)</f>
        <v>0</v>
      </c>
    </row>
    <row r="6433" spans="1:1" x14ac:dyDescent="0.3">
      <c r="A6433" s="2">
        <f>IFERROR(INDEX(Forecasting!$C$6:$HS$7,1,MATCH('Weekly Sales'!$E6433,Forecasting!$C$7:$HS$7,0)),0)</f>
        <v>0</v>
      </c>
    </row>
    <row r="6434" spans="1:1" x14ac:dyDescent="0.3">
      <c r="A6434" s="2">
        <f>IFERROR(INDEX(Forecasting!$C$6:$HS$7,1,MATCH('Weekly Sales'!$E6434,Forecasting!$C$7:$HS$7,0)),0)</f>
        <v>0</v>
      </c>
    </row>
    <row r="6435" spans="1:1" x14ac:dyDescent="0.3">
      <c r="A6435" s="2">
        <f>IFERROR(INDEX(Forecasting!$C$6:$HS$7,1,MATCH('Weekly Sales'!$E6435,Forecasting!$C$7:$HS$7,0)),0)</f>
        <v>0</v>
      </c>
    </row>
    <row r="6436" spans="1:1" x14ac:dyDescent="0.3">
      <c r="A6436" s="2">
        <f>IFERROR(INDEX(Forecasting!$C$6:$HS$7,1,MATCH('Weekly Sales'!$E6436,Forecasting!$C$7:$HS$7,0)),0)</f>
        <v>0</v>
      </c>
    </row>
    <row r="6437" spans="1:1" x14ac:dyDescent="0.3">
      <c r="A6437" s="2">
        <f>IFERROR(INDEX(Forecasting!$C$6:$HS$7,1,MATCH('Weekly Sales'!$E6437,Forecasting!$C$7:$HS$7,0)),0)</f>
        <v>0</v>
      </c>
    </row>
    <row r="6438" spans="1:1" x14ac:dyDescent="0.3">
      <c r="A6438" s="2">
        <f>IFERROR(INDEX(Forecasting!$C$6:$HS$7,1,MATCH('Weekly Sales'!$E6438,Forecasting!$C$7:$HS$7,0)),0)</f>
        <v>0</v>
      </c>
    </row>
    <row r="6439" spans="1:1" x14ac:dyDescent="0.3">
      <c r="A6439" s="2">
        <f>IFERROR(INDEX(Forecasting!$C$6:$HS$7,1,MATCH('Weekly Sales'!$E6439,Forecasting!$C$7:$HS$7,0)),0)</f>
        <v>0</v>
      </c>
    </row>
    <row r="6440" spans="1:1" x14ac:dyDescent="0.3">
      <c r="A6440" s="2">
        <f>IFERROR(INDEX(Forecasting!$C$6:$HS$7,1,MATCH('Weekly Sales'!$E6440,Forecasting!$C$7:$HS$7,0)),0)</f>
        <v>0</v>
      </c>
    </row>
    <row r="6441" spans="1:1" x14ac:dyDescent="0.3">
      <c r="A6441" s="2">
        <f>IFERROR(INDEX(Forecasting!$C$6:$HS$7,1,MATCH('Weekly Sales'!$E6441,Forecasting!$C$7:$HS$7,0)),0)</f>
        <v>0</v>
      </c>
    </row>
    <row r="6442" spans="1:1" x14ac:dyDescent="0.3">
      <c r="A6442" s="2">
        <f>IFERROR(INDEX(Forecasting!$C$6:$HS$7,1,MATCH('Weekly Sales'!$E6442,Forecasting!$C$7:$HS$7,0)),0)</f>
        <v>0</v>
      </c>
    </row>
    <row r="6443" spans="1:1" x14ac:dyDescent="0.3">
      <c r="A6443" s="2">
        <f>IFERROR(INDEX(Forecasting!$C$6:$HS$7,1,MATCH('Weekly Sales'!$E6443,Forecasting!$C$7:$HS$7,0)),0)</f>
        <v>0</v>
      </c>
    </row>
    <row r="6444" spans="1:1" x14ac:dyDescent="0.3">
      <c r="A6444" s="2">
        <f>IFERROR(INDEX(Forecasting!$C$6:$HS$7,1,MATCH('Weekly Sales'!$E6444,Forecasting!$C$7:$HS$7,0)),0)</f>
        <v>0</v>
      </c>
    </row>
    <row r="6445" spans="1:1" x14ac:dyDescent="0.3">
      <c r="A6445" s="2">
        <f>IFERROR(INDEX(Forecasting!$C$6:$HS$7,1,MATCH('Weekly Sales'!$E6445,Forecasting!$C$7:$HS$7,0)),0)</f>
        <v>0</v>
      </c>
    </row>
    <row r="6446" spans="1:1" x14ac:dyDescent="0.3">
      <c r="A6446" s="2">
        <f>IFERROR(INDEX(Forecasting!$C$6:$HS$7,1,MATCH('Weekly Sales'!$E6446,Forecasting!$C$7:$HS$7,0)),0)</f>
        <v>0</v>
      </c>
    </row>
    <row r="6447" spans="1:1" x14ac:dyDescent="0.3">
      <c r="A6447" s="2">
        <f>IFERROR(INDEX(Forecasting!$C$6:$HS$7,1,MATCH('Weekly Sales'!$E6447,Forecasting!$C$7:$HS$7,0)),0)</f>
        <v>0</v>
      </c>
    </row>
    <row r="6448" spans="1:1" x14ac:dyDescent="0.3">
      <c r="A6448" s="2">
        <f>IFERROR(INDEX(Forecasting!$C$6:$HS$7,1,MATCH('Weekly Sales'!$E6448,Forecasting!$C$7:$HS$7,0)),0)</f>
        <v>0</v>
      </c>
    </row>
    <row r="6449" spans="1:1" x14ac:dyDescent="0.3">
      <c r="A6449" s="2">
        <f>IFERROR(INDEX(Forecasting!$C$6:$HS$7,1,MATCH('Weekly Sales'!$E6449,Forecasting!$C$7:$HS$7,0)),0)</f>
        <v>0</v>
      </c>
    </row>
    <row r="6450" spans="1:1" x14ac:dyDescent="0.3">
      <c r="A6450" s="2">
        <f>IFERROR(INDEX(Forecasting!$C$6:$HS$7,1,MATCH('Weekly Sales'!$E6450,Forecasting!$C$7:$HS$7,0)),0)</f>
        <v>0</v>
      </c>
    </row>
    <row r="6451" spans="1:1" x14ac:dyDescent="0.3">
      <c r="A6451" s="2">
        <f>IFERROR(INDEX(Forecasting!$C$6:$HS$7,1,MATCH('Weekly Sales'!$E6451,Forecasting!$C$7:$HS$7,0)),0)</f>
        <v>0</v>
      </c>
    </row>
    <row r="6452" spans="1:1" x14ac:dyDescent="0.3">
      <c r="A6452" s="2">
        <f>IFERROR(INDEX(Forecasting!$C$6:$HS$7,1,MATCH('Weekly Sales'!$E6452,Forecasting!$C$7:$HS$7,0)),0)</f>
        <v>0</v>
      </c>
    </row>
    <row r="6453" spans="1:1" x14ac:dyDescent="0.3">
      <c r="A6453" s="2">
        <f>IFERROR(INDEX(Forecasting!$C$6:$HS$7,1,MATCH('Weekly Sales'!$E6453,Forecasting!$C$7:$HS$7,0)),0)</f>
        <v>0</v>
      </c>
    </row>
    <row r="6454" spans="1:1" x14ac:dyDescent="0.3">
      <c r="A6454" s="2">
        <f>IFERROR(INDEX(Forecasting!$C$6:$HS$7,1,MATCH('Weekly Sales'!$E6454,Forecasting!$C$7:$HS$7,0)),0)</f>
        <v>0</v>
      </c>
    </row>
    <row r="6455" spans="1:1" x14ac:dyDescent="0.3">
      <c r="A6455" s="2">
        <f>IFERROR(INDEX(Forecasting!$C$6:$HS$7,1,MATCH('Weekly Sales'!$E6455,Forecasting!$C$7:$HS$7,0)),0)</f>
        <v>0</v>
      </c>
    </row>
    <row r="6456" spans="1:1" x14ac:dyDescent="0.3">
      <c r="A6456" s="2">
        <f>IFERROR(INDEX(Forecasting!$C$6:$HS$7,1,MATCH('Weekly Sales'!$E6456,Forecasting!$C$7:$HS$7,0)),0)</f>
        <v>0</v>
      </c>
    </row>
    <row r="6457" spans="1:1" x14ac:dyDescent="0.3">
      <c r="A6457" s="2">
        <f>IFERROR(INDEX(Forecasting!$C$6:$HS$7,1,MATCH('Weekly Sales'!$E6457,Forecasting!$C$7:$HS$7,0)),0)</f>
        <v>0</v>
      </c>
    </row>
    <row r="6458" spans="1:1" x14ac:dyDescent="0.3">
      <c r="A6458" s="2">
        <f>IFERROR(INDEX(Forecasting!$C$6:$HS$7,1,MATCH('Weekly Sales'!$E6458,Forecasting!$C$7:$HS$7,0)),0)</f>
        <v>0</v>
      </c>
    </row>
    <row r="6459" spans="1:1" x14ac:dyDescent="0.3">
      <c r="A6459" s="2">
        <f>IFERROR(INDEX(Forecasting!$C$6:$HS$7,1,MATCH('Weekly Sales'!$E6459,Forecasting!$C$7:$HS$7,0)),0)</f>
        <v>0</v>
      </c>
    </row>
    <row r="6460" spans="1:1" x14ac:dyDescent="0.3">
      <c r="A6460" s="2">
        <f>IFERROR(INDEX(Forecasting!$C$6:$HS$7,1,MATCH('Weekly Sales'!$E6460,Forecasting!$C$7:$HS$7,0)),0)</f>
        <v>0</v>
      </c>
    </row>
    <row r="6461" spans="1:1" x14ac:dyDescent="0.3">
      <c r="A6461" s="2">
        <f>IFERROR(INDEX(Forecasting!$C$6:$HS$7,1,MATCH('Weekly Sales'!$E6461,Forecasting!$C$7:$HS$7,0)),0)</f>
        <v>0</v>
      </c>
    </row>
    <row r="6462" spans="1:1" x14ac:dyDescent="0.3">
      <c r="A6462" s="2">
        <f>IFERROR(INDEX(Forecasting!$C$6:$HS$7,1,MATCH('Weekly Sales'!$E6462,Forecasting!$C$7:$HS$7,0)),0)</f>
        <v>0</v>
      </c>
    </row>
    <row r="6463" spans="1:1" x14ac:dyDescent="0.3">
      <c r="A6463" s="2">
        <f>IFERROR(INDEX(Forecasting!$C$6:$HS$7,1,MATCH('Weekly Sales'!$E6463,Forecasting!$C$7:$HS$7,0)),0)</f>
        <v>0</v>
      </c>
    </row>
    <row r="6464" spans="1:1" x14ac:dyDescent="0.3">
      <c r="A6464" s="2">
        <f>IFERROR(INDEX(Forecasting!$C$6:$HS$7,1,MATCH('Weekly Sales'!$E6464,Forecasting!$C$7:$HS$7,0)),0)</f>
        <v>0</v>
      </c>
    </row>
    <row r="6465" spans="1:1" x14ac:dyDescent="0.3">
      <c r="A6465" s="2">
        <f>IFERROR(INDEX(Forecasting!$C$6:$HS$7,1,MATCH('Weekly Sales'!$E6465,Forecasting!$C$7:$HS$7,0)),0)</f>
        <v>0</v>
      </c>
    </row>
    <row r="6466" spans="1:1" x14ac:dyDescent="0.3">
      <c r="A6466" s="2">
        <f>IFERROR(INDEX(Forecasting!$C$6:$HS$7,1,MATCH('Weekly Sales'!$E6466,Forecasting!$C$7:$HS$7,0)),0)</f>
        <v>0</v>
      </c>
    </row>
    <row r="6467" spans="1:1" x14ac:dyDescent="0.3">
      <c r="A6467" s="2">
        <f>IFERROR(INDEX(Forecasting!$C$6:$HS$7,1,MATCH('Weekly Sales'!$E6467,Forecasting!$C$7:$HS$7,0)),0)</f>
        <v>0</v>
      </c>
    </row>
    <row r="6468" spans="1:1" x14ac:dyDescent="0.3">
      <c r="A6468" s="2">
        <f>IFERROR(INDEX(Forecasting!$C$6:$HS$7,1,MATCH('Weekly Sales'!$E6468,Forecasting!$C$7:$HS$7,0)),0)</f>
        <v>0</v>
      </c>
    </row>
    <row r="6469" spans="1:1" x14ac:dyDescent="0.3">
      <c r="A6469" s="2">
        <f>IFERROR(INDEX(Forecasting!$C$6:$HS$7,1,MATCH('Weekly Sales'!$E6469,Forecasting!$C$7:$HS$7,0)),0)</f>
        <v>0</v>
      </c>
    </row>
    <row r="6470" spans="1:1" x14ac:dyDescent="0.3">
      <c r="A6470" s="2">
        <f>IFERROR(INDEX(Forecasting!$C$6:$HS$7,1,MATCH('Weekly Sales'!$E6470,Forecasting!$C$7:$HS$7,0)),0)</f>
        <v>0</v>
      </c>
    </row>
    <row r="6471" spans="1:1" x14ac:dyDescent="0.3">
      <c r="A6471" s="2">
        <f>IFERROR(INDEX(Forecasting!$C$6:$HS$7,1,MATCH('Weekly Sales'!$E6471,Forecasting!$C$7:$HS$7,0)),0)</f>
        <v>0</v>
      </c>
    </row>
    <row r="6472" spans="1:1" x14ac:dyDescent="0.3">
      <c r="A6472" s="2">
        <f>IFERROR(INDEX(Forecasting!$C$6:$HS$7,1,MATCH('Weekly Sales'!$E6472,Forecasting!$C$7:$HS$7,0)),0)</f>
        <v>0</v>
      </c>
    </row>
    <row r="6473" spans="1:1" x14ac:dyDescent="0.3">
      <c r="A6473" s="2">
        <f>IFERROR(INDEX(Forecasting!$C$6:$HS$7,1,MATCH('Weekly Sales'!$E6473,Forecasting!$C$7:$HS$7,0)),0)</f>
        <v>0</v>
      </c>
    </row>
    <row r="6474" spans="1:1" x14ac:dyDescent="0.3">
      <c r="A6474" s="2">
        <f>IFERROR(INDEX(Forecasting!$C$6:$HS$7,1,MATCH('Weekly Sales'!$E6474,Forecasting!$C$7:$HS$7,0)),0)</f>
        <v>0</v>
      </c>
    </row>
    <row r="6475" spans="1:1" x14ac:dyDescent="0.3">
      <c r="A6475" s="2">
        <f>IFERROR(INDEX(Forecasting!$C$6:$HS$7,1,MATCH('Weekly Sales'!$E6475,Forecasting!$C$7:$HS$7,0)),0)</f>
        <v>0</v>
      </c>
    </row>
    <row r="6476" spans="1:1" x14ac:dyDescent="0.3">
      <c r="A6476" s="2">
        <f>IFERROR(INDEX(Forecasting!$C$6:$HS$7,1,MATCH('Weekly Sales'!$E6476,Forecasting!$C$7:$HS$7,0)),0)</f>
        <v>0</v>
      </c>
    </row>
    <row r="6477" spans="1:1" x14ac:dyDescent="0.3">
      <c r="A6477" s="2">
        <f>IFERROR(INDEX(Forecasting!$C$6:$HS$7,1,MATCH('Weekly Sales'!$E6477,Forecasting!$C$7:$HS$7,0)),0)</f>
        <v>0</v>
      </c>
    </row>
    <row r="6478" spans="1:1" x14ac:dyDescent="0.3">
      <c r="A6478" s="2">
        <f>IFERROR(INDEX(Forecasting!$C$6:$HS$7,1,MATCH('Weekly Sales'!$E6478,Forecasting!$C$7:$HS$7,0)),0)</f>
        <v>0</v>
      </c>
    </row>
    <row r="6479" spans="1:1" x14ac:dyDescent="0.3">
      <c r="A6479" s="2">
        <f>IFERROR(INDEX(Forecasting!$C$6:$HS$7,1,MATCH('Weekly Sales'!$E6479,Forecasting!$C$7:$HS$7,0)),0)</f>
        <v>0</v>
      </c>
    </row>
    <row r="6480" spans="1:1" x14ac:dyDescent="0.3">
      <c r="A6480" s="2">
        <f>IFERROR(INDEX(Forecasting!$C$6:$HS$7,1,MATCH('Weekly Sales'!$E6480,Forecasting!$C$7:$HS$7,0)),0)</f>
        <v>0</v>
      </c>
    </row>
    <row r="6481" spans="1:1" x14ac:dyDescent="0.3">
      <c r="A6481" s="2">
        <f>IFERROR(INDEX(Forecasting!$C$6:$HS$7,1,MATCH('Weekly Sales'!$E6481,Forecasting!$C$7:$HS$7,0)),0)</f>
        <v>0</v>
      </c>
    </row>
    <row r="6482" spans="1:1" x14ac:dyDescent="0.3">
      <c r="A6482" s="2">
        <f>IFERROR(INDEX(Forecasting!$C$6:$HS$7,1,MATCH('Weekly Sales'!$E6482,Forecasting!$C$7:$HS$7,0)),0)</f>
        <v>0</v>
      </c>
    </row>
    <row r="6483" spans="1:1" x14ac:dyDescent="0.3">
      <c r="A6483" s="2">
        <f>IFERROR(INDEX(Forecasting!$C$6:$HS$7,1,MATCH('Weekly Sales'!$E6483,Forecasting!$C$7:$HS$7,0)),0)</f>
        <v>0</v>
      </c>
    </row>
    <row r="6484" spans="1:1" x14ac:dyDescent="0.3">
      <c r="A6484" s="2">
        <f>IFERROR(INDEX(Forecasting!$C$6:$HS$7,1,MATCH('Weekly Sales'!$E6484,Forecasting!$C$7:$HS$7,0)),0)</f>
        <v>0</v>
      </c>
    </row>
    <row r="6485" spans="1:1" x14ac:dyDescent="0.3">
      <c r="A6485" s="2">
        <f>IFERROR(INDEX(Forecasting!$C$6:$HS$7,1,MATCH('Weekly Sales'!$E6485,Forecasting!$C$7:$HS$7,0)),0)</f>
        <v>0</v>
      </c>
    </row>
    <row r="6486" spans="1:1" x14ac:dyDescent="0.3">
      <c r="A6486" s="2">
        <f>IFERROR(INDEX(Forecasting!$C$6:$HS$7,1,MATCH('Weekly Sales'!$E6486,Forecasting!$C$7:$HS$7,0)),0)</f>
        <v>0</v>
      </c>
    </row>
    <row r="6487" spans="1:1" x14ac:dyDescent="0.3">
      <c r="A6487" s="2">
        <f>IFERROR(INDEX(Forecasting!$C$6:$HS$7,1,MATCH('Weekly Sales'!$E6487,Forecasting!$C$7:$HS$7,0)),0)</f>
        <v>0</v>
      </c>
    </row>
    <row r="6488" spans="1:1" x14ac:dyDescent="0.3">
      <c r="A6488" s="2">
        <f>IFERROR(INDEX(Forecasting!$C$6:$HS$7,1,MATCH('Weekly Sales'!$E6488,Forecasting!$C$7:$HS$7,0)),0)</f>
        <v>0</v>
      </c>
    </row>
    <row r="6489" spans="1:1" x14ac:dyDescent="0.3">
      <c r="A6489" s="2">
        <f>IFERROR(INDEX(Forecasting!$C$6:$HS$7,1,MATCH('Weekly Sales'!$E6489,Forecasting!$C$7:$HS$7,0)),0)</f>
        <v>0</v>
      </c>
    </row>
    <row r="6490" spans="1:1" x14ac:dyDescent="0.3">
      <c r="A6490" s="2">
        <f>IFERROR(INDEX(Forecasting!$C$6:$HS$7,1,MATCH('Weekly Sales'!$E6490,Forecasting!$C$7:$HS$7,0)),0)</f>
        <v>0</v>
      </c>
    </row>
    <row r="6491" spans="1:1" x14ac:dyDescent="0.3">
      <c r="A6491" s="2">
        <f>IFERROR(INDEX(Forecasting!$C$6:$HS$7,1,MATCH('Weekly Sales'!$E6491,Forecasting!$C$7:$HS$7,0)),0)</f>
        <v>0</v>
      </c>
    </row>
    <row r="6492" spans="1:1" x14ac:dyDescent="0.3">
      <c r="A6492" s="2">
        <f>IFERROR(INDEX(Forecasting!$C$6:$HS$7,1,MATCH('Weekly Sales'!$E6492,Forecasting!$C$7:$HS$7,0)),0)</f>
        <v>0</v>
      </c>
    </row>
    <row r="6493" spans="1:1" x14ac:dyDescent="0.3">
      <c r="A6493" s="2">
        <f>IFERROR(INDEX(Forecasting!$C$6:$HS$7,1,MATCH('Weekly Sales'!$E6493,Forecasting!$C$7:$HS$7,0)),0)</f>
        <v>0</v>
      </c>
    </row>
    <row r="6494" spans="1:1" x14ac:dyDescent="0.3">
      <c r="A6494" s="2">
        <f>IFERROR(INDEX(Forecasting!$C$6:$HS$7,1,MATCH('Weekly Sales'!$E6494,Forecasting!$C$7:$HS$7,0)),0)</f>
        <v>0</v>
      </c>
    </row>
    <row r="6495" spans="1:1" x14ac:dyDescent="0.3">
      <c r="A6495" s="2">
        <f>IFERROR(INDEX(Forecasting!$C$6:$HS$7,1,MATCH('Weekly Sales'!$E6495,Forecasting!$C$7:$HS$7,0)),0)</f>
        <v>0</v>
      </c>
    </row>
    <row r="6496" spans="1:1" x14ac:dyDescent="0.3">
      <c r="A6496" s="2">
        <f>IFERROR(INDEX(Forecasting!$C$6:$HS$7,1,MATCH('Weekly Sales'!$E6496,Forecasting!$C$7:$HS$7,0)),0)</f>
        <v>0</v>
      </c>
    </row>
    <row r="6497" spans="1:1" x14ac:dyDescent="0.3">
      <c r="A6497" s="2">
        <f>IFERROR(INDEX(Forecasting!$C$6:$HS$7,1,MATCH('Weekly Sales'!$E6497,Forecasting!$C$7:$HS$7,0)),0)</f>
        <v>0</v>
      </c>
    </row>
    <row r="6498" spans="1:1" x14ac:dyDescent="0.3">
      <c r="A6498" s="2">
        <f>IFERROR(INDEX(Forecasting!$C$6:$HS$7,1,MATCH('Weekly Sales'!$E6498,Forecasting!$C$7:$HS$7,0)),0)</f>
        <v>0</v>
      </c>
    </row>
    <row r="6499" spans="1:1" x14ac:dyDescent="0.3">
      <c r="A6499" s="2">
        <f>IFERROR(INDEX(Forecasting!$C$6:$HS$7,1,MATCH('Weekly Sales'!$E6499,Forecasting!$C$7:$HS$7,0)),0)</f>
        <v>0</v>
      </c>
    </row>
    <row r="6500" spans="1:1" x14ac:dyDescent="0.3">
      <c r="A6500" s="2">
        <f>IFERROR(INDEX(Forecasting!$C$6:$HS$7,1,MATCH('Weekly Sales'!$E6500,Forecasting!$C$7:$HS$7,0)),0)</f>
        <v>0</v>
      </c>
    </row>
    <row r="6501" spans="1:1" x14ac:dyDescent="0.3">
      <c r="A6501" s="2">
        <f>IFERROR(INDEX(Forecasting!$C$6:$HS$7,1,MATCH('Weekly Sales'!$E6501,Forecasting!$C$7:$HS$7,0)),0)</f>
        <v>0</v>
      </c>
    </row>
    <row r="6502" spans="1:1" x14ac:dyDescent="0.3">
      <c r="A6502" s="2">
        <f>IFERROR(INDEX(Forecasting!$C$6:$HS$7,1,MATCH('Weekly Sales'!$E6502,Forecasting!$C$7:$HS$7,0)),0)</f>
        <v>0</v>
      </c>
    </row>
    <row r="6503" spans="1:1" x14ac:dyDescent="0.3">
      <c r="A6503" s="2">
        <f>IFERROR(INDEX(Forecasting!$C$6:$HS$7,1,MATCH('Weekly Sales'!$E6503,Forecasting!$C$7:$HS$7,0)),0)</f>
        <v>0</v>
      </c>
    </row>
    <row r="6504" spans="1:1" x14ac:dyDescent="0.3">
      <c r="A6504" s="2">
        <f>IFERROR(INDEX(Forecasting!$C$6:$HS$7,1,MATCH('Weekly Sales'!$E6504,Forecasting!$C$7:$HS$7,0)),0)</f>
        <v>0</v>
      </c>
    </row>
    <row r="6505" spans="1:1" x14ac:dyDescent="0.3">
      <c r="A6505" s="2">
        <f>IFERROR(INDEX(Forecasting!$C$6:$HS$7,1,MATCH('Weekly Sales'!$E6505,Forecasting!$C$7:$HS$7,0)),0)</f>
        <v>0</v>
      </c>
    </row>
    <row r="6506" spans="1:1" x14ac:dyDescent="0.3">
      <c r="A6506" s="2">
        <f>IFERROR(INDEX(Forecasting!$C$6:$HS$7,1,MATCH('Weekly Sales'!$E6506,Forecasting!$C$7:$HS$7,0)),0)</f>
        <v>0</v>
      </c>
    </row>
    <row r="6507" spans="1:1" x14ac:dyDescent="0.3">
      <c r="A6507" s="2">
        <f>IFERROR(INDEX(Forecasting!$C$6:$HS$7,1,MATCH('Weekly Sales'!$E6507,Forecasting!$C$7:$HS$7,0)),0)</f>
        <v>0</v>
      </c>
    </row>
    <row r="6508" spans="1:1" x14ac:dyDescent="0.3">
      <c r="A6508" s="2">
        <f>IFERROR(INDEX(Forecasting!$C$6:$HS$7,1,MATCH('Weekly Sales'!$E6508,Forecasting!$C$7:$HS$7,0)),0)</f>
        <v>0</v>
      </c>
    </row>
    <row r="6509" spans="1:1" x14ac:dyDescent="0.3">
      <c r="A6509" s="2">
        <f>IFERROR(INDEX(Forecasting!$C$6:$HS$7,1,MATCH('Weekly Sales'!$E6509,Forecasting!$C$7:$HS$7,0)),0)</f>
        <v>0</v>
      </c>
    </row>
    <row r="6510" spans="1:1" x14ac:dyDescent="0.3">
      <c r="A6510" s="2">
        <f>IFERROR(INDEX(Forecasting!$C$6:$HS$7,1,MATCH('Weekly Sales'!$E6510,Forecasting!$C$7:$HS$7,0)),0)</f>
        <v>0</v>
      </c>
    </row>
    <row r="6511" spans="1:1" x14ac:dyDescent="0.3">
      <c r="A6511" s="2">
        <f>IFERROR(INDEX(Forecasting!$C$6:$HS$7,1,MATCH('Weekly Sales'!$E6511,Forecasting!$C$7:$HS$7,0)),0)</f>
        <v>0</v>
      </c>
    </row>
    <row r="6512" spans="1:1" x14ac:dyDescent="0.3">
      <c r="A6512" s="2">
        <f>IFERROR(INDEX(Forecasting!$C$6:$HS$7,1,MATCH('Weekly Sales'!$E6512,Forecasting!$C$7:$HS$7,0)),0)</f>
        <v>0</v>
      </c>
    </row>
    <row r="6513" spans="1:1" x14ac:dyDescent="0.3">
      <c r="A6513" s="2">
        <f>IFERROR(INDEX(Forecasting!$C$6:$HS$7,1,MATCH('Weekly Sales'!$E6513,Forecasting!$C$7:$HS$7,0)),0)</f>
        <v>0</v>
      </c>
    </row>
    <row r="6514" spans="1:1" x14ac:dyDescent="0.3">
      <c r="A6514" s="2">
        <f>IFERROR(INDEX(Forecasting!$C$6:$HS$7,1,MATCH('Weekly Sales'!$E6514,Forecasting!$C$7:$HS$7,0)),0)</f>
        <v>0</v>
      </c>
    </row>
    <row r="6515" spans="1:1" x14ac:dyDescent="0.3">
      <c r="A6515" s="2">
        <f>IFERROR(INDEX(Forecasting!$C$6:$HS$7,1,MATCH('Weekly Sales'!$E6515,Forecasting!$C$7:$HS$7,0)),0)</f>
        <v>0</v>
      </c>
    </row>
    <row r="6516" spans="1:1" x14ac:dyDescent="0.3">
      <c r="A6516" s="2">
        <f>IFERROR(INDEX(Forecasting!$C$6:$HS$7,1,MATCH('Weekly Sales'!$E6516,Forecasting!$C$7:$HS$7,0)),0)</f>
        <v>0</v>
      </c>
    </row>
    <row r="6517" spans="1:1" x14ac:dyDescent="0.3">
      <c r="A6517" s="2">
        <f>IFERROR(INDEX(Forecasting!$C$6:$HS$7,1,MATCH('Weekly Sales'!$E6517,Forecasting!$C$7:$HS$7,0)),0)</f>
        <v>0</v>
      </c>
    </row>
    <row r="6518" spans="1:1" x14ac:dyDescent="0.3">
      <c r="A6518" s="2">
        <f>IFERROR(INDEX(Forecasting!$C$6:$HS$7,1,MATCH('Weekly Sales'!$E6518,Forecasting!$C$7:$HS$7,0)),0)</f>
        <v>0</v>
      </c>
    </row>
    <row r="6519" spans="1:1" x14ac:dyDescent="0.3">
      <c r="A6519" s="2">
        <f>IFERROR(INDEX(Forecasting!$C$6:$HS$7,1,MATCH('Weekly Sales'!$E6519,Forecasting!$C$7:$HS$7,0)),0)</f>
        <v>0</v>
      </c>
    </row>
    <row r="6520" spans="1:1" x14ac:dyDescent="0.3">
      <c r="A6520" s="2">
        <f>IFERROR(INDEX(Forecasting!$C$6:$HS$7,1,MATCH('Weekly Sales'!$E6520,Forecasting!$C$7:$HS$7,0)),0)</f>
        <v>0</v>
      </c>
    </row>
    <row r="6521" spans="1:1" x14ac:dyDescent="0.3">
      <c r="A6521" s="2">
        <f>IFERROR(INDEX(Forecasting!$C$6:$HS$7,1,MATCH('Weekly Sales'!$E6521,Forecasting!$C$7:$HS$7,0)),0)</f>
        <v>0</v>
      </c>
    </row>
    <row r="6522" spans="1:1" x14ac:dyDescent="0.3">
      <c r="A6522" s="2">
        <f>IFERROR(INDEX(Forecasting!$C$6:$HS$7,1,MATCH('Weekly Sales'!$E6522,Forecasting!$C$7:$HS$7,0)),0)</f>
        <v>0</v>
      </c>
    </row>
    <row r="6523" spans="1:1" x14ac:dyDescent="0.3">
      <c r="A6523" s="2">
        <f>IFERROR(INDEX(Forecasting!$C$6:$HS$7,1,MATCH('Weekly Sales'!$E6523,Forecasting!$C$7:$HS$7,0)),0)</f>
        <v>0</v>
      </c>
    </row>
    <row r="6524" spans="1:1" x14ac:dyDescent="0.3">
      <c r="A6524" s="2">
        <f>IFERROR(INDEX(Forecasting!$C$6:$HS$7,1,MATCH('Weekly Sales'!$E6524,Forecasting!$C$7:$HS$7,0)),0)</f>
        <v>0</v>
      </c>
    </row>
    <row r="6525" spans="1:1" x14ac:dyDescent="0.3">
      <c r="A6525" s="2">
        <f>IFERROR(INDEX(Forecasting!$C$6:$HS$7,1,MATCH('Weekly Sales'!$E6525,Forecasting!$C$7:$HS$7,0)),0)</f>
        <v>0</v>
      </c>
    </row>
    <row r="6526" spans="1:1" x14ac:dyDescent="0.3">
      <c r="A6526" s="2">
        <f>IFERROR(INDEX(Forecasting!$C$6:$HS$7,1,MATCH('Weekly Sales'!$E6526,Forecasting!$C$7:$HS$7,0)),0)</f>
        <v>0</v>
      </c>
    </row>
    <row r="6527" spans="1:1" x14ac:dyDescent="0.3">
      <c r="A6527" s="2">
        <f>IFERROR(INDEX(Forecasting!$C$6:$HS$7,1,MATCH('Weekly Sales'!$E6527,Forecasting!$C$7:$HS$7,0)),0)</f>
        <v>0</v>
      </c>
    </row>
    <row r="6528" spans="1:1" x14ac:dyDescent="0.3">
      <c r="A6528" s="2">
        <f>IFERROR(INDEX(Forecasting!$C$6:$HS$7,1,MATCH('Weekly Sales'!$E6528,Forecasting!$C$7:$HS$7,0)),0)</f>
        <v>0</v>
      </c>
    </row>
    <row r="6529" spans="1:1" x14ac:dyDescent="0.3">
      <c r="A6529" s="2">
        <f>IFERROR(INDEX(Forecasting!$C$6:$HS$7,1,MATCH('Weekly Sales'!$E6529,Forecasting!$C$7:$HS$7,0)),0)</f>
        <v>0</v>
      </c>
    </row>
    <row r="6530" spans="1:1" x14ac:dyDescent="0.3">
      <c r="A6530" s="2">
        <f>IFERROR(INDEX(Forecasting!$C$6:$HS$7,1,MATCH('Weekly Sales'!$E6530,Forecasting!$C$7:$HS$7,0)),0)</f>
        <v>0</v>
      </c>
    </row>
    <row r="6531" spans="1:1" x14ac:dyDescent="0.3">
      <c r="A6531" s="2">
        <f>IFERROR(INDEX(Forecasting!$C$6:$HS$7,1,MATCH('Weekly Sales'!$E6531,Forecasting!$C$7:$HS$7,0)),0)</f>
        <v>0</v>
      </c>
    </row>
    <row r="6532" spans="1:1" x14ac:dyDescent="0.3">
      <c r="A6532" s="2">
        <f>IFERROR(INDEX(Forecasting!$C$6:$HS$7,1,MATCH('Weekly Sales'!$E6532,Forecasting!$C$7:$HS$7,0)),0)</f>
        <v>0</v>
      </c>
    </row>
    <row r="6533" spans="1:1" x14ac:dyDescent="0.3">
      <c r="A6533" s="2">
        <f>IFERROR(INDEX(Forecasting!$C$6:$HS$7,1,MATCH('Weekly Sales'!$E6533,Forecasting!$C$7:$HS$7,0)),0)</f>
        <v>0</v>
      </c>
    </row>
    <row r="6534" spans="1:1" x14ac:dyDescent="0.3">
      <c r="A6534" s="2">
        <f>IFERROR(INDEX(Forecasting!$C$6:$HS$7,1,MATCH('Weekly Sales'!$E6534,Forecasting!$C$7:$HS$7,0)),0)</f>
        <v>0</v>
      </c>
    </row>
    <row r="6535" spans="1:1" x14ac:dyDescent="0.3">
      <c r="A6535" s="2">
        <f>IFERROR(INDEX(Forecasting!$C$6:$HS$7,1,MATCH('Weekly Sales'!$E6535,Forecasting!$C$7:$HS$7,0)),0)</f>
        <v>0</v>
      </c>
    </row>
    <row r="6536" spans="1:1" x14ac:dyDescent="0.3">
      <c r="A6536" s="2">
        <f>IFERROR(INDEX(Forecasting!$C$6:$HS$7,1,MATCH('Weekly Sales'!$E6536,Forecasting!$C$7:$HS$7,0)),0)</f>
        <v>0</v>
      </c>
    </row>
    <row r="6537" spans="1:1" x14ac:dyDescent="0.3">
      <c r="A6537" s="2">
        <f>IFERROR(INDEX(Forecasting!$C$6:$HS$7,1,MATCH('Weekly Sales'!$E6537,Forecasting!$C$7:$HS$7,0)),0)</f>
        <v>0</v>
      </c>
    </row>
    <row r="6538" spans="1:1" x14ac:dyDescent="0.3">
      <c r="A6538" s="2">
        <f>IFERROR(INDEX(Forecasting!$C$6:$HS$7,1,MATCH('Weekly Sales'!$E6538,Forecasting!$C$7:$HS$7,0)),0)</f>
        <v>0</v>
      </c>
    </row>
    <row r="6539" spans="1:1" x14ac:dyDescent="0.3">
      <c r="A6539" s="2">
        <f>IFERROR(INDEX(Forecasting!$C$6:$HS$7,1,MATCH('Weekly Sales'!$E6539,Forecasting!$C$7:$HS$7,0)),0)</f>
        <v>0</v>
      </c>
    </row>
    <row r="6540" spans="1:1" x14ac:dyDescent="0.3">
      <c r="A6540" s="2">
        <f>IFERROR(INDEX(Forecasting!$C$6:$HS$7,1,MATCH('Weekly Sales'!$E6540,Forecasting!$C$7:$HS$7,0)),0)</f>
        <v>0</v>
      </c>
    </row>
    <row r="6541" spans="1:1" x14ac:dyDescent="0.3">
      <c r="A6541" s="2">
        <f>IFERROR(INDEX(Forecasting!$C$6:$HS$7,1,MATCH('Weekly Sales'!$E6541,Forecasting!$C$7:$HS$7,0)),0)</f>
        <v>0</v>
      </c>
    </row>
    <row r="6542" spans="1:1" x14ac:dyDescent="0.3">
      <c r="A6542" s="2">
        <f>IFERROR(INDEX(Forecasting!$C$6:$HS$7,1,MATCH('Weekly Sales'!$E6542,Forecasting!$C$7:$HS$7,0)),0)</f>
        <v>0</v>
      </c>
    </row>
    <row r="6543" spans="1:1" x14ac:dyDescent="0.3">
      <c r="A6543" s="2">
        <f>IFERROR(INDEX(Forecasting!$C$6:$HS$7,1,MATCH('Weekly Sales'!$E6543,Forecasting!$C$7:$HS$7,0)),0)</f>
        <v>0</v>
      </c>
    </row>
    <row r="6544" spans="1:1" x14ac:dyDescent="0.3">
      <c r="A6544" s="2">
        <f>IFERROR(INDEX(Forecasting!$C$6:$HS$7,1,MATCH('Weekly Sales'!$E6544,Forecasting!$C$7:$HS$7,0)),0)</f>
        <v>0</v>
      </c>
    </row>
    <row r="6545" spans="1:1" x14ac:dyDescent="0.3">
      <c r="A6545" s="2">
        <f>IFERROR(INDEX(Forecasting!$C$6:$HS$7,1,MATCH('Weekly Sales'!$E6545,Forecasting!$C$7:$HS$7,0)),0)</f>
        <v>0</v>
      </c>
    </row>
    <row r="6546" spans="1:1" x14ac:dyDescent="0.3">
      <c r="A6546" s="2">
        <f>IFERROR(INDEX(Forecasting!$C$6:$HS$7,1,MATCH('Weekly Sales'!$E6546,Forecasting!$C$7:$HS$7,0)),0)</f>
        <v>0</v>
      </c>
    </row>
    <row r="6547" spans="1:1" x14ac:dyDescent="0.3">
      <c r="A6547" s="2">
        <f>IFERROR(INDEX(Forecasting!$C$6:$HS$7,1,MATCH('Weekly Sales'!$E6547,Forecasting!$C$7:$HS$7,0)),0)</f>
        <v>0</v>
      </c>
    </row>
    <row r="6548" spans="1:1" x14ac:dyDescent="0.3">
      <c r="A6548" s="2">
        <f>IFERROR(INDEX(Forecasting!$C$6:$HS$7,1,MATCH('Weekly Sales'!$E6548,Forecasting!$C$7:$HS$7,0)),0)</f>
        <v>0</v>
      </c>
    </row>
    <row r="6549" spans="1:1" x14ac:dyDescent="0.3">
      <c r="A6549" s="2">
        <f>IFERROR(INDEX(Forecasting!$C$6:$HS$7,1,MATCH('Weekly Sales'!$E6549,Forecasting!$C$7:$HS$7,0)),0)</f>
        <v>0</v>
      </c>
    </row>
    <row r="6550" spans="1:1" x14ac:dyDescent="0.3">
      <c r="A6550" s="2">
        <f>IFERROR(INDEX(Forecasting!$C$6:$HS$7,1,MATCH('Weekly Sales'!$E6550,Forecasting!$C$7:$HS$7,0)),0)</f>
        <v>0</v>
      </c>
    </row>
    <row r="6551" spans="1:1" x14ac:dyDescent="0.3">
      <c r="A6551" s="2">
        <f>IFERROR(INDEX(Forecasting!$C$6:$HS$7,1,MATCH('Weekly Sales'!$E6551,Forecasting!$C$7:$HS$7,0)),0)</f>
        <v>0</v>
      </c>
    </row>
    <row r="6552" spans="1:1" x14ac:dyDescent="0.3">
      <c r="A6552" s="2">
        <f>IFERROR(INDEX(Forecasting!$C$6:$HS$7,1,MATCH('Weekly Sales'!$E6552,Forecasting!$C$7:$HS$7,0)),0)</f>
        <v>0</v>
      </c>
    </row>
    <row r="6553" spans="1:1" x14ac:dyDescent="0.3">
      <c r="A6553" s="2">
        <f>IFERROR(INDEX(Forecasting!$C$6:$HS$7,1,MATCH('Weekly Sales'!$E6553,Forecasting!$C$7:$HS$7,0)),0)</f>
        <v>0</v>
      </c>
    </row>
    <row r="6554" spans="1:1" x14ac:dyDescent="0.3">
      <c r="A6554" s="2">
        <f>IFERROR(INDEX(Forecasting!$C$6:$HS$7,1,MATCH('Weekly Sales'!$E6554,Forecasting!$C$7:$HS$7,0)),0)</f>
        <v>0</v>
      </c>
    </row>
    <row r="6555" spans="1:1" x14ac:dyDescent="0.3">
      <c r="A6555" s="2">
        <f>IFERROR(INDEX(Forecasting!$C$6:$HS$7,1,MATCH('Weekly Sales'!$E6555,Forecasting!$C$7:$HS$7,0)),0)</f>
        <v>0</v>
      </c>
    </row>
    <row r="6556" spans="1:1" x14ac:dyDescent="0.3">
      <c r="A6556" s="2">
        <f>IFERROR(INDEX(Forecasting!$C$6:$HS$7,1,MATCH('Weekly Sales'!$E6556,Forecasting!$C$7:$HS$7,0)),0)</f>
        <v>0</v>
      </c>
    </row>
    <row r="6557" spans="1:1" x14ac:dyDescent="0.3">
      <c r="A6557" s="2">
        <f>IFERROR(INDEX(Forecasting!$C$6:$HS$7,1,MATCH('Weekly Sales'!$E6557,Forecasting!$C$7:$HS$7,0)),0)</f>
        <v>0</v>
      </c>
    </row>
    <row r="6558" spans="1:1" x14ac:dyDescent="0.3">
      <c r="A6558" s="2">
        <f>IFERROR(INDEX(Forecasting!$C$6:$HS$7,1,MATCH('Weekly Sales'!$E6558,Forecasting!$C$7:$HS$7,0)),0)</f>
        <v>0</v>
      </c>
    </row>
    <row r="6559" spans="1:1" x14ac:dyDescent="0.3">
      <c r="A6559" s="2">
        <f>IFERROR(INDEX(Forecasting!$C$6:$HS$7,1,MATCH('Weekly Sales'!$E6559,Forecasting!$C$7:$HS$7,0)),0)</f>
        <v>0</v>
      </c>
    </row>
    <row r="6560" spans="1:1" x14ac:dyDescent="0.3">
      <c r="A6560" s="2">
        <f>IFERROR(INDEX(Forecasting!$C$6:$HS$7,1,MATCH('Weekly Sales'!$E6560,Forecasting!$C$7:$HS$7,0)),0)</f>
        <v>0</v>
      </c>
    </row>
    <row r="6561" spans="1:1" x14ac:dyDescent="0.3">
      <c r="A6561" s="2">
        <f>IFERROR(INDEX(Forecasting!$C$6:$HS$7,1,MATCH('Weekly Sales'!$E6561,Forecasting!$C$7:$HS$7,0)),0)</f>
        <v>0</v>
      </c>
    </row>
    <row r="6562" spans="1:1" x14ac:dyDescent="0.3">
      <c r="A6562" s="2">
        <f>IFERROR(INDEX(Forecasting!$C$6:$HS$7,1,MATCH('Weekly Sales'!$E6562,Forecasting!$C$7:$HS$7,0)),0)</f>
        <v>0</v>
      </c>
    </row>
    <row r="6563" spans="1:1" x14ac:dyDescent="0.3">
      <c r="A6563" s="2">
        <f>IFERROR(INDEX(Forecasting!$C$6:$HS$7,1,MATCH('Weekly Sales'!$E6563,Forecasting!$C$7:$HS$7,0)),0)</f>
        <v>0</v>
      </c>
    </row>
    <row r="6564" spans="1:1" x14ac:dyDescent="0.3">
      <c r="A6564" s="2">
        <f>IFERROR(INDEX(Forecasting!$C$6:$HS$7,1,MATCH('Weekly Sales'!$E6564,Forecasting!$C$7:$HS$7,0)),0)</f>
        <v>0</v>
      </c>
    </row>
    <row r="6565" spans="1:1" x14ac:dyDescent="0.3">
      <c r="A6565" s="2">
        <f>IFERROR(INDEX(Forecasting!$C$6:$HS$7,1,MATCH('Weekly Sales'!$E6565,Forecasting!$C$7:$HS$7,0)),0)</f>
        <v>0</v>
      </c>
    </row>
    <row r="6566" spans="1:1" x14ac:dyDescent="0.3">
      <c r="A6566" s="2">
        <f>IFERROR(INDEX(Forecasting!$C$6:$HS$7,1,MATCH('Weekly Sales'!$E6566,Forecasting!$C$7:$HS$7,0)),0)</f>
        <v>0</v>
      </c>
    </row>
    <row r="6567" spans="1:1" x14ac:dyDescent="0.3">
      <c r="A6567" s="2">
        <f>IFERROR(INDEX(Forecasting!$C$6:$HS$7,1,MATCH('Weekly Sales'!$E6567,Forecasting!$C$7:$HS$7,0)),0)</f>
        <v>0</v>
      </c>
    </row>
    <row r="6568" spans="1:1" x14ac:dyDescent="0.3">
      <c r="A6568" s="2">
        <f>IFERROR(INDEX(Forecasting!$C$6:$HS$7,1,MATCH('Weekly Sales'!$E6568,Forecasting!$C$7:$HS$7,0)),0)</f>
        <v>0</v>
      </c>
    </row>
    <row r="6569" spans="1:1" x14ac:dyDescent="0.3">
      <c r="A6569" s="2">
        <f>IFERROR(INDEX(Forecasting!$C$6:$HS$7,1,MATCH('Weekly Sales'!$E6569,Forecasting!$C$7:$HS$7,0)),0)</f>
        <v>0</v>
      </c>
    </row>
    <row r="6570" spans="1:1" x14ac:dyDescent="0.3">
      <c r="A6570" s="2">
        <f>IFERROR(INDEX(Forecasting!$C$6:$HS$7,1,MATCH('Weekly Sales'!$E6570,Forecasting!$C$7:$HS$7,0)),0)</f>
        <v>0</v>
      </c>
    </row>
    <row r="6571" spans="1:1" x14ac:dyDescent="0.3">
      <c r="A6571" s="2">
        <f>IFERROR(INDEX(Forecasting!$C$6:$HS$7,1,MATCH('Weekly Sales'!$E6571,Forecasting!$C$7:$HS$7,0)),0)</f>
        <v>0</v>
      </c>
    </row>
    <row r="6572" spans="1:1" x14ac:dyDescent="0.3">
      <c r="A6572" s="2">
        <f>IFERROR(INDEX(Forecasting!$C$6:$HS$7,1,MATCH('Weekly Sales'!$E6572,Forecasting!$C$7:$HS$7,0)),0)</f>
        <v>0</v>
      </c>
    </row>
    <row r="6573" spans="1:1" x14ac:dyDescent="0.3">
      <c r="A6573" s="2">
        <f>IFERROR(INDEX(Forecasting!$C$6:$HS$7,1,MATCH('Weekly Sales'!$E6573,Forecasting!$C$7:$HS$7,0)),0)</f>
        <v>0</v>
      </c>
    </row>
    <row r="6574" spans="1:1" x14ac:dyDescent="0.3">
      <c r="A6574" s="2">
        <f>IFERROR(INDEX(Forecasting!$C$6:$HS$7,1,MATCH('Weekly Sales'!$E6574,Forecasting!$C$7:$HS$7,0)),0)</f>
        <v>0</v>
      </c>
    </row>
    <row r="6575" spans="1:1" x14ac:dyDescent="0.3">
      <c r="A6575" s="2">
        <f>IFERROR(INDEX(Forecasting!$C$6:$HS$7,1,MATCH('Weekly Sales'!$E6575,Forecasting!$C$7:$HS$7,0)),0)</f>
        <v>0</v>
      </c>
    </row>
    <row r="6576" spans="1:1" x14ac:dyDescent="0.3">
      <c r="A6576" s="2">
        <f>IFERROR(INDEX(Forecasting!$C$6:$HS$7,1,MATCH('Weekly Sales'!$E6576,Forecasting!$C$7:$HS$7,0)),0)</f>
        <v>0</v>
      </c>
    </row>
    <row r="6577" spans="1:1" x14ac:dyDescent="0.3">
      <c r="A6577" s="2">
        <f>IFERROR(INDEX(Forecasting!$C$6:$HS$7,1,MATCH('Weekly Sales'!$E6577,Forecasting!$C$7:$HS$7,0)),0)</f>
        <v>0</v>
      </c>
    </row>
    <row r="6578" spans="1:1" x14ac:dyDescent="0.3">
      <c r="A6578" s="2">
        <f>IFERROR(INDEX(Forecasting!$C$6:$HS$7,1,MATCH('Weekly Sales'!$E6578,Forecasting!$C$7:$HS$7,0)),0)</f>
        <v>0</v>
      </c>
    </row>
    <row r="6579" spans="1:1" x14ac:dyDescent="0.3">
      <c r="A6579" s="2">
        <f>IFERROR(INDEX(Forecasting!$C$6:$HS$7,1,MATCH('Weekly Sales'!$E6579,Forecasting!$C$7:$HS$7,0)),0)</f>
        <v>0</v>
      </c>
    </row>
    <row r="6580" spans="1:1" x14ac:dyDescent="0.3">
      <c r="A6580" s="2">
        <f>IFERROR(INDEX(Forecasting!$C$6:$HS$7,1,MATCH('Weekly Sales'!$E6580,Forecasting!$C$7:$HS$7,0)),0)</f>
        <v>0</v>
      </c>
    </row>
    <row r="6581" spans="1:1" x14ac:dyDescent="0.3">
      <c r="A6581" s="2">
        <f>IFERROR(INDEX(Forecasting!$C$6:$HS$7,1,MATCH('Weekly Sales'!$E6581,Forecasting!$C$7:$HS$7,0)),0)</f>
        <v>0</v>
      </c>
    </row>
    <row r="6582" spans="1:1" x14ac:dyDescent="0.3">
      <c r="A6582" s="2">
        <f>IFERROR(INDEX(Forecasting!$C$6:$HS$7,1,MATCH('Weekly Sales'!$E6582,Forecasting!$C$7:$HS$7,0)),0)</f>
        <v>0</v>
      </c>
    </row>
    <row r="6583" spans="1:1" x14ac:dyDescent="0.3">
      <c r="A6583" s="2">
        <f>IFERROR(INDEX(Forecasting!$C$6:$HS$7,1,MATCH('Weekly Sales'!$E6583,Forecasting!$C$7:$HS$7,0)),0)</f>
        <v>0</v>
      </c>
    </row>
    <row r="6584" spans="1:1" x14ac:dyDescent="0.3">
      <c r="A6584" s="2">
        <f>IFERROR(INDEX(Forecasting!$C$6:$HS$7,1,MATCH('Weekly Sales'!$E6584,Forecasting!$C$7:$HS$7,0)),0)</f>
        <v>0</v>
      </c>
    </row>
    <row r="6585" spans="1:1" x14ac:dyDescent="0.3">
      <c r="A6585" s="2">
        <f>IFERROR(INDEX(Forecasting!$C$6:$HS$7,1,MATCH('Weekly Sales'!$E6585,Forecasting!$C$7:$HS$7,0)),0)</f>
        <v>0</v>
      </c>
    </row>
    <row r="6586" spans="1:1" x14ac:dyDescent="0.3">
      <c r="A6586" s="2">
        <f>IFERROR(INDEX(Forecasting!$C$6:$HS$7,1,MATCH('Weekly Sales'!$E6586,Forecasting!$C$7:$HS$7,0)),0)</f>
        <v>0</v>
      </c>
    </row>
    <row r="6587" spans="1:1" x14ac:dyDescent="0.3">
      <c r="A6587" s="2">
        <f>IFERROR(INDEX(Forecasting!$C$6:$HS$7,1,MATCH('Weekly Sales'!$E6587,Forecasting!$C$7:$HS$7,0)),0)</f>
        <v>0</v>
      </c>
    </row>
    <row r="6588" spans="1:1" x14ac:dyDescent="0.3">
      <c r="A6588" s="2">
        <f>IFERROR(INDEX(Forecasting!$C$6:$HS$7,1,MATCH('Weekly Sales'!$E6588,Forecasting!$C$7:$HS$7,0)),0)</f>
        <v>0</v>
      </c>
    </row>
    <row r="6589" spans="1:1" x14ac:dyDescent="0.3">
      <c r="A6589" s="2">
        <f>IFERROR(INDEX(Forecasting!$C$6:$HS$7,1,MATCH('Weekly Sales'!$E6589,Forecasting!$C$7:$HS$7,0)),0)</f>
        <v>0</v>
      </c>
    </row>
    <row r="6590" spans="1:1" x14ac:dyDescent="0.3">
      <c r="A6590" s="2">
        <f>IFERROR(INDEX(Forecasting!$C$6:$HS$7,1,MATCH('Weekly Sales'!$E6590,Forecasting!$C$7:$HS$7,0)),0)</f>
        <v>0</v>
      </c>
    </row>
    <row r="6591" spans="1:1" x14ac:dyDescent="0.3">
      <c r="A6591" s="2">
        <f>IFERROR(INDEX(Forecasting!$C$6:$HS$7,1,MATCH('Weekly Sales'!$E6591,Forecasting!$C$7:$HS$7,0)),0)</f>
        <v>0</v>
      </c>
    </row>
    <row r="6592" spans="1:1" x14ac:dyDescent="0.3">
      <c r="A6592" s="2">
        <f>IFERROR(INDEX(Forecasting!$C$6:$HS$7,1,MATCH('Weekly Sales'!$E6592,Forecasting!$C$7:$HS$7,0)),0)</f>
        <v>0</v>
      </c>
    </row>
    <row r="6593" spans="1:1" x14ac:dyDescent="0.3">
      <c r="A6593" s="2">
        <f>IFERROR(INDEX(Forecasting!$C$6:$HS$7,1,MATCH('Weekly Sales'!$E6593,Forecasting!$C$7:$HS$7,0)),0)</f>
        <v>0</v>
      </c>
    </row>
    <row r="6594" spans="1:1" x14ac:dyDescent="0.3">
      <c r="A6594" s="2">
        <f>IFERROR(INDEX(Forecasting!$C$6:$HS$7,1,MATCH('Weekly Sales'!$E6594,Forecasting!$C$7:$HS$7,0)),0)</f>
        <v>0</v>
      </c>
    </row>
    <row r="6595" spans="1:1" x14ac:dyDescent="0.3">
      <c r="A6595" s="2">
        <f>IFERROR(INDEX(Forecasting!$C$6:$HS$7,1,MATCH('Weekly Sales'!$E6595,Forecasting!$C$7:$HS$7,0)),0)</f>
        <v>0</v>
      </c>
    </row>
    <row r="6596" spans="1:1" x14ac:dyDescent="0.3">
      <c r="A6596" s="2">
        <f>IFERROR(INDEX(Forecasting!$C$6:$HS$7,1,MATCH('Weekly Sales'!$E6596,Forecasting!$C$7:$HS$7,0)),0)</f>
        <v>0</v>
      </c>
    </row>
    <row r="6597" spans="1:1" x14ac:dyDescent="0.3">
      <c r="A6597" s="2">
        <f>IFERROR(INDEX(Forecasting!$C$6:$HS$7,1,MATCH('Weekly Sales'!$E6597,Forecasting!$C$7:$HS$7,0)),0)</f>
        <v>0</v>
      </c>
    </row>
    <row r="6598" spans="1:1" x14ac:dyDescent="0.3">
      <c r="A6598" s="2">
        <f>IFERROR(INDEX(Forecasting!$C$6:$HS$7,1,MATCH('Weekly Sales'!$E6598,Forecasting!$C$7:$HS$7,0)),0)</f>
        <v>0</v>
      </c>
    </row>
    <row r="6599" spans="1:1" x14ac:dyDescent="0.3">
      <c r="A6599" s="2">
        <f>IFERROR(INDEX(Forecasting!$C$6:$HS$7,1,MATCH('Weekly Sales'!$E6599,Forecasting!$C$7:$HS$7,0)),0)</f>
        <v>0</v>
      </c>
    </row>
    <row r="6600" spans="1:1" x14ac:dyDescent="0.3">
      <c r="A6600" s="2">
        <f>IFERROR(INDEX(Forecasting!$C$6:$HS$7,1,MATCH('Weekly Sales'!$E6600,Forecasting!$C$7:$HS$7,0)),0)</f>
        <v>0</v>
      </c>
    </row>
    <row r="6601" spans="1:1" x14ac:dyDescent="0.3">
      <c r="A6601" s="2">
        <f>IFERROR(INDEX(Forecasting!$C$6:$HS$7,1,MATCH('Weekly Sales'!$E6601,Forecasting!$C$7:$HS$7,0)),0)</f>
        <v>0</v>
      </c>
    </row>
    <row r="6602" spans="1:1" x14ac:dyDescent="0.3">
      <c r="A6602" s="2">
        <f>IFERROR(INDEX(Forecasting!$C$6:$HS$7,1,MATCH('Weekly Sales'!$E6602,Forecasting!$C$7:$HS$7,0)),0)</f>
        <v>0</v>
      </c>
    </row>
    <row r="6603" spans="1:1" x14ac:dyDescent="0.3">
      <c r="A6603" s="2">
        <f>IFERROR(INDEX(Forecasting!$C$6:$HS$7,1,MATCH('Weekly Sales'!$E6603,Forecasting!$C$7:$HS$7,0)),0)</f>
        <v>0</v>
      </c>
    </row>
    <row r="6604" spans="1:1" x14ac:dyDescent="0.3">
      <c r="A6604" s="2">
        <f>IFERROR(INDEX(Forecasting!$C$6:$HS$7,1,MATCH('Weekly Sales'!$E6604,Forecasting!$C$7:$HS$7,0)),0)</f>
        <v>0</v>
      </c>
    </row>
    <row r="6605" spans="1:1" x14ac:dyDescent="0.3">
      <c r="A6605" s="2">
        <f>IFERROR(INDEX(Forecasting!$C$6:$HS$7,1,MATCH('Weekly Sales'!$E6605,Forecasting!$C$7:$HS$7,0)),0)</f>
        <v>0</v>
      </c>
    </row>
    <row r="6606" spans="1:1" x14ac:dyDescent="0.3">
      <c r="A6606" s="2">
        <f>IFERROR(INDEX(Forecasting!$C$6:$HS$7,1,MATCH('Weekly Sales'!$E6606,Forecasting!$C$7:$HS$7,0)),0)</f>
        <v>0</v>
      </c>
    </row>
    <row r="6607" spans="1:1" x14ac:dyDescent="0.3">
      <c r="A6607" s="2">
        <f>IFERROR(INDEX(Forecasting!$C$6:$HS$7,1,MATCH('Weekly Sales'!$E6607,Forecasting!$C$7:$HS$7,0)),0)</f>
        <v>0</v>
      </c>
    </row>
    <row r="6608" spans="1:1" x14ac:dyDescent="0.3">
      <c r="A6608" s="2">
        <f>IFERROR(INDEX(Forecasting!$C$6:$HS$7,1,MATCH('Weekly Sales'!$E6608,Forecasting!$C$7:$HS$7,0)),0)</f>
        <v>0</v>
      </c>
    </row>
    <row r="6609" spans="1:1" x14ac:dyDescent="0.3">
      <c r="A6609" s="2">
        <f>IFERROR(INDEX(Forecasting!$C$6:$HS$7,1,MATCH('Weekly Sales'!$E6609,Forecasting!$C$7:$HS$7,0)),0)</f>
        <v>0</v>
      </c>
    </row>
    <row r="6610" spans="1:1" x14ac:dyDescent="0.3">
      <c r="A6610" s="2">
        <f>IFERROR(INDEX(Forecasting!$C$6:$HS$7,1,MATCH('Weekly Sales'!$E6610,Forecasting!$C$7:$HS$7,0)),0)</f>
        <v>0</v>
      </c>
    </row>
    <row r="6611" spans="1:1" x14ac:dyDescent="0.3">
      <c r="A6611" s="2">
        <f>IFERROR(INDEX(Forecasting!$C$6:$HS$7,1,MATCH('Weekly Sales'!$E6611,Forecasting!$C$7:$HS$7,0)),0)</f>
        <v>0</v>
      </c>
    </row>
    <row r="6612" spans="1:1" x14ac:dyDescent="0.3">
      <c r="A6612" s="2">
        <f>IFERROR(INDEX(Forecasting!$C$6:$HS$7,1,MATCH('Weekly Sales'!$E6612,Forecasting!$C$7:$HS$7,0)),0)</f>
        <v>0</v>
      </c>
    </row>
    <row r="6613" spans="1:1" x14ac:dyDescent="0.3">
      <c r="A6613" s="2">
        <f>IFERROR(INDEX(Forecasting!$C$6:$HS$7,1,MATCH('Weekly Sales'!$E6613,Forecasting!$C$7:$HS$7,0)),0)</f>
        <v>0</v>
      </c>
    </row>
    <row r="6614" spans="1:1" x14ac:dyDescent="0.3">
      <c r="A6614" s="2">
        <f>IFERROR(INDEX(Forecasting!$C$6:$HS$7,1,MATCH('Weekly Sales'!$E6614,Forecasting!$C$7:$HS$7,0)),0)</f>
        <v>0</v>
      </c>
    </row>
    <row r="6615" spans="1:1" x14ac:dyDescent="0.3">
      <c r="A6615" s="2">
        <f>IFERROR(INDEX(Forecasting!$C$6:$HS$7,1,MATCH('Weekly Sales'!$E6615,Forecasting!$C$7:$HS$7,0)),0)</f>
        <v>0</v>
      </c>
    </row>
    <row r="6616" spans="1:1" x14ac:dyDescent="0.3">
      <c r="A6616" s="2">
        <f>IFERROR(INDEX(Forecasting!$C$6:$HS$7,1,MATCH('Weekly Sales'!$E6616,Forecasting!$C$7:$HS$7,0)),0)</f>
        <v>0</v>
      </c>
    </row>
    <row r="6617" spans="1:1" x14ac:dyDescent="0.3">
      <c r="A6617" s="2">
        <f>IFERROR(INDEX(Forecasting!$C$6:$HS$7,1,MATCH('Weekly Sales'!$E6617,Forecasting!$C$7:$HS$7,0)),0)</f>
        <v>0</v>
      </c>
    </row>
    <row r="6618" spans="1:1" x14ac:dyDescent="0.3">
      <c r="A6618" s="2">
        <f>IFERROR(INDEX(Forecasting!$C$6:$HS$7,1,MATCH('Weekly Sales'!$E6618,Forecasting!$C$7:$HS$7,0)),0)</f>
        <v>0</v>
      </c>
    </row>
    <row r="6619" spans="1:1" x14ac:dyDescent="0.3">
      <c r="A6619" s="2">
        <f>IFERROR(INDEX(Forecasting!$C$6:$HS$7,1,MATCH('Weekly Sales'!$E6619,Forecasting!$C$7:$HS$7,0)),0)</f>
        <v>0</v>
      </c>
    </row>
    <row r="6620" spans="1:1" x14ac:dyDescent="0.3">
      <c r="A6620" s="2">
        <f>IFERROR(INDEX(Forecasting!$C$6:$HS$7,1,MATCH('Weekly Sales'!$E6620,Forecasting!$C$7:$HS$7,0)),0)</f>
        <v>0</v>
      </c>
    </row>
    <row r="6621" spans="1:1" x14ac:dyDescent="0.3">
      <c r="A6621" s="2">
        <f>IFERROR(INDEX(Forecasting!$C$6:$HS$7,1,MATCH('Weekly Sales'!$E6621,Forecasting!$C$7:$HS$7,0)),0)</f>
        <v>0</v>
      </c>
    </row>
    <row r="6622" spans="1:1" x14ac:dyDescent="0.3">
      <c r="A6622" s="2">
        <f>IFERROR(INDEX(Forecasting!$C$6:$HS$7,1,MATCH('Weekly Sales'!$E6622,Forecasting!$C$7:$HS$7,0)),0)</f>
        <v>0</v>
      </c>
    </row>
    <row r="6623" spans="1:1" x14ac:dyDescent="0.3">
      <c r="A6623" s="2">
        <f>IFERROR(INDEX(Forecasting!$C$6:$HS$7,1,MATCH('Weekly Sales'!$E6623,Forecasting!$C$7:$HS$7,0)),0)</f>
        <v>0</v>
      </c>
    </row>
    <row r="6624" spans="1:1" x14ac:dyDescent="0.3">
      <c r="A6624" s="2">
        <f>IFERROR(INDEX(Forecasting!$C$6:$HS$7,1,MATCH('Weekly Sales'!$E6624,Forecasting!$C$7:$HS$7,0)),0)</f>
        <v>0</v>
      </c>
    </row>
    <row r="6625" spans="1:1" x14ac:dyDescent="0.3">
      <c r="A6625" s="2">
        <f>IFERROR(INDEX(Forecasting!$C$6:$HS$7,1,MATCH('Weekly Sales'!$E6625,Forecasting!$C$7:$HS$7,0)),0)</f>
        <v>0</v>
      </c>
    </row>
    <row r="6626" spans="1:1" x14ac:dyDescent="0.3">
      <c r="A6626" s="2">
        <f>IFERROR(INDEX(Forecasting!$C$6:$HS$7,1,MATCH('Weekly Sales'!$E6626,Forecasting!$C$7:$HS$7,0)),0)</f>
        <v>0</v>
      </c>
    </row>
    <row r="6627" spans="1:1" x14ac:dyDescent="0.3">
      <c r="A6627" s="2">
        <f>IFERROR(INDEX(Forecasting!$C$6:$HS$7,1,MATCH('Weekly Sales'!$E6627,Forecasting!$C$7:$HS$7,0)),0)</f>
        <v>0</v>
      </c>
    </row>
    <row r="6628" spans="1:1" x14ac:dyDescent="0.3">
      <c r="A6628" s="2">
        <f>IFERROR(INDEX(Forecasting!$C$6:$HS$7,1,MATCH('Weekly Sales'!$E6628,Forecasting!$C$7:$HS$7,0)),0)</f>
        <v>0</v>
      </c>
    </row>
    <row r="6629" spans="1:1" x14ac:dyDescent="0.3">
      <c r="A6629" s="2">
        <f>IFERROR(INDEX(Forecasting!$C$6:$HS$7,1,MATCH('Weekly Sales'!$E6629,Forecasting!$C$7:$HS$7,0)),0)</f>
        <v>0</v>
      </c>
    </row>
    <row r="6630" spans="1:1" x14ac:dyDescent="0.3">
      <c r="A6630" s="2">
        <f>IFERROR(INDEX(Forecasting!$C$6:$HS$7,1,MATCH('Weekly Sales'!$E6630,Forecasting!$C$7:$HS$7,0)),0)</f>
        <v>0</v>
      </c>
    </row>
    <row r="6631" spans="1:1" x14ac:dyDescent="0.3">
      <c r="A6631" s="2">
        <f>IFERROR(INDEX(Forecasting!$C$6:$HS$7,1,MATCH('Weekly Sales'!$E6631,Forecasting!$C$7:$HS$7,0)),0)</f>
        <v>0</v>
      </c>
    </row>
    <row r="6632" spans="1:1" x14ac:dyDescent="0.3">
      <c r="A6632" s="2">
        <f>IFERROR(INDEX(Forecasting!$C$6:$HS$7,1,MATCH('Weekly Sales'!$E6632,Forecasting!$C$7:$HS$7,0)),0)</f>
        <v>0</v>
      </c>
    </row>
    <row r="6633" spans="1:1" x14ac:dyDescent="0.3">
      <c r="A6633" s="2">
        <f>IFERROR(INDEX(Forecasting!$C$6:$HS$7,1,MATCH('Weekly Sales'!$E6633,Forecasting!$C$7:$HS$7,0)),0)</f>
        <v>0</v>
      </c>
    </row>
    <row r="6634" spans="1:1" x14ac:dyDescent="0.3">
      <c r="A6634" s="2">
        <f>IFERROR(INDEX(Forecasting!$C$6:$HS$7,1,MATCH('Weekly Sales'!$E6634,Forecasting!$C$7:$HS$7,0)),0)</f>
        <v>0</v>
      </c>
    </row>
    <row r="6635" spans="1:1" x14ac:dyDescent="0.3">
      <c r="A6635" s="2">
        <f>IFERROR(INDEX(Forecasting!$C$6:$HS$7,1,MATCH('Weekly Sales'!$E6635,Forecasting!$C$7:$HS$7,0)),0)</f>
        <v>0</v>
      </c>
    </row>
    <row r="6636" spans="1:1" x14ac:dyDescent="0.3">
      <c r="A6636" s="2">
        <f>IFERROR(INDEX(Forecasting!$C$6:$HS$7,1,MATCH('Weekly Sales'!$E6636,Forecasting!$C$7:$HS$7,0)),0)</f>
        <v>0</v>
      </c>
    </row>
    <row r="6637" spans="1:1" x14ac:dyDescent="0.3">
      <c r="A6637" s="2">
        <f>IFERROR(INDEX(Forecasting!$C$6:$HS$7,1,MATCH('Weekly Sales'!$E6637,Forecasting!$C$7:$HS$7,0)),0)</f>
        <v>0</v>
      </c>
    </row>
    <row r="6638" spans="1:1" x14ac:dyDescent="0.3">
      <c r="A6638" s="2">
        <f>IFERROR(INDEX(Forecasting!$C$6:$HS$7,1,MATCH('Weekly Sales'!$E6638,Forecasting!$C$7:$HS$7,0)),0)</f>
        <v>0</v>
      </c>
    </row>
    <row r="6639" spans="1:1" x14ac:dyDescent="0.3">
      <c r="A6639" s="2">
        <f>IFERROR(INDEX(Forecasting!$C$6:$HS$7,1,MATCH('Weekly Sales'!$E6639,Forecasting!$C$7:$HS$7,0)),0)</f>
        <v>0</v>
      </c>
    </row>
    <row r="6640" spans="1:1" x14ac:dyDescent="0.3">
      <c r="A6640" s="2">
        <f>IFERROR(INDEX(Forecasting!$C$6:$HS$7,1,MATCH('Weekly Sales'!$E6640,Forecasting!$C$7:$HS$7,0)),0)</f>
        <v>0</v>
      </c>
    </row>
    <row r="6641" spans="1:1" x14ac:dyDescent="0.3">
      <c r="A6641" s="2">
        <f>IFERROR(INDEX(Forecasting!$C$6:$HS$7,1,MATCH('Weekly Sales'!$E6641,Forecasting!$C$7:$HS$7,0)),0)</f>
        <v>0</v>
      </c>
    </row>
    <row r="6642" spans="1:1" x14ac:dyDescent="0.3">
      <c r="A6642" s="2">
        <f>IFERROR(INDEX(Forecasting!$C$6:$HS$7,1,MATCH('Weekly Sales'!$E6642,Forecasting!$C$7:$HS$7,0)),0)</f>
        <v>0</v>
      </c>
    </row>
    <row r="6643" spans="1:1" x14ac:dyDescent="0.3">
      <c r="A6643" s="2">
        <f>IFERROR(INDEX(Forecasting!$C$6:$HS$7,1,MATCH('Weekly Sales'!$E6643,Forecasting!$C$7:$HS$7,0)),0)</f>
        <v>0</v>
      </c>
    </row>
    <row r="6644" spans="1:1" x14ac:dyDescent="0.3">
      <c r="A6644" s="2">
        <f>IFERROR(INDEX(Forecasting!$C$6:$HS$7,1,MATCH('Weekly Sales'!$E6644,Forecasting!$C$7:$HS$7,0)),0)</f>
        <v>0</v>
      </c>
    </row>
    <row r="6645" spans="1:1" x14ac:dyDescent="0.3">
      <c r="A6645" s="2">
        <f>IFERROR(INDEX(Forecasting!$C$6:$HS$7,1,MATCH('Weekly Sales'!$E6645,Forecasting!$C$7:$HS$7,0)),0)</f>
        <v>0</v>
      </c>
    </row>
    <row r="6646" spans="1:1" x14ac:dyDescent="0.3">
      <c r="A6646" s="2">
        <f>IFERROR(INDEX(Forecasting!$C$6:$HS$7,1,MATCH('Weekly Sales'!$E6646,Forecasting!$C$7:$HS$7,0)),0)</f>
        <v>0</v>
      </c>
    </row>
    <row r="6647" spans="1:1" x14ac:dyDescent="0.3">
      <c r="A6647" s="2">
        <f>IFERROR(INDEX(Forecasting!$C$6:$HS$7,1,MATCH('Weekly Sales'!$E6647,Forecasting!$C$7:$HS$7,0)),0)</f>
        <v>0</v>
      </c>
    </row>
    <row r="6648" spans="1:1" x14ac:dyDescent="0.3">
      <c r="A6648" s="2">
        <f>IFERROR(INDEX(Forecasting!$C$6:$HS$7,1,MATCH('Weekly Sales'!$E6648,Forecasting!$C$7:$HS$7,0)),0)</f>
        <v>0</v>
      </c>
    </row>
    <row r="6649" spans="1:1" x14ac:dyDescent="0.3">
      <c r="A6649" s="2">
        <f>IFERROR(INDEX(Forecasting!$C$6:$HS$7,1,MATCH('Weekly Sales'!$E6649,Forecasting!$C$7:$HS$7,0)),0)</f>
        <v>0</v>
      </c>
    </row>
    <row r="6650" spans="1:1" x14ac:dyDescent="0.3">
      <c r="A6650" s="2">
        <f>IFERROR(INDEX(Forecasting!$C$6:$HS$7,1,MATCH('Weekly Sales'!$E6650,Forecasting!$C$7:$HS$7,0)),0)</f>
        <v>0</v>
      </c>
    </row>
    <row r="6651" spans="1:1" x14ac:dyDescent="0.3">
      <c r="A6651" s="2">
        <f>IFERROR(INDEX(Forecasting!$C$6:$HS$7,1,MATCH('Weekly Sales'!$E6651,Forecasting!$C$7:$HS$7,0)),0)</f>
        <v>0</v>
      </c>
    </row>
    <row r="6652" spans="1:1" x14ac:dyDescent="0.3">
      <c r="A6652" s="2">
        <f>IFERROR(INDEX(Forecasting!$C$6:$HS$7,1,MATCH('Weekly Sales'!$E6652,Forecasting!$C$7:$HS$7,0)),0)</f>
        <v>0</v>
      </c>
    </row>
    <row r="6653" spans="1:1" x14ac:dyDescent="0.3">
      <c r="A6653" s="2">
        <f>IFERROR(INDEX(Forecasting!$C$6:$HS$7,1,MATCH('Weekly Sales'!$E6653,Forecasting!$C$7:$HS$7,0)),0)</f>
        <v>0</v>
      </c>
    </row>
    <row r="6654" spans="1:1" x14ac:dyDescent="0.3">
      <c r="A6654" s="2">
        <f>IFERROR(INDEX(Forecasting!$C$6:$HS$7,1,MATCH('Weekly Sales'!$E6654,Forecasting!$C$7:$HS$7,0)),0)</f>
        <v>0</v>
      </c>
    </row>
    <row r="6655" spans="1:1" x14ac:dyDescent="0.3">
      <c r="A6655" s="2">
        <f>IFERROR(INDEX(Forecasting!$C$6:$HS$7,1,MATCH('Weekly Sales'!$E6655,Forecasting!$C$7:$HS$7,0)),0)</f>
        <v>0</v>
      </c>
    </row>
    <row r="6656" spans="1:1" x14ac:dyDescent="0.3">
      <c r="A6656" s="2">
        <f>IFERROR(INDEX(Forecasting!$C$6:$HS$7,1,MATCH('Weekly Sales'!$E6656,Forecasting!$C$7:$HS$7,0)),0)</f>
        <v>0</v>
      </c>
    </row>
    <row r="6657" spans="1:1" x14ac:dyDescent="0.3">
      <c r="A6657" s="2">
        <f>IFERROR(INDEX(Forecasting!$C$6:$HS$7,1,MATCH('Weekly Sales'!$E6657,Forecasting!$C$7:$HS$7,0)),0)</f>
        <v>0</v>
      </c>
    </row>
    <row r="6658" spans="1:1" x14ac:dyDescent="0.3">
      <c r="A6658" s="2">
        <f>IFERROR(INDEX(Forecasting!$C$6:$HS$7,1,MATCH('Weekly Sales'!$E6658,Forecasting!$C$7:$HS$7,0)),0)</f>
        <v>0</v>
      </c>
    </row>
    <row r="6659" spans="1:1" x14ac:dyDescent="0.3">
      <c r="A6659" s="2">
        <f>IFERROR(INDEX(Forecasting!$C$6:$HS$7,1,MATCH('Weekly Sales'!$E6659,Forecasting!$C$7:$HS$7,0)),0)</f>
        <v>0</v>
      </c>
    </row>
    <row r="6660" spans="1:1" x14ac:dyDescent="0.3">
      <c r="A6660" s="2">
        <f>IFERROR(INDEX(Forecasting!$C$6:$HS$7,1,MATCH('Weekly Sales'!$E6660,Forecasting!$C$7:$HS$7,0)),0)</f>
        <v>0</v>
      </c>
    </row>
    <row r="6661" spans="1:1" x14ac:dyDescent="0.3">
      <c r="A6661" s="2">
        <f>IFERROR(INDEX(Forecasting!$C$6:$HS$7,1,MATCH('Weekly Sales'!$E6661,Forecasting!$C$7:$HS$7,0)),0)</f>
        <v>0</v>
      </c>
    </row>
    <row r="6662" spans="1:1" x14ac:dyDescent="0.3">
      <c r="A6662" s="2">
        <f>IFERROR(INDEX(Forecasting!$C$6:$HS$7,1,MATCH('Weekly Sales'!$E6662,Forecasting!$C$7:$HS$7,0)),0)</f>
        <v>0</v>
      </c>
    </row>
    <row r="6663" spans="1:1" x14ac:dyDescent="0.3">
      <c r="A6663" s="2">
        <f>IFERROR(INDEX(Forecasting!$C$6:$HS$7,1,MATCH('Weekly Sales'!$E6663,Forecasting!$C$7:$HS$7,0)),0)</f>
        <v>0</v>
      </c>
    </row>
    <row r="6664" spans="1:1" x14ac:dyDescent="0.3">
      <c r="A6664" s="2">
        <f>IFERROR(INDEX(Forecasting!$C$6:$HS$7,1,MATCH('Weekly Sales'!$E6664,Forecasting!$C$7:$HS$7,0)),0)</f>
        <v>0</v>
      </c>
    </row>
    <row r="6665" spans="1:1" x14ac:dyDescent="0.3">
      <c r="A6665" s="2">
        <f>IFERROR(INDEX(Forecasting!$C$6:$HS$7,1,MATCH('Weekly Sales'!$E6665,Forecasting!$C$7:$HS$7,0)),0)</f>
        <v>0</v>
      </c>
    </row>
    <row r="6666" spans="1:1" x14ac:dyDescent="0.3">
      <c r="A6666" s="2">
        <f>IFERROR(INDEX(Forecasting!$C$6:$HS$7,1,MATCH('Weekly Sales'!$E6666,Forecasting!$C$7:$HS$7,0)),0)</f>
        <v>0</v>
      </c>
    </row>
    <row r="6667" spans="1:1" x14ac:dyDescent="0.3">
      <c r="A6667" s="2">
        <f>IFERROR(INDEX(Forecasting!$C$6:$HS$7,1,MATCH('Weekly Sales'!$E6667,Forecasting!$C$7:$HS$7,0)),0)</f>
        <v>0</v>
      </c>
    </row>
    <row r="6668" spans="1:1" x14ac:dyDescent="0.3">
      <c r="A6668" s="2">
        <f>IFERROR(INDEX(Forecasting!$C$6:$HS$7,1,MATCH('Weekly Sales'!$E6668,Forecasting!$C$7:$HS$7,0)),0)</f>
        <v>0</v>
      </c>
    </row>
    <row r="6669" spans="1:1" x14ac:dyDescent="0.3">
      <c r="A6669" s="2">
        <f>IFERROR(INDEX(Forecasting!$C$6:$HS$7,1,MATCH('Weekly Sales'!$E6669,Forecasting!$C$7:$HS$7,0)),0)</f>
        <v>0</v>
      </c>
    </row>
    <row r="6670" spans="1:1" x14ac:dyDescent="0.3">
      <c r="A6670" s="2">
        <f>IFERROR(INDEX(Forecasting!$C$6:$HS$7,1,MATCH('Weekly Sales'!$E6670,Forecasting!$C$7:$HS$7,0)),0)</f>
        <v>0</v>
      </c>
    </row>
    <row r="6671" spans="1:1" x14ac:dyDescent="0.3">
      <c r="A6671" s="2">
        <f>IFERROR(INDEX(Forecasting!$C$6:$HS$7,1,MATCH('Weekly Sales'!$E6671,Forecasting!$C$7:$HS$7,0)),0)</f>
        <v>0</v>
      </c>
    </row>
    <row r="6672" spans="1:1" x14ac:dyDescent="0.3">
      <c r="A6672" s="2">
        <f>IFERROR(INDEX(Forecasting!$C$6:$HS$7,1,MATCH('Weekly Sales'!$E6672,Forecasting!$C$7:$HS$7,0)),0)</f>
        <v>0</v>
      </c>
    </row>
    <row r="6673" spans="1:1" x14ac:dyDescent="0.3">
      <c r="A6673" s="2">
        <f>IFERROR(INDEX(Forecasting!$C$6:$HS$7,1,MATCH('Weekly Sales'!$E6673,Forecasting!$C$7:$HS$7,0)),0)</f>
        <v>0</v>
      </c>
    </row>
    <row r="6674" spans="1:1" x14ac:dyDescent="0.3">
      <c r="A6674" s="2">
        <f>IFERROR(INDEX(Forecasting!$C$6:$HS$7,1,MATCH('Weekly Sales'!$E6674,Forecasting!$C$7:$HS$7,0)),0)</f>
        <v>0</v>
      </c>
    </row>
    <row r="6675" spans="1:1" x14ac:dyDescent="0.3">
      <c r="A6675" s="2">
        <f>IFERROR(INDEX(Forecasting!$C$6:$HS$7,1,MATCH('Weekly Sales'!$E6675,Forecasting!$C$7:$HS$7,0)),0)</f>
        <v>0</v>
      </c>
    </row>
    <row r="6676" spans="1:1" x14ac:dyDescent="0.3">
      <c r="A6676" s="2">
        <f>IFERROR(INDEX(Forecasting!$C$6:$HS$7,1,MATCH('Weekly Sales'!$E6676,Forecasting!$C$7:$HS$7,0)),0)</f>
        <v>0</v>
      </c>
    </row>
    <row r="6677" spans="1:1" x14ac:dyDescent="0.3">
      <c r="A6677" s="2">
        <f>IFERROR(INDEX(Forecasting!$C$6:$HS$7,1,MATCH('Weekly Sales'!$E6677,Forecasting!$C$7:$HS$7,0)),0)</f>
        <v>0</v>
      </c>
    </row>
    <row r="6678" spans="1:1" x14ac:dyDescent="0.3">
      <c r="A6678" s="2">
        <f>IFERROR(INDEX(Forecasting!$C$6:$HS$7,1,MATCH('Weekly Sales'!$E6678,Forecasting!$C$7:$HS$7,0)),0)</f>
        <v>0</v>
      </c>
    </row>
    <row r="6679" spans="1:1" x14ac:dyDescent="0.3">
      <c r="A6679" s="2">
        <f>IFERROR(INDEX(Forecasting!$C$6:$HS$7,1,MATCH('Weekly Sales'!$E6679,Forecasting!$C$7:$HS$7,0)),0)</f>
        <v>0</v>
      </c>
    </row>
    <row r="6680" spans="1:1" x14ac:dyDescent="0.3">
      <c r="A6680" s="2">
        <f>IFERROR(INDEX(Forecasting!$C$6:$HS$7,1,MATCH('Weekly Sales'!$E6680,Forecasting!$C$7:$HS$7,0)),0)</f>
        <v>0</v>
      </c>
    </row>
    <row r="6681" spans="1:1" x14ac:dyDescent="0.3">
      <c r="A6681" s="2">
        <f>IFERROR(INDEX(Forecasting!$C$6:$HS$7,1,MATCH('Weekly Sales'!$E6681,Forecasting!$C$7:$HS$7,0)),0)</f>
        <v>0</v>
      </c>
    </row>
    <row r="6682" spans="1:1" x14ac:dyDescent="0.3">
      <c r="A6682" s="2">
        <f>IFERROR(INDEX(Forecasting!$C$6:$HS$7,1,MATCH('Weekly Sales'!$E6682,Forecasting!$C$7:$HS$7,0)),0)</f>
        <v>0</v>
      </c>
    </row>
    <row r="6683" spans="1:1" x14ac:dyDescent="0.3">
      <c r="A6683" s="2">
        <f>IFERROR(INDEX(Forecasting!$C$6:$HS$7,1,MATCH('Weekly Sales'!$E6683,Forecasting!$C$7:$HS$7,0)),0)</f>
        <v>0</v>
      </c>
    </row>
    <row r="6684" spans="1:1" x14ac:dyDescent="0.3">
      <c r="A6684" s="2">
        <f>IFERROR(INDEX(Forecasting!$C$6:$HS$7,1,MATCH('Weekly Sales'!$E6684,Forecasting!$C$7:$HS$7,0)),0)</f>
        <v>0</v>
      </c>
    </row>
    <row r="6685" spans="1:1" x14ac:dyDescent="0.3">
      <c r="A6685" s="2">
        <f>IFERROR(INDEX(Forecasting!$C$6:$HS$7,1,MATCH('Weekly Sales'!$E6685,Forecasting!$C$7:$HS$7,0)),0)</f>
        <v>0</v>
      </c>
    </row>
    <row r="6686" spans="1:1" x14ac:dyDescent="0.3">
      <c r="A6686" s="2">
        <f>IFERROR(INDEX(Forecasting!$C$6:$HS$7,1,MATCH('Weekly Sales'!$E6686,Forecasting!$C$7:$HS$7,0)),0)</f>
        <v>0</v>
      </c>
    </row>
    <row r="6687" spans="1:1" x14ac:dyDescent="0.3">
      <c r="A6687" s="2">
        <f>IFERROR(INDEX(Forecasting!$C$6:$HS$7,1,MATCH('Weekly Sales'!$E6687,Forecasting!$C$7:$HS$7,0)),0)</f>
        <v>0</v>
      </c>
    </row>
    <row r="6688" spans="1:1" x14ac:dyDescent="0.3">
      <c r="A6688" s="2">
        <f>IFERROR(INDEX(Forecasting!$C$6:$HS$7,1,MATCH('Weekly Sales'!$E6688,Forecasting!$C$7:$HS$7,0)),0)</f>
        <v>0</v>
      </c>
    </row>
    <row r="6689" spans="1:1" x14ac:dyDescent="0.3">
      <c r="A6689" s="2">
        <f>IFERROR(INDEX(Forecasting!$C$6:$HS$7,1,MATCH('Weekly Sales'!$E6689,Forecasting!$C$7:$HS$7,0)),0)</f>
        <v>0</v>
      </c>
    </row>
    <row r="6690" spans="1:1" x14ac:dyDescent="0.3">
      <c r="A6690" s="2">
        <f>IFERROR(INDEX(Forecasting!$C$6:$HS$7,1,MATCH('Weekly Sales'!$E6690,Forecasting!$C$7:$HS$7,0)),0)</f>
        <v>0</v>
      </c>
    </row>
    <row r="6691" spans="1:1" x14ac:dyDescent="0.3">
      <c r="A6691" s="2">
        <f>IFERROR(INDEX(Forecasting!$C$6:$HS$7,1,MATCH('Weekly Sales'!$E6691,Forecasting!$C$7:$HS$7,0)),0)</f>
        <v>0</v>
      </c>
    </row>
    <row r="6692" spans="1:1" x14ac:dyDescent="0.3">
      <c r="A6692" s="2">
        <f>IFERROR(INDEX(Forecasting!$C$6:$HS$7,1,MATCH('Weekly Sales'!$E6692,Forecasting!$C$7:$HS$7,0)),0)</f>
        <v>0</v>
      </c>
    </row>
    <row r="6693" spans="1:1" x14ac:dyDescent="0.3">
      <c r="A6693" s="2">
        <f>IFERROR(INDEX(Forecasting!$C$6:$HS$7,1,MATCH('Weekly Sales'!$E6693,Forecasting!$C$7:$HS$7,0)),0)</f>
        <v>0</v>
      </c>
    </row>
    <row r="6694" spans="1:1" x14ac:dyDescent="0.3">
      <c r="A6694" s="2">
        <f>IFERROR(INDEX(Forecasting!$C$6:$HS$7,1,MATCH('Weekly Sales'!$E6694,Forecasting!$C$7:$HS$7,0)),0)</f>
        <v>0</v>
      </c>
    </row>
    <row r="6695" spans="1:1" x14ac:dyDescent="0.3">
      <c r="A6695" s="2">
        <f>IFERROR(INDEX(Forecasting!$C$6:$HS$7,1,MATCH('Weekly Sales'!$E6695,Forecasting!$C$7:$HS$7,0)),0)</f>
        <v>0</v>
      </c>
    </row>
    <row r="6696" spans="1:1" x14ac:dyDescent="0.3">
      <c r="A6696" s="2">
        <f>IFERROR(INDEX(Forecasting!$C$6:$HS$7,1,MATCH('Weekly Sales'!$E6696,Forecasting!$C$7:$HS$7,0)),0)</f>
        <v>0</v>
      </c>
    </row>
    <row r="6697" spans="1:1" x14ac:dyDescent="0.3">
      <c r="A6697" s="2">
        <f>IFERROR(INDEX(Forecasting!$C$6:$HS$7,1,MATCH('Weekly Sales'!$E6697,Forecasting!$C$7:$HS$7,0)),0)</f>
        <v>0</v>
      </c>
    </row>
    <row r="6698" spans="1:1" x14ac:dyDescent="0.3">
      <c r="A6698" s="2">
        <f>IFERROR(INDEX(Forecasting!$C$6:$HS$7,1,MATCH('Weekly Sales'!$E6698,Forecasting!$C$7:$HS$7,0)),0)</f>
        <v>0</v>
      </c>
    </row>
    <row r="6699" spans="1:1" x14ac:dyDescent="0.3">
      <c r="A6699" s="2">
        <f>IFERROR(INDEX(Forecasting!$C$6:$HS$7,1,MATCH('Weekly Sales'!$E6699,Forecasting!$C$7:$HS$7,0)),0)</f>
        <v>0</v>
      </c>
    </row>
    <row r="6700" spans="1:1" x14ac:dyDescent="0.3">
      <c r="A6700" s="2">
        <f>IFERROR(INDEX(Forecasting!$C$6:$HS$7,1,MATCH('Weekly Sales'!$E6700,Forecasting!$C$7:$HS$7,0)),0)</f>
        <v>0</v>
      </c>
    </row>
    <row r="6701" spans="1:1" x14ac:dyDescent="0.3">
      <c r="A6701" s="2">
        <f>IFERROR(INDEX(Forecasting!$C$6:$HS$7,1,MATCH('Weekly Sales'!$E6701,Forecasting!$C$7:$HS$7,0)),0)</f>
        <v>0</v>
      </c>
    </row>
    <row r="6702" spans="1:1" x14ac:dyDescent="0.3">
      <c r="A6702" s="2">
        <f>IFERROR(INDEX(Forecasting!$C$6:$HS$7,1,MATCH('Weekly Sales'!$E6702,Forecasting!$C$7:$HS$7,0)),0)</f>
        <v>0</v>
      </c>
    </row>
    <row r="6703" spans="1:1" x14ac:dyDescent="0.3">
      <c r="A6703" s="2">
        <f>IFERROR(INDEX(Forecasting!$C$6:$HS$7,1,MATCH('Weekly Sales'!$E6703,Forecasting!$C$7:$HS$7,0)),0)</f>
        <v>0</v>
      </c>
    </row>
    <row r="6704" spans="1:1" x14ac:dyDescent="0.3">
      <c r="A6704" s="2">
        <f>IFERROR(INDEX(Forecasting!$C$6:$HS$7,1,MATCH('Weekly Sales'!$E6704,Forecasting!$C$7:$HS$7,0)),0)</f>
        <v>0</v>
      </c>
    </row>
    <row r="6705" spans="1:1" x14ac:dyDescent="0.3">
      <c r="A6705" s="2">
        <f>IFERROR(INDEX(Forecasting!$C$6:$HS$7,1,MATCH('Weekly Sales'!$E6705,Forecasting!$C$7:$HS$7,0)),0)</f>
        <v>0</v>
      </c>
    </row>
    <row r="6706" spans="1:1" x14ac:dyDescent="0.3">
      <c r="A6706" s="2">
        <f>IFERROR(INDEX(Forecasting!$C$6:$HS$7,1,MATCH('Weekly Sales'!$E6706,Forecasting!$C$7:$HS$7,0)),0)</f>
        <v>0</v>
      </c>
    </row>
    <row r="6707" spans="1:1" x14ac:dyDescent="0.3">
      <c r="A6707" s="2">
        <f>IFERROR(INDEX(Forecasting!$C$6:$HS$7,1,MATCH('Weekly Sales'!$E6707,Forecasting!$C$7:$HS$7,0)),0)</f>
        <v>0</v>
      </c>
    </row>
    <row r="6708" spans="1:1" x14ac:dyDescent="0.3">
      <c r="A6708" s="2">
        <f>IFERROR(INDEX(Forecasting!$C$6:$HS$7,1,MATCH('Weekly Sales'!$E6708,Forecasting!$C$7:$HS$7,0)),0)</f>
        <v>0</v>
      </c>
    </row>
    <row r="6709" spans="1:1" x14ac:dyDescent="0.3">
      <c r="A6709" s="2">
        <f>IFERROR(INDEX(Forecasting!$C$6:$HS$7,1,MATCH('Weekly Sales'!$E6709,Forecasting!$C$7:$HS$7,0)),0)</f>
        <v>0</v>
      </c>
    </row>
    <row r="6710" spans="1:1" x14ac:dyDescent="0.3">
      <c r="A6710" s="2">
        <f>IFERROR(INDEX(Forecasting!$C$6:$HS$7,1,MATCH('Weekly Sales'!$E6710,Forecasting!$C$7:$HS$7,0)),0)</f>
        <v>0</v>
      </c>
    </row>
    <row r="6711" spans="1:1" x14ac:dyDescent="0.3">
      <c r="A6711" s="2">
        <f>IFERROR(INDEX(Forecasting!$C$6:$HS$7,1,MATCH('Weekly Sales'!$E6711,Forecasting!$C$7:$HS$7,0)),0)</f>
        <v>0</v>
      </c>
    </row>
    <row r="6712" spans="1:1" x14ac:dyDescent="0.3">
      <c r="A6712" s="2">
        <f>IFERROR(INDEX(Forecasting!$C$6:$HS$7,1,MATCH('Weekly Sales'!$E6712,Forecasting!$C$7:$HS$7,0)),0)</f>
        <v>0</v>
      </c>
    </row>
    <row r="6713" spans="1:1" x14ac:dyDescent="0.3">
      <c r="A6713" s="2">
        <f>IFERROR(INDEX(Forecasting!$C$6:$HS$7,1,MATCH('Weekly Sales'!$E6713,Forecasting!$C$7:$HS$7,0)),0)</f>
        <v>0</v>
      </c>
    </row>
    <row r="6714" spans="1:1" x14ac:dyDescent="0.3">
      <c r="A6714" s="2">
        <f>IFERROR(INDEX(Forecasting!$C$6:$HS$7,1,MATCH('Weekly Sales'!$E6714,Forecasting!$C$7:$HS$7,0)),0)</f>
        <v>0</v>
      </c>
    </row>
    <row r="6715" spans="1:1" x14ac:dyDescent="0.3">
      <c r="A6715" s="2">
        <f>IFERROR(INDEX(Forecasting!$C$6:$HS$7,1,MATCH('Weekly Sales'!$E6715,Forecasting!$C$7:$HS$7,0)),0)</f>
        <v>0</v>
      </c>
    </row>
    <row r="6716" spans="1:1" x14ac:dyDescent="0.3">
      <c r="A6716" s="2">
        <f>IFERROR(INDEX(Forecasting!$C$6:$HS$7,1,MATCH('Weekly Sales'!$E6716,Forecasting!$C$7:$HS$7,0)),0)</f>
        <v>0</v>
      </c>
    </row>
    <row r="6717" spans="1:1" x14ac:dyDescent="0.3">
      <c r="A6717" s="2">
        <f>IFERROR(INDEX(Forecasting!$C$6:$HS$7,1,MATCH('Weekly Sales'!$E6717,Forecasting!$C$7:$HS$7,0)),0)</f>
        <v>0</v>
      </c>
    </row>
    <row r="6718" spans="1:1" x14ac:dyDescent="0.3">
      <c r="A6718" s="2">
        <f>IFERROR(INDEX(Forecasting!$C$6:$HS$7,1,MATCH('Weekly Sales'!$E6718,Forecasting!$C$7:$HS$7,0)),0)</f>
        <v>0</v>
      </c>
    </row>
    <row r="6719" spans="1:1" x14ac:dyDescent="0.3">
      <c r="A6719" s="2">
        <f>IFERROR(INDEX(Forecasting!$C$6:$HS$7,1,MATCH('Weekly Sales'!$E6719,Forecasting!$C$7:$HS$7,0)),0)</f>
        <v>0</v>
      </c>
    </row>
    <row r="6720" spans="1:1" x14ac:dyDescent="0.3">
      <c r="A6720" s="2">
        <f>IFERROR(INDEX(Forecasting!$C$6:$HS$7,1,MATCH('Weekly Sales'!$E6720,Forecasting!$C$7:$HS$7,0)),0)</f>
        <v>0</v>
      </c>
    </row>
    <row r="6721" spans="1:1" x14ac:dyDescent="0.3">
      <c r="A6721" s="2">
        <f>IFERROR(INDEX(Forecasting!$C$6:$HS$7,1,MATCH('Weekly Sales'!$E6721,Forecasting!$C$7:$HS$7,0)),0)</f>
        <v>0</v>
      </c>
    </row>
    <row r="6722" spans="1:1" x14ac:dyDescent="0.3">
      <c r="A6722" s="2">
        <f>IFERROR(INDEX(Forecasting!$C$6:$HS$7,1,MATCH('Weekly Sales'!$E6722,Forecasting!$C$7:$HS$7,0)),0)</f>
        <v>0</v>
      </c>
    </row>
    <row r="6723" spans="1:1" x14ac:dyDescent="0.3">
      <c r="A6723" s="2">
        <f>IFERROR(INDEX(Forecasting!$C$6:$HS$7,1,MATCH('Weekly Sales'!$E6723,Forecasting!$C$7:$HS$7,0)),0)</f>
        <v>0</v>
      </c>
    </row>
    <row r="6724" spans="1:1" x14ac:dyDescent="0.3">
      <c r="A6724" s="2">
        <f>IFERROR(INDEX(Forecasting!$C$6:$HS$7,1,MATCH('Weekly Sales'!$E6724,Forecasting!$C$7:$HS$7,0)),0)</f>
        <v>0</v>
      </c>
    </row>
    <row r="6725" spans="1:1" x14ac:dyDescent="0.3">
      <c r="A6725" s="2">
        <f>IFERROR(INDEX(Forecasting!$C$6:$HS$7,1,MATCH('Weekly Sales'!$E6725,Forecasting!$C$7:$HS$7,0)),0)</f>
        <v>0</v>
      </c>
    </row>
    <row r="6726" spans="1:1" x14ac:dyDescent="0.3">
      <c r="A6726" s="2">
        <f>IFERROR(INDEX(Forecasting!$C$6:$HS$7,1,MATCH('Weekly Sales'!$E6726,Forecasting!$C$7:$HS$7,0)),0)</f>
        <v>0</v>
      </c>
    </row>
    <row r="6727" spans="1:1" x14ac:dyDescent="0.3">
      <c r="A6727" s="2">
        <f>IFERROR(INDEX(Forecasting!$C$6:$HS$7,1,MATCH('Weekly Sales'!$E6727,Forecasting!$C$7:$HS$7,0)),0)</f>
        <v>0</v>
      </c>
    </row>
    <row r="6728" spans="1:1" x14ac:dyDescent="0.3">
      <c r="A6728" s="2">
        <f>IFERROR(INDEX(Forecasting!$C$6:$HS$7,1,MATCH('Weekly Sales'!$E6728,Forecasting!$C$7:$HS$7,0)),0)</f>
        <v>0</v>
      </c>
    </row>
    <row r="6729" spans="1:1" x14ac:dyDescent="0.3">
      <c r="A6729" s="2">
        <f>IFERROR(INDEX(Forecasting!$C$6:$HS$7,1,MATCH('Weekly Sales'!$E6729,Forecasting!$C$7:$HS$7,0)),0)</f>
        <v>0</v>
      </c>
    </row>
    <row r="6730" spans="1:1" x14ac:dyDescent="0.3">
      <c r="A6730" s="2">
        <f>IFERROR(INDEX(Forecasting!$C$6:$HS$7,1,MATCH('Weekly Sales'!$E6730,Forecasting!$C$7:$HS$7,0)),0)</f>
        <v>0</v>
      </c>
    </row>
    <row r="6731" spans="1:1" x14ac:dyDescent="0.3">
      <c r="A6731" s="2">
        <f>IFERROR(INDEX(Forecasting!$C$6:$HS$7,1,MATCH('Weekly Sales'!$E6731,Forecasting!$C$7:$HS$7,0)),0)</f>
        <v>0</v>
      </c>
    </row>
    <row r="6732" spans="1:1" x14ac:dyDescent="0.3">
      <c r="A6732" s="2">
        <f>IFERROR(INDEX(Forecasting!$C$6:$HS$7,1,MATCH('Weekly Sales'!$E6732,Forecasting!$C$7:$HS$7,0)),0)</f>
        <v>0</v>
      </c>
    </row>
    <row r="6733" spans="1:1" x14ac:dyDescent="0.3">
      <c r="A6733" s="2">
        <f>IFERROR(INDEX(Forecasting!$C$6:$HS$7,1,MATCH('Weekly Sales'!$E6733,Forecasting!$C$7:$HS$7,0)),0)</f>
        <v>0</v>
      </c>
    </row>
    <row r="6734" spans="1:1" x14ac:dyDescent="0.3">
      <c r="A6734" s="2">
        <f>IFERROR(INDEX(Forecasting!$C$6:$HS$7,1,MATCH('Weekly Sales'!$E6734,Forecasting!$C$7:$HS$7,0)),0)</f>
        <v>0</v>
      </c>
    </row>
    <row r="6735" spans="1:1" x14ac:dyDescent="0.3">
      <c r="A6735" s="2">
        <f>IFERROR(INDEX(Forecasting!$C$6:$HS$7,1,MATCH('Weekly Sales'!$E6735,Forecasting!$C$7:$HS$7,0)),0)</f>
        <v>0</v>
      </c>
    </row>
    <row r="6736" spans="1:1" x14ac:dyDescent="0.3">
      <c r="A6736" s="2">
        <f>IFERROR(INDEX(Forecasting!$C$6:$HS$7,1,MATCH('Weekly Sales'!$E6736,Forecasting!$C$7:$HS$7,0)),0)</f>
        <v>0</v>
      </c>
    </row>
    <row r="6737" spans="1:1" x14ac:dyDescent="0.3">
      <c r="A6737" s="2">
        <f>IFERROR(INDEX(Forecasting!$C$6:$HS$7,1,MATCH('Weekly Sales'!$E6737,Forecasting!$C$7:$HS$7,0)),0)</f>
        <v>0</v>
      </c>
    </row>
    <row r="6738" spans="1:1" x14ac:dyDescent="0.3">
      <c r="A6738" s="2">
        <f>IFERROR(INDEX(Forecasting!$C$6:$HS$7,1,MATCH('Weekly Sales'!$E6738,Forecasting!$C$7:$HS$7,0)),0)</f>
        <v>0</v>
      </c>
    </row>
    <row r="6739" spans="1:1" x14ac:dyDescent="0.3">
      <c r="A6739" s="2">
        <f>IFERROR(INDEX(Forecasting!$C$6:$HS$7,1,MATCH('Weekly Sales'!$E6739,Forecasting!$C$7:$HS$7,0)),0)</f>
        <v>0</v>
      </c>
    </row>
    <row r="6740" spans="1:1" x14ac:dyDescent="0.3">
      <c r="A6740" s="2">
        <f>IFERROR(INDEX(Forecasting!$C$6:$HS$7,1,MATCH('Weekly Sales'!$E6740,Forecasting!$C$7:$HS$7,0)),0)</f>
        <v>0</v>
      </c>
    </row>
    <row r="6741" spans="1:1" x14ac:dyDescent="0.3">
      <c r="A6741" s="2">
        <f>IFERROR(INDEX(Forecasting!$C$6:$HS$7,1,MATCH('Weekly Sales'!$E6741,Forecasting!$C$7:$HS$7,0)),0)</f>
        <v>0</v>
      </c>
    </row>
    <row r="6742" spans="1:1" x14ac:dyDescent="0.3">
      <c r="A6742" s="2">
        <f>IFERROR(INDEX(Forecasting!$C$6:$HS$7,1,MATCH('Weekly Sales'!$E6742,Forecasting!$C$7:$HS$7,0)),0)</f>
        <v>0</v>
      </c>
    </row>
    <row r="6743" spans="1:1" x14ac:dyDescent="0.3">
      <c r="A6743" s="2">
        <f>IFERROR(INDEX(Forecasting!$C$6:$HS$7,1,MATCH('Weekly Sales'!$E6743,Forecasting!$C$7:$HS$7,0)),0)</f>
        <v>0</v>
      </c>
    </row>
    <row r="6744" spans="1:1" x14ac:dyDescent="0.3">
      <c r="A6744" s="2">
        <f>IFERROR(INDEX(Forecasting!$C$6:$HS$7,1,MATCH('Weekly Sales'!$E6744,Forecasting!$C$7:$HS$7,0)),0)</f>
        <v>0</v>
      </c>
    </row>
    <row r="6745" spans="1:1" x14ac:dyDescent="0.3">
      <c r="A6745" s="2">
        <f>IFERROR(INDEX(Forecasting!$C$6:$HS$7,1,MATCH('Weekly Sales'!$E6745,Forecasting!$C$7:$HS$7,0)),0)</f>
        <v>0</v>
      </c>
    </row>
    <row r="6746" spans="1:1" x14ac:dyDescent="0.3">
      <c r="A6746" s="2">
        <f>IFERROR(INDEX(Forecasting!$C$6:$HS$7,1,MATCH('Weekly Sales'!$E6746,Forecasting!$C$7:$HS$7,0)),0)</f>
        <v>0</v>
      </c>
    </row>
    <row r="6747" spans="1:1" x14ac:dyDescent="0.3">
      <c r="A6747" s="2">
        <f>IFERROR(INDEX(Forecasting!$C$6:$HS$7,1,MATCH('Weekly Sales'!$E6747,Forecasting!$C$7:$HS$7,0)),0)</f>
        <v>0</v>
      </c>
    </row>
    <row r="6748" spans="1:1" x14ac:dyDescent="0.3">
      <c r="A6748" s="2">
        <f>IFERROR(INDEX(Forecasting!$C$6:$HS$7,1,MATCH('Weekly Sales'!$E6748,Forecasting!$C$7:$HS$7,0)),0)</f>
        <v>0</v>
      </c>
    </row>
    <row r="6749" spans="1:1" x14ac:dyDescent="0.3">
      <c r="A6749" s="2">
        <f>IFERROR(INDEX(Forecasting!$C$6:$HS$7,1,MATCH('Weekly Sales'!$E6749,Forecasting!$C$7:$HS$7,0)),0)</f>
        <v>0</v>
      </c>
    </row>
    <row r="6750" spans="1:1" x14ac:dyDescent="0.3">
      <c r="A6750" s="2">
        <f>IFERROR(INDEX(Forecasting!$C$6:$HS$7,1,MATCH('Weekly Sales'!$E6750,Forecasting!$C$7:$HS$7,0)),0)</f>
        <v>0</v>
      </c>
    </row>
    <row r="6751" spans="1:1" x14ac:dyDescent="0.3">
      <c r="A6751" s="2">
        <f>IFERROR(INDEX(Forecasting!$C$6:$HS$7,1,MATCH('Weekly Sales'!$E6751,Forecasting!$C$7:$HS$7,0)),0)</f>
        <v>0</v>
      </c>
    </row>
    <row r="6752" spans="1:1" x14ac:dyDescent="0.3">
      <c r="A6752" s="2">
        <f>IFERROR(INDEX(Forecasting!$C$6:$HS$7,1,MATCH('Weekly Sales'!$E6752,Forecasting!$C$7:$HS$7,0)),0)</f>
        <v>0</v>
      </c>
    </row>
    <row r="6753" spans="1:1" x14ac:dyDescent="0.3">
      <c r="A6753" s="2">
        <f>IFERROR(INDEX(Forecasting!$C$6:$HS$7,1,MATCH('Weekly Sales'!$E6753,Forecasting!$C$7:$HS$7,0)),0)</f>
        <v>0</v>
      </c>
    </row>
    <row r="6754" spans="1:1" x14ac:dyDescent="0.3">
      <c r="A6754" s="2">
        <f>IFERROR(INDEX(Forecasting!$C$6:$HS$7,1,MATCH('Weekly Sales'!$E6754,Forecasting!$C$7:$HS$7,0)),0)</f>
        <v>0</v>
      </c>
    </row>
    <row r="6755" spans="1:1" x14ac:dyDescent="0.3">
      <c r="A6755" s="2">
        <f>IFERROR(INDEX(Forecasting!$C$6:$HS$7,1,MATCH('Weekly Sales'!$E6755,Forecasting!$C$7:$HS$7,0)),0)</f>
        <v>0</v>
      </c>
    </row>
    <row r="6756" spans="1:1" x14ac:dyDescent="0.3">
      <c r="A6756" s="2">
        <f>IFERROR(INDEX(Forecasting!$C$6:$HS$7,1,MATCH('Weekly Sales'!$E6756,Forecasting!$C$7:$HS$7,0)),0)</f>
        <v>0</v>
      </c>
    </row>
    <row r="6757" spans="1:1" x14ac:dyDescent="0.3">
      <c r="A6757" s="2">
        <f>IFERROR(INDEX(Forecasting!$C$6:$HS$7,1,MATCH('Weekly Sales'!$E6757,Forecasting!$C$7:$HS$7,0)),0)</f>
        <v>0</v>
      </c>
    </row>
    <row r="6758" spans="1:1" x14ac:dyDescent="0.3">
      <c r="A6758" s="2">
        <f>IFERROR(INDEX(Forecasting!$C$6:$HS$7,1,MATCH('Weekly Sales'!$E6758,Forecasting!$C$7:$HS$7,0)),0)</f>
        <v>0</v>
      </c>
    </row>
    <row r="6759" spans="1:1" x14ac:dyDescent="0.3">
      <c r="A6759" s="2">
        <f>IFERROR(INDEX(Forecasting!$C$6:$HS$7,1,MATCH('Weekly Sales'!$E6759,Forecasting!$C$7:$HS$7,0)),0)</f>
        <v>0</v>
      </c>
    </row>
    <row r="6760" spans="1:1" x14ac:dyDescent="0.3">
      <c r="A6760" s="2">
        <f>IFERROR(INDEX(Forecasting!$C$6:$HS$7,1,MATCH('Weekly Sales'!$E6760,Forecasting!$C$7:$HS$7,0)),0)</f>
        <v>0</v>
      </c>
    </row>
    <row r="6761" spans="1:1" x14ac:dyDescent="0.3">
      <c r="A6761" s="2">
        <f>IFERROR(INDEX(Forecasting!$C$6:$HS$7,1,MATCH('Weekly Sales'!$E6761,Forecasting!$C$7:$HS$7,0)),0)</f>
        <v>0</v>
      </c>
    </row>
    <row r="6762" spans="1:1" x14ac:dyDescent="0.3">
      <c r="A6762" s="2">
        <f>IFERROR(INDEX(Forecasting!$C$6:$HS$7,1,MATCH('Weekly Sales'!$E6762,Forecasting!$C$7:$HS$7,0)),0)</f>
        <v>0</v>
      </c>
    </row>
    <row r="6763" spans="1:1" x14ac:dyDescent="0.3">
      <c r="A6763" s="2">
        <f>IFERROR(INDEX(Forecasting!$C$6:$HS$7,1,MATCH('Weekly Sales'!$E6763,Forecasting!$C$7:$HS$7,0)),0)</f>
        <v>0</v>
      </c>
    </row>
    <row r="6764" spans="1:1" x14ac:dyDescent="0.3">
      <c r="A6764" s="2">
        <f>IFERROR(INDEX(Forecasting!$C$6:$HS$7,1,MATCH('Weekly Sales'!$E6764,Forecasting!$C$7:$HS$7,0)),0)</f>
        <v>0</v>
      </c>
    </row>
    <row r="6765" spans="1:1" x14ac:dyDescent="0.3">
      <c r="A6765" s="2">
        <f>IFERROR(INDEX(Forecasting!$C$6:$HS$7,1,MATCH('Weekly Sales'!$E6765,Forecasting!$C$7:$HS$7,0)),0)</f>
        <v>0</v>
      </c>
    </row>
    <row r="6766" spans="1:1" x14ac:dyDescent="0.3">
      <c r="A6766" s="2">
        <f>IFERROR(INDEX(Forecasting!$C$6:$HS$7,1,MATCH('Weekly Sales'!$E6766,Forecasting!$C$7:$HS$7,0)),0)</f>
        <v>0</v>
      </c>
    </row>
    <row r="6767" spans="1:1" x14ac:dyDescent="0.3">
      <c r="A6767" s="2">
        <f>IFERROR(INDEX(Forecasting!$C$6:$HS$7,1,MATCH('Weekly Sales'!$E6767,Forecasting!$C$7:$HS$7,0)),0)</f>
        <v>0</v>
      </c>
    </row>
    <row r="6768" spans="1:1" x14ac:dyDescent="0.3">
      <c r="A6768" s="2">
        <f>IFERROR(INDEX(Forecasting!$C$6:$HS$7,1,MATCH('Weekly Sales'!$E6768,Forecasting!$C$7:$HS$7,0)),0)</f>
        <v>0</v>
      </c>
    </row>
    <row r="6769" spans="1:1" x14ac:dyDescent="0.3">
      <c r="A6769" s="2">
        <f>IFERROR(INDEX(Forecasting!$C$6:$HS$7,1,MATCH('Weekly Sales'!$E6769,Forecasting!$C$7:$HS$7,0)),0)</f>
        <v>0</v>
      </c>
    </row>
    <row r="6770" spans="1:1" x14ac:dyDescent="0.3">
      <c r="A6770" s="2">
        <f>IFERROR(INDEX(Forecasting!$C$6:$HS$7,1,MATCH('Weekly Sales'!$E6770,Forecasting!$C$7:$HS$7,0)),0)</f>
        <v>0</v>
      </c>
    </row>
    <row r="6771" spans="1:1" x14ac:dyDescent="0.3">
      <c r="A6771" s="2">
        <f>IFERROR(INDEX(Forecasting!$C$6:$HS$7,1,MATCH('Weekly Sales'!$E6771,Forecasting!$C$7:$HS$7,0)),0)</f>
        <v>0</v>
      </c>
    </row>
    <row r="6772" spans="1:1" x14ac:dyDescent="0.3">
      <c r="A6772" s="2">
        <f>IFERROR(INDEX(Forecasting!$C$6:$HS$7,1,MATCH('Weekly Sales'!$E6772,Forecasting!$C$7:$HS$7,0)),0)</f>
        <v>0</v>
      </c>
    </row>
    <row r="6773" spans="1:1" x14ac:dyDescent="0.3">
      <c r="A6773" s="2">
        <f>IFERROR(INDEX(Forecasting!$C$6:$HS$7,1,MATCH('Weekly Sales'!$E6773,Forecasting!$C$7:$HS$7,0)),0)</f>
        <v>0</v>
      </c>
    </row>
    <row r="6774" spans="1:1" x14ac:dyDescent="0.3">
      <c r="A6774" s="2">
        <f>IFERROR(INDEX(Forecasting!$C$6:$HS$7,1,MATCH('Weekly Sales'!$E6774,Forecasting!$C$7:$HS$7,0)),0)</f>
        <v>0</v>
      </c>
    </row>
    <row r="6775" spans="1:1" x14ac:dyDescent="0.3">
      <c r="A6775" s="2">
        <f>IFERROR(INDEX(Forecasting!$C$6:$HS$7,1,MATCH('Weekly Sales'!$E6775,Forecasting!$C$7:$HS$7,0)),0)</f>
        <v>0</v>
      </c>
    </row>
    <row r="6776" spans="1:1" x14ac:dyDescent="0.3">
      <c r="A6776" s="2">
        <f>IFERROR(INDEX(Forecasting!$C$6:$HS$7,1,MATCH('Weekly Sales'!$E6776,Forecasting!$C$7:$HS$7,0)),0)</f>
        <v>0</v>
      </c>
    </row>
    <row r="6777" spans="1:1" x14ac:dyDescent="0.3">
      <c r="A6777" s="2">
        <f>IFERROR(INDEX(Forecasting!$C$6:$HS$7,1,MATCH('Weekly Sales'!$E6777,Forecasting!$C$7:$HS$7,0)),0)</f>
        <v>0</v>
      </c>
    </row>
    <row r="6778" spans="1:1" x14ac:dyDescent="0.3">
      <c r="A6778" s="2">
        <f>IFERROR(INDEX(Forecasting!$C$6:$HS$7,1,MATCH('Weekly Sales'!$E6778,Forecasting!$C$7:$HS$7,0)),0)</f>
        <v>0</v>
      </c>
    </row>
    <row r="6779" spans="1:1" x14ac:dyDescent="0.3">
      <c r="A6779" s="2">
        <f>IFERROR(INDEX(Forecasting!$C$6:$HS$7,1,MATCH('Weekly Sales'!$E6779,Forecasting!$C$7:$HS$7,0)),0)</f>
        <v>0</v>
      </c>
    </row>
    <row r="6780" spans="1:1" x14ac:dyDescent="0.3">
      <c r="A6780" s="2">
        <f>IFERROR(INDEX(Forecasting!$C$6:$HS$7,1,MATCH('Weekly Sales'!$E6780,Forecasting!$C$7:$HS$7,0)),0)</f>
        <v>0</v>
      </c>
    </row>
    <row r="6781" spans="1:1" x14ac:dyDescent="0.3">
      <c r="A6781" s="2">
        <f>IFERROR(INDEX(Forecasting!$C$6:$HS$7,1,MATCH('Weekly Sales'!$E6781,Forecasting!$C$7:$HS$7,0)),0)</f>
        <v>0</v>
      </c>
    </row>
    <row r="6782" spans="1:1" x14ac:dyDescent="0.3">
      <c r="A6782" s="2">
        <f>IFERROR(INDEX(Forecasting!$C$6:$HS$7,1,MATCH('Weekly Sales'!$E6782,Forecasting!$C$7:$HS$7,0)),0)</f>
        <v>0</v>
      </c>
    </row>
    <row r="6783" spans="1:1" x14ac:dyDescent="0.3">
      <c r="A6783" s="2">
        <f>IFERROR(INDEX(Forecasting!$C$6:$HS$7,1,MATCH('Weekly Sales'!$E6783,Forecasting!$C$7:$HS$7,0)),0)</f>
        <v>0</v>
      </c>
    </row>
    <row r="6784" spans="1:1" x14ac:dyDescent="0.3">
      <c r="A6784" s="2">
        <f>IFERROR(INDEX(Forecasting!$C$6:$HS$7,1,MATCH('Weekly Sales'!$E6784,Forecasting!$C$7:$HS$7,0)),0)</f>
        <v>0</v>
      </c>
    </row>
    <row r="6785" spans="1:1" x14ac:dyDescent="0.3">
      <c r="A6785" s="2">
        <f>IFERROR(INDEX(Forecasting!$C$6:$HS$7,1,MATCH('Weekly Sales'!$E6785,Forecasting!$C$7:$HS$7,0)),0)</f>
        <v>0</v>
      </c>
    </row>
    <row r="6786" spans="1:1" x14ac:dyDescent="0.3">
      <c r="A6786" s="2">
        <f>IFERROR(INDEX(Forecasting!$C$6:$HS$7,1,MATCH('Weekly Sales'!$E6786,Forecasting!$C$7:$HS$7,0)),0)</f>
        <v>0</v>
      </c>
    </row>
    <row r="6787" spans="1:1" x14ac:dyDescent="0.3">
      <c r="A6787" s="2">
        <f>IFERROR(INDEX(Forecasting!$C$6:$HS$7,1,MATCH('Weekly Sales'!$E6787,Forecasting!$C$7:$HS$7,0)),0)</f>
        <v>0</v>
      </c>
    </row>
    <row r="6788" spans="1:1" x14ac:dyDescent="0.3">
      <c r="A6788" s="2">
        <f>IFERROR(INDEX(Forecasting!$C$6:$HS$7,1,MATCH('Weekly Sales'!$E6788,Forecasting!$C$7:$HS$7,0)),0)</f>
        <v>0</v>
      </c>
    </row>
    <row r="6789" spans="1:1" x14ac:dyDescent="0.3">
      <c r="A6789" s="2">
        <f>IFERROR(INDEX(Forecasting!$C$6:$HS$7,1,MATCH('Weekly Sales'!$E6789,Forecasting!$C$7:$HS$7,0)),0)</f>
        <v>0</v>
      </c>
    </row>
    <row r="6790" spans="1:1" x14ac:dyDescent="0.3">
      <c r="A6790" s="2">
        <f>IFERROR(INDEX(Forecasting!$C$6:$HS$7,1,MATCH('Weekly Sales'!$E6790,Forecasting!$C$7:$HS$7,0)),0)</f>
        <v>0</v>
      </c>
    </row>
    <row r="6791" spans="1:1" x14ac:dyDescent="0.3">
      <c r="A6791" s="2">
        <f>IFERROR(INDEX(Forecasting!$C$6:$HS$7,1,MATCH('Weekly Sales'!$E6791,Forecasting!$C$7:$HS$7,0)),0)</f>
        <v>0</v>
      </c>
    </row>
    <row r="6792" spans="1:1" x14ac:dyDescent="0.3">
      <c r="A6792" s="2">
        <f>IFERROR(INDEX(Forecasting!$C$6:$HS$7,1,MATCH('Weekly Sales'!$E6792,Forecasting!$C$7:$HS$7,0)),0)</f>
        <v>0</v>
      </c>
    </row>
    <row r="6793" spans="1:1" x14ac:dyDescent="0.3">
      <c r="A6793" s="2">
        <f>IFERROR(INDEX(Forecasting!$C$6:$HS$7,1,MATCH('Weekly Sales'!$E6793,Forecasting!$C$7:$HS$7,0)),0)</f>
        <v>0</v>
      </c>
    </row>
    <row r="6794" spans="1:1" x14ac:dyDescent="0.3">
      <c r="A6794" s="2">
        <f>IFERROR(INDEX(Forecasting!$C$6:$HS$7,1,MATCH('Weekly Sales'!$E6794,Forecasting!$C$7:$HS$7,0)),0)</f>
        <v>0</v>
      </c>
    </row>
    <row r="6795" spans="1:1" x14ac:dyDescent="0.3">
      <c r="A6795" s="2">
        <f>IFERROR(INDEX(Forecasting!$C$6:$HS$7,1,MATCH('Weekly Sales'!$E6795,Forecasting!$C$7:$HS$7,0)),0)</f>
        <v>0</v>
      </c>
    </row>
    <row r="6796" spans="1:1" x14ac:dyDescent="0.3">
      <c r="A6796" s="2">
        <f>IFERROR(INDEX(Forecasting!$C$6:$HS$7,1,MATCH('Weekly Sales'!$E6796,Forecasting!$C$7:$HS$7,0)),0)</f>
        <v>0</v>
      </c>
    </row>
    <row r="6797" spans="1:1" x14ac:dyDescent="0.3">
      <c r="A6797" s="2">
        <f>IFERROR(INDEX(Forecasting!$C$6:$HS$7,1,MATCH('Weekly Sales'!$E6797,Forecasting!$C$7:$HS$7,0)),0)</f>
        <v>0</v>
      </c>
    </row>
    <row r="6798" spans="1:1" x14ac:dyDescent="0.3">
      <c r="A6798" s="2">
        <f>IFERROR(INDEX(Forecasting!$C$6:$HS$7,1,MATCH('Weekly Sales'!$E6798,Forecasting!$C$7:$HS$7,0)),0)</f>
        <v>0</v>
      </c>
    </row>
    <row r="6799" spans="1:1" x14ac:dyDescent="0.3">
      <c r="A6799" s="2">
        <f>IFERROR(INDEX(Forecasting!$C$6:$HS$7,1,MATCH('Weekly Sales'!$E6799,Forecasting!$C$7:$HS$7,0)),0)</f>
        <v>0</v>
      </c>
    </row>
    <row r="6800" spans="1:1" x14ac:dyDescent="0.3">
      <c r="A6800" s="2">
        <f>IFERROR(INDEX(Forecasting!$C$6:$HS$7,1,MATCH('Weekly Sales'!$E6800,Forecasting!$C$7:$HS$7,0)),0)</f>
        <v>0</v>
      </c>
    </row>
    <row r="6801" spans="1:1" x14ac:dyDescent="0.3">
      <c r="A6801" s="2">
        <f>IFERROR(INDEX(Forecasting!$C$6:$HS$7,1,MATCH('Weekly Sales'!$E6801,Forecasting!$C$7:$HS$7,0)),0)</f>
        <v>0</v>
      </c>
    </row>
    <row r="6802" spans="1:1" x14ac:dyDescent="0.3">
      <c r="A6802" s="2">
        <f>IFERROR(INDEX(Forecasting!$C$6:$HS$7,1,MATCH('Weekly Sales'!$E6802,Forecasting!$C$7:$HS$7,0)),0)</f>
        <v>0</v>
      </c>
    </row>
    <row r="6803" spans="1:1" x14ac:dyDescent="0.3">
      <c r="A6803" s="2">
        <f>IFERROR(INDEX(Forecasting!$C$6:$HS$7,1,MATCH('Weekly Sales'!$E6803,Forecasting!$C$7:$HS$7,0)),0)</f>
        <v>0</v>
      </c>
    </row>
    <row r="6804" spans="1:1" x14ac:dyDescent="0.3">
      <c r="A6804" s="2">
        <f>IFERROR(INDEX(Forecasting!$C$6:$HS$7,1,MATCH('Weekly Sales'!$E6804,Forecasting!$C$7:$HS$7,0)),0)</f>
        <v>0</v>
      </c>
    </row>
    <row r="6805" spans="1:1" x14ac:dyDescent="0.3">
      <c r="A6805" s="2">
        <f>IFERROR(INDEX(Forecasting!$C$6:$HS$7,1,MATCH('Weekly Sales'!$E6805,Forecasting!$C$7:$HS$7,0)),0)</f>
        <v>0</v>
      </c>
    </row>
    <row r="6806" spans="1:1" x14ac:dyDescent="0.3">
      <c r="A6806" s="2">
        <f>IFERROR(INDEX(Forecasting!$C$6:$HS$7,1,MATCH('Weekly Sales'!$E6806,Forecasting!$C$7:$HS$7,0)),0)</f>
        <v>0</v>
      </c>
    </row>
    <row r="6807" spans="1:1" x14ac:dyDescent="0.3">
      <c r="A6807" s="2">
        <f>IFERROR(INDEX(Forecasting!$C$6:$HS$7,1,MATCH('Weekly Sales'!$E6807,Forecasting!$C$7:$HS$7,0)),0)</f>
        <v>0</v>
      </c>
    </row>
    <row r="6808" spans="1:1" x14ac:dyDescent="0.3">
      <c r="A6808" s="2">
        <f>IFERROR(INDEX(Forecasting!$C$6:$HS$7,1,MATCH('Weekly Sales'!$E6808,Forecasting!$C$7:$HS$7,0)),0)</f>
        <v>0</v>
      </c>
    </row>
    <row r="6809" spans="1:1" x14ac:dyDescent="0.3">
      <c r="A6809" s="2">
        <f>IFERROR(INDEX(Forecasting!$C$6:$HS$7,1,MATCH('Weekly Sales'!$E6809,Forecasting!$C$7:$HS$7,0)),0)</f>
        <v>0</v>
      </c>
    </row>
    <row r="6810" spans="1:1" x14ac:dyDescent="0.3">
      <c r="A6810" s="2">
        <f>IFERROR(INDEX(Forecasting!$C$6:$HS$7,1,MATCH('Weekly Sales'!$E6810,Forecasting!$C$7:$HS$7,0)),0)</f>
        <v>0</v>
      </c>
    </row>
    <row r="6811" spans="1:1" x14ac:dyDescent="0.3">
      <c r="A6811" s="2">
        <f>IFERROR(INDEX(Forecasting!$C$6:$HS$7,1,MATCH('Weekly Sales'!$E6811,Forecasting!$C$7:$HS$7,0)),0)</f>
        <v>0</v>
      </c>
    </row>
    <row r="6812" spans="1:1" x14ac:dyDescent="0.3">
      <c r="A6812" s="2">
        <f>IFERROR(INDEX(Forecasting!$C$6:$HS$7,1,MATCH('Weekly Sales'!$E6812,Forecasting!$C$7:$HS$7,0)),0)</f>
        <v>0</v>
      </c>
    </row>
    <row r="6813" spans="1:1" x14ac:dyDescent="0.3">
      <c r="A6813" s="2">
        <f>IFERROR(INDEX(Forecasting!$C$6:$HS$7,1,MATCH('Weekly Sales'!$E6813,Forecasting!$C$7:$HS$7,0)),0)</f>
        <v>0</v>
      </c>
    </row>
    <row r="6814" spans="1:1" x14ac:dyDescent="0.3">
      <c r="A6814" s="2">
        <f>IFERROR(INDEX(Forecasting!$C$6:$HS$7,1,MATCH('Weekly Sales'!$E6814,Forecasting!$C$7:$HS$7,0)),0)</f>
        <v>0</v>
      </c>
    </row>
    <row r="6815" spans="1:1" x14ac:dyDescent="0.3">
      <c r="A6815" s="2">
        <f>IFERROR(INDEX(Forecasting!$C$6:$HS$7,1,MATCH('Weekly Sales'!$E6815,Forecasting!$C$7:$HS$7,0)),0)</f>
        <v>0</v>
      </c>
    </row>
    <row r="6816" spans="1:1" x14ac:dyDescent="0.3">
      <c r="A6816" s="2">
        <f>IFERROR(INDEX(Forecasting!$C$6:$HS$7,1,MATCH('Weekly Sales'!$E6816,Forecasting!$C$7:$HS$7,0)),0)</f>
        <v>0</v>
      </c>
    </row>
    <row r="6817" spans="1:1" x14ac:dyDescent="0.3">
      <c r="A6817" s="2">
        <f>IFERROR(INDEX(Forecasting!$C$6:$HS$7,1,MATCH('Weekly Sales'!$E6817,Forecasting!$C$7:$HS$7,0)),0)</f>
        <v>0</v>
      </c>
    </row>
    <row r="6818" spans="1:1" x14ac:dyDescent="0.3">
      <c r="A6818" s="2">
        <f>IFERROR(INDEX(Forecasting!$C$6:$HS$7,1,MATCH('Weekly Sales'!$E6818,Forecasting!$C$7:$HS$7,0)),0)</f>
        <v>0</v>
      </c>
    </row>
    <row r="6819" spans="1:1" x14ac:dyDescent="0.3">
      <c r="A6819" s="2">
        <f>IFERROR(INDEX(Forecasting!$C$6:$HS$7,1,MATCH('Weekly Sales'!$E6819,Forecasting!$C$7:$HS$7,0)),0)</f>
        <v>0</v>
      </c>
    </row>
    <row r="6820" spans="1:1" x14ac:dyDescent="0.3">
      <c r="A6820" s="2">
        <f>IFERROR(INDEX(Forecasting!$C$6:$HS$7,1,MATCH('Weekly Sales'!$E6820,Forecasting!$C$7:$HS$7,0)),0)</f>
        <v>0</v>
      </c>
    </row>
    <row r="6821" spans="1:1" x14ac:dyDescent="0.3">
      <c r="A6821" s="2">
        <f>IFERROR(INDEX(Forecasting!$C$6:$HS$7,1,MATCH('Weekly Sales'!$E6821,Forecasting!$C$7:$HS$7,0)),0)</f>
        <v>0</v>
      </c>
    </row>
    <row r="6822" spans="1:1" x14ac:dyDescent="0.3">
      <c r="A6822" s="2">
        <f>IFERROR(INDEX(Forecasting!$C$6:$HS$7,1,MATCH('Weekly Sales'!$E6822,Forecasting!$C$7:$HS$7,0)),0)</f>
        <v>0</v>
      </c>
    </row>
    <row r="6823" spans="1:1" x14ac:dyDescent="0.3">
      <c r="A6823" s="2">
        <f>IFERROR(INDEX(Forecasting!$C$6:$HS$7,1,MATCH('Weekly Sales'!$E6823,Forecasting!$C$7:$HS$7,0)),0)</f>
        <v>0</v>
      </c>
    </row>
    <row r="6824" spans="1:1" x14ac:dyDescent="0.3">
      <c r="A6824" s="2">
        <f>IFERROR(INDEX(Forecasting!$C$6:$HS$7,1,MATCH('Weekly Sales'!$E6824,Forecasting!$C$7:$HS$7,0)),0)</f>
        <v>0</v>
      </c>
    </row>
    <row r="6825" spans="1:1" x14ac:dyDescent="0.3">
      <c r="A6825" s="2">
        <f>IFERROR(INDEX(Forecasting!$C$6:$HS$7,1,MATCH('Weekly Sales'!$E6825,Forecasting!$C$7:$HS$7,0)),0)</f>
        <v>0</v>
      </c>
    </row>
    <row r="6826" spans="1:1" x14ac:dyDescent="0.3">
      <c r="A6826" s="2">
        <f>IFERROR(INDEX(Forecasting!$C$6:$HS$7,1,MATCH('Weekly Sales'!$E6826,Forecasting!$C$7:$HS$7,0)),0)</f>
        <v>0</v>
      </c>
    </row>
    <row r="6827" spans="1:1" x14ac:dyDescent="0.3">
      <c r="A6827" s="2">
        <f>IFERROR(INDEX(Forecasting!$C$6:$HS$7,1,MATCH('Weekly Sales'!$E6827,Forecasting!$C$7:$HS$7,0)),0)</f>
        <v>0</v>
      </c>
    </row>
    <row r="6828" spans="1:1" x14ac:dyDescent="0.3">
      <c r="A6828" s="2">
        <f>IFERROR(INDEX(Forecasting!$C$6:$HS$7,1,MATCH('Weekly Sales'!$E6828,Forecasting!$C$7:$HS$7,0)),0)</f>
        <v>0</v>
      </c>
    </row>
    <row r="6829" spans="1:1" x14ac:dyDescent="0.3">
      <c r="A6829" s="2">
        <f>IFERROR(INDEX(Forecasting!$C$6:$HS$7,1,MATCH('Weekly Sales'!$E6829,Forecasting!$C$7:$HS$7,0)),0)</f>
        <v>0</v>
      </c>
    </row>
    <row r="6830" spans="1:1" x14ac:dyDescent="0.3">
      <c r="A6830" s="2">
        <f>IFERROR(INDEX(Forecasting!$C$6:$HS$7,1,MATCH('Weekly Sales'!$E6830,Forecasting!$C$7:$HS$7,0)),0)</f>
        <v>0</v>
      </c>
    </row>
    <row r="6831" spans="1:1" x14ac:dyDescent="0.3">
      <c r="A6831" s="2">
        <f>IFERROR(INDEX(Forecasting!$C$6:$HS$7,1,MATCH('Weekly Sales'!$E6831,Forecasting!$C$7:$HS$7,0)),0)</f>
        <v>0</v>
      </c>
    </row>
    <row r="6832" spans="1:1" x14ac:dyDescent="0.3">
      <c r="A6832" s="2">
        <f>IFERROR(INDEX(Forecasting!$C$6:$HS$7,1,MATCH('Weekly Sales'!$E6832,Forecasting!$C$7:$HS$7,0)),0)</f>
        <v>0</v>
      </c>
    </row>
    <row r="6833" spans="1:1" x14ac:dyDescent="0.3">
      <c r="A6833" s="2">
        <f>IFERROR(INDEX(Forecasting!$C$6:$HS$7,1,MATCH('Weekly Sales'!$E6833,Forecasting!$C$7:$HS$7,0)),0)</f>
        <v>0</v>
      </c>
    </row>
    <row r="6834" spans="1:1" x14ac:dyDescent="0.3">
      <c r="A6834" s="2">
        <f>IFERROR(INDEX(Forecasting!$C$6:$HS$7,1,MATCH('Weekly Sales'!$E6834,Forecasting!$C$7:$HS$7,0)),0)</f>
        <v>0</v>
      </c>
    </row>
    <row r="6835" spans="1:1" x14ac:dyDescent="0.3">
      <c r="A6835" s="2">
        <f>IFERROR(INDEX(Forecasting!$C$6:$HS$7,1,MATCH('Weekly Sales'!$E6835,Forecasting!$C$7:$HS$7,0)),0)</f>
        <v>0</v>
      </c>
    </row>
    <row r="6836" spans="1:1" x14ac:dyDescent="0.3">
      <c r="A6836" s="2">
        <f>IFERROR(INDEX(Forecasting!$C$6:$HS$7,1,MATCH('Weekly Sales'!$E6836,Forecasting!$C$7:$HS$7,0)),0)</f>
        <v>0</v>
      </c>
    </row>
    <row r="6837" spans="1:1" x14ac:dyDescent="0.3">
      <c r="A6837" s="2">
        <f>IFERROR(INDEX(Forecasting!$C$6:$HS$7,1,MATCH('Weekly Sales'!$E6837,Forecasting!$C$7:$HS$7,0)),0)</f>
        <v>0</v>
      </c>
    </row>
    <row r="6838" spans="1:1" x14ac:dyDescent="0.3">
      <c r="A6838" s="2">
        <f>IFERROR(INDEX(Forecasting!$C$6:$HS$7,1,MATCH('Weekly Sales'!$E6838,Forecasting!$C$7:$HS$7,0)),0)</f>
        <v>0</v>
      </c>
    </row>
    <row r="6839" spans="1:1" x14ac:dyDescent="0.3">
      <c r="A6839" s="2">
        <f>IFERROR(INDEX(Forecasting!$C$6:$HS$7,1,MATCH('Weekly Sales'!$E6839,Forecasting!$C$7:$HS$7,0)),0)</f>
        <v>0</v>
      </c>
    </row>
    <row r="6840" spans="1:1" x14ac:dyDescent="0.3">
      <c r="A6840" s="2">
        <f>IFERROR(INDEX(Forecasting!$C$6:$HS$7,1,MATCH('Weekly Sales'!$E6840,Forecasting!$C$7:$HS$7,0)),0)</f>
        <v>0</v>
      </c>
    </row>
    <row r="6841" spans="1:1" x14ac:dyDescent="0.3">
      <c r="A6841" s="2">
        <f>IFERROR(INDEX(Forecasting!$C$6:$HS$7,1,MATCH('Weekly Sales'!$E6841,Forecasting!$C$7:$HS$7,0)),0)</f>
        <v>0</v>
      </c>
    </row>
    <row r="6842" spans="1:1" x14ac:dyDescent="0.3">
      <c r="A6842" s="2">
        <f>IFERROR(INDEX(Forecasting!$C$6:$HS$7,1,MATCH('Weekly Sales'!$E6842,Forecasting!$C$7:$HS$7,0)),0)</f>
        <v>0</v>
      </c>
    </row>
    <row r="6843" spans="1:1" x14ac:dyDescent="0.3">
      <c r="A6843" s="2">
        <f>IFERROR(INDEX(Forecasting!$C$6:$HS$7,1,MATCH('Weekly Sales'!$E6843,Forecasting!$C$7:$HS$7,0)),0)</f>
        <v>0</v>
      </c>
    </row>
    <row r="6844" spans="1:1" x14ac:dyDescent="0.3">
      <c r="A6844" s="2">
        <f>IFERROR(INDEX(Forecasting!$C$6:$HS$7,1,MATCH('Weekly Sales'!$E6844,Forecasting!$C$7:$HS$7,0)),0)</f>
        <v>0</v>
      </c>
    </row>
    <row r="6845" spans="1:1" x14ac:dyDescent="0.3">
      <c r="A6845" s="2">
        <f>IFERROR(INDEX(Forecasting!$C$6:$HS$7,1,MATCH('Weekly Sales'!$E6845,Forecasting!$C$7:$HS$7,0)),0)</f>
        <v>0</v>
      </c>
    </row>
    <row r="6846" spans="1:1" x14ac:dyDescent="0.3">
      <c r="A6846" s="2">
        <f>IFERROR(INDEX(Forecasting!$C$6:$HS$7,1,MATCH('Weekly Sales'!$E6846,Forecasting!$C$7:$HS$7,0)),0)</f>
        <v>0</v>
      </c>
    </row>
    <row r="6847" spans="1:1" x14ac:dyDescent="0.3">
      <c r="A6847" s="2">
        <f>IFERROR(INDEX(Forecasting!$C$6:$HS$7,1,MATCH('Weekly Sales'!$E6847,Forecasting!$C$7:$HS$7,0)),0)</f>
        <v>0</v>
      </c>
    </row>
    <row r="6848" spans="1:1" x14ac:dyDescent="0.3">
      <c r="A6848" s="2">
        <f>IFERROR(INDEX(Forecasting!$C$6:$HS$7,1,MATCH('Weekly Sales'!$E6848,Forecasting!$C$7:$HS$7,0)),0)</f>
        <v>0</v>
      </c>
    </row>
    <row r="6849" spans="1:1" x14ac:dyDescent="0.3">
      <c r="A6849" s="2">
        <f>IFERROR(INDEX(Forecasting!$C$6:$HS$7,1,MATCH('Weekly Sales'!$E6849,Forecasting!$C$7:$HS$7,0)),0)</f>
        <v>0</v>
      </c>
    </row>
    <row r="6850" spans="1:1" x14ac:dyDescent="0.3">
      <c r="A6850" s="2">
        <f>IFERROR(INDEX(Forecasting!$C$6:$HS$7,1,MATCH('Weekly Sales'!$E6850,Forecasting!$C$7:$HS$7,0)),0)</f>
        <v>0</v>
      </c>
    </row>
    <row r="6851" spans="1:1" x14ac:dyDescent="0.3">
      <c r="A6851" s="2">
        <f>IFERROR(INDEX(Forecasting!$C$6:$HS$7,1,MATCH('Weekly Sales'!$E6851,Forecasting!$C$7:$HS$7,0)),0)</f>
        <v>0</v>
      </c>
    </row>
    <row r="6852" spans="1:1" x14ac:dyDescent="0.3">
      <c r="A6852" s="2">
        <f>IFERROR(INDEX(Forecasting!$C$6:$HS$7,1,MATCH('Weekly Sales'!$E6852,Forecasting!$C$7:$HS$7,0)),0)</f>
        <v>0</v>
      </c>
    </row>
    <row r="6853" spans="1:1" x14ac:dyDescent="0.3">
      <c r="A6853" s="2">
        <f>IFERROR(INDEX(Forecasting!$C$6:$HS$7,1,MATCH('Weekly Sales'!$E6853,Forecasting!$C$7:$HS$7,0)),0)</f>
        <v>0</v>
      </c>
    </row>
    <row r="6854" spans="1:1" x14ac:dyDescent="0.3">
      <c r="A6854" s="2">
        <f>IFERROR(INDEX(Forecasting!$C$6:$HS$7,1,MATCH('Weekly Sales'!$E6854,Forecasting!$C$7:$HS$7,0)),0)</f>
        <v>0</v>
      </c>
    </row>
    <row r="6855" spans="1:1" x14ac:dyDescent="0.3">
      <c r="A6855" s="2">
        <f>IFERROR(INDEX(Forecasting!$C$6:$HS$7,1,MATCH('Weekly Sales'!$E6855,Forecasting!$C$7:$HS$7,0)),0)</f>
        <v>0</v>
      </c>
    </row>
    <row r="6856" spans="1:1" x14ac:dyDescent="0.3">
      <c r="A6856" s="2">
        <f>IFERROR(INDEX(Forecasting!$C$6:$HS$7,1,MATCH('Weekly Sales'!$E6856,Forecasting!$C$7:$HS$7,0)),0)</f>
        <v>0</v>
      </c>
    </row>
    <row r="6857" spans="1:1" x14ac:dyDescent="0.3">
      <c r="A6857" s="2">
        <f>IFERROR(INDEX(Forecasting!$C$6:$HS$7,1,MATCH('Weekly Sales'!$E6857,Forecasting!$C$7:$HS$7,0)),0)</f>
        <v>0</v>
      </c>
    </row>
    <row r="6858" spans="1:1" x14ac:dyDescent="0.3">
      <c r="A6858" s="2">
        <f>IFERROR(INDEX(Forecasting!$C$6:$HS$7,1,MATCH('Weekly Sales'!$E6858,Forecasting!$C$7:$HS$7,0)),0)</f>
        <v>0</v>
      </c>
    </row>
    <row r="6859" spans="1:1" x14ac:dyDescent="0.3">
      <c r="A6859" s="2">
        <f>IFERROR(INDEX(Forecasting!$C$6:$HS$7,1,MATCH('Weekly Sales'!$E6859,Forecasting!$C$7:$HS$7,0)),0)</f>
        <v>0</v>
      </c>
    </row>
    <row r="6860" spans="1:1" x14ac:dyDescent="0.3">
      <c r="A6860" s="2">
        <f>IFERROR(INDEX(Forecasting!$C$6:$HS$7,1,MATCH('Weekly Sales'!$E6860,Forecasting!$C$7:$HS$7,0)),0)</f>
        <v>0</v>
      </c>
    </row>
    <row r="6861" spans="1:1" x14ac:dyDescent="0.3">
      <c r="A6861" s="2">
        <f>IFERROR(INDEX(Forecasting!$C$6:$HS$7,1,MATCH('Weekly Sales'!$E6861,Forecasting!$C$7:$HS$7,0)),0)</f>
        <v>0</v>
      </c>
    </row>
    <row r="6862" spans="1:1" x14ac:dyDescent="0.3">
      <c r="A6862" s="2">
        <f>IFERROR(INDEX(Forecasting!$C$6:$HS$7,1,MATCH('Weekly Sales'!$E6862,Forecasting!$C$7:$HS$7,0)),0)</f>
        <v>0</v>
      </c>
    </row>
    <row r="6863" spans="1:1" x14ac:dyDescent="0.3">
      <c r="A6863" s="2">
        <f>IFERROR(INDEX(Forecasting!$C$6:$HS$7,1,MATCH('Weekly Sales'!$E6863,Forecasting!$C$7:$HS$7,0)),0)</f>
        <v>0</v>
      </c>
    </row>
    <row r="6864" spans="1:1" x14ac:dyDescent="0.3">
      <c r="A6864" s="2">
        <f>IFERROR(INDEX(Forecasting!$C$6:$HS$7,1,MATCH('Weekly Sales'!$E6864,Forecasting!$C$7:$HS$7,0)),0)</f>
        <v>0</v>
      </c>
    </row>
    <row r="6865" spans="1:1" x14ac:dyDescent="0.3">
      <c r="A6865" s="2">
        <f>IFERROR(INDEX(Forecasting!$C$6:$HS$7,1,MATCH('Weekly Sales'!$E6865,Forecasting!$C$7:$HS$7,0)),0)</f>
        <v>0</v>
      </c>
    </row>
    <row r="6866" spans="1:1" x14ac:dyDescent="0.3">
      <c r="A6866" s="2">
        <f>IFERROR(INDEX(Forecasting!$C$6:$HS$7,1,MATCH('Weekly Sales'!$E6866,Forecasting!$C$7:$HS$7,0)),0)</f>
        <v>0</v>
      </c>
    </row>
    <row r="6867" spans="1:1" x14ac:dyDescent="0.3">
      <c r="A6867" s="2">
        <f>IFERROR(INDEX(Forecasting!$C$6:$HS$7,1,MATCH('Weekly Sales'!$E6867,Forecasting!$C$7:$HS$7,0)),0)</f>
        <v>0</v>
      </c>
    </row>
    <row r="6868" spans="1:1" x14ac:dyDescent="0.3">
      <c r="A6868" s="2">
        <f>IFERROR(INDEX(Forecasting!$C$6:$HS$7,1,MATCH('Weekly Sales'!$E6868,Forecasting!$C$7:$HS$7,0)),0)</f>
        <v>0</v>
      </c>
    </row>
    <row r="6869" spans="1:1" x14ac:dyDescent="0.3">
      <c r="A6869" s="2">
        <f>IFERROR(INDEX(Forecasting!$C$6:$HS$7,1,MATCH('Weekly Sales'!$E6869,Forecasting!$C$7:$HS$7,0)),0)</f>
        <v>0</v>
      </c>
    </row>
    <row r="6870" spans="1:1" x14ac:dyDescent="0.3">
      <c r="A6870" s="2">
        <f>IFERROR(INDEX(Forecasting!$C$6:$HS$7,1,MATCH('Weekly Sales'!$E6870,Forecasting!$C$7:$HS$7,0)),0)</f>
        <v>0</v>
      </c>
    </row>
    <row r="6871" spans="1:1" x14ac:dyDescent="0.3">
      <c r="A6871" s="2">
        <f>IFERROR(INDEX(Forecasting!$C$6:$HS$7,1,MATCH('Weekly Sales'!$E6871,Forecasting!$C$7:$HS$7,0)),0)</f>
        <v>0</v>
      </c>
    </row>
    <row r="6872" spans="1:1" x14ac:dyDescent="0.3">
      <c r="A6872" s="2">
        <f>IFERROR(INDEX(Forecasting!$C$6:$HS$7,1,MATCH('Weekly Sales'!$E6872,Forecasting!$C$7:$HS$7,0)),0)</f>
        <v>0</v>
      </c>
    </row>
    <row r="6873" spans="1:1" x14ac:dyDescent="0.3">
      <c r="A6873" s="2">
        <f>IFERROR(INDEX(Forecasting!$C$6:$HS$7,1,MATCH('Weekly Sales'!$E6873,Forecasting!$C$7:$HS$7,0)),0)</f>
        <v>0</v>
      </c>
    </row>
    <row r="6874" spans="1:1" x14ac:dyDescent="0.3">
      <c r="A6874" s="2">
        <f>IFERROR(INDEX(Forecasting!$C$6:$HS$7,1,MATCH('Weekly Sales'!$E6874,Forecasting!$C$7:$HS$7,0)),0)</f>
        <v>0</v>
      </c>
    </row>
    <row r="6875" spans="1:1" x14ac:dyDescent="0.3">
      <c r="A6875" s="2">
        <f>IFERROR(INDEX(Forecasting!$C$6:$HS$7,1,MATCH('Weekly Sales'!$E6875,Forecasting!$C$7:$HS$7,0)),0)</f>
        <v>0</v>
      </c>
    </row>
    <row r="6876" spans="1:1" x14ac:dyDescent="0.3">
      <c r="A6876" s="2">
        <f>IFERROR(INDEX(Forecasting!$C$6:$HS$7,1,MATCH('Weekly Sales'!$E6876,Forecasting!$C$7:$HS$7,0)),0)</f>
        <v>0</v>
      </c>
    </row>
    <row r="6877" spans="1:1" x14ac:dyDescent="0.3">
      <c r="A6877" s="2">
        <f>IFERROR(INDEX(Forecasting!$C$6:$HS$7,1,MATCH('Weekly Sales'!$E6877,Forecasting!$C$7:$HS$7,0)),0)</f>
        <v>0</v>
      </c>
    </row>
    <row r="6878" spans="1:1" x14ac:dyDescent="0.3">
      <c r="A6878" s="2">
        <f>IFERROR(INDEX(Forecasting!$C$6:$HS$7,1,MATCH('Weekly Sales'!$E6878,Forecasting!$C$7:$HS$7,0)),0)</f>
        <v>0</v>
      </c>
    </row>
    <row r="6879" spans="1:1" x14ac:dyDescent="0.3">
      <c r="A6879" s="2">
        <f>IFERROR(INDEX(Forecasting!$C$6:$HS$7,1,MATCH('Weekly Sales'!$E6879,Forecasting!$C$7:$HS$7,0)),0)</f>
        <v>0</v>
      </c>
    </row>
    <row r="6880" spans="1:1" x14ac:dyDescent="0.3">
      <c r="A6880" s="2">
        <f>IFERROR(INDEX(Forecasting!$C$6:$HS$7,1,MATCH('Weekly Sales'!$E6880,Forecasting!$C$7:$HS$7,0)),0)</f>
        <v>0</v>
      </c>
    </row>
    <row r="6881" spans="1:1" x14ac:dyDescent="0.3">
      <c r="A6881" s="2">
        <f>IFERROR(INDEX(Forecasting!$C$6:$HS$7,1,MATCH('Weekly Sales'!$E6881,Forecasting!$C$7:$HS$7,0)),0)</f>
        <v>0</v>
      </c>
    </row>
    <row r="6882" spans="1:1" x14ac:dyDescent="0.3">
      <c r="A6882" s="2">
        <f>IFERROR(INDEX(Forecasting!$C$6:$HS$7,1,MATCH('Weekly Sales'!$E6882,Forecasting!$C$7:$HS$7,0)),0)</f>
        <v>0</v>
      </c>
    </row>
    <row r="6883" spans="1:1" x14ac:dyDescent="0.3">
      <c r="A6883" s="2">
        <f>IFERROR(INDEX(Forecasting!$C$6:$HS$7,1,MATCH('Weekly Sales'!$E6883,Forecasting!$C$7:$HS$7,0)),0)</f>
        <v>0</v>
      </c>
    </row>
    <row r="6884" spans="1:1" x14ac:dyDescent="0.3">
      <c r="A6884" s="2">
        <f>IFERROR(INDEX(Forecasting!$C$6:$HS$7,1,MATCH('Weekly Sales'!$E6884,Forecasting!$C$7:$HS$7,0)),0)</f>
        <v>0</v>
      </c>
    </row>
    <row r="6885" spans="1:1" x14ac:dyDescent="0.3">
      <c r="A6885" s="2">
        <f>IFERROR(INDEX(Forecasting!$C$6:$HS$7,1,MATCH('Weekly Sales'!$E6885,Forecasting!$C$7:$HS$7,0)),0)</f>
        <v>0</v>
      </c>
    </row>
    <row r="6886" spans="1:1" x14ac:dyDescent="0.3">
      <c r="A6886" s="2">
        <f>IFERROR(INDEX(Forecasting!$C$6:$HS$7,1,MATCH('Weekly Sales'!$E6886,Forecasting!$C$7:$HS$7,0)),0)</f>
        <v>0</v>
      </c>
    </row>
    <row r="6887" spans="1:1" x14ac:dyDescent="0.3">
      <c r="A6887" s="2">
        <f>IFERROR(INDEX(Forecasting!$C$6:$HS$7,1,MATCH('Weekly Sales'!$E6887,Forecasting!$C$7:$HS$7,0)),0)</f>
        <v>0</v>
      </c>
    </row>
    <row r="6888" spans="1:1" x14ac:dyDescent="0.3">
      <c r="A6888" s="2">
        <f>IFERROR(INDEX(Forecasting!$C$6:$HS$7,1,MATCH('Weekly Sales'!$E6888,Forecasting!$C$7:$HS$7,0)),0)</f>
        <v>0</v>
      </c>
    </row>
    <row r="6889" spans="1:1" x14ac:dyDescent="0.3">
      <c r="A6889" s="2">
        <f>IFERROR(INDEX(Forecasting!$C$6:$HS$7,1,MATCH('Weekly Sales'!$E6889,Forecasting!$C$7:$HS$7,0)),0)</f>
        <v>0</v>
      </c>
    </row>
    <row r="6890" spans="1:1" x14ac:dyDescent="0.3">
      <c r="A6890" s="2">
        <f>IFERROR(INDEX(Forecasting!$C$6:$HS$7,1,MATCH('Weekly Sales'!$E6890,Forecasting!$C$7:$HS$7,0)),0)</f>
        <v>0</v>
      </c>
    </row>
    <row r="6891" spans="1:1" x14ac:dyDescent="0.3">
      <c r="A6891" s="2">
        <f>IFERROR(INDEX(Forecasting!$C$6:$HS$7,1,MATCH('Weekly Sales'!$E6891,Forecasting!$C$7:$HS$7,0)),0)</f>
        <v>0</v>
      </c>
    </row>
    <row r="6892" spans="1:1" x14ac:dyDescent="0.3">
      <c r="A6892" s="2">
        <f>IFERROR(INDEX(Forecasting!$C$6:$HS$7,1,MATCH('Weekly Sales'!$E6892,Forecasting!$C$7:$HS$7,0)),0)</f>
        <v>0</v>
      </c>
    </row>
    <row r="6893" spans="1:1" x14ac:dyDescent="0.3">
      <c r="A6893" s="2">
        <f>IFERROR(INDEX(Forecasting!$C$6:$HS$7,1,MATCH('Weekly Sales'!$E6893,Forecasting!$C$7:$HS$7,0)),0)</f>
        <v>0</v>
      </c>
    </row>
    <row r="6894" spans="1:1" x14ac:dyDescent="0.3">
      <c r="A6894" s="2">
        <f>IFERROR(INDEX(Forecasting!$C$6:$HS$7,1,MATCH('Weekly Sales'!$E6894,Forecasting!$C$7:$HS$7,0)),0)</f>
        <v>0</v>
      </c>
    </row>
    <row r="6895" spans="1:1" x14ac:dyDescent="0.3">
      <c r="A6895" s="2">
        <f>IFERROR(INDEX(Forecasting!$C$6:$HS$7,1,MATCH('Weekly Sales'!$E6895,Forecasting!$C$7:$HS$7,0)),0)</f>
        <v>0</v>
      </c>
    </row>
    <row r="6896" spans="1:1" x14ac:dyDescent="0.3">
      <c r="A6896" s="2">
        <f>IFERROR(INDEX(Forecasting!$C$6:$HS$7,1,MATCH('Weekly Sales'!$E6896,Forecasting!$C$7:$HS$7,0)),0)</f>
        <v>0</v>
      </c>
    </row>
    <row r="6897" spans="1:1" x14ac:dyDescent="0.3">
      <c r="A6897" s="2">
        <f>IFERROR(INDEX(Forecasting!$C$6:$HS$7,1,MATCH('Weekly Sales'!$E6897,Forecasting!$C$7:$HS$7,0)),0)</f>
        <v>0</v>
      </c>
    </row>
    <row r="6898" spans="1:1" x14ac:dyDescent="0.3">
      <c r="A6898" s="2">
        <f>IFERROR(INDEX(Forecasting!$C$6:$HS$7,1,MATCH('Weekly Sales'!$E6898,Forecasting!$C$7:$HS$7,0)),0)</f>
        <v>0</v>
      </c>
    </row>
    <row r="6899" spans="1:1" x14ac:dyDescent="0.3">
      <c r="A6899" s="2">
        <f>IFERROR(INDEX(Forecasting!$C$6:$HS$7,1,MATCH('Weekly Sales'!$E6899,Forecasting!$C$7:$HS$7,0)),0)</f>
        <v>0</v>
      </c>
    </row>
    <row r="6900" spans="1:1" x14ac:dyDescent="0.3">
      <c r="A6900" s="2">
        <f>IFERROR(INDEX(Forecasting!$C$6:$HS$7,1,MATCH('Weekly Sales'!$E6900,Forecasting!$C$7:$HS$7,0)),0)</f>
        <v>0</v>
      </c>
    </row>
    <row r="6901" spans="1:1" x14ac:dyDescent="0.3">
      <c r="A6901" s="2">
        <f>IFERROR(INDEX(Forecasting!$C$6:$HS$7,1,MATCH('Weekly Sales'!$E6901,Forecasting!$C$7:$HS$7,0)),0)</f>
        <v>0</v>
      </c>
    </row>
    <row r="6902" spans="1:1" x14ac:dyDescent="0.3">
      <c r="A6902" s="2">
        <f>IFERROR(INDEX(Forecasting!$C$6:$HS$7,1,MATCH('Weekly Sales'!$E6902,Forecasting!$C$7:$HS$7,0)),0)</f>
        <v>0</v>
      </c>
    </row>
    <row r="6903" spans="1:1" x14ac:dyDescent="0.3">
      <c r="A6903" s="2">
        <f>IFERROR(INDEX(Forecasting!$C$6:$HS$7,1,MATCH('Weekly Sales'!$E6903,Forecasting!$C$7:$HS$7,0)),0)</f>
        <v>0</v>
      </c>
    </row>
    <row r="6904" spans="1:1" x14ac:dyDescent="0.3">
      <c r="A6904" s="2">
        <f>IFERROR(INDEX(Forecasting!$C$6:$HS$7,1,MATCH('Weekly Sales'!$E6904,Forecasting!$C$7:$HS$7,0)),0)</f>
        <v>0</v>
      </c>
    </row>
    <row r="6905" spans="1:1" x14ac:dyDescent="0.3">
      <c r="A6905" s="2">
        <f>IFERROR(INDEX(Forecasting!$C$6:$HS$7,1,MATCH('Weekly Sales'!$E6905,Forecasting!$C$7:$HS$7,0)),0)</f>
        <v>0</v>
      </c>
    </row>
    <row r="6906" spans="1:1" x14ac:dyDescent="0.3">
      <c r="A6906" s="2">
        <f>IFERROR(INDEX(Forecasting!$C$6:$HS$7,1,MATCH('Weekly Sales'!$E6906,Forecasting!$C$7:$HS$7,0)),0)</f>
        <v>0</v>
      </c>
    </row>
    <row r="6907" spans="1:1" x14ac:dyDescent="0.3">
      <c r="A6907" s="2">
        <f>IFERROR(INDEX(Forecasting!$C$6:$HS$7,1,MATCH('Weekly Sales'!$E6907,Forecasting!$C$7:$HS$7,0)),0)</f>
        <v>0</v>
      </c>
    </row>
    <row r="6908" spans="1:1" x14ac:dyDescent="0.3">
      <c r="A6908" s="2">
        <f>IFERROR(INDEX(Forecasting!$C$6:$HS$7,1,MATCH('Weekly Sales'!$E6908,Forecasting!$C$7:$HS$7,0)),0)</f>
        <v>0</v>
      </c>
    </row>
    <row r="6909" spans="1:1" x14ac:dyDescent="0.3">
      <c r="A6909" s="2">
        <f>IFERROR(INDEX(Forecasting!$C$6:$HS$7,1,MATCH('Weekly Sales'!$E6909,Forecasting!$C$7:$HS$7,0)),0)</f>
        <v>0</v>
      </c>
    </row>
    <row r="6910" spans="1:1" x14ac:dyDescent="0.3">
      <c r="A6910" s="2">
        <f>IFERROR(INDEX(Forecasting!$C$6:$HS$7,1,MATCH('Weekly Sales'!$E6910,Forecasting!$C$7:$HS$7,0)),0)</f>
        <v>0</v>
      </c>
    </row>
    <row r="6911" spans="1:1" x14ac:dyDescent="0.3">
      <c r="A6911" s="2">
        <f>IFERROR(INDEX(Forecasting!$C$6:$HS$7,1,MATCH('Weekly Sales'!$E6911,Forecasting!$C$7:$HS$7,0)),0)</f>
        <v>0</v>
      </c>
    </row>
    <row r="6912" spans="1:1" x14ac:dyDescent="0.3">
      <c r="A6912" s="2">
        <f>IFERROR(INDEX(Forecasting!$C$6:$HS$7,1,MATCH('Weekly Sales'!$E6912,Forecasting!$C$7:$HS$7,0)),0)</f>
        <v>0</v>
      </c>
    </row>
    <row r="6913" spans="1:1" x14ac:dyDescent="0.3">
      <c r="A6913" s="2">
        <f>IFERROR(INDEX(Forecasting!$C$6:$HS$7,1,MATCH('Weekly Sales'!$E6913,Forecasting!$C$7:$HS$7,0)),0)</f>
        <v>0</v>
      </c>
    </row>
    <row r="6914" spans="1:1" x14ac:dyDescent="0.3">
      <c r="A6914" s="2">
        <f>IFERROR(INDEX(Forecasting!$C$6:$HS$7,1,MATCH('Weekly Sales'!$E6914,Forecasting!$C$7:$HS$7,0)),0)</f>
        <v>0</v>
      </c>
    </row>
    <row r="6915" spans="1:1" x14ac:dyDescent="0.3">
      <c r="A6915" s="2">
        <f>IFERROR(INDEX(Forecasting!$C$6:$HS$7,1,MATCH('Weekly Sales'!$E6915,Forecasting!$C$7:$HS$7,0)),0)</f>
        <v>0</v>
      </c>
    </row>
    <row r="6916" spans="1:1" x14ac:dyDescent="0.3">
      <c r="A6916" s="2">
        <f>IFERROR(INDEX(Forecasting!$C$6:$HS$7,1,MATCH('Weekly Sales'!$E6916,Forecasting!$C$7:$HS$7,0)),0)</f>
        <v>0</v>
      </c>
    </row>
    <row r="6917" spans="1:1" x14ac:dyDescent="0.3">
      <c r="A6917" s="2">
        <f>IFERROR(INDEX(Forecasting!$C$6:$HS$7,1,MATCH('Weekly Sales'!$E6917,Forecasting!$C$7:$HS$7,0)),0)</f>
        <v>0</v>
      </c>
    </row>
    <row r="6918" spans="1:1" x14ac:dyDescent="0.3">
      <c r="A6918" s="2">
        <f>IFERROR(INDEX(Forecasting!$C$6:$HS$7,1,MATCH('Weekly Sales'!$E6918,Forecasting!$C$7:$HS$7,0)),0)</f>
        <v>0</v>
      </c>
    </row>
    <row r="6919" spans="1:1" x14ac:dyDescent="0.3">
      <c r="A6919" s="2">
        <f>IFERROR(INDEX(Forecasting!$C$6:$HS$7,1,MATCH('Weekly Sales'!$E6919,Forecasting!$C$7:$HS$7,0)),0)</f>
        <v>0</v>
      </c>
    </row>
    <row r="6920" spans="1:1" x14ac:dyDescent="0.3">
      <c r="A6920" s="2">
        <f>IFERROR(INDEX(Forecasting!$C$6:$HS$7,1,MATCH('Weekly Sales'!$E6920,Forecasting!$C$7:$HS$7,0)),0)</f>
        <v>0</v>
      </c>
    </row>
    <row r="6921" spans="1:1" x14ac:dyDescent="0.3">
      <c r="A6921" s="2">
        <f>IFERROR(INDEX(Forecasting!$C$6:$HS$7,1,MATCH('Weekly Sales'!$E6921,Forecasting!$C$7:$HS$7,0)),0)</f>
        <v>0</v>
      </c>
    </row>
    <row r="6922" spans="1:1" x14ac:dyDescent="0.3">
      <c r="A6922" s="2">
        <f>IFERROR(INDEX(Forecasting!$C$6:$HS$7,1,MATCH('Weekly Sales'!$E6922,Forecasting!$C$7:$HS$7,0)),0)</f>
        <v>0</v>
      </c>
    </row>
    <row r="6923" spans="1:1" x14ac:dyDescent="0.3">
      <c r="A6923" s="2">
        <f>IFERROR(INDEX(Forecasting!$C$6:$HS$7,1,MATCH('Weekly Sales'!$E6923,Forecasting!$C$7:$HS$7,0)),0)</f>
        <v>0</v>
      </c>
    </row>
    <row r="6924" spans="1:1" x14ac:dyDescent="0.3">
      <c r="A6924" s="2">
        <f>IFERROR(INDEX(Forecasting!$C$6:$HS$7,1,MATCH('Weekly Sales'!$E6924,Forecasting!$C$7:$HS$7,0)),0)</f>
        <v>0</v>
      </c>
    </row>
    <row r="6925" spans="1:1" x14ac:dyDescent="0.3">
      <c r="A6925" s="2">
        <f>IFERROR(INDEX(Forecasting!$C$6:$HS$7,1,MATCH('Weekly Sales'!$E6925,Forecasting!$C$7:$HS$7,0)),0)</f>
        <v>0</v>
      </c>
    </row>
    <row r="6926" spans="1:1" x14ac:dyDescent="0.3">
      <c r="A6926" s="2">
        <f>IFERROR(INDEX(Forecasting!$C$6:$HS$7,1,MATCH('Weekly Sales'!$E6926,Forecasting!$C$7:$HS$7,0)),0)</f>
        <v>0</v>
      </c>
    </row>
    <row r="6927" spans="1:1" x14ac:dyDescent="0.3">
      <c r="A6927" s="2">
        <f>IFERROR(INDEX(Forecasting!$C$6:$HS$7,1,MATCH('Weekly Sales'!$E6927,Forecasting!$C$7:$HS$7,0)),0)</f>
        <v>0</v>
      </c>
    </row>
    <row r="6928" spans="1:1" x14ac:dyDescent="0.3">
      <c r="A6928" s="2">
        <f>IFERROR(INDEX(Forecasting!$C$6:$HS$7,1,MATCH('Weekly Sales'!$E6928,Forecasting!$C$7:$HS$7,0)),0)</f>
        <v>0</v>
      </c>
    </row>
    <row r="6929" spans="1:1" x14ac:dyDescent="0.3">
      <c r="A6929" s="2">
        <f>IFERROR(INDEX(Forecasting!$C$6:$HS$7,1,MATCH('Weekly Sales'!$E6929,Forecasting!$C$7:$HS$7,0)),0)</f>
        <v>0</v>
      </c>
    </row>
    <row r="6930" spans="1:1" x14ac:dyDescent="0.3">
      <c r="A6930" s="2">
        <f>IFERROR(INDEX(Forecasting!$C$6:$HS$7,1,MATCH('Weekly Sales'!$E6930,Forecasting!$C$7:$HS$7,0)),0)</f>
        <v>0</v>
      </c>
    </row>
    <row r="6931" spans="1:1" x14ac:dyDescent="0.3">
      <c r="A6931" s="2">
        <f>IFERROR(INDEX(Forecasting!$C$6:$HS$7,1,MATCH('Weekly Sales'!$E6931,Forecasting!$C$7:$HS$7,0)),0)</f>
        <v>0</v>
      </c>
    </row>
    <row r="6932" spans="1:1" x14ac:dyDescent="0.3">
      <c r="A6932" s="2">
        <f>IFERROR(INDEX(Forecasting!$C$6:$HS$7,1,MATCH('Weekly Sales'!$E6932,Forecasting!$C$7:$HS$7,0)),0)</f>
        <v>0</v>
      </c>
    </row>
    <row r="6933" spans="1:1" x14ac:dyDescent="0.3">
      <c r="A6933" s="2">
        <f>IFERROR(INDEX(Forecasting!$C$6:$HS$7,1,MATCH('Weekly Sales'!$E6933,Forecasting!$C$7:$HS$7,0)),0)</f>
        <v>0</v>
      </c>
    </row>
    <row r="6934" spans="1:1" x14ac:dyDescent="0.3">
      <c r="A6934" s="2">
        <f>IFERROR(INDEX(Forecasting!$C$6:$HS$7,1,MATCH('Weekly Sales'!$E6934,Forecasting!$C$7:$HS$7,0)),0)</f>
        <v>0</v>
      </c>
    </row>
    <row r="6935" spans="1:1" x14ac:dyDescent="0.3">
      <c r="A6935" s="2">
        <f>IFERROR(INDEX(Forecasting!$C$6:$HS$7,1,MATCH('Weekly Sales'!$E6935,Forecasting!$C$7:$HS$7,0)),0)</f>
        <v>0</v>
      </c>
    </row>
    <row r="6936" spans="1:1" x14ac:dyDescent="0.3">
      <c r="A6936" s="2">
        <f>IFERROR(INDEX(Forecasting!$C$6:$HS$7,1,MATCH('Weekly Sales'!$E6936,Forecasting!$C$7:$HS$7,0)),0)</f>
        <v>0</v>
      </c>
    </row>
    <row r="6937" spans="1:1" x14ac:dyDescent="0.3">
      <c r="A6937" s="2">
        <f>IFERROR(INDEX(Forecasting!$C$6:$HS$7,1,MATCH('Weekly Sales'!$E6937,Forecasting!$C$7:$HS$7,0)),0)</f>
        <v>0</v>
      </c>
    </row>
    <row r="6938" spans="1:1" x14ac:dyDescent="0.3">
      <c r="A6938" s="2">
        <f>IFERROR(INDEX(Forecasting!$C$6:$HS$7,1,MATCH('Weekly Sales'!$E6938,Forecasting!$C$7:$HS$7,0)),0)</f>
        <v>0</v>
      </c>
    </row>
    <row r="6939" spans="1:1" x14ac:dyDescent="0.3">
      <c r="A6939" s="2">
        <f>IFERROR(INDEX(Forecasting!$C$6:$HS$7,1,MATCH('Weekly Sales'!$E6939,Forecasting!$C$7:$HS$7,0)),0)</f>
        <v>0</v>
      </c>
    </row>
    <row r="6940" spans="1:1" x14ac:dyDescent="0.3">
      <c r="A6940" s="2">
        <f>IFERROR(INDEX(Forecasting!$C$6:$HS$7,1,MATCH('Weekly Sales'!$E6940,Forecasting!$C$7:$HS$7,0)),0)</f>
        <v>0</v>
      </c>
    </row>
    <row r="6941" spans="1:1" x14ac:dyDescent="0.3">
      <c r="A6941" s="2">
        <f>IFERROR(INDEX(Forecasting!$C$6:$HS$7,1,MATCH('Weekly Sales'!$E6941,Forecasting!$C$7:$HS$7,0)),0)</f>
        <v>0</v>
      </c>
    </row>
    <row r="6942" spans="1:1" x14ac:dyDescent="0.3">
      <c r="A6942" s="2">
        <f>IFERROR(INDEX(Forecasting!$C$6:$HS$7,1,MATCH('Weekly Sales'!$E6942,Forecasting!$C$7:$HS$7,0)),0)</f>
        <v>0</v>
      </c>
    </row>
    <row r="6943" spans="1:1" x14ac:dyDescent="0.3">
      <c r="A6943" s="2">
        <f>IFERROR(INDEX(Forecasting!$C$6:$HS$7,1,MATCH('Weekly Sales'!$E6943,Forecasting!$C$7:$HS$7,0)),0)</f>
        <v>0</v>
      </c>
    </row>
    <row r="6944" spans="1:1" x14ac:dyDescent="0.3">
      <c r="A6944" s="2">
        <f>IFERROR(INDEX(Forecasting!$C$6:$HS$7,1,MATCH('Weekly Sales'!$E6944,Forecasting!$C$7:$HS$7,0)),0)</f>
        <v>0</v>
      </c>
    </row>
    <row r="6945" spans="1:1" x14ac:dyDescent="0.3">
      <c r="A6945" s="2">
        <f>IFERROR(INDEX(Forecasting!$C$6:$HS$7,1,MATCH('Weekly Sales'!$E6945,Forecasting!$C$7:$HS$7,0)),0)</f>
        <v>0</v>
      </c>
    </row>
    <row r="6946" spans="1:1" x14ac:dyDescent="0.3">
      <c r="A6946" s="2">
        <f>IFERROR(INDEX(Forecasting!$C$6:$HS$7,1,MATCH('Weekly Sales'!$E6946,Forecasting!$C$7:$HS$7,0)),0)</f>
        <v>0</v>
      </c>
    </row>
    <row r="6947" spans="1:1" x14ac:dyDescent="0.3">
      <c r="A6947" s="2">
        <f>IFERROR(INDEX(Forecasting!$C$6:$HS$7,1,MATCH('Weekly Sales'!$E6947,Forecasting!$C$7:$HS$7,0)),0)</f>
        <v>0</v>
      </c>
    </row>
    <row r="6948" spans="1:1" x14ac:dyDescent="0.3">
      <c r="A6948" s="2">
        <f>IFERROR(INDEX(Forecasting!$C$6:$HS$7,1,MATCH('Weekly Sales'!$E6948,Forecasting!$C$7:$HS$7,0)),0)</f>
        <v>0</v>
      </c>
    </row>
    <row r="6949" spans="1:1" x14ac:dyDescent="0.3">
      <c r="A6949" s="2">
        <f>IFERROR(INDEX(Forecasting!$C$6:$HS$7,1,MATCH('Weekly Sales'!$E6949,Forecasting!$C$7:$HS$7,0)),0)</f>
        <v>0</v>
      </c>
    </row>
    <row r="6950" spans="1:1" x14ac:dyDescent="0.3">
      <c r="A6950" s="2">
        <f>IFERROR(INDEX(Forecasting!$C$6:$HS$7,1,MATCH('Weekly Sales'!$E6950,Forecasting!$C$7:$HS$7,0)),0)</f>
        <v>0</v>
      </c>
    </row>
    <row r="6951" spans="1:1" x14ac:dyDescent="0.3">
      <c r="A6951" s="2">
        <f>IFERROR(INDEX(Forecasting!$C$6:$HS$7,1,MATCH('Weekly Sales'!$E6951,Forecasting!$C$7:$HS$7,0)),0)</f>
        <v>0</v>
      </c>
    </row>
    <row r="6952" spans="1:1" x14ac:dyDescent="0.3">
      <c r="A6952" s="2">
        <f>IFERROR(INDEX(Forecasting!$C$6:$HS$7,1,MATCH('Weekly Sales'!$E6952,Forecasting!$C$7:$HS$7,0)),0)</f>
        <v>0</v>
      </c>
    </row>
    <row r="6953" spans="1:1" x14ac:dyDescent="0.3">
      <c r="A6953" s="2">
        <f>IFERROR(INDEX(Forecasting!$C$6:$HS$7,1,MATCH('Weekly Sales'!$E6953,Forecasting!$C$7:$HS$7,0)),0)</f>
        <v>0</v>
      </c>
    </row>
    <row r="6954" spans="1:1" x14ac:dyDescent="0.3">
      <c r="A6954" s="2">
        <f>IFERROR(INDEX(Forecasting!$C$6:$HS$7,1,MATCH('Weekly Sales'!$E6954,Forecasting!$C$7:$HS$7,0)),0)</f>
        <v>0</v>
      </c>
    </row>
    <row r="6955" spans="1:1" x14ac:dyDescent="0.3">
      <c r="A6955" s="2">
        <f>IFERROR(INDEX(Forecasting!$C$6:$HS$7,1,MATCH('Weekly Sales'!$E6955,Forecasting!$C$7:$HS$7,0)),0)</f>
        <v>0</v>
      </c>
    </row>
    <row r="6956" spans="1:1" x14ac:dyDescent="0.3">
      <c r="A6956" s="2">
        <f>IFERROR(INDEX(Forecasting!$C$6:$HS$7,1,MATCH('Weekly Sales'!$E6956,Forecasting!$C$7:$HS$7,0)),0)</f>
        <v>0</v>
      </c>
    </row>
    <row r="6957" spans="1:1" x14ac:dyDescent="0.3">
      <c r="A6957" s="2">
        <f>IFERROR(INDEX(Forecasting!$C$6:$HS$7,1,MATCH('Weekly Sales'!$E6957,Forecasting!$C$7:$HS$7,0)),0)</f>
        <v>0</v>
      </c>
    </row>
    <row r="6958" spans="1:1" x14ac:dyDescent="0.3">
      <c r="A6958" s="2">
        <f>IFERROR(INDEX(Forecasting!$C$6:$HS$7,1,MATCH('Weekly Sales'!$E6958,Forecasting!$C$7:$HS$7,0)),0)</f>
        <v>0</v>
      </c>
    </row>
    <row r="6959" spans="1:1" x14ac:dyDescent="0.3">
      <c r="A6959" s="2">
        <f>IFERROR(INDEX(Forecasting!$C$6:$HS$7,1,MATCH('Weekly Sales'!$E6959,Forecasting!$C$7:$HS$7,0)),0)</f>
        <v>0</v>
      </c>
    </row>
    <row r="6960" spans="1:1" x14ac:dyDescent="0.3">
      <c r="A6960" s="2">
        <f>IFERROR(INDEX(Forecasting!$C$6:$HS$7,1,MATCH('Weekly Sales'!$E6960,Forecasting!$C$7:$HS$7,0)),0)</f>
        <v>0</v>
      </c>
    </row>
    <row r="6961" spans="1:1" x14ac:dyDescent="0.3">
      <c r="A6961" s="2">
        <f>IFERROR(INDEX(Forecasting!$C$6:$HS$7,1,MATCH('Weekly Sales'!$E6961,Forecasting!$C$7:$HS$7,0)),0)</f>
        <v>0</v>
      </c>
    </row>
    <row r="6962" spans="1:1" x14ac:dyDescent="0.3">
      <c r="A6962" s="2">
        <f>IFERROR(INDEX(Forecasting!$C$6:$HS$7,1,MATCH('Weekly Sales'!$E6962,Forecasting!$C$7:$HS$7,0)),0)</f>
        <v>0</v>
      </c>
    </row>
    <row r="6963" spans="1:1" x14ac:dyDescent="0.3">
      <c r="A6963" s="2">
        <f>IFERROR(INDEX(Forecasting!$C$6:$HS$7,1,MATCH('Weekly Sales'!$E6963,Forecasting!$C$7:$HS$7,0)),0)</f>
        <v>0</v>
      </c>
    </row>
    <row r="6964" spans="1:1" x14ac:dyDescent="0.3">
      <c r="A6964" s="2">
        <f>IFERROR(INDEX(Forecasting!$C$6:$HS$7,1,MATCH('Weekly Sales'!$E6964,Forecasting!$C$7:$HS$7,0)),0)</f>
        <v>0</v>
      </c>
    </row>
    <row r="6965" spans="1:1" x14ac:dyDescent="0.3">
      <c r="A6965" s="2">
        <f>IFERROR(INDEX(Forecasting!$C$6:$HS$7,1,MATCH('Weekly Sales'!$E6965,Forecasting!$C$7:$HS$7,0)),0)</f>
        <v>0</v>
      </c>
    </row>
    <row r="6966" spans="1:1" x14ac:dyDescent="0.3">
      <c r="A6966" s="2">
        <f>IFERROR(INDEX(Forecasting!$C$6:$HS$7,1,MATCH('Weekly Sales'!$E6966,Forecasting!$C$7:$HS$7,0)),0)</f>
        <v>0</v>
      </c>
    </row>
    <row r="6967" spans="1:1" x14ac:dyDescent="0.3">
      <c r="A6967" s="2">
        <f>IFERROR(INDEX(Forecasting!$C$6:$HS$7,1,MATCH('Weekly Sales'!$E6967,Forecasting!$C$7:$HS$7,0)),0)</f>
        <v>0</v>
      </c>
    </row>
    <row r="6968" spans="1:1" x14ac:dyDescent="0.3">
      <c r="A6968" s="2">
        <f>IFERROR(INDEX(Forecasting!$C$6:$HS$7,1,MATCH('Weekly Sales'!$E6968,Forecasting!$C$7:$HS$7,0)),0)</f>
        <v>0</v>
      </c>
    </row>
    <row r="6969" spans="1:1" x14ac:dyDescent="0.3">
      <c r="A6969" s="2">
        <f>IFERROR(INDEX(Forecasting!$C$6:$HS$7,1,MATCH('Weekly Sales'!$E6969,Forecasting!$C$7:$HS$7,0)),0)</f>
        <v>0</v>
      </c>
    </row>
    <row r="6970" spans="1:1" x14ac:dyDescent="0.3">
      <c r="A6970" s="2">
        <f>IFERROR(INDEX(Forecasting!$C$6:$HS$7,1,MATCH('Weekly Sales'!$E6970,Forecasting!$C$7:$HS$7,0)),0)</f>
        <v>0</v>
      </c>
    </row>
    <row r="6971" spans="1:1" x14ac:dyDescent="0.3">
      <c r="A6971" s="2">
        <f>IFERROR(INDEX(Forecasting!$C$6:$HS$7,1,MATCH('Weekly Sales'!$E6971,Forecasting!$C$7:$HS$7,0)),0)</f>
        <v>0</v>
      </c>
    </row>
    <row r="6972" spans="1:1" x14ac:dyDescent="0.3">
      <c r="A6972" s="2">
        <f>IFERROR(INDEX(Forecasting!$C$6:$HS$7,1,MATCH('Weekly Sales'!$E6972,Forecasting!$C$7:$HS$7,0)),0)</f>
        <v>0</v>
      </c>
    </row>
    <row r="6973" spans="1:1" x14ac:dyDescent="0.3">
      <c r="A6973" s="2">
        <f>IFERROR(INDEX(Forecasting!$C$6:$HS$7,1,MATCH('Weekly Sales'!$E6973,Forecasting!$C$7:$HS$7,0)),0)</f>
        <v>0</v>
      </c>
    </row>
    <row r="6974" spans="1:1" x14ac:dyDescent="0.3">
      <c r="A6974" s="2">
        <f>IFERROR(INDEX(Forecasting!$C$6:$HS$7,1,MATCH('Weekly Sales'!$E6974,Forecasting!$C$7:$HS$7,0)),0)</f>
        <v>0</v>
      </c>
    </row>
    <row r="6975" spans="1:1" x14ac:dyDescent="0.3">
      <c r="A6975" s="2">
        <f>IFERROR(INDEX(Forecasting!$C$6:$HS$7,1,MATCH('Weekly Sales'!$E6975,Forecasting!$C$7:$HS$7,0)),0)</f>
        <v>0</v>
      </c>
    </row>
    <row r="6976" spans="1:1" x14ac:dyDescent="0.3">
      <c r="A6976" s="2">
        <f>IFERROR(INDEX(Forecasting!$C$6:$HS$7,1,MATCH('Weekly Sales'!$E6976,Forecasting!$C$7:$HS$7,0)),0)</f>
        <v>0</v>
      </c>
    </row>
    <row r="6977" spans="1:1" x14ac:dyDescent="0.3">
      <c r="A6977" s="2">
        <f>IFERROR(INDEX(Forecasting!$C$6:$HS$7,1,MATCH('Weekly Sales'!$E6977,Forecasting!$C$7:$HS$7,0)),0)</f>
        <v>0</v>
      </c>
    </row>
    <row r="6978" spans="1:1" x14ac:dyDescent="0.3">
      <c r="A6978" s="2">
        <f>IFERROR(INDEX(Forecasting!$C$6:$HS$7,1,MATCH('Weekly Sales'!$E6978,Forecasting!$C$7:$HS$7,0)),0)</f>
        <v>0</v>
      </c>
    </row>
    <row r="6979" spans="1:1" x14ac:dyDescent="0.3">
      <c r="A6979" s="2">
        <f>IFERROR(INDEX(Forecasting!$C$6:$HS$7,1,MATCH('Weekly Sales'!$E6979,Forecasting!$C$7:$HS$7,0)),0)</f>
        <v>0</v>
      </c>
    </row>
    <row r="6980" spans="1:1" x14ac:dyDescent="0.3">
      <c r="A6980" s="2">
        <f>IFERROR(INDEX(Forecasting!$C$6:$HS$7,1,MATCH('Weekly Sales'!$E6980,Forecasting!$C$7:$HS$7,0)),0)</f>
        <v>0</v>
      </c>
    </row>
    <row r="6981" spans="1:1" x14ac:dyDescent="0.3">
      <c r="A6981" s="2">
        <f>IFERROR(INDEX(Forecasting!$C$6:$HS$7,1,MATCH('Weekly Sales'!$E6981,Forecasting!$C$7:$HS$7,0)),0)</f>
        <v>0</v>
      </c>
    </row>
    <row r="6982" spans="1:1" x14ac:dyDescent="0.3">
      <c r="A6982" s="2">
        <f>IFERROR(INDEX(Forecasting!$C$6:$HS$7,1,MATCH('Weekly Sales'!$E6982,Forecasting!$C$7:$HS$7,0)),0)</f>
        <v>0</v>
      </c>
    </row>
    <row r="6983" spans="1:1" x14ac:dyDescent="0.3">
      <c r="A6983" s="2">
        <f>IFERROR(INDEX(Forecasting!$C$6:$HS$7,1,MATCH('Weekly Sales'!$E6983,Forecasting!$C$7:$HS$7,0)),0)</f>
        <v>0</v>
      </c>
    </row>
    <row r="6984" spans="1:1" x14ac:dyDescent="0.3">
      <c r="A6984" s="2">
        <f>IFERROR(INDEX(Forecasting!$C$6:$HS$7,1,MATCH('Weekly Sales'!$E6984,Forecasting!$C$7:$HS$7,0)),0)</f>
        <v>0</v>
      </c>
    </row>
    <row r="6985" spans="1:1" x14ac:dyDescent="0.3">
      <c r="A6985" s="2">
        <f>IFERROR(INDEX(Forecasting!$C$6:$HS$7,1,MATCH('Weekly Sales'!$E6985,Forecasting!$C$7:$HS$7,0)),0)</f>
        <v>0</v>
      </c>
    </row>
    <row r="6986" spans="1:1" x14ac:dyDescent="0.3">
      <c r="A6986" s="2">
        <f>IFERROR(INDEX(Forecasting!$C$6:$HS$7,1,MATCH('Weekly Sales'!$E6986,Forecasting!$C$7:$HS$7,0)),0)</f>
        <v>0</v>
      </c>
    </row>
    <row r="6987" spans="1:1" x14ac:dyDescent="0.3">
      <c r="A6987" s="2">
        <f>IFERROR(INDEX(Forecasting!$C$6:$HS$7,1,MATCH('Weekly Sales'!$E6987,Forecasting!$C$7:$HS$7,0)),0)</f>
        <v>0</v>
      </c>
    </row>
    <row r="6988" spans="1:1" x14ac:dyDescent="0.3">
      <c r="A6988" s="2">
        <f>IFERROR(INDEX(Forecasting!$C$6:$HS$7,1,MATCH('Weekly Sales'!$E6988,Forecasting!$C$7:$HS$7,0)),0)</f>
        <v>0</v>
      </c>
    </row>
    <row r="6989" spans="1:1" x14ac:dyDescent="0.3">
      <c r="A6989" s="2">
        <f>IFERROR(INDEX(Forecasting!$C$6:$HS$7,1,MATCH('Weekly Sales'!$E6989,Forecasting!$C$7:$HS$7,0)),0)</f>
        <v>0</v>
      </c>
    </row>
    <row r="6990" spans="1:1" x14ac:dyDescent="0.3">
      <c r="A6990" s="2">
        <f>IFERROR(INDEX(Forecasting!$C$6:$HS$7,1,MATCH('Weekly Sales'!$E6990,Forecasting!$C$7:$HS$7,0)),0)</f>
        <v>0</v>
      </c>
    </row>
    <row r="6991" spans="1:1" x14ac:dyDescent="0.3">
      <c r="A6991" s="2">
        <f>IFERROR(INDEX(Forecasting!$C$6:$HS$7,1,MATCH('Weekly Sales'!$E6991,Forecasting!$C$7:$HS$7,0)),0)</f>
        <v>0</v>
      </c>
    </row>
    <row r="6992" spans="1:1" x14ac:dyDescent="0.3">
      <c r="A6992" s="2">
        <f>IFERROR(INDEX(Forecasting!$C$6:$HS$7,1,MATCH('Weekly Sales'!$E6992,Forecasting!$C$7:$HS$7,0)),0)</f>
        <v>0</v>
      </c>
    </row>
    <row r="6993" spans="1:1" x14ac:dyDescent="0.3">
      <c r="A6993" s="2">
        <f>IFERROR(INDEX(Forecasting!$C$6:$HS$7,1,MATCH('Weekly Sales'!$E6993,Forecasting!$C$7:$HS$7,0)),0)</f>
        <v>0</v>
      </c>
    </row>
    <row r="6994" spans="1:1" x14ac:dyDescent="0.3">
      <c r="A6994" s="2">
        <f>IFERROR(INDEX(Forecasting!$C$6:$HS$7,1,MATCH('Weekly Sales'!$E6994,Forecasting!$C$7:$HS$7,0)),0)</f>
        <v>0</v>
      </c>
    </row>
    <row r="6995" spans="1:1" x14ac:dyDescent="0.3">
      <c r="A6995" s="2">
        <f>IFERROR(INDEX(Forecasting!$C$6:$HS$7,1,MATCH('Weekly Sales'!$E6995,Forecasting!$C$7:$HS$7,0)),0)</f>
        <v>0</v>
      </c>
    </row>
    <row r="6996" spans="1:1" x14ac:dyDescent="0.3">
      <c r="A6996" s="2">
        <f>IFERROR(INDEX(Forecasting!$C$6:$HS$7,1,MATCH('Weekly Sales'!$E6996,Forecasting!$C$7:$HS$7,0)),0)</f>
        <v>0</v>
      </c>
    </row>
    <row r="6997" spans="1:1" x14ac:dyDescent="0.3">
      <c r="A6997" s="2">
        <f>IFERROR(INDEX(Forecasting!$C$6:$HS$7,1,MATCH('Weekly Sales'!$E6997,Forecasting!$C$7:$HS$7,0)),0)</f>
        <v>0</v>
      </c>
    </row>
    <row r="6998" spans="1:1" x14ac:dyDescent="0.3">
      <c r="A6998" s="2">
        <f>IFERROR(INDEX(Forecasting!$C$6:$HS$7,1,MATCH('Weekly Sales'!$E6998,Forecasting!$C$7:$HS$7,0)),0)</f>
        <v>0</v>
      </c>
    </row>
    <row r="6999" spans="1:1" x14ac:dyDescent="0.3">
      <c r="A6999" s="2">
        <f>IFERROR(INDEX(Forecasting!$C$6:$HS$7,1,MATCH('Weekly Sales'!$E6999,Forecasting!$C$7:$HS$7,0)),0)</f>
        <v>0</v>
      </c>
    </row>
    <row r="7000" spans="1:1" x14ac:dyDescent="0.3">
      <c r="A7000" s="2">
        <f>IFERROR(INDEX(Forecasting!$C$6:$HS$7,1,MATCH('Weekly Sales'!$E7000,Forecasting!$C$7:$HS$7,0)),0)</f>
        <v>0</v>
      </c>
    </row>
    <row r="7001" spans="1:1" x14ac:dyDescent="0.3">
      <c r="A7001" s="2">
        <f>IFERROR(INDEX(Forecasting!$C$6:$HS$7,1,MATCH('Weekly Sales'!$E7001,Forecasting!$C$7:$HS$7,0)),0)</f>
        <v>0</v>
      </c>
    </row>
    <row r="7002" spans="1:1" x14ac:dyDescent="0.3">
      <c r="A7002" s="2">
        <f>IFERROR(INDEX(Forecasting!$C$6:$HS$7,1,MATCH('Weekly Sales'!$E7002,Forecasting!$C$7:$HS$7,0)),0)</f>
        <v>0</v>
      </c>
    </row>
    <row r="7003" spans="1:1" x14ac:dyDescent="0.3">
      <c r="A7003" s="2">
        <f>IFERROR(INDEX(Forecasting!$C$6:$HS$7,1,MATCH('Weekly Sales'!$E7003,Forecasting!$C$7:$HS$7,0)),0)</f>
        <v>0</v>
      </c>
    </row>
    <row r="7004" spans="1:1" x14ac:dyDescent="0.3">
      <c r="A7004" s="2">
        <f>IFERROR(INDEX(Forecasting!$C$6:$HS$7,1,MATCH('Weekly Sales'!$E7004,Forecasting!$C$7:$HS$7,0)),0)</f>
        <v>0</v>
      </c>
    </row>
    <row r="7005" spans="1:1" x14ac:dyDescent="0.3">
      <c r="A7005" s="2">
        <f>IFERROR(INDEX(Forecasting!$C$6:$HS$7,1,MATCH('Weekly Sales'!$E7005,Forecasting!$C$7:$HS$7,0)),0)</f>
        <v>0</v>
      </c>
    </row>
    <row r="7006" spans="1:1" x14ac:dyDescent="0.3">
      <c r="A7006" s="2">
        <f>IFERROR(INDEX(Forecasting!$C$6:$HS$7,1,MATCH('Weekly Sales'!$E7006,Forecasting!$C$7:$HS$7,0)),0)</f>
        <v>0</v>
      </c>
    </row>
    <row r="7007" spans="1:1" x14ac:dyDescent="0.3">
      <c r="A7007" s="2">
        <f>IFERROR(INDEX(Forecasting!$C$6:$HS$7,1,MATCH('Weekly Sales'!$E7007,Forecasting!$C$7:$HS$7,0)),0)</f>
        <v>0</v>
      </c>
    </row>
    <row r="7008" spans="1:1" x14ac:dyDescent="0.3">
      <c r="A7008" s="2">
        <f>IFERROR(INDEX(Forecasting!$C$6:$HS$7,1,MATCH('Weekly Sales'!$E7008,Forecasting!$C$7:$HS$7,0)),0)</f>
        <v>0</v>
      </c>
    </row>
    <row r="7009" spans="1:1" x14ac:dyDescent="0.3">
      <c r="A7009" s="2">
        <f>IFERROR(INDEX(Forecasting!$C$6:$HS$7,1,MATCH('Weekly Sales'!$E7009,Forecasting!$C$7:$HS$7,0)),0)</f>
        <v>0</v>
      </c>
    </row>
    <row r="7010" spans="1:1" x14ac:dyDescent="0.3">
      <c r="A7010" s="2">
        <f>IFERROR(INDEX(Forecasting!$C$6:$HS$7,1,MATCH('Weekly Sales'!$E7010,Forecasting!$C$7:$HS$7,0)),0)</f>
        <v>0</v>
      </c>
    </row>
    <row r="7011" spans="1:1" x14ac:dyDescent="0.3">
      <c r="A7011" s="2">
        <f>IFERROR(INDEX(Forecasting!$C$6:$HS$7,1,MATCH('Weekly Sales'!$E7011,Forecasting!$C$7:$HS$7,0)),0)</f>
        <v>0</v>
      </c>
    </row>
    <row r="7012" spans="1:1" x14ac:dyDescent="0.3">
      <c r="A7012" s="2">
        <f>IFERROR(INDEX(Forecasting!$C$6:$HS$7,1,MATCH('Weekly Sales'!$E7012,Forecasting!$C$7:$HS$7,0)),0)</f>
        <v>0</v>
      </c>
    </row>
    <row r="7013" spans="1:1" x14ac:dyDescent="0.3">
      <c r="A7013" s="2">
        <f>IFERROR(INDEX(Forecasting!$C$6:$HS$7,1,MATCH('Weekly Sales'!$E7013,Forecasting!$C$7:$HS$7,0)),0)</f>
        <v>0</v>
      </c>
    </row>
    <row r="7014" spans="1:1" x14ac:dyDescent="0.3">
      <c r="A7014" s="2">
        <f>IFERROR(INDEX(Forecasting!$C$6:$HS$7,1,MATCH('Weekly Sales'!$E7014,Forecasting!$C$7:$HS$7,0)),0)</f>
        <v>0</v>
      </c>
    </row>
    <row r="7015" spans="1:1" x14ac:dyDescent="0.3">
      <c r="A7015" s="2">
        <f>IFERROR(INDEX(Forecasting!$C$6:$HS$7,1,MATCH('Weekly Sales'!$E7015,Forecasting!$C$7:$HS$7,0)),0)</f>
        <v>0</v>
      </c>
    </row>
    <row r="7016" spans="1:1" x14ac:dyDescent="0.3">
      <c r="A7016" s="2">
        <f>IFERROR(INDEX(Forecasting!$C$6:$HS$7,1,MATCH('Weekly Sales'!$E7016,Forecasting!$C$7:$HS$7,0)),0)</f>
        <v>0</v>
      </c>
    </row>
    <row r="7017" spans="1:1" x14ac:dyDescent="0.3">
      <c r="A7017" s="2">
        <f>IFERROR(INDEX(Forecasting!$C$6:$HS$7,1,MATCH('Weekly Sales'!$E7017,Forecasting!$C$7:$HS$7,0)),0)</f>
        <v>0</v>
      </c>
    </row>
    <row r="7018" spans="1:1" x14ac:dyDescent="0.3">
      <c r="A7018" s="2">
        <f>IFERROR(INDEX(Forecasting!$C$6:$HS$7,1,MATCH('Weekly Sales'!$E7018,Forecasting!$C$7:$HS$7,0)),0)</f>
        <v>0</v>
      </c>
    </row>
    <row r="7019" spans="1:1" x14ac:dyDescent="0.3">
      <c r="A7019" s="2">
        <f>IFERROR(INDEX(Forecasting!$C$6:$HS$7,1,MATCH('Weekly Sales'!$E7019,Forecasting!$C$7:$HS$7,0)),0)</f>
        <v>0</v>
      </c>
    </row>
    <row r="7020" spans="1:1" x14ac:dyDescent="0.3">
      <c r="A7020" s="2">
        <f>IFERROR(INDEX(Forecasting!$C$6:$HS$7,1,MATCH('Weekly Sales'!$E7020,Forecasting!$C$7:$HS$7,0)),0)</f>
        <v>0</v>
      </c>
    </row>
    <row r="7021" spans="1:1" x14ac:dyDescent="0.3">
      <c r="A7021" s="2">
        <f>IFERROR(INDEX(Forecasting!$C$6:$HS$7,1,MATCH('Weekly Sales'!$E7021,Forecasting!$C$7:$HS$7,0)),0)</f>
        <v>0</v>
      </c>
    </row>
    <row r="7022" spans="1:1" x14ac:dyDescent="0.3">
      <c r="A7022" s="2">
        <f>IFERROR(INDEX(Forecasting!$C$6:$HS$7,1,MATCH('Weekly Sales'!$E7022,Forecasting!$C$7:$HS$7,0)),0)</f>
        <v>0</v>
      </c>
    </row>
    <row r="7023" spans="1:1" x14ac:dyDescent="0.3">
      <c r="A7023" s="2">
        <f>IFERROR(INDEX(Forecasting!$C$6:$HS$7,1,MATCH('Weekly Sales'!$E7023,Forecasting!$C$7:$HS$7,0)),0)</f>
        <v>0</v>
      </c>
    </row>
    <row r="7024" spans="1:1" x14ac:dyDescent="0.3">
      <c r="A7024" s="2">
        <f>IFERROR(INDEX(Forecasting!$C$6:$HS$7,1,MATCH('Weekly Sales'!$E7024,Forecasting!$C$7:$HS$7,0)),0)</f>
        <v>0</v>
      </c>
    </row>
    <row r="7025" spans="1:1" x14ac:dyDescent="0.3">
      <c r="A7025" s="2">
        <f>IFERROR(INDEX(Forecasting!$C$6:$HS$7,1,MATCH('Weekly Sales'!$E7025,Forecasting!$C$7:$HS$7,0)),0)</f>
        <v>0</v>
      </c>
    </row>
    <row r="7026" spans="1:1" x14ac:dyDescent="0.3">
      <c r="A7026" s="2">
        <f>IFERROR(INDEX(Forecasting!$C$6:$HS$7,1,MATCH('Weekly Sales'!$E7026,Forecasting!$C$7:$HS$7,0)),0)</f>
        <v>0</v>
      </c>
    </row>
    <row r="7027" spans="1:1" x14ac:dyDescent="0.3">
      <c r="A7027" s="2">
        <f>IFERROR(INDEX(Forecasting!$C$6:$HS$7,1,MATCH('Weekly Sales'!$E7027,Forecasting!$C$7:$HS$7,0)),0)</f>
        <v>0</v>
      </c>
    </row>
    <row r="7028" spans="1:1" x14ac:dyDescent="0.3">
      <c r="A7028" s="2">
        <f>IFERROR(INDEX(Forecasting!$C$6:$HS$7,1,MATCH('Weekly Sales'!$E7028,Forecasting!$C$7:$HS$7,0)),0)</f>
        <v>0</v>
      </c>
    </row>
    <row r="7029" spans="1:1" x14ac:dyDescent="0.3">
      <c r="A7029" s="2">
        <f>IFERROR(INDEX(Forecasting!$C$6:$HS$7,1,MATCH('Weekly Sales'!$E7029,Forecasting!$C$7:$HS$7,0)),0)</f>
        <v>0</v>
      </c>
    </row>
    <row r="7030" spans="1:1" x14ac:dyDescent="0.3">
      <c r="A7030" s="2">
        <f>IFERROR(INDEX(Forecasting!$C$6:$HS$7,1,MATCH('Weekly Sales'!$E7030,Forecasting!$C$7:$HS$7,0)),0)</f>
        <v>0</v>
      </c>
    </row>
    <row r="7031" spans="1:1" x14ac:dyDescent="0.3">
      <c r="A7031" s="2">
        <f>IFERROR(INDEX(Forecasting!$C$6:$HS$7,1,MATCH('Weekly Sales'!$E7031,Forecasting!$C$7:$HS$7,0)),0)</f>
        <v>0</v>
      </c>
    </row>
    <row r="7032" spans="1:1" x14ac:dyDescent="0.3">
      <c r="A7032" s="2">
        <f>IFERROR(INDEX(Forecasting!$C$6:$HS$7,1,MATCH('Weekly Sales'!$E7032,Forecasting!$C$7:$HS$7,0)),0)</f>
        <v>0</v>
      </c>
    </row>
    <row r="7033" spans="1:1" x14ac:dyDescent="0.3">
      <c r="A7033" s="2">
        <f>IFERROR(INDEX(Forecasting!$C$6:$HS$7,1,MATCH('Weekly Sales'!$E7033,Forecasting!$C$7:$HS$7,0)),0)</f>
        <v>0</v>
      </c>
    </row>
    <row r="7034" spans="1:1" x14ac:dyDescent="0.3">
      <c r="A7034" s="2">
        <f>IFERROR(INDEX(Forecasting!$C$6:$HS$7,1,MATCH('Weekly Sales'!$E7034,Forecasting!$C$7:$HS$7,0)),0)</f>
        <v>0</v>
      </c>
    </row>
    <row r="7035" spans="1:1" x14ac:dyDescent="0.3">
      <c r="A7035" s="2">
        <f>IFERROR(INDEX(Forecasting!$C$6:$HS$7,1,MATCH('Weekly Sales'!$E7035,Forecasting!$C$7:$HS$7,0)),0)</f>
        <v>0</v>
      </c>
    </row>
    <row r="7036" spans="1:1" x14ac:dyDescent="0.3">
      <c r="A7036" s="2">
        <f>IFERROR(INDEX(Forecasting!$C$6:$HS$7,1,MATCH('Weekly Sales'!$E7036,Forecasting!$C$7:$HS$7,0)),0)</f>
        <v>0</v>
      </c>
    </row>
    <row r="7037" spans="1:1" x14ac:dyDescent="0.3">
      <c r="A7037" s="2">
        <f>IFERROR(INDEX(Forecasting!$C$6:$HS$7,1,MATCH('Weekly Sales'!$E7037,Forecasting!$C$7:$HS$7,0)),0)</f>
        <v>0</v>
      </c>
    </row>
    <row r="7038" spans="1:1" x14ac:dyDescent="0.3">
      <c r="A7038" s="2">
        <f>IFERROR(INDEX(Forecasting!$C$6:$HS$7,1,MATCH('Weekly Sales'!$E7038,Forecasting!$C$7:$HS$7,0)),0)</f>
        <v>0</v>
      </c>
    </row>
    <row r="7039" spans="1:1" x14ac:dyDescent="0.3">
      <c r="A7039" s="2">
        <f>IFERROR(INDEX(Forecasting!$C$6:$HS$7,1,MATCH('Weekly Sales'!$E7039,Forecasting!$C$7:$HS$7,0)),0)</f>
        <v>0</v>
      </c>
    </row>
    <row r="7040" spans="1:1" x14ac:dyDescent="0.3">
      <c r="A7040" s="2">
        <f>IFERROR(INDEX(Forecasting!$C$6:$HS$7,1,MATCH('Weekly Sales'!$E7040,Forecasting!$C$7:$HS$7,0)),0)</f>
        <v>0</v>
      </c>
    </row>
    <row r="7041" spans="1:1" x14ac:dyDescent="0.3">
      <c r="A7041" s="2">
        <f>IFERROR(INDEX(Forecasting!$C$6:$HS$7,1,MATCH('Weekly Sales'!$E7041,Forecasting!$C$7:$HS$7,0)),0)</f>
        <v>0</v>
      </c>
    </row>
    <row r="7042" spans="1:1" x14ac:dyDescent="0.3">
      <c r="A7042" s="2">
        <f>IFERROR(INDEX(Forecasting!$C$6:$HS$7,1,MATCH('Weekly Sales'!$E7042,Forecasting!$C$7:$HS$7,0)),0)</f>
        <v>0</v>
      </c>
    </row>
    <row r="7043" spans="1:1" x14ac:dyDescent="0.3">
      <c r="A7043" s="2">
        <f>IFERROR(INDEX(Forecasting!$C$6:$HS$7,1,MATCH('Weekly Sales'!$E7043,Forecasting!$C$7:$HS$7,0)),0)</f>
        <v>0</v>
      </c>
    </row>
    <row r="7044" spans="1:1" x14ac:dyDescent="0.3">
      <c r="A7044" s="2">
        <f>IFERROR(INDEX(Forecasting!$C$6:$HS$7,1,MATCH('Weekly Sales'!$E7044,Forecasting!$C$7:$HS$7,0)),0)</f>
        <v>0</v>
      </c>
    </row>
    <row r="7045" spans="1:1" x14ac:dyDescent="0.3">
      <c r="A7045" s="2">
        <f>IFERROR(INDEX(Forecasting!$C$6:$HS$7,1,MATCH('Weekly Sales'!$E7045,Forecasting!$C$7:$HS$7,0)),0)</f>
        <v>0</v>
      </c>
    </row>
    <row r="7046" spans="1:1" x14ac:dyDescent="0.3">
      <c r="A7046" s="2">
        <f>IFERROR(INDEX(Forecasting!$C$6:$HS$7,1,MATCH('Weekly Sales'!$E7046,Forecasting!$C$7:$HS$7,0)),0)</f>
        <v>0</v>
      </c>
    </row>
    <row r="7047" spans="1:1" x14ac:dyDescent="0.3">
      <c r="A7047" s="2">
        <f>IFERROR(INDEX(Forecasting!$C$6:$HS$7,1,MATCH('Weekly Sales'!$E7047,Forecasting!$C$7:$HS$7,0)),0)</f>
        <v>0</v>
      </c>
    </row>
    <row r="7048" spans="1:1" x14ac:dyDescent="0.3">
      <c r="A7048" s="2">
        <f>IFERROR(INDEX(Forecasting!$C$6:$HS$7,1,MATCH('Weekly Sales'!$E7048,Forecasting!$C$7:$HS$7,0)),0)</f>
        <v>0</v>
      </c>
    </row>
    <row r="7049" spans="1:1" x14ac:dyDescent="0.3">
      <c r="A7049" s="2">
        <f>IFERROR(INDEX(Forecasting!$C$6:$HS$7,1,MATCH('Weekly Sales'!$E7049,Forecasting!$C$7:$HS$7,0)),0)</f>
        <v>0</v>
      </c>
    </row>
    <row r="7050" spans="1:1" x14ac:dyDescent="0.3">
      <c r="A7050" s="2">
        <f>IFERROR(INDEX(Forecasting!$C$6:$HS$7,1,MATCH('Weekly Sales'!$E7050,Forecasting!$C$7:$HS$7,0)),0)</f>
        <v>0</v>
      </c>
    </row>
    <row r="7051" spans="1:1" x14ac:dyDescent="0.3">
      <c r="A7051" s="2">
        <f>IFERROR(INDEX(Forecasting!$C$6:$HS$7,1,MATCH('Weekly Sales'!$E7051,Forecasting!$C$7:$HS$7,0)),0)</f>
        <v>0</v>
      </c>
    </row>
    <row r="7052" spans="1:1" x14ac:dyDescent="0.3">
      <c r="A7052" s="2">
        <f>IFERROR(INDEX(Forecasting!$C$6:$HS$7,1,MATCH('Weekly Sales'!$E7052,Forecasting!$C$7:$HS$7,0)),0)</f>
        <v>0</v>
      </c>
    </row>
    <row r="7053" spans="1:1" x14ac:dyDescent="0.3">
      <c r="A7053" s="2">
        <f>IFERROR(INDEX(Forecasting!$C$6:$HS$7,1,MATCH('Weekly Sales'!$E7053,Forecasting!$C$7:$HS$7,0)),0)</f>
        <v>0</v>
      </c>
    </row>
    <row r="7054" spans="1:1" x14ac:dyDescent="0.3">
      <c r="A7054" s="2">
        <f>IFERROR(INDEX(Forecasting!$C$6:$HS$7,1,MATCH('Weekly Sales'!$E7054,Forecasting!$C$7:$HS$7,0)),0)</f>
        <v>0</v>
      </c>
    </row>
    <row r="7055" spans="1:1" x14ac:dyDescent="0.3">
      <c r="A7055" s="2">
        <f>IFERROR(INDEX(Forecasting!$C$6:$HS$7,1,MATCH('Weekly Sales'!$E7055,Forecasting!$C$7:$HS$7,0)),0)</f>
        <v>0</v>
      </c>
    </row>
    <row r="7056" spans="1:1" x14ac:dyDescent="0.3">
      <c r="A7056" s="2">
        <f>IFERROR(INDEX(Forecasting!$C$6:$HS$7,1,MATCH('Weekly Sales'!$E7056,Forecasting!$C$7:$HS$7,0)),0)</f>
        <v>0</v>
      </c>
    </row>
    <row r="7057" spans="1:1" x14ac:dyDescent="0.3">
      <c r="A7057" s="2">
        <f>IFERROR(INDEX(Forecasting!$C$6:$HS$7,1,MATCH('Weekly Sales'!$E7057,Forecasting!$C$7:$HS$7,0)),0)</f>
        <v>0</v>
      </c>
    </row>
    <row r="7058" spans="1:1" x14ac:dyDescent="0.3">
      <c r="A7058" s="2">
        <f>IFERROR(INDEX(Forecasting!$C$6:$HS$7,1,MATCH('Weekly Sales'!$E7058,Forecasting!$C$7:$HS$7,0)),0)</f>
        <v>0</v>
      </c>
    </row>
    <row r="7059" spans="1:1" x14ac:dyDescent="0.3">
      <c r="A7059" s="2">
        <f>IFERROR(INDEX(Forecasting!$C$6:$HS$7,1,MATCH('Weekly Sales'!$E7059,Forecasting!$C$7:$HS$7,0)),0)</f>
        <v>0</v>
      </c>
    </row>
    <row r="7060" spans="1:1" x14ac:dyDescent="0.3">
      <c r="A7060" s="2">
        <f>IFERROR(INDEX(Forecasting!$C$6:$HS$7,1,MATCH('Weekly Sales'!$E7060,Forecasting!$C$7:$HS$7,0)),0)</f>
        <v>0</v>
      </c>
    </row>
    <row r="7061" spans="1:1" x14ac:dyDescent="0.3">
      <c r="A7061" s="2">
        <f>IFERROR(INDEX(Forecasting!$C$6:$HS$7,1,MATCH('Weekly Sales'!$E7061,Forecasting!$C$7:$HS$7,0)),0)</f>
        <v>0</v>
      </c>
    </row>
    <row r="7062" spans="1:1" x14ac:dyDescent="0.3">
      <c r="A7062" s="2">
        <f>IFERROR(INDEX(Forecasting!$C$6:$HS$7,1,MATCH('Weekly Sales'!$E7062,Forecasting!$C$7:$HS$7,0)),0)</f>
        <v>0</v>
      </c>
    </row>
    <row r="7063" spans="1:1" x14ac:dyDescent="0.3">
      <c r="A7063" s="2">
        <f>IFERROR(INDEX(Forecasting!$C$6:$HS$7,1,MATCH('Weekly Sales'!$E7063,Forecasting!$C$7:$HS$7,0)),0)</f>
        <v>0</v>
      </c>
    </row>
    <row r="7064" spans="1:1" x14ac:dyDescent="0.3">
      <c r="A7064" s="2">
        <f>IFERROR(INDEX(Forecasting!$C$6:$HS$7,1,MATCH('Weekly Sales'!$E7064,Forecasting!$C$7:$HS$7,0)),0)</f>
        <v>0</v>
      </c>
    </row>
    <row r="7065" spans="1:1" x14ac:dyDescent="0.3">
      <c r="A7065" s="2">
        <f>IFERROR(INDEX(Forecasting!$C$6:$HS$7,1,MATCH('Weekly Sales'!$E7065,Forecasting!$C$7:$HS$7,0)),0)</f>
        <v>0</v>
      </c>
    </row>
    <row r="7066" spans="1:1" x14ac:dyDescent="0.3">
      <c r="A7066" s="2">
        <f>IFERROR(INDEX(Forecasting!$C$6:$HS$7,1,MATCH('Weekly Sales'!$E7066,Forecasting!$C$7:$HS$7,0)),0)</f>
        <v>0</v>
      </c>
    </row>
    <row r="7067" spans="1:1" x14ac:dyDescent="0.3">
      <c r="A7067" s="2">
        <f>IFERROR(INDEX(Forecasting!$C$6:$HS$7,1,MATCH('Weekly Sales'!$E7067,Forecasting!$C$7:$HS$7,0)),0)</f>
        <v>0</v>
      </c>
    </row>
    <row r="7068" spans="1:1" x14ac:dyDescent="0.3">
      <c r="A7068" s="2">
        <f>IFERROR(INDEX(Forecasting!$C$6:$HS$7,1,MATCH('Weekly Sales'!$E7068,Forecasting!$C$7:$HS$7,0)),0)</f>
        <v>0</v>
      </c>
    </row>
    <row r="7069" spans="1:1" x14ac:dyDescent="0.3">
      <c r="A7069" s="2">
        <f>IFERROR(INDEX(Forecasting!$C$6:$HS$7,1,MATCH('Weekly Sales'!$E7069,Forecasting!$C$7:$HS$7,0)),0)</f>
        <v>0</v>
      </c>
    </row>
    <row r="7070" spans="1:1" x14ac:dyDescent="0.3">
      <c r="A7070" s="2">
        <f>IFERROR(INDEX(Forecasting!$C$6:$HS$7,1,MATCH('Weekly Sales'!$E7070,Forecasting!$C$7:$HS$7,0)),0)</f>
        <v>0</v>
      </c>
    </row>
    <row r="7071" spans="1:1" x14ac:dyDescent="0.3">
      <c r="A7071" s="2">
        <f>IFERROR(INDEX(Forecasting!$C$6:$HS$7,1,MATCH('Weekly Sales'!$E7071,Forecasting!$C$7:$HS$7,0)),0)</f>
        <v>0</v>
      </c>
    </row>
    <row r="7072" spans="1:1" x14ac:dyDescent="0.3">
      <c r="A7072" s="2">
        <f>IFERROR(INDEX(Forecasting!$C$6:$HS$7,1,MATCH('Weekly Sales'!$E7072,Forecasting!$C$7:$HS$7,0)),0)</f>
        <v>0</v>
      </c>
    </row>
    <row r="7073" spans="1:1" x14ac:dyDescent="0.3">
      <c r="A7073" s="2">
        <f>IFERROR(INDEX(Forecasting!$C$6:$HS$7,1,MATCH('Weekly Sales'!$E7073,Forecasting!$C$7:$HS$7,0)),0)</f>
        <v>0</v>
      </c>
    </row>
    <row r="7074" spans="1:1" x14ac:dyDescent="0.3">
      <c r="A7074" s="2">
        <f>IFERROR(INDEX(Forecasting!$C$6:$HS$7,1,MATCH('Weekly Sales'!$E7074,Forecasting!$C$7:$HS$7,0)),0)</f>
        <v>0</v>
      </c>
    </row>
    <row r="7075" spans="1:1" x14ac:dyDescent="0.3">
      <c r="A7075" s="2">
        <f>IFERROR(INDEX(Forecasting!$C$6:$HS$7,1,MATCH('Weekly Sales'!$E7075,Forecasting!$C$7:$HS$7,0)),0)</f>
        <v>0</v>
      </c>
    </row>
    <row r="7076" spans="1:1" x14ac:dyDescent="0.3">
      <c r="A7076" s="2">
        <f>IFERROR(INDEX(Forecasting!$C$6:$HS$7,1,MATCH('Weekly Sales'!$E7076,Forecasting!$C$7:$HS$7,0)),0)</f>
        <v>0</v>
      </c>
    </row>
    <row r="7077" spans="1:1" x14ac:dyDescent="0.3">
      <c r="A7077" s="2">
        <f>IFERROR(INDEX(Forecasting!$C$6:$HS$7,1,MATCH('Weekly Sales'!$E7077,Forecasting!$C$7:$HS$7,0)),0)</f>
        <v>0</v>
      </c>
    </row>
    <row r="7078" spans="1:1" x14ac:dyDescent="0.3">
      <c r="A7078" s="2">
        <f>IFERROR(INDEX(Forecasting!$C$6:$HS$7,1,MATCH('Weekly Sales'!$E7078,Forecasting!$C$7:$HS$7,0)),0)</f>
        <v>0</v>
      </c>
    </row>
    <row r="7079" spans="1:1" x14ac:dyDescent="0.3">
      <c r="A7079" s="2">
        <f>IFERROR(INDEX(Forecasting!$C$6:$HS$7,1,MATCH('Weekly Sales'!$E7079,Forecasting!$C$7:$HS$7,0)),0)</f>
        <v>0</v>
      </c>
    </row>
    <row r="7080" spans="1:1" x14ac:dyDescent="0.3">
      <c r="A7080" s="2">
        <f>IFERROR(INDEX(Forecasting!$C$6:$HS$7,1,MATCH('Weekly Sales'!$E7080,Forecasting!$C$7:$HS$7,0)),0)</f>
        <v>0</v>
      </c>
    </row>
    <row r="7081" spans="1:1" x14ac:dyDescent="0.3">
      <c r="A7081" s="2">
        <f>IFERROR(INDEX(Forecasting!$C$6:$HS$7,1,MATCH('Weekly Sales'!$E7081,Forecasting!$C$7:$HS$7,0)),0)</f>
        <v>0</v>
      </c>
    </row>
    <row r="7082" spans="1:1" x14ac:dyDescent="0.3">
      <c r="A7082" s="2">
        <f>IFERROR(INDEX(Forecasting!$C$6:$HS$7,1,MATCH('Weekly Sales'!$E7082,Forecasting!$C$7:$HS$7,0)),0)</f>
        <v>0</v>
      </c>
    </row>
    <row r="7083" spans="1:1" x14ac:dyDescent="0.3">
      <c r="A7083" s="2">
        <f>IFERROR(INDEX(Forecasting!$C$6:$HS$7,1,MATCH('Weekly Sales'!$E7083,Forecasting!$C$7:$HS$7,0)),0)</f>
        <v>0</v>
      </c>
    </row>
    <row r="7084" spans="1:1" x14ac:dyDescent="0.3">
      <c r="A7084" s="2">
        <f>IFERROR(INDEX(Forecasting!$C$6:$HS$7,1,MATCH('Weekly Sales'!$E7084,Forecasting!$C$7:$HS$7,0)),0)</f>
        <v>0</v>
      </c>
    </row>
    <row r="7085" spans="1:1" x14ac:dyDescent="0.3">
      <c r="A7085" s="2">
        <f>IFERROR(INDEX(Forecasting!$C$6:$HS$7,1,MATCH('Weekly Sales'!$E7085,Forecasting!$C$7:$HS$7,0)),0)</f>
        <v>0</v>
      </c>
    </row>
    <row r="7086" spans="1:1" x14ac:dyDescent="0.3">
      <c r="A7086" s="2">
        <f>IFERROR(INDEX(Forecasting!$C$6:$HS$7,1,MATCH('Weekly Sales'!$E7086,Forecasting!$C$7:$HS$7,0)),0)</f>
        <v>0</v>
      </c>
    </row>
    <row r="7087" spans="1:1" x14ac:dyDescent="0.3">
      <c r="A7087" s="2">
        <f>IFERROR(INDEX(Forecasting!$C$6:$HS$7,1,MATCH('Weekly Sales'!$E7087,Forecasting!$C$7:$HS$7,0)),0)</f>
        <v>0</v>
      </c>
    </row>
    <row r="7088" spans="1:1" x14ac:dyDescent="0.3">
      <c r="A7088" s="2">
        <f>IFERROR(INDEX(Forecasting!$C$6:$HS$7,1,MATCH('Weekly Sales'!$E7088,Forecasting!$C$7:$HS$7,0)),0)</f>
        <v>0</v>
      </c>
    </row>
    <row r="7089" spans="1:1" x14ac:dyDescent="0.3">
      <c r="A7089" s="2">
        <f>IFERROR(INDEX(Forecasting!$C$6:$HS$7,1,MATCH('Weekly Sales'!$E7089,Forecasting!$C$7:$HS$7,0)),0)</f>
        <v>0</v>
      </c>
    </row>
    <row r="7090" spans="1:1" x14ac:dyDescent="0.3">
      <c r="A7090" s="2">
        <f>IFERROR(INDEX(Forecasting!$C$6:$HS$7,1,MATCH('Weekly Sales'!$E7090,Forecasting!$C$7:$HS$7,0)),0)</f>
        <v>0</v>
      </c>
    </row>
    <row r="7091" spans="1:1" x14ac:dyDescent="0.3">
      <c r="A7091" s="2">
        <f>IFERROR(INDEX(Forecasting!$C$6:$HS$7,1,MATCH('Weekly Sales'!$E7091,Forecasting!$C$7:$HS$7,0)),0)</f>
        <v>0</v>
      </c>
    </row>
    <row r="7092" spans="1:1" x14ac:dyDescent="0.3">
      <c r="A7092" s="2">
        <f>IFERROR(INDEX(Forecasting!$C$6:$HS$7,1,MATCH('Weekly Sales'!$E7092,Forecasting!$C$7:$HS$7,0)),0)</f>
        <v>0</v>
      </c>
    </row>
    <row r="7093" spans="1:1" x14ac:dyDescent="0.3">
      <c r="A7093" s="2">
        <f>IFERROR(INDEX(Forecasting!$C$6:$HS$7,1,MATCH('Weekly Sales'!$E7093,Forecasting!$C$7:$HS$7,0)),0)</f>
        <v>0</v>
      </c>
    </row>
    <row r="7094" spans="1:1" x14ac:dyDescent="0.3">
      <c r="A7094" s="2">
        <f>IFERROR(INDEX(Forecasting!$C$6:$HS$7,1,MATCH('Weekly Sales'!$E7094,Forecasting!$C$7:$HS$7,0)),0)</f>
        <v>0</v>
      </c>
    </row>
    <row r="7095" spans="1:1" x14ac:dyDescent="0.3">
      <c r="A7095" s="2">
        <f>IFERROR(INDEX(Forecasting!$C$6:$HS$7,1,MATCH('Weekly Sales'!$E7095,Forecasting!$C$7:$HS$7,0)),0)</f>
        <v>0</v>
      </c>
    </row>
    <row r="7096" spans="1:1" x14ac:dyDescent="0.3">
      <c r="A7096" s="2">
        <f>IFERROR(INDEX(Forecasting!$C$6:$HS$7,1,MATCH('Weekly Sales'!$E7096,Forecasting!$C$7:$HS$7,0)),0)</f>
        <v>0</v>
      </c>
    </row>
    <row r="7097" spans="1:1" x14ac:dyDescent="0.3">
      <c r="A7097" s="2">
        <f>IFERROR(INDEX(Forecasting!$C$6:$HS$7,1,MATCH('Weekly Sales'!$E7097,Forecasting!$C$7:$HS$7,0)),0)</f>
        <v>0</v>
      </c>
    </row>
    <row r="7098" spans="1:1" x14ac:dyDescent="0.3">
      <c r="A7098" s="2">
        <f>IFERROR(INDEX(Forecasting!$C$6:$HS$7,1,MATCH('Weekly Sales'!$E7098,Forecasting!$C$7:$HS$7,0)),0)</f>
        <v>0</v>
      </c>
    </row>
    <row r="7099" spans="1:1" x14ac:dyDescent="0.3">
      <c r="A7099" s="2">
        <f>IFERROR(INDEX(Forecasting!$C$6:$HS$7,1,MATCH('Weekly Sales'!$E7099,Forecasting!$C$7:$HS$7,0)),0)</f>
        <v>0</v>
      </c>
    </row>
    <row r="7100" spans="1:1" x14ac:dyDescent="0.3">
      <c r="A7100" s="2">
        <f>IFERROR(INDEX(Forecasting!$C$6:$HS$7,1,MATCH('Weekly Sales'!$E7100,Forecasting!$C$7:$HS$7,0)),0)</f>
        <v>0</v>
      </c>
    </row>
    <row r="7101" spans="1:1" x14ac:dyDescent="0.3">
      <c r="A7101" s="2">
        <f>IFERROR(INDEX(Forecasting!$C$6:$HS$7,1,MATCH('Weekly Sales'!$E7101,Forecasting!$C$7:$HS$7,0)),0)</f>
        <v>0</v>
      </c>
    </row>
    <row r="7102" spans="1:1" x14ac:dyDescent="0.3">
      <c r="A7102" s="2">
        <f>IFERROR(INDEX(Forecasting!$C$6:$HS$7,1,MATCH('Weekly Sales'!$E7102,Forecasting!$C$7:$HS$7,0)),0)</f>
        <v>0</v>
      </c>
    </row>
    <row r="7103" spans="1:1" x14ac:dyDescent="0.3">
      <c r="A7103" s="2">
        <f>IFERROR(INDEX(Forecasting!$C$6:$HS$7,1,MATCH('Weekly Sales'!$E7103,Forecasting!$C$7:$HS$7,0)),0)</f>
        <v>0</v>
      </c>
    </row>
    <row r="7104" spans="1:1" x14ac:dyDescent="0.3">
      <c r="A7104" s="2">
        <f>IFERROR(INDEX(Forecasting!$C$6:$HS$7,1,MATCH('Weekly Sales'!$E7104,Forecasting!$C$7:$HS$7,0)),0)</f>
        <v>0</v>
      </c>
    </row>
    <row r="7105" spans="1:1" x14ac:dyDescent="0.3">
      <c r="A7105" s="2">
        <f>IFERROR(INDEX(Forecasting!$C$6:$HS$7,1,MATCH('Weekly Sales'!$E7105,Forecasting!$C$7:$HS$7,0)),0)</f>
        <v>0</v>
      </c>
    </row>
    <row r="7106" spans="1:1" x14ac:dyDescent="0.3">
      <c r="A7106" s="2">
        <f>IFERROR(INDEX(Forecasting!$C$6:$HS$7,1,MATCH('Weekly Sales'!$E7106,Forecasting!$C$7:$HS$7,0)),0)</f>
        <v>0</v>
      </c>
    </row>
    <row r="7107" spans="1:1" x14ac:dyDescent="0.3">
      <c r="A7107" s="2">
        <f>IFERROR(INDEX(Forecasting!$C$6:$HS$7,1,MATCH('Weekly Sales'!$E7107,Forecasting!$C$7:$HS$7,0)),0)</f>
        <v>0</v>
      </c>
    </row>
    <row r="7108" spans="1:1" x14ac:dyDescent="0.3">
      <c r="A7108" s="2">
        <f>IFERROR(INDEX(Forecasting!$C$6:$HS$7,1,MATCH('Weekly Sales'!$E7108,Forecasting!$C$7:$HS$7,0)),0)</f>
        <v>0</v>
      </c>
    </row>
    <row r="7109" spans="1:1" x14ac:dyDescent="0.3">
      <c r="A7109" s="2">
        <f>IFERROR(INDEX(Forecasting!$C$6:$HS$7,1,MATCH('Weekly Sales'!$E7109,Forecasting!$C$7:$HS$7,0)),0)</f>
        <v>0</v>
      </c>
    </row>
    <row r="7110" spans="1:1" x14ac:dyDescent="0.3">
      <c r="A7110" s="2">
        <f>IFERROR(INDEX(Forecasting!$C$6:$HS$7,1,MATCH('Weekly Sales'!$E7110,Forecasting!$C$7:$HS$7,0)),0)</f>
        <v>0</v>
      </c>
    </row>
    <row r="7111" spans="1:1" x14ac:dyDescent="0.3">
      <c r="A7111" s="2">
        <f>IFERROR(INDEX(Forecasting!$C$6:$HS$7,1,MATCH('Weekly Sales'!$E7111,Forecasting!$C$7:$HS$7,0)),0)</f>
        <v>0</v>
      </c>
    </row>
    <row r="7112" spans="1:1" x14ac:dyDescent="0.3">
      <c r="A7112" s="2">
        <f>IFERROR(INDEX(Forecasting!$C$6:$HS$7,1,MATCH('Weekly Sales'!$E7112,Forecasting!$C$7:$HS$7,0)),0)</f>
        <v>0</v>
      </c>
    </row>
    <row r="7113" spans="1:1" x14ac:dyDescent="0.3">
      <c r="A7113" s="2">
        <f>IFERROR(INDEX(Forecasting!$C$6:$HS$7,1,MATCH('Weekly Sales'!$E7113,Forecasting!$C$7:$HS$7,0)),0)</f>
        <v>0</v>
      </c>
    </row>
    <row r="7114" spans="1:1" x14ac:dyDescent="0.3">
      <c r="A7114" s="2">
        <f>IFERROR(INDEX(Forecasting!$C$6:$HS$7,1,MATCH('Weekly Sales'!$E7114,Forecasting!$C$7:$HS$7,0)),0)</f>
        <v>0</v>
      </c>
    </row>
    <row r="7115" spans="1:1" x14ac:dyDescent="0.3">
      <c r="A7115" s="2">
        <f>IFERROR(INDEX(Forecasting!$C$6:$HS$7,1,MATCH('Weekly Sales'!$E7115,Forecasting!$C$7:$HS$7,0)),0)</f>
        <v>0</v>
      </c>
    </row>
    <row r="7116" spans="1:1" x14ac:dyDescent="0.3">
      <c r="A7116" s="2">
        <f>IFERROR(INDEX(Forecasting!$C$6:$HS$7,1,MATCH('Weekly Sales'!$E7116,Forecasting!$C$7:$HS$7,0)),0)</f>
        <v>0</v>
      </c>
    </row>
    <row r="7117" spans="1:1" x14ac:dyDescent="0.3">
      <c r="A7117" s="2">
        <f>IFERROR(INDEX(Forecasting!$C$6:$HS$7,1,MATCH('Weekly Sales'!$E7117,Forecasting!$C$7:$HS$7,0)),0)</f>
        <v>0</v>
      </c>
    </row>
    <row r="7118" spans="1:1" x14ac:dyDescent="0.3">
      <c r="A7118" s="2">
        <f>IFERROR(INDEX(Forecasting!$C$6:$HS$7,1,MATCH('Weekly Sales'!$E7118,Forecasting!$C$7:$HS$7,0)),0)</f>
        <v>0</v>
      </c>
    </row>
    <row r="7119" spans="1:1" x14ac:dyDescent="0.3">
      <c r="A7119" s="2">
        <f>IFERROR(INDEX(Forecasting!$C$6:$HS$7,1,MATCH('Weekly Sales'!$E7119,Forecasting!$C$7:$HS$7,0)),0)</f>
        <v>0</v>
      </c>
    </row>
    <row r="7120" spans="1:1" x14ac:dyDescent="0.3">
      <c r="A7120" s="2">
        <f>IFERROR(INDEX(Forecasting!$C$6:$HS$7,1,MATCH('Weekly Sales'!$E7120,Forecasting!$C$7:$HS$7,0)),0)</f>
        <v>0</v>
      </c>
    </row>
    <row r="7121" spans="1:1" x14ac:dyDescent="0.3">
      <c r="A7121" s="2">
        <f>IFERROR(INDEX(Forecasting!$C$6:$HS$7,1,MATCH('Weekly Sales'!$E7121,Forecasting!$C$7:$HS$7,0)),0)</f>
        <v>0</v>
      </c>
    </row>
    <row r="7122" spans="1:1" x14ac:dyDescent="0.3">
      <c r="A7122" s="2">
        <f>IFERROR(INDEX(Forecasting!$C$6:$HS$7,1,MATCH('Weekly Sales'!$E7122,Forecasting!$C$7:$HS$7,0)),0)</f>
        <v>0</v>
      </c>
    </row>
    <row r="7123" spans="1:1" x14ac:dyDescent="0.3">
      <c r="A7123" s="2">
        <f>IFERROR(INDEX(Forecasting!$C$6:$HS$7,1,MATCH('Weekly Sales'!$E7123,Forecasting!$C$7:$HS$7,0)),0)</f>
        <v>0</v>
      </c>
    </row>
    <row r="7124" spans="1:1" x14ac:dyDescent="0.3">
      <c r="A7124" s="2">
        <f>IFERROR(INDEX(Forecasting!$C$6:$HS$7,1,MATCH('Weekly Sales'!$E7124,Forecasting!$C$7:$HS$7,0)),0)</f>
        <v>0</v>
      </c>
    </row>
    <row r="7125" spans="1:1" x14ac:dyDescent="0.3">
      <c r="A7125" s="2">
        <f>IFERROR(INDEX(Forecasting!$C$6:$HS$7,1,MATCH('Weekly Sales'!$E7125,Forecasting!$C$7:$HS$7,0)),0)</f>
        <v>0</v>
      </c>
    </row>
    <row r="7126" spans="1:1" x14ac:dyDescent="0.3">
      <c r="A7126" s="2">
        <f>IFERROR(INDEX(Forecasting!$C$6:$HS$7,1,MATCH('Weekly Sales'!$E7126,Forecasting!$C$7:$HS$7,0)),0)</f>
        <v>0</v>
      </c>
    </row>
    <row r="7127" spans="1:1" x14ac:dyDescent="0.3">
      <c r="A7127" s="2">
        <f>IFERROR(INDEX(Forecasting!$C$6:$HS$7,1,MATCH('Weekly Sales'!$E7127,Forecasting!$C$7:$HS$7,0)),0)</f>
        <v>0</v>
      </c>
    </row>
    <row r="7128" spans="1:1" x14ac:dyDescent="0.3">
      <c r="A7128" s="2">
        <f>IFERROR(INDEX(Forecasting!$C$6:$HS$7,1,MATCH('Weekly Sales'!$E7128,Forecasting!$C$7:$HS$7,0)),0)</f>
        <v>0</v>
      </c>
    </row>
    <row r="7129" spans="1:1" x14ac:dyDescent="0.3">
      <c r="A7129" s="2">
        <f>IFERROR(INDEX(Forecasting!$C$6:$HS$7,1,MATCH('Weekly Sales'!$E7129,Forecasting!$C$7:$HS$7,0)),0)</f>
        <v>0</v>
      </c>
    </row>
    <row r="7130" spans="1:1" x14ac:dyDescent="0.3">
      <c r="A7130" s="2">
        <f>IFERROR(INDEX(Forecasting!$C$6:$HS$7,1,MATCH('Weekly Sales'!$E7130,Forecasting!$C$7:$HS$7,0)),0)</f>
        <v>0</v>
      </c>
    </row>
    <row r="7131" spans="1:1" x14ac:dyDescent="0.3">
      <c r="A7131" s="2">
        <f>IFERROR(INDEX(Forecasting!$C$6:$HS$7,1,MATCH('Weekly Sales'!$E7131,Forecasting!$C$7:$HS$7,0)),0)</f>
        <v>0</v>
      </c>
    </row>
    <row r="7132" spans="1:1" x14ac:dyDescent="0.3">
      <c r="A7132" s="2">
        <f>IFERROR(INDEX(Forecasting!$C$6:$HS$7,1,MATCH('Weekly Sales'!$E7132,Forecasting!$C$7:$HS$7,0)),0)</f>
        <v>0</v>
      </c>
    </row>
    <row r="7133" spans="1:1" x14ac:dyDescent="0.3">
      <c r="A7133" s="2">
        <f>IFERROR(INDEX(Forecasting!$C$6:$HS$7,1,MATCH('Weekly Sales'!$E7133,Forecasting!$C$7:$HS$7,0)),0)</f>
        <v>0</v>
      </c>
    </row>
    <row r="7134" spans="1:1" x14ac:dyDescent="0.3">
      <c r="A7134" s="2">
        <f>IFERROR(INDEX(Forecasting!$C$6:$HS$7,1,MATCH('Weekly Sales'!$E7134,Forecasting!$C$7:$HS$7,0)),0)</f>
        <v>0</v>
      </c>
    </row>
    <row r="7135" spans="1:1" x14ac:dyDescent="0.3">
      <c r="A7135" s="2">
        <f>IFERROR(INDEX(Forecasting!$C$6:$HS$7,1,MATCH('Weekly Sales'!$E7135,Forecasting!$C$7:$HS$7,0)),0)</f>
        <v>0</v>
      </c>
    </row>
    <row r="7136" spans="1:1" x14ac:dyDescent="0.3">
      <c r="A7136" s="2">
        <f>IFERROR(INDEX(Forecasting!$C$6:$HS$7,1,MATCH('Weekly Sales'!$E7136,Forecasting!$C$7:$HS$7,0)),0)</f>
        <v>0</v>
      </c>
    </row>
    <row r="7137" spans="1:1" x14ac:dyDescent="0.3">
      <c r="A7137" s="2">
        <f>IFERROR(INDEX(Forecasting!$C$6:$HS$7,1,MATCH('Weekly Sales'!$E7137,Forecasting!$C$7:$HS$7,0)),0)</f>
        <v>0</v>
      </c>
    </row>
    <row r="7138" spans="1:1" x14ac:dyDescent="0.3">
      <c r="A7138" s="2">
        <f>IFERROR(INDEX(Forecasting!$C$6:$HS$7,1,MATCH('Weekly Sales'!$E7138,Forecasting!$C$7:$HS$7,0)),0)</f>
        <v>0</v>
      </c>
    </row>
    <row r="7139" spans="1:1" x14ac:dyDescent="0.3">
      <c r="A7139" s="2">
        <f>IFERROR(INDEX(Forecasting!$C$6:$HS$7,1,MATCH('Weekly Sales'!$E7139,Forecasting!$C$7:$HS$7,0)),0)</f>
        <v>0</v>
      </c>
    </row>
    <row r="7140" spans="1:1" x14ac:dyDescent="0.3">
      <c r="A7140" s="2">
        <f>IFERROR(INDEX(Forecasting!$C$6:$HS$7,1,MATCH('Weekly Sales'!$E7140,Forecasting!$C$7:$HS$7,0)),0)</f>
        <v>0</v>
      </c>
    </row>
    <row r="7141" spans="1:1" x14ac:dyDescent="0.3">
      <c r="A7141" s="2">
        <f>IFERROR(INDEX(Forecasting!$C$6:$HS$7,1,MATCH('Weekly Sales'!$E7141,Forecasting!$C$7:$HS$7,0)),0)</f>
        <v>0</v>
      </c>
    </row>
    <row r="7142" spans="1:1" x14ac:dyDescent="0.3">
      <c r="A7142" s="2">
        <f>IFERROR(INDEX(Forecasting!$C$6:$HS$7,1,MATCH('Weekly Sales'!$E7142,Forecasting!$C$7:$HS$7,0)),0)</f>
        <v>0</v>
      </c>
    </row>
    <row r="7143" spans="1:1" x14ac:dyDescent="0.3">
      <c r="A7143" s="2">
        <f>IFERROR(INDEX(Forecasting!$C$6:$HS$7,1,MATCH('Weekly Sales'!$E7143,Forecasting!$C$7:$HS$7,0)),0)</f>
        <v>0</v>
      </c>
    </row>
    <row r="7144" spans="1:1" x14ac:dyDescent="0.3">
      <c r="A7144" s="2">
        <f>IFERROR(INDEX(Forecasting!$C$6:$HS$7,1,MATCH('Weekly Sales'!$E7144,Forecasting!$C$7:$HS$7,0)),0)</f>
        <v>0</v>
      </c>
    </row>
    <row r="7145" spans="1:1" x14ac:dyDescent="0.3">
      <c r="A7145" s="2">
        <f>IFERROR(INDEX(Forecasting!$C$6:$HS$7,1,MATCH('Weekly Sales'!$E7145,Forecasting!$C$7:$HS$7,0)),0)</f>
        <v>0</v>
      </c>
    </row>
    <row r="7146" spans="1:1" x14ac:dyDescent="0.3">
      <c r="A7146" s="2">
        <f>IFERROR(INDEX(Forecasting!$C$6:$HS$7,1,MATCH('Weekly Sales'!$E7146,Forecasting!$C$7:$HS$7,0)),0)</f>
        <v>0</v>
      </c>
    </row>
    <row r="7147" spans="1:1" x14ac:dyDescent="0.3">
      <c r="A7147" s="2">
        <f>IFERROR(INDEX(Forecasting!$C$6:$HS$7,1,MATCH('Weekly Sales'!$E7147,Forecasting!$C$7:$HS$7,0)),0)</f>
        <v>0</v>
      </c>
    </row>
    <row r="7148" spans="1:1" x14ac:dyDescent="0.3">
      <c r="A7148" s="2">
        <f>IFERROR(INDEX(Forecasting!$C$6:$HS$7,1,MATCH('Weekly Sales'!$E7148,Forecasting!$C$7:$HS$7,0)),0)</f>
        <v>0</v>
      </c>
    </row>
    <row r="7149" spans="1:1" x14ac:dyDescent="0.3">
      <c r="A7149" s="2">
        <f>IFERROR(INDEX(Forecasting!$C$6:$HS$7,1,MATCH('Weekly Sales'!$E7149,Forecasting!$C$7:$HS$7,0)),0)</f>
        <v>0</v>
      </c>
    </row>
    <row r="7150" spans="1:1" x14ac:dyDescent="0.3">
      <c r="A7150" s="2">
        <f>IFERROR(INDEX(Forecasting!$C$6:$HS$7,1,MATCH('Weekly Sales'!$E7150,Forecasting!$C$7:$HS$7,0)),0)</f>
        <v>0</v>
      </c>
    </row>
    <row r="7151" spans="1:1" x14ac:dyDescent="0.3">
      <c r="A7151" s="2">
        <f>IFERROR(INDEX(Forecasting!$C$6:$HS$7,1,MATCH('Weekly Sales'!$E7151,Forecasting!$C$7:$HS$7,0)),0)</f>
        <v>0</v>
      </c>
    </row>
    <row r="7152" spans="1:1" x14ac:dyDescent="0.3">
      <c r="A7152" s="2">
        <f>IFERROR(INDEX(Forecasting!$C$6:$HS$7,1,MATCH('Weekly Sales'!$E7152,Forecasting!$C$7:$HS$7,0)),0)</f>
        <v>0</v>
      </c>
    </row>
    <row r="7153" spans="1:1" x14ac:dyDescent="0.3">
      <c r="A7153" s="2">
        <f>IFERROR(INDEX(Forecasting!$C$6:$HS$7,1,MATCH('Weekly Sales'!$E7153,Forecasting!$C$7:$HS$7,0)),0)</f>
        <v>0</v>
      </c>
    </row>
    <row r="7154" spans="1:1" x14ac:dyDescent="0.3">
      <c r="A7154" s="2">
        <f>IFERROR(INDEX(Forecasting!$C$6:$HS$7,1,MATCH('Weekly Sales'!$E7154,Forecasting!$C$7:$HS$7,0)),0)</f>
        <v>0</v>
      </c>
    </row>
    <row r="7155" spans="1:1" x14ac:dyDescent="0.3">
      <c r="A7155" s="2">
        <f>IFERROR(INDEX(Forecasting!$C$6:$HS$7,1,MATCH('Weekly Sales'!$E7155,Forecasting!$C$7:$HS$7,0)),0)</f>
        <v>0</v>
      </c>
    </row>
    <row r="7156" spans="1:1" x14ac:dyDescent="0.3">
      <c r="A7156" s="2">
        <f>IFERROR(INDEX(Forecasting!$C$6:$HS$7,1,MATCH('Weekly Sales'!$E7156,Forecasting!$C$7:$HS$7,0)),0)</f>
        <v>0</v>
      </c>
    </row>
    <row r="7157" spans="1:1" x14ac:dyDescent="0.3">
      <c r="A7157" s="2">
        <f>IFERROR(INDEX(Forecasting!$C$6:$HS$7,1,MATCH('Weekly Sales'!$E7157,Forecasting!$C$7:$HS$7,0)),0)</f>
        <v>0</v>
      </c>
    </row>
    <row r="7158" spans="1:1" x14ac:dyDescent="0.3">
      <c r="A7158" s="2">
        <f>IFERROR(INDEX(Forecasting!$C$6:$HS$7,1,MATCH('Weekly Sales'!$E7158,Forecasting!$C$7:$HS$7,0)),0)</f>
        <v>0</v>
      </c>
    </row>
    <row r="7159" spans="1:1" x14ac:dyDescent="0.3">
      <c r="A7159" s="2">
        <f>IFERROR(INDEX(Forecasting!$C$6:$HS$7,1,MATCH('Weekly Sales'!$E7159,Forecasting!$C$7:$HS$7,0)),0)</f>
        <v>0</v>
      </c>
    </row>
    <row r="7160" spans="1:1" x14ac:dyDescent="0.3">
      <c r="A7160" s="2">
        <f>IFERROR(INDEX(Forecasting!$C$6:$HS$7,1,MATCH('Weekly Sales'!$E7160,Forecasting!$C$7:$HS$7,0)),0)</f>
        <v>0</v>
      </c>
    </row>
    <row r="7161" spans="1:1" x14ac:dyDescent="0.3">
      <c r="A7161" s="2">
        <f>IFERROR(INDEX(Forecasting!$C$6:$HS$7,1,MATCH('Weekly Sales'!$E7161,Forecasting!$C$7:$HS$7,0)),0)</f>
        <v>0</v>
      </c>
    </row>
    <row r="7162" spans="1:1" x14ac:dyDescent="0.3">
      <c r="A7162" s="2">
        <f>IFERROR(INDEX(Forecasting!$C$6:$HS$7,1,MATCH('Weekly Sales'!$E7162,Forecasting!$C$7:$HS$7,0)),0)</f>
        <v>0</v>
      </c>
    </row>
    <row r="7163" spans="1:1" x14ac:dyDescent="0.3">
      <c r="A7163" s="2">
        <f>IFERROR(INDEX(Forecasting!$C$6:$HS$7,1,MATCH('Weekly Sales'!$E7163,Forecasting!$C$7:$HS$7,0)),0)</f>
        <v>0</v>
      </c>
    </row>
    <row r="7164" spans="1:1" x14ac:dyDescent="0.3">
      <c r="A7164" s="2">
        <f>IFERROR(INDEX(Forecasting!$C$6:$HS$7,1,MATCH('Weekly Sales'!$E7164,Forecasting!$C$7:$HS$7,0)),0)</f>
        <v>0</v>
      </c>
    </row>
    <row r="7165" spans="1:1" x14ac:dyDescent="0.3">
      <c r="A7165" s="2">
        <f>IFERROR(INDEX(Forecasting!$C$6:$HS$7,1,MATCH('Weekly Sales'!$E7165,Forecasting!$C$7:$HS$7,0)),0)</f>
        <v>0</v>
      </c>
    </row>
    <row r="7166" spans="1:1" x14ac:dyDescent="0.3">
      <c r="A7166" s="2">
        <f>IFERROR(INDEX(Forecasting!$C$6:$HS$7,1,MATCH('Weekly Sales'!$E7166,Forecasting!$C$7:$HS$7,0)),0)</f>
        <v>0</v>
      </c>
    </row>
    <row r="7167" spans="1:1" x14ac:dyDescent="0.3">
      <c r="A7167" s="2">
        <f>IFERROR(INDEX(Forecasting!$C$6:$HS$7,1,MATCH('Weekly Sales'!$E7167,Forecasting!$C$7:$HS$7,0)),0)</f>
        <v>0</v>
      </c>
    </row>
    <row r="7168" spans="1:1" x14ac:dyDescent="0.3">
      <c r="A7168" s="2">
        <f>IFERROR(INDEX(Forecasting!$C$6:$HS$7,1,MATCH('Weekly Sales'!$E7168,Forecasting!$C$7:$HS$7,0)),0)</f>
        <v>0</v>
      </c>
    </row>
    <row r="7169" spans="1:1" x14ac:dyDescent="0.3">
      <c r="A7169" s="2">
        <f>IFERROR(INDEX(Forecasting!$C$6:$HS$7,1,MATCH('Weekly Sales'!$E7169,Forecasting!$C$7:$HS$7,0)),0)</f>
        <v>0</v>
      </c>
    </row>
    <row r="7170" spans="1:1" x14ac:dyDescent="0.3">
      <c r="A7170" s="2">
        <f>IFERROR(INDEX(Forecasting!$C$6:$HS$7,1,MATCH('Weekly Sales'!$E7170,Forecasting!$C$7:$HS$7,0)),0)</f>
        <v>0</v>
      </c>
    </row>
    <row r="7171" spans="1:1" x14ac:dyDescent="0.3">
      <c r="A7171" s="2">
        <f>IFERROR(INDEX(Forecasting!$C$6:$HS$7,1,MATCH('Weekly Sales'!$E7171,Forecasting!$C$7:$HS$7,0)),0)</f>
        <v>0</v>
      </c>
    </row>
    <row r="7172" spans="1:1" x14ac:dyDescent="0.3">
      <c r="A7172" s="2">
        <f>IFERROR(INDEX(Forecasting!$C$6:$HS$7,1,MATCH('Weekly Sales'!$E7172,Forecasting!$C$7:$HS$7,0)),0)</f>
        <v>0</v>
      </c>
    </row>
    <row r="7173" spans="1:1" x14ac:dyDescent="0.3">
      <c r="A7173" s="2">
        <f>IFERROR(INDEX(Forecasting!$C$6:$HS$7,1,MATCH('Weekly Sales'!$E7173,Forecasting!$C$7:$HS$7,0)),0)</f>
        <v>0</v>
      </c>
    </row>
    <row r="7174" spans="1:1" x14ac:dyDescent="0.3">
      <c r="A7174" s="2">
        <f>IFERROR(INDEX(Forecasting!$C$6:$HS$7,1,MATCH('Weekly Sales'!$E7174,Forecasting!$C$7:$HS$7,0)),0)</f>
        <v>0</v>
      </c>
    </row>
    <row r="7175" spans="1:1" x14ac:dyDescent="0.3">
      <c r="A7175" s="2">
        <f>IFERROR(INDEX(Forecasting!$C$6:$HS$7,1,MATCH('Weekly Sales'!$E7175,Forecasting!$C$7:$HS$7,0)),0)</f>
        <v>0</v>
      </c>
    </row>
    <row r="7176" spans="1:1" x14ac:dyDescent="0.3">
      <c r="A7176" s="2">
        <f>IFERROR(INDEX(Forecasting!$C$6:$HS$7,1,MATCH('Weekly Sales'!$E7176,Forecasting!$C$7:$HS$7,0)),0)</f>
        <v>0</v>
      </c>
    </row>
    <row r="7177" spans="1:1" x14ac:dyDescent="0.3">
      <c r="A7177" s="2">
        <f>IFERROR(INDEX(Forecasting!$C$6:$HS$7,1,MATCH('Weekly Sales'!$E7177,Forecasting!$C$7:$HS$7,0)),0)</f>
        <v>0</v>
      </c>
    </row>
    <row r="7178" spans="1:1" x14ac:dyDescent="0.3">
      <c r="A7178" s="2">
        <f>IFERROR(INDEX(Forecasting!$C$6:$HS$7,1,MATCH('Weekly Sales'!$E7178,Forecasting!$C$7:$HS$7,0)),0)</f>
        <v>0</v>
      </c>
    </row>
    <row r="7179" spans="1:1" x14ac:dyDescent="0.3">
      <c r="A7179" s="2">
        <f>IFERROR(INDEX(Forecasting!$C$6:$HS$7,1,MATCH('Weekly Sales'!$E7179,Forecasting!$C$7:$HS$7,0)),0)</f>
        <v>0</v>
      </c>
    </row>
    <row r="7180" spans="1:1" x14ac:dyDescent="0.3">
      <c r="A7180" s="2">
        <f>IFERROR(INDEX(Forecasting!$C$6:$HS$7,1,MATCH('Weekly Sales'!$E7180,Forecasting!$C$7:$HS$7,0)),0)</f>
        <v>0</v>
      </c>
    </row>
    <row r="7181" spans="1:1" x14ac:dyDescent="0.3">
      <c r="A7181" s="2">
        <f>IFERROR(INDEX(Forecasting!$C$6:$HS$7,1,MATCH('Weekly Sales'!$E7181,Forecasting!$C$7:$HS$7,0)),0)</f>
        <v>0</v>
      </c>
    </row>
    <row r="7182" spans="1:1" x14ac:dyDescent="0.3">
      <c r="A7182" s="2">
        <f>IFERROR(INDEX(Forecasting!$C$6:$HS$7,1,MATCH('Weekly Sales'!$E7182,Forecasting!$C$7:$HS$7,0)),0)</f>
        <v>0</v>
      </c>
    </row>
    <row r="7183" spans="1:1" x14ac:dyDescent="0.3">
      <c r="A7183" s="2">
        <f>IFERROR(INDEX(Forecasting!$C$6:$HS$7,1,MATCH('Weekly Sales'!$E7183,Forecasting!$C$7:$HS$7,0)),0)</f>
        <v>0</v>
      </c>
    </row>
    <row r="7184" spans="1:1" x14ac:dyDescent="0.3">
      <c r="A7184" s="2">
        <f>IFERROR(INDEX(Forecasting!$C$6:$HS$7,1,MATCH('Weekly Sales'!$E7184,Forecasting!$C$7:$HS$7,0)),0)</f>
        <v>0</v>
      </c>
    </row>
    <row r="7185" spans="1:1" x14ac:dyDescent="0.3">
      <c r="A7185" s="2">
        <f>IFERROR(INDEX(Forecasting!$C$6:$HS$7,1,MATCH('Weekly Sales'!$E7185,Forecasting!$C$7:$HS$7,0)),0)</f>
        <v>0</v>
      </c>
    </row>
    <row r="7186" spans="1:1" x14ac:dyDescent="0.3">
      <c r="A7186" s="2">
        <f>IFERROR(INDEX(Forecasting!$C$6:$HS$7,1,MATCH('Weekly Sales'!$E7186,Forecasting!$C$7:$HS$7,0)),0)</f>
        <v>0</v>
      </c>
    </row>
    <row r="7187" spans="1:1" x14ac:dyDescent="0.3">
      <c r="A7187" s="2">
        <f>IFERROR(INDEX(Forecasting!$C$6:$HS$7,1,MATCH('Weekly Sales'!$E7187,Forecasting!$C$7:$HS$7,0)),0)</f>
        <v>0</v>
      </c>
    </row>
    <row r="7188" spans="1:1" x14ac:dyDescent="0.3">
      <c r="A7188" s="2">
        <f>IFERROR(INDEX(Forecasting!$C$6:$HS$7,1,MATCH('Weekly Sales'!$E7188,Forecasting!$C$7:$HS$7,0)),0)</f>
        <v>0</v>
      </c>
    </row>
    <row r="7189" spans="1:1" x14ac:dyDescent="0.3">
      <c r="A7189" s="2">
        <f>IFERROR(INDEX(Forecasting!$C$6:$HS$7,1,MATCH('Weekly Sales'!$E7189,Forecasting!$C$7:$HS$7,0)),0)</f>
        <v>0</v>
      </c>
    </row>
    <row r="7190" spans="1:1" x14ac:dyDescent="0.3">
      <c r="A7190" s="2">
        <f>IFERROR(INDEX(Forecasting!$C$6:$HS$7,1,MATCH('Weekly Sales'!$E7190,Forecasting!$C$7:$HS$7,0)),0)</f>
        <v>0</v>
      </c>
    </row>
    <row r="7191" spans="1:1" x14ac:dyDescent="0.3">
      <c r="A7191" s="2">
        <f>IFERROR(INDEX(Forecasting!$C$6:$HS$7,1,MATCH('Weekly Sales'!$E7191,Forecasting!$C$7:$HS$7,0)),0)</f>
        <v>0</v>
      </c>
    </row>
    <row r="7192" spans="1:1" x14ac:dyDescent="0.3">
      <c r="A7192" s="2">
        <f>IFERROR(INDEX(Forecasting!$C$6:$HS$7,1,MATCH('Weekly Sales'!$E7192,Forecasting!$C$7:$HS$7,0)),0)</f>
        <v>0</v>
      </c>
    </row>
    <row r="7193" spans="1:1" x14ac:dyDescent="0.3">
      <c r="A7193" s="2">
        <f>IFERROR(INDEX(Forecasting!$C$6:$HS$7,1,MATCH('Weekly Sales'!$E7193,Forecasting!$C$7:$HS$7,0)),0)</f>
        <v>0</v>
      </c>
    </row>
    <row r="7194" spans="1:1" x14ac:dyDescent="0.3">
      <c r="A7194" s="2">
        <f>IFERROR(INDEX(Forecasting!$C$6:$HS$7,1,MATCH('Weekly Sales'!$E7194,Forecasting!$C$7:$HS$7,0)),0)</f>
        <v>0</v>
      </c>
    </row>
    <row r="7195" spans="1:1" x14ac:dyDescent="0.3">
      <c r="A7195" s="2">
        <f>IFERROR(INDEX(Forecasting!$C$6:$HS$7,1,MATCH('Weekly Sales'!$E7195,Forecasting!$C$7:$HS$7,0)),0)</f>
        <v>0</v>
      </c>
    </row>
    <row r="7196" spans="1:1" x14ac:dyDescent="0.3">
      <c r="A7196" s="2">
        <f>IFERROR(INDEX(Forecasting!$C$6:$HS$7,1,MATCH('Weekly Sales'!$E7196,Forecasting!$C$7:$HS$7,0)),0)</f>
        <v>0</v>
      </c>
    </row>
    <row r="7197" spans="1:1" x14ac:dyDescent="0.3">
      <c r="A7197" s="2">
        <f>IFERROR(INDEX(Forecasting!$C$6:$HS$7,1,MATCH('Weekly Sales'!$E7197,Forecasting!$C$7:$HS$7,0)),0)</f>
        <v>0</v>
      </c>
    </row>
    <row r="7198" spans="1:1" x14ac:dyDescent="0.3">
      <c r="A7198" s="2">
        <f>IFERROR(INDEX(Forecasting!$C$6:$HS$7,1,MATCH('Weekly Sales'!$E7198,Forecasting!$C$7:$HS$7,0)),0)</f>
        <v>0</v>
      </c>
    </row>
    <row r="7199" spans="1:1" x14ac:dyDescent="0.3">
      <c r="A7199" s="2">
        <f>IFERROR(INDEX(Forecasting!$C$6:$HS$7,1,MATCH('Weekly Sales'!$E7199,Forecasting!$C$7:$HS$7,0)),0)</f>
        <v>0</v>
      </c>
    </row>
    <row r="7200" spans="1:1" x14ac:dyDescent="0.3">
      <c r="A7200" s="2">
        <f>IFERROR(INDEX(Forecasting!$C$6:$HS$7,1,MATCH('Weekly Sales'!$E7200,Forecasting!$C$7:$HS$7,0)),0)</f>
        <v>0</v>
      </c>
    </row>
    <row r="7201" spans="1:1" x14ac:dyDescent="0.3">
      <c r="A7201" s="2">
        <f>IFERROR(INDEX(Forecasting!$C$6:$HS$7,1,MATCH('Weekly Sales'!$E7201,Forecasting!$C$7:$HS$7,0)),0)</f>
        <v>0</v>
      </c>
    </row>
    <row r="7202" spans="1:1" x14ac:dyDescent="0.3">
      <c r="A7202" s="2">
        <f>IFERROR(INDEX(Forecasting!$C$6:$HS$7,1,MATCH('Weekly Sales'!$E7202,Forecasting!$C$7:$HS$7,0)),0)</f>
        <v>0</v>
      </c>
    </row>
    <row r="7203" spans="1:1" x14ac:dyDescent="0.3">
      <c r="A7203" s="2">
        <f>IFERROR(INDEX(Forecasting!$C$6:$HS$7,1,MATCH('Weekly Sales'!$E7203,Forecasting!$C$7:$HS$7,0)),0)</f>
        <v>0</v>
      </c>
    </row>
    <row r="7204" spans="1:1" x14ac:dyDescent="0.3">
      <c r="A7204" s="2">
        <f>IFERROR(INDEX(Forecasting!$C$6:$HS$7,1,MATCH('Weekly Sales'!$E7204,Forecasting!$C$7:$HS$7,0)),0)</f>
        <v>0</v>
      </c>
    </row>
    <row r="7205" spans="1:1" x14ac:dyDescent="0.3">
      <c r="A7205" s="2">
        <f>IFERROR(INDEX(Forecasting!$C$6:$HS$7,1,MATCH('Weekly Sales'!$E7205,Forecasting!$C$7:$HS$7,0)),0)</f>
        <v>0</v>
      </c>
    </row>
    <row r="7206" spans="1:1" x14ac:dyDescent="0.3">
      <c r="A7206" s="2">
        <f>IFERROR(INDEX(Forecasting!$C$6:$HS$7,1,MATCH('Weekly Sales'!$E7206,Forecasting!$C$7:$HS$7,0)),0)</f>
        <v>0</v>
      </c>
    </row>
    <row r="7207" spans="1:1" x14ac:dyDescent="0.3">
      <c r="A7207" s="2">
        <f>IFERROR(INDEX(Forecasting!$C$6:$HS$7,1,MATCH('Weekly Sales'!$E7207,Forecasting!$C$7:$HS$7,0)),0)</f>
        <v>0</v>
      </c>
    </row>
    <row r="7208" spans="1:1" x14ac:dyDescent="0.3">
      <c r="A7208" s="2">
        <f>IFERROR(INDEX(Forecasting!$C$6:$HS$7,1,MATCH('Weekly Sales'!$E7208,Forecasting!$C$7:$HS$7,0)),0)</f>
        <v>0</v>
      </c>
    </row>
    <row r="7209" spans="1:1" x14ac:dyDescent="0.3">
      <c r="A7209" s="2">
        <f>IFERROR(INDEX(Forecasting!$C$6:$HS$7,1,MATCH('Weekly Sales'!$E7209,Forecasting!$C$7:$HS$7,0)),0)</f>
        <v>0</v>
      </c>
    </row>
    <row r="7210" spans="1:1" x14ac:dyDescent="0.3">
      <c r="A7210" s="2">
        <f>IFERROR(INDEX(Forecasting!$C$6:$HS$7,1,MATCH('Weekly Sales'!$E7210,Forecasting!$C$7:$HS$7,0)),0)</f>
        <v>0</v>
      </c>
    </row>
    <row r="7211" spans="1:1" x14ac:dyDescent="0.3">
      <c r="A7211" s="2">
        <f>IFERROR(INDEX(Forecasting!$C$6:$HS$7,1,MATCH('Weekly Sales'!$E7211,Forecasting!$C$7:$HS$7,0)),0)</f>
        <v>0</v>
      </c>
    </row>
    <row r="7212" spans="1:1" x14ac:dyDescent="0.3">
      <c r="A7212" s="2">
        <f>IFERROR(INDEX(Forecasting!$C$6:$HS$7,1,MATCH('Weekly Sales'!$E7212,Forecasting!$C$7:$HS$7,0)),0)</f>
        <v>0</v>
      </c>
    </row>
    <row r="7213" spans="1:1" x14ac:dyDescent="0.3">
      <c r="A7213" s="2">
        <f>IFERROR(INDEX(Forecasting!$C$6:$HS$7,1,MATCH('Weekly Sales'!$E7213,Forecasting!$C$7:$HS$7,0)),0)</f>
        <v>0</v>
      </c>
    </row>
    <row r="7214" spans="1:1" x14ac:dyDescent="0.3">
      <c r="A7214" s="2">
        <f>IFERROR(INDEX(Forecasting!$C$6:$HS$7,1,MATCH('Weekly Sales'!$E7214,Forecasting!$C$7:$HS$7,0)),0)</f>
        <v>0</v>
      </c>
    </row>
    <row r="7215" spans="1:1" x14ac:dyDescent="0.3">
      <c r="A7215" s="2">
        <f>IFERROR(INDEX(Forecasting!$C$6:$HS$7,1,MATCH('Weekly Sales'!$E7215,Forecasting!$C$7:$HS$7,0)),0)</f>
        <v>0</v>
      </c>
    </row>
    <row r="7216" spans="1:1" x14ac:dyDescent="0.3">
      <c r="A7216" s="2">
        <f>IFERROR(INDEX(Forecasting!$C$6:$HS$7,1,MATCH('Weekly Sales'!$E7216,Forecasting!$C$7:$HS$7,0)),0)</f>
        <v>0</v>
      </c>
    </row>
    <row r="7217" spans="1:1" x14ac:dyDescent="0.3">
      <c r="A7217" s="2">
        <f>IFERROR(INDEX(Forecasting!$C$6:$HS$7,1,MATCH('Weekly Sales'!$E7217,Forecasting!$C$7:$HS$7,0)),0)</f>
        <v>0</v>
      </c>
    </row>
    <row r="7218" spans="1:1" x14ac:dyDescent="0.3">
      <c r="A7218" s="2">
        <f>IFERROR(INDEX(Forecasting!$C$6:$HS$7,1,MATCH('Weekly Sales'!$E7218,Forecasting!$C$7:$HS$7,0)),0)</f>
        <v>0</v>
      </c>
    </row>
    <row r="7219" spans="1:1" x14ac:dyDescent="0.3">
      <c r="A7219" s="2">
        <f>IFERROR(INDEX(Forecasting!$C$6:$HS$7,1,MATCH('Weekly Sales'!$E7219,Forecasting!$C$7:$HS$7,0)),0)</f>
        <v>0</v>
      </c>
    </row>
    <row r="7220" spans="1:1" x14ac:dyDescent="0.3">
      <c r="A7220" s="2">
        <f>IFERROR(INDEX(Forecasting!$C$6:$HS$7,1,MATCH('Weekly Sales'!$E7220,Forecasting!$C$7:$HS$7,0)),0)</f>
        <v>0</v>
      </c>
    </row>
    <row r="7221" spans="1:1" x14ac:dyDescent="0.3">
      <c r="A7221" s="2">
        <f>IFERROR(INDEX(Forecasting!$C$6:$HS$7,1,MATCH('Weekly Sales'!$E7221,Forecasting!$C$7:$HS$7,0)),0)</f>
        <v>0</v>
      </c>
    </row>
    <row r="7222" spans="1:1" x14ac:dyDescent="0.3">
      <c r="A7222" s="2">
        <f>IFERROR(INDEX(Forecasting!$C$6:$HS$7,1,MATCH('Weekly Sales'!$E7222,Forecasting!$C$7:$HS$7,0)),0)</f>
        <v>0</v>
      </c>
    </row>
    <row r="7223" spans="1:1" x14ac:dyDescent="0.3">
      <c r="A7223" s="2">
        <f>IFERROR(INDEX(Forecasting!$C$6:$HS$7,1,MATCH('Weekly Sales'!$E7223,Forecasting!$C$7:$HS$7,0)),0)</f>
        <v>0</v>
      </c>
    </row>
    <row r="7224" spans="1:1" x14ac:dyDescent="0.3">
      <c r="A7224" s="2">
        <f>IFERROR(INDEX(Forecasting!$C$6:$HS$7,1,MATCH('Weekly Sales'!$E7224,Forecasting!$C$7:$HS$7,0)),0)</f>
        <v>0</v>
      </c>
    </row>
    <row r="7225" spans="1:1" x14ac:dyDescent="0.3">
      <c r="A7225" s="2">
        <f>IFERROR(INDEX(Forecasting!$C$6:$HS$7,1,MATCH('Weekly Sales'!$E7225,Forecasting!$C$7:$HS$7,0)),0)</f>
        <v>0</v>
      </c>
    </row>
    <row r="7226" spans="1:1" x14ac:dyDescent="0.3">
      <c r="A7226" s="2">
        <f>IFERROR(INDEX(Forecasting!$C$6:$HS$7,1,MATCH('Weekly Sales'!$E7226,Forecasting!$C$7:$HS$7,0)),0)</f>
        <v>0</v>
      </c>
    </row>
    <row r="7227" spans="1:1" x14ac:dyDescent="0.3">
      <c r="A7227" s="2">
        <f>IFERROR(INDEX(Forecasting!$C$6:$HS$7,1,MATCH('Weekly Sales'!$E7227,Forecasting!$C$7:$HS$7,0)),0)</f>
        <v>0</v>
      </c>
    </row>
    <row r="7228" spans="1:1" x14ac:dyDescent="0.3">
      <c r="A7228" s="2">
        <f>IFERROR(INDEX(Forecasting!$C$6:$HS$7,1,MATCH('Weekly Sales'!$E7228,Forecasting!$C$7:$HS$7,0)),0)</f>
        <v>0</v>
      </c>
    </row>
    <row r="7229" spans="1:1" x14ac:dyDescent="0.3">
      <c r="A7229" s="2">
        <f>IFERROR(INDEX(Forecasting!$C$6:$HS$7,1,MATCH('Weekly Sales'!$E7229,Forecasting!$C$7:$HS$7,0)),0)</f>
        <v>0</v>
      </c>
    </row>
    <row r="7230" spans="1:1" x14ac:dyDescent="0.3">
      <c r="A7230" s="2">
        <f>IFERROR(INDEX(Forecasting!$C$6:$HS$7,1,MATCH('Weekly Sales'!$E7230,Forecasting!$C$7:$HS$7,0)),0)</f>
        <v>0</v>
      </c>
    </row>
    <row r="7231" spans="1:1" x14ac:dyDescent="0.3">
      <c r="A7231" s="2">
        <f>IFERROR(INDEX(Forecasting!$C$6:$HS$7,1,MATCH('Weekly Sales'!$E7231,Forecasting!$C$7:$HS$7,0)),0)</f>
        <v>0</v>
      </c>
    </row>
    <row r="7232" spans="1:1" x14ac:dyDescent="0.3">
      <c r="A7232" s="2">
        <f>IFERROR(INDEX(Forecasting!$C$6:$HS$7,1,MATCH('Weekly Sales'!$E7232,Forecasting!$C$7:$HS$7,0)),0)</f>
        <v>0</v>
      </c>
    </row>
    <row r="7233" spans="1:1" x14ac:dyDescent="0.3">
      <c r="A7233" s="2">
        <f>IFERROR(INDEX(Forecasting!$C$6:$HS$7,1,MATCH('Weekly Sales'!$E7233,Forecasting!$C$7:$HS$7,0)),0)</f>
        <v>0</v>
      </c>
    </row>
    <row r="7234" spans="1:1" x14ac:dyDescent="0.3">
      <c r="A7234" s="2">
        <f>IFERROR(INDEX(Forecasting!$C$6:$HS$7,1,MATCH('Weekly Sales'!$E7234,Forecasting!$C$7:$HS$7,0)),0)</f>
        <v>0</v>
      </c>
    </row>
    <row r="7235" spans="1:1" x14ac:dyDescent="0.3">
      <c r="A7235" s="2">
        <f>IFERROR(INDEX(Forecasting!$C$6:$HS$7,1,MATCH('Weekly Sales'!$E7235,Forecasting!$C$7:$HS$7,0)),0)</f>
        <v>0</v>
      </c>
    </row>
    <row r="7236" spans="1:1" x14ac:dyDescent="0.3">
      <c r="A7236" s="2">
        <f>IFERROR(INDEX(Forecasting!$C$6:$HS$7,1,MATCH('Weekly Sales'!$E7236,Forecasting!$C$7:$HS$7,0)),0)</f>
        <v>0</v>
      </c>
    </row>
    <row r="7237" spans="1:1" x14ac:dyDescent="0.3">
      <c r="A7237" s="2">
        <f>IFERROR(INDEX(Forecasting!$C$6:$HS$7,1,MATCH('Weekly Sales'!$E7237,Forecasting!$C$7:$HS$7,0)),0)</f>
        <v>0</v>
      </c>
    </row>
    <row r="7238" spans="1:1" x14ac:dyDescent="0.3">
      <c r="A7238" s="2">
        <f>IFERROR(INDEX(Forecasting!$C$6:$HS$7,1,MATCH('Weekly Sales'!$E7238,Forecasting!$C$7:$HS$7,0)),0)</f>
        <v>0</v>
      </c>
    </row>
    <row r="7239" spans="1:1" x14ac:dyDescent="0.3">
      <c r="A7239" s="2">
        <f>IFERROR(INDEX(Forecasting!$C$6:$HS$7,1,MATCH('Weekly Sales'!$E7239,Forecasting!$C$7:$HS$7,0)),0)</f>
        <v>0</v>
      </c>
    </row>
    <row r="7240" spans="1:1" x14ac:dyDescent="0.3">
      <c r="A7240" s="2">
        <f>IFERROR(INDEX(Forecasting!$C$6:$HS$7,1,MATCH('Weekly Sales'!$E7240,Forecasting!$C$7:$HS$7,0)),0)</f>
        <v>0</v>
      </c>
    </row>
    <row r="7241" spans="1:1" x14ac:dyDescent="0.3">
      <c r="A7241" s="2">
        <f>IFERROR(INDEX(Forecasting!$C$6:$HS$7,1,MATCH('Weekly Sales'!$E7241,Forecasting!$C$7:$HS$7,0)),0)</f>
        <v>0</v>
      </c>
    </row>
    <row r="7242" spans="1:1" x14ac:dyDescent="0.3">
      <c r="A7242" s="2">
        <f>IFERROR(INDEX(Forecasting!$C$6:$HS$7,1,MATCH('Weekly Sales'!$E7242,Forecasting!$C$7:$HS$7,0)),0)</f>
        <v>0</v>
      </c>
    </row>
    <row r="7243" spans="1:1" x14ac:dyDescent="0.3">
      <c r="A7243" s="2">
        <f>IFERROR(INDEX(Forecasting!$C$6:$HS$7,1,MATCH('Weekly Sales'!$E7243,Forecasting!$C$7:$HS$7,0)),0)</f>
        <v>0</v>
      </c>
    </row>
    <row r="7244" spans="1:1" x14ac:dyDescent="0.3">
      <c r="A7244" s="2">
        <f>IFERROR(INDEX(Forecasting!$C$6:$HS$7,1,MATCH('Weekly Sales'!$E7244,Forecasting!$C$7:$HS$7,0)),0)</f>
        <v>0</v>
      </c>
    </row>
    <row r="7245" spans="1:1" x14ac:dyDescent="0.3">
      <c r="A7245" s="2">
        <f>IFERROR(INDEX(Forecasting!$C$6:$HS$7,1,MATCH('Weekly Sales'!$E7245,Forecasting!$C$7:$HS$7,0)),0)</f>
        <v>0</v>
      </c>
    </row>
    <row r="7246" spans="1:1" x14ac:dyDescent="0.3">
      <c r="A7246" s="2">
        <f>IFERROR(INDEX(Forecasting!$C$6:$HS$7,1,MATCH('Weekly Sales'!$E7246,Forecasting!$C$7:$HS$7,0)),0)</f>
        <v>0</v>
      </c>
    </row>
    <row r="7247" spans="1:1" x14ac:dyDescent="0.3">
      <c r="A7247" s="2">
        <f>IFERROR(INDEX(Forecasting!$C$6:$HS$7,1,MATCH('Weekly Sales'!$E7247,Forecasting!$C$7:$HS$7,0)),0)</f>
        <v>0</v>
      </c>
    </row>
    <row r="7248" spans="1:1" x14ac:dyDescent="0.3">
      <c r="A7248" s="2">
        <f>IFERROR(INDEX(Forecasting!$C$6:$HS$7,1,MATCH('Weekly Sales'!$E7248,Forecasting!$C$7:$HS$7,0)),0)</f>
        <v>0</v>
      </c>
    </row>
    <row r="7249" spans="1:1" x14ac:dyDescent="0.3">
      <c r="A7249" s="2">
        <f>IFERROR(INDEX(Forecasting!$C$6:$HS$7,1,MATCH('Weekly Sales'!$E7249,Forecasting!$C$7:$HS$7,0)),0)</f>
        <v>0</v>
      </c>
    </row>
    <row r="7250" spans="1:1" x14ac:dyDescent="0.3">
      <c r="A7250" s="2">
        <f>IFERROR(INDEX(Forecasting!$C$6:$HS$7,1,MATCH('Weekly Sales'!$E7250,Forecasting!$C$7:$HS$7,0)),0)</f>
        <v>0</v>
      </c>
    </row>
    <row r="7251" spans="1:1" x14ac:dyDescent="0.3">
      <c r="A7251" s="2">
        <f>IFERROR(INDEX(Forecasting!$C$6:$HS$7,1,MATCH('Weekly Sales'!$E7251,Forecasting!$C$7:$HS$7,0)),0)</f>
        <v>0</v>
      </c>
    </row>
    <row r="7252" spans="1:1" x14ac:dyDescent="0.3">
      <c r="A7252" s="2">
        <f>IFERROR(INDEX(Forecasting!$C$6:$HS$7,1,MATCH('Weekly Sales'!$E7252,Forecasting!$C$7:$HS$7,0)),0)</f>
        <v>0</v>
      </c>
    </row>
    <row r="7253" spans="1:1" x14ac:dyDescent="0.3">
      <c r="A7253" s="2">
        <f>IFERROR(INDEX(Forecasting!$C$6:$HS$7,1,MATCH('Weekly Sales'!$E7253,Forecasting!$C$7:$HS$7,0)),0)</f>
        <v>0</v>
      </c>
    </row>
    <row r="7254" spans="1:1" x14ac:dyDescent="0.3">
      <c r="A7254" s="2">
        <f>IFERROR(INDEX(Forecasting!$C$6:$HS$7,1,MATCH('Weekly Sales'!$E7254,Forecasting!$C$7:$HS$7,0)),0)</f>
        <v>0</v>
      </c>
    </row>
    <row r="7255" spans="1:1" x14ac:dyDescent="0.3">
      <c r="A7255" s="2">
        <f>IFERROR(INDEX(Forecasting!$C$6:$HS$7,1,MATCH('Weekly Sales'!$E7255,Forecasting!$C$7:$HS$7,0)),0)</f>
        <v>0</v>
      </c>
    </row>
    <row r="7256" spans="1:1" x14ac:dyDescent="0.3">
      <c r="A7256" s="2">
        <f>IFERROR(INDEX(Forecasting!$C$6:$HS$7,1,MATCH('Weekly Sales'!$E7256,Forecasting!$C$7:$HS$7,0)),0)</f>
        <v>0</v>
      </c>
    </row>
    <row r="7257" spans="1:1" x14ac:dyDescent="0.3">
      <c r="A7257" s="2">
        <f>IFERROR(INDEX(Forecasting!$C$6:$HS$7,1,MATCH('Weekly Sales'!$E7257,Forecasting!$C$7:$HS$7,0)),0)</f>
        <v>0</v>
      </c>
    </row>
    <row r="7258" spans="1:1" x14ac:dyDescent="0.3">
      <c r="A7258" s="2">
        <f>IFERROR(INDEX(Forecasting!$C$6:$HS$7,1,MATCH('Weekly Sales'!$E7258,Forecasting!$C$7:$HS$7,0)),0)</f>
        <v>0</v>
      </c>
    </row>
    <row r="7259" spans="1:1" x14ac:dyDescent="0.3">
      <c r="A7259" s="2">
        <f>IFERROR(INDEX(Forecasting!$C$6:$HS$7,1,MATCH('Weekly Sales'!$E7259,Forecasting!$C$7:$HS$7,0)),0)</f>
        <v>0</v>
      </c>
    </row>
    <row r="7260" spans="1:1" x14ac:dyDescent="0.3">
      <c r="A7260" s="2">
        <f>IFERROR(INDEX(Forecasting!$C$6:$HS$7,1,MATCH('Weekly Sales'!$E7260,Forecasting!$C$7:$HS$7,0)),0)</f>
        <v>0</v>
      </c>
    </row>
    <row r="7261" spans="1:1" x14ac:dyDescent="0.3">
      <c r="A7261" s="2">
        <f>IFERROR(INDEX(Forecasting!$C$6:$HS$7,1,MATCH('Weekly Sales'!$E7261,Forecasting!$C$7:$HS$7,0)),0)</f>
        <v>0</v>
      </c>
    </row>
    <row r="7262" spans="1:1" x14ac:dyDescent="0.3">
      <c r="A7262" s="2">
        <f>IFERROR(INDEX(Forecasting!$C$6:$HS$7,1,MATCH('Weekly Sales'!$E7262,Forecasting!$C$7:$HS$7,0)),0)</f>
        <v>0</v>
      </c>
    </row>
    <row r="7263" spans="1:1" x14ac:dyDescent="0.3">
      <c r="A7263" s="2">
        <f>IFERROR(INDEX(Forecasting!$C$6:$HS$7,1,MATCH('Weekly Sales'!$E7263,Forecasting!$C$7:$HS$7,0)),0)</f>
        <v>0</v>
      </c>
    </row>
    <row r="7264" spans="1:1" x14ac:dyDescent="0.3">
      <c r="A7264" s="2">
        <f>IFERROR(INDEX(Forecasting!$C$6:$HS$7,1,MATCH('Weekly Sales'!$E7264,Forecasting!$C$7:$HS$7,0)),0)</f>
        <v>0</v>
      </c>
    </row>
    <row r="7265" spans="1:1" x14ac:dyDescent="0.3">
      <c r="A7265" s="2">
        <f>IFERROR(INDEX(Forecasting!$C$6:$HS$7,1,MATCH('Weekly Sales'!$E7265,Forecasting!$C$7:$HS$7,0)),0)</f>
        <v>0</v>
      </c>
    </row>
    <row r="7266" spans="1:1" x14ac:dyDescent="0.3">
      <c r="A7266" s="2">
        <f>IFERROR(INDEX(Forecasting!$C$6:$HS$7,1,MATCH('Weekly Sales'!$E7266,Forecasting!$C$7:$HS$7,0)),0)</f>
        <v>0</v>
      </c>
    </row>
    <row r="7267" spans="1:1" x14ac:dyDescent="0.3">
      <c r="A7267" s="2">
        <f>IFERROR(INDEX(Forecasting!$C$6:$HS$7,1,MATCH('Weekly Sales'!$E7267,Forecasting!$C$7:$HS$7,0)),0)</f>
        <v>0</v>
      </c>
    </row>
    <row r="7268" spans="1:1" x14ac:dyDescent="0.3">
      <c r="A7268" s="2">
        <f>IFERROR(INDEX(Forecasting!$C$6:$HS$7,1,MATCH('Weekly Sales'!$E7268,Forecasting!$C$7:$HS$7,0)),0)</f>
        <v>0</v>
      </c>
    </row>
    <row r="7269" spans="1:1" x14ac:dyDescent="0.3">
      <c r="A7269" s="2">
        <f>IFERROR(INDEX(Forecasting!$C$6:$HS$7,1,MATCH('Weekly Sales'!$E7269,Forecasting!$C$7:$HS$7,0)),0)</f>
        <v>0</v>
      </c>
    </row>
    <row r="7270" spans="1:1" x14ac:dyDescent="0.3">
      <c r="A7270" s="2">
        <f>IFERROR(INDEX(Forecasting!$C$6:$HS$7,1,MATCH('Weekly Sales'!$E7270,Forecasting!$C$7:$HS$7,0)),0)</f>
        <v>0</v>
      </c>
    </row>
    <row r="7271" spans="1:1" x14ac:dyDescent="0.3">
      <c r="A7271" s="2">
        <f>IFERROR(INDEX(Forecasting!$C$6:$HS$7,1,MATCH('Weekly Sales'!$E7271,Forecasting!$C$7:$HS$7,0)),0)</f>
        <v>0</v>
      </c>
    </row>
    <row r="7272" spans="1:1" x14ac:dyDescent="0.3">
      <c r="A7272" s="2">
        <f>IFERROR(INDEX(Forecasting!$C$6:$HS$7,1,MATCH('Weekly Sales'!$E7272,Forecasting!$C$7:$HS$7,0)),0)</f>
        <v>0</v>
      </c>
    </row>
    <row r="7273" spans="1:1" x14ac:dyDescent="0.3">
      <c r="A7273" s="2">
        <f>IFERROR(INDEX(Forecasting!$C$6:$HS$7,1,MATCH('Weekly Sales'!$E7273,Forecasting!$C$7:$HS$7,0)),0)</f>
        <v>0</v>
      </c>
    </row>
    <row r="7274" spans="1:1" x14ac:dyDescent="0.3">
      <c r="A7274" s="2">
        <f>IFERROR(INDEX(Forecasting!$C$6:$HS$7,1,MATCH('Weekly Sales'!$E7274,Forecasting!$C$7:$HS$7,0)),0)</f>
        <v>0</v>
      </c>
    </row>
    <row r="7275" spans="1:1" x14ac:dyDescent="0.3">
      <c r="A7275" s="2">
        <f>IFERROR(INDEX(Forecasting!$C$6:$HS$7,1,MATCH('Weekly Sales'!$E7275,Forecasting!$C$7:$HS$7,0)),0)</f>
        <v>0</v>
      </c>
    </row>
    <row r="7276" spans="1:1" x14ac:dyDescent="0.3">
      <c r="A7276" s="2">
        <f>IFERROR(INDEX(Forecasting!$C$6:$HS$7,1,MATCH('Weekly Sales'!$E7276,Forecasting!$C$7:$HS$7,0)),0)</f>
        <v>0</v>
      </c>
    </row>
    <row r="7277" spans="1:1" x14ac:dyDescent="0.3">
      <c r="A7277" s="2">
        <f>IFERROR(INDEX(Forecasting!$C$6:$HS$7,1,MATCH('Weekly Sales'!$E7277,Forecasting!$C$7:$HS$7,0)),0)</f>
        <v>0</v>
      </c>
    </row>
    <row r="7278" spans="1:1" x14ac:dyDescent="0.3">
      <c r="A7278" s="2">
        <f>IFERROR(INDEX(Forecasting!$C$6:$HS$7,1,MATCH('Weekly Sales'!$E7278,Forecasting!$C$7:$HS$7,0)),0)</f>
        <v>0</v>
      </c>
    </row>
    <row r="7279" spans="1:1" x14ac:dyDescent="0.3">
      <c r="A7279" s="2">
        <f>IFERROR(INDEX(Forecasting!$C$6:$HS$7,1,MATCH('Weekly Sales'!$E7279,Forecasting!$C$7:$HS$7,0)),0)</f>
        <v>0</v>
      </c>
    </row>
    <row r="7280" spans="1:1" x14ac:dyDescent="0.3">
      <c r="A7280" s="2">
        <f>IFERROR(INDEX(Forecasting!$C$6:$HS$7,1,MATCH('Weekly Sales'!$E7280,Forecasting!$C$7:$HS$7,0)),0)</f>
        <v>0</v>
      </c>
    </row>
    <row r="7281" spans="1:1" x14ac:dyDescent="0.3">
      <c r="A7281" s="2">
        <f>IFERROR(INDEX(Forecasting!$C$6:$HS$7,1,MATCH('Weekly Sales'!$E7281,Forecasting!$C$7:$HS$7,0)),0)</f>
        <v>0</v>
      </c>
    </row>
    <row r="7282" spans="1:1" x14ac:dyDescent="0.3">
      <c r="A7282" s="2">
        <f>IFERROR(INDEX(Forecasting!$C$6:$HS$7,1,MATCH('Weekly Sales'!$E7282,Forecasting!$C$7:$HS$7,0)),0)</f>
        <v>0</v>
      </c>
    </row>
    <row r="7283" spans="1:1" x14ac:dyDescent="0.3">
      <c r="A7283" s="2">
        <f>IFERROR(INDEX(Forecasting!$C$6:$HS$7,1,MATCH('Weekly Sales'!$E7283,Forecasting!$C$7:$HS$7,0)),0)</f>
        <v>0</v>
      </c>
    </row>
    <row r="7284" spans="1:1" x14ac:dyDescent="0.3">
      <c r="A7284" s="2">
        <f>IFERROR(INDEX(Forecasting!$C$6:$HS$7,1,MATCH('Weekly Sales'!$E7284,Forecasting!$C$7:$HS$7,0)),0)</f>
        <v>0</v>
      </c>
    </row>
    <row r="7285" spans="1:1" x14ac:dyDescent="0.3">
      <c r="A7285" s="2">
        <f>IFERROR(INDEX(Forecasting!$C$6:$HS$7,1,MATCH('Weekly Sales'!$E7285,Forecasting!$C$7:$HS$7,0)),0)</f>
        <v>0</v>
      </c>
    </row>
    <row r="7286" spans="1:1" x14ac:dyDescent="0.3">
      <c r="A7286" s="2">
        <f>IFERROR(INDEX(Forecasting!$C$6:$HS$7,1,MATCH('Weekly Sales'!$E7286,Forecasting!$C$7:$HS$7,0)),0)</f>
        <v>0</v>
      </c>
    </row>
    <row r="7287" spans="1:1" x14ac:dyDescent="0.3">
      <c r="A7287" s="2">
        <f>IFERROR(INDEX(Forecasting!$C$6:$HS$7,1,MATCH('Weekly Sales'!$E7287,Forecasting!$C$7:$HS$7,0)),0)</f>
        <v>0</v>
      </c>
    </row>
    <row r="7288" spans="1:1" x14ac:dyDescent="0.3">
      <c r="A7288" s="2">
        <f>IFERROR(INDEX(Forecasting!$C$6:$HS$7,1,MATCH('Weekly Sales'!$E7288,Forecasting!$C$7:$HS$7,0)),0)</f>
        <v>0</v>
      </c>
    </row>
    <row r="7289" spans="1:1" x14ac:dyDescent="0.3">
      <c r="A7289" s="2">
        <f>IFERROR(INDEX(Forecasting!$C$6:$HS$7,1,MATCH('Weekly Sales'!$E7289,Forecasting!$C$7:$HS$7,0)),0)</f>
        <v>0</v>
      </c>
    </row>
    <row r="7290" spans="1:1" x14ac:dyDescent="0.3">
      <c r="A7290" s="2">
        <f>IFERROR(INDEX(Forecasting!$C$6:$HS$7,1,MATCH('Weekly Sales'!$E7290,Forecasting!$C$7:$HS$7,0)),0)</f>
        <v>0</v>
      </c>
    </row>
    <row r="7291" spans="1:1" x14ac:dyDescent="0.3">
      <c r="A7291" s="2">
        <f>IFERROR(INDEX(Forecasting!$C$6:$HS$7,1,MATCH('Weekly Sales'!$E7291,Forecasting!$C$7:$HS$7,0)),0)</f>
        <v>0</v>
      </c>
    </row>
    <row r="7292" spans="1:1" x14ac:dyDescent="0.3">
      <c r="A7292" s="2">
        <f>IFERROR(INDEX(Forecasting!$C$6:$HS$7,1,MATCH('Weekly Sales'!$E7292,Forecasting!$C$7:$HS$7,0)),0)</f>
        <v>0</v>
      </c>
    </row>
    <row r="7293" spans="1:1" x14ac:dyDescent="0.3">
      <c r="A7293" s="2">
        <f>IFERROR(INDEX(Forecasting!$C$6:$HS$7,1,MATCH('Weekly Sales'!$E7293,Forecasting!$C$7:$HS$7,0)),0)</f>
        <v>0</v>
      </c>
    </row>
    <row r="7294" spans="1:1" x14ac:dyDescent="0.3">
      <c r="A7294" s="2">
        <f>IFERROR(INDEX(Forecasting!$C$6:$HS$7,1,MATCH('Weekly Sales'!$E7294,Forecasting!$C$7:$HS$7,0)),0)</f>
        <v>0</v>
      </c>
    </row>
    <row r="7295" spans="1:1" x14ac:dyDescent="0.3">
      <c r="A7295" s="2">
        <f>IFERROR(INDEX(Forecasting!$C$6:$HS$7,1,MATCH('Weekly Sales'!$E7295,Forecasting!$C$7:$HS$7,0)),0)</f>
        <v>0</v>
      </c>
    </row>
    <row r="7296" spans="1:1" x14ac:dyDescent="0.3">
      <c r="A7296" s="2">
        <f>IFERROR(INDEX(Forecasting!$C$6:$HS$7,1,MATCH('Weekly Sales'!$E7296,Forecasting!$C$7:$HS$7,0)),0)</f>
        <v>0</v>
      </c>
    </row>
    <row r="7297" spans="1:1" x14ac:dyDescent="0.3">
      <c r="A7297" s="2">
        <f>IFERROR(INDEX(Forecasting!$C$6:$HS$7,1,MATCH('Weekly Sales'!$E7297,Forecasting!$C$7:$HS$7,0)),0)</f>
        <v>0</v>
      </c>
    </row>
    <row r="7298" spans="1:1" x14ac:dyDescent="0.3">
      <c r="A7298" s="2">
        <f>IFERROR(INDEX(Forecasting!$C$6:$HS$7,1,MATCH('Weekly Sales'!$E7298,Forecasting!$C$7:$HS$7,0)),0)</f>
        <v>0</v>
      </c>
    </row>
    <row r="7299" spans="1:1" x14ac:dyDescent="0.3">
      <c r="A7299" s="2">
        <f>IFERROR(INDEX(Forecasting!$C$6:$HS$7,1,MATCH('Weekly Sales'!$E7299,Forecasting!$C$7:$HS$7,0)),0)</f>
        <v>0</v>
      </c>
    </row>
    <row r="7300" spans="1:1" x14ac:dyDescent="0.3">
      <c r="A7300" s="2">
        <f>IFERROR(INDEX(Forecasting!$C$6:$HS$7,1,MATCH('Weekly Sales'!$E7300,Forecasting!$C$7:$HS$7,0)),0)</f>
        <v>0</v>
      </c>
    </row>
    <row r="7301" spans="1:1" x14ac:dyDescent="0.3">
      <c r="A7301" s="2">
        <f>IFERROR(INDEX(Forecasting!$C$6:$HS$7,1,MATCH('Weekly Sales'!$E7301,Forecasting!$C$7:$HS$7,0)),0)</f>
        <v>0</v>
      </c>
    </row>
    <row r="7302" spans="1:1" x14ac:dyDescent="0.3">
      <c r="A7302" s="2">
        <f>IFERROR(INDEX(Forecasting!$C$6:$HS$7,1,MATCH('Weekly Sales'!$E7302,Forecasting!$C$7:$HS$7,0)),0)</f>
        <v>0</v>
      </c>
    </row>
    <row r="7303" spans="1:1" x14ac:dyDescent="0.3">
      <c r="A7303" s="2">
        <f>IFERROR(INDEX(Forecasting!$C$6:$HS$7,1,MATCH('Weekly Sales'!$E7303,Forecasting!$C$7:$HS$7,0)),0)</f>
        <v>0</v>
      </c>
    </row>
    <row r="7304" spans="1:1" x14ac:dyDescent="0.3">
      <c r="A7304" s="2">
        <f>IFERROR(INDEX(Forecasting!$C$6:$HS$7,1,MATCH('Weekly Sales'!$E7304,Forecasting!$C$7:$HS$7,0)),0)</f>
        <v>0</v>
      </c>
    </row>
    <row r="7305" spans="1:1" x14ac:dyDescent="0.3">
      <c r="A7305" s="2">
        <f>IFERROR(INDEX(Forecasting!$C$6:$HS$7,1,MATCH('Weekly Sales'!$E7305,Forecasting!$C$7:$HS$7,0)),0)</f>
        <v>0</v>
      </c>
    </row>
    <row r="7306" spans="1:1" x14ac:dyDescent="0.3">
      <c r="A7306" s="2">
        <f>IFERROR(INDEX(Forecasting!$C$6:$HS$7,1,MATCH('Weekly Sales'!$E7306,Forecasting!$C$7:$HS$7,0)),0)</f>
        <v>0</v>
      </c>
    </row>
    <row r="7307" spans="1:1" x14ac:dyDescent="0.3">
      <c r="A7307" s="2">
        <f>IFERROR(INDEX(Forecasting!$C$6:$HS$7,1,MATCH('Weekly Sales'!$E7307,Forecasting!$C$7:$HS$7,0)),0)</f>
        <v>0</v>
      </c>
    </row>
    <row r="7308" spans="1:1" x14ac:dyDescent="0.3">
      <c r="A7308" s="2">
        <f>IFERROR(INDEX(Forecasting!$C$6:$HS$7,1,MATCH('Weekly Sales'!$E7308,Forecasting!$C$7:$HS$7,0)),0)</f>
        <v>0</v>
      </c>
    </row>
    <row r="7309" spans="1:1" x14ac:dyDescent="0.3">
      <c r="A7309" s="2">
        <f>IFERROR(INDEX(Forecasting!$C$6:$HS$7,1,MATCH('Weekly Sales'!$E7309,Forecasting!$C$7:$HS$7,0)),0)</f>
        <v>0</v>
      </c>
    </row>
    <row r="7310" spans="1:1" x14ac:dyDescent="0.3">
      <c r="A7310" s="2">
        <f>IFERROR(INDEX(Forecasting!$C$6:$HS$7,1,MATCH('Weekly Sales'!$E7310,Forecasting!$C$7:$HS$7,0)),0)</f>
        <v>0</v>
      </c>
    </row>
    <row r="7311" spans="1:1" x14ac:dyDescent="0.3">
      <c r="A7311" s="2">
        <f>IFERROR(INDEX(Forecasting!$C$6:$HS$7,1,MATCH('Weekly Sales'!$E7311,Forecasting!$C$7:$HS$7,0)),0)</f>
        <v>0</v>
      </c>
    </row>
    <row r="7312" spans="1:1" x14ac:dyDescent="0.3">
      <c r="A7312" s="2">
        <f>IFERROR(INDEX(Forecasting!$C$6:$HS$7,1,MATCH('Weekly Sales'!$E7312,Forecasting!$C$7:$HS$7,0)),0)</f>
        <v>0</v>
      </c>
    </row>
    <row r="7313" spans="1:1" x14ac:dyDescent="0.3">
      <c r="A7313" s="2">
        <f>IFERROR(INDEX(Forecasting!$C$6:$HS$7,1,MATCH('Weekly Sales'!$E7313,Forecasting!$C$7:$HS$7,0)),0)</f>
        <v>0</v>
      </c>
    </row>
    <row r="7314" spans="1:1" x14ac:dyDescent="0.3">
      <c r="A7314" s="2">
        <f>IFERROR(INDEX(Forecasting!$C$6:$HS$7,1,MATCH('Weekly Sales'!$E7314,Forecasting!$C$7:$HS$7,0)),0)</f>
        <v>0</v>
      </c>
    </row>
    <row r="7315" spans="1:1" x14ac:dyDescent="0.3">
      <c r="A7315" s="2">
        <f>IFERROR(INDEX(Forecasting!$C$6:$HS$7,1,MATCH('Weekly Sales'!$E7315,Forecasting!$C$7:$HS$7,0)),0)</f>
        <v>0</v>
      </c>
    </row>
    <row r="7316" spans="1:1" x14ac:dyDescent="0.3">
      <c r="A7316" s="2">
        <f>IFERROR(INDEX(Forecasting!$C$6:$HS$7,1,MATCH('Weekly Sales'!$E7316,Forecasting!$C$7:$HS$7,0)),0)</f>
        <v>0</v>
      </c>
    </row>
    <row r="7317" spans="1:1" x14ac:dyDescent="0.3">
      <c r="A7317" s="2">
        <f>IFERROR(INDEX(Forecasting!$C$6:$HS$7,1,MATCH('Weekly Sales'!$E7317,Forecasting!$C$7:$HS$7,0)),0)</f>
        <v>0</v>
      </c>
    </row>
    <row r="7318" spans="1:1" x14ac:dyDescent="0.3">
      <c r="A7318" s="2">
        <f>IFERROR(INDEX(Forecasting!$C$6:$HS$7,1,MATCH('Weekly Sales'!$E7318,Forecasting!$C$7:$HS$7,0)),0)</f>
        <v>0</v>
      </c>
    </row>
    <row r="7319" spans="1:1" x14ac:dyDescent="0.3">
      <c r="A7319" s="2">
        <f>IFERROR(INDEX(Forecasting!$C$6:$HS$7,1,MATCH('Weekly Sales'!$E7319,Forecasting!$C$7:$HS$7,0)),0)</f>
        <v>0</v>
      </c>
    </row>
    <row r="7320" spans="1:1" x14ac:dyDescent="0.3">
      <c r="A7320" s="2">
        <f>IFERROR(INDEX(Forecasting!$C$6:$HS$7,1,MATCH('Weekly Sales'!$E7320,Forecasting!$C$7:$HS$7,0)),0)</f>
        <v>0</v>
      </c>
    </row>
    <row r="7321" spans="1:1" x14ac:dyDescent="0.3">
      <c r="A7321" s="2">
        <f>IFERROR(INDEX(Forecasting!$C$6:$HS$7,1,MATCH('Weekly Sales'!$E7321,Forecasting!$C$7:$HS$7,0)),0)</f>
        <v>0</v>
      </c>
    </row>
    <row r="7322" spans="1:1" x14ac:dyDescent="0.3">
      <c r="A7322" s="2">
        <f>IFERROR(INDEX(Forecasting!$C$6:$HS$7,1,MATCH('Weekly Sales'!$E7322,Forecasting!$C$7:$HS$7,0)),0)</f>
        <v>0</v>
      </c>
    </row>
    <row r="7323" spans="1:1" x14ac:dyDescent="0.3">
      <c r="A7323" s="2">
        <f>IFERROR(INDEX(Forecasting!$C$6:$HS$7,1,MATCH('Weekly Sales'!$E7323,Forecasting!$C$7:$HS$7,0)),0)</f>
        <v>0</v>
      </c>
    </row>
    <row r="7324" spans="1:1" x14ac:dyDescent="0.3">
      <c r="A7324" s="2">
        <f>IFERROR(INDEX(Forecasting!$C$6:$HS$7,1,MATCH('Weekly Sales'!$E7324,Forecasting!$C$7:$HS$7,0)),0)</f>
        <v>0</v>
      </c>
    </row>
    <row r="7325" spans="1:1" x14ac:dyDescent="0.3">
      <c r="A7325" s="2">
        <f>IFERROR(INDEX(Forecasting!$C$6:$HS$7,1,MATCH('Weekly Sales'!$E7325,Forecasting!$C$7:$HS$7,0)),0)</f>
        <v>0</v>
      </c>
    </row>
    <row r="7326" spans="1:1" x14ac:dyDescent="0.3">
      <c r="A7326" s="2">
        <f>IFERROR(INDEX(Forecasting!$C$6:$HS$7,1,MATCH('Weekly Sales'!$E7326,Forecasting!$C$7:$HS$7,0)),0)</f>
        <v>0</v>
      </c>
    </row>
    <row r="7327" spans="1:1" x14ac:dyDescent="0.3">
      <c r="A7327" s="2">
        <f>IFERROR(INDEX(Forecasting!$C$6:$HS$7,1,MATCH('Weekly Sales'!$E7327,Forecasting!$C$7:$HS$7,0)),0)</f>
        <v>0</v>
      </c>
    </row>
    <row r="7328" spans="1:1" x14ac:dyDescent="0.3">
      <c r="A7328" s="2">
        <f>IFERROR(INDEX(Forecasting!$C$6:$HS$7,1,MATCH('Weekly Sales'!$E7328,Forecasting!$C$7:$HS$7,0)),0)</f>
        <v>0</v>
      </c>
    </row>
    <row r="7329" spans="1:1" x14ac:dyDescent="0.3">
      <c r="A7329" s="2">
        <f>IFERROR(INDEX(Forecasting!$C$6:$HS$7,1,MATCH('Weekly Sales'!$E7329,Forecasting!$C$7:$HS$7,0)),0)</f>
        <v>0</v>
      </c>
    </row>
    <row r="7330" spans="1:1" x14ac:dyDescent="0.3">
      <c r="A7330" s="2">
        <f>IFERROR(INDEX(Forecasting!$C$6:$HS$7,1,MATCH('Weekly Sales'!$E7330,Forecasting!$C$7:$HS$7,0)),0)</f>
        <v>0</v>
      </c>
    </row>
    <row r="7331" spans="1:1" x14ac:dyDescent="0.3">
      <c r="A7331" s="2">
        <f>IFERROR(INDEX(Forecasting!$C$6:$HS$7,1,MATCH('Weekly Sales'!$E7331,Forecasting!$C$7:$HS$7,0)),0)</f>
        <v>0</v>
      </c>
    </row>
    <row r="7332" spans="1:1" x14ac:dyDescent="0.3">
      <c r="A7332" s="2">
        <f>IFERROR(INDEX(Forecasting!$C$6:$HS$7,1,MATCH('Weekly Sales'!$E7332,Forecasting!$C$7:$HS$7,0)),0)</f>
        <v>0</v>
      </c>
    </row>
    <row r="7333" spans="1:1" x14ac:dyDescent="0.3">
      <c r="A7333" s="2">
        <f>IFERROR(INDEX(Forecasting!$C$6:$HS$7,1,MATCH('Weekly Sales'!$E7333,Forecasting!$C$7:$HS$7,0)),0)</f>
        <v>0</v>
      </c>
    </row>
    <row r="7334" spans="1:1" x14ac:dyDescent="0.3">
      <c r="A7334" s="2">
        <f>IFERROR(INDEX(Forecasting!$C$6:$HS$7,1,MATCH('Weekly Sales'!$E7334,Forecasting!$C$7:$HS$7,0)),0)</f>
        <v>0</v>
      </c>
    </row>
    <row r="7335" spans="1:1" x14ac:dyDescent="0.3">
      <c r="A7335" s="2">
        <f>IFERROR(INDEX(Forecasting!$C$6:$HS$7,1,MATCH('Weekly Sales'!$E7335,Forecasting!$C$7:$HS$7,0)),0)</f>
        <v>0</v>
      </c>
    </row>
    <row r="7336" spans="1:1" x14ac:dyDescent="0.3">
      <c r="A7336" s="2">
        <f>IFERROR(INDEX(Forecasting!$C$6:$HS$7,1,MATCH('Weekly Sales'!$E7336,Forecasting!$C$7:$HS$7,0)),0)</f>
        <v>0</v>
      </c>
    </row>
    <row r="7337" spans="1:1" x14ac:dyDescent="0.3">
      <c r="A7337" s="2">
        <f>IFERROR(INDEX(Forecasting!$C$6:$HS$7,1,MATCH('Weekly Sales'!$E7337,Forecasting!$C$7:$HS$7,0)),0)</f>
        <v>0</v>
      </c>
    </row>
    <row r="7338" spans="1:1" x14ac:dyDescent="0.3">
      <c r="A7338" s="2">
        <f>IFERROR(INDEX(Forecasting!$C$6:$HS$7,1,MATCH('Weekly Sales'!$E7338,Forecasting!$C$7:$HS$7,0)),0)</f>
        <v>0</v>
      </c>
    </row>
    <row r="7339" spans="1:1" x14ac:dyDescent="0.3">
      <c r="A7339" s="2">
        <f>IFERROR(INDEX(Forecasting!$C$6:$HS$7,1,MATCH('Weekly Sales'!$E7339,Forecasting!$C$7:$HS$7,0)),0)</f>
        <v>0</v>
      </c>
    </row>
    <row r="7340" spans="1:1" x14ac:dyDescent="0.3">
      <c r="A7340" s="2">
        <f>IFERROR(INDEX(Forecasting!$C$6:$HS$7,1,MATCH('Weekly Sales'!$E7340,Forecasting!$C$7:$HS$7,0)),0)</f>
        <v>0</v>
      </c>
    </row>
    <row r="7341" spans="1:1" x14ac:dyDescent="0.3">
      <c r="A7341" s="2">
        <f>IFERROR(INDEX(Forecasting!$C$6:$HS$7,1,MATCH('Weekly Sales'!$E7341,Forecasting!$C$7:$HS$7,0)),0)</f>
        <v>0</v>
      </c>
    </row>
    <row r="7342" spans="1:1" x14ac:dyDescent="0.3">
      <c r="A7342" s="2">
        <f>IFERROR(INDEX(Forecasting!$C$6:$HS$7,1,MATCH('Weekly Sales'!$E7342,Forecasting!$C$7:$HS$7,0)),0)</f>
        <v>0</v>
      </c>
    </row>
    <row r="7343" spans="1:1" x14ac:dyDescent="0.3">
      <c r="A7343" s="2">
        <f>IFERROR(INDEX(Forecasting!$C$6:$HS$7,1,MATCH('Weekly Sales'!$E7343,Forecasting!$C$7:$HS$7,0)),0)</f>
        <v>0</v>
      </c>
    </row>
    <row r="7344" spans="1:1" x14ac:dyDescent="0.3">
      <c r="A7344" s="2">
        <f>IFERROR(INDEX(Forecasting!$C$6:$HS$7,1,MATCH('Weekly Sales'!$E7344,Forecasting!$C$7:$HS$7,0)),0)</f>
        <v>0</v>
      </c>
    </row>
    <row r="7345" spans="1:1" x14ac:dyDescent="0.3">
      <c r="A7345" s="2">
        <f>IFERROR(INDEX(Forecasting!$C$6:$HS$7,1,MATCH('Weekly Sales'!$E7345,Forecasting!$C$7:$HS$7,0)),0)</f>
        <v>0</v>
      </c>
    </row>
    <row r="7346" spans="1:1" x14ac:dyDescent="0.3">
      <c r="A7346" s="2">
        <f>IFERROR(INDEX(Forecasting!$C$6:$HS$7,1,MATCH('Weekly Sales'!$E7346,Forecasting!$C$7:$HS$7,0)),0)</f>
        <v>0</v>
      </c>
    </row>
    <row r="7347" spans="1:1" x14ac:dyDescent="0.3">
      <c r="A7347" s="2">
        <f>IFERROR(INDEX(Forecasting!$C$6:$HS$7,1,MATCH('Weekly Sales'!$E7347,Forecasting!$C$7:$HS$7,0)),0)</f>
        <v>0</v>
      </c>
    </row>
    <row r="7348" spans="1:1" x14ac:dyDescent="0.3">
      <c r="A7348" s="2">
        <f>IFERROR(INDEX(Forecasting!$C$6:$HS$7,1,MATCH('Weekly Sales'!$E7348,Forecasting!$C$7:$HS$7,0)),0)</f>
        <v>0</v>
      </c>
    </row>
    <row r="7349" spans="1:1" x14ac:dyDescent="0.3">
      <c r="A7349" s="2">
        <f>IFERROR(INDEX(Forecasting!$C$6:$HS$7,1,MATCH('Weekly Sales'!$E7349,Forecasting!$C$7:$HS$7,0)),0)</f>
        <v>0</v>
      </c>
    </row>
    <row r="7350" spans="1:1" x14ac:dyDescent="0.3">
      <c r="A7350" s="2">
        <f>IFERROR(INDEX(Forecasting!$C$6:$HS$7,1,MATCH('Weekly Sales'!$E7350,Forecasting!$C$7:$HS$7,0)),0)</f>
        <v>0</v>
      </c>
    </row>
    <row r="7351" spans="1:1" x14ac:dyDescent="0.3">
      <c r="A7351" s="2">
        <f>IFERROR(INDEX(Forecasting!$C$6:$HS$7,1,MATCH('Weekly Sales'!$E7351,Forecasting!$C$7:$HS$7,0)),0)</f>
        <v>0</v>
      </c>
    </row>
    <row r="7352" spans="1:1" x14ac:dyDescent="0.3">
      <c r="A7352" s="2">
        <f>IFERROR(INDEX(Forecasting!$C$6:$HS$7,1,MATCH('Weekly Sales'!$E7352,Forecasting!$C$7:$HS$7,0)),0)</f>
        <v>0</v>
      </c>
    </row>
    <row r="7353" spans="1:1" x14ac:dyDescent="0.3">
      <c r="A7353" s="2">
        <f>IFERROR(INDEX(Forecasting!$C$6:$HS$7,1,MATCH('Weekly Sales'!$E7353,Forecasting!$C$7:$HS$7,0)),0)</f>
        <v>0</v>
      </c>
    </row>
    <row r="7354" spans="1:1" x14ac:dyDescent="0.3">
      <c r="A7354" s="2">
        <f>IFERROR(INDEX(Forecasting!$C$6:$HS$7,1,MATCH('Weekly Sales'!$E7354,Forecasting!$C$7:$HS$7,0)),0)</f>
        <v>0</v>
      </c>
    </row>
    <row r="7355" spans="1:1" x14ac:dyDescent="0.3">
      <c r="A7355" s="2">
        <f>IFERROR(INDEX(Forecasting!$C$6:$HS$7,1,MATCH('Weekly Sales'!$E7355,Forecasting!$C$7:$HS$7,0)),0)</f>
        <v>0</v>
      </c>
    </row>
    <row r="7356" spans="1:1" x14ac:dyDescent="0.3">
      <c r="A7356" s="2">
        <f>IFERROR(INDEX(Forecasting!$C$6:$HS$7,1,MATCH('Weekly Sales'!$E7356,Forecasting!$C$7:$HS$7,0)),0)</f>
        <v>0</v>
      </c>
    </row>
    <row r="7357" spans="1:1" x14ac:dyDescent="0.3">
      <c r="A7357" s="2">
        <f>IFERROR(INDEX(Forecasting!$C$6:$HS$7,1,MATCH('Weekly Sales'!$E7357,Forecasting!$C$7:$HS$7,0)),0)</f>
        <v>0</v>
      </c>
    </row>
    <row r="7358" spans="1:1" x14ac:dyDescent="0.3">
      <c r="A7358" s="2">
        <f>IFERROR(INDEX(Forecasting!$C$6:$HS$7,1,MATCH('Weekly Sales'!$E7358,Forecasting!$C$7:$HS$7,0)),0)</f>
        <v>0</v>
      </c>
    </row>
    <row r="7359" spans="1:1" x14ac:dyDescent="0.3">
      <c r="A7359" s="2">
        <f>IFERROR(INDEX(Forecasting!$C$6:$HS$7,1,MATCH('Weekly Sales'!$E7359,Forecasting!$C$7:$HS$7,0)),0)</f>
        <v>0</v>
      </c>
    </row>
    <row r="7360" spans="1:1" x14ac:dyDescent="0.3">
      <c r="A7360" s="2">
        <f>IFERROR(INDEX(Forecasting!$C$6:$HS$7,1,MATCH('Weekly Sales'!$E7360,Forecasting!$C$7:$HS$7,0)),0)</f>
        <v>0</v>
      </c>
    </row>
    <row r="7361" spans="1:1" x14ac:dyDescent="0.3">
      <c r="A7361" s="2">
        <f>IFERROR(INDEX(Forecasting!$C$6:$HS$7,1,MATCH('Weekly Sales'!$E7361,Forecasting!$C$7:$HS$7,0)),0)</f>
        <v>0</v>
      </c>
    </row>
    <row r="7362" spans="1:1" x14ac:dyDescent="0.3">
      <c r="A7362" s="2">
        <f>IFERROR(INDEX(Forecasting!$C$6:$HS$7,1,MATCH('Weekly Sales'!$E7362,Forecasting!$C$7:$HS$7,0)),0)</f>
        <v>0</v>
      </c>
    </row>
    <row r="7363" spans="1:1" x14ac:dyDescent="0.3">
      <c r="A7363" s="2">
        <f>IFERROR(INDEX(Forecasting!$C$6:$HS$7,1,MATCH('Weekly Sales'!$E7363,Forecasting!$C$7:$HS$7,0)),0)</f>
        <v>0</v>
      </c>
    </row>
    <row r="7364" spans="1:1" x14ac:dyDescent="0.3">
      <c r="A7364" s="2">
        <f>IFERROR(INDEX(Forecasting!$C$6:$HS$7,1,MATCH('Weekly Sales'!$E7364,Forecasting!$C$7:$HS$7,0)),0)</f>
        <v>0</v>
      </c>
    </row>
    <row r="7365" spans="1:1" x14ac:dyDescent="0.3">
      <c r="A7365" s="2">
        <f>IFERROR(INDEX(Forecasting!$C$6:$HS$7,1,MATCH('Weekly Sales'!$E7365,Forecasting!$C$7:$HS$7,0)),0)</f>
        <v>0</v>
      </c>
    </row>
    <row r="7366" spans="1:1" x14ac:dyDescent="0.3">
      <c r="A7366" s="2">
        <f>IFERROR(INDEX(Forecasting!$C$6:$HS$7,1,MATCH('Weekly Sales'!$E7366,Forecasting!$C$7:$HS$7,0)),0)</f>
        <v>0</v>
      </c>
    </row>
    <row r="7367" spans="1:1" x14ac:dyDescent="0.3">
      <c r="A7367" s="2">
        <f>IFERROR(INDEX(Forecasting!$C$6:$HS$7,1,MATCH('Weekly Sales'!$E7367,Forecasting!$C$7:$HS$7,0)),0)</f>
        <v>0</v>
      </c>
    </row>
    <row r="7368" spans="1:1" x14ac:dyDescent="0.3">
      <c r="A7368" s="2">
        <f>IFERROR(INDEX(Forecasting!$C$6:$HS$7,1,MATCH('Weekly Sales'!$E7368,Forecasting!$C$7:$HS$7,0)),0)</f>
        <v>0</v>
      </c>
    </row>
    <row r="7369" spans="1:1" x14ac:dyDescent="0.3">
      <c r="A7369" s="2">
        <f>IFERROR(INDEX(Forecasting!$C$6:$HS$7,1,MATCH('Weekly Sales'!$E7369,Forecasting!$C$7:$HS$7,0)),0)</f>
        <v>0</v>
      </c>
    </row>
    <row r="7370" spans="1:1" x14ac:dyDescent="0.3">
      <c r="A7370" s="2">
        <f>IFERROR(INDEX(Forecasting!$C$6:$HS$7,1,MATCH('Weekly Sales'!$E7370,Forecasting!$C$7:$HS$7,0)),0)</f>
        <v>0</v>
      </c>
    </row>
    <row r="7371" spans="1:1" x14ac:dyDescent="0.3">
      <c r="A7371" s="2">
        <f>IFERROR(INDEX(Forecasting!$C$6:$HS$7,1,MATCH('Weekly Sales'!$E7371,Forecasting!$C$7:$HS$7,0)),0)</f>
        <v>0</v>
      </c>
    </row>
    <row r="7372" spans="1:1" x14ac:dyDescent="0.3">
      <c r="A7372" s="2">
        <f>IFERROR(INDEX(Forecasting!$C$6:$HS$7,1,MATCH('Weekly Sales'!$E7372,Forecasting!$C$7:$HS$7,0)),0)</f>
        <v>0</v>
      </c>
    </row>
    <row r="7373" spans="1:1" x14ac:dyDescent="0.3">
      <c r="A7373" s="2">
        <f>IFERROR(INDEX(Forecasting!$C$6:$HS$7,1,MATCH('Weekly Sales'!$E7373,Forecasting!$C$7:$HS$7,0)),0)</f>
        <v>0</v>
      </c>
    </row>
    <row r="7374" spans="1:1" x14ac:dyDescent="0.3">
      <c r="A7374" s="2">
        <f>IFERROR(INDEX(Forecasting!$C$6:$HS$7,1,MATCH('Weekly Sales'!$E7374,Forecasting!$C$7:$HS$7,0)),0)</f>
        <v>0</v>
      </c>
    </row>
    <row r="7375" spans="1:1" x14ac:dyDescent="0.3">
      <c r="A7375" s="2">
        <f>IFERROR(INDEX(Forecasting!$C$6:$HS$7,1,MATCH('Weekly Sales'!$E7375,Forecasting!$C$7:$HS$7,0)),0)</f>
        <v>0</v>
      </c>
    </row>
    <row r="7376" spans="1:1" x14ac:dyDescent="0.3">
      <c r="A7376" s="2">
        <f>IFERROR(INDEX(Forecasting!$C$6:$HS$7,1,MATCH('Weekly Sales'!$E7376,Forecasting!$C$7:$HS$7,0)),0)</f>
        <v>0</v>
      </c>
    </row>
    <row r="7377" spans="1:1" x14ac:dyDescent="0.3">
      <c r="A7377" s="2">
        <f>IFERROR(INDEX(Forecasting!$C$6:$HS$7,1,MATCH('Weekly Sales'!$E7377,Forecasting!$C$7:$HS$7,0)),0)</f>
        <v>0</v>
      </c>
    </row>
    <row r="7378" spans="1:1" x14ac:dyDescent="0.3">
      <c r="A7378" s="2">
        <f>IFERROR(INDEX(Forecasting!$C$6:$HS$7,1,MATCH('Weekly Sales'!$E7378,Forecasting!$C$7:$HS$7,0)),0)</f>
        <v>0</v>
      </c>
    </row>
    <row r="7379" spans="1:1" x14ac:dyDescent="0.3">
      <c r="A7379" s="2">
        <f>IFERROR(INDEX(Forecasting!$C$6:$HS$7,1,MATCH('Weekly Sales'!$E7379,Forecasting!$C$7:$HS$7,0)),0)</f>
        <v>0</v>
      </c>
    </row>
    <row r="7380" spans="1:1" x14ac:dyDescent="0.3">
      <c r="A7380" s="2">
        <f>IFERROR(INDEX(Forecasting!$C$6:$HS$7,1,MATCH('Weekly Sales'!$E7380,Forecasting!$C$7:$HS$7,0)),0)</f>
        <v>0</v>
      </c>
    </row>
    <row r="7381" spans="1:1" x14ac:dyDescent="0.3">
      <c r="A7381" s="2">
        <f>IFERROR(INDEX(Forecasting!$C$6:$HS$7,1,MATCH('Weekly Sales'!$E7381,Forecasting!$C$7:$HS$7,0)),0)</f>
        <v>0</v>
      </c>
    </row>
    <row r="7382" spans="1:1" x14ac:dyDescent="0.3">
      <c r="A7382" s="2">
        <f>IFERROR(INDEX(Forecasting!$C$6:$HS$7,1,MATCH('Weekly Sales'!$E7382,Forecasting!$C$7:$HS$7,0)),0)</f>
        <v>0</v>
      </c>
    </row>
    <row r="7383" spans="1:1" x14ac:dyDescent="0.3">
      <c r="A7383" s="2">
        <f>IFERROR(INDEX(Forecasting!$C$6:$HS$7,1,MATCH('Weekly Sales'!$E7383,Forecasting!$C$7:$HS$7,0)),0)</f>
        <v>0</v>
      </c>
    </row>
    <row r="7384" spans="1:1" x14ac:dyDescent="0.3">
      <c r="A7384" s="2">
        <f>IFERROR(INDEX(Forecasting!$C$6:$HS$7,1,MATCH('Weekly Sales'!$E7384,Forecasting!$C$7:$HS$7,0)),0)</f>
        <v>0</v>
      </c>
    </row>
    <row r="7385" spans="1:1" x14ac:dyDescent="0.3">
      <c r="A7385" s="2">
        <f>IFERROR(INDEX(Forecasting!$C$6:$HS$7,1,MATCH('Weekly Sales'!$E7385,Forecasting!$C$7:$HS$7,0)),0)</f>
        <v>0</v>
      </c>
    </row>
    <row r="7386" spans="1:1" x14ac:dyDescent="0.3">
      <c r="A7386" s="2">
        <f>IFERROR(INDEX(Forecasting!$C$6:$HS$7,1,MATCH('Weekly Sales'!$E7386,Forecasting!$C$7:$HS$7,0)),0)</f>
        <v>0</v>
      </c>
    </row>
    <row r="7387" spans="1:1" x14ac:dyDescent="0.3">
      <c r="A7387" s="2">
        <f>IFERROR(INDEX(Forecasting!$C$6:$HS$7,1,MATCH('Weekly Sales'!$E7387,Forecasting!$C$7:$HS$7,0)),0)</f>
        <v>0</v>
      </c>
    </row>
    <row r="7388" spans="1:1" x14ac:dyDescent="0.3">
      <c r="A7388" s="2">
        <f>IFERROR(INDEX(Forecasting!$C$6:$HS$7,1,MATCH('Weekly Sales'!$E7388,Forecasting!$C$7:$HS$7,0)),0)</f>
        <v>0</v>
      </c>
    </row>
    <row r="7389" spans="1:1" x14ac:dyDescent="0.3">
      <c r="A7389" s="2">
        <f>IFERROR(INDEX(Forecasting!$C$6:$HS$7,1,MATCH('Weekly Sales'!$E7389,Forecasting!$C$7:$HS$7,0)),0)</f>
        <v>0</v>
      </c>
    </row>
    <row r="7390" spans="1:1" x14ac:dyDescent="0.3">
      <c r="A7390" s="2">
        <f>IFERROR(INDEX(Forecasting!$C$6:$HS$7,1,MATCH('Weekly Sales'!$E7390,Forecasting!$C$7:$HS$7,0)),0)</f>
        <v>0</v>
      </c>
    </row>
    <row r="7391" spans="1:1" x14ac:dyDescent="0.3">
      <c r="A7391" s="2">
        <f>IFERROR(INDEX(Forecasting!$C$6:$HS$7,1,MATCH('Weekly Sales'!$E7391,Forecasting!$C$7:$HS$7,0)),0)</f>
        <v>0</v>
      </c>
    </row>
    <row r="7392" spans="1:1" x14ac:dyDescent="0.3">
      <c r="A7392" s="2">
        <f>IFERROR(INDEX(Forecasting!$C$6:$HS$7,1,MATCH('Weekly Sales'!$E7392,Forecasting!$C$7:$HS$7,0)),0)</f>
        <v>0</v>
      </c>
    </row>
    <row r="7393" spans="1:1" x14ac:dyDescent="0.3">
      <c r="A7393" s="2">
        <f>IFERROR(INDEX(Forecasting!$C$6:$HS$7,1,MATCH('Weekly Sales'!$E7393,Forecasting!$C$7:$HS$7,0)),0)</f>
        <v>0</v>
      </c>
    </row>
    <row r="7394" spans="1:1" x14ac:dyDescent="0.3">
      <c r="A7394" s="2">
        <f>IFERROR(INDEX(Forecasting!$C$6:$HS$7,1,MATCH('Weekly Sales'!$E7394,Forecasting!$C$7:$HS$7,0)),0)</f>
        <v>0</v>
      </c>
    </row>
    <row r="7395" spans="1:1" x14ac:dyDescent="0.3">
      <c r="A7395" s="2">
        <f>IFERROR(INDEX(Forecasting!$C$6:$HS$7,1,MATCH('Weekly Sales'!$E7395,Forecasting!$C$7:$HS$7,0)),0)</f>
        <v>0</v>
      </c>
    </row>
    <row r="7396" spans="1:1" x14ac:dyDescent="0.3">
      <c r="A7396" s="2">
        <f>IFERROR(INDEX(Forecasting!$C$6:$HS$7,1,MATCH('Weekly Sales'!$E7396,Forecasting!$C$7:$HS$7,0)),0)</f>
        <v>0</v>
      </c>
    </row>
    <row r="7397" spans="1:1" x14ac:dyDescent="0.3">
      <c r="A7397" s="2">
        <f>IFERROR(INDEX(Forecasting!$C$6:$HS$7,1,MATCH('Weekly Sales'!$E7397,Forecasting!$C$7:$HS$7,0)),0)</f>
        <v>0</v>
      </c>
    </row>
    <row r="7398" spans="1:1" x14ac:dyDescent="0.3">
      <c r="A7398" s="2">
        <f>IFERROR(INDEX(Forecasting!$C$6:$HS$7,1,MATCH('Weekly Sales'!$E7398,Forecasting!$C$7:$HS$7,0)),0)</f>
        <v>0</v>
      </c>
    </row>
    <row r="7399" spans="1:1" x14ac:dyDescent="0.3">
      <c r="A7399" s="2">
        <f>IFERROR(INDEX(Forecasting!$C$6:$HS$7,1,MATCH('Weekly Sales'!$E7399,Forecasting!$C$7:$HS$7,0)),0)</f>
        <v>0</v>
      </c>
    </row>
    <row r="7400" spans="1:1" x14ac:dyDescent="0.3">
      <c r="A7400" s="2">
        <f>IFERROR(INDEX(Forecasting!$C$6:$HS$7,1,MATCH('Weekly Sales'!$E7400,Forecasting!$C$7:$HS$7,0)),0)</f>
        <v>0</v>
      </c>
    </row>
    <row r="7401" spans="1:1" x14ac:dyDescent="0.3">
      <c r="A7401" s="2">
        <f>IFERROR(INDEX(Forecasting!$C$6:$HS$7,1,MATCH('Weekly Sales'!$E7401,Forecasting!$C$7:$HS$7,0)),0)</f>
        <v>0</v>
      </c>
    </row>
    <row r="7402" spans="1:1" x14ac:dyDescent="0.3">
      <c r="A7402" s="2">
        <f>IFERROR(INDEX(Forecasting!$C$6:$HS$7,1,MATCH('Weekly Sales'!$E7402,Forecasting!$C$7:$HS$7,0)),0)</f>
        <v>0</v>
      </c>
    </row>
    <row r="7403" spans="1:1" x14ac:dyDescent="0.3">
      <c r="A7403" s="2">
        <f>IFERROR(INDEX(Forecasting!$C$6:$HS$7,1,MATCH('Weekly Sales'!$E7403,Forecasting!$C$7:$HS$7,0)),0)</f>
        <v>0</v>
      </c>
    </row>
    <row r="7404" spans="1:1" x14ac:dyDescent="0.3">
      <c r="A7404" s="2">
        <f>IFERROR(INDEX(Forecasting!$C$6:$HS$7,1,MATCH('Weekly Sales'!$E7404,Forecasting!$C$7:$HS$7,0)),0)</f>
        <v>0</v>
      </c>
    </row>
    <row r="7405" spans="1:1" x14ac:dyDescent="0.3">
      <c r="A7405" s="2">
        <f>IFERROR(INDEX(Forecasting!$C$6:$HS$7,1,MATCH('Weekly Sales'!$E7405,Forecasting!$C$7:$HS$7,0)),0)</f>
        <v>0</v>
      </c>
    </row>
    <row r="7406" spans="1:1" x14ac:dyDescent="0.3">
      <c r="A7406" s="2">
        <f>IFERROR(INDEX(Forecasting!$C$6:$HS$7,1,MATCH('Weekly Sales'!$E7406,Forecasting!$C$7:$HS$7,0)),0)</f>
        <v>0</v>
      </c>
    </row>
    <row r="7407" spans="1:1" x14ac:dyDescent="0.3">
      <c r="A7407" s="2">
        <f>IFERROR(INDEX(Forecasting!$C$6:$HS$7,1,MATCH('Weekly Sales'!$E7407,Forecasting!$C$7:$HS$7,0)),0)</f>
        <v>0</v>
      </c>
    </row>
    <row r="7408" spans="1:1" x14ac:dyDescent="0.3">
      <c r="A7408" s="2">
        <f>IFERROR(INDEX(Forecasting!$C$6:$HS$7,1,MATCH('Weekly Sales'!$E7408,Forecasting!$C$7:$HS$7,0)),0)</f>
        <v>0</v>
      </c>
    </row>
    <row r="7409" spans="1:1" x14ac:dyDescent="0.3">
      <c r="A7409" s="2">
        <f>IFERROR(INDEX(Forecasting!$C$6:$HS$7,1,MATCH('Weekly Sales'!$E7409,Forecasting!$C$7:$HS$7,0)),0)</f>
        <v>0</v>
      </c>
    </row>
    <row r="7410" spans="1:1" x14ac:dyDescent="0.3">
      <c r="A7410" s="2">
        <f>IFERROR(INDEX(Forecasting!$C$6:$HS$7,1,MATCH('Weekly Sales'!$E7410,Forecasting!$C$7:$HS$7,0)),0)</f>
        <v>0</v>
      </c>
    </row>
    <row r="7411" spans="1:1" x14ac:dyDescent="0.3">
      <c r="A7411" s="2">
        <f>IFERROR(INDEX(Forecasting!$C$6:$HS$7,1,MATCH('Weekly Sales'!$E7411,Forecasting!$C$7:$HS$7,0)),0)</f>
        <v>0</v>
      </c>
    </row>
    <row r="7412" spans="1:1" x14ac:dyDescent="0.3">
      <c r="A7412" s="2">
        <f>IFERROR(INDEX(Forecasting!$C$6:$HS$7,1,MATCH('Weekly Sales'!$E7412,Forecasting!$C$7:$HS$7,0)),0)</f>
        <v>0</v>
      </c>
    </row>
    <row r="7413" spans="1:1" x14ac:dyDescent="0.3">
      <c r="A7413" s="2">
        <f>IFERROR(INDEX(Forecasting!$C$6:$HS$7,1,MATCH('Weekly Sales'!$E7413,Forecasting!$C$7:$HS$7,0)),0)</f>
        <v>0</v>
      </c>
    </row>
    <row r="7414" spans="1:1" x14ac:dyDescent="0.3">
      <c r="A7414" s="2">
        <f>IFERROR(INDEX(Forecasting!$C$6:$HS$7,1,MATCH('Weekly Sales'!$E7414,Forecasting!$C$7:$HS$7,0)),0)</f>
        <v>0</v>
      </c>
    </row>
    <row r="7415" spans="1:1" x14ac:dyDescent="0.3">
      <c r="A7415" s="2">
        <f>IFERROR(INDEX(Forecasting!$C$6:$HS$7,1,MATCH('Weekly Sales'!$E7415,Forecasting!$C$7:$HS$7,0)),0)</f>
        <v>0</v>
      </c>
    </row>
    <row r="7416" spans="1:1" x14ac:dyDescent="0.3">
      <c r="A7416" s="2">
        <f>IFERROR(INDEX(Forecasting!$C$6:$HS$7,1,MATCH('Weekly Sales'!$E7416,Forecasting!$C$7:$HS$7,0)),0)</f>
        <v>0</v>
      </c>
    </row>
    <row r="7417" spans="1:1" x14ac:dyDescent="0.3">
      <c r="A7417" s="2">
        <f>IFERROR(INDEX(Forecasting!$C$6:$HS$7,1,MATCH('Weekly Sales'!$E7417,Forecasting!$C$7:$HS$7,0)),0)</f>
        <v>0</v>
      </c>
    </row>
    <row r="7418" spans="1:1" x14ac:dyDescent="0.3">
      <c r="A7418" s="2">
        <f>IFERROR(INDEX(Forecasting!$C$6:$HS$7,1,MATCH('Weekly Sales'!$E7418,Forecasting!$C$7:$HS$7,0)),0)</f>
        <v>0</v>
      </c>
    </row>
    <row r="7419" spans="1:1" x14ac:dyDescent="0.3">
      <c r="A7419" s="2">
        <f>IFERROR(INDEX(Forecasting!$C$6:$HS$7,1,MATCH('Weekly Sales'!$E7419,Forecasting!$C$7:$HS$7,0)),0)</f>
        <v>0</v>
      </c>
    </row>
    <row r="7420" spans="1:1" x14ac:dyDescent="0.3">
      <c r="A7420" s="2">
        <f>IFERROR(INDEX(Forecasting!$C$6:$HS$7,1,MATCH('Weekly Sales'!$E7420,Forecasting!$C$7:$HS$7,0)),0)</f>
        <v>0</v>
      </c>
    </row>
    <row r="7421" spans="1:1" x14ac:dyDescent="0.3">
      <c r="A7421" s="2">
        <f>IFERROR(INDEX(Forecasting!$C$6:$HS$7,1,MATCH('Weekly Sales'!$E7421,Forecasting!$C$7:$HS$7,0)),0)</f>
        <v>0</v>
      </c>
    </row>
    <row r="7422" spans="1:1" x14ac:dyDescent="0.3">
      <c r="A7422" s="2">
        <f>IFERROR(INDEX(Forecasting!$C$6:$HS$7,1,MATCH('Weekly Sales'!$E7422,Forecasting!$C$7:$HS$7,0)),0)</f>
        <v>0</v>
      </c>
    </row>
    <row r="7423" spans="1:1" x14ac:dyDescent="0.3">
      <c r="A7423" s="2">
        <f>IFERROR(INDEX(Forecasting!$C$6:$HS$7,1,MATCH('Weekly Sales'!$E7423,Forecasting!$C$7:$HS$7,0)),0)</f>
        <v>0</v>
      </c>
    </row>
    <row r="7424" spans="1:1" x14ac:dyDescent="0.3">
      <c r="A7424" s="2">
        <f>IFERROR(INDEX(Forecasting!$C$6:$HS$7,1,MATCH('Weekly Sales'!$E7424,Forecasting!$C$7:$HS$7,0)),0)</f>
        <v>0</v>
      </c>
    </row>
    <row r="7425" spans="1:1" x14ac:dyDescent="0.3">
      <c r="A7425" s="2">
        <f>IFERROR(INDEX(Forecasting!$C$6:$HS$7,1,MATCH('Weekly Sales'!$E7425,Forecasting!$C$7:$HS$7,0)),0)</f>
        <v>0</v>
      </c>
    </row>
    <row r="7426" spans="1:1" x14ac:dyDescent="0.3">
      <c r="A7426" s="2">
        <f>IFERROR(INDEX(Forecasting!$C$6:$HS$7,1,MATCH('Weekly Sales'!$E7426,Forecasting!$C$7:$HS$7,0)),0)</f>
        <v>0</v>
      </c>
    </row>
    <row r="7427" spans="1:1" x14ac:dyDescent="0.3">
      <c r="A7427" s="2">
        <f>IFERROR(INDEX(Forecasting!$C$6:$HS$7,1,MATCH('Weekly Sales'!$E7427,Forecasting!$C$7:$HS$7,0)),0)</f>
        <v>0</v>
      </c>
    </row>
    <row r="7428" spans="1:1" x14ac:dyDescent="0.3">
      <c r="A7428" s="2">
        <f>IFERROR(INDEX(Forecasting!$C$6:$HS$7,1,MATCH('Weekly Sales'!$E7428,Forecasting!$C$7:$HS$7,0)),0)</f>
        <v>0</v>
      </c>
    </row>
    <row r="7429" spans="1:1" x14ac:dyDescent="0.3">
      <c r="A7429" s="2">
        <f>IFERROR(INDEX(Forecasting!$C$6:$HS$7,1,MATCH('Weekly Sales'!$E7429,Forecasting!$C$7:$HS$7,0)),0)</f>
        <v>0</v>
      </c>
    </row>
    <row r="7430" spans="1:1" x14ac:dyDescent="0.3">
      <c r="A7430" s="2">
        <f>IFERROR(INDEX(Forecasting!$C$6:$HS$7,1,MATCH('Weekly Sales'!$E7430,Forecasting!$C$7:$HS$7,0)),0)</f>
        <v>0</v>
      </c>
    </row>
    <row r="7431" spans="1:1" x14ac:dyDescent="0.3">
      <c r="A7431" s="2">
        <f>IFERROR(INDEX(Forecasting!$C$6:$HS$7,1,MATCH('Weekly Sales'!$E7431,Forecasting!$C$7:$HS$7,0)),0)</f>
        <v>0</v>
      </c>
    </row>
    <row r="7432" spans="1:1" x14ac:dyDescent="0.3">
      <c r="A7432" s="2">
        <f>IFERROR(INDEX(Forecasting!$C$6:$HS$7,1,MATCH('Weekly Sales'!$E7432,Forecasting!$C$7:$HS$7,0)),0)</f>
        <v>0</v>
      </c>
    </row>
    <row r="7433" spans="1:1" x14ac:dyDescent="0.3">
      <c r="A7433" s="2">
        <f>IFERROR(INDEX(Forecasting!$C$6:$HS$7,1,MATCH('Weekly Sales'!$E7433,Forecasting!$C$7:$HS$7,0)),0)</f>
        <v>0</v>
      </c>
    </row>
    <row r="7434" spans="1:1" x14ac:dyDescent="0.3">
      <c r="A7434" s="2">
        <f>IFERROR(INDEX(Forecasting!$C$6:$HS$7,1,MATCH('Weekly Sales'!$E7434,Forecasting!$C$7:$HS$7,0)),0)</f>
        <v>0</v>
      </c>
    </row>
    <row r="7435" spans="1:1" x14ac:dyDescent="0.3">
      <c r="A7435" s="2">
        <f>IFERROR(INDEX(Forecasting!$C$6:$HS$7,1,MATCH('Weekly Sales'!$E7435,Forecasting!$C$7:$HS$7,0)),0)</f>
        <v>0</v>
      </c>
    </row>
    <row r="7436" spans="1:1" x14ac:dyDescent="0.3">
      <c r="A7436" s="2">
        <f>IFERROR(INDEX(Forecasting!$C$6:$HS$7,1,MATCH('Weekly Sales'!$E7436,Forecasting!$C$7:$HS$7,0)),0)</f>
        <v>0</v>
      </c>
    </row>
    <row r="7437" spans="1:1" x14ac:dyDescent="0.3">
      <c r="A7437" s="2">
        <f>IFERROR(INDEX(Forecasting!$C$6:$HS$7,1,MATCH('Weekly Sales'!$E7437,Forecasting!$C$7:$HS$7,0)),0)</f>
        <v>0</v>
      </c>
    </row>
    <row r="7438" spans="1:1" x14ac:dyDescent="0.3">
      <c r="A7438" s="2">
        <f>IFERROR(INDEX(Forecasting!$C$6:$HS$7,1,MATCH('Weekly Sales'!$E7438,Forecasting!$C$7:$HS$7,0)),0)</f>
        <v>0</v>
      </c>
    </row>
    <row r="7439" spans="1:1" x14ac:dyDescent="0.3">
      <c r="A7439" s="2">
        <f>IFERROR(INDEX(Forecasting!$C$6:$HS$7,1,MATCH('Weekly Sales'!$E7439,Forecasting!$C$7:$HS$7,0)),0)</f>
        <v>0</v>
      </c>
    </row>
    <row r="7440" spans="1:1" x14ac:dyDescent="0.3">
      <c r="A7440" s="2">
        <f>IFERROR(INDEX(Forecasting!$C$6:$HS$7,1,MATCH('Weekly Sales'!$E7440,Forecasting!$C$7:$HS$7,0)),0)</f>
        <v>0</v>
      </c>
    </row>
    <row r="7441" spans="1:1" x14ac:dyDescent="0.3">
      <c r="A7441" s="2">
        <f>IFERROR(INDEX(Forecasting!$C$6:$HS$7,1,MATCH('Weekly Sales'!$E7441,Forecasting!$C$7:$HS$7,0)),0)</f>
        <v>0</v>
      </c>
    </row>
    <row r="7442" spans="1:1" x14ac:dyDescent="0.3">
      <c r="A7442" s="2">
        <f>IFERROR(INDEX(Forecasting!$C$6:$HS$7,1,MATCH('Weekly Sales'!$E7442,Forecasting!$C$7:$HS$7,0)),0)</f>
        <v>0</v>
      </c>
    </row>
    <row r="7443" spans="1:1" x14ac:dyDescent="0.3">
      <c r="A7443" s="2">
        <f>IFERROR(INDEX(Forecasting!$C$6:$HS$7,1,MATCH('Weekly Sales'!$E7443,Forecasting!$C$7:$HS$7,0)),0)</f>
        <v>0</v>
      </c>
    </row>
    <row r="7444" spans="1:1" x14ac:dyDescent="0.3">
      <c r="A7444" s="2">
        <f>IFERROR(INDEX(Forecasting!$C$6:$HS$7,1,MATCH('Weekly Sales'!$E7444,Forecasting!$C$7:$HS$7,0)),0)</f>
        <v>0</v>
      </c>
    </row>
    <row r="7445" spans="1:1" x14ac:dyDescent="0.3">
      <c r="A7445" s="2">
        <f>IFERROR(INDEX(Forecasting!$C$6:$HS$7,1,MATCH('Weekly Sales'!$E7445,Forecasting!$C$7:$HS$7,0)),0)</f>
        <v>0</v>
      </c>
    </row>
    <row r="7446" spans="1:1" x14ac:dyDescent="0.3">
      <c r="A7446" s="2">
        <f>IFERROR(INDEX(Forecasting!$C$6:$HS$7,1,MATCH('Weekly Sales'!$E7446,Forecasting!$C$7:$HS$7,0)),0)</f>
        <v>0</v>
      </c>
    </row>
    <row r="7447" spans="1:1" x14ac:dyDescent="0.3">
      <c r="A7447" s="2">
        <f>IFERROR(INDEX(Forecasting!$C$6:$HS$7,1,MATCH('Weekly Sales'!$E7447,Forecasting!$C$7:$HS$7,0)),0)</f>
        <v>0</v>
      </c>
    </row>
    <row r="7448" spans="1:1" x14ac:dyDescent="0.3">
      <c r="A7448" s="2">
        <f>IFERROR(INDEX(Forecasting!$C$6:$HS$7,1,MATCH('Weekly Sales'!$E7448,Forecasting!$C$7:$HS$7,0)),0)</f>
        <v>0</v>
      </c>
    </row>
    <row r="7449" spans="1:1" x14ac:dyDescent="0.3">
      <c r="A7449" s="2">
        <f>IFERROR(INDEX(Forecasting!$C$6:$HS$7,1,MATCH('Weekly Sales'!$E7449,Forecasting!$C$7:$HS$7,0)),0)</f>
        <v>0</v>
      </c>
    </row>
    <row r="7450" spans="1:1" x14ac:dyDescent="0.3">
      <c r="A7450" s="2">
        <f>IFERROR(INDEX(Forecasting!$C$6:$HS$7,1,MATCH('Weekly Sales'!$E7450,Forecasting!$C$7:$HS$7,0)),0)</f>
        <v>0</v>
      </c>
    </row>
    <row r="7451" spans="1:1" x14ac:dyDescent="0.3">
      <c r="A7451" s="2">
        <f>IFERROR(INDEX(Forecasting!$C$6:$HS$7,1,MATCH('Weekly Sales'!$E7451,Forecasting!$C$7:$HS$7,0)),0)</f>
        <v>0</v>
      </c>
    </row>
    <row r="7452" spans="1:1" x14ac:dyDescent="0.3">
      <c r="A7452" s="2">
        <f>IFERROR(INDEX(Forecasting!$C$6:$HS$7,1,MATCH('Weekly Sales'!$E7452,Forecasting!$C$7:$HS$7,0)),0)</f>
        <v>0</v>
      </c>
    </row>
    <row r="7453" spans="1:1" x14ac:dyDescent="0.3">
      <c r="A7453" s="2">
        <f>IFERROR(INDEX(Forecasting!$C$6:$HS$7,1,MATCH('Weekly Sales'!$E7453,Forecasting!$C$7:$HS$7,0)),0)</f>
        <v>0</v>
      </c>
    </row>
    <row r="7454" spans="1:1" x14ac:dyDescent="0.3">
      <c r="A7454" s="2">
        <f>IFERROR(INDEX(Forecasting!$C$6:$HS$7,1,MATCH('Weekly Sales'!$E7454,Forecasting!$C$7:$HS$7,0)),0)</f>
        <v>0</v>
      </c>
    </row>
    <row r="7455" spans="1:1" x14ac:dyDescent="0.3">
      <c r="A7455" s="2">
        <f>IFERROR(INDEX(Forecasting!$C$6:$HS$7,1,MATCH('Weekly Sales'!$E7455,Forecasting!$C$7:$HS$7,0)),0)</f>
        <v>0</v>
      </c>
    </row>
    <row r="7456" spans="1:1" x14ac:dyDescent="0.3">
      <c r="A7456" s="2">
        <f>IFERROR(INDEX(Forecasting!$C$6:$HS$7,1,MATCH('Weekly Sales'!$E7456,Forecasting!$C$7:$HS$7,0)),0)</f>
        <v>0</v>
      </c>
    </row>
    <row r="7457" spans="1:1" x14ac:dyDescent="0.3">
      <c r="A7457" s="2">
        <f>IFERROR(INDEX(Forecasting!$C$6:$HS$7,1,MATCH('Weekly Sales'!$E7457,Forecasting!$C$7:$HS$7,0)),0)</f>
        <v>0</v>
      </c>
    </row>
    <row r="7458" spans="1:1" x14ac:dyDescent="0.3">
      <c r="A7458" s="2">
        <f>IFERROR(INDEX(Forecasting!$C$6:$HS$7,1,MATCH('Weekly Sales'!$E7458,Forecasting!$C$7:$HS$7,0)),0)</f>
        <v>0</v>
      </c>
    </row>
    <row r="7459" spans="1:1" x14ac:dyDescent="0.3">
      <c r="A7459" s="2">
        <f>IFERROR(INDEX(Forecasting!$C$6:$HS$7,1,MATCH('Weekly Sales'!$E7459,Forecasting!$C$7:$HS$7,0)),0)</f>
        <v>0</v>
      </c>
    </row>
    <row r="7460" spans="1:1" x14ac:dyDescent="0.3">
      <c r="A7460" s="2">
        <f>IFERROR(INDEX(Forecasting!$C$6:$HS$7,1,MATCH('Weekly Sales'!$E7460,Forecasting!$C$7:$HS$7,0)),0)</f>
        <v>0</v>
      </c>
    </row>
    <row r="7461" spans="1:1" x14ac:dyDescent="0.3">
      <c r="A7461" s="2">
        <f>IFERROR(INDEX(Forecasting!$C$6:$HS$7,1,MATCH('Weekly Sales'!$E7461,Forecasting!$C$7:$HS$7,0)),0)</f>
        <v>0</v>
      </c>
    </row>
    <row r="7462" spans="1:1" x14ac:dyDescent="0.3">
      <c r="A7462" s="2">
        <f>IFERROR(INDEX(Forecasting!$C$6:$HS$7,1,MATCH('Weekly Sales'!$E7462,Forecasting!$C$7:$HS$7,0)),0)</f>
        <v>0</v>
      </c>
    </row>
    <row r="7463" spans="1:1" x14ac:dyDescent="0.3">
      <c r="A7463" s="2">
        <f>IFERROR(INDEX(Forecasting!$C$6:$HS$7,1,MATCH('Weekly Sales'!$E7463,Forecasting!$C$7:$HS$7,0)),0)</f>
        <v>0</v>
      </c>
    </row>
    <row r="7464" spans="1:1" x14ac:dyDescent="0.3">
      <c r="A7464" s="2">
        <f>IFERROR(INDEX(Forecasting!$C$6:$HS$7,1,MATCH('Weekly Sales'!$E7464,Forecasting!$C$7:$HS$7,0)),0)</f>
        <v>0</v>
      </c>
    </row>
    <row r="7465" spans="1:1" x14ac:dyDescent="0.3">
      <c r="A7465" s="2">
        <f>IFERROR(INDEX(Forecasting!$C$6:$HS$7,1,MATCH('Weekly Sales'!$E7465,Forecasting!$C$7:$HS$7,0)),0)</f>
        <v>0</v>
      </c>
    </row>
    <row r="7466" spans="1:1" x14ac:dyDescent="0.3">
      <c r="A7466" s="2">
        <f>IFERROR(INDEX(Forecasting!$C$6:$HS$7,1,MATCH('Weekly Sales'!$E7466,Forecasting!$C$7:$HS$7,0)),0)</f>
        <v>0</v>
      </c>
    </row>
    <row r="7467" spans="1:1" x14ac:dyDescent="0.3">
      <c r="A7467" s="2">
        <f>IFERROR(INDEX(Forecasting!$C$6:$HS$7,1,MATCH('Weekly Sales'!$E7467,Forecasting!$C$7:$HS$7,0)),0)</f>
        <v>0</v>
      </c>
    </row>
    <row r="7468" spans="1:1" x14ac:dyDescent="0.3">
      <c r="A7468" s="2">
        <f>IFERROR(INDEX(Forecasting!$C$6:$HS$7,1,MATCH('Weekly Sales'!$E7468,Forecasting!$C$7:$HS$7,0)),0)</f>
        <v>0</v>
      </c>
    </row>
    <row r="7469" spans="1:1" x14ac:dyDescent="0.3">
      <c r="A7469" s="2">
        <f>IFERROR(INDEX(Forecasting!$C$6:$HS$7,1,MATCH('Weekly Sales'!$E7469,Forecasting!$C$7:$HS$7,0)),0)</f>
        <v>0</v>
      </c>
    </row>
    <row r="7470" spans="1:1" x14ac:dyDescent="0.3">
      <c r="A7470" s="2">
        <f>IFERROR(INDEX(Forecasting!$C$6:$HS$7,1,MATCH('Weekly Sales'!$E7470,Forecasting!$C$7:$HS$7,0)),0)</f>
        <v>0</v>
      </c>
    </row>
    <row r="7471" spans="1:1" x14ac:dyDescent="0.3">
      <c r="A7471" s="2">
        <f>IFERROR(INDEX(Forecasting!$C$6:$HS$7,1,MATCH('Weekly Sales'!$E7471,Forecasting!$C$7:$HS$7,0)),0)</f>
        <v>0</v>
      </c>
    </row>
    <row r="7472" spans="1:1" x14ac:dyDescent="0.3">
      <c r="A7472" s="2">
        <f>IFERROR(INDEX(Forecasting!$C$6:$HS$7,1,MATCH('Weekly Sales'!$E7472,Forecasting!$C$7:$HS$7,0)),0)</f>
        <v>0</v>
      </c>
    </row>
    <row r="7473" spans="1:1" x14ac:dyDescent="0.3">
      <c r="A7473" s="2">
        <f>IFERROR(INDEX(Forecasting!$C$6:$HS$7,1,MATCH('Weekly Sales'!$E7473,Forecasting!$C$7:$HS$7,0)),0)</f>
        <v>0</v>
      </c>
    </row>
    <row r="7474" spans="1:1" x14ac:dyDescent="0.3">
      <c r="A7474" s="2">
        <f>IFERROR(INDEX(Forecasting!$C$6:$HS$7,1,MATCH('Weekly Sales'!$E7474,Forecasting!$C$7:$HS$7,0)),0)</f>
        <v>0</v>
      </c>
    </row>
    <row r="7475" spans="1:1" x14ac:dyDescent="0.3">
      <c r="A7475" s="2">
        <f>IFERROR(INDEX(Forecasting!$C$6:$HS$7,1,MATCH('Weekly Sales'!$E7475,Forecasting!$C$7:$HS$7,0)),0)</f>
        <v>0</v>
      </c>
    </row>
    <row r="7476" spans="1:1" x14ac:dyDescent="0.3">
      <c r="A7476" s="2">
        <f>IFERROR(INDEX(Forecasting!$C$6:$HS$7,1,MATCH('Weekly Sales'!$E7476,Forecasting!$C$7:$HS$7,0)),0)</f>
        <v>0</v>
      </c>
    </row>
    <row r="7477" spans="1:1" x14ac:dyDescent="0.3">
      <c r="A7477" s="2">
        <f>IFERROR(INDEX(Forecasting!$C$6:$HS$7,1,MATCH('Weekly Sales'!$E7477,Forecasting!$C$7:$HS$7,0)),0)</f>
        <v>0</v>
      </c>
    </row>
    <row r="7478" spans="1:1" x14ac:dyDescent="0.3">
      <c r="A7478" s="2">
        <f>IFERROR(INDEX(Forecasting!$C$6:$HS$7,1,MATCH('Weekly Sales'!$E7478,Forecasting!$C$7:$HS$7,0)),0)</f>
        <v>0</v>
      </c>
    </row>
    <row r="7479" spans="1:1" x14ac:dyDescent="0.3">
      <c r="A7479" s="2">
        <f>IFERROR(INDEX(Forecasting!$C$6:$HS$7,1,MATCH('Weekly Sales'!$E7479,Forecasting!$C$7:$HS$7,0)),0)</f>
        <v>0</v>
      </c>
    </row>
    <row r="7480" spans="1:1" x14ac:dyDescent="0.3">
      <c r="A7480" s="2">
        <f>IFERROR(INDEX(Forecasting!$C$6:$HS$7,1,MATCH('Weekly Sales'!$E7480,Forecasting!$C$7:$HS$7,0)),0)</f>
        <v>0</v>
      </c>
    </row>
    <row r="7481" spans="1:1" x14ac:dyDescent="0.3">
      <c r="A7481" s="2">
        <f>IFERROR(INDEX(Forecasting!$C$6:$HS$7,1,MATCH('Weekly Sales'!$E7481,Forecasting!$C$7:$HS$7,0)),0)</f>
        <v>0</v>
      </c>
    </row>
    <row r="7482" spans="1:1" x14ac:dyDescent="0.3">
      <c r="A7482" s="2">
        <f>IFERROR(INDEX(Forecasting!$C$6:$HS$7,1,MATCH('Weekly Sales'!$E7482,Forecasting!$C$7:$HS$7,0)),0)</f>
        <v>0</v>
      </c>
    </row>
    <row r="7483" spans="1:1" x14ac:dyDescent="0.3">
      <c r="A7483" s="2">
        <f>IFERROR(INDEX(Forecasting!$C$6:$HS$7,1,MATCH('Weekly Sales'!$E7483,Forecasting!$C$7:$HS$7,0)),0)</f>
        <v>0</v>
      </c>
    </row>
    <row r="7484" spans="1:1" x14ac:dyDescent="0.3">
      <c r="A7484" s="2">
        <f>IFERROR(INDEX(Forecasting!$C$6:$HS$7,1,MATCH('Weekly Sales'!$E7484,Forecasting!$C$7:$HS$7,0)),0)</f>
        <v>0</v>
      </c>
    </row>
    <row r="7485" spans="1:1" x14ac:dyDescent="0.3">
      <c r="A7485" s="2">
        <f>IFERROR(INDEX(Forecasting!$C$6:$HS$7,1,MATCH('Weekly Sales'!$E7485,Forecasting!$C$7:$HS$7,0)),0)</f>
        <v>0</v>
      </c>
    </row>
    <row r="7486" spans="1:1" x14ac:dyDescent="0.3">
      <c r="A7486" s="2">
        <f>IFERROR(INDEX(Forecasting!$C$6:$HS$7,1,MATCH('Weekly Sales'!$E7486,Forecasting!$C$7:$HS$7,0)),0)</f>
        <v>0</v>
      </c>
    </row>
    <row r="7487" spans="1:1" x14ac:dyDescent="0.3">
      <c r="A7487" s="2">
        <f>IFERROR(INDEX(Forecasting!$C$6:$HS$7,1,MATCH('Weekly Sales'!$E7487,Forecasting!$C$7:$HS$7,0)),0)</f>
        <v>0</v>
      </c>
    </row>
    <row r="7488" spans="1:1" x14ac:dyDescent="0.3">
      <c r="A7488" s="2">
        <f>IFERROR(INDEX(Forecasting!$C$6:$HS$7,1,MATCH('Weekly Sales'!$E7488,Forecasting!$C$7:$HS$7,0)),0)</f>
        <v>0</v>
      </c>
    </row>
    <row r="7489" spans="1:1" x14ac:dyDescent="0.3">
      <c r="A7489" s="2">
        <f>IFERROR(INDEX(Forecasting!$C$6:$HS$7,1,MATCH('Weekly Sales'!$E7489,Forecasting!$C$7:$HS$7,0)),0)</f>
        <v>0</v>
      </c>
    </row>
    <row r="7490" spans="1:1" x14ac:dyDescent="0.3">
      <c r="A7490" s="2">
        <f>IFERROR(INDEX(Forecasting!$C$6:$HS$7,1,MATCH('Weekly Sales'!$E7490,Forecasting!$C$7:$HS$7,0)),0)</f>
        <v>0</v>
      </c>
    </row>
    <row r="7491" spans="1:1" x14ac:dyDescent="0.3">
      <c r="A7491" s="2">
        <f>IFERROR(INDEX(Forecasting!$C$6:$HS$7,1,MATCH('Weekly Sales'!$E7491,Forecasting!$C$7:$HS$7,0)),0)</f>
        <v>0</v>
      </c>
    </row>
    <row r="7492" spans="1:1" x14ac:dyDescent="0.3">
      <c r="A7492" s="2">
        <f>IFERROR(INDEX(Forecasting!$C$6:$HS$7,1,MATCH('Weekly Sales'!$E7492,Forecasting!$C$7:$HS$7,0)),0)</f>
        <v>0</v>
      </c>
    </row>
    <row r="7493" spans="1:1" x14ac:dyDescent="0.3">
      <c r="A7493" s="2">
        <f>IFERROR(INDEX(Forecasting!$C$6:$HS$7,1,MATCH('Weekly Sales'!$E7493,Forecasting!$C$7:$HS$7,0)),0)</f>
        <v>0</v>
      </c>
    </row>
    <row r="7494" spans="1:1" x14ac:dyDescent="0.3">
      <c r="A7494" s="2">
        <f>IFERROR(INDEX(Forecasting!$C$6:$HS$7,1,MATCH('Weekly Sales'!$E7494,Forecasting!$C$7:$HS$7,0)),0)</f>
        <v>0</v>
      </c>
    </row>
    <row r="7495" spans="1:1" x14ac:dyDescent="0.3">
      <c r="A7495" s="2">
        <f>IFERROR(INDEX(Forecasting!$C$6:$HS$7,1,MATCH('Weekly Sales'!$E7495,Forecasting!$C$7:$HS$7,0)),0)</f>
        <v>0</v>
      </c>
    </row>
    <row r="7496" spans="1:1" x14ac:dyDescent="0.3">
      <c r="A7496" s="2">
        <f>IFERROR(INDEX(Forecasting!$C$6:$HS$7,1,MATCH('Weekly Sales'!$E7496,Forecasting!$C$7:$HS$7,0)),0)</f>
        <v>0</v>
      </c>
    </row>
    <row r="7497" spans="1:1" x14ac:dyDescent="0.3">
      <c r="A7497" s="2">
        <f>IFERROR(INDEX(Forecasting!$C$6:$HS$7,1,MATCH('Weekly Sales'!$E7497,Forecasting!$C$7:$HS$7,0)),0)</f>
        <v>0</v>
      </c>
    </row>
    <row r="7498" spans="1:1" x14ac:dyDescent="0.3">
      <c r="A7498" s="2">
        <f>IFERROR(INDEX(Forecasting!$C$6:$HS$7,1,MATCH('Weekly Sales'!$E7498,Forecasting!$C$7:$HS$7,0)),0)</f>
        <v>0</v>
      </c>
    </row>
    <row r="7499" spans="1:1" x14ac:dyDescent="0.3">
      <c r="A7499" s="2">
        <f>IFERROR(INDEX(Forecasting!$C$6:$HS$7,1,MATCH('Weekly Sales'!$E7499,Forecasting!$C$7:$HS$7,0)),0)</f>
        <v>0</v>
      </c>
    </row>
    <row r="7500" spans="1:1" x14ac:dyDescent="0.3">
      <c r="A7500" s="2">
        <f>IFERROR(INDEX(Forecasting!$C$6:$HS$7,1,MATCH('Weekly Sales'!$E7500,Forecasting!$C$7:$HS$7,0)),0)</f>
        <v>0</v>
      </c>
    </row>
    <row r="7501" spans="1:1" x14ac:dyDescent="0.3">
      <c r="A7501" s="2">
        <f>IFERROR(INDEX(Forecasting!$C$6:$HS$7,1,MATCH('Weekly Sales'!$E7501,Forecasting!$C$7:$HS$7,0)),0)</f>
        <v>0</v>
      </c>
    </row>
    <row r="7502" spans="1:1" x14ac:dyDescent="0.3">
      <c r="A7502" s="2">
        <f>IFERROR(INDEX(Forecasting!$C$6:$HS$7,1,MATCH('Weekly Sales'!$E7502,Forecasting!$C$7:$HS$7,0)),0)</f>
        <v>0</v>
      </c>
    </row>
    <row r="7503" spans="1:1" x14ac:dyDescent="0.3">
      <c r="A7503" s="2">
        <f>IFERROR(INDEX(Forecasting!$C$6:$HS$7,1,MATCH('Weekly Sales'!$E7503,Forecasting!$C$7:$HS$7,0)),0)</f>
        <v>0</v>
      </c>
    </row>
    <row r="7504" spans="1:1" x14ac:dyDescent="0.3">
      <c r="A7504" s="2">
        <f>IFERROR(INDEX(Forecasting!$C$6:$HS$7,1,MATCH('Weekly Sales'!$E7504,Forecasting!$C$7:$HS$7,0)),0)</f>
        <v>0</v>
      </c>
    </row>
    <row r="7505" spans="1:1" x14ac:dyDescent="0.3">
      <c r="A7505" s="2">
        <f>IFERROR(INDEX(Forecasting!$C$6:$HS$7,1,MATCH('Weekly Sales'!$E7505,Forecasting!$C$7:$HS$7,0)),0)</f>
        <v>0</v>
      </c>
    </row>
    <row r="7506" spans="1:1" x14ac:dyDescent="0.3">
      <c r="A7506" s="2">
        <f>IFERROR(INDEX(Forecasting!$C$6:$HS$7,1,MATCH('Weekly Sales'!$E7506,Forecasting!$C$7:$HS$7,0)),0)</f>
        <v>0</v>
      </c>
    </row>
    <row r="7507" spans="1:1" x14ac:dyDescent="0.3">
      <c r="A7507" s="2">
        <f>IFERROR(INDEX(Forecasting!$C$6:$HS$7,1,MATCH('Weekly Sales'!$E7507,Forecasting!$C$7:$HS$7,0)),0)</f>
        <v>0</v>
      </c>
    </row>
    <row r="7508" spans="1:1" x14ac:dyDescent="0.3">
      <c r="A7508" s="2">
        <f>IFERROR(INDEX(Forecasting!$C$6:$HS$7,1,MATCH('Weekly Sales'!$E7508,Forecasting!$C$7:$HS$7,0)),0)</f>
        <v>0</v>
      </c>
    </row>
    <row r="7509" spans="1:1" x14ac:dyDescent="0.3">
      <c r="A7509" s="2">
        <f>IFERROR(INDEX(Forecasting!$C$6:$HS$7,1,MATCH('Weekly Sales'!$E7509,Forecasting!$C$7:$HS$7,0)),0)</f>
        <v>0</v>
      </c>
    </row>
    <row r="7510" spans="1:1" x14ac:dyDescent="0.3">
      <c r="A7510" s="2">
        <f>IFERROR(INDEX(Forecasting!$C$6:$HS$7,1,MATCH('Weekly Sales'!$E7510,Forecasting!$C$7:$HS$7,0)),0)</f>
        <v>0</v>
      </c>
    </row>
    <row r="7511" spans="1:1" x14ac:dyDescent="0.3">
      <c r="A7511" s="2">
        <f>IFERROR(INDEX(Forecasting!$C$6:$HS$7,1,MATCH('Weekly Sales'!$E7511,Forecasting!$C$7:$HS$7,0)),0)</f>
        <v>0</v>
      </c>
    </row>
    <row r="7512" spans="1:1" x14ac:dyDescent="0.3">
      <c r="A7512" s="2">
        <f>IFERROR(INDEX(Forecasting!$C$6:$HS$7,1,MATCH('Weekly Sales'!$E7512,Forecasting!$C$7:$HS$7,0)),0)</f>
        <v>0</v>
      </c>
    </row>
    <row r="7513" spans="1:1" x14ac:dyDescent="0.3">
      <c r="A7513" s="2">
        <f>IFERROR(INDEX(Forecasting!$C$6:$HS$7,1,MATCH('Weekly Sales'!$E7513,Forecasting!$C$7:$HS$7,0)),0)</f>
        <v>0</v>
      </c>
    </row>
    <row r="7514" spans="1:1" x14ac:dyDescent="0.3">
      <c r="A7514" s="2">
        <f>IFERROR(INDEX(Forecasting!$C$6:$HS$7,1,MATCH('Weekly Sales'!$E7514,Forecasting!$C$7:$HS$7,0)),0)</f>
        <v>0</v>
      </c>
    </row>
    <row r="7515" spans="1:1" x14ac:dyDescent="0.3">
      <c r="A7515" s="2">
        <f>IFERROR(INDEX(Forecasting!$C$6:$HS$7,1,MATCH('Weekly Sales'!$E7515,Forecasting!$C$7:$HS$7,0)),0)</f>
        <v>0</v>
      </c>
    </row>
    <row r="7516" spans="1:1" x14ac:dyDescent="0.3">
      <c r="A7516" s="2">
        <f>IFERROR(INDEX(Forecasting!$C$6:$HS$7,1,MATCH('Weekly Sales'!$E7516,Forecasting!$C$7:$HS$7,0)),0)</f>
        <v>0</v>
      </c>
    </row>
    <row r="7517" spans="1:1" x14ac:dyDescent="0.3">
      <c r="A7517" s="2">
        <f>IFERROR(INDEX(Forecasting!$C$6:$HS$7,1,MATCH('Weekly Sales'!$E7517,Forecasting!$C$7:$HS$7,0)),0)</f>
        <v>0</v>
      </c>
    </row>
    <row r="7518" spans="1:1" x14ac:dyDescent="0.3">
      <c r="A7518" s="2">
        <f>IFERROR(INDEX(Forecasting!$C$6:$HS$7,1,MATCH('Weekly Sales'!$E7518,Forecasting!$C$7:$HS$7,0)),0)</f>
        <v>0</v>
      </c>
    </row>
    <row r="7519" spans="1:1" x14ac:dyDescent="0.3">
      <c r="A7519" s="2">
        <f>IFERROR(INDEX(Forecasting!$C$6:$HS$7,1,MATCH('Weekly Sales'!$E7519,Forecasting!$C$7:$HS$7,0)),0)</f>
        <v>0</v>
      </c>
    </row>
    <row r="7520" spans="1:1" x14ac:dyDescent="0.3">
      <c r="A7520" s="2">
        <f>IFERROR(INDEX(Forecasting!$C$6:$HS$7,1,MATCH('Weekly Sales'!$E7520,Forecasting!$C$7:$HS$7,0)),0)</f>
        <v>0</v>
      </c>
    </row>
    <row r="7521" spans="1:1" x14ac:dyDescent="0.3">
      <c r="A7521" s="2">
        <f>IFERROR(INDEX(Forecasting!$C$6:$HS$7,1,MATCH('Weekly Sales'!$E7521,Forecasting!$C$7:$HS$7,0)),0)</f>
        <v>0</v>
      </c>
    </row>
    <row r="7522" spans="1:1" x14ac:dyDescent="0.3">
      <c r="A7522" s="2">
        <f>IFERROR(INDEX(Forecasting!$C$6:$HS$7,1,MATCH('Weekly Sales'!$E7522,Forecasting!$C$7:$HS$7,0)),0)</f>
        <v>0</v>
      </c>
    </row>
    <row r="7523" spans="1:1" x14ac:dyDescent="0.3">
      <c r="A7523" s="2">
        <f>IFERROR(INDEX(Forecasting!$C$6:$HS$7,1,MATCH('Weekly Sales'!$E7523,Forecasting!$C$7:$HS$7,0)),0)</f>
        <v>0</v>
      </c>
    </row>
    <row r="7524" spans="1:1" x14ac:dyDescent="0.3">
      <c r="A7524" s="2">
        <f>IFERROR(INDEX(Forecasting!$C$6:$HS$7,1,MATCH('Weekly Sales'!$E7524,Forecasting!$C$7:$HS$7,0)),0)</f>
        <v>0</v>
      </c>
    </row>
    <row r="7525" spans="1:1" x14ac:dyDescent="0.3">
      <c r="A7525" s="2">
        <f>IFERROR(INDEX(Forecasting!$C$6:$HS$7,1,MATCH('Weekly Sales'!$E7525,Forecasting!$C$7:$HS$7,0)),0)</f>
        <v>0</v>
      </c>
    </row>
    <row r="7526" spans="1:1" x14ac:dyDescent="0.3">
      <c r="A7526" s="2">
        <f>IFERROR(INDEX(Forecasting!$C$6:$HS$7,1,MATCH('Weekly Sales'!$E7526,Forecasting!$C$7:$HS$7,0)),0)</f>
        <v>0</v>
      </c>
    </row>
    <row r="7527" spans="1:1" x14ac:dyDescent="0.3">
      <c r="A7527" s="2">
        <f>IFERROR(INDEX(Forecasting!$C$6:$HS$7,1,MATCH('Weekly Sales'!$E7527,Forecasting!$C$7:$HS$7,0)),0)</f>
        <v>0</v>
      </c>
    </row>
    <row r="7528" spans="1:1" x14ac:dyDescent="0.3">
      <c r="A7528" s="2">
        <f>IFERROR(INDEX(Forecasting!$C$6:$HS$7,1,MATCH('Weekly Sales'!$E7528,Forecasting!$C$7:$HS$7,0)),0)</f>
        <v>0</v>
      </c>
    </row>
    <row r="7529" spans="1:1" x14ac:dyDescent="0.3">
      <c r="A7529" s="2">
        <f>IFERROR(INDEX(Forecasting!$C$6:$HS$7,1,MATCH('Weekly Sales'!$E7529,Forecasting!$C$7:$HS$7,0)),0)</f>
        <v>0</v>
      </c>
    </row>
    <row r="7530" spans="1:1" x14ac:dyDescent="0.3">
      <c r="A7530" s="2">
        <f>IFERROR(INDEX(Forecasting!$C$6:$HS$7,1,MATCH('Weekly Sales'!$E7530,Forecasting!$C$7:$HS$7,0)),0)</f>
        <v>0</v>
      </c>
    </row>
    <row r="7531" spans="1:1" x14ac:dyDescent="0.3">
      <c r="A7531" s="2">
        <f>IFERROR(INDEX(Forecasting!$C$6:$HS$7,1,MATCH('Weekly Sales'!$E7531,Forecasting!$C$7:$HS$7,0)),0)</f>
        <v>0</v>
      </c>
    </row>
    <row r="7532" spans="1:1" x14ac:dyDescent="0.3">
      <c r="A7532" s="2">
        <f>IFERROR(INDEX(Forecasting!$C$6:$HS$7,1,MATCH('Weekly Sales'!$E7532,Forecasting!$C$7:$HS$7,0)),0)</f>
        <v>0</v>
      </c>
    </row>
    <row r="7533" spans="1:1" x14ac:dyDescent="0.3">
      <c r="A7533" s="2">
        <f>IFERROR(INDEX(Forecasting!$C$6:$HS$7,1,MATCH('Weekly Sales'!$E7533,Forecasting!$C$7:$HS$7,0)),0)</f>
        <v>0</v>
      </c>
    </row>
    <row r="7534" spans="1:1" x14ac:dyDescent="0.3">
      <c r="A7534" s="2">
        <f>IFERROR(INDEX(Forecasting!$C$6:$HS$7,1,MATCH('Weekly Sales'!$E7534,Forecasting!$C$7:$HS$7,0)),0)</f>
        <v>0</v>
      </c>
    </row>
    <row r="7535" spans="1:1" x14ac:dyDescent="0.3">
      <c r="A7535" s="2">
        <f>IFERROR(INDEX(Forecasting!$C$6:$HS$7,1,MATCH('Weekly Sales'!$E7535,Forecasting!$C$7:$HS$7,0)),0)</f>
        <v>0</v>
      </c>
    </row>
    <row r="7536" spans="1:1" x14ac:dyDescent="0.3">
      <c r="A7536" s="2">
        <f>IFERROR(INDEX(Forecasting!$C$6:$HS$7,1,MATCH('Weekly Sales'!$E7536,Forecasting!$C$7:$HS$7,0)),0)</f>
        <v>0</v>
      </c>
    </row>
    <row r="7537" spans="1:1" x14ac:dyDescent="0.3">
      <c r="A7537" s="2">
        <f>IFERROR(INDEX(Forecasting!$C$6:$HS$7,1,MATCH('Weekly Sales'!$E7537,Forecasting!$C$7:$HS$7,0)),0)</f>
        <v>0</v>
      </c>
    </row>
    <row r="7538" spans="1:1" x14ac:dyDescent="0.3">
      <c r="A7538" s="2">
        <f>IFERROR(INDEX(Forecasting!$C$6:$HS$7,1,MATCH('Weekly Sales'!$E7538,Forecasting!$C$7:$HS$7,0)),0)</f>
        <v>0</v>
      </c>
    </row>
    <row r="7539" spans="1:1" x14ac:dyDescent="0.3">
      <c r="A7539" s="2">
        <f>IFERROR(INDEX(Forecasting!$C$6:$HS$7,1,MATCH('Weekly Sales'!$E7539,Forecasting!$C$7:$HS$7,0)),0)</f>
        <v>0</v>
      </c>
    </row>
    <row r="7540" spans="1:1" x14ac:dyDescent="0.3">
      <c r="A7540" s="2">
        <f>IFERROR(INDEX(Forecasting!$C$6:$HS$7,1,MATCH('Weekly Sales'!$E7540,Forecasting!$C$7:$HS$7,0)),0)</f>
        <v>0</v>
      </c>
    </row>
    <row r="7541" spans="1:1" x14ac:dyDescent="0.3">
      <c r="A7541" s="2">
        <f>IFERROR(INDEX(Forecasting!$C$6:$HS$7,1,MATCH('Weekly Sales'!$E7541,Forecasting!$C$7:$HS$7,0)),0)</f>
        <v>0</v>
      </c>
    </row>
    <row r="7542" spans="1:1" x14ac:dyDescent="0.3">
      <c r="A7542" s="2">
        <f>IFERROR(INDEX(Forecasting!$C$6:$HS$7,1,MATCH('Weekly Sales'!$E7542,Forecasting!$C$7:$HS$7,0)),0)</f>
        <v>0</v>
      </c>
    </row>
    <row r="7543" spans="1:1" x14ac:dyDescent="0.3">
      <c r="A7543" s="2">
        <f>IFERROR(INDEX(Forecasting!$C$6:$HS$7,1,MATCH('Weekly Sales'!$E7543,Forecasting!$C$7:$HS$7,0)),0)</f>
        <v>0</v>
      </c>
    </row>
    <row r="7544" spans="1:1" x14ac:dyDescent="0.3">
      <c r="A7544" s="2">
        <f>IFERROR(INDEX(Forecasting!$C$6:$HS$7,1,MATCH('Weekly Sales'!$E7544,Forecasting!$C$7:$HS$7,0)),0)</f>
        <v>0</v>
      </c>
    </row>
    <row r="7545" spans="1:1" x14ac:dyDescent="0.3">
      <c r="A7545" s="2">
        <f>IFERROR(INDEX(Forecasting!$C$6:$HS$7,1,MATCH('Weekly Sales'!$E7545,Forecasting!$C$7:$HS$7,0)),0)</f>
        <v>0</v>
      </c>
    </row>
    <row r="7546" spans="1:1" x14ac:dyDescent="0.3">
      <c r="A7546" s="2">
        <f>IFERROR(INDEX(Forecasting!$C$6:$HS$7,1,MATCH('Weekly Sales'!$E7546,Forecasting!$C$7:$HS$7,0)),0)</f>
        <v>0</v>
      </c>
    </row>
    <row r="7547" spans="1:1" x14ac:dyDescent="0.3">
      <c r="A7547" s="2">
        <f>IFERROR(INDEX(Forecasting!$C$6:$HS$7,1,MATCH('Weekly Sales'!$E7547,Forecasting!$C$7:$HS$7,0)),0)</f>
        <v>0</v>
      </c>
    </row>
    <row r="7548" spans="1:1" x14ac:dyDescent="0.3">
      <c r="A7548" s="2">
        <f>IFERROR(INDEX(Forecasting!$C$6:$HS$7,1,MATCH('Weekly Sales'!$E7548,Forecasting!$C$7:$HS$7,0)),0)</f>
        <v>0</v>
      </c>
    </row>
    <row r="7549" spans="1:1" x14ac:dyDescent="0.3">
      <c r="A7549" s="2">
        <f>IFERROR(INDEX(Forecasting!$C$6:$HS$7,1,MATCH('Weekly Sales'!$E7549,Forecasting!$C$7:$HS$7,0)),0)</f>
        <v>0</v>
      </c>
    </row>
    <row r="7550" spans="1:1" x14ac:dyDescent="0.3">
      <c r="A7550" s="2">
        <f>IFERROR(INDEX(Forecasting!$C$6:$HS$7,1,MATCH('Weekly Sales'!$E7550,Forecasting!$C$7:$HS$7,0)),0)</f>
        <v>0</v>
      </c>
    </row>
    <row r="7551" spans="1:1" x14ac:dyDescent="0.3">
      <c r="A7551" s="2">
        <f>IFERROR(INDEX(Forecasting!$C$6:$HS$7,1,MATCH('Weekly Sales'!$E7551,Forecasting!$C$7:$HS$7,0)),0)</f>
        <v>0</v>
      </c>
    </row>
    <row r="7552" spans="1:1" x14ac:dyDescent="0.3">
      <c r="A7552" s="2">
        <f>IFERROR(INDEX(Forecasting!$C$6:$HS$7,1,MATCH('Weekly Sales'!$E7552,Forecasting!$C$7:$HS$7,0)),0)</f>
        <v>0</v>
      </c>
    </row>
    <row r="7553" spans="1:1" x14ac:dyDescent="0.3">
      <c r="A7553" s="2">
        <f>IFERROR(INDEX(Forecasting!$C$6:$HS$7,1,MATCH('Weekly Sales'!$E7553,Forecasting!$C$7:$HS$7,0)),0)</f>
        <v>0</v>
      </c>
    </row>
    <row r="7554" spans="1:1" x14ac:dyDescent="0.3">
      <c r="A7554" s="2">
        <f>IFERROR(INDEX(Forecasting!$C$6:$HS$7,1,MATCH('Weekly Sales'!$E7554,Forecasting!$C$7:$HS$7,0)),0)</f>
        <v>0</v>
      </c>
    </row>
    <row r="7555" spans="1:1" x14ac:dyDescent="0.3">
      <c r="A7555" s="2">
        <f>IFERROR(INDEX(Forecasting!$C$6:$HS$7,1,MATCH('Weekly Sales'!$E7555,Forecasting!$C$7:$HS$7,0)),0)</f>
        <v>0</v>
      </c>
    </row>
    <row r="7556" spans="1:1" x14ac:dyDescent="0.3">
      <c r="A7556" s="2">
        <f>IFERROR(INDEX(Forecasting!$C$6:$HS$7,1,MATCH('Weekly Sales'!$E7556,Forecasting!$C$7:$HS$7,0)),0)</f>
        <v>0</v>
      </c>
    </row>
    <row r="7557" spans="1:1" x14ac:dyDescent="0.3">
      <c r="A7557" s="2">
        <f>IFERROR(INDEX(Forecasting!$C$6:$HS$7,1,MATCH('Weekly Sales'!$E7557,Forecasting!$C$7:$HS$7,0)),0)</f>
        <v>0</v>
      </c>
    </row>
    <row r="7558" spans="1:1" x14ac:dyDescent="0.3">
      <c r="A7558" s="2">
        <f>IFERROR(INDEX(Forecasting!$C$6:$HS$7,1,MATCH('Weekly Sales'!$E7558,Forecasting!$C$7:$HS$7,0)),0)</f>
        <v>0</v>
      </c>
    </row>
    <row r="7559" spans="1:1" x14ac:dyDescent="0.3">
      <c r="A7559" s="2">
        <f>IFERROR(INDEX(Forecasting!$C$6:$HS$7,1,MATCH('Weekly Sales'!$E7559,Forecasting!$C$7:$HS$7,0)),0)</f>
        <v>0</v>
      </c>
    </row>
    <row r="7560" spans="1:1" x14ac:dyDescent="0.3">
      <c r="A7560" s="2">
        <f>IFERROR(INDEX(Forecasting!$C$6:$HS$7,1,MATCH('Weekly Sales'!$E7560,Forecasting!$C$7:$HS$7,0)),0)</f>
        <v>0</v>
      </c>
    </row>
    <row r="7561" spans="1:1" x14ac:dyDescent="0.3">
      <c r="A7561" s="2">
        <f>IFERROR(INDEX(Forecasting!$C$6:$HS$7,1,MATCH('Weekly Sales'!$E7561,Forecasting!$C$7:$HS$7,0)),0)</f>
        <v>0</v>
      </c>
    </row>
    <row r="7562" spans="1:1" x14ac:dyDescent="0.3">
      <c r="A7562" s="2">
        <f>IFERROR(INDEX(Forecasting!$C$6:$HS$7,1,MATCH('Weekly Sales'!$E7562,Forecasting!$C$7:$HS$7,0)),0)</f>
        <v>0</v>
      </c>
    </row>
    <row r="7563" spans="1:1" x14ac:dyDescent="0.3">
      <c r="A7563" s="2">
        <f>IFERROR(INDEX(Forecasting!$C$6:$HS$7,1,MATCH('Weekly Sales'!$E7563,Forecasting!$C$7:$HS$7,0)),0)</f>
        <v>0</v>
      </c>
    </row>
    <row r="7564" spans="1:1" x14ac:dyDescent="0.3">
      <c r="A7564" s="2">
        <f>IFERROR(INDEX(Forecasting!$C$6:$HS$7,1,MATCH('Weekly Sales'!$E7564,Forecasting!$C$7:$HS$7,0)),0)</f>
        <v>0</v>
      </c>
    </row>
    <row r="7565" spans="1:1" x14ac:dyDescent="0.3">
      <c r="A7565" s="2">
        <f>IFERROR(INDEX(Forecasting!$C$6:$HS$7,1,MATCH('Weekly Sales'!$E7565,Forecasting!$C$7:$HS$7,0)),0)</f>
        <v>0</v>
      </c>
    </row>
    <row r="7566" spans="1:1" x14ac:dyDescent="0.3">
      <c r="A7566" s="2">
        <f>IFERROR(INDEX(Forecasting!$C$6:$HS$7,1,MATCH('Weekly Sales'!$E7566,Forecasting!$C$7:$HS$7,0)),0)</f>
        <v>0</v>
      </c>
    </row>
    <row r="7567" spans="1:1" x14ac:dyDescent="0.3">
      <c r="A7567" s="2">
        <f>IFERROR(INDEX(Forecasting!$C$6:$HS$7,1,MATCH('Weekly Sales'!$E7567,Forecasting!$C$7:$HS$7,0)),0)</f>
        <v>0</v>
      </c>
    </row>
    <row r="7568" spans="1:1" x14ac:dyDescent="0.3">
      <c r="A7568" s="2">
        <f>IFERROR(INDEX(Forecasting!$C$6:$HS$7,1,MATCH('Weekly Sales'!$E7568,Forecasting!$C$7:$HS$7,0)),0)</f>
        <v>0</v>
      </c>
    </row>
    <row r="7569" spans="1:1" x14ac:dyDescent="0.3">
      <c r="A7569" s="2">
        <f>IFERROR(INDEX(Forecasting!$C$6:$HS$7,1,MATCH('Weekly Sales'!$E7569,Forecasting!$C$7:$HS$7,0)),0)</f>
        <v>0</v>
      </c>
    </row>
    <row r="7570" spans="1:1" x14ac:dyDescent="0.3">
      <c r="A7570" s="2">
        <f>IFERROR(INDEX(Forecasting!$C$6:$HS$7,1,MATCH('Weekly Sales'!$E7570,Forecasting!$C$7:$HS$7,0)),0)</f>
        <v>0</v>
      </c>
    </row>
    <row r="7571" spans="1:1" x14ac:dyDescent="0.3">
      <c r="A7571" s="2">
        <f>IFERROR(INDEX(Forecasting!$C$6:$HS$7,1,MATCH('Weekly Sales'!$E7571,Forecasting!$C$7:$HS$7,0)),0)</f>
        <v>0</v>
      </c>
    </row>
    <row r="7572" spans="1:1" x14ac:dyDescent="0.3">
      <c r="A7572" s="2">
        <f>IFERROR(INDEX(Forecasting!$C$6:$HS$7,1,MATCH('Weekly Sales'!$E7572,Forecasting!$C$7:$HS$7,0)),0)</f>
        <v>0</v>
      </c>
    </row>
    <row r="7573" spans="1:1" x14ac:dyDescent="0.3">
      <c r="A7573" s="2">
        <f>IFERROR(INDEX(Forecasting!$C$6:$HS$7,1,MATCH('Weekly Sales'!$E7573,Forecasting!$C$7:$HS$7,0)),0)</f>
        <v>0</v>
      </c>
    </row>
    <row r="7574" spans="1:1" x14ac:dyDescent="0.3">
      <c r="A7574" s="2">
        <f>IFERROR(INDEX(Forecasting!$C$6:$HS$7,1,MATCH('Weekly Sales'!$E7574,Forecasting!$C$7:$HS$7,0)),0)</f>
        <v>0</v>
      </c>
    </row>
    <row r="7575" spans="1:1" x14ac:dyDescent="0.3">
      <c r="A7575" s="2">
        <f>IFERROR(INDEX(Forecasting!$C$6:$HS$7,1,MATCH('Weekly Sales'!$E7575,Forecasting!$C$7:$HS$7,0)),0)</f>
        <v>0</v>
      </c>
    </row>
    <row r="7576" spans="1:1" x14ac:dyDescent="0.3">
      <c r="A7576" s="2">
        <f>IFERROR(INDEX(Forecasting!$C$6:$HS$7,1,MATCH('Weekly Sales'!$E7576,Forecasting!$C$7:$HS$7,0)),0)</f>
        <v>0</v>
      </c>
    </row>
    <row r="7577" spans="1:1" x14ac:dyDescent="0.3">
      <c r="A7577" s="2">
        <f>IFERROR(INDEX(Forecasting!$C$6:$HS$7,1,MATCH('Weekly Sales'!$E7577,Forecasting!$C$7:$HS$7,0)),0)</f>
        <v>0</v>
      </c>
    </row>
    <row r="7578" spans="1:1" x14ac:dyDescent="0.3">
      <c r="A7578" s="2">
        <f>IFERROR(INDEX(Forecasting!$C$6:$HS$7,1,MATCH('Weekly Sales'!$E7578,Forecasting!$C$7:$HS$7,0)),0)</f>
        <v>0</v>
      </c>
    </row>
    <row r="7579" spans="1:1" x14ac:dyDescent="0.3">
      <c r="A7579" s="2">
        <f>IFERROR(INDEX(Forecasting!$C$6:$HS$7,1,MATCH('Weekly Sales'!$E7579,Forecasting!$C$7:$HS$7,0)),0)</f>
        <v>0</v>
      </c>
    </row>
    <row r="7580" spans="1:1" x14ac:dyDescent="0.3">
      <c r="A7580" s="2">
        <f>IFERROR(INDEX(Forecasting!$C$6:$HS$7,1,MATCH('Weekly Sales'!$E7580,Forecasting!$C$7:$HS$7,0)),0)</f>
        <v>0</v>
      </c>
    </row>
    <row r="7581" spans="1:1" x14ac:dyDescent="0.3">
      <c r="A7581" s="2">
        <f>IFERROR(INDEX(Forecasting!$C$6:$HS$7,1,MATCH('Weekly Sales'!$E7581,Forecasting!$C$7:$HS$7,0)),0)</f>
        <v>0</v>
      </c>
    </row>
    <row r="7582" spans="1:1" x14ac:dyDescent="0.3">
      <c r="A7582" s="2">
        <f>IFERROR(INDEX(Forecasting!$C$6:$HS$7,1,MATCH('Weekly Sales'!$E7582,Forecasting!$C$7:$HS$7,0)),0)</f>
        <v>0</v>
      </c>
    </row>
    <row r="7583" spans="1:1" x14ac:dyDescent="0.3">
      <c r="A7583" s="2">
        <f>IFERROR(INDEX(Forecasting!$C$6:$HS$7,1,MATCH('Weekly Sales'!$E7583,Forecasting!$C$7:$HS$7,0)),0)</f>
        <v>0</v>
      </c>
    </row>
    <row r="7584" spans="1:1" x14ac:dyDescent="0.3">
      <c r="A7584" s="2">
        <f>IFERROR(INDEX(Forecasting!$C$6:$HS$7,1,MATCH('Weekly Sales'!$E7584,Forecasting!$C$7:$HS$7,0)),0)</f>
        <v>0</v>
      </c>
    </row>
    <row r="7585" spans="1:1" x14ac:dyDescent="0.3">
      <c r="A7585" s="2">
        <f>IFERROR(INDEX(Forecasting!$C$6:$HS$7,1,MATCH('Weekly Sales'!$E7585,Forecasting!$C$7:$HS$7,0)),0)</f>
        <v>0</v>
      </c>
    </row>
    <row r="7586" spans="1:1" x14ac:dyDescent="0.3">
      <c r="A7586" s="2">
        <f>IFERROR(INDEX(Forecasting!$C$6:$HS$7,1,MATCH('Weekly Sales'!$E7586,Forecasting!$C$7:$HS$7,0)),0)</f>
        <v>0</v>
      </c>
    </row>
    <row r="7587" spans="1:1" x14ac:dyDescent="0.3">
      <c r="A7587" s="2">
        <f>IFERROR(INDEX(Forecasting!$C$6:$HS$7,1,MATCH('Weekly Sales'!$E7587,Forecasting!$C$7:$HS$7,0)),0)</f>
        <v>0</v>
      </c>
    </row>
    <row r="7588" spans="1:1" x14ac:dyDescent="0.3">
      <c r="A7588" s="2">
        <f>IFERROR(INDEX(Forecasting!$C$6:$HS$7,1,MATCH('Weekly Sales'!$E7588,Forecasting!$C$7:$HS$7,0)),0)</f>
        <v>0</v>
      </c>
    </row>
    <row r="7589" spans="1:1" x14ac:dyDescent="0.3">
      <c r="A7589" s="2">
        <f>IFERROR(INDEX(Forecasting!$C$6:$HS$7,1,MATCH('Weekly Sales'!$E7589,Forecasting!$C$7:$HS$7,0)),0)</f>
        <v>0</v>
      </c>
    </row>
    <row r="7590" spans="1:1" x14ac:dyDescent="0.3">
      <c r="A7590" s="2">
        <f>IFERROR(INDEX(Forecasting!$C$6:$HS$7,1,MATCH('Weekly Sales'!$E7590,Forecasting!$C$7:$HS$7,0)),0)</f>
        <v>0</v>
      </c>
    </row>
    <row r="7591" spans="1:1" x14ac:dyDescent="0.3">
      <c r="A7591" s="2">
        <f>IFERROR(INDEX(Forecasting!$C$6:$HS$7,1,MATCH('Weekly Sales'!$E7591,Forecasting!$C$7:$HS$7,0)),0)</f>
        <v>0</v>
      </c>
    </row>
    <row r="7592" spans="1:1" x14ac:dyDescent="0.3">
      <c r="A7592" s="2">
        <f>IFERROR(INDEX(Forecasting!$C$6:$HS$7,1,MATCH('Weekly Sales'!$E7592,Forecasting!$C$7:$HS$7,0)),0)</f>
        <v>0</v>
      </c>
    </row>
    <row r="7593" spans="1:1" x14ac:dyDescent="0.3">
      <c r="A7593" s="2">
        <f>IFERROR(INDEX(Forecasting!$C$6:$HS$7,1,MATCH('Weekly Sales'!$E7593,Forecasting!$C$7:$HS$7,0)),0)</f>
        <v>0</v>
      </c>
    </row>
    <row r="7594" spans="1:1" x14ac:dyDescent="0.3">
      <c r="A7594" s="2">
        <f>IFERROR(INDEX(Forecasting!$C$6:$HS$7,1,MATCH('Weekly Sales'!$E7594,Forecasting!$C$7:$HS$7,0)),0)</f>
        <v>0</v>
      </c>
    </row>
    <row r="7595" spans="1:1" x14ac:dyDescent="0.3">
      <c r="A7595" s="2">
        <f>IFERROR(INDEX(Forecasting!$C$6:$HS$7,1,MATCH('Weekly Sales'!$E7595,Forecasting!$C$7:$HS$7,0)),0)</f>
        <v>0</v>
      </c>
    </row>
    <row r="7596" spans="1:1" x14ac:dyDescent="0.3">
      <c r="A7596" s="2">
        <f>IFERROR(INDEX(Forecasting!$C$6:$HS$7,1,MATCH('Weekly Sales'!$E7596,Forecasting!$C$7:$HS$7,0)),0)</f>
        <v>0</v>
      </c>
    </row>
    <row r="7597" spans="1:1" x14ac:dyDescent="0.3">
      <c r="A7597" s="2">
        <f>IFERROR(INDEX(Forecasting!$C$6:$HS$7,1,MATCH('Weekly Sales'!$E7597,Forecasting!$C$7:$HS$7,0)),0)</f>
        <v>0</v>
      </c>
    </row>
    <row r="7598" spans="1:1" x14ac:dyDescent="0.3">
      <c r="A7598" s="2">
        <f>IFERROR(INDEX(Forecasting!$C$6:$HS$7,1,MATCH('Weekly Sales'!$E7598,Forecasting!$C$7:$HS$7,0)),0)</f>
        <v>0</v>
      </c>
    </row>
    <row r="7599" spans="1:1" x14ac:dyDescent="0.3">
      <c r="A7599" s="2">
        <f>IFERROR(INDEX(Forecasting!$C$6:$HS$7,1,MATCH('Weekly Sales'!$E7599,Forecasting!$C$7:$HS$7,0)),0)</f>
        <v>0</v>
      </c>
    </row>
    <row r="7600" spans="1:1" x14ac:dyDescent="0.3">
      <c r="A7600" s="2">
        <f>IFERROR(INDEX(Forecasting!$C$6:$HS$7,1,MATCH('Weekly Sales'!$E7600,Forecasting!$C$7:$HS$7,0)),0)</f>
        <v>0</v>
      </c>
    </row>
    <row r="7601" spans="1:1" x14ac:dyDescent="0.3">
      <c r="A7601" s="2">
        <f>IFERROR(INDEX(Forecasting!$C$6:$HS$7,1,MATCH('Weekly Sales'!$E7601,Forecasting!$C$7:$HS$7,0)),0)</f>
        <v>0</v>
      </c>
    </row>
    <row r="7602" spans="1:1" x14ac:dyDescent="0.3">
      <c r="A7602" s="2">
        <f>IFERROR(INDEX(Forecasting!$C$6:$HS$7,1,MATCH('Weekly Sales'!$E7602,Forecasting!$C$7:$HS$7,0)),0)</f>
        <v>0</v>
      </c>
    </row>
    <row r="7603" spans="1:1" x14ac:dyDescent="0.3">
      <c r="A7603" s="2">
        <f>IFERROR(INDEX(Forecasting!$C$6:$HS$7,1,MATCH('Weekly Sales'!$E7603,Forecasting!$C$7:$HS$7,0)),0)</f>
        <v>0</v>
      </c>
    </row>
    <row r="7604" spans="1:1" x14ac:dyDescent="0.3">
      <c r="A7604" s="2">
        <f>IFERROR(INDEX(Forecasting!$C$6:$HS$7,1,MATCH('Weekly Sales'!$E7604,Forecasting!$C$7:$HS$7,0)),0)</f>
        <v>0</v>
      </c>
    </row>
    <row r="7605" spans="1:1" x14ac:dyDescent="0.3">
      <c r="A7605" s="2">
        <f>IFERROR(INDEX(Forecasting!$C$6:$HS$7,1,MATCH('Weekly Sales'!$E7605,Forecasting!$C$7:$HS$7,0)),0)</f>
        <v>0</v>
      </c>
    </row>
    <row r="7606" spans="1:1" x14ac:dyDescent="0.3">
      <c r="A7606" s="2">
        <f>IFERROR(INDEX(Forecasting!$C$6:$HS$7,1,MATCH('Weekly Sales'!$E7606,Forecasting!$C$7:$HS$7,0)),0)</f>
        <v>0</v>
      </c>
    </row>
    <row r="7607" spans="1:1" x14ac:dyDescent="0.3">
      <c r="A7607" s="2">
        <f>IFERROR(INDEX(Forecasting!$C$6:$HS$7,1,MATCH('Weekly Sales'!$E7607,Forecasting!$C$7:$HS$7,0)),0)</f>
        <v>0</v>
      </c>
    </row>
    <row r="7608" spans="1:1" x14ac:dyDescent="0.3">
      <c r="A7608" s="2">
        <f>IFERROR(INDEX(Forecasting!$C$6:$HS$7,1,MATCH('Weekly Sales'!$E7608,Forecasting!$C$7:$HS$7,0)),0)</f>
        <v>0</v>
      </c>
    </row>
    <row r="7609" spans="1:1" x14ac:dyDescent="0.3">
      <c r="A7609" s="2">
        <f>IFERROR(INDEX(Forecasting!$C$6:$HS$7,1,MATCH('Weekly Sales'!$E7609,Forecasting!$C$7:$HS$7,0)),0)</f>
        <v>0</v>
      </c>
    </row>
    <row r="7610" spans="1:1" x14ac:dyDescent="0.3">
      <c r="A7610" s="2">
        <f>IFERROR(INDEX(Forecasting!$C$6:$HS$7,1,MATCH('Weekly Sales'!$E7610,Forecasting!$C$7:$HS$7,0)),0)</f>
        <v>0</v>
      </c>
    </row>
    <row r="7611" spans="1:1" x14ac:dyDescent="0.3">
      <c r="A7611" s="2">
        <f>IFERROR(INDEX(Forecasting!$C$6:$HS$7,1,MATCH('Weekly Sales'!$E7611,Forecasting!$C$7:$HS$7,0)),0)</f>
        <v>0</v>
      </c>
    </row>
    <row r="7612" spans="1:1" x14ac:dyDescent="0.3">
      <c r="A7612" s="2">
        <f>IFERROR(INDEX(Forecasting!$C$6:$HS$7,1,MATCH('Weekly Sales'!$E7612,Forecasting!$C$7:$HS$7,0)),0)</f>
        <v>0</v>
      </c>
    </row>
    <row r="7613" spans="1:1" x14ac:dyDescent="0.3">
      <c r="A7613" s="2">
        <f>IFERROR(INDEX(Forecasting!$C$6:$HS$7,1,MATCH('Weekly Sales'!$E7613,Forecasting!$C$7:$HS$7,0)),0)</f>
        <v>0</v>
      </c>
    </row>
    <row r="7614" spans="1:1" x14ac:dyDescent="0.3">
      <c r="A7614" s="2">
        <f>IFERROR(INDEX(Forecasting!$C$6:$HS$7,1,MATCH('Weekly Sales'!$E7614,Forecasting!$C$7:$HS$7,0)),0)</f>
        <v>0</v>
      </c>
    </row>
    <row r="7615" spans="1:1" x14ac:dyDescent="0.3">
      <c r="A7615" s="2">
        <f>IFERROR(INDEX(Forecasting!$C$6:$HS$7,1,MATCH('Weekly Sales'!$E7615,Forecasting!$C$7:$HS$7,0)),0)</f>
        <v>0</v>
      </c>
    </row>
    <row r="7616" spans="1:1" x14ac:dyDescent="0.3">
      <c r="A7616" s="2">
        <f>IFERROR(INDEX(Forecasting!$C$6:$HS$7,1,MATCH('Weekly Sales'!$E7616,Forecasting!$C$7:$HS$7,0)),0)</f>
        <v>0</v>
      </c>
    </row>
    <row r="7617" spans="1:1" x14ac:dyDescent="0.3">
      <c r="A7617" s="2">
        <f>IFERROR(INDEX(Forecasting!$C$6:$HS$7,1,MATCH('Weekly Sales'!$E7617,Forecasting!$C$7:$HS$7,0)),0)</f>
        <v>0</v>
      </c>
    </row>
    <row r="7618" spans="1:1" x14ac:dyDescent="0.3">
      <c r="A7618" s="2">
        <f>IFERROR(INDEX(Forecasting!$C$6:$HS$7,1,MATCH('Weekly Sales'!$E7618,Forecasting!$C$7:$HS$7,0)),0)</f>
        <v>0</v>
      </c>
    </row>
    <row r="7619" spans="1:1" x14ac:dyDescent="0.3">
      <c r="A7619" s="2">
        <f>IFERROR(INDEX(Forecasting!$C$6:$HS$7,1,MATCH('Weekly Sales'!$E7619,Forecasting!$C$7:$HS$7,0)),0)</f>
        <v>0</v>
      </c>
    </row>
    <row r="7620" spans="1:1" x14ac:dyDescent="0.3">
      <c r="A7620" s="2">
        <f>IFERROR(INDEX(Forecasting!$C$6:$HS$7,1,MATCH('Weekly Sales'!$E7620,Forecasting!$C$7:$HS$7,0)),0)</f>
        <v>0</v>
      </c>
    </row>
    <row r="7621" spans="1:1" x14ac:dyDescent="0.3">
      <c r="A7621" s="2">
        <f>IFERROR(INDEX(Forecasting!$C$6:$HS$7,1,MATCH('Weekly Sales'!$E7621,Forecasting!$C$7:$HS$7,0)),0)</f>
        <v>0</v>
      </c>
    </row>
    <row r="7622" spans="1:1" x14ac:dyDescent="0.3">
      <c r="A7622" s="2">
        <f>IFERROR(INDEX(Forecasting!$C$6:$HS$7,1,MATCH('Weekly Sales'!$E7622,Forecasting!$C$7:$HS$7,0)),0)</f>
        <v>0</v>
      </c>
    </row>
    <row r="7623" spans="1:1" x14ac:dyDescent="0.3">
      <c r="A7623" s="2">
        <f>IFERROR(INDEX(Forecasting!$C$6:$HS$7,1,MATCH('Weekly Sales'!$E7623,Forecasting!$C$7:$HS$7,0)),0)</f>
        <v>0</v>
      </c>
    </row>
    <row r="7624" spans="1:1" x14ac:dyDescent="0.3">
      <c r="A7624" s="2">
        <f>IFERROR(INDEX(Forecasting!$C$6:$HS$7,1,MATCH('Weekly Sales'!$E7624,Forecasting!$C$7:$HS$7,0)),0)</f>
        <v>0</v>
      </c>
    </row>
    <row r="7625" spans="1:1" x14ac:dyDescent="0.3">
      <c r="A7625" s="2">
        <f>IFERROR(INDEX(Forecasting!$C$6:$HS$7,1,MATCH('Weekly Sales'!$E7625,Forecasting!$C$7:$HS$7,0)),0)</f>
        <v>0</v>
      </c>
    </row>
    <row r="7626" spans="1:1" x14ac:dyDescent="0.3">
      <c r="A7626" s="2">
        <f>IFERROR(INDEX(Forecasting!$C$6:$HS$7,1,MATCH('Weekly Sales'!$E7626,Forecasting!$C$7:$HS$7,0)),0)</f>
        <v>0</v>
      </c>
    </row>
    <row r="7627" spans="1:1" x14ac:dyDescent="0.3">
      <c r="A7627" s="2">
        <f>IFERROR(INDEX(Forecasting!$C$6:$HS$7,1,MATCH('Weekly Sales'!$E7627,Forecasting!$C$7:$HS$7,0)),0)</f>
        <v>0</v>
      </c>
    </row>
    <row r="7628" spans="1:1" x14ac:dyDescent="0.3">
      <c r="A7628" s="2">
        <f>IFERROR(INDEX(Forecasting!$C$6:$HS$7,1,MATCH('Weekly Sales'!$E7628,Forecasting!$C$7:$HS$7,0)),0)</f>
        <v>0</v>
      </c>
    </row>
    <row r="7629" spans="1:1" x14ac:dyDescent="0.3">
      <c r="A7629" s="2">
        <f>IFERROR(INDEX(Forecasting!$C$6:$HS$7,1,MATCH('Weekly Sales'!$E7629,Forecasting!$C$7:$HS$7,0)),0)</f>
        <v>0</v>
      </c>
    </row>
    <row r="7630" spans="1:1" x14ac:dyDescent="0.3">
      <c r="A7630" s="2">
        <f>IFERROR(INDEX(Forecasting!$C$6:$HS$7,1,MATCH('Weekly Sales'!$E7630,Forecasting!$C$7:$HS$7,0)),0)</f>
        <v>0</v>
      </c>
    </row>
    <row r="7631" spans="1:1" x14ac:dyDescent="0.3">
      <c r="A7631" s="2">
        <f>IFERROR(INDEX(Forecasting!$C$6:$HS$7,1,MATCH('Weekly Sales'!$E7631,Forecasting!$C$7:$HS$7,0)),0)</f>
        <v>0</v>
      </c>
    </row>
    <row r="7632" spans="1:1" x14ac:dyDescent="0.3">
      <c r="A7632" s="2">
        <f>IFERROR(INDEX(Forecasting!$C$6:$HS$7,1,MATCH('Weekly Sales'!$E7632,Forecasting!$C$7:$HS$7,0)),0)</f>
        <v>0</v>
      </c>
    </row>
    <row r="7633" spans="1:1" x14ac:dyDescent="0.3">
      <c r="A7633" s="2">
        <f>IFERROR(INDEX(Forecasting!$C$6:$HS$7,1,MATCH('Weekly Sales'!$E7633,Forecasting!$C$7:$HS$7,0)),0)</f>
        <v>0</v>
      </c>
    </row>
    <row r="7634" spans="1:1" x14ac:dyDescent="0.3">
      <c r="A7634" s="2">
        <f>IFERROR(INDEX(Forecasting!$C$6:$HS$7,1,MATCH('Weekly Sales'!$E7634,Forecasting!$C$7:$HS$7,0)),0)</f>
        <v>0</v>
      </c>
    </row>
    <row r="7635" spans="1:1" x14ac:dyDescent="0.3">
      <c r="A7635" s="2">
        <f>IFERROR(INDEX(Forecasting!$C$6:$HS$7,1,MATCH('Weekly Sales'!$E7635,Forecasting!$C$7:$HS$7,0)),0)</f>
        <v>0</v>
      </c>
    </row>
    <row r="7636" spans="1:1" x14ac:dyDescent="0.3">
      <c r="A7636" s="2">
        <f>IFERROR(INDEX(Forecasting!$C$6:$HS$7,1,MATCH('Weekly Sales'!$E7636,Forecasting!$C$7:$HS$7,0)),0)</f>
        <v>0</v>
      </c>
    </row>
    <row r="7637" spans="1:1" x14ac:dyDescent="0.3">
      <c r="A7637" s="2">
        <f>IFERROR(INDEX(Forecasting!$C$6:$HS$7,1,MATCH('Weekly Sales'!$E7637,Forecasting!$C$7:$HS$7,0)),0)</f>
        <v>0</v>
      </c>
    </row>
    <row r="7638" spans="1:1" x14ac:dyDescent="0.3">
      <c r="A7638" s="2">
        <f>IFERROR(INDEX(Forecasting!$C$6:$HS$7,1,MATCH('Weekly Sales'!$E7638,Forecasting!$C$7:$HS$7,0)),0)</f>
        <v>0</v>
      </c>
    </row>
    <row r="7639" spans="1:1" x14ac:dyDescent="0.3">
      <c r="A7639" s="2">
        <f>IFERROR(INDEX(Forecasting!$C$6:$HS$7,1,MATCH('Weekly Sales'!$E7639,Forecasting!$C$7:$HS$7,0)),0)</f>
        <v>0</v>
      </c>
    </row>
    <row r="7640" spans="1:1" x14ac:dyDescent="0.3">
      <c r="A7640" s="2">
        <f>IFERROR(INDEX(Forecasting!$C$6:$HS$7,1,MATCH('Weekly Sales'!$E7640,Forecasting!$C$7:$HS$7,0)),0)</f>
        <v>0</v>
      </c>
    </row>
    <row r="7641" spans="1:1" x14ac:dyDescent="0.3">
      <c r="A7641" s="2">
        <f>IFERROR(INDEX(Forecasting!$C$6:$HS$7,1,MATCH('Weekly Sales'!$E7641,Forecasting!$C$7:$HS$7,0)),0)</f>
        <v>0</v>
      </c>
    </row>
    <row r="7642" spans="1:1" x14ac:dyDescent="0.3">
      <c r="A7642" s="2">
        <f>IFERROR(INDEX(Forecasting!$C$6:$HS$7,1,MATCH('Weekly Sales'!$E7642,Forecasting!$C$7:$HS$7,0)),0)</f>
        <v>0</v>
      </c>
    </row>
    <row r="7643" spans="1:1" x14ac:dyDescent="0.3">
      <c r="A7643" s="2">
        <f>IFERROR(INDEX(Forecasting!$C$6:$HS$7,1,MATCH('Weekly Sales'!$E7643,Forecasting!$C$7:$HS$7,0)),0)</f>
        <v>0</v>
      </c>
    </row>
    <row r="7644" spans="1:1" x14ac:dyDescent="0.3">
      <c r="A7644" s="2">
        <f>IFERROR(INDEX(Forecasting!$C$6:$HS$7,1,MATCH('Weekly Sales'!$E7644,Forecasting!$C$7:$HS$7,0)),0)</f>
        <v>0</v>
      </c>
    </row>
    <row r="7645" spans="1:1" x14ac:dyDescent="0.3">
      <c r="A7645" s="2">
        <f>IFERROR(INDEX(Forecasting!$C$6:$HS$7,1,MATCH('Weekly Sales'!$E7645,Forecasting!$C$7:$HS$7,0)),0)</f>
        <v>0</v>
      </c>
    </row>
    <row r="7646" spans="1:1" x14ac:dyDescent="0.3">
      <c r="A7646" s="2">
        <f>IFERROR(INDEX(Forecasting!$C$6:$HS$7,1,MATCH('Weekly Sales'!$E7646,Forecasting!$C$7:$HS$7,0)),0)</f>
        <v>0</v>
      </c>
    </row>
    <row r="7647" spans="1:1" x14ac:dyDescent="0.3">
      <c r="A7647" s="2">
        <f>IFERROR(INDEX(Forecasting!$C$6:$HS$7,1,MATCH('Weekly Sales'!$E7647,Forecasting!$C$7:$HS$7,0)),0)</f>
        <v>0</v>
      </c>
    </row>
    <row r="7648" spans="1:1" x14ac:dyDescent="0.3">
      <c r="A7648" s="2">
        <f>IFERROR(INDEX(Forecasting!$C$6:$HS$7,1,MATCH('Weekly Sales'!$E7648,Forecasting!$C$7:$HS$7,0)),0)</f>
        <v>0</v>
      </c>
    </row>
    <row r="7649" spans="1:1" x14ac:dyDescent="0.3">
      <c r="A7649" s="2">
        <f>IFERROR(INDEX(Forecasting!$C$6:$HS$7,1,MATCH('Weekly Sales'!$E7649,Forecasting!$C$7:$HS$7,0)),0)</f>
        <v>0</v>
      </c>
    </row>
    <row r="7650" spans="1:1" x14ac:dyDescent="0.3">
      <c r="A7650" s="2">
        <f>IFERROR(INDEX(Forecasting!$C$6:$HS$7,1,MATCH('Weekly Sales'!$E7650,Forecasting!$C$7:$HS$7,0)),0)</f>
        <v>0</v>
      </c>
    </row>
    <row r="7651" spans="1:1" x14ac:dyDescent="0.3">
      <c r="A7651" s="2">
        <f>IFERROR(INDEX(Forecasting!$C$6:$HS$7,1,MATCH('Weekly Sales'!$E7651,Forecasting!$C$7:$HS$7,0)),0)</f>
        <v>0</v>
      </c>
    </row>
    <row r="7652" spans="1:1" x14ac:dyDescent="0.3">
      <c r="A7652" s="2">
        <f>IFERROR(INDEX(Forecasting!$C$6:$HS$7,1,MATCH('Weekly Sales'!$E7652,Forecasting!$C$7:$HS$7,0)),0)</f>
        <v>0</v>
      </c>
    </row>
    <row r="7653" spans="1:1" x14ac:dyDescent="0.3">
      <c r="A7653" s="2">
        <f>IFERROR(INDEX(Forecasting!$C$6:$HS$7,1,MATCH('Weekly Sales'!$E7653,Forecasting!$C$7:$HS$7,0)),0)</f>
        <v>0</v>
      </c>
    </row>
    <row r="7654" spans="1:1" x14ac:dyDescent="0.3">
      <c r="A7654" s="2">
        <f>IFERROR(INDEX(Forecasting!$C$6:$HS$7,1,MATCH('Weekly Sales'!$E7654,Forecasting!$C$7:$HS$7,0)),0)</f>
        <v>0</v>
      </c>
    </row>
    <row r="7655" spans="1:1" x14ac:dyDescent="0.3">
      <c r="A7655" s="2">
        <f>IFERROR(INDEX(Forecasting!$C$6:$HS$7,1,MATCH('Weekly Sales'!$E7655,Forecasting!$C$7:$HS$7,0)),0)</f>
        <v>0</v>
      </c>
    </row>
    <row r="7656" spans="1:1" x14ac:dyDescent="0.3">
      <c r="A7656" s="2">
        <f>IFERROR(INDEX(Forecasting!$C$6:$HS$7,1,MATCH('Weekly Sales'!$E7656,Forecasting!$C$7:$HS$7,0)),0)</f>
        <v>0</v>
      </c>
    </row>
    <row r="7657" spans="1:1" x14ac:dyDescent="0.3">
      <c r="A7657" s="2">
        <f>IFERROR(INDEX(Forecasting!$C$6:$HS$7,1,MATCH('Weekly Sales'!$E7657,Forecasting!$C$7:$HS$7,0)),0)</f>
        <v>0</v>
      </c>
    </row>
    <row r="7658" spans="1:1" x14ac:dyDescent="0.3">
      <c r="A7658" s="2">
        <f>IFERROR(INDEX(Forecasting!$C$6:$HS$7,1,MATCH('Weekly Sales'!$E7658,Forecasting!$C$7:$HS$7,0)),0)</f>
        <v>0</v>
      </c>
    </row>
    <row r="7659" spans="1:1" x14ac:dyDescent="0.3">
      <c r="A7659" s="2">
        <f>IFERROR(INDEX(Forecasting!$C$6:$HS$7,1,MATCH('Weekly Sales'!$E7659,Forecasting!$C$7:$HS$7,0)),0)</f>
        <v>0</v>
      </c>
    </row>
    <row r="7660" spans="1:1" x14ac:dyDescent="0.3">
      <c r="A7660" s="2">
        <f>IFERROR(INDEX(Forecasting!$C$6:$HS$7,1,MATCH('Weekly Sales'!$E7660,Forecasting!$C$7:$HS$7,0)),0)</f>
        <v>0</v>
      </c>
    </row>
    <row r="7661" spans="1:1" x14ac:dyDescent="0.3">
      <c r="A7661" s="2">
        <f>IFERROR(INDEX(Forecasting!$C$6:$HS$7,1,MATCH('Weekly Sales'!$E7661,Forecasting!$C$7:$HS$7,0)),0)</f>
        <v>0</v>
      </c>
    </row>
    <row r="7662" spans="1:1" x14ac:dyDescent="0.3">
      <c r="A7662" s="2">
        <f>IFERROR(INDEX(Forecasting!$C$6:$HS$7,1,MATCH('Weekly Sales'!$E7662,Forecasting!$C$7:$HS$7,0)),0)</f>
        <v>0</v>
      </c>
    </row>
    <row r="7663" spans="1:1" x14ac:dyDescent="0.3">
      <c r="A7663" s="2">
        <f>IFERROR(INDEX(Forecasting!$C$6:$HS$7,1,MATCH('Weekly Sales'!$E7663,Forecasting!$C$7:$HS$7,0)),0)</f>
        <v>0</v>
      </c>
    </row>
    <row r="7664" spans="1:1" x14ac:dyDescent="0.3">
      <c r="A7664" s="2">
        <f>IFERROR(INDEX(Forecasting!$C$6:$HS$7,1,MATCH('Weekly Sales'!$E7664,Forecasting!$C$7:$HS$7,0)),0)</f>
        <v>0</v>
      </c>
    </row>
    <row r="7665" spans="1:1" x14ac:dyDescent="0.3">
      <c r="A7665" s="2">
        <f>IFERROR(INDEX(Forecasting!$C$6:$HS$7,1,MATCH('Weekly Sales'!$E7665,Forecasting!$C$7:$HS$7,0)),0)</f>
        <v>0</v>
      </c>
    </row>
    <row r="7666" spans="1:1" x14ac:dyDescent="0.3">
      <c r="A7666" s="2">
        <f>IFERROR(INDEX(Forecasting!$C$6:$HS$7,1,MATCH('Weekly Sales'!$E7666,Forecasting!$C$7:$HS$7,0)),0)</f>
        <v>0</v>
      </c>
    </row>
    <row r="7667" spans="1:1" x14ac:dyDescent="0.3">
      <c r="A7667" s="2">
        <f>IFERROR(INDEX(Forecasting!$C$6:$HS$7,1,MATCH('Weekly Sales'!$E7667,Forecasting!$C$7:$HS$7,0)),0)</f>
        <v>0</v>
      </c>
    </row>
    <row r="7668" spans="1:1" x14ac:dyDescent="0.3">
      <c r="A7668" s="2">
        <f>IFERROR(INDEX(Forecasting!$C$6:$HS$7,1,MATCH('Weekly Sales'!$E7668,Forecasting!$C$7:$HS$7,0)),0)</f>
        <v>0</v>
      </c>
    </row>
    <row r="7669" spans="1:1" x14ac:dyDescent="0.3">
      <c r="A7669" s="2">
        <f>IFERROR(INDEX(Forecasting!$C$6:$HS$7,1,MATCH('Weekly Sales'!$E7669,Forecasting!$C$7:$HS$7,0)),0)</f>
        <v>0</v>
      </c>
    </row>
    <row r="7670" spans="1:1" x14ac:dyDescent="0.3">
      <c r="A7670" s="2">
        <f>IFERROR(INDEX(Forecasting!$C$6:$HS$7,1,MATCH('Weekly Sales'!$E7670,Forecasting!$C$7:$HS$7,0)),0)</f>
        <v>0</v>
      </c>
    </row>
    <row r="7671" spans="1:1" x14ac:dyDescent="0.3">
      <c r="A7671" s="2">
        <f>IFERROR(INDEX(Forecasting!$C$6:$HS$7,1,MATCH('Weekly Sales'!$E7671,Forecasting!$C$7:$HS$7,0)),0)</f>
        <v>0</v>
      </c>
    </row>
    <row r="7672" spans="1:1" x14ac:dyDescent="0.3">
      <c r="A7672" s="2">
        <f>IFERROR(INDEX(Forecasting!$C$6:$HS$7,1,MATCH('Weekly Sales'!$E7672,Forecasting!$C$7:$HS$7,0)),0)</f>
        <v>0</v>
      </c>
    </row>
    <row r="7673" spans="1:1" x14ac:dyDescent="0.3">
      <c r="A7673" s="2">
        <f>IFERROR(INDEX(Forecasting!$C$6:$HS$7,1,MATCH('Weekly Sales'!$E7673,Forecasting!$C$7:$HS$7,0)),0)</f>
        <v>0</v>
      </c>
    </row>
    <row r="7674" spans="1:1" x14ac:dyDescent="0.3">
      <c r="A7674" s="2">
        <f>IFERROR(INDEX(Forecasting!$C$6:$HS$7,1,MATCH('Weekly Sales'!$E7674,Forecasting!$C$7:$HS$7,0)),0)</f>
        <v>0</v>
      </c>
    </row>
    <row r="7675" spans="1:1" x14ac:dyDescent="0.3">
      <c r="A7675" s="2">
        <f>IFERROR(INDEX(Forecasting!$C$6:$HS$7,1,MATCH('Weekly Sales'!$E7675,Forecasting!$C$7:$HS$7,0)),0)</f>
        <v>0</v>
      </c>
    </row>
    <row r="7676" spans="1:1" x14ac:dyDescent="0.3">
      <c r="A7676" s="2">
        <f>IFERROR(INDEX(Forecasting!$C$6:$HS$7,1,MATCH('Weekly Sales'!$E7676,Forecasting!$C$7:$HS$7,0)),0)</f>
        <v>0</v>
      </c>
    </row>
    <row r="7677" spans="1:1" x14ac:dyDescent="0.3">
      <c r="A7677" s="2">
        <f>IFERROR(INDEX(Forecasting!$C$6:$HS$7,1,MATCH('Weekly Sales'!$E7677,Forecasting!$C$7:$HS$7,0)),0)</f>
        <v>0</v>
      </c>
    </row>
    <row r="7678" spans="1:1" x14ac:dyDescent="0.3">
      <c r="A7678" s="2">
        <f>IFERROR(INDEX(Forecasting!$C$6:$HS$7,1,MATCH('Weekly Sales'!$E7678,Forecasting!$C$7:$HS$7,0)),0)</f>
        <v>0</v>
      </c>
    </row>
    <row r="7679" spans="1:1" x14ac:dyDescent="0.3">
      <c r="A7679" s="2">
        <f>IFERROR(INDEX(Forecasting!$C$6:$HS$7,1,MATCH('Weekly Sales'!$E7679,Forecasting!$C$7:$HS$7,0)),0)</f>
        <v>0</v>
      </c>
    </row>
    <row r="7680" spans="1:1" x14ac:dyDescent="0.3">
      <c r="A7680" s="2">
        <f>IFERROR(INDEX(Forecasting!$C$6:$HS$7,1,MATCH('Weekly Sales'!$E7680,Forecasting!$C$7:$HS$7,0)),0)</f>
        <v>0</v>
      </c>
    </row>
    <row r="7681" spans="1:1" x14ac:dyDescent="0.3">
      <c r="A7681" s="2">
        <f>IFERROR(INDEX(Forecasting!$C$6:$HS$7,1,MATCH('Weekly Sales'!$E7681,Forecasting!$C$7:$HS$7,0)),0)</f>
        <v>0</v>
      </c>
    </row>
    <row r="7682" spans="1:1" x14ac:dyDescent="0.3">
      <c r="A7682" s="2">
        <f>IFERROR(INDEX(Forecasting!$C$6:$HS$7,1,MATCH('Weekly Sales'!$E7682,Forecasting!$C$7:$HS$7,0)),0)</f>
        <v>0</v>
      </c>
    </row>
    <row r="7683" spans="1:1" x14ac:dyDescent="0.3">
      <c r="A7683" s="2">
        <f>IFERROR(INDEX(Forecasting!$C$6:$HS$7,1,MATCH('Weekly Sales'!$E7683,Forecasting!$C$7:$HS$7,0)),0)</f>
        <v>0</v>
      </c>
    </row>
    <row r="7684" spans="1:1" x14ac:dyDescent="0.3">
      <c r="A7684" s="2">
        <f>IFERROR(INDEX(Forecasting!$C$6:$HS$7,1,MATCH('Weekly Sales'!$E7684,Forecasting!$C$7:$HS$7,0)),0)</f>
        <v>0</v>
      </c>
    </row>
    <row r="7685" spans="1:1" x14ac:dyDescent="0.3">
      <c r="A7685" s="2">
        <f>IFERROR(INDEX(Forecasting!$C$6:$HS$7,1,MATCH('Weekly Sales'!$E7685,Forecasting!$C$7:$HS$7,0)),0)</f>
        <v>0</v>
      </c>
    </row>
    <row r="7686" spans="1:1" x14ac:dyDescent="0.3">
      <c r="A7686" s="2">
        <f>IFERROR(INDEX(Forecasting!$C$6:$HS$7,1,MATCH('Weekly Sales'!$E7686,Forecasting!$C$7:$HS$7,0)),0)</f>
        <v>0</v>
      </c>
    </row>
    <row r="7687" spans="1:1" x14ac:dyDescent="0.3">
      <c r="A7687" s="2">
        <f>IFERROR(INDEX(Forecasting!$C$6:$HS$7,1,MATCH('Weekly Sales'!$E7687,Forecasting!$C$7:$HS$7,0)),0)</f>
        <v>0</v>
      </c>
    </row>
    <row r="7688" spans="1:1" x14ac:dyDescent="0.3">
      <c r="A7688" s="2">
        <f>IFERROR(INDEX(Forecasting!$C$6:$HS$7,1,MATCH('Weekly Sales'!$E7688,Forecasting!$C$7:$HS$7,0)),0)</f>
        <v>0</v>
      </c>
    </row>
    <row r="7689" spans="1:1" x14ac:dyDescent="0.3">
      <c r="A7689" s="2">
        <f>IFERROR(INDEX(Forecasting!$C$6:$HS$7,1,MATCH('Weekly Sales'!$E7689,Forecasting!$C$7:$HS$7,0)),0)</f>
        <v>0</v>
      </c>
    </row>
    <row r="7690" spans="1:1" x14ac:dyDescent="0.3">
      <c r="A7690" s="2">
        <f>IFERROR(INDEX(Forecasting!$C$6:$HS$7,1,MATCH('Weekly Sales'!$E7690,Forecasting!$C$7:$HS$7,0)),0)</f>
        <v>0</v>
      </c>
    </row>
    <row r="7691" spans="1:1" x14ac:dyDescent="0.3">
      <c r="A7691" s="2">
        <f>IFERROR(INDEX(Forecasting!$C$6:$HS$7,1,MATCH('Weekly Sales'!$E7691,Forecasting!$C$7:$HS$7,0)),0)</f>
        <v>0</v>
      </c>
    </row>
    <row r="7692" spans="1:1" x14ac:dyDescent="0.3">
      <c r="A7692" s="2">
        <f>IFERROR(INDEX(Forecasting!$C$6:$HS$7,1,MATCH('Weekly Sales'!$E7692,Forecasting!$C$7:$HS$7,0)),0)</f>
        <v>0</v>
      </c>
    </row>
    <row r="7693" spans="1:1" x14ac:dyDescent="0.3">
      <c r="A7693" s="2">
        <f>IFERROR(INDEX(Forecasting!$C$6:$HS$7,1,MATCH('Weekly Sales'!$E7693,Forecasting!$C$7:$HS$7,0)),0)</f>
        <v>0</v>
      </c>
    </row>
    <row r="7694" spans="1:1" x14ac:dyDescent="0.3">
      <c r="A7694" s="2">
        <f>IFERROR(INDEX(Forecasting!$C$6:$HS$7,1,MATCH('Weekly Sales'!$E7694,Forecasting!$C$7:$HS$7,0)),0)</f>
        <v>0</v>
      </c>
    </row>
    <row r="7695" spans="1:1" x14ac:dyDescent="0.3">
      <c r="A7695" s="2">
        <f>IFERROR(INDEX(Forecasting!$C$6:$HS$7,1,MATCH('Weekly Sales'!$E7695,Forecasting!$C$7:$HS$7,0)),0)</f>
        <v>0</v>
      </c>
    </row>
    <row r="7696" spans="1:1" x14ac:dyDescent="0.3">
      <c r="A7696" s="2">
        <f>IFERROR(INDEX(Forecasting!$C$6:$HS$7,1,MATCH('Weekly Sales'!$E7696,Forecasting!$C$7:$HS$7,0)),0)</f>
        <v>0</v>
      </c>
    </row>
    <row r="7697" spans="1:1" x14ac:dyDescent="0.3">
      <c r="A7697" s="2">
        <f>IFERROR(INDEX(Forecasting!$C$6:$HS$7,1,MATCH('Weekly Sales'!$E7697,Forecasting!$C$7:$HS$7,0)),0)</f>
        <v>0</v>
      </c>
    </row>
    <row r="7698" spans="1:1" x14ac:dyDescent="0.3">
      <c r="A7698" s="2">
        <f>IFERROR(INDEX(Forecasting!$C$6:$HS$7,1,MATCH('Weekly Sales'!$E7698,Forecasting!$C$7:$HS$7,0)),0)</f>
        <v>0</v>
      </c>
    </row>
    <row r="7699" spans="1:1" x14ac:dyDescent="0.3">
      <c r="A7699" s="2">
        <f>IFERROR(INDEX(Forecasting!$C$6:$HS$7,1,MATCH('Weekly Sales'!$E7699,Forecasting!$C$7:$HS$7,0)),0)</f>
        <v>0</v>
      </c>
    </row>
    <row r="7700" spans="1:1" x14ac:dyDescent="0.3">
      <c r="A7700" s="2">
        <f>IFERROR(INDEX(Forecasting!$C$6:$HS$7,1,MATCH('Weekly Sales'!$E7700,Forecasting!$C$7:$HS$7,0)),0)</f>
        <v>0</v>
      </c>
    </row>
    <row r="7701" spans="1:1" x14ac:dyDescent="0.3">
      <c r="A7701" s="2">
        <f>IFERROR(INDEX(Forecasting!$C$6:$HS$7,1,MATCH('Weekly Sales'!$E7701,Forecasting!$C$7:$HS$7,0)),0)</f>
        <v>0</v>
      </c>
    </row>
    <row r="7702" spans="1:1" x14ac:dyDescent="0.3">
      <c r="A7702" s="2">
        <f>IFERROR(INDEX(Forecasting!$C$6:$HS$7,1,MATCH('Weekly Sales'!$E7702,Forecasting!$C$7:$HS$7,0)),0)</f>
        <v>0</v>
      </c>
    </row>
    <row r="7703" spans="1:1" x14ac:dyDescent="0.3">
      <c r="A7703" s="2">
        <f>IFERROR(INDEX(Forecasting!$C$6:$HS$7,1,MATCH('Weekly Sales'!$E7703,Forecasting!$C$7:$HS$7,0)),0)</f>
        <v>0</v>
      </c>
    </row>
    <row r="7704" spans="1:1" x14ac:dyDescent="0.3">
      <c r="A7704" s="2">
        <f>IFERROR(INDEX(Forecasting!$C$6:$HS$7,1,MATCH('Weekly Sales'!$E7704,Forecasting!$C$7:$HS$7,0)),0)</f>
        <v>0</v>
      </c>
    </row>
    <row r="7705" spans="1:1" x14ac:dyDescent="0.3">
      <c r="A7705" s="2">
        <f>IFERROR(INDEX(Forecasting!$C$6:$HS$7,1,MATCH('Weekly Sales'!$E7705,Forecasting!$C$7:$HS$7,0)),0)</f>
        <v>0</v>
      </c>
    </row>
    <row r="7706" spans="1:1" x14ac:dyDescent="0.3">
      <c r="A7706" s="2">
        <f>IFERROR(INDEX(Forecasting!$C$6:$HS$7,1,MATCH('Weekly Sales'!$E7706,Forecasting!$C$7:$HS$7,0)),0)</f>
        <v>0</v>
      </c>
    </row>
    <row r="7707" spans="1:1" x14ac:dyDescent="0.3">
      <c r="A7707" s="2">
        <f>IFERROR(INDEX(Forecasting!$C$6:$HS$7,1,MATCH('Weekly Sales'!$E7707,Forecasting!$C$7:$HS$7,0)),0)</f>
        <v>0</v>
      </c>
    </row>
    <row r="7708" spans="1:1" x14ac:dyDescent="0.3">
      <c r="A7708" s="2">
        <f>IFERROR(INDEX(Forecasting!$C$6:$HS$7,1,MATCH('Weekly Sales'!$E7708,Forecasting!$C$7:$HS$7,0)),0)</f>
        <v>0</v>
      </c>
    </row>
    <row r="7709" spans="1:1" x14ac:dyDescent="0.3">
      <c r="A7709" s="2">
        <f>IFERROR(INDEX(Forecasting!$C$6:$HS$7,1,MATCH('Weekly Sales'!$E7709,Forecasting!$C$7:$HS$7,0)),0)</f>
        <v>0</v>
      </c>
    </row>
    <row r="7710" spans="1:1" x14ac:dyDescent="0.3">
      <c r="A7710" s="2">
        <f>IFERROR(INDEX(Forecasting!$C$6:$HS$7,1,MATCH('Weekly Sales'!$E7710,Forecasting!$C$7:$HS$7,0)),0)</f>
        <v>0</v>
      </c>
    </row>
    <row r="7711" spans="1:1" x14ac:dyDescent="0.3">
      <c r="A7711" s="2">
        <f>IFERROR(INDEX(Forecasting!$C$6:$HS$7,1,MATCH('Weekly Sales'!$E7711,Forecasting!$C$7:$HS$7,0)),0)</f>
        <v>0</v>
      </c>
    </row>
    <row r="7712" spans="1:1" x14ac:dyDescent="0.3">
      <c r="A7712" s="2">
        <f>IFERROR(INDEX(Forecasting!$C$6:$HS$7,1,MATCH('Weekly Sales'!$E7712,Forecasting!$C$7:$HS$7,0)),0)</f>
        <v>0</v>
      </c>
    </row>
    <row r="7713" spans="1:1" x14ac:dyDescent="0.3">
      <c r="A7713" s="2">
        <f>IFERROR(INDEX(Forecasting!$C$6:$HS$7,1,MATCH('Weekly Sales'!$E7713,Forecasting!$C$7:$HS$7,0)),0)</f>
        <v>0</v>
      </c>
    </row>
    <row r="7714" spans="1:1" x14ac:dyDescent="0.3">
      <c r="A7714" s="2">
        <f>IFERROR(INDEX(Forecasting!$C$6:$HS$7,1,MATCH('Weekly Sales'!$E7714,Forecasting!$C$7:$HS$7,0)),0)</f>
        <v>0</v>
      </c>
    </row>
    <row r="7715" spans="1:1" x14ac:dyDescent="0.3">
      <c r="A7715" s="2">
        <f>IFERROR(INDEX(Forecasting!$C$6:$HS$7,1,MATCH('Weekly Sales'!$E7715,Forecasting!$C$7:$HS$7,0)),0)</f>
        <v>0</v>
      </c>
    </row>
    <row r="7716" spans="1:1" x14ac:dyDescent="0.3">
      <c r="A7716" s="2">
        <f>IFERROR(INDEX(Forecasting!$C$6:$HS$7,1,MATCH('Weekly Sales'!$E7716,Forecasting!$C$7:$HS$7,0)),0)</f>
        <v>0</v>
      </c>
    </row>
    <row r="7717" spans="1:1" x14ac:dyDescent="0.3">
      <c r="A7717" s="2">
        <f>IFERROR(INDEX(Forecasting!$C$6:$HS$7,1,MATCH('Weekly Sales'!$E7717,Forecasting!$C$7:$HS$7,0)),0)</f>
        <v>0</v>
      </c>
    </row>
    <row r="7718" spans="1:1" x14ac:dyDescent="0.3">
      <c r="A7718" s="2">
        <f>IFERROR(INDEX(Forecasting!$C$6:$HS$7,1,MATCH('Weekly Sales'!$E7718,Forecasting!$C$7:$HS$7,0)),0)</f>
        <v>0</v>
      </c>
    </row>
    <row r="7719" spans="1:1" x14ac:dyDescent="0.3">
      <c r="A7719" s="2">
        <f>IFERROR(INDEX(Forecasting!$C$6:$HS$7,1,MATCH('Weekly Sales'!$E7719,Forecasting!$C$7:$HS$7,0)),0)</f>
        <v>0</v>
      </c>
    </row>
    <row r="7720" spans="1:1" x14ac:dyDescent="0.3">
      <c r="A7720" s="2">
        <f>IFERROR(INDEX(Forecasting!$C$6:$HS$7,1,MATCH('Weekly Sales'!$E7720,Forecasting!$C$7:$HS$7,0)),0)</f>
        <v>0</v>
      </c>
    </row>
    <row r="7721" spans="1:1" x14ac:dyDescent="0.3">
      <c r="A7721" s="2">
        <f>IFERROR(INDEX(Forecasting!$C$6:$HS$7,1,MATCH('Weekly Sales'!$E7721,Forecasting!$C$7:$HS$7,0)),0)</f>
        <v>0</v>
      </c>
    </row>
    <row r="7722" spans="1:1" x14ac:dyDescent="0.3">
      <c r="A7722" s="2">
        <f>IFERROR(INDEX(Forecasting!$C$6:$HS$7,1,MATCH('Weekly Sales'!$E7722,Forecasting!$C$7:$HS$7,0)),0)</f>
        <v>0</v>
      </c>
    </row>
    <row r="7723" spans="1:1" x14ac:dyDescent="0.3">
      <c r="A7723" s="2">
        <f>IFERROR(INDEX(Forecasting!$C$6:$HS$7,1,MATCH('Weekly Sales'!$E7723,Forecasting!$C$7:$HS$7,0)),0)</f>
        <v>0</v>
      </c>
    </row>
    <row r="7724" spans="1:1" x14ac:dyDescent="0.3">
      <c r="A7724" s="2">
        <f>IFERROR(INDEX(Forecasting!$C$6:$HS$7,1,MATCH('Weekly Sales'!$E7724,Forecasting!$C$7:$HS$7,0)),0)</f>
        <v>0</v>
      </c>
    </row>
    <row r="7725" spans="1:1" x14ac:dyDescent="0.3">
      <c r="A7725" s="2">
        <f>IFERROR(INDEX(Forecasting!$C$6:$HS$7,1,MATCH('Weekly Sales'!$E7725,Forecasting!$C$7:$HS$7,0)),0)</f>
        <v>0</v>
      </c>
    </row>
    <row r="7726" spans="1:1" x14ac:dyDescent="0.3">
      <c r="A7726" s="2">
        <f>IFERROR(INDEX(Forecasting!$C$6:$HS$7,1,MATCH('Weekly Sales'!$E7726,Forecasting!$C$7:$HS$7,0)),0)</f>
        <v>0</v>
      </c>
    </row>
    <row r="7727" spans="1:1" x14ac:dyDescent="0.3">
      <c r="A7727" s="2">
        <f>IFERROR(INDEX(Forecasting!$C$6:$HS$7,1,MATCH('Weekly Sales'!$E7727,Forecasting!$C$7:$HS$7,0)),0)</f>
        <v>0</v>
      </c>
    </row>
    <row r="7728" spans="1:1" x14ac:dyDescent="0.3">
      <c r="A7728" s="2">
        <f>IFERROR(INDEX(Forecasting!$C$6:$HS$7,1,MATCH('Weekly Sales'!$E7728,Forecasting!$C$7:$HS$7,0)),0)</f>
        <v>0</v>
      </c>
    </row>
    <row r="7729" spans="1:1" x14ac:dyDescent="0.3">
      <c r="A7729" s="2">
        <f>IFERROR(INDEX(Forecasting!$C$6:$HS$7,1,MATCH('Weekly Sales'!$E7729,Forecasting!$C$7:$HS$7,0)),0)</f>
        <v>0</v>
      </c>
    </row>
    <row r="7730" spans="1:1" x14ac:dyDescent="0.3">
      <c r="A7730" s="2">
        <f>IFERROR(INDEX(Forecasting!$C$6:$HS$7,1,MATCH('Weekly Sales'!$E7730,Forecasting!$C$7:$HS$7,0)),0)</f>
        <v>0</v>
      </c>
    </row>
    <row r="7731" spans="1:1" x14ac:dyDescent="0.3">
      <c r="A7731" s="2">
        <f>IFERROR(INDEX(Forecasting!$C$6:$HS$7,1,MATCH('Weekly Sales'!$E7731,Forecasting!$C$7:$HS$7,0)),0)</f>
        <v>0</v>
      </c>
    </row>
    <row r="7732" spans="1:1" x14ac:dyDescent="0.3">
      <c r="A7732" s="2">
        <f>IFERROR(INDEX(Forecasting!$C$6:$HS$7,1,MATCH('Weekly Sales'!$E7732,Forecasting!$C$7:$HS$7,0)),0)</f>
        <v>0</v>
      </c>
    </row>
    <row r="7733" spans="1:1" x14ac:dyDescent="0.3">
      <c r="A7733" s="2">
        <f>IFERROR(INDEX(Forecasting!$C$6:$HS$7,1,MATCH('Weekly Sales'!$E7733,Forecasting!$C$7:$HS$7,0)),0)</f>
        <v>0</v>
      </c>
    </row>
    <row r="7734" spans="1:1" x14ac:dyDescent="0.3">
      <c r="A7734" s="2">
        <f>IFERROR(INDEX(Forecasting!$C$6:$HS$7,1,MATCH('Weekly Sales'!$E7734,Forecasting!$C$7:$HS$7,0)),0)</f>
        <v>0</v>
      </c>
    </row>
    <row r="7735" spans="1:1" x14ac:dyDescent="0.3">
      <c r="A7735" s="2">
        <f>IFERROR(INDEX(Forecasting!$C$6:$HS$7,1,MATCH('Weekly Sales'!$E7735,Forecasting!$C$7:$HS$7,0)),0)</f>
        <v>0</v>
      </c>
    </row>
    <row r="7736" spans="1:1" x14ac:dyDescent="0.3">
      <c r="A7736" s="2">
        <f>IFERROR(INDEX(Forecasting!$C$6:$HS$7,1,MATCH('Weekly Sales'!$E7736,Forecasting!$C$7:$HS$7,0)),0)</f>
        <v>0</v>
      </c>
    </row>
    <row r="7737" spans="1:1" x14ac:dyDescent="0.3">
      <c r="A7737" s="2">
        <f>IFERROR(INDEX(Forecasting!$C$6:$HS$7,1,MATCH('Weekly Sales'!$E7737,Forecasting!$C$7:$HS$7,0)),0)</f>
        <v>0</v>
      </c>
    </row>
    <row r="7738" spans="1:1" x14ac:dyDescent="0.3">
      <c r="A7738" s="2">
        <f>IFERROR(INDEX(Forecasting!$C$6:$HS$7,1,MATCH('Weekly Sales'!$E7738,Forecasting!$C$7:$HS$7,0)),0)</f>
        <v>0</v>
      </c>
    </row>
    <row r="7739" spans="1:1" x14ac:dyDescent="0.3">
      <c r="A7739" s="2">
        <f>IFERROR(INDEX(Forecasting!$C$6:$HS$7,1,MATCH('Weekly Sales'!$E7739,Forecasting!$C$7:$HS$7,0)),0)</f>
        <v>0</v>
      </c>
    </row>
    <row r="7740" spans="1:1" x14ac:dyDescent="0.3">
      <c r="A7740" s="2">
        <f>IFERROR(INDEX(Forecasting!$C$6:$HS$7,1,MATCH('Weekly Sales'!$E7740,Forecasting!$C$7:$HS$7,0)),0)</f>
        <v>0</v>
      </c>
    </row>
    <row r="7741" spans="1:1" x14ac:dyDescent="0.3">
      <c r="A7741" s="2">
        <f>IFERROR(INDEX(Forecasting!$C$6:$HS$7,1,MATCH('Weekly Sales'!$E7741,Forecasting!$C$7:$HS$7,0)),0)</f>
        <v>0</v>
      </c>
    </row>
    <row r="7742" spans="1:1" x14ac:dyDescent="0.3">
      <c r="A7742" s="2">
        <f>IFERROR(INDEX(Forecasting!$C$6:$HS$7,1,MATCH('Weekly Sales'!$E7742,Forecasting!$C$7:$HS$7,0)),0)</f>
        <v>0</v>
      </c>
    </row>
    <row r="7743" spans="1:1" x14ac:dyDescent="0.3">
      <c r="A7743" s="2">
        <f>IFERROR(INDEX(Forecasting!$C$6:$HS$7,1,MATCH('Weekly Sales'!$E7743,Forecasting!$C$7:$HS$7,0)),0)</f>
        <v>0</v>
      </c>
    </row>
    <row r="7744" spans="1:1" x14ac:dyDescent="0.3">
      <c r="A7744" s="2">
        <f>IFERROR(INDEX(Forecasting!$C$6:$HS$7,1,MATCH('Weekly Sales'!$E7744,Forecasting!$C$7:$HS$7,0)),0)</f>
        <v>0</v>
      </c>
    </row>
    <row r="7745" spans="1:1" x14ac:dyDescent="0.3">
      <c r="A7745" s="2">
        <f>IFERROR(INDEX(Forecasting!$C$6:$HS$7,1,MATCH('Weekly Sales'!$E7745,Forecasting!$C$7:$HS$7,0)),0)</f>
        <v>0</v>
      </c>
    </row>
    <row r="7746" spans="1:1" x14ac:dyDescent="0.3">
      <c r="A7746" s="2">
        <f>IFERROR(INDEX(Forecasting!$C$6:$HS$7,1,MATCH('Weekly Sales'!$E7746,Forecasting!$C$7:$HS$7,0)),0)</f>
        <v>0</v>
      </c>
    </row>
    <row r="7747" spans="1:1" x14ac:dyDescent="0.3">
      <c r="A7747" s="2">
        <f>IFERROR(INDEX(Forecasting!$C$6:$HS$7,1,MATCH('Weekly Sales'!$E7747,Forecasting!$C$7:$HS$7,0)),0)</f>
        <v>0</v>
      </c>
    </row>
    <row r="7748" spans="1:1" x14ac:dyDescent="0.3">
      <c r="A7748" s="2">
        <f>IFERROR(INDEX(Forecasting!$C$6:$HS$7,1,MATCH('Weekly Sales'!$E7748,Forecasting!$C$7:$HS$7,0)),0)</f>
        <v>0</v>
      </c>
    </row>
    <row r="7749" spans="1:1" x14ac:dyDescent="0.3">
      <c r="A7749" s="2">
        <f>IFERROR(INDEX(Forecasting!$C$6:$HS$7,1,MATCH('Weekly Sales'!$E7749,Forecasting!$C$7:$HS$7,0)),0)</f>
        <v>0</v>
      </c>
    </row>
    <row r="7750" spans="1:1" x14ac:dyDescent="0.3">
      <c r="A7750" s="2">
        <f>IFERROR(INDEX(Forecasting!$C$6:$HS$7,1,MATCH('Weekly Sales'!$E7750,Forecasting!$C$7:$HS$7,0)),0)</f>
        <v>0</v>
      </c>
    </row>
    <row r="7751" spans="1:1" x14ac:dyDescent="0.3">
      <c r="A7751" s="2">
        <f>IFERROR(INDEX(Forecasting!$C$6:$HS$7,1,MATCH('Weekly Sales'!$E7751,Forecasting!$C$7:$HS$7,0)),0)</f>
        <v>0</v>
      </c>
    </row>
    <row r="7752" spans="1:1" x14ac:dyDescent="0.3">
      <c r="A7752" s="2">
        <f>IFERROR(INDEX(Forecasting!$C$6:$HS$7,1,MATCH('Weekly Sales'!$E7752,Forecasting!$C$7:$HS$7,0)),0)</f>
        <v>0</v>
      </c>
    </row>
    <row r="7753" spans="1:1" x14ac:dyDescent="0.3">
      <c r="A7753" s="2">
        <f>IFERROR(INDEX(Forecasting!$C$6:$HS$7,1,MATCH('Weekly Sales'!$E7753,Forecasting!$C$7:$HS$7,0)),0)</f>
        <v>0</v>
      </c>
    </row>
    <row r="7754" spans="1:1" x14ac:dyDescent="0.3">
      <c r="A7754" s="2">
        <f>IFERROR(INDEX(Forecasting!$C$6:$HS$7,1,MATCH('Weekly Sales'!$E7754,Forecasting!$C$7:$HS$7,0)),0)</f>
        <v>0</v>
      </c>
    </row>
    <row r="7755" spans="1:1" x14ac:dyDescent="0.3">
      <c r="A7755" s="2">
        <f>IFERROR(INDEX(Forecasting!$C$6:$HS$7,1,MATCH('Weekly Sales'!$E7755,Forecasting!$C$7:$HS$7,0)),0)</f>
        <v>0</v>
      </c>
    </row>
    <row r="7756" spans="1:1" x14ac:dyDescent="0.3">
      <c r="A7756" s="2">
        <f>IFERROR(INDEX(Forecasting!$C$6:$HS$7,1,MATCH('Weekly Sales'!$E7756,Forecasting!$C$7:$HS$7,0)),0)</f>
        <v>0</v>
      </c>
    </row>
    <row r="7757" spans="1:1" x14ac:dyDescent="0.3">
      <c r="A7757" s="2">
        <f>IFERROR(INDEX(Forecasting!$C$6:$HS$7,1,MATCH('Weekly Sales'!$E7757,Forecasting!$C$7:$HS$7,0)),0)</f>
        <v>0</v>
      </c>
    </row>
    <row r="7758" spans="1:1" x14ac:dyDescent="0.3">
      <c r="A7758" s="2">
        <f>IFERROR(INDEX(Forecasting!$C$6:$HS$7,1,MATCH('Weekly Sales'!$E7758,Forecasting!$C$7:$HS$7,0)),0)</f>
        <v>0</v>
      </c>
    </row>
    <row r="7759" spans="1:1" x14ac:dyDescent="0.3">
      <c r="A7759" s="2">
        <f>IFERROR(INDEX(Forecasting!$C$6:$HS$7,1,MATCH('Weekly Sales'!$E7759,Forecasting!$C$7:$HS$7,0)),0)</f>
        <v>0</v>
      </c>
    </row>
    <row r="7760" spans="1:1" x14ac:dyDescent="0.3">
      <c r="A7760" s="2">
        <f>IFERROR(INDEX(Forecasting!$C$6:$HS$7,1,MATCH('Weekly Sales'!$E7760,Forecasting!$C$7:$HS$7,0)),0)</f>
        <v>0</v>
      </c>
    </row>
    <row r="7761" spans="1:1" x14ac:dyDescent="0.3">
      <c r="A7761" s="2">
        <f>IFERROR(INDEX(Forecasting!$C$6:$HS$7,1,MATCH('Weekly Sales'!$E7761,Forecasting!$C$7:$HS$7,0)),0)</f>
        <v>0</v>
      </c>
    </row>
    <row r="7762" spans="1:1" x14ac:dyDescent="0.3">
      <c r="A7762" s="2">
        <f>IFERROR(INDEX(Forecasting!$C$6:$HS$7,1,MATCH('Weekly Sales'!$E7762,Forecasting!$C$7:$HS$7,0)),0)</f>
        <v>0</v>
      </c>
    </row>
    <row r="7763" spans="1:1" x14ac:dyDescent="0.3">
      <c r="A7763" s="2">
        <f>IFERROR(INDEX(Forecasting!$C$6:$HS$7,1,MATCH('Weekly Sales'!$E7763,Forecasting!$C$7:$HS$7,0)),0)</f>
        <v>0</v>
      </c>
    </row>
    <row r="7764" spans="1:1" x14ac:dyDescent="0.3">
      <c r="A7764" s="2">
        <f>IFERROR(INDEX(Forecasting!$C$6:$HS$7,1,MATCH('Weekly Sales'!$E7764,Forecasting!$C$7:$HS$7,0)),0)</f>
        <v>0</v>
      </c>
    </row>
    <row r="7765" spans="1:1" x14ac:dyDescent="0.3">
      <c r="A7765" s="2">
        <f>IFERROR(INDEX(Forecasting!$C$6:$HS$7,1,MATCH('Weekly Sales'!$E7765,Forecasting!$C$7:$HS$7,0)),0)</f>
        <v>0</v>
      </c>
    </row>
    <row r="7766" spans="1:1" x14ac:dyDescent="0.3">
      <c r="A7766" s="2">
        <f>IFERROR(INDEX(Forecasting!$C$6:$HS$7,1,MATCH('Weekly Sales'!$E7766,Forecasting!$C$7:$HS$7,0)),0)</f>
        <v>0</v>
      </c>
    </row>
    <row r="7767" spans="1:1" x14ac:dyDescent="0.3">
      <c r="A7767" s="2">
        <f>IFERROR(INDEX(Forecasting!$C$6:$HS$7,1,MATCH('Weekly Sales'!$E7767,Forecasting!$C$7:$HS$7,0)),0)</f>
        <v>0</v>
      </c>
    </row>
    <row r="7768" spans="1:1" x14ac:dyDescent="0.3">
      <c r="A7768" s="2">
        <f>IFERROR(INDEX(Forecasting!$C$6:$HS$7,1,MATCH('Weekly Sales'!$E7768,Forecasting!$C$7:$HS$7,0)),0)</f>
        <v>0</v>
      </c>
    </row>
    <row r="7769" spans="1:1" x14ac:dyDescent="0.3">
      <c r="A7769" s="2">
        <f>IFERROR(INDEX(Forecasting!$C$6:$HS$7,1,MATCH('Weekly Sales'!$E7769,Forecasting!$C$7:$HS$7,0)),0)</f>
        <v>0</v>
      </c>
    </row>
    <row r="7770" spans="1:1" x14ac:dyDescent="0.3">
      <c r="A7770" s="2">
        <f>IFERROR(INDEX(Forecasting!$C$6:$HS$7,1,MATCH('Weekly Sales'!$E7770,Forecasting!$C$7:$HS$7,0)),0)</f>
        <v>0</v>
      </c>
    </row>
    <row r="7771" spans="1:1" x14ac:dyDescent="0.3">
      <c r="A7771" s="2">
        <f>IFERROR(INDEX(Forecasting!$C$6:$HS$7,1,MATCH('Weekly Sales'!$E7771,Forecasting!$C$7:$HS$7,0)),0)</f>
        <v>0</v>
      </c>
    </row>
    <row r="7772" spans="1:1" x14ac:dyDescent="0.3">
      <c r="A7772" s="2">
        <f>IFERROR(INDEX(Forecasting!$C$6:$HS$7,1,MATCH('Weekly Sales'!$E7772,Forecasting!$C$7:$HS$7,0)),0)</f>
        <v>0</v>
      </c>
    </row>
    <row r="7773" spans="1:1" x14ac:dyDescent="0.3">
      <c r="A7773" s="2">
        <f>IFERROR(INDEX(Forecasting!$C$6:$HS$7,1,MATCH('Weekly Sales'!$E7773,Forecasting!$C$7:$HS$7,0)),0)</f>
        <v>0</v>
      </c>
    </row>
    <row r="7774" spans="1:1" x14ac:dyDescent="0.3">
      <c r="A7774" s="2">
        <f>IFERROR(INDEX(Forecasting!$C$6:$HS$7,1,MATCH('Weekly Sales'!$E7774,Forecasting!$C$7:$HS$7,0)),0)</f>
        <v>0</v>
      </c>
    </row>
    <row r="7775" spans="1:1" x14ac:dyDescent="0.3">
      <c r="A7775" s="2">
        <f>IFERROR(INDEX(Forecasting!$C$6:$HS$7,1,MATCH('Weekly Sales'!$E7775,Forecasting!$C$7:$HS$7,0)),0)</f>
        <v>0</v>
      </c>
    </row>
    <row r="7776" spans="1:1" x14ac:dyDescent="0.3">
      <c r="A7776" s="2">
        <f>IFERROR(INDEX(Forecasting!$C$6:$HS$7,1,MATCH('Weekly Sales'!$E7776,Forecasting!$C$7:$HS$7,0)),0)</f>
        <v>0</v>
      </c>
    </row>
    <row r="7777" spans="1:1" x14ac:dyDescent="0.3">
      <c r="A7777" s="2">
        <f>IFERROR(INDEX(Forecasting!$C$6:$HS$7,1,MATCH('Weekly Sales'!$E7777,Forecasting!$C$7:$HS$7,0)),0)</f>
        <v>0</v>
      </c>
    </row>
    <row r="7778" spans="1:1" x14ac:dyDescent="0.3">
      <c r="A7778" s="2">
        <f>IFERROR(INDEX(Forecasting!$C$6:$HS$7,1,MATCH('Weekly Sales'!$E7778,Forecasting!$C$7:$HS$7,0)),0)</f>
        <v>0</v>
      </c>
    </row>
    <row r="7779" spans="1:1" x14ac:dyDescent="0.3">
      <c r="A7779" s="2">
        <f>IFERROR(INDEX(Forecasting!$C$6:$HS$7,1,MATCH('Weekly Sales'!$E7779,Forecasting!$C$7:$HS$7,0)),0)</f>
        <v>0</v>
      </c>
    </row>
    <row r="7780" spans="1:1" x14ac:dyDescent="0.3">
      <c r="A7780" s="2">
        <f>IFERROR(INDEX(Forecasting!$C$6:$HS$7,1,MATCH('Weekly Sales'!$E7780,Forecasting!$C$7:$HS$7,0)),0)</f>
        <v>0</v>
      </c>
    </row>
    <row r="7781" spans="1:1" x14ac:dyDescent="0.3">
      <c r="A7781" s="2">
        <f>IFERROR(INDEX(Forecasting!$C$6:$HS$7,1,MATCH('Weekly Sales'!$E7781,Forecasting!$C$7:$HS$7,0)),0)</f>
        <v>0</v>
      </c>
    </row>
    <row r="7782" spans="1:1" x14ac:dyDescent="0.3">
      <c r="A7782" s="2">
        <f>IFERROR(INDEX(Forecasting!$C$6:$HS$7,1,MATCH('Weekly Sales'!$E7782,Forecasting!$C$7:$HS$7,0)),0)</f>
        <v>0</v>
      </c>
    </row>
    <row r="7783" spans="1:1" x14ac:dyDescent="0.3">
      <c r="A7783" s="2">
        <f>IFERROR(INDEX(Forecasting!$C$6:$HS$7,1,MATCH('Weekly Sales'!$E7783,Forecasting!$C$7:$HS$7,0)),0)</f>
        <v>0</v>
      </c>
    </row>
    <row r="7784" spans="1:1" x14ac:dyDescent="0.3">
      <c r="A7784" s="2">
        <f>IFERROR(INDEX(Forecasting!$C$6:$HS$7,1,MATCH('Weekly Sales'!$E7784,Forecasting!$C$7:$HS$7,0)),0)</f>
        <v>0</v>
      </c>
    </row>
    <row r="7785" spans="1:1" x14ac:dyDescent="0.3">
      <c r="A7785" s="2">
        <f>IFERROR(INDEX(Forecasting!$C$6:$HS$7,1,MATCH('Weekly Sales'!$E7785,Forecasting!$C$7:$HS$7,0)),0)</f>
        <v>0</v>
      </c>
    </row>
    <row r="7786" spans="1:1" x14ac:dyDescent="0.3">
      <c r="A7786" s="2">
        <f>IFERROR(INDEX(Forecasting!$C$6:$HS$7,1,MATCH('Weekly Sales'!$E7786,Forecasting!$C$7:$HS$7,0)),0)</f>
        <v>0</v>
      </c>
    </row>
    <row r="7787" spans="1:1" x14ac:dyDescent="0.3">
      <c r="A7787" s="2">
        <f>IFERROR(INDEX(Forecasting!$C$6:$HS$7,1,MATCH('Weekly Sales'!$E7787,Forecasting!$C$7:$HS$7,0)),0)</f>
        <v>0</v>
      </c>
    </row>
    <row r="7788" spans="1:1" x14ac:dyDescent="0.3">
      <c r="A7788" s="2">
        <f>IFERROR(INDEX(Forecasting!$C$6:$HS$7,1,MATCH('Weekly Sales'!$E7788,Forecasting!$C$7:$HS$7,0)),0)</f>
        <v>0</v>
      </c>
    </row>
    <row r="7789" spans="1:1" x14ac:dyDescent="0.3">
      <c r="A7789" s="2">
        <f>IFERROR(INDEX(Forecasting!$C$6:$HS$7,1,MATCH('Weekly Sales'!$E7789,Forecasting!$C$7:$HS$7,0)),0)</f>
        <v>0</v>
      </c>
    </row>
    <row r="7790" spans="1:1" x14ac:dyDescent="0.3">
      <c r="A7790" s="2">
        <f>IFERROR(INDEX(Forecasting!$C$6:$HS$7,1,MATCH('Weekly Sales'!$E7790,Forecasting!$C$7:$HS$7,0)),0)</f>
        <v>0</v>
      </c>
    </row>
    <row r="7791" spans="1:1" x14ac:dyDescent="0.3">
      <c r="A7791" s="2">
        <f>IFERROR(INDEX(Forecasting!$C$6:$HS$7,1,MATCH('Weekly Sales'!$E7791,Forecasting!$C$7:$HS$7,0)),0)</f>
        <v>0</v>
      </c>
    </row>
    <row r="7792" spans="1:1" x14ac:dyDescent="0.3">
      <c r="A7792" s="2">
        <f>IFERROR(INDEX(Forecasting!$C$6:$HS$7,1,MATCH('Weekly Sales'!$E7792,Forecasting!$C$7:$HS$7,0)),0)</f>
        <v>0</v>
      </c>
    </row>
    <row r="7793" spans="1:1" x14ac:dyDescent="0.3">
      <c r="A7793" s="2">
        <f>IFERROR(INDEX(Forecasting!$C$6:$HS$7,1,MATCH('Weekly Sales'!$E7793,Forecasting!$C$7:$HS$7,0)),0)</f>
        <v>0</v>
      </c>
    </row>
    <row r="7794" spans="1:1" x14ac:dyDescent="0.3">
      <c r="A7794" s="2">
        <f>IFERROR(INDEX(Forecasting!$C$6:$HS$7,1,MATCH('Weekly Sales'!$E7794,Forecasting!$C$7:$HS$7,0)),0)</f>
        <v>0</v>
      </c>
    </row>
    <row r="7795" spans="1:1" x14ac:dyDescent="0.3">
      <c r="A7795" s="2">
        <f>IFERROR(INDEX(Forecasting!$C$6:$HS$7,1,MATCH('Weekly Sales'!$E7795,Forecasting!$C$7:$HS$7,0)),0)</f>
        <v>0</v>
      </c>
    </row>
    <row r="7796" spans="1:1" x14ac:dyDescent="0.3">
      <c r="A7796" s="2">
        <f>IFERROR(INDEX(Forecasting!$C$6:$HS$7,1,MATCH('Weekly Sales'!$E7796,Forecasting!$C$7:$HS$7,0)),0)</f>
        <v>0</v>
      </c>
    </row>
    <row r="7797" spans="1:1" x14ac:dyDescent="0.3">
      <c r="A7797" s="2">
        <f>IFERROR(INDEX(Forecasting!$C$6:$HS$7,1,MATCH('Weekly Sales'!$E7797,Forecasting!$C$7:$HS$7,0)),0)</f>
        <v>0</v>
      </c>
    </row>
    <row r="7798" spans="1:1" x14ac:dyDescent="0.3">
      <c r="A7798" s="2">
        <f>IFERROR(INDEX(Forecasting!$C$6:$HS$7,1,MATCH('Weekly Sales'!$E7798,Forecasting!$C$7:$HS$7,0)),0)</f>
        <v>0</v>
      </c>
    </row>
    <row r="7799" spans="1:1" x14ac:dyDescent="0.3">
      <c r="A7799" s="2">
        <f>IFERROR(INDEX(Forecasting!$C$6:$HS$7,1,MATCH('Weekly Sales'!$E7799,Forecasting!$C$7:$HS$7,0)),0)</f>
        <v>0</v>
      </c>
    </row>
    <row r="7800" spans="1:1" x14ac:dyDescent="0.3">
      <c r="A7800" s="2">
        <f>IFERROR(INDEX(Forecasting!$C$6:$HS$7,1,MATCH('Weekly Sales'!$E7800,Forecasting!$C$7:$HS$7,0)),0)</f>
        <v>0</v>
      </c>
    </row>
    <row r="7801" spans="1:1" x14ac:dyDescent="0.3">
      <c r="A7801" s="2">
        <f>IFERROR(INDEX(Forecasting!$C$6:$HS$7,1,MATCH('Weekly Sales'!$E7801,Forecasting!$C$7:$HS$7,0)),0)</f>
        <v>0</v>
      </c>
    </row>
    <row r="7802" spans="1:1" x14ac:dyDescent="0.3">
      <c r="A7802" s="2">
        <f>IFERROR(INDEX(Forecasting!$C$6:$HS$7,1,MATCH('Weekly Sales'!$E7802,Forecasting!$C$7:$HS$7,0)),0)</f>
        <v>0</v>
      </c>
    </row>
    <row r="7803" spans="1:1" x14ac:dyDescent="0.3">
      <c r="A7803" s="2">
        <f>IFERROR(INDEX(Forecasting!$C$6:$HS$7,1,MATCH('Weekly Sales'!$E7803,Forecasting!$C$7:$HS$7,0)),0)</f>
        <v>0</v>
      </c>
    </row>
    <row r="7804" spans="1:1" x14ac:dyDescent="0.3">
      <c r="A7804" s="2">
        <f>IFERROR(INDEX(Forecasting!$C$6:$HS$7,1,MATCH('Weekly Sales'!$E7804,Forecasting!$C$7:$HS$7,0)),0)</f>
        <v>0</v>
      </c>
    </row>
    <row r="7805" spans="1:1" x14ac:dyDescent="0.3">
      <c r="A7805" s="2">
        <f>IFERROR(INDEX(Forecasting!$C$6:$HS$7,1,MATCH('Weekly Sales'!$E7805,Forecasting!$C$7:$HS$7,0)),0)</f>
        <v>0</v>
      </c>
    </row>
    <row r="7806" spans="1:1" x14ac:dyDescent="0.3">
      <c r="A7806" s="2">
        <f>IFERROR(INDEX(Forecasting!$C$6:$HS$7,1,MATCH('Weekly Sales'!$E7806,Forecasting!$C$7:$HS$7,0)),0)</f>
        <v>0</v>
      </c>
    </row>
    <row r="7807" spans="1:1" x14ac:dyDescent="0.3">
      <c r="A7807" s="2">
        <f>IFERROR(INDEX(Forecasting!$C$6:$HS$7,1,MATCH('Weekly Sales'!$E7807,Forecasting!$C$7:$HS$7,0)),0)</f>
        <v>0</v>
      </c>
    </row>
    <row r="7808" spans="1:1" x14ac:dyDescent="0.3">
      <c r="A7808" s="2">
        <f>IFERROR(INDEX(Forecasting!$C$6:$HS$7,1,MATCH('Weekly Sales'!$E7808,Forecasting!$C$7:$HS$7,0)),0)</f>
        <v>0</v>
      </c>
    </row>
    <row r="7809" spans="1:1" x14ac:dyDescent="0.3">
      <c r="A7809" s="2">
        <f>IFERROR(INDEX(Forecasting!$C$6:$HS$7,1,MATCH('Weekly Sales'!$E7809,Forecasting!$C$7:$HS$7,0)),0)</f>
        <v>0</v>
      </c>
    </row>
    <row r="7810" spans="1:1" x14ac:dyDescent="0.3">
      <c r="A7810" s="2">
        <f>IFERROR(INDEX(Forecasting!$C$6:$HS$7,1,MATCH('Weekly Sales'!$E7810,Forecasting!$C$7:$HS$7,0)),0)</f>
        <v>0</v>
      </c>
    </row>
    <row r="7811" spans="1:1" x14ac:dyDescent="0.3">
      <c r="A7811" s="2">
        <f>IFERROR(INDEX(Forecasting!$C$6:$HS$7,1,MATCH('Weekly Sales'!$E7811,Forecasting!$C$7:$HS$7,0)),0)</f>
        <v>0</v>
      </c>
    </row>
    <row r="7812" spans="1:1" x14ac:dyDescent="0.3">
      <c r="A7812" s="2">
        <f>IFERROR(INDEX(Forecasting!$C$6:$HS$7,1,MATCH('Weekly Sales'!$E7812,Forecasting!$C$7:$HS$7,0)),0)</f>
        <v>0</v>
      </c>
    </row>
    <row r="7813" spans="1:1" x14ac:dyDescent="0.3">
      <c r="A7813" s="2">
        <f>IFERROR(INDEX(Forecasting!$C$6:$HS$7,1,MATCH('Weekly Sales'!$E7813,Forecasting!$C$7:$HS$7,0)),0)</f>
        <v>0</v>
      </c>
    </row>
    <row r="7814" spans="1:1" x14ac:dyDescent="0.3">
      <c r="A7814" s="2">
        <f>IFERROR(INDEX(Forecasting!$C$6:$HS$7,1,MATCH('Weekly Sales'!$E7814,Forecasting!$C$7:$HS$7,0)),0)</f>
        <v>0</v>
      </c>
    </row>
    <row r="7815" spans="1:1" x14ac:dyDescent="0.3">
      <c r="A7815" s="2">
        <f>IFERROR(INDEX(Forecasting!$C$6:$HS$7,1,MATCH('Weekly Sales'!$E7815,Forecasting!$C$7:$HS$7,0)),0)</f>
        <v>0</v>
      </c>
    </row>
    <row r="7816" spans="1:1" x14ac:dyDescent="0.3">
      <c r="A7816" s="2">
        <f>IFERROR(INDEX(Forecasting!$C$6:$HS$7,1,MATCH('Weekly Sales'!$E7816,Forecasting!$C$7:$HS$7,0)),0)</f>
        <v>0</v>
      </c>
    </row>
    <row r="7817" spans="1:1" x14ac:dyDescent="0.3">
      <c r="A7817" s="2">
        <f>IFERROR(INDEX(Forecasting!$C$6:$HS$7,1,MATCH('Weekly Sales'!$E7817,Forecasting!$C$7:$HS$7,0)),0)</f>
        <v>0</v>
      </c>
    </row>
    <row r="7818" spans="1:1" x14ac:dyDescent="0.3">
      <c r="A7818" s="2">
        <f>IFERROR(INDEX(Forecasting!$C$6:$HS$7,1,MATCH('Weekly Sales'!$E7818,Forecasting!$C$7:$HS$7,0)),0)</f>
        <v>0</v>
      </c>
    </row>
    <row r="7819" spans="1:1" x14ac:dyDescent="0.3">
      <c r="A7819" s="2">
        <f>IFERROR(INDEX(Forecasting!$C$6:$HS$7,1,MATCH('Weekly Sales'!$E7819,Forecasting!$C$7:$HS$7,0)),0)</f>
        <v>0</v>
      </c>
    </row>
    <row r="7820" spans="1:1" x14ac:dyDescent="0.3">
      <c r="A7820" s="2">
        <f>IFERROR(INDEX(Forecasting!$C$6:$HS$7,1,MATCH('Weekly Sales'!$E7820,Forecasting!$C$7:$HS$7,0)),0)</f>
        <v>0</v>
      </c>
    </row>
    <row r="7821" spans="1:1" x14ac:dyDescent="0.3">
      <c r="A7821" s="2">
        <f>IFERROR(INDEX(Forecasting!$C$6:$HS$7,1,MATCH('Weekly Sales'!$E7821,Forecasting!$C$7:$HS$7,0)),0)</f>
        <v>0</v>
      </c>
    </row>
    <row r="7822" spans="1:1" x14ac:dyDescent="0.3">
      <c r="A7822" s="2">
        <f>IFERROR(INDEX(Forecasting!$C$6:$HS$7,1,MATCH('Weekly Sales'!$E7822,Forecasting!$C$7:$HS$7,0)),0)</f>
        <v>0</v>
      </c>
    </row>
    <row r="7823" spans="1:1" x14ac:dyDescent="0.3">
      <c r="A7823" s="2">
        <f>IFERROR(INDEX(Forecasting!$C$6:$HS$7,1,MATCH('Weekly Sales'!$E7823,Forecasting!$C$7:$HS$7,0)),0)</f>
        <v>0</v>
      </c>
    </row>
    <row r="7824" spans="1:1" x14ac:dyDescent="0.3">
      <c r="A7824" s="2">
        <f>IFERROR(INDEX(Forecasting!$C$6:$HS$7,1,MATCH('Weekly Sales'!$E7824,Forecasting!$C$7:$HS$7,0)),0)</f>
        <v>0</v>
      </c>
    </row>
    <row r="7825" spans="1:1" x14ac:dyDescent="0.3">
      <c r="A7825" s="2">
        <f>IFERROR(INDEX(Forecasting!$C$6:$HS$7,1,MATCH('Weekly Sales'!$E7825,Forecasting!$C$7:$HS$7,0)),0)</f>
        <v>0</v>
      </c>
    </row>
    <row r="7826" spans="1:1" x14ac:dyDescent="0.3">
      <c r="A7826" s="2">
        <f>IFERROR(INDEX(Forecasting!$C$6:$HS$7,1,MATCH('Weekly Sales'!$E7826,Forecasting!$C$7:$HS$7,0)),0)</f>
        <v>0</v>
      </c>
    </row>
    <row r="7827" spans="1:1" x14ac:dyDescent="0.3">
      <c r="A7827" s="2">
        <f>IFERROR(INDEX(Forecasting!$C$6:$HS$7,1,MATCH('Weekly Sales'!$E7827,Forecasting!$C$7:$HS$7,0)),0)</f>
        <v>0</v>
      </c>
    </row>
    <row r="7828" spans="1:1" x14ac:dyDescent="0.3">
      <c r="A7828" s="2">
        <f>IFERROR(INDEX(Forecasting!$C$6:$HS$7,1,MATCH('Weekly Sales'!$E7828,Forecasting!$C$7:$HS$7,0)),0)</f>
        <v>0</v>
      </c>
    </row>
    <row r="7829" spans="1:1" x14ac:dyDescent="0.3">
      <c r="A7829" s="2">
        <f>IFERROR(INDEX(Forecasting!$C$6:$HS$7,1,MATCH('Weekly Sales'!$E7829,Forecasting!$C$7:$HS$7,0)),0)</f>
        <v>0</v>
      </c>
    </row>
    <row r="7830" spans="1:1" x14ac:dyDescent="0.3">
      <c r="A7830" s="2">
        <f>IFERROR(INDEX(Forecasting!$C$6:$HS$7,1,MATCH('Weekly Sales'!$E7830,Forecasting!$C$7:$HS$7,0)),0)</f>
        <v>0</v>
      </c>
    </row>
    <row r="7831" spans="1:1" x14ac:dyDescent="0.3">
      <c r="A7831" s="2">
        <f>IFERROR(INDEX(Forecasting!$C$6:$HS$7,1,MATCH('Weekly Sales'!$E7831,Forecasting!$C$7:$HS$7,0)),0)</f>
        <v>0</v>
      </c>
    </row>
    <row r="7832" spans="1:1" x14ac:dyDescent="0.3">
      <c r="A7832" s="2">
        <f>IFERROR(INDEX(Forecasting!$C$6:$HS$7,1,MATCH('Weekly Sales'!$E7832,Forecasting!$C$7:$HS$7,0)),0)</f>
        <v>0</v>
      </c>
    </row>
    <row r="7833" spans="1:1" x14ac:dyDescent="0.3">
      <c r="A7833" s="2">
        <f>IFERROR(INDEX(Forecasting!$C$6:$HS$7,1,MATCH('Weekly Sales'!$E7833,Forecasting!$C$7:$HS$7,0)),0)</f>
        <v>0</v>
      </c>
    </row>
    <row r="7834" spans="1:1" x14ac:dyDescent="0.3">
      <c r="A7834" s="2">
        <f>IFERROR(INDEX(Forecasting!$C$6:$HS$7,1,MATCH('Weekly Sales'!$E7834,Forecasting!$C$7:$HS$7,0)),0)</f>
        <v>0</v>
      </c>
    </row>
    <row r="7835" spans="1:1" x14ac:dyDescent="0.3">
      <c r="A7835" s="2">
        <f>IFERROR(INDEX(Forecasting!$C$6:$HS$7,1,MATCH('Weekly Sales'!$E7835,Forecasting!$C$7:$HS$7,0)),0)</f>
        <v>0</v>
      </c>
    </row>
    <row r="7836" spans="1:1" x14ac:dyDescent="0.3">
      <c r="A7836" s="2">
        <f>IFERROR(INDEX(Forecasting!$C$6:$HS$7,1,MATCH('Weekly Sales'!$E7836,Forecasting!$C$7:$HS$7,0)),0)</f>
        <v>0</v>
      </c>
    </row>
    <row r="7837" spans="1:1" x14ac:dyDescent="0.3">
      <c r="A7837" s="2">
        <f>IFERROR(INDEX(Forecasting!$C$6:$HS$7,1,MATCH('Weekly Sales'!$E7837,Forecasting!$C$7:$HS$7,0)),0)</f>
        <v>0</v>
      </c>
    </row>
    <row r="7838" spans="1:1" x14ac:dyDescent="0.3">
      <c r="A7838" s="2">
        <f>IFERROR(INDEX(Forecasting!$C$6:$HS$7,1,MATCH('Weekly Sales'!$E7838,Forecasting!$C$7:$HS$7,0)),0)</f>
        <v>0</v>
      </c>
    </row>
    <row r="7839" spans="1:1" x14ac:dyDescent="0.3">
      <c r="A7839" s="2">
        <f>IFERROR(INDEX(Forecasting!$C$6:$HS$7,1,MATCH('Weekly Sales'!$E7839,Forecasting!$C$7:$HS$7,0)),0)</f>
        <v>0</v>
      </c>
    </row>
    <row r="7840" spans="1:1" x14ac:dyDescent="0.3">
      <c r="A7840" s="2">
        <f>IFERROR(INDEX(Forecasting!$C$6:$HS$7,1,MATCH('Weekly Sales'!$E7840,Forecasting!$C$7:$HS$7,0)),0)</f>
        <v>0</v>
      </c>
    </row>
    <row r="7841" spans="1:1" x14ac:dyDescent="0.3">
      <c r="A7841" s="2">
        <f>IFERROR(INDEX(Forecasting!$C$6:$HS$7,1,MATCH('Weekly Sales'!$E7841,Forecasting!$C$7:$HS$7,0)),0)</f>
        <v>0</v>
      </c>
    </row>
    <row r="7842" spans="1:1" x14ac:dyDescent="0.3">
      <c r="A7842" s="2">
        <f>IFERROR(INDEX(Forecasting!$C$6:$HS$7,1,MATCH('Weekly Sales'!$E7842,Forecasting!$C$7:$HS$7,0)),0)</f>
        <v>0</v>
      </c>
    </row>
    <row r="7843" spans="1:1" x14ac:dyDescent="0.3">
      <c r="A7843" s="2">
        <f>IFERROR(INDEX(Forecasting!$C$6:$HS$7,1,MATCH('Weekly Sales'!$E7843,Forecasting!$C$7:$HS$7,0)),0)</f>
        <v>0</v>
      </c>
    </row>
    <row r="7844" spans="1:1" x14ac:dyDescent="0.3">
      <c r="A7844" s="2">
        <f>IFERROR(INDEX(Forecasting!$C$6:$HS$7,1,MATCH('Weekly Sales'!$E7844,Forecasting!$C$7:$HS$7,0)),0)</f>
        <v>0</v>
      </c>
    </row>
    <row r="7845" spans="1:1" x14ac:dyDescent="0.3">
      <c r="A7845" s="2">
        <f>IFERROR(INDEX(Forecasting!$C$6:$HS$7,1,MATCH('Weekly Sales'!$E7845,Forecasting!$C$7:$HS$7,0)),0)</f>
        <v>0</v>
      </c>
    </row>
    <row r="7846" spans="1:1" x14ac:dyDescent="0.3">
      <c r="A7846" s="2">
        <f>IFERROR(INDEX(Forecasting!$C$6:$HS$7,1,MATCH('Weekly Sales'!$E7846,Forecasting!$C$7:$HS$7,0)),0)</f>
        <v>0</v>
      </c>
    </row>
    <row r="7847" spans="1:1" x14ac:dyDescent="0.3">
      <c r="A7847" s="2">
        <f>IFERROR(INDEX(Forecasting!$C$6:$HS$7,1,MATCH('Weekly Sales'!$E7847,Forecasting!$C$7:$HS$7,0)),0)</f>
        <v>0</v>
      </c>
    </row>
    <row r="7848" spans="1:1" x14ac:dyDescent="0.3">
      <c r="A7848" s="2">
        <f>IFERROR(INDEX(Forecasting!$C$6:$HS$7,1,MATCH('Weekly Sales'!$E7848,Forecasting!$C$7:$HS$7,0)),0)</f>
        <v>0</v>
      </c>
    </row>
    <row r="7849" spans="1:1" x14ac:dyDescent="0.3">
      <c r="A7849" s="2">
        <f>IFERROR(INDEX(Forecasting!$C$6:$HS$7,1,MATCH('Weekly Sales'!$E7849,Forecasting!$C$7:$HS$7,0)),0)</f>
        <v>0</v>
      </c>
    </row>
    <row r="7850" spans="1:1" x14ac:dyDescent="0.3">
      <c r="A7850" s="2">
        <f>IFERROR(INDEX(Forecasting!$C$6:$HS$7,1,MATCH('Weekly Sales'!$E7850,Forecasting!$C$7:$HS$7,0)),0)</f>
        <v>0</v>
      </c>
    </row>
    <row r="7851" spans="1:1" x14ac:dyDescent="0.3">
      <c r="A7851" s="2">
        <f>IFERROR(INDEX(Forecasting!$C$6:$HS$7,1,MATCH('Weekly Sales'!$E7851,Forecasting!$C$7:$HS$7,0)),0)</f>
        <v>0</v>
      </c>
    </row>
    <row r="7852" spans="1:1" x14ac:dyDescent="0.3">
      <c r="A7852" s="2">
        <f>IFERROR(INDEX(Forecasting!$C$6:$HS$7,1,MATCH('Weekly Sales'!$E7852,Forecasting!$C$7:$HS$7,0)),0)</f>
        <v>0</v>
      </c>
    </row>
    <row r="7853" spans="1:1" x14ac:dyDescent="0.3">
      <c r="A7853" s="2">
        <f>IFERROR(INDEX(Forecasting!$C$6:$HS$7,1,MATCH('Weekly Sales'!$E7853,Forecasting!$C$7:$HS$7,0)),0)</f>
        <v>0</v>
      </c>
    </row>
    <row r="7854" spans="1:1" x14ac:dyDescent="0.3">
      <c r="A7854" s="2">
        <f>IFERROR(INDEX(Forecasting!$C$6:$HS$7,1,MATCH('Weekly Sales'!$E7854,Forecasting!$C$7:$HS$7,0)),0)</f>
        <v>0</v>
      </c>
    </row>
    <row r="7855" spans="1:1" x14ac:dyDescent="0.3">
      <c r="A7855" s="2">
        <f>IFERROR(INDEX(Forecasting!$C$6:$HS$7,1,MATCH('Weekly Sales'!$E7855,Forecasting!$C$7:$HS$7,0)),0)</f>
        <v>0</v>
      </c>
    </row>
    <row r="7856" spans="1:1" x14ac:dyDescent="0.3">
      <c r="A7856" s="2">
        <f>IFERROR(INDEX(Forecasting!$C$6:$HS$7,1,MATCH('Weekly Sales'!$E7856,Forecasting!$C$7:$HS$7,0)),0)</f>
        <v>0</v>
      </c>
    </row>
    <row r="7857" spans="1:1" x14ac:dyDescent="0.3">
      <c r="A7857" s="2">
        <f>IFERROR(INDEX(Forecasting!$C$6:$HS$7,1,MATCH('Weekly Sales'!$E7857,Forecasting!$C$7:$HS$7,0)),0)</f>
        <v>0</v>
      </c>
    </row>
    <row r="7858" spans="1:1" x14ac:dyDescent="0.3">
      <c r="A7858" s="2">
        <f>IFERROR(INDEX(Forecasting!$C$6:$HS$7,1,MATCH('Weekly Sales'!$E7858,Forecasting!$C$7:$HS$7,0)),0)</f>
        <v>0</v>
      </c>
    </row>
    <row r="7859" spans="1:1" x14ac:dyDescent="0.3">
      <c r="A7859" s="2">
        <f>IFERROR(INDEX(Forecasting!$C$6:$HS$7,1,MATCH('Weekly Sales'!$E7859,Forecasting!$C$7:$HS$7,0)),0)</f>
        <v>0</v>
      </c>
    </row>
    <row r="7860" spans="1:1" x14ac:dyDescent="0.3">
      <c r="A7860" s="2">
        <f>IFERROR(INDEX(Forecasting!$C$6:$HS$7,1,MATCH('Weekly Sales'!$E7860,Forecasting!$C$7:$HS$7,0)),0)</f>
        <v>0</v>
      </c>
    </row>
    <row r="7861" spans="1:1" x14ac:dyDescent="0.3">
      <c r="A7861" s="2">
        <f>IFERROR(INDEX(Forecasting!$C$6:$HS$7,1,MATCH('Weekly Sales'!$E7861,Forecasting!$C$7:$HS$7,0)),0)</f>
        <v>0</v>
      </c>
    </row>
    <row r="7862" spans="1:1" x14ac:dyDescent="0.3">
      <c r="A7862" s="2">
        <f>IFERROR(INDEX(Forecasting!$C$6:$HS$7,1,MATCH('Weekly Sales'!$E7862,Forecasting!$C$7:$HS$7,0)),0)</f>
        <v>0</v>
      </c>
    </row>
    <row r="7863" spans="1:1" x14ac:dyDescent="0.3">
      <c r="A7863" s="2">
        <f>IFERROR(INDEX(Forecasting!$C$6:$HS$7,1,MATCH('Weekly Sales'!$E7863,Forecasting!$C$7:$HS$7,0)),0)</f>
        <v>0</v>
      </c>
    </row>
    <row r="7864" spans="1:1" x14ac:dyDescent="0.3">
      <c r="A7864" s="2">
        <f>IFERROR(INDEX(Forecasting!$C$6:$HS$7,1,MATCH('Weekly Sales'!$E7864,Forecasting!$C$7:$HS$7,0)),0)</f>
        <v>0</v>
      </c>
    </row>
    <row r="7865" spans="1:1" x14ac:dyDescent="0.3">
      <c r="A7865" s="2">
        <f>IFERROR(INDEX(Forecasting!$C$6:$HS$7,1,MATCH('Weekly Sales'!$E7865,Forecasting!$C$7:$HS$7,0)),0)</f>
        <v>0</v>
      </c>
    </row>
    <row r="7866" spans="1:1" x14ac:dyDescent="0.3">
      <c r="A7866" s="2">
        <f>IFERROR(INDEX(Forecasting!$C$6:$HS$7,1,MATCH('Weekly Sales'!$E7866,Forecasting!$C$7:$HS$7,0)),0)</f>
        <v>0</v>
      </c>
    </row>
    <row r="7867" spans="1:1" x14ac:dyDescent="0.3">
      <c r="A7867" s="2">
        <f>IFERROR(INDEX(Forecasting!$C$6:$HS$7,1,MATCH('Weekly Sales'!$E7867,Forecasting!$C$7:$HS$7,0)),0)</f>
        <v>0</v>
      </c>
    </row>
    <row r="7868" spans="1:1" x14ac:dyDescent="0.3">
      <c r="A7868" s="2">
        <f>IFERROR(INDEX(Forecasting!$C$6:$HS$7,1,MATCH('Weekly Sales'!$E7868,Forecasting!$C$7:$HS$7,0)),0)</f>
        <v>0</v>
      </c>
    </row>
    <row r="7869" spans="1:1" x14ac:dyDescent="0.3">
      <c r="A7869" s="2">
        <f>IFERROR(INDEX(Forecasting!$C$6:$HS$7,1,MATCH('Weekly Sales'!$E7869,Forecasting!$C$7:$HS$7,0)),0)</f>
        <v>0</v>
      </c>
    </row>
    <row r="7870" spans="1:1" x14ac:dyDescent="0.3">
      <c r="A7870" s="2">
        <f>IFERROR(INDEX(Forecasting!$C$6:$HS$7,1,MATCH('Weekly Sales'!$E7870,Forecasting!$C$7:$HS$7,0)),0)</f>
        <v>0</v>
      </c>
    </row>
    <row r="7871" spans="1:1" x14ac:dyDescent="0.3">
      <c r="A7871" s="2">
        <f>IFERROR(INDEX(Forecasting!$C$6:$HS$7,1,MATCH('Weekly Sales'!$E7871,Forecasting!$C$7:$HS$7,0)),0)</f>
        <v>0</v>
      </c>
    </row>
    <row r="7872" spans="1:1" x14ac:dyDescent="0.3">
      <c r="A7872" s="2">
        <f>IFERROR(INDEX(Forecasting!$C$6:$HS$7,1,MATCH('Weekly Sales'!$E7872,Forecasting!$C$7:$HS$7,0)),0)</f>
        <v>0</v>
      </c>
    </row>
    <row r="7873" spans="1:1" x14ac:dyDescent="0.3">
      <c r="A7873" s="2">
        <f>IFERROR(INDEX(Forecasting!$C$6:$HS$7,1,MATCH('Weekly Sales'!$E7873,Forecasting!$C$7:$HS$7,0)),0)</f>
        <v>0</v>
      </c>
    </row>
    <row r="7874" spans="1:1" x14ac:dyDescent="0.3">
      <c r="A7874" s="2">
        <f>IFERROR(INDEX(Forecasting!$C$6:$HS$7,1,MATCH('Weekly Sales'!$E7874,Forecasting!$C$7:$HS$7,0)),0)</f>
        <v>0</v>
      </c>
    </row>
    <row r="7875" spans="1:1" x14ac:dyDescent="0.3">
      <c r="A7875" s="2">
        <f>IFERROR(INDEX(Forecasting!$C$6:$HS$7,1,MATCH('Weekly Sales'!$E7875,Forecasting!$C$7:$HS$7,0)),0)</f>
        <v>0</v>
      </c>
    </row>
    <row r="7876" spans="1:1" x14ac:dyDescent="0.3">
      <c r="A7876" s="2">
        <f>IFERROR(INDEX(Forecasting!$C$6:$HS$7,1,MATCH('Weekly Sales'!$E7876,Forecasting!$C$7:$HS$7,0)),0)</f>
        <v>0</v>
      </c>
    </row>
    <row r="7877" spans="1:1" x14ac:dyDescent="0.3">
      <c r="A7877" s="2">
        <f>IFERROR(INDEX(Forecasting!$C$6:$HS$7,1,MATCH('Weekly Sales'!$E7877,Forecasting!$C$7:$HS$7,0)),0)</f>
        <v>0</v>
      </c>
    </row>
    <row r="7878" spans="1:1" x14ac:dyDescent="0.3">
      <c r="A7878" s="2">
        <f>IFERROR(INDEX(Forecasting!$C$6:$HS$7,1,MATCH('Weekly Sales'!$E7878,Forecasting!$C$7:$HS$7,0)),0)</f>
        <v>0</v>
      </c>
    </row>
    <row r="7879" spans="1:1" x14ac:dyDescent="0.3">
      <c r="A7879" s="2">
        <f>IFERROR(INDEX(Forecasting!$C$6:$HS$7,1,MATCH('Weekly Sales'!$E7879,Forecasting!$C$7:$HS$7,0)),0)</f>
        <v>0</v>
      </c>
    </row>
    <row r="7880" spans="1:1" x14ac:dyDescent="0.3">
      <c r="A7880" s="2">
        <f>IFERROR(INDEX(Forecasting!$C$6:$HS$7,1,MATCH('Weekly Sales'!$E7880,Forecasting!$C$7:$HS$7,0)),0)</f>
        <v>0</v>
      </c>
    </row>
    <row r="7881" spans="1:1" x14ac:dyDescent="0.3">
      <c r="A7881" s="2">
        <f>IFERROR(INDEX(Forecasting!$C$6:$HS$7,1,MATCH('Weekly Sales'!$E7881,Forecasting!$C$7:$HS$7,0)),0)</f>
        <v>0</v>
      </c>
    </row>
    <row r="7882" spans="1:1" x14ac:dyDescent="0.3">
      <c r="A7882" s="2">
        <f>IFERROR(INDEX(Forecasting!$C$6:$HS$7,1,MATCH('Weekly Sales'!$E7882,Forecasting!$C$7:$HS$7,0)),0)</f>
        <v>0</v>
      </c>
    </row>
    <row r="7883" spans="1:1" x14ac:dyDescent="0.3">
      <c r="A7883" s="2">
        <f>IFERROR(INDEX(Forecasting!$C$6:$HS$7,1,MATCH('Weekly Sales'!$E7883,Forecasting!$C$7:$HS$7,0)),0)</f>
        <v>0</v>
      </c>
    </row>
    <row r="7884" spans="1:1" x14ac:dyDescent="0.3">
      <c r="A7884" s="2">
        <f>IFERROR(INDEX(Forecasting!$C$6:$HS$7,1,MATCH('Weekly Sales'!$E7884,Forecasting!$C$7:$HS$7,0)),0)</f>
        <v>0</v>
      </c>
    </row>
    <row r="7885" spans="1:1" x14ac:dyDescent="0.3">
      <c r="A7885" s="2">
        <f>IFERROR(INDEX(Forecasting!$C$6:$HS$7,1,MATCH('Weekly Sales'!$E7885,Forecasting!$C$7:$HS$7,0)),0)</f>
        <v>0</v>
      </c>
    </row>
    <row r="7886" spans="1:1" x14ac:dyDescent="0.3">
      <c r="A7886" s="2">
        <f>IFERROR(INDEX(Forecasting!$C$6:$HS$7,1,MATCH('Weekly Sales'!$E7886,Forecasting!$C$7:$HS$7,0)),0)</f>
        <v>0</v>
      </c>
    </row>
    <row r="7887" spans="1:1" x14ac:dyDescent="0.3">
      <c r="A7887" s="2">
        <f>IFERROR(INDEX(Forecasting!$C$6:$HS$7,1,MATCH('Weekly Sales'!$E7887,Forecasting!$C$7:$HS$7,0)),0)</f>
        <v>0</v>
      </c>
    </row>
    <row r="7888" spans="1:1" x14ac:dyDescent="0.3">
      <c r="A7888" s="2">
        <f>IFERROR(INDEX(Forecasting!$C$6:$HS$7,1,MATCH('Weekly Sales'!$E7888,Forecasting!$C$7:$HS$7,0)),0)</f>
        <v>0</v>
      </c>
    </row>
    <row r="7889" spans="1:1" x14ac:dyDescent="0.3">
      <c r="A7889" s="2">
        <f>IFERROR(INDEX(Forecasting!$C$6:$HS$7,1,MATCH('Weekly Sales'!$E7889,Forecasting!$C$7:$HS$7,0)),0)</f>
        <v>0</v>
      </c>
    </row>
    <row r="7890" spans="1:1" x14ac:dyDescent="0.3">
      <c r="A7890" s="2">
        <f>IFERROR(INDEX(Forecasting!$C$6:$HS$7,1,MATCH('Weekly Sales'!$E7890,Forecasting!$C$7:$HS$7,0)),0)</f>
        <v>0</v>
      </c>
    </row>
    <row r="7891" spans="1:1" x14ac:dyDescent="0.3">
      <c r="A7891" s="2">
        <f>IFERROR(INDEX(Forecasting!$C$6:$HS$7,1,MATCH('Weekly Sales'!$E7891,Forecasting!$C$7:$HS$7,0)),0)</f>
        <v>0</v>
      </c>
    </row>
    <row r="7892" spans="1:1" x14ac:dyDescent="0.3">
      <c r="A7892" s="2">
        <f>IFERROR(INDEX(Forecasting!$C$6:$HS$7,1,MATCH('Weekly Sales'!$E7892,Forecasting!$C$7:$HS$7,0)),0)</f>
        <v>0</v>
      </c>
    </row>
    <row r="7893" spans="1:1" x14ac:dyDescent="0.3">
      <c r="A7893" s="2">
        <f>IFERROR(INDEX(Forecasting!$C$6:$HS$7,1,MATCH('Weekly Sales'!$E7893,Forecasting!$C$7:$HS$7,0)),0)</f>
        <v>0</v>
      </c>
    </row>
    <row r="7894" spans="1:1" x14ac:dyDescent="0.3">
      <c r="A7894" s="2">
        <f>IFERROR(INDEX(Forecasting!$C$6:$HS$7,1,MATCH('Weekly Sales'!$E7894,Forecasting!$C$7:$HS$7,0)),0)</f>
        <v>0</v>
      </c>
    </row>
    <row r="7895" spans="1:1" x14ac:dyDescent="0.3">
      <c r="A7895" s="2">
        <f>IFERROR(INDEX(Forecasting!$C$6:$HS$7,1,MATCH('Weekly Sales'!$E7895,Forecasting!$C$7:$HS$7,0)),0)</f>
        <v>0</v>
      </c>
    </row>
    <row r="7896" spans="1:1" x14ac:dyDescent="0.3">
      <c r="A7896" s="2">
        <f>IFERROR(INDEX(Forecasting!$C$6:$HS$7,1,MATCH('Weekly Sales'!$E7896,Forecasting!$C$7:$HS$7,0)),0)</f>
        <v>0</v>
      </c>
    </row>
    <row r="7897" spans="1:1" x14ac:dyDescent="0.3">
      <c r="A7897" s="2">
        <f>IFERROR(INDEX(Forecasting!$C$6:$HS$7,1,MATCH('Weekly Sales'!$E7897,Forecasting!$C$7:$HS$7,0)),0)</f>
        <v>0</v>
      </c>
    </row>
    <row r="7898" spans="1:1" x14ac:dyDescent="0.3">
      <c r="A7898" s="2">
        <f>IFERROR(INDEX(Forecasting!$C$6:$HS$7,1,MATCH('Weekly Sales'!$E7898,Forecasting!$C$7:$HS$7,0)),0)</f>
        <v>0</v>
      </c>
    </row>
    <row r="7899" spans="1:1" x14ac:dyDescent="0.3">
      <c r="A7899" s="2">
        <f>IFERROR(INDEX(Forecasting!$C$6:$HS$7,1,MATCH('Weekly Sales'!$E7899,Forecasting!$C$7:$HS$7,0)),0)</f>
        <v>0</v>
      </c>
    </row>
    <row r="7900" spans="1:1" x14ac:dyDescent="0.3">
      <c r="A7900" s="2">
        <f>IFERROR(INDEX(Forecasting!$C$6:$HS$7,1,MATCH('Weekly Sales'!$E7900,Forecasting!$C$7:$HS$7,0)),0)</f>
        <v>0</v>
      </c>
    </row>
    <row r="7901" spans="1:1" x14ac:dyDescent="0.3">
      <c r="A7901" s="2">
        <f>IFERROR(INDEX(Forecasting!$C$6:$HS$7,1,MATCH('Weekly Sales'!$E7901,Forecasting!$C$7:$HS$7,0)),0)</f>
        <v>0</v>
      </c>
    </row>
    <row r="7902" spans="1:1" x14ac:dyDescent="0.3">
      <c r="A7902" s="2">
        <f>IFERROR(INDEX(Forecasting!$C$6:$HS$7,1,MATCH('Weekly Sales'!$E7902,Forecasting!$C$7:$HS$7,0)),0)</f>
        <v>0</v>
      </c>
    </row>
    <row r="7903" spans="1:1" x14ac:dyDescent="0.3">
      <c r="A7903" s="2">
        <f>IFERROR(INDEX(Forecasting!$C$6:$HS$7,1,MATCH('Weekly Sales'!$E7903,Forecasting!$C$7:$HS$7,0)),0)</f>
        <v>0</v>
      </c>
    </row>
    <row r="7904" spans="1:1" x14ac:dyDescent="0.3">
      <c r="A7904" s="2">
        <f>IFERROR(INDEX(Forecasting!$C$6:$HS$7,1,MATCH('Weekly Sales'!$E7904,Forecasting!$C$7:$HS$7,0)),0)</f>
        <v>0</v>
      </c>
    </row>
    <row r="7905" spans="1:1" x14ac:dyDescent="0.3">
      <c r="A7905" s="2">
        <f>IFERROR(INDEX(Forecasting!$C$6:$HS$7,1,MATCH('Weekly Sales'!$E7905,Forecasting!$C$7:$HS$7,0)),0)</f>
        <v>0</v>
      </c>
    </row>
    <row r="7906" spans="1:1" x14ac:dyDescent="0.3">
      <c r="A7906" s="2">
        <f>IFERROR(INDEX(Forecasting!$C$6:$HS$7,1,MATCH('Weekly Sales'!$E7906,Forecasting!$C$7:$HS$7,0)),0)</f>
        <v>0</v>
      </c>
    </row>
    <row r="7907" spans="1:1" x14ac:dyDescent="0.3">
      <c r="A7907" s="2">
        <f>IFERROR(INDEX(Forecasting!$C$6:$HS$7,1,MATCH('Weekly Sales'!$E7907,Forecasting!$C$7:$HS$7,0)),0)</f>
        <v>0</v>
      </c>
    </row>
    <row r="7908" spans="1:1" x14ac:dyDescent="0.3">
      <c r="A7908" s="2">
        <f>IFERROR(INDEX(Forecasting!$C$6:$HS$7,1,MATCH('Weekly Sales'!$E7908,Forecasting!$C$7:$HS$7,0)),0)</f>
        <v>0</v>
      </c>
    </row>
    <row r="7909" spans="1:1" x14ac:dyDescent="0.3">
      <c r="A7909" s="2">
        <f>IFERROR(INDEX(Forecasting!$C$6:$HS$7,1,MATCH('Weekly Sales'!$E7909,Forecasting!$C$7:$HS$7,0)),0)</f>
        <v>0</v>
      </c>
    </row>
    <row r="7910" spans="1:1" x14ac:dyDescent="0.3">
      <c r="A7910" s="2">
        <f>IFERROR(INDEX(Forecasting!$C$6:$HS$7,1,MATCH('Weekly Sales'!$E7910,Forecasting!$C$7:$HS$7,0)),0)</f>
        <v>0</v>
      </c>
    </row>
    <row r="7911" spans="1:1" x14ac:dyDescent="0.3">
      <c r="A7911" s="2">
        <f>IFERROR(INDEX(Forecasting!$C$6:$HS$7,1,MATCH('Weekly Sales'!$E7911,Forecasting!$C$7:$HS$7,0)),0)</f>
        <v>0</v>
      </c>
    </row>
    <row r="7912" spans="1:1" x14ac:dyDescent="0.3">
      <c r="A7912" s="2">
        <f>IFERROR(INDEX(Forecasting!$C$6:$HS$7,1,MATCH('Weekly Sales'!$E7912,Forecasting!$C$7:$HS$7,0)),0)</f>
        <v>0</v>
      </c>
    </row>
    <row r="7913" spans="1:1" x14ac:dyDescent="0.3">
      <c r="A7913" s="2">
        <f>IFERROR(INDEX(Forecasting!$C$6:$HS$7,1,MATCH('Weekly Sales'!$E7913,Forecasting!$C$7:$HS$7,0)),0)</f>
        <v>0</v>
      </c>
    </row>
    <row r="7914" spans="1:1" x14ac:dyDescent="0.3">
      <c r="A7914" s="2">
        <f>IFERROR(INDEX(Forecasting!$C$6:$HS$7,1,MATCH('Weekly Sales'!$E7914,Forecasting!$C$7:$HS$7,0)),0)</f>
        <v>0</v>
      </c>
    </row>
    <row r="7915" spans="1:1" x14ac:dyDescent="0.3">
      <c r="A7915" s="2">
        <f>IFERROR(INDEX(Forecasting!$C$6:$HS$7,1,MATCH('Weekly Sales'!$E7915,Forecasting!$C$7:$HS$7,0)),0)</f>
        <v>0</v>
      </c>
    </row>
    <row r="7916" spans="1:1" x14ac:dyDescent="0.3">
      <c r="A7916" s="2">
        <f>IFERROR(INDEX(Forecasting!$C$6:$HS$7,1,MATCH('Weekly Sales'!$E7916,Forecasting!$C$7:$HS$7,0)),0)</f>
        <v>0</v>
      </c>
    </row>
    <row r="7917" spans="1:1" x14ac:dyDescent="0.3">
      <c r="A7917" s="2">
        <f>IFERROR(INDEX(Forecasting!$C$6:$HS$7,1,MATCH('Weekly Sales'!$E7917,Forecasting!$C$7:$HS$7,0)),0)</f>
        <v>0</v>
      </c>
    </row>
    <row r="7918" spans="1:1" x14ac:dyDescent="0.3">
      <c r="A7918" s="2">
        <f>IFERROR(INDEX(Forecasting!$C$6:$HS$7,1,MATCH('Weekly Sales'!$E7918,Forecasting!$C$7:$HS$7,0)),0)</f>
        <v>0</v>
      </c>
    </row>
    <row r="7919" spans="1:1" x14ac:dyDescent="0.3">
      <c r="A7919" s="2">
        <f>IFERROR(INDEX(Forecasting!$C$6:$HS$7,1,MATCH('Weekly Sales'!$E7919,Forecasting!$C$7:$HS$7,0)),0)</f>
        <v>0</v>
      </c>
    </row>
    <row r="7920" spans="1:1" x14ac:dyDescent="0.3">
      <c r="A7920" s="2">
        <f>IFERROR(INDEX(Forecasting!$C$6:$HS$7,1,MATCH('Weekly Sales'!$E7920,Forecasting!$C$7:$HS$7,0)),0)</f>
        <v>0</v>
      </c>
    </row>
    <row r="7921" spans="1:1" x14ac:dyDescent="0.3">
      <c r="A7921" s="2">
        <f>IFERROR(INDEX(Forecasting!$C$6:$HS$7,1,MATCH('Weekly Sales'!$E7921,Forecasting!$C$7:$HS$7,0)),0)</f>
        <v>0</v>
      </c>
    </row>
    <row r="7922" spans="1:1" x14ac:dyDescent="0.3">
      <c r="A7922" s="2">
        <f>IFERROR(INDEX(Forecasting!$C$6:$HS$7,1,MATCH('Weekly Sales'!$E7922,Forecasting!$C$7:$HS$7,0)),0)</f>
        <v>0</v>
      </c>
    </row>
    <row r="7923" spans="1:1" x14ac:dyDescent="0.3">
      <c r="A7923" s="2">
        <f>IFERROR(INDEX(Forecasting!$C$6:$HS$7,1,MATCH('Weekly Sales'!$E7923,Forecasting!$C$7:$HS$7,0)),0)</f>
        <v>0</v>
      </c>
    </row>
    <row r="7924" spans="1:1" x14ac:dyDescent="0.3">
      <c r="A7924" s="2">
        <f>IFERROR(INDEX(Forecasting!$C$6:$HS$7,1,MATCH('Weekly Sales'!$E7924,Forecasting!$C$7:$HS$7,0)),0)</f>
        <v>0</v>
      </c>
    </row>
    <row r="7925" spans="1:1" x14ac:dyDescent="0.3">
      <c r="A7925" s="2">
        <f>IFERROR(INDEX(Forecasting!$C$6:$HS$7,1,MATCH('Weekly Sales'!$E7925,Forecasting!$C$7:$HS$7,0)),0)</f>
        <v>0</v>
      </c>
    </row>
    <row r="7926" spans="1:1" x14ac:dyDescent="0.3">
      <c r="A7926" s="2">
        <f>IFERROR(INDEX(Forecasting!$C$6:$HS$7,1,MATCH('Weekly Sales'!$E7926,Forecasting!$C$7:$HS$7,0)),0)</f>
        <v>0</v>
      </c>
    </row>
    <row r="7927" spans="1:1" x14ac:dyDescent="0.3">
      <c r="A7927" s="2">
        <f>IFERROR(INDEX(Forecasting!$C$6:$HS$7,1,MATCH('Weekly Sales'!$E7927,Forecasting!$C$7:$HS$7,0)),0)</f>
        <v>0</v>
      </c>
    </row>
    <row r="7928" spans="1:1" x14ac:dyDescent="0.3">
      <c r="A7928" s="2">
        <f>IFERROR(INDEX(Forecasting!$C$6:$HS$7,1,MATCH('Weekly Sales'!$E7928,Forecasting!$C$7:$HS$7,0)),0)</f>
        <v>0</v>
      </c>
    </row>
    <row r="7929" spans="1:1" x14ac:dyDescent="0.3">
      <c r="A7929" s="2">
        <f>IFERROR(INDEX(Forecasting!$C$6:$HS$7,1,MATCH('Weekly Sales'!$E7929,Forecasting!$C$7:$HS$7,0)),0)</f>
        <v>0</v>
      </c>
    </row>
    <row r="7930" spans="1:1" x14ac:dyDescent="0.3">
      <c r="A7930" s="2">
        <f>IFERROR(INDEX(Forecasting!$C$6:$HS$7,1,MATCH('Weekly Sales'!$E7930,Forecasting!$C$7:$HS$7,0)),0)</f>
        <v>0</v>
      </c>
    </row>
    <row r="7931" spans="1:1" x14ac:dyDescent="0.3">
      <c r="A7931" s="2">
        <f>IFERROR(INDEX(Forecasting!$C$6:$HS$7,1,MATCH('Weekly Sales'!$E7931,Forecasting!$C$7:$HS$7,0)),0)</f>
        <v>0</v>
      </c>
    </row>
    <row r="7932" spans="1:1" x14ac:dyDescent="0.3">
      <c r="A7932" s="2">
        <f>IFERROR(INDEX(Forecasting!$C$6:$HS$7,1,MATCH('Weekly Sales'!$E7932,Forecasting!$C$7:$HS$7,0)),0)</f>
        <v>0</v>
      </c>
    </row>
    <row r="7933" spans="1:1" x14ac:dyDescent="0.3">
      <c r="A7933" s="2">
        <f>IFERROR(INDEX(Forecasting!$C$6:$HS$7,1,MATCH('Weekly Sales'!$E7933,Forecasting!$C$7:$HS$7,0)),0)</f>
        <v>0</v>
      </c>
    </row>
    <row r="7934" spans="1:1" x14ac:dyDescent="0.3">
      <c r="A7934" s="2">
        <f>IFERROR(INDEX(Forecasting!$C$6:$HS$7,1,MATCH('Weekly Sales'!$E7934,Forecasting!$C$7:$HS$7,0)),0)</f>
        <v>0</v>
      </c>
    </row>
    <row r="7935" spans="1:1" x14ac:dyDescent="0.3">
      <c r="A7935" s="2">
        <f>IFERROR(INDEX(Forecasting!$C$6:$HS$7,1,MATCH('Weekly Sales'!$E7935,Forecasting!$C$7:$HS$7,0)),0)</f>
        <v>0</v>
      </c>
    </row>
    <row r="7936" spans="1:1" x14ac:dyDescent="0.3">
      <c r="A7936" s="2">
        <f>IFERROR(INDEX(Forecasting!$C$6:$HS$7,1,MATCH('Weekly Sales'!$E7936,Forecasting!$C$7:$HS$7,0)),0)</f>
        <v>0</v>
      </c>
    </row>
    <row r="7937" spans="1:1" x14ac:dyDescent="0.3">
      <c r="A7937" s="2">
        <f>IFERROR(INDEX(Forecasting!$C$6:$HS$7,1,MATCH('Weekly Sales'!$E7937,Forecasting!$C$7:$HS$7,0)),0)</f>
        <v>0</v>
      </c>
    </row>
    <row r="7938" spans="1:1" x14ac:dyDescent="0.3">
      <c r="A7938" s="2">
        <f>IFERROR(INDEX(Forecasting!$C$6:$HS$7,1,MATCH('Weekly Sales'!$E7938,Forecasting!$C$7:$HS$7,0)),0)</f>
        <v>0</v>
      </c>
    </row>
    <row r="7939" spans="1:1" x14ac:dyDescent="0.3">
      <c r="A7939" s="2">
        <f>IFERROR(INDEX(Forecasting!$C$6:$HS$7,1,MATCH('Weekly Sales'!$E7939,Forecasting!$C$7:$HS$7,0)),0)</f>
        <v>0</v>
      </c>
    </row>
    <row r="7940" spans="1:1" x14ac:dyDescent="0.3">
      <c r="A7940" s="2">
        <f>IFERROR(INDEX(Forecasting!$C$6:$HS$7,1,MATCH('Weekly Sales'!$E7940,Forecasting!$C$7:$HS$7,0)),0)</f>
        <v>0</v>
      </c>
    </row>
    <row r="7941" spans="1:1" x14ac:dyDescent="0.3">
      <c r="A7941" s="2">
        <f>IFERROR(INDEX(Forecasting!$C$6:$HS$7,1,MATCH('Weekly Sales'!$E7941,Forecasting!$C$7:$HS$7,0)),0)</f>
        <v>0</v>
      </c>
    </row>
    <row r="7942" spans="1:1" x14ac:dyDescent="0.3">
      <c r="A7942" s="2">
        <f>IFERROR(INDEX(Forecasting!$C$6:$HS$7,1,MATCH('Weekly Sales'!$E7942,Forecasting!$C$7:$HS$7,0)),0)</f>
        <v>0</v>
      </c>
    </row>
    <row r="7943" spans="1:1" x14ac:dyDescent="0.3">
      <c r="A7943" s="2">
        <f>IFERROR(INDEX(Forecasting!$C$6:$HS$7,1,MATCH('Weekly Sales'!$E7943,Forecasting!$C$7:$HS$7,0)),0)</f>
        <v>0</v>
      </c>
    </row>
    <row r="7944" spans="1:1" x14ac:dyDescent="0.3">
      <c r="A7944" s="2">
        <f>IFERROR(INDEX(Forecasting!$C$6:$HS$7,1,MATCH('Weekly Sales'!$E7944,Forecasting!$C$7:$HS$7,0)),0)</f>
        <v>0</v>
      </c>
    </row>
    <row r="7945" spans="1:1" x14ac:dyDescent="0.3">
      <c r="A7945" s="2">
        <f>IFERROR(INDEX(Forecasting!$C$6:$HS$7,1,MATCH('Weekly Sales'!$E7945,Forecasting!$C$7:$HS$7,0)),0)</f>
        <v>0</v>
      </c>
    </row>
    <row r="7946" spans="1:1" x14ac:dyDescent="0.3">
      <c r="A7946" s="2">
        <f>IFERROR(INDEX(Forecasting!$C$6:$HS$7,1,MATCH('Weekly Sales'!$E7946,Forecasting!$C$7:$HS$7,0)),0)</f>
        <v>0</v>
      </c>
    </row>
    <row r="7947" spans="1:1" x14ac:dyDescent="0.3">
      <c r="A7947" s="2">
        <f>IFERROR(INDEX(Forecasting!$C$6:$HS$7,1,MATCH('Weekly Sales'!$E7947,Forecasting!$C$7:$HS$7,0)),0)</f>
        <v>0</v>
      </c>
    </row>
    <row r="7948" spans="1:1" x14ac:dyDescent="0.3">
      <c r="A7948" s="2">
        <f>IFERROR(INDEX(Forecasting!$C$6:$HS$7,1,MATCH('Weekly Sales'!$E7948,Forecasting!$C$7:$HS$7,0)),0)</f>
        <v>0</v>
      </c>
    </row>
    <row r="7949" spans="1:1" x14ac:dyDescent="0.3">
      <c r="A7949" s="2">
        <f>IFERROR(INDEX(Forecasting!$C$6:$HS$7,1,MATCH('Weekly Sales'!$E7949,Forecasting!$C$7:$HS$7,0)),0)</f>
        <v>0</v>
      </c>
    </row>
    <row r="7950" spans="1:1" x14ac:dyDescent="0.3">
      <c r="A7950" s="2">
        <f>IFERROR(INDEX(Forecasting!$C$6:$HS$7,1,MATCH('Weekly Sales'!$E7950,Forecasting!$C$7:$HS$7,0)),0)</f>
        <v>0</v>
      </c>
    </row>
    <row r="7951" spans="1:1" x14ac:dyDescent="0.3">
      <c r="A7951" s="2">
        <f>IFERROR(INDEX(Forecasting!$C$6:$HS$7,1,MATCH('Weekly Sales'!$E7951,Forecasting!$C$7:$HS$7,0)),0)</f>
        <v>0</v>
      </c>
    </row>
    <row r="7952" spans="1:1" x14ac:dyDescent="0.3">
      <c r="A7952" s="2">
        <f>IFERROR(INDEX(Forecasting!$C$6:$HS$7,1,MATCH('Weekly Sales'!$E7952,Forecasting!$C$7:$HS$7,0)),0)</f>
        <v>0</v>
      </c>
    </row>
    <row r="7953" spans="1:1" x14ac:dyDescent="0.3">
      <c r="A7953" s="2">
        <f>IFERROR(INDEX(Forecasting!$C$6:$HS$7,1,MATCH('Weekly Sales'!$E7953,Forecasting!$C$7:$HS$7,0)),0)</f>
        <v>0</v>
      </c>
    </row>
    <row r="7954" spans="1:1" x14ac:dyDescent="0.3">
      <c r="A7954" s="2">
        <f>IFERROR(INDEX(Forecasting!$C$6:$HS$7,1,MATCH('Weekly Sales'!$E7954,Forecasting!$C$7:$HS$7,0)),0)</f>
        <v>0</v>
      </c>
    </row>
    <row r="7955" spans="1:1" x14ac:dyDescent="0.3">
      <c r="A7955" s="2">
        <f>IFERROR(INDEX(Forecasting!$C$6:$HS$7,1,MATCH('Weekly Sales'!$E7955,Forecasting!$C$7:$HS$7,0)),0)</f>
        <v>0</v>
      </c>
    </row>
    <row r="7956" spans="1:1" x14ac:dyDescent="0.3">
      <c r="A7956" s="2">
        <f>IFERROR(INDEX(Forecasting!$C$6:$HS$7,1,MATCH('Weekly Sales'!$E7956,Forecasting!$C$7:$HS$7,0)),0)</f>
        <v>0</v>
      </c>
    </row>
    <row r="7957" spans="1:1" x14ac:dyDescent="0.3">
      <c r="A7957" s="2">
        <f>IFERROR(INDEX(Forecasting!$C$6:$HS$7,1,MATCH('Weekly Sales'!$E7957,Forecasting!$C$7:$HS$7,0)),0)</f>
        <v>0</v>
      </c>
    </row>
    <row r="7958" spans="1:1" x14ac:dyDescent="0.3">
      <c r="A7958" s="2">
        <f>IFERROR(INDEX(Forecasting!$C$6:$HS$7,1,MATCH('Weekly Sales'!$E7958,Forecasting!$C$7:$HS$7,0)),0)</f>
        <v>0</v>
      </c>
    </row>
    <row r="7959" spans="1:1" x14ac:dyDescent="0.3">
      <c r="A7959" s="2">
        <f>IFERROR(INDEX(Forecasting!$C$6:$HS$7,1,MATCH('Weekly Sales'!$E7959,Forecasting!$C$7:$HS$7,0)),0)</f>
        <v>0</v>
      </c>
    </row>
    <row r="7960" spans="1:1" x14ac:dyDescent="0.3">
      <c r="A7960" s="2">
        <f>IFERROR(INDEX(Forecasting!$C$6:$HS$7,1,MATCH('Weekly Sales'!$E7960,Forecasting!$C$7:$HS$7,0)),0)</f>
        <v>0</v>
      </c>
    </row>
    <row r="7961" spans="1:1" x14ac:dyDescent="0.3">
      <c r="A7961" s="2">
        <f>IFERROR(INDEX(Forecasting!$C$6:$HS$7,1,MATCH('Weekly Sales'!$E7961,Forecasting!$C$7:$HS$7,0)),0)</f>
        <v>0</v>
      </c>
    </row>
    <row r="7962" spans="1:1" x14ac:dyDescent="0.3">
      <c r="A7962" s="2">
        <f>IFERROR(INDEX(Forecasting!$C$6:$HS$7,1,MATCH('Weekly Sales'!$E7962,Forecasting!$C$7:$HS$7,0)),0)</f>
        <v>0</v>
      </c>
    </row>
    <row r="7963" spans="1:1" x14ac:dyDescent="0.3">
      <c r="A7963" s="2">
        <f>IFERROR(INDEX(Forecasting!$C$6:$HS$7,1,MATCH('Weekly Sales'!$E7963,Forecasting!$C$7:$HS$7,0)),0)</f>
        <v>0</v>
      </c>
    </row>
    <row r="7964" spans="1:1" x14ac:dyDescent="0.3">
      <c r="A7964" s="2">
        <f>IFERROR(INDEX(Forecasting!$C$6:$HS$7,1,MATCH('Weekly Sales'!$E7964,Forecasting!$C$7:$HS$7,0)),0)</f>
        <v>0</v>
      </c>
    </row>
    <row r="7965" spans="1:1" x14ac:dyDescent="0.3">
      <c r="A7965" s="2">
        <f>IFERROR(INDEX(Forecasting!$C$6:$HS$7,1,MATCH('Weekly Sales'!$E7965,Forecasting!$C$7:$HS$7,0)),0)</f>
        <v>0</v>
      </c>
    </row>
    <row r="7966" spans="1:1" x14ac:dyDescent="0.3">
      <c r="A7966" s="2">
        <f>IFERROR(INDEX(Forecasting!$C$6:$HS$7,1,MATCH('Weekly Sales'!$E7966,Forecasting!$C$7:$HS$7,0)),0)</f>
        <v>0</v>
      </c>
    </row>
    <row r="7967" spans="1:1" x14ac:dyDescent="0.3">
      <c r="A7967" s="2">
        <f>IFERROR(INDEX(Forecasting!$C$6:$HS$7,1,MATCH('Weekly Sales'!$E7967,Forecasting!$C$7:$HS$7,0)),0)</f>
        <v>0</v>
      </c>
    </row>
    <row r="7968" spans="1:1" x14ac:dyDescent="0.3">
      <c r="A7968" s="2">
        <f>IFERROR(INDEX(Forecasting!$C$6:$HS$7,1,MATCH('Weekly Sales'!$E7968,Forecasting!$C$7:$HS$7,0)),0)</f>
        <v>0</v>
      </c>
    </row>
    <row r="7969" spans="1:1" x14ac:dyDescent="0.3">
      <c r="A7969" s="2">
        <f>IFERROR(INDEX(Forecasting!$C$6:$HS$7,1,MATCH('Weekly Sales'!$E7969,Forecasting!$C$7:$HS$7,0)),0)</f>
        <v>0</v>
      </c>
    </row>
    <row r="7970" spans="1:1" x14ac:dyDescent="0.3">
      <c r="A7970" s="2">
        <f>IFERROR(INDEX(Forecasting!$C$6:$HS$7,1,MATCH('Weekly Sales'!$E7970,Forecasting!$C$7:$HS$7,0)),0)</f>
        <v>0</v>
      </c>
    </row>
    <row r="7971" spans="1:1" x14ac:dyDescent="0.3">
      <c r="A7971" s="2">
        <f>IFERROR(INDEX(Forecasting!$C$6:$HS$7,1,MATCH('Weekly Sales'!$E7971,Forecasting!$C$7:$HS$7,0)),0)</f>
        <v>0</v>
      </c>
    </row>
    <row r="7972" spans="1:1" x14ac:dyDescent="0.3">
      <c r="A7972" s="2">
        <f>IFERROR(INDEX(Forecasting!$C$6:$HS$7,1,MATCH('Weekly Sales'!$E7972,Forecasting!$C$7:$HS$7,0)),0)</f>
        <v>0</v>
      </c>
    </row>
    <row r="7973" spans="1:1" x14ac:dyDescent="0.3">
      <c r="A7973" s="2">
        <f>IFERROR(INDEX(Forecasting!$C$6:$HS$7,1,MATCH('Weekly Sales'!$E7973,Forecasting!$C$7:$HS$7,0)),0)</f>
        <v>0</v>
      </c>
    </row>
    <row r="7974" spans="1:1" x14ac:dyDescent="0.3">
      <c r="A7974" s="2">
        <f>IFERROR(INDEX(Forecasting!$C$6:$HS$7,1,MATCH('Weekly Sales'!$E7974,Forecasting!$C$7:$HS$7,0)),0)</f>
        <v>0</v>
      </c>
    </row>
    <row r="7975" spans="1:1" x14ac:dyDescent="0.3">
      <c r="A7975" s="2">
        <f>IFERROR(INDEX(Forecasting!$C$6:$HS$7,1,MATCH('Weekly Sales'!$E7975,Forecasting!$C$7:$HS$7,0)),0)</f>
        <v>0</v>
      </c>
    </row>
    <row r="7976" spans="1:1" x14ac:dyDescent="0.3">
      <c r="A7976" s="2">
        <f>IFERROR(INDEX(Forecasting!$C$6:$HS$7,1,MATCH('Weekly Sales'!$E7976,Forecasting!$C$7:$HS$7,0)),0)</f>
        <v>0</v>
      </c>
    </row>
    <row r="7977" spans="1:1" x14ac:dyDescent="0.3">
      <c r="A7977" s="2">
        <f>IFERROR(INDEX(Forecasting!$C$6:$HS$7,1,MATCH('Weekly Sales'!$E7977,Forecasting!$C$7:$HS$7,0)),0)</f>
        <v>0</v>
      </c>
    </row>
    <row r="7978" spans="1:1" x14ac:dyDescent="0.3">
      <c r="A7978" s="2">
        <f>IFERROR(INDEX(Forecasting!$C$6:$HS$7,1,MATCH('Weekly Sales'!$E7978,Forecasting!$C$7:$HS$7,0)),0)</f>
        <v>0</v>
      </c>
    </row>
    <row r="7979" spans="1:1" x14ac:dyDescent="0.3">
      <c r="A7979" s="2">
        <f>IFERROR(INDEX(Forecasting!$C$6:$HS$7,1,MATCH('Weekly Sales'!$E7979,Forecasting!$C$7:$HS$7,0)),0)</f>
        <v>0</v>
      </c>
    </row>
    <row r="7980" spans="1:1" x14ac:dyDescent="0.3">
      <c r="A7980" s="2">
        <f>IFERROR(INDEX(Forecasting!$C$6:$HS$7,1,MATCH('Weekly Sales'!$E7980,Forecasting!$C$7:$HS$7,0)),0)</f>
        <v>0</v>
      </c>
    </row>
    <row r="7981" spans="1:1" x14ac:dyDescent="0.3">
      <c r="A7981" s="2">
        <f>IFERROR(INDEX(Forecasting!$C$6:$HS$7,1,MATCH('Weekly Sales'!$E7981,Forecasting!$C$7:$HS$7,0)),0)</f>
        <v>0</v>
      </c>
    </row>
    <row r="7982" spans="1:1" x14ac:dyDescent="0.3">
      <c r="A7982" s="2">
        <f>IFERROR(INDEX(Forecasting!$C$6:$HS$7,1,MATCH('Weekly Sales'!$E7982,Forecasting!$C$7:$HS$7,0)),0)</f>
        <v>0</v>
      </c>
    </row>
    <row r="7983" spans="1:1" x14ac:dyDescent="0.3">
      <c r="A7983" s="2">
        <f>IFERROR(INDEX(Forecasting!$C$6:$HS$7,1,MATCH('Weekly Sales'!$E7983,Forecasting!$C$7:$HS$7,0)),0)</f>
        <v>0</v>
      </c>
    </row>
    <row r="7984" spans="1:1" x14ac:dyDescent="0.3">
      <c r="A7984" s="2">
        <f>IFERROR(INDEX(Forecasting!$C$6:$HS$7,1,MATCH('Weekly Sales'!$E7984,Forecasting!$C$7:$HS$7,0)),0)</f>
        <v>0</v>
      </c>
    </row>
    <row r="7985" spans="1:1" x14ac:dyDescent="0.3">
      <c r="A7985" s="2">
        <f>IFERROR(INDEX(Forecasting!$C$6:$HS$7,1,MATCH('Weekly Sales'!$E7985,Forecasting!$C$7:$HS$7,0)),0)</f>
        <v>0</v>
      </c>
    </row>
    <row r="7986" spans="1:1" x14ac:dyDescent="0.3">
      <c r="A7986" s="2">
        <f>IFERROR(INDEX(Forecasting!$C$6:$HS$7,1,MATCH('Weekly Sales'!$E7986,Forecasting!$C$7:$HS$7,0)),0)</f>
        <v>0</v>
      </c>
    </row>
    <row r="7987" spans="1:1" x14ac:dyDescent="0.3">
      <c r="A7987" s="2">
        <f>IFERROR(INDEX(Forecasting!$C$6:$HS$7,1,MATCH('Weekly Sales'!$E7987,Forecasting!$C$7:$HS$7,0)),0)</f>
        <v>0</v>
      </c>
    </row>
    <row r="7988" spans="1:1" x14ac:dyDescent="0.3">
      <c r="A7988" s="2">
        <f>IFERROR(INDEX(Forecasting!$C$6:$HS$7,1,MATCH('Weekly Sales'!$E7988,Forecasting!$C$7:$HS$7,0)),0)</f>
        <v>0</v>
      </c>
    </row>
    <row r="7989" spans="1:1" x14ac:dyDescent="0.3">
      <c r="A7989" s="2">
        <f>IFERROR(INDEX(Forecasting!$C$6:$HS$7,1,MATCH('Weekly Sales'!$E7989,Forecasting!$C$7:$HS$7,0)),0)</f>
        <v>0</v>
      </c>
    </row>
    <row r="7990" spans="1:1" x14ac:dyDescent="0.3">
      <c r="A7990" s="2">
        <f>IFERROR(INDEX(Forecasting!$C$6:$HS$7,1,MATCH('Weekly Sales'!$E7990,Forecasting!$C$7:$HS$7,0)),0)</f>
        <v>0</v>
      </c>
    </row>
    <row r="7991" spans="1:1" x14ac:dyDescent="0.3">
      <c r="A7991" s="2">
        <f>IFERROR(INDEX(Forecasting!$C$6:$HS$7,1,MATCH('Weekly Sales'!$E7991,Forecasting!$C$7:$HS$7,0)),0)</f>
        <v>0</v>
      </c>
    </row>
    <row r="7992" spans="1:1" x14ac:dyDescent="0.3">
      <c r="A7992" s="2">
        <f>IFERROR(INDEX(Forecasting!$C$6:$HS$7,1,MATCH('Weekly Sales'!$E7992,Forecasting!$C$7:$HS$7,0)),0)</f>
        <v>0</v>
      </c>
    </row>
    <row r="7993" spans="1:1" x14ac:dyDescent="0.3">
      <c r="A7993" s="2">
        <f>IFERROR(INDEX(Forecasting!$C$6:$HS$7,1,MATCH('Weekly Sales'!$E7993,Forecasting!$C$7:$HS$7,0)),0)</f>
        <v>0</v>
      </c>
    </row>
    <row r="7994" spans="1:1" x14ac:dyDescent="0.3">
      <c r="A7994" s="2">
        <f>IFERROR(INDEX(Forecasting!$C$6:$HS$7,1,MATCH('Weekly Sales'!$E7994,Forecasting!$C$7:$HS$7,0)),0)</f>
        <v>0</v>
      </c>
    </row>
    <row r="7995" spans="1:1" x14ac:dyDescent="0.3">
      <c r="A7995" s="2">
        <f>IFERROR(INDEX(Forecasting!$C$6:$HS$7,1,MATCH('Weekly Sales'!$E7995,Forecasting!$C$7:$HS$7,0)),0)</f>
        <v>0</v>
      </c>
    </row>
    <row r="7996" spans="1:1" x14ac:dyDescent="0.3">
      <c r="A7996" s="2">
        <f>IFERROR(INDEX(Forecasting!$C$6:$HS$7,1,MATCH('Weekly Sales'!$E7996,Forecasting!$C$7:$HS$7,0)),0)</f>
        <v>0</v>
      </c>
    </row>
    <row r="7997" spans="1:1" x14ac:dyDescent="0.3">
      <c r="A7997" s="2">
        <f>IFERROR(INDEX(Forecasting!$C$6:$HS$7,1,MATCH('Weekly Sales'!$E7997,Forecasting!$C$7:$HS$7,0)),0)</f>
        <v>0</v>
      </c>
    </row>
    <row r="7998" spans="1:1" x14ac:dyDescent="0.3">
      <c r="A7998" s="2">
        <f>IFERROR(INDEX(Forecasting!$C$6:$HS$7,1,MATCH('Weekly Sales'!$E7998,Forecasting!$C$7:$HS$7,0)),0)</f>
        <v>0</v>
      </c>
    </row>
    <row r="7999" spans="1:1" x14ac:dyDescent="0.3">
      <c r="A7999" s="2">
        <f>IFERROR(INDEX(Forecasting!$C$6:$HS$7,1,MATCH('Weekly Sales'!$E7999,Forecasting!$C$7:$HS$7,0)),0)</f>
        <v>0</v>
      </c>
    </row>
    <row r="8000" spans="1:1" x14ac:dyDescent="0.3">
      <c r="A8000" s="2">
        <f>IFERROR(INDEX(Forecasting!$C$6:$HS$7,1,MATCH('Weekly Sales'!$E8000,Forecasting!$C$7:$HS$7,0)),0)</f>
        <v>0</v>
      </c>
    </row>
    <row r="8001" spans="1:1" x14ac:dyDescent="0.3">
      <c r="A8001" s="2">
        <f>IFERROR(INDEX(Forecasting!$C$6:$HS$7,1,MATCH('Weekly Sales'!$E8001,Forecasting!$C$7:$HS$7,0)),0)</f>
        <v>0</v>
      </c>
    </row>
    <row r="8002" spans="1:1" x14ac:dyDescent="0.3">
      <c r="A8002" s="2">
        <f>IFERROR(INDEX(Forecasting!$C$6:$HS$7,1,MATCH('Weekly Sales'!$E8002,Forecasting!$C$7:$HS$7,0)),0)</f>
        <v>0</v>
      </c>
    </row>
    <row r="8003" spans="1:1" x14ac:dyDescent="0.3">
      <c r="A8003" s="2">
        <f>IFERROR(INDEX(Forecasting!$C$6:$HS$7,1,MATCH('Weekly Sales'!$E8003,Forecasting!$C$7:$HS$7,0)),0)</f>
        <v>0</v>
      </c>
    </row>
    <row r="8004" spans="1:1" x14ac:dyDescent="0.3">
      <c r="A8004" s="2">
        <f>IFERROR(INDEX(Forecasting!$C$6:$HS$7,1,MATCH('Weekly Sales'!$E8004,Forecasting!$C$7:$HS$7,0)),0)</f>
        <v>0</v>
      </c>
    </row>
    <row r="8005" spans="1:1" x14ac:dyDescent="0.3">
      <c r="A8005" s="2">
        <f>IFERROR(INDEX(Forecasting!$C$6:$HS$7,1,MATCH('Weekly Sales'!$E8005,Forecasting!$C$7:$HS$7,0)),0)</f>
        <v>0</v>
      </c>
    </row>
    <row r="8006" spans="1:1" x14ac:dyDescent="0.3">
      <c r="A8006" s="2">
        <f>IFERROR(INDEX(Forecasting!$C$6:$HS$7,1,MATCH('Weekly Sales'!$E8006,Forecasting!$C$7:$HS$7,0)),0)</f>
        <v>0</v>
      </c>
    </row>
    <row r="8007" spans="1:1" x14ac:dyDescent="0.3">
      <c r="A8007" s="2">
        <f>IFERROR(INDEX(Forecasting!$C$6:$HS$7,1,MATCH('Weekly Sales'!$E8007,Forecasting!$C$7:$HS$7,0)),0)</f>
        <v>0</v>
      </c>
    </row>
    <row r="8008" spans="1:1" x14ac:dyDescent="0.3">
      <c r="A8008" s="2">
        <f>IFERROR(INDEX(Forecasting!$C$6:$HS$7,1,MATCH('Weekly Sales'!$E8008,Forecasting!$C$7:$HS$7,0)),0)</f>
        <v>0</v>
      </c>
    </row>
    <row r="8009" spans="1:1" x14ac:dyDescent="0.3">
      <c r="A8009" s="2">
        <f>IFERROR(INDEX(Forecasting!$C$6:$HS$7,1,MATCH('Weekly Sales'!$E8009,Forecasting!$C$7:$HS$7,0)),0)</f>
        <v>0</v>
      </c>
    </row>
    <row r="8010" spans="1:1" x14ac:dyDescent="0.3">
      <c r="A8010" s="2">
        <f>IFERROR(INDEX(Forecasting!$C$6:$HS$7,1,MATCH('Weekly Sales'!$E8010,Forecasting!$C$7:$HS$7,0)),0)</f>
        <v>0</v>
      </c>
    </row>
    <row r="8011" spans="1:1" x14ac:dyDescent="0.3">
      <c r="A8011" s="2">
        <f>IFERROR(INDEX(Forecasting!$C$6:$HS$7,1,MATCH('Weekly Sales'!$E8011,Forecasting!$C$7:$HS$7,0)),0)</f>
        <v>0</v>
      </c>
    </row>
    <row r="8012" spans="1:1" x14ac:dyDescent="0.3">
      <c r="A8012" s="2">
        <f>IFERROR(INDEX(Forecasting!$C$6:$HS$7,1,MATCH('Weekly Sales'!$E8012,Forecasting!$C$7:$HS$7,0)),0)</f>
        <v>0</v>
      </c>
    </row>
    <row r="8013" spans="1:1" x14ac:dyDescent="0.3">
      <c r="A8013" s="2">
        <f>IFERROR(INDEX(Forecasting!$C$6:$HS$7,1,MATCH('Weekly Sales'!$E8013,Forecasting!$C$7:$HS$7,0)),0)</f>
        <v>0</v>
      </c>
    </row>
    <row r="8014" spans="1:1" x14ac:dyDescent="0.3">
      <c r="A8014" s="2">
        <f>IFERROR(INDEX(Forecasting!$C$6:$HS$7,1,MATCH('Weekly Sales'!$E8014,Forecasting!$C$7:$HS$7,0)),0)</f>
        <v>0</v>
      </c>
    </row>
    <row r="8015" spans="1:1" x14ac:dyDescent="0.3">
      <c r="A8015" s="2">
        <f>IFERROR(INDEX(Forecasting!$C$6:$HS$7,1,MATCH('Weekly Sales'!$E8015,Forecasting!$C$7:$HS$7,0)),0)</f>
        <v>0</v>
      </c>
    </row>
    <row r="8016" spans="1:1" x14ac:dyDescent="0.3">
      <c r="A8016" s="2">
        <f>IFERROR(INDEX(Forecasting!$C$6:$HS$7,1,MATCH('Weekly Sales'!$E8016,Forecasting!$C$7:$HS$7,0)),0)</f>
        <v>0</v>
      </c>
    </row>
    <row r="8017" spans="1:1" x14ac:dyDescent="0.3">
      <c r="A8017" s="2">
        <f>IFERROR(INDEX(Forecasting!$C$6:$HS$7,1,MATCH('Weekly Sales'!$E8017,Forecasting!$C$7:$HS$7,0)),0)</f>
        <v>0</v>
      </c>
    </row>
    <row r="8018" spans="1:1" x14ac:dyDescent="0.3">
      <c r="A8018" s="2">
        <f>IFERROR(INDEX(Forecasting!$C$6:$HS$7,1,MATCH('Weekly Sales'!$E8018,Forecasting!$C$7:$HS$7,0)),0)</f>
        <v>0</v>
      </c>
    </row>
    <row r="8019" spans="1:1" x14ac:dyDescent="0.3">
      <c r="A8019" s="2">
        <f>IFERROR(INDEX(Forecasting!$C$6:$HS$7,1,MATCH('Weekly Sales'!$E8019,Forecasting!$C$7:$HS$7,0)),0)</f>
        <v>0</v>
      </c>
    </row>
    <row r="8020" spans="1:1" x14ac:dyDescent="0.3">
      <c r="A8020" s="2">
        <f>IFERROR(INDEX(Forecasting!$C$6:$HS$7,1,MATCH('Weekly Sales'!$E8020,Forecasting!$C$7:$HS$7,0)),0)</f>
        <v>0</v>
      </c>
    </row>
    <row r="8021" spans="1:1" x14ac:dyDescent="0.3">
      <c r="A8021" s="2">
        <f>IFERROR(INDEX(Forecasting!$C$6:$HS$7,1,MATCH('Weekly Sales'!$E8021,Forecasting!$C$7:$HS$7,0)),0)</f>
        <v>0</v>
      </c>
    </row>
    <row r="8022" spans="1:1" x14ac:dyDescent="0.3">
      <c r="A8022" s="2">
        <f>IFERROR(INDEX(Forecasting!$C$6:$HS$7,1,MATCH('Weekly Sales'!$E8022,Forecasting!$C$7:$HS$7,0)),0)</f>
        <v>0</v>
      </c>
    </row>
    <row r="8023" spans="1:1" x14ac:dyDescent="0.3">
      <c r="A8023" s="2">
        <f>IFERROR(INDEX(Forecasting!$C$6:$HS$7,1,MATCH('Weekly Sales'!$E8023,Forecasting!$C$7:$HS$7,0)),0)</f>
        <v>0</v>
      </c>
    </row>
    <row r="8024" spans="1:1" x14ac:dyDescent="0.3">
      <c r="A8024" s="2">
        <f>IFERROR(INDEX(Forecasting!$C$6:$HS$7,1,MATCH('Weekly Sales'!$E8024,Forecasting!$C$7:$HS$7,0)),0)</f>
        <v>0</v>
      </c>
    </row>
    <row r="8025" spans="1:1" x14ac:dyDescent="0.3">
      <c r="A8025" s="2">
        <f>IFERROR(INDEX(Forecasting!$C$6:$HS$7,1,MATCH('Weekly Sales'!$E8025,Forecasting!$C$7:$HS$7,0)),0)</f>
        <v>0</v>
      </c>
    </row>
    <row r="8026" spans="1:1" x14ac:dyDescent="0.3">
      <c r="A8026" s="2">
        <f>IFERROR(INDEX(Forecasting!$C$6:$HS$7,1,MATCH('Weekly Sales'!$E8026,Forecasting!$C$7:$HS$7,0)),0)</f>
        <v>0</v>
      </c>
    </row>
    <row r="8027" spans="1:1" x14ac:dyDescent="0.3">
      <c r="A8027" s="2">
        <f>IFERROR(INDEX(Forecasting!$C$6:$HS$7,1,MATCH('Weekly Sales'!$E8027,Forecasting!$C$7:$HS$7,0)),0)</f>
        <v>0</v>
      </c>
    </row>
    <row r="8028" spans="1:1" x14ac:dyDescent="0.3">
      <c r="A8028" s="2">
        <f>IFERROR(INDEX(Forecasting!$C$6:$HS$7,1,MATCH('Weekly Sales'!$E8028,Forecasting!$C$7:$HS$7,0)),0)</f>
        <v>0</v>
      </c>
    </row>
    <row r="8029" spans="1:1" x14ac:dyDescent="0.3">
      <c r="A8029" s="2">
        <f>IFERROR(INDEX(Forecasting!$C$6:$HS$7,1,MATCH('Weekly Sales'!$E8029,Forecasting!$C$7:$HS$7,0)),0)</f>
        <v>0</v>
      </c>
    </row>
    <row r="8030" spans="1:1" x14ac:dyDescent="0.3">
      <c r="A8030" s="2">
        <f>IFERROR(INDEX(Forecasting!$C$6:$HS$7,1,MATCH('Weekly Sales'!$E8030,Forecasting!$C$7:$HS$7,0)),0)</f>
        <v>0</v>
      </c>
    </row>
    <row r="8031" spans="1:1" x14ac:dyDescent="0.3">
      <c r="A8031" s="2">
        <f>IFERROR(INDEX(Forecasting!$C$6:$HS$7,1,MATCH('Weekly Sales'!$E8031,Forecasting!$C$7:$HS$7,0)),0)</f>
        <v>0</v>
      </c>
    </row>
    <row r="8032" spans="1:1" x14ac:dyDescent="0.3">
      <c r="A8032" s="2">
        <f>IFERROR(INDEX(Forecasting!$C$6:$HS$7,1,MATCH('Weekly Sales'!$E8032,Forecasting!$C$7:$HS$7,0)),0)</f>
        <v>0</v>
      </c>
    </row>
    <row r="8033" spans="1:1" x14ac:dyDescent="0.3">
      <c r="A8033" s="2">
        <f>IFERROR(INDEX(Forecasting!$C$6:$HS$7,1,MATCH('Weekly Sales'!$E8033,Forecasting!$C$7:$HS$7,0)),0)</f>
        <v>0</v>
      </c>
    </row>
    <row r="8034" spans="1:1" x14ac:dyDescent="0.3">
      <c r="A8034" s="2">
        <f>IFERROR(INDEX(Forecasting!$C$6:$HS$7,1,MATCH('Weekly Sales'!$E8034,Forecasting!$C$7:$HS$7,0)),0)</f>
        <v>0</v>
      </c>
    </row>
    <row r="8035" spans="1:1" x14ac:dyDescent="0.3">
      <c r="A8035" s="2">
        <f>IFERROR(INDEX(Forecasting!$C$6:$HS$7,1,MATCH('Weekly Sales'!$E8035,Forecasting!$C$7:$HS$7,0)),0)</f>
        <v>0</v>
      </c>
    </row>
    <row r="8036" spans="1:1" x14ac:dyDescent="0.3">
      <c r="A8036" s="2">
        <f>IFERROR(INDEX(Forecasting!$C$6:$HS$7,1,MATCH('Weekly Sales'!$E8036,Forecasting!$C$7:$HS$7,0)),0)</f>
        <v>0</v>
      </c>
    </row>
    <row r="8037" spans="1:1" x14ac:dyDescent="0.3">
      <c r="A8037" s="2">
        <f>IFERROR(INDEX(Forecasting!$C$6:$HS$7,1,MATCH('Weekly Sales'!$E8037,Forecasting!$C$7:$HS$7,0)),0)</f>
        <v>0</v>
      </c>
    </row>
    <row r="8038" spans="1:1" x14ac:dyDescent="0.3">
      <c r="A8038" s="2">
        <f>IFERROR(INDEX(Forecasting!$C$6:$HS$7,1,MATCH('Weekly Sales'!$E8038,Forecasting!$C$7:$HS$7,0)),0)</f>
        <v>0</v>
      </c>
    </row>
    <row r="8039" spans="1:1" x14ac:dyDescent="0.3">
      <c r="A8039" s="2">
        <f>IFERROR(INDEX(Forecasting!$C$6:$HS$7,1,MATCH('Weekly Sales'!$E8039,Forecasting!$C$7:$HS$7,0)),0)</f>
        <v>0</v>
      </c>
    </row>
    <row r="8040" spans="1:1" x14ac:dyDescent="0.3">
      <c r="A8040" s="2">
        <f>IFERROR(INDEX(Forecasting!$C$6:$HS$7,1,MATCH('Weekly Sales'!$E8040,Forecasting!$C$7:$HS$7,0)),0)</f>
        <v>0</v>
      </c>
    </row>
    <row r="8041" spans="1:1" x14ac:dyDescent="0.3">
      <c r="A8041" s="2">
        <f>IFERROR(INDEX(Forecasting!$C$6:$HS$7,1,MATCH('Weekly Sales'!$E8041,Forecasting!$C$7:$HS$7,0)),0)</f>
        <v>0</v>
      </c>
    </row>
    <row r="8042" spans="1:1" x14ac:dyDescent="0.3">
      <c r="A8042" s="2">
        <f>IFERROR(INDEX(Forecasting!$C$6:$HS$7,1,MATCH('Weekly Sales'!$E8042,Forecasting!$C$7:$HS$7,0)),0)</f>
        <v>0</v>
      </c>
    </row>
    <row r="8043" spans="1:1" x14ac:dyDescent="0.3">
      <c r="A8043" s="2">
        <f>IFERROR(INDEX(Forecasting!$C$6:$HS$7,1,MATCH('Weekly Sales'!$E8043,Forecasting!$C$7:$HS$7,0)),0)</f>
        <v>0</v>
      </c>
    </row>
    <row r="8044" spans="1:1" x14ac:dyDescent="0.3">
      <c r="A8044" s="2">
        <f>IFERROR(INDEX(Forecasting!$C$6:$HS$7,1,MATCH('Weekly Sales'!$E8044,Forecasting!$C$7:$HS$7,0)),0)</f>
        <v>0</v>
      </c>
    </row>
    <row r="8045" spans="1:1" x14ac:dyDescent="0.3">
      <c r="A8045" s="2">
        <f>IFERROR(INDEX(Forecasting!$C$6:$HS$7,1,MATCH('Weekly Sales'!$E8045,Forecasting!$C$7:$HS$7,0)),0)</f>
        <v>0</v>
      </c>
    </row>
    <row r="8046" spans="1:1" x14ac:dyDescent="0.3">
      <c r="A8046" s="2">
        <f>IFERROR(INDEX(Forecasting!$C$6:$HS$7,1,MATCH('Weekly Sales'!$E8046,Forecasting!$C$7:$HS$7,0)),0)</f>
        <v>0</v>
      </c>
    </row>
    <row r="8047" spans="1:1" x14ac:dyDescent="0.3">
      <c r="A8047" s="2">
        <f>IFERROR(INDEX(Forecasting!$C$6:$HS$7,1,MATCH('Weekly Sales'!$E8047,Forecasting!$C$7:$HS$7,0)),0)</f>
        <v>0</v>
      </c>
    </row>
    <row r="8048" spans="1:1" x14ac:dyDescent="0.3">
      <c r="A8048" s="2">
        <f>IFERROR(INDEX(Forecasting!$C$6:$HS$7,1,MATCH('Weekly Sales'!$E8048,Forecasting!$C$7:$HS$7,0)),0)</f>
        <v>0</v>
      </c>
    </row>
    <row r="8049" spans="1:1" x14ac:dyDescent="0.3">
      <c r="A8049" s="2">
        <f>IFERROR(INDEX(Forecasting!$C$6:$HS$7,1,MATCH('Weekly Sales'!$E8049,Forecasting!$C$7:$HS$7,0)),0)</f>
        <v>0</v>
      </c>
    </row>
    <row r="8050" spans="1:1" x14ac:dyDescent="0.3">
      <c r="A8050" s="2">
        <f>IFERROR(INDEX(Forecasting!$C$6:$HS$7,1,MATCH('Weekly Sales'!$E8050,Forecasting!$C$7:$HS$7,0)),0)</f>
        <v>0</v>
      </c>
    </row>
    <row r="8051" spans="1:1" x14ac:dyDescent="0.3">
      <c r="A8051" s="2">
        <f>IFERROR(INDEX(Forecasting!$C$6:$HS$7,1,MATCH('Weekly Sales'!$E8051,Forecasting!$C$7:$HS$7,0)),0)</f>
        <v>0</v>
      </c>
    </row>
    <row r="8052" spans="1:1" x14ac:dyDescent="0.3">
      <c r="A8052" s="2">
        <f>IFERROR(INDEX(Forecasting!$C$6:$HS$7,1,MATCH('Weekly Sales'!$E8052,Forecasting!$C$7:$HS$7,0)),0)</f>
        <v>0</v>
      </c>
    </row>
    <row r="8053" spans="1:1" x14ac:dyDescent="0.3">
      <c r="A8053" s="2">
        <f>IFERROR(INDEX(Forecasting!$C$6:$HS$7,1,MATCH('Weekly Sales'!$E8053,Forecasting!$C$7:$HS$7,0)),0)</f>
        <v>0</v>
      </c>
    </row>
    <row r="8054" spans="1:1" x14ac:dyDescent="0.3">
      <c r="A8054" s="2">
        <f>IFERROR(INDEX(Forecasting!$C$6:$HS$7,1,MATCH('Weekly Sales'!$E8054,Forecasting!$C$7:$HS$7,0)),0)</f>
        <v>0</v>
      </c>
    </row>
    <row r="8055" spans="1:1" x14ac:dyDescent="0.3">
      <c r="A8055" s="2">
        <f>IFERROR(INDEX(Forecasting!$C$6:$HS$7,1,MATCH('Weekly Sales'!$E8055,Forecasting!$C$7:$HS$7,0)),0)</f>
        <v>0</v>
      </c>
    </row>
    <row r="8056" spans="1:1" x14ac:dyDescent="0.3">
      <c r="A8056" s="2">
        <f>IFERROR(INDEX(Forecasting!$C$6:$HS$7,1,MATCH('Weekly Sales'!$E8056,Forecasting!$C$7:$HS$7,0)),0)</f>
        <v>0</v>
      </c>
    </row>
    <row r="8057" spans="1:1" x14ac:dyDescent="0.3">
      <c r="A8057" s="2">
        <f>IFERROR(INDEX(Forecasting!$C$6:$HS$7,1,MATCH('Weekly Sales'!$E8057,Forecasting!$C$7:$HS$7,0)),0)</f>
        <v>0</v>
      </c>
    </row>
    <row r="8058" spans="1:1" x14ac:dyDescent="0.3">
      <c r="A8058" s="2">
        <f>IFERROR(INDEX(Forecasting!$C$6:$HS$7,1,MATCH('Weekly Sales'!$E8058,Forecasting!$C$7:$HS$7,0)),0)</f>
        <v>0</v>
      </c>
    </row>
    <row r="8059" spans="1:1" x14ac:dyDescent="0.3">
      <c r="A8059" s="2">
        <f>IFERROR(INDEX(Forecasting!$C$6:$HS$7,1,MATCH('Weekly Sales'!$E8059,Forecasting!$C$7:$HS$7,0)),0)</f>
        <v>0</v>
      </c>
    </row>
    <row r="8060" spans="1:1" x14ac:dyDescent="0.3">
      <c r="A8060" s="2">
        <f>IFERROR(INDEX(Forecasting!$C$6:$HS$7,1,MATCH('Weekly Sales'!$E8060,Forecasting!$C$7:$HS$7,0)),0)</f>
        <v>0</v>
      </c>
    </row>
    <row r="8061" spans="1:1" x14ac:dyDescent="0.3">
      <c r="A8061" s="2">
        <f>IFERROR(INDEX(Forecasting!$C$6:$HS$7,1,MATCH('Weekly Sales'!$E8061,Forecasting!$C$7:$HS$7,0)),0)</f>
        <v>0</v>
      </c>
    </row>
    <row r="8062" spans="1:1" x14ac:dyDescent="0.3">
      <c r="A8062" s="2">
        <f>IFERROR(INDEX(Forecasting!$C$6:$HS$7,1,MATCH('Weekly Sales'!$E8062,Forecasting!$C$7:$HS$7,0)),0)</f>
        <v>0</v>
      </c>
    </row>
    <row r="8063" spans="1:1" x14ac:dyDescent="0.3">
      <c r="A8063" s="2">
        <f>IFERROR(INDEX(Forecasting!$C$6:$HS$7,1,MATCH('Weekly Sales'!$E8063,Forecasting!$C$7:$HS$7,0)),0)</f>
        <v>0</v>
      </c>
    </row>
    <row r="8064" spans="1:1" x14ac:dyDescent="0.3">
      <c r="A8064" s="2">
        <f>IFERROR(INDEX(Forecasting!$C$6:$HS$7,1,MATCH('Weekly Sales'!$E8064,Forecasting!$C$7:$HS$7,0)),0)</f>
        <v>0</v>
      </c>
    </row>
    <row r="8065" spans="1:1" x14ac:dyDescent="0.3">
      <c r="A8065" s="2">
        <f>IFERROR(INDEX(Forecasting!$C$6:$HS$7,1,MATCH('Weekly Sales'!$E8065,Forecasting!$C$7:$HS$7,0)),0)</f>
        <v>0</v>
      </c>
    </row>
    <row r="8066" spans="1:1" x14ac:dyDescent="0.3">
      <c r="A8066" s="2">
        <f>IFERROR(INDEX(Forecasting!$C$6:$HS$7,1,MATCH('Weekly Sales'!$E8066,Forecasting!$C$7:$HS$7,0)),0)</f>
        <v>0</v>
      </c>
    </row>
    <row r="8067" spans="1:1" x14ac:dyDescent="0.3">
      <c r="A8067" s="2">
        <f>IFERROR(INDEX(Forecasting!$C$6:$HS$7,1,MATCH('Weekly Sales'!$E8067,Forecasting!$C$7:$HS$7,0)),0)</f>
        <v>0</v>
      </c>
    </row>
    <row r="8068" spans="1:1" x14ac:dyDescent="0.3">
      <c r="A8068" s="2">
        <f>IFERROR(INDEX(Forecasting!$C$6:$HS$7,1,MATCH('Weekly Sales'!$E8068,Forecasting!$C$7:$HS$7,0)),0)</f>
        <v>0</v>
      </c>
    </row>
    <row r="8069" spans="1:1" x14ac:dyDescent="0.3">
      <c r="A8069" s="2">
        <f>IFERROR(INDEX(Forecasting!$C$6:$HS$7,1,MATCH('Weekly Sales'!$E8069,Forecasting!$C$7:$HS$7,0)),0)</f>
        <v>0</v>
      </c>
    </row>
    <row r="8070" spans="1:1" x14ac:dyDescent="0.3">
      <c r="A8070" s="2">
        <f>IFERROR(INDEX(Forecasting!$C$6:$HS$7,1,MATCH('Weekly Sales'!$E8070,Forecasting!$C$7:$HS$7,0)),0)</f>
        <v>0</v>
      </c>
    </row>
    <row r="8071" spans="1:1" x14ac:dyDescent="0.3">
      <c r="A8071" s="2">
        <f>IFERROR(INDEX(Forecasting!$C$6:$HS$7,1,MATCH('Weekly Sales'!$E8071,Forecasting!$C$7:$HS$7,0)),0)</f>
        <v>0</v>
      </c>
    </row>
    <row r="8072" spans="1:1" x14ac:dyDescent="0.3">
      <c r="A8072" s="2">
        <f>IFERROR(INDEX(Forecasting!$C$6:$HS$7,1,MATCH('Weekly Sales'!$E8072,Forecasting!$C$7:$HS$7,0)),0)</f>
        <v>0</v>
      </c>
    </row>
    <row r="8073" spans="1:1" x14ac:dyDescent="0.3">
      <c r="A8073" s="2">
        <f>IFERROR(INDEX(Forecasting!$C$6:$HS$7,1,MATCH('Weekly Sales'!$E8073,Forecasting!$C$7:$HS$7,0)),0)</f>
        <v>0</v>
      </c>
    </row>
    <row r="8074" spans="1:1" x14ac:dyDescent="0.3">
      <c r="A8074" s="2">
        <f>IFERROR(INDEX(Forecasting!$C$6:$HS$7,1,MATCH('Weekly Sales'!$E8074,Forecasting!$C$7:$HS$7,0)),0)</f>
        <v>0</v>
      </c>
    </row>
    <row r="8075" spans="1:1" x14ac:dyDescent="0.3">
      <c r="A8075" s="2">
        <f>IFERROR(INDEX(Forecasting!$C$6:$HS$7,1,MATCH('Weekly Sales'!$E8075,Forecasting!$C$7:$HS$7,0)),0)</f>
        <v>0</v>
      </c>
    </row>
    <row r="8076" spans="1:1" x14ac:dyDescent="0.3">
      <c r="A8076" s="2">
        <f>IFERROR(INDEX(Forecasting!$C$6:$HS$7,1,MATCH('Weekly Sales'!$E8076,Forecasting!$C$7:$HS$7,0)),0)</f>
        <v>0</v>
      </c>
    </row>
    <row r="8077" spans="1:1" x14ac:dyDescent="0.3">
      <c r="A8077" s="2">
        <f>IFERROR(INDEX(Forecasting!$C$6:$HS$7,1,MATCH('Weekly Sales'!$E8077,Forecasting!$C$7:$HS$7,0)),0)</f>
        <v>0</v>
      </c>
    </row>
    <row r="8078" spans="1:1" x14ac:dyDescent="0.3">
      <c r="A8078" s="2">
        <f>IFERROR(INDEX(Forecasting!$C$6:$HS$7,1,MATCH('Weekly Sales'!$E8078,Forecasting!$C$7:$HS$7,0)),0)</f>
        <v>0</v>
      </c>
    </row>
    <row r="8079" spans="1:1" x14ac:dyDescent="0.3">
      <c r="A8079" s="2">
        <f>IFERROR(INDEX(Forecasting!$C$6:$HS$7,1,MATCH('Weekly Sales'!$E8079,Forecasting!$C$7:$HS$7,0)),0)</f>
        <v>0</v>
      </c>
    </row>
    <row r="8080" spans="1:1" x14ac:dyDescent="0.3">
      <c r="A8080" s="2">
        <f>IFERROR(INDEX(Forecasting!$C$6:$HS$7,1,MATCH('Weekly Sales'!$E8080,Forecasting!$C$7:$HS$7,0)),0)</f>
        <v>0</v>
      </c>
    </row>
    <row r="8081" spans="1:1" x14ac:dyDescent="0.3">
      <c r="A8081" s="2">
        <f>IFERROR(INDEX(Forecasting!$C$6:$HS$7,1,MATCH('Weekly Sales'!$E8081,Forecasting!$C$7:$HS$7,0)),0)</f>
        <v>0</v>
      </c>
    </row>
    <row r="8082" spans="1:1" x14ac:dyDescent="0.3">
      <c r="A8082" s="2">
        <f>IFERROR(INDEX(Forecasting!$C$6:$HS$7,1,MATCH('Weekly Sales'!$E8082,Forecasting!$C$7:$HS$7,0)),0)</f>
        <v>0</v>
      </c>
    </row>
    <row r="8083" spans="1:1" x14ac:dyDescent="0.3">
      <c r="A8083" s="2">
        <f>IFERROR(INDEX(Forecasting!$C$6:$HS$7,1,MATCH('Weekly Sales'!$E8083,Forecasting!$C$7:$HS$7,0)),0)</f>
        <v>0</v>
      </c>
    </row>
    <row r="8084" spans="1:1" x14ac:dyDescent="0.3">
      <c r="A8084" s="2">
        <f>IFERROR(INDEX(Forecasting!$C$6:$HS$7,1,MATCH('Weekly Sales'!$E8084,Forecasting!$C$7:$HS$7,0)),0)</f>
        <v>0</v>
      </c>
    </row>
    <row r="8085" spans="1:1" x14ac:dyDescent="0.3">
      <c r="A8085" s="2">
        <f>IFERROR(INDEX(Forecasting!$C$6:$HS$7,1,MATCH('Weekly Sales'!$E8085,Forecasting!$C$7:$HS$7,0)),0)</f>
        <v>0</v>
      </c>
    </row>
    <row r="8086" spans="1:1" x14ac:dyDescent="0.3">
      <c r="A8086" s="2">
        <f>IFERROR(INDEX(Forecasting!$C$6:$HS$7,1,MATCH('Weekly Sales'!$E8086,Forecasting!$C$7:$HS$7,0)),0)</f>
        <v>0</v>
      </c>
    </row>
    <row r="8087" spans="1:1" x14ac:dyDescent="0.3">
      <c r="A8087" s="2">
        <f>IFERROR(INDEX(Forecasting!$C$6:$HS$7,1,MATCH('Weekly Sales'!$E8087,Forecasting!$C$7:$HS$7,0)),0)</f>
        <v>0</v>
      </c>
    </row>
    <row r="8088" spans="1:1" x14ac:dyDescent="0.3">
      <c r="A8088" s="2">
        <f>IFERROR(INDEX(Forecasting!$C$6:$HS$7,1,MATCH('Weekly Sales'!$E8088,Forecasting!$C$7:$HS$7,0)),0)</f>
        <v>0</v>
      </c>
    </row>
    <row r="8089" spans="1:1" x14ac:dyDescent="0.3">
      <c r="A8089" s="2">
        <f>IFERROR(INDEX(Forecasting!$C$6:$HS$7,1,MATCH('Weekly Sales'!$E8089,Forecasting!$C$7:$HS$7,0)),0)</f>
        <v>0</v>
      </c>
    </row>
    <row r="8090" spans="1:1" x14ac:dyDescent="0.3">
      <c r="A8090" s="2">
        <f>IFERROR(INDEX(Forecasting!$C$6:$HS$7,1,MATCH('Weekly Sales'!$E8090,Forecasting!$C$7:$HS$7,0)),0)</f>
        <v>0</v>
      </c>
    </row>
    <row r="8091" spans="1:1" x14ac:dyDescent="0.3">
      <c r="A8091" s="2">
        <f>IFERROR(INDEX(Forecasting!$C$6:$HS$7,1,MATCH('Weekly Sales'!$E8091,Forecasting!$C$7:$HS$7,0)),0)</f>
        <v>0</v>
      </c>
    </row>
    <row r="8092" spans="1:1" x14ac:dyDescent="0.3">
      <c r="A8092" s="2">
        <f>IFERROR(INDEX(Forecasting!$C$6:$HS$7,1,MATCH('Weekly Sales'!$E8092,Forecasting!$C$7:$HS$7,0)),0)</f>
        <v>0</v>
      </c>
    </row>
    <row r="8093" spans="1:1" x14ac:dyDescent="0.3">
      <c r="A8093" s="2">
        <f>IFERROR(INDEX(Forecasting!$C$6:$HS$7,1,MATCH('Weekly Sales'!$E8093,Forecasting!$C$7:$HS$7,0)),0)</f>
        <v>0</v>
      </c>
    </row>
    <row r="8094" spans="1:1" x14ac:dyDescent="0.3">
      <c r="A8094" s="2">
        <f>IFERROR(INDEX(Forecasting!$C$6:$HS$7,1,MATCH('Weekly Sales'!$E8094,Forecasting!$C$7:$HS$7,0)),0)</f>
        <v>0</v>
      </c>
    </row>
    <row r="8095" spans="1:1" x14ac:dyDescent="0.3">
      <c r="A8095" s="2">
        <f>IFERROR(INDEX(Forecasting!$C$6:$HS$7,1,MATCH('Weekly Sales'!$E8095,Forecasting!$C$7:$HS$7,0)),0)</f>
        <v>0</v>
      </c>
    </row>
    <row r="8096" spans="1:1" x14ac:dyDescent="0.3">
      <c r="A8096" s="2">
        <f>IFERROR(INDEX(Forecasting!$C$6:$HS$7,1,MATCH('Weekly Sales'!$E8096,Forecasting!$C$7:$HS$7,0)),0)</f>
        <v>0</v>
      </c>
    </row>
    <row r="8097" spans="1:1" x14ac:dyDescent="0.3">
      <c r="A8097" s="2">
        <f>IFERROR(INDEX(Forecasting!$C$6:$HS$7,1,MATCH('Weekly Sales'!$E8097,Forecasting!$C$7:$HS$7,0)),0)</f>
        <v>0</v>
      </c>
    </row>
    <row r="8098" spans="1:1" x14ac:dyDescent="0.3">
      <c r="A8098" s="2">
        <f>IFERROR(INDEX(Forecasting!$C$6:$HS$7,1,MATCH('Weekly Sales'!$E8098,Forecasting!$C$7:$HS$7,0)),0)</f>
        <v>0</v>
      </c>
    </row>
    <row r="8099" spans="1:1" x14ac:dyDescent="0.3">
      <c r="A8099" s="2">
        <f>IFERROR(INDEX(Forecasting!$C$6:$HS$7,1,MATCH('Weekly Sales'!$E8099,Forecasting!$C$7:$HS$7,0)),0)</f>
        <v>0</v>
      </c>
    </row>
    <row r="8100" spans="1:1" x14ac:dyDescent="0.3">
      <c r="A8100" s="2">
        <f>IFERROR(INDEX(Forecasting!$C$6:$HS$7,1,MATCH('Weekly Sales'!$E8100,Forecasting!$C$7:$HS$7,0)),0)</f>
        <v>0</v>
      </c>
    </row>
    <row r="8101" spans="1:1" x14ac:dyDescent="0.3">
      <c r="A8101" s="2">
        <f>IFERROR(INDEX(Forecasting!$C$6:$HS$7,1,MATCH('Weekly Sales'!$E8101,Forecasting!$C$7:$HS$7,0)),0)</f>
        <v>0</v>
      </c>
    </row>
    <row r="8102" spans="1:1" x14ac:dyDescent="0.3">
      <c r="A8102" s="2">
        <f>IFERROR(INDEX(Forecasting!$C$6:$HS$7,1,MATCH('Weekly Sales'!$E8102,Forecasting!$C$7:$HS$7,0)),0)</f>
        <v>0</v>
      </c>
    </row>
    <row r="8103" spans="1:1" x14ac:dyDescent="0.3">
      <c r="A8103" s="2">
        <f>IFERROR(INDEX(Forecasting!$C$6:$HS$7,1,MATCH('Weekly Sales'!$E8103,Forecasting!$C$7:$HS$7,0)),0)</f>
        <v>0</v>
      </c>
    </row>
    <row r="8104" spans="1:1" x14ac:dyDescent="0.3">
      <c r="A8104" s="2">
        <f>IFERROR(INDEX(Forecasting!$C$6:$HS$7,1,MATCH('Weekly Sales'!$E8104,Forecasting!$C$7:$HS$7,0)),0)</f>
        <v>0</v>
      </c>
    </row>
    <row r="8105" spans="1:1" x14ac:dyDescent="0.3">
      <c r="A8105" s="2">
        <f>IFERROR(INDEX(Forecasting!$C$6:$HS$7,1,MATCH('Weekly Sales'!$E8105,Forecasting!$C$7:$HS$7,0)),0)</f>
        <v>0</v>
      </c>
    </row>
    <row r="8106" spans="1:1" x14ac:dyDescent="0.3">
      <c r="A8106" s="2">
        <f>IFERROR(INDEX(Forecasting!$C$6:$HS$7,1,MATCH('Weekly Sales'!$E8106,Forecasting!$C$7:$HS$7,0)),0)</f>
        <v>0</v>
      </c>
    </row>
    <row r="8107" spans="1:1" x14ac:dyDescent="0.3">
      <c r="A8107" s="2">
        <f>IFERROR(INDEX(Forecasting!$C$6:$HS$7,1,MATCH('Weekly Sales'!$E8107,Forecasting!$C$7:$HS$7,0)),0)</f>
        <v>0</v>
      </c>
    </row>
    <row r="8108" spans="1:1" x14ac:dyDescent="0.3">
      <c r="A8108" s="2">
        <f>IFERROR(INDEX(Forecasting!$C$6:$HS$7,1,MATCH('Weekly Sales'!$E8108,Forecasting!$C$7:$HS$7,0)),0)</f>
        <v>0</v>
      </c>
    </row>
    <row r="8109" spans="1:1" x14ac:dyDescent="0.3">
      <c r="A8109" s="2">
        <f>IFERROR(INDEX(Forecasting!$C$6:$HS$7,1,MATCH('Weekly Sales'!$E8109,Forecasting!$C$7:$HS$7,0)),0)</f>
        <v>0</v>
      </c>
    </row>
    <row r="8110" spans="1:1" x14ac:dyDescent="0.3">
      <c r="A8110" s="2">
        <f>IFERROR(INDEX(Forecasting!$C$6:$HS$7,1,MATCH('Weekly Sales'!$E8110,Forecasting!$C$7:$HS$7,0)),0)</f>
        <v>0</v>
      </c>
    </row>
    <row r="8111" spans="1:1" x14ac:dyDescent="0.3">
      <c r="A8111" s="2">
        <f>IFERROR(INDEX(Forecasting!$C$6:$HS$7,1,MATCH('Weekly Sales'!$E8111,Forecasting!$C$7:$HS$7,0)),0)</f>
        <v>0</v>
      </c>
    </row>
    <row r="8112" spans="1:1" x14ac:dyDescent="0.3">
      <c r="A8112" s="2">
        <f>IFERROR(INDEX(Forecasting!$C$6:$HS$7,1,MATCH('Weekly Sales'!$E8112,Forecasting!$C$7:$HS$7,0)),0)</f>
        <v>0</v>
      </c>
    </row>
    <row r="8113" spans="1:1" x14ac:dyDescent="0.3">
      <c r="A8113" s="2">
        <f>IFERROR(INDEX(Forecasting!$C$6:$HS$7,1,MATCH('Weekly Sales'!$E8113,Forecasting!$C$7:$HS$7,0)),0)</f>
        <v>0</v>
      </c>
    </row>
    <row r="8114" spans="1:1" x14ac:dyDescent="0.3">
      <c r="A8114" s="2">
        <f>IFERROR(INDEX(Forecasting!$C$6:$HS$7,1,MATCH('Weekly Sales'!$E8114,Forecasting!$C$7:$HS$7,0)),0)</f>
        <v>0</v>
      </c>
    </row>
    <row r="8115" spans="1:1" x14ac:dyDescent="0.3">
      <c r="A8115" s="2">
        <f>IFERROR(INDEX(Forecasting!$C$6:$HS$7,1,MATCH('Weekly Sales'!$E8115,Forecasting!$C$7:$HS$7,0)),0)</f>
        <v>0</v>
      </c>
    </row>
    <row r="8116" spans="1:1" x14ac:dyDescent="0.3">
      <c r="A8116" s="2">
        <f>IFERROR(INDEX(Forecasting!$C$6:$HS$7,1,MATCH('Weekly Sales'!$E8116,Forecasting!$C$7:$HS$7,0)),0)</f>
        <v>0</v>
      </c>
    </row>
    <row r="8117" spans="1:1" x14ac:dyDescent="0.3">
      <c r="A8117" s="2">
        <f>IFERROR(INDEX(Forecasting!$C$6:$HS$7,1,MATCH('Weekly Sales'!$E8117,Forecasting!$C$7:$HS$7,0)),0)</f>
        <v>0</v>
      </c>
    </row>
    <row r="8118" spans="1:1" x14ac:dyDescent="0.3">
      <c r="A8118" s="2">
        <f>IFERROR(INDEX(Forecasting!$C$6:$HS$7,1,MATCH('Weekly Sales'!$E8118,Forecasting!$C$7:$HS$7,0)),0)</f>
        <v>0</v>
      </c>
    </row>
    <row r="8119" spans="1:1" x14ac:dyDescent="0.3">
      <c r="A8119" s="2">
        <f>IFERROR(INDEX(Forecasting!$C$6:$HS$7,1,MATCH('Weekly Sales'!$E8119,Forecasting!$C$7:$HS$7,0)),0)</f>
        <v>0</v>
      </c>
    </row>
    <row r="8120" spans="1:1" x14ac:dyDescent="0.3">
      <c r="A8120" s="2">
        <f>IFERROR(INDEX(Forecasting!$C$6:$HS$7,1,MATCH('Weekly Sales'!$E8120,Forecasting!$C$7:$HS$7,0)),0)</f>
        <v>0</v>
      </c>
    </row>
    <row r="8121" spans="1:1" x14ac:dyDescent="0.3">
      <c r="A8121" s="2">
        <f>IFERROR(INDEX(Forecasting!$C$6:$HS$7,1,MATCH('Weekly Sales'!$E8121,Forecasting!$C$7:$HS$7,0)),0)</f>
        <v>0</v>
      </c>
    </row>
    <row r="8122" spans="1:1" x14ac:dyDescent="0.3">
      <c r="A8122" s="2">
        <f>IFERROR(INDEX(Forecasting!$C$6:$HS$7,1,MATCH('Weekly Sales'!$E8122,Forecasting!$C$7:$HS$7,0)),0)</f>
        <v>0</v>
      </c>
    </row>
    <row r="8123" spans="1:1" x14ac:dyDescent="0.3">
      <c r="A8123" s="2">
        <f>IFERROR(INDEX(Forecasting!$C$6:$HS$7,1,MATCH('Weekly Sales'!$E8123,Forecasting!$C$7:$HS$7,0)),0)</f>
        <v>0</v>
      </c>
    </row>
    <row r="8124" spans="1:1" x14ac:dyDescent="0.3">
      <c r="A8124" s="2">
        <f>IFERROR(INDEX(Forecasting!$C$6:$HS$7,1,MATCH('Weekly Sales'!$E8124,Forecasting!$C$7:$HS$7,0)),0)</f>
        <v>0</v>
      </c>
    </row>
    <row r="8125" spans="1:1" x14ac:dyDescent="0.3">
      <c r="A8125" s="2">
        <f>IFERROR(INDEX(Forecasting!$C$6:$HS$7,1,MATCH('Weekly Sales'!$E8125,Forecasting!$C$7:$HS$7,0)),0)</f>
        <v>0</v>
      </c>
    </row>
    <row r="8126" spans="1:1" x14ac:dyDescent="0.3">
      <c r="A8126" s="2">
        <f>IFERROR(INDEX(Forecasting!$C$6:$HS$7,1,MATCH('Weekly Sales'!$E8126,Forecasting!$C$7:$HS$7,0)),0)</f>
        <v>0</v>
      </c>
    </row>
    <row r="8127" spans="1:1" x14ac:dyDescent="0.3">
      <c r="A8127" s="2">
        <f>IFERROR(INDEX(Forecasting!$C$6:$HS$7,1,MATCH('Weekly Sales'!$E8127,Forecasting!$C$7:$HS$7,0)),0)</f>
        <v>0</v>
      </c>
    </row>
    <row r="8128" spans="1:1" x14ac:dyDescent="0.3">
      <c r="A8128" s="2">
        <f>IFERROR(INDEX(Forecasting!$C$6:$HS$7,1,MATCH('Weekly Sales'!$E8128,Forecasting!$C$7:$HS$7,0)),0)</f>
        <v>0</v>
      </c>
    </row>
    <row r="8129" spans="1:1" x14ac:dyDescent="0.3">
      <c r="A8129" s="2">
        <f>IFERROR(INDEX(Forecasting!$C$6:$HS$7,1,MATCH('Weekly Sales'!$E8129,Forecasting!$C$7:$HS$7,0)),0)</f>
        <v>0</v>
      </c>
    </row>
    <row r="8130" spans="1:1" x14ac:dyDescent="0.3">
      <c r="A8130" s="2">
        <f>IFERROR(INDEX(Forecasting!$C$6:$HS$7,1,MATCH('Weekly Sales'!$E8130,Forecasting!$C$7:$HS$7,0)),0)</f>
        <v>0</v>
      </c>
    </row>
    <row r="8131" spans="1:1" x14ac:dyDescent="0.3">
      <c r="A8131" s="2">
        <f>IFERROR(INDEX(Forecasting!$C$6:$HS$7,1,MATCH('Weekly Sales'!$E8131,Forecasting!$C$7:$HS$7,0)),0)</f>
        <v>0</v>
      </c>
    </row>
    <row r="8132" spans="1:1" x14ac:dyDescent="0.3">
      <c r="A8132" s="2">
        <f>IFERROR(INDEX(Forecasting!$C$6:$HS$7,1,MATCH('Weekly Sales'!$E8132,Forecasting!$C$7:$HS$7,0)),0)</f>
        <v>0</v>
      </c>
    </row>
    <row r="8133" spans="1:1" x14ac:dyDescent="0.3">
      <c r="A8133" s="2">
        <f>IFERROR(INDEX(Forecasting!$C$6:$HS$7,1,MATCH('Weekly Sales'!$E8133,Forecasting!$C$7:$HS$7,0)),0)</f>
        <v>0</v>
      </c>
    </row>
    <row r="8134" spans="1:1" x14ac:dyDescent="0.3">
      <c r="A8134" s="2">
        <f>IFERROR(INDEX(Forecasting!$C$6:$HS$7,1,MATCH('Weekly Sales'!$E8134,Forecasting!$C$7:$HS$7,0)),0)</f>
        <v>0</v>
      </c>
    </row>
    <row r="8135" spans="1:1" x14ac:dyDescent="0.3">
      <c r="A8135" s="2">
        <f>IFERROR(INDEX(Forecasting!$C$6:$HS$7,1,MATCH('Weekly Sales'!$E8135,Forecasting!$C$7:$HS$7,0)),0)</f>
        <v>0</v>
      </c>
    </row>
    <row r="8136" spans="1:1" x14ac:dyDescent="0.3">
      <c r="A8136" s="2">
        <f>IFERROR(INDEX(Forecasting!$C$6:$HS$7,1,MATCH('Weekly Sales'!$E8136,Forecasting!$C$7:$HS$7,0)),0)</f>
        <v>0</v>
      </c>
    </row>
    <row r="8137" spans="1:1" x14ac:dyDescent="0.3">
      <c r="A8137" s="2">
        <f>IFERROR(INDEX(Forecasting!$C$6:$HS$7,1,MATCH('Weekly Sales'!$E8137,Forecasting!$C$7:$HS$7,0)),0)</f>
        <v>0</v>
      </c>
    </row>
    <row r="8138" spans="1:1" x14ac:dyDescent="0.3">
      <c r="A8138" s="2">
        <f>IFERROR(INDEX(Forecasting!$C$6:$HS$7,1,MATCH('Weekly Sales'!$E8138,Forecasting!$C$7:$HS$7,0)),0)</f>
        <v>0</v>
      </c>
    </row>
    <row r="8139" spans="1:1" x14ac:dyDescent="0.3">
      <c r="A8139" s="2">
        <f>IFERROR(INDEX(Forecasting!$C$6:$HS$7,1,MATCH('Weekly Sales'!$E8139,Forecasting!$C$7:$HS$7,0)),0)</f>
        <v>0</v>
      </c>
    </row>
    <row r="8140" spans="1:1" x14ac:dyDescent="0.3">
      <c r="A8140" s="2">
        <f>IFERROR(INDEX(Forecasting!$C$6:$HS$7,1,MATCH('Weekly Sales'!$E8140,Forecasting!$C$7:$HS$7,0)),0)</f>
        <v>0</v>
      </c>
    </row>
    <row r="8141" spans="1:1" x14ac:dyDescent="0.3">
      <c r="A8141" s="2">
        <f>IFERROR(INDEX(Forecasting!$C$6:$HS$7,1,MATCH('Weekly Sales'!$E8141,Forecasting!$C$7:$HS$7,0)),0)</f>
        <v>0</v>
      </c>
    </row>
    <row r="8142" spans="1:1" x14ac:dyDescent="0.3">
      <c r="A8142" s="2">
        <f>IFERROR(INDEX(Forecasting!$C$6:$HS$7,1,MATCH('Weekly Sales'!$E8142,Forecasting!$C$7:$HS$7,0)),0)</f>
        <v>0</v>
      </c>
    </row>
    <row r="8143" spans="1:1" x14ac:dyDescent="0.3">
      <c r="A8143" s="2">
        <f>IFERROR(INDEX(Forecasting!$C$6:$HS$7,1,MATCH('Weekly Sales'!$E8143,Forecasting!$C$7:$HS$7,0)),0)</f>
        <v>0</v>
      </c>
    </row>
    <row r="8144" spans="1:1" x14ac:dyDescent="0.3">
      <c r="A8144" s="2">
        <f>IFERROR(INDEX(Forecasting!$C$6:$HS$7,1,MATCH('Weekly Sales'!$E8144,Forecasting!$C$7:$HS$7,0)),0)</f>
        <v>0</v>
      </c>
    </row>
    <row r="8145" spans="1:1" x14ac:dyDescent="0.3">
      <c r="A8145" s="2">
        <f>IFERROR(INDEX(Forecasting!$C$6:$HS$7,1,MATCH('Weekly Sales'!$E8145,Forecasting!$C$7:$HS$7,0)),0)</f>
        <v>0</v>
      </c>
    </row>
    <row r="8146" spans="1:1" x14ac:dyDescent="0.3">
      <c r="A8146" s="2">
        <f>IFERROR(INDEX(Forecasting!$C$6:$HS$7,1,MATCH('Weekly Sales'!$E8146,Forecasting!$C$7:$HS$7,0)),0)</f>
        <v>0</v>
      </c>
    </row>
    <row r="8147" spans="1:1" x14ac:dyDescent="0.3">
      <c r="A8147" s="2">
        <f>IFERROR(INDEX(Forecasting!$C$6:$HS$7,1,MATCH('Weekly Sales'!$E8147,Forecasting!$C$7:$HS$7,0)),0)</f>
        <v>0</v>
      </c>
    </row>
    <row r="8148" spans="1:1" x14ac:dyDescent="0.3">
      <c r="A8148" s="2">
        <f>IFERROR(INDEX(Forecasting!$C$6:$HS$7,1,MATCH('Weekly Sales'!$E8148,Forecasting!$C$7:$HS$7,0)),0)</f>
        <v>0</v>
      </c>
    </row>
    <row r="8149" spans="1:1" x14ac:dyDescent="0.3">
      <c r="A8149" s="2">
        <f>IFERROR(INDEX(Forecasting!$C$6:$HS$7,1,MATCH('Weekly Sales'!$E8149,Forecasting!$C$7:$HS$7,0)),0)</f>
        <v>0</v>
      </c>
    </row>
    <row r="8150" spans="1:1" x14ac:dyDescent="0.3">
      <c r="A8150" s="2">
        <f>IFERROR(INDEX(Forecasting!$C$6:$HS$7,1,MATCH('Weekly Sales'!$E8150,Forecasting!$C$7:$HS$7,0)),0)</f>
        <v>0</v>
      </c>
    </row>
    <row r="8151" spans="1:1" x14ac:dyDescent="0.3">
      <c r="A8151" s="2">
        <f>IFERROR(INDEX(Forecasting!$C$6:$HS$7,1,MATCH('Weekly Sales'!$E8151,Forecasting!$C$7:$HS$7,0)),0)</f>
        <v>0</v>
      </c>
    </row>
    <row r="8152" spans="1:1" x14ac:dyDescent="0.3">
      <c r="A8152" s="2">
        <f>IFERROR(INDEX(Forecasting!$C$6:$HS$7,1,MATCH('Weekly Sales'!$E8152,Forecasting!$C$7:$HS$7,0)),0)</f>
        <v>0</v>
      </c>
    </row>
    <row r="8153" spans="1:1" x14ac:dyDescent="0.3">
      <c r="A8153" s="2">
        <f>IFERROR(INDEX(Forecasting!$C$6:$HS$7,1,MATCH('Weekly Sales'!$E8153,Forecasting!$C$7:$HS$7,0)),0)</f>
        <v>0</v>
      </c>
    </row>
    <row r="8154" spans="1:1" x14ac:dyDescent="0.3">
      <c r="A8154" s="2">
        <f>IFERROR(INDEX(Forecasting!$C$6:$HS$7,1,MATCH('Weekly Sales'!$E8154,Forecasting!$C$7:$HS$7,0)),0)</f>
        <v>0</v>
      </c>
    </row>
    <row r="8155" spans="1:1" x14ac:dyDescent="0.3">
      <c r="A8155" s="2">
        <f>IFERROR(INDEX(Forecasting!$C$6:$HS$7,1,MATCH('Weekly Sales'!$E8155,Forecasting!$C$7:$HS$7,0)),0)</f>
        <v>0</v>
      </c>
    </row>
    <row r="8156" spans="1:1" x14ac:dyDescent="0.3">
      <c r="A8156" s="2">
        <f>IFERROR(INDEX(Forecasting!$C$6:$HS$7,1,MATCH('Weekly Sales'!$E8156,Forecasting!$C$7:$HS$7,0)),0)</f>
        <v>0</v>
      </c>
    </row>
    <row r="8157" spans="1:1" x14ac:dyDescent="0.3">
      <c r="A8157" s="2">
        <f>IFERROR(INDEX(Forecasting!$C$6:$HS$7,1,MATCH('Weekly Sales'!$E8157,Forecasting!$C$7:$HS$7,0)),0)</f>
        <v>0</v>
      </c>
    </row>
    <row r="8158" spans="1:1" x14ac:dyDescent="0.3">
      <c r="A8158" s="2">
        <f>IFERROR(INDEX(Forecasting!$C$6:$HS$7,1,MATCH('Weekly Sales'!$E8158,Forecasting!$C$7:$HS$7,0)),0)</f>
        <v>0</v>
      </c>
    </row>
    <row r="8159" spans="1:1" x14ac:dyDescent="0.3">
      <c r="A8159" s="2">
        <f>IFERROR(INDEX(Forecasting!$C$6:$HS$7,1,MATCH('Weekly Sales'!$E8159,Forecasting!$C$7:$HS$7,0)),0)</f>
        <v>0</v>
      </c>
    </row>
    <row r="8160" spans="1:1" x14ac:dyDescent="0.3">
      <c r="A8160" s="2">
        <f>IFERROR(INDEX(Forecasting!$C$6:$HS$7,1,MATCH('Weekly Sales'!$E8160,Forecasting!$C$7:$HS$7,0)),0)</f>
        <v>0</v>
      </c>
    </row>
    <row r="8161" spans="1:1" x14ac:dyDescent="0.3">
      <c r="A8161" s="2">
        <f>IFERROR(INDEX(Forecasting!$C$6:$HS$7,1,MATCH('Weekly Sales'!$E8161,Forecasting!$C$7:$HS$7,0)),0)</f>
        <v>0</v>
      </c>
    </row>
    <row r="8162" spans="1:1" x14ac:dyDescent="0.3">
      <c r="A8162" s="2">
        <f>IFERROR(INDEX(Forecasting!$C$6:$HS$7,1,MATCH('Weekly Sales'!$E8162,Forecasting!$C$7:$HS$7,0)),0)</f>
        <v>0</v>
      </c>
    </row>
    <row r="8163" spans="1:1" x14ac:dyDescent="0.3">
      <c r="A8163" s="2">
        <f>IFERROR(INDEX(Forecasting!$C$6:$HS$7,1,MATCH('Weekly Sales'!$E8163,Forecasting!$C$7:$HS$7,0)),0)</f>
        <v>0</v>
      </c>
    </row>
    <row r="8164" spans="1:1" x14ac:dyDescent="0.3">
      <c r="A8164" s="2">
        <f>IFERROR(INDEX(Forecasting!$C$6:$HS$7,1,MATCH('Weekly Sales'!$E8164,Forecasting!$C$7:$HS$7,0)),0)</f>
        <v>0</v>
      </c>
    </row>
    <row r="8165" spans="1:1" x14ac:dyDescent="0.3">
      <c r="A8165" s="2">
        <f>IFERROR(INDEX(Forecasting!$C$6:$HS$7,1,MATCH('Weekly Sales'!$E8165,Forecasting!$C$7:$HS$7,0)),0)</f>
        <v>0</v>
      </c>
    </row>
    <row r="8166" spans="1:1" x14ac:dyDescent="0.3">
      <c r="A8166" s="2">
        <f>IFERROR(INDEX(Forecasting!$C$6:$HS$7,1,MATCH('Weekly Sales'!$E8166,Forecasting!$C$7:$HS$7,0)),0)</f>
        <v>0</v>
      </c>
    </row>
    <row r="8167" spans="1:1" x14ac:dyDescent="0.3">
      <c r="A8167" s="2">
        <f>IFERROR(INDEX(Forecasting!$C$6:$HS$7,1,MATCH('Weekly Sales'!$E8167,Forecasting!$C$7:$HS$7,0)),0)</f>
        <v>0</v>
      </c>
    </row>
    <row r="8168" spans="1:1" x14ac:dyDescent="0.3">
      <c r="A8168" s="2">
        <f>IFERROR(INDEX(Forecasting!$C$6:$HS$7,1,MATCH('Weekly Sales'!$E8168,Forecasting!$C$7:$HS$7,0)),0)</f>
        <v>0</v>
      </c>
    </row>
    <row r="8169" spans="1:1" x14ac:dyDescent="0.3">
      <c r="A8169" s="2">
        <f>IFERROR(INDEX(Forecasting!$C$6:$HS$7,1,MATCH('Weekly Sales'!$E8169,Forecasting!$C$7:$HS$7,0)),0)</f>
        <v>0</v>
      </c>
    </row>
    <row r="8170" spans="1:1" x14ac:dyDescent="0.3">
      <c r="A8170" s="2">
        <f>IFERROR(INDEX(Forecasting!$C$6:$HS$7,1,MATCH('Weekly Sales'!$E8170,Forecasting!$C$7:$HS$7,0)),0)</f>
        <v>0</v>
      </c>
    </row>
    <row r="8171" spans="1:1" x14ac:dyDescent="0.3">
      <c r="A8171" s="2">
        <f>IFERROR(INDEX(Forecasting!$C$6:$HS$7,1,MATCH('Weekly Sales'!$E8171,Forecasting!$C$7:$HS$7,0)),0)</f>
        <v>0</v>
      </c>
    </row>
    <row r="8172" spans="1:1" x14ac:dyDescent="0.3">
      <c r="A8172" s="2">
        <f>IFERROR(INDEX(Forecasting!$C$6:$HS$7,1,MATCH('Weekly Sales'!$E8172,Forecasting!$C$7:$HS$7,0)),0)</f>
        <v>0</v>
      </c>
    </row>
    <row r="8173" spans="1:1" x14ac:dyDescent="0.3">
      <c r="A8173" s="2">
        <f>IFERROR(INDEX(Forecasting!$C$6:$HS$7,1,MATCH('Weekly Sales'!$E8173,Forecasting!$C$7:$HS$7,0)),0)</f>
        <v>0</v>
      </c>
    </row>
    <row r="8174" spans="1:1" x14ac:dyDescent="0.3">
      <c r="A8174" s="2">
        <f>IFERROR(INDEX(Forecasting!$C$6:$HS$7,1,MATCH('Weekly Sales'!$E8174,Forecasting!$C$7:$HS$7,0)),0)</f>
        <v>0</v>
      </c>
    </row>
    <row r="8175" spans="1:1" x14ac:dyDescent="0.3">
      <c r="A8175" s="2">
        <f>IFERROR(INDEX(Forecasting!$C$6:$HS$7,1,MATCH('Weekly Sales'!$E8175,Forecasting!$C$7:$HS$7,0)),0)</f>
        <v>0</v>
      </c>
    </row>
    <row r="8176" spans="1:1" x14ac:dyDescent="0.3">
      <c r="A8176" s="2">
        <f>IFERROR(INDEX(Forecasting!$C$6:$HS$7,1,MATCH('Weekly Sales'!$E8176,Forecasting!$C$7:$HS$7,0)),0)</f>
        <v>0</v>
      </c>
    </row>
    <row r="8177" spans="1:1" x14ac:dyDescent="0.3">
      <c r="A8177" s="2">
        <f>IFERROR(INDEX(Forecasting!$C$6:$HS$7,1,MATCH('Weekly Sales'!$E8177,Forecasting!$C$7:$HS$7,0)),0)</f>
        <v>0</v>
      </c>
    </row>
    <row r="8178" spans="1:1" x14ac:dyDescent="0.3">
      <c r="A8178" s="2">
        <f>IFERROR(INDEX(Forecasting!$C$6:$HS$7,1,MATCH('Weekly Sales'!$E8178,Forecasting!$C$7:$HS$7,0)),0)</f>
        <v>0</v>
      </c>
    </row>
    <row r="8179" spans="1:1" x14ac:dyDescent="0.3">
      <c r="A8179" s="2">
        <f>IFERROR(INDEX(Forecasting!$C$6:$HS$7,1,MATCH('Weekly Sales'!$E8179,Forecasting!$C$7:$HS$7,0)),0)</f>
        <v>0</v>
      </c>
    </row>
    <row r="8180" spans="1:1" x14ac:dyDescent="0.3">
      <c r="A8180" s="2">
        <f>IFERROR(INDEX(Forecasting!$C$6:$HS$7,1,MATCH('Weekly Sales'!$E8180,Forecasting!$C$7:$HS$7,0)),0)</f>
        <v>0</v>
      </c>
    </row>
    <row r="8181" spans="1:1" x14ac:dyDescent="0.3">
      <c r="A8181" s="2">
        <f>IFERROR(INDEX(Forecasting!$C$6:$HS$7,1,MATCH('Weekly Sales'!$E8181,Forecasting!$C$7:$HS$7,0)),0)</f>
        <v>0</v>
      </c>
    </row>
    <row r="8182" spans="1:1" x14ac:dyDescent="0.3">
      <c r="A8182" s="2">
        <f>IFERROR(INDEX(Forecasting!$C$6:$HS$7,1,MATCH('Weekly Sales'!$E8182,Forecasting!$C$7:$HS$7,0)),0)</f>
        <v>0</v>
      </c>
    </row>
    <row r="8183" spans="1:1" x14ac:dyDescent="0.3">
      <c r="A8183" s="2">
        <f>IFERROR(INDEX(Forecasting!$C$6:$HS$7,1,MATCH('Weekly Sales'!$E8183,Forecasting!$C$7:$HS$7,0)),0)</f>
        <v>0</v>
      </c>
    </row>
    <row r="8184" spans="1:1" x14ac:dyDescent="0.3">
      <c r="A8184" s="2">
        <f>IFERROR(INDEX(Forecasting!$C$6:$HS$7,1,MATCH('Weekly Sales'!$E8184,Forecasting!$C$7:$HS$7,0)),0)</f>
        <v>0</v>
      </c>
    </row>
    <row r="8185" spans="1:1" x14ac:dyDescent="0.3">
      <c r="A8185" s="2">
        <f>IFERROR(INDEX(Forecasting!$C$6:$HS$7,1,MATCH('Weekly Sales'!$E8185,Forecasting!$C$7:$HS$7,0)),0)</f>
        <v>0</v>
      </c>
    </row>
    <row r="8186" spans="1:1" x14ac:dyDescent="0.3">
      <c r="A8186" s="2">
        <f>IFERROR(INDEX(Forecasting!$C$6:$HS$7,1,MATCH('Weekly Sales'!$E8186,Forecasting!$C$7:$HS$7,0)),0)</f>
        <v>0</v>
      </c>
    </row>
    <row r="8187" spans="1:1" x14ac:dyDescent="0.3">
      <c r="A8187" s="2">
        <f>IFERROR(INDEX(Forecasting!$C$6:$HS$7,1,MATCH('Weekly Sales'!$E8187,Forecasting!$C$7:$HS$7,0)),0)</f>
        <v>0</v>
      </c>
    </row>
    <row r="8188" spans="1:1" x14ac:dyDescent="0.3">
      <c r="A8188" s="2">
        <f>IFERROR(INDEX(Forecasting!$C$6:$HS$7,1,MATCH('Weekly Sales'!$E8188,Forecasting!$C$7:$HS$7,0)),0)</f>
        <v>0</v>
      </c>
    </row>
    <row r="8189" spans="1:1" x14ac:dyDescent="0.3">
      <c r="A8189" s="2">
        <f>IFERROR(INDEX(Forecasting!$C$6:$HS$7,1,MATCH('Weekly Sales'!$E8189,Forecasting!$C$7:$HS$7,0)),0)</f>
        <v>0</v>
      </c>
    </row>
    <row r="8190" spans="1:1" x14ac:dyDescent="0.3">
      <c r="A8190" s="2">
        <f>IFERROR(INDEX(Forecasting!$C$6:$HS$7,1,MATCH('Weekly Sales'!$E8190,Forecasting!$C$7:$HS$7,0)),0)</f>
        <v>0</v>
      </c>
    </row>
    <row r="8191" spans="1:1" x14ac:dyDescent="0.3">
      <c r="A8191" s="2">
        <f>IFERROR(INDEX(Forecasting!$C$6:$HS$7,1,MATCH('Weekly Sales'!$E8191,Forecasting!$C$7:$HS$7,0)),0)</f>
        <v>0</v>
      </c>
    </row>
    <row r="8192" spans="1:1" x14ac:dyDescent="0.3">
      <c r="A8192" s="2">
        <f>IFERROR(INDEX(Forecasting!$C$6:$HS$7,1,MATCH('Weekly Sales'!$E8192,Forecasting!$C$7:$HS$7,0)),0)</f>
        <v>0</v>
      </c>
    </row>
    <row r="8193" spans="1:1" x14ac:dyDescent="0.3">
      <c r="A8193" s="2">
        <f>IFERROR(INDEX(Forecasting!$C$6:$HS$7,1,MATCH('Weekly Sales'!$E8193,Forecasting!$C$7:$HS$7,0)),0)</f>
        <v>0</v>
      </c>
    </row>
    <row r="8194" spans="1:1" x14ac:dyDescent="0.3">
      <c r="A8194" s="2">
        <f>IFERROR(INDEX(Forecasting!$C$6:$HS$7,1,MATCH('Weekly Sales'!$E8194,Forecasting!$C$7:$HS$7,0)),0)</f>
        <v>0</v>
      </c>
    </row>
    <row r="8195" spans="1:1" x14ac:dyDescent="0.3">
      <c r="A8195" s="2">
        <f>IFERROR(INDEX(Forecasting!$C$6:$HS$7,1,MATCH('Weekly Sales'!$E8195,Forecasting!$C$7:$HS$7,0)),0)</f>
        <v>0</v>
      </c>
    </row>
    <row r="8196" spans="1:1" x14ac:dyDescent="0.3">
      <c r="A8196" s="2">
        <f>IFERROR(INDEX(Forecasting!$C$6:$HS$7,1,MATCH('Weekly Sales'!$E8196,Forecasting!$C$7:$HS$7,0)),0)</f>
        <v>0</v>
      </c>
    </row>
    <row r="8197" spans="1:1" x14ac:dyDescent="0.3">
      <c r="A8197" s="2">
        <f>IFERROR(INDEX(Forecasting!$C$6:$HS$7,1,MATCH('Weekly Sales'!$E8197,Forecasting!$C$7:$HS$7,0)),0)</f>
        <v>0</v>
      </c>
    </row>
    <row r="8198" spans="1:1" x14ac:dyDescent="0.3">
      <c r="A8198" s="2">
        <f>IFERROR(INDEX(Forecasting!$C$6:$HS$7,1,MATCH('Weekly Sales'!$E8198,Forecasting!$C$7:$HS$7,0)),0)</f>
        <v>0</v>
      </c>
    </row>
    <row r="8199" spans="1:1" x14ac:dyDescent="0.3">
      <c r="A8199" s="2">
        <f>IFERROR(INDEX(Forecasting!$C$6:$HS$7,1,MATCH('Weekly Sales'!$E8199,Forecasting!$C$7:$HS$7,0)),0)</f>
        <v>0</v>
      </c>
    </row>
    <row r="8200" spans="1:1" x14ac:dyDescent="0.3">
      <c r="A8200" s="2">
        <f>IFERROR(INDEX(Forecasting!$C$6:$HS$7,1,MATCH('Weekly Sales'!$E8200,Forecasting!$C$7:$HS$7,0)),0)</f>
        <v>0</v>
      </c>
    </row>
    <row r="8201" spans="1:1" x14ac:dyDescent="0.3">
      <c r="A8201" s="2">
        <f>IFERROR(INDEX(Forecasting!$C$6:$HS$7,1,MATCH('Weekly Sales'!$E8201,Forecasting!$C$7:$HS$7,0)),0)</f>
        <v>0</v>
      </c>
    </row>
    <row r="8202" spans="1:1" x14ac:dyDescent="0.3">
      <c r="A8202" s="2">
        <f>IFERROR(INDEX(Forecasting!$C$6:$HS$7,1,MATCH('Weekly Sales'!$E8202,Forecasting!$C$7:$HS$7,0)),0)</f>
        <v>0</v>
      </c>
    </row>
    <row r="8203" spans="1:1" x14ac:dyDescent="0.3">
      <c r="A8203" s="2">
        <f>IFERROR(INDEX(Forecasting!$C$6:$HS$7,1,MATCH('Weekly Sales'!$E8203,Forecasting!$C$7:$HS$7,0)),0)</f>
        <v>0</v>
      </c>
    </row>
    <row r="8204" spans="1:1" x14ac:dyDescent="0.3">
      <c r="A8204" s="2">
        <f>IFERROR(INDEX(Forecasting!$C$6:$HS$7,1,MATCH('Weekly Sales'!$E8204,Forecasting!$C$7:$HS$7,0)),0)</f>
        <v>0</v>
      </c>
    </row>
    <row r="8205" spans="1:1" x14ac:dyDescent="0.3">
      <c r="A8205" s="2">
        <f>IFERROR(INDEX(Forecasting!$C$6:$HS$7,1,MATCH('Weekly Sales'!$E8205,Forecasting!$C$7:$HS$7,0)),0)</f>
        <v>0</v>
      </c>
    </row>
    <row r="8206" spans="1:1" x14ac:dyDescent="0.3">
      <c r="A8206" s="2">
        <f>IFERROR(INDEX(Forecasting!$C$6:$HS$7,1,MATCH('Weekly Sales'!$E8206,Forecasting!$C$7:$HS$7,0)),0)</f>
        <v>0</v>
      </c>
    </row>
    <row r="8207" spans="1:1" x14ac:dyDescent="0.3">
      <c r="A8207" s="2">
        <f>IFERROR(INDEX(Forecasting!$C$6:$HS$7,1,MATCH('Weekly Sales'!$E8207,Forecasting!$C$7:$HS$7,0)),0)</f>
        <v>0</v>
      </c>
    </row>
    <row r="8208" spans="1:1" x14ac:dyDescent="0.3">
      <c r="A8208" s="2">
        <f>IFERROR(INDEX(Forecasting!$C$6:$HS$7,1,MATCH('Weekly Sales'!$E8208,Forecasting!$C$7:$HS$7,0)),0)</f>
        <v>0</v>
      </c>
    </row>
    <row r="8209" spans="1:1" x14ac:dyDescent="0.3">
      <c r="A8209" s="2">
        <f>IFERROR(INDEX(Forecasting!$C$6:$HS$7,1,MATCH('Weekly Sales'!$E8209,Forecasting!$C$7:$HS$7,0)),0)</f>
        <v>0</v>
      </c>
    </row>
    <row r="8210" spans="1:1" x14ac:dyDescent="0.3">
      <c r="A8210" s="2">
        <f>IFERROR(INDEX(Forecasting!$C$6:$HS$7,1,MATCH('Weekly Sales'!$E8210,Forecasting!$C$7:$HS$7,0)),0)</f>
        <v>0</v>
      </c>
    </row>
    <row r="8211" spans="1:1" x14ac:dyDescent="0.3">
      <c r="A8211" s="2">
        <f>IFERROR(INDEX(Forecasting!$C$6:$HS$7,1,MATCH('Weekly Sales'!$E8211,Forecasting!$C$7:$HS$7,0)),0)</f>
        <v>0</v>
      </c>
    </row>
    <row r="8212" spans="1:1" x14ac:dyDescent="0.3">
      <c r="A8212" s="2">
        <f>IFERROR(INDEX(Forecasting!$C$6:$HS$7,1,MATCH('Weekly Sales'!$E8212,Forecasting!$C$7:$HS$7,0)),0)</f>
        <v>0</v>
      </c>
    </row>
    <row r="8213" spans="1:1" x14ac:dyDescent="0.3">
      <c r="A8213" s="2">
        <f>IFERROR(INDEX(Forecasting!$C$6:$HS$7,1,MATCH('Weekly Sales'!$E8213,Forecasting!$C$7:$HS$7,0)),0)</f>
        <v>0</v>
      </c>
    </row>
    <row r="8214" spans="1:1" x14ac:dyDescent="0.3">
      <c r="A8214" s="2">
        <f>IFERROR(INDEX(Forecasting!$C$6:$HS$7,1,MATCH('Weekly Sales'!$E8214,Forecasting!$C$7:$HS$7,0)),0)</f>
        <v>0</v>
      </c>
    </row>
    <row r="8215" spans="1:1" x14ac:dyDescent="0.3">
      <c r="A8215" s="2">
        <f>IFERROR(INDEX(Forecasting!$C$6:$HS$7,1,MATCH('Weekly Sales'!$E8215,Forecasting!$C$7:$HS$7,0)),0)</f>
        <v>0</v>
      </c>
    </row>
    <row r="8216" spans="1:1" x14ac:dyDescent="0.3">
      <c r="A8216" s="2">
        <f>IFERROR(INDEX(Forecasting!$C$6:$HS$7,1,MATCH('Weekly Sales'!$E8216,Forecasting!$C$7:$HS$7,0)),0)</f>
        <v>0</v>
      </c>
    </row>
    <row r="8217" spans="1:1" x14ac:dyDescent="0.3">
      <c r="A8217" s="2">
        <f>IFERROR(INDEX(Forecasting!$C$6:$HS$7,1,MATCH('Weekly Sales'!$E8217,Forecasting!$C$7:$HS$7,0)),0)</f>
        <v>0</v>
      </c>
    </row>
    <row r="8218" spans="1:1" x14ac:dyDescent="0.3">
      <c r="A8218" s="2">
        <f>IFERROR(INDEX(Forecasting!$C$6:$HS$7,1,MATCH('Weekly Sales'!$E8218,Forecasting!$C$7:$HS$7,0)),0)</f>
        <v>0</v>
      </c>
    </row>
    <row r="8219" spans="1:1" x14ac:dyDescent="0.3">
      <c r="A8219" s="2">
        <f>IFERROR(INDEX(Forecasting!$C$6:$HS$7,1,MATCH('Weekly Sales'!$E8219,Forecasting!$C$7:$HS$7,0)),0)</f>
        <v>0</v>
      </c>
    </row>
    <row r="8220" spans="1:1" x14ac:dyDescent="0.3">
      <c r="A8220" s="2">
        <f>IFERROR(INDEX(Forecasting!$C$6:$HS$7,1,MATCH('Weekly Sales'!$E8220,Forecasting!$C$7:$HS$7,0)),0)</f>
        <v>0</v>
      </c>
    </row>
    <row r="8221" spans="1:1" x14ac:dyDescent="0.3">
      <c r="A8221" s="2">
        <f>IFERROR(INDEX(Forecasting!$C$6:$HS$7,1,MATCH('Weekly Sales'!$E8221,Forecasting!$C$7:$HS$7,0)),0)</f>
        <v>0</v>
      </c>
    </row>
    <row r="8222" spans="1:1" x14ac:dyDescent="0.3">
      <c r="A8222" s="2">
        <f>IFERROR(INDEX(Forecasting!$C$6:$HS$7,1,MATCH('Weekly Sales'!$E8222,Forecasting!$C$7:$HS$7,0)),0)</f>
        <v>0</v>
      </c>
    </row>
    <row r="8223" spans="1:1" x14ac:dyDescent="0.3">
      <c r="A8223" s="2">
        <f>IFERROR(INDEX(Forecasting!$C$6:$HS$7,1,MATCH('Weekly Sales'!$E8223,Forecasting!$C$7:$HS$7,0)),0)</f>
        <v>0</v>
      </c>
    </row>
    <row r="8224" spans="1:1" x14ac:dyDescent="0.3">
      <c r="A8224" s="2">
        <f>IFERROR(INDEX(Forecasting!$C$6:$HS$7,1,MATCH('Weekly Sales'!$E8224,Forecasting!$C$7:$HS$7,0)),0)</f>
        <v>0</v>
      </c>
    </row>
    <row r="8225" spans="1:1" x14ac:dyDescent="0.3">
      <c r="A8225" s="2">
        <f>IFERROR(INDEX(Forecasting!$C$6:$HS$7,1,MATCH('Weekly Sales'!$E8225,Forecasting!$C$7:$HS$7,0)),0)</f>
        <v>0</v>
      </c>
    </row>
    <row r="8226" spans="1:1" x14ac:dyDescent="0.3">
      <c r="A8226" s="2">
        <f>IFERROR(INDEX(Forecasting!$C$6:$HS$7,1,MATCH('Weekly Sales'!$E8226,Forecasting!$C$7:$HS$7,0)),0)</f>
        <v>0</v>
      </c>
    </row>
    <row r="8227" spans="1:1" x14ac:dyDescent="0.3">
      <c r="A8227" s="2">
        <f>IFERROR(INDEX(Forecasting!$C$6:$HS$7,1,MATCH('Weekly Sales'!$E8227,Forecasting!$C$7:$HS$7,0)),0)</f>
        <v>0</v>
      </c>
    </row>
    <row r="8228" spans="1:1" x14ac:dyDescent="0.3">
      <c r="A8228" s="2">
        <f>IFERROR(INDEX(Forecasting!$C$6:$HS$7,1,MATCH('Weekly Sales'!$E8228,Forecasting!$C$7:$HS$7,0)),0)</f>
        <v>0</v>
      </c>
    </row>
    <row r="8229" spans="1:1" x14ac:dyDescent="0.3">
      <c r="A8229" s="2">
        <f>IFERROR(INDEX(Forecasting!$C$6:$HS$7,1,MATCH('Weekly Sales'!$E8229,Forecasting!$C$7:$HS$7,0)),0)</f>
        <v>0</v>
      </c>
    </row>
    <row r="8230" spans="1:1" x14ac:dyDescent="0.3">
      <c r="A8230" s="2">
        <f>IFERROR(INDEX(Forecasting!$C$6:$HS$7,1,MATCH('Weekly Sales'!$E8230,Forecasting!$C$7:$HS$7,0)),0)</f>
        <v>0</v>
      </c>
    </row>
    <row r="8231" spans="1:1" x14ac:dyDescent="0.3">
      <c r="A8231" s="2">
        <f>IFERROR(INDEX(Forecasting!$C$6:$HS$7,1,MATCH('Weekly Sales'!$E8231,Forecasting!$C$7:$HS$7,0)),0)</f>
        <v>0</v>
      </c>
    </row>
    <row r="8232" spans="1:1" x14ac:dyDescent="0.3">
      <c r="A8232" s="2">
        <f>IFERROR(INDEX(Forecasting!$C$6:$HS$7,1,MATCH('Weekly Sales'!$E8232,Forecasting!$C$7:$HS$7,0)),0)</f>
        <v>0</v>
      </c>
    </row>
    <row r="8233" spans="1:1" x14ac:dyDescent="0.3">
      <c r="A8233" s="2">
        <f>IFERROR(INDEX(Forecasting!$C$6:$HS$7,1,MATCH('Weekly Sales'!$E8233,Forecasting!$C$7:$HS$7,0)),0)</f>
        <v>0</v>
      </c>
    </row>
    <row r="8234" spans="1:1" x14ac:dyDescent="0.3">
      <c r="A8234" s="2">
        <f>IFERROR(INDEX(Forecasting!$C$6:$HS$7,1,MATCH('Weekly Sales'!$E8234,Forecasting!$C$7:$HS$7,0)),0)</f>
        <v>0</v>
      </c>
    </row>
    <row r="8235" spans="1:1" x14ac:dyDescent="0.3">
      <c r="A8235" s="2">
        <f>IFERROR(INDEX(Forecasting!$C$6:$HS$7,1,MATCH('Weekly Sales'!$E8235,Forecasting!$C$7:$HS$7,0)),0)</f>
        <v>0</v>
      </c>
    </row>
    <row r="8236" spans="1:1" x14ac:dyDescent="0.3">
      <c r="A8236" s="2">
        <f>IFERROR(INDEX(Forecasting!$C$6:$HS$7,1,MATCH('Weekly Sales'!$E8236,Forecasting!$C$7:$HS$7,0)),0)</f>
        <v>0</v>
      </c>
    </row>
    <row r="8237" spans="1:1" x14ac:dyDescent="0.3">
      <c r="A8237" s="2">
        <f>IFERROR(INDEX(Forecasting!$C$6:$HS$7,1,MATCH('Weekly Sales'!$E8237,Forecasting!$C$7:$HS$7,0)),0)</f>
        <v>0</v>
      </c>
    </row>
    <row r="8238" spans="1:1" x14ac:dyDescent="0.3">
      <c r="A8238" s="2">
        <f>IFERROR(INDEX(Forecasting!$C$6:$HS$7,1,MATCH('Weekly Sales'!$E8238,Forecasting!$C$7:$HS$7,0)),0)</f>
        <v>0</v>
      </c>
    </row>
    <row r="8239" spans="1:1" x14ac:dyDescent="0.3">
      <c r="A8239" s="2">
        <f>IFERROR(INDEX(Forecasting!$C$6:$HS$7,1,MATCH('Weekly Sales'!$E8239,Forecasting!$C$7:$HS$7,0)),0)</f>
        <v>0</v>
      </c>
    </row>
    <row r="8240" spans="1:1" x14ac:dyDescent="0.3">
      <c r="A8240" s="2">
        <f>IFERROR(INDEX(Forecasting!$C$6:$HS$7,1,MATCH('Weekly Sales'!$E8240,Forecasting!$C$7:$HS$7,0)),0)</f>
        <v>0</v>
      </c>
    </row>
    <row r="8241" spans="1:1" x14ac:dyDescent="0.3">
      <c r="A8241" s="2">
        <f>IFERROR(INDEX(Forecasting!$C$6:$HS$7,1,MATCH('Weekly Sales'!$E8241,Forecasting!$C$7:$HS$7,0)),0)</f>
        <v>0</v>
      </c>
    </row>
    <row r="8242" spans="1:1" x14ac:dyDescent="0.3">
      <c r="A8242" s="2">
        <f>IFERROR(INDEX(Forecasting!$C$6:$HS$7,1,MATCH('Weekly Sales'!$E8242,Forecasting!$C$7:$HS$7,0)),0)</f>
        <v>0</v>
      </c>
    </row>
    <row r="8243" spans="1:1" x14ac:dyDescent="0.3">
      <c r="A8243" s="2">
        <f>IFERROR(INDEX(Forecasting!$C$6:$HS$7,1,MATCH('Weekly Sales'!$E8243,Forecasting!$C$7:$HS$7,0)),0)</f>
        <v>0</v>
      </c>
    </row>
    <row r="8244" spans="1:1" x14ac:dyDescent="0.3">
      <c r="A8244" s="2">
        <f>IFERROR(INDEX(Forecasting!$C$6:$HS$7,1,MATCH('Weekly Sales'!$E8244,Forecasting!$C$7:$HS$7,0)),0)</f>
        <v>0</v>
      </c>
    </row>
    <row r="8245" spans="1:1" x14ac:dyDescent="0.3">
      <c r="A8245" s="2">
        <f>IFERROR(INDEX(Forecasting!$C$6:$HS$7,1,MATCH('Weekly Sales'!$E8245,Forecasting!$C$7:$HS$7,0)),0)</f>
        <v>0</v>
      </c>
    </row>
    <row r="8246" spans="1:1" x14ac:dyDescent="0.3">
      <c r="A8246" s="2">
        <f>IFERROR(INDEX(Forecasting!$C$6:$HS$7,1,MATCH('Weekly Sales'!$E8246,Forecasting!$C$7:$HS$7,0)),0)</f>
        <v>0</v>
      </c>
    </row>
    <row r="8247" spans="1:1" x14ac:dyDescent="0.3">
      <c r="A8247" s="2">
        <f>IFERROR(INDEX(Forecasting!$C$6:$HS$7,1,MATCH('Weekly Sales'!$E8247,Forecasting!$C$7:$HS$7,0)),0)</f>
        <v>0</v>
      </c>
    </row>
    <row r="8248" spans="1:1" x14ac:dyDescent="0.3">
      <c r="A8248" s="2">
        <f>IFERROR(INDEX(Forecasting!$C$6:$HS$7,1,MATCH('Weekly Sales'!$E8248,Forecasting!$C$7:$HS$7,0)),0)</f>
        <v>0</v>
      </c>
    </row>
    <row r="8249" spans="1:1" x14ac:dyDescent="0.3">
      <c r="A8249" s="2">
        <f>IFERROR(INDEX(Forecasting!$C$6:$HS$7,1,MATCH('Weekly Sales'!$E8249,Forecasting!$C$7:$HS$7,0)),0)</f>
        <v>0</v>
      </c>
    </row>
    <row r="8250" spans="1:1" x14ac:dyDescent="0.3">
      <c r="A8250" s="2">
        <f>IFERROR(INDEX(Forecasting!$C$6:$HS$7,1,MATCH('Weekly Sales'!$E8250,Forecasting!$C$7:$HS$7,0)),0)</f>
        <v>0</v>
      </c>
    </row>
    <row r="8251" spans="1:1" x14ac:dyDescent="0.3">
      <c r="A8251" s="2">
        <f>IFERROR(INDEX(Forecasting!$C$6:$HS$7,1,MATCH('Weekly Sales'!$E8251,Forecasting!$C$7:$HS$7,0)),0)</f>
        <v>0</v>
      </c>
    </row>
    <row r="8252" spans="1:1" x14ac:dyDescent="0.3">
      <c r="A8252" s="2">
        <f>IFERROR(INDEX(Forecasting!$C$6:$HS$7,1,MATCH('Weekly Sales'!$E8252,Forecasting!$C$7:$HS$7,0)),0)</f>
        <v>0</v>
      </c>
    </row>
    <row r="8253" spans="1:1" x14ac:dyDescent="0.3">
      <c r="A8253" s="2">
        <f>IFERROR(INDEX(Forecasting!$C$6:$HS$7,1,MATCH('Weekly Sales'!$E8253,Forecasting!$C$7:$HS$7,0)),0)</f>
        <v>0</v>
      </c>
    </row>
    <row r="8254" spans="1:1" x14ac:dyDescent="0.3">
      <c r="A8254" s="2">
        <f>IFERROR(INDEX(Forecasting!$C$6:$HS$7,1,MATCH('Weekly Sales'!$E8254,Forecasting!$C$7:$HS$7,0)),0)</f>
        <v>0</v>
      </c>
    </row>
    <row r="8255" spans="1:1" x14ac:dyDescent="0.3">
      <c r="A8255" s="2">
        <f>IFERROR(INDEX(Forecasting!$C$6:$HS$7,1,MATCH('Weekly Sales'!$E8255,Forecasting!$C$7:$HS$7,0)),0)</f>
        <v>0</v>
      </c>
    </row>
    <row r="8256" spans="1:1" x14ac:dyDescent="0.3">
      <c r="A8256" s="2">
        <f>IFERROR(INDEX(Forecasting!$C$6:$HS$7,1,MATCH('Weekly Sales'!$E8256,Forecasting!$C$7:$HS$7,0)),0)</f>
        <v>0</v>
      </c>
    </row>
    <row r="8257" spans="1:1" x14ac:dyDescent="0.3">
      <c r="A8257" s="2">
        <f>IFERROR(INDEX(Forecasting!$C$6:$HS$7,1,MATCH('Weekly Sales'!$E8257,Forecasting!$C$7:$HS$7,0)),0)</f>
        <v>0</v>
      </c>
    </row>
    <row r="8258" spans="1:1" x14ac:dyDescent="0.3">
      <c r="A8258" s="2">
        <f>IFERROR(INDEX(Forecasting!$C$6:$HS$7,1,MATCH('Weekly Sales'!$E8258,Forecasting!$C$7:$HS$7,0)),0)</f>
        <v>0</v>
      </c>
    </row>
    <row r="8259" spans="1:1" x14ac:dyDescent="0.3">
      <c r="A8259" s="2">
        <f>IFERROR(INDEX(Forecasting!$C$6:$HS$7,1,MATCH('Weekly Sales'!$E8259,Forecasting!$C$7:$HS$7,0)),0)</f>
        <v>0</v>
      </c>
    </row>
    <row r="8260" spans="1:1" x14ac:dyDescent="0.3">
      <c r="A8260" s="2">
        <f>IFERROR(INDEX(Forecasting!$C$6:$HS$7,1,MATCH('Weekly Sales'!$E8260,Forecasting!$C$7:$HS$7,0)),0)</f>
        <v>0</v>
      </c>
    </row>
    <row r="8261" spans="1:1" x14ac:dyDescent="0.3">
      <c r="A8261" s="2">
        <f>IFERROR(INDEX(Forecasting!$C$6:$HS$7,1,MATCH('Weekly Sales'!$E8261,Forecasting!$C$7:$HS$7,0)),0)</f>
        <v>0</v>
      </c>
    </row>
    <row r="8262" spans="1:1" x14ac:dyDescent="0.3">
      <c r="A8262" s="2">
        <f>IFERROR(INDEX(Forecasting!$C$6:$HS$7,1,MATCH('Weekly Sales'!$E8262,Forecasting!$C$7:$HS$7,0)),0)</f>
        <v>0</v>
      </c>
    </row>
    <row r="8263" spans="1:1" x14ac:dyDescent="0.3">
      <c r="A8263" s="2">
        <f>IFERROR(INDEX(Forecasting!$C$6:$HS$7,1,MATCH('Weekly Sales'!$E8263,Forecasting!$C$7:$HS$7,0)),0)</f>
        <v>0</v>
      </c>
    </row>
    <row r="8264" spans="1:1" x14ac:dyDescent="0.3">
      <c r="A8264" s="2">
        <f>IFERROR(INDEX(Forecasting!$C$6:$HS$7,1,MATCH('Weekly Sales'!$E8264,Forecasting!$C$7:$HS$7,0)),0)</f>
        <v>0</v>
      </c>
    </row>
    <row r="8265" spans="1:1" x14ac:dyDescent="0.3">
      <c r="A8265" s="2">
        <f>IFERROR(INDEX(Forecasting!$C$6:$HS$7,1,MATCH('Weekly Sales'!$E8265,Forecasting!$C$7:$HS$7,0)),0)</f>
        <v>0</v>
      </c>
    </row>
    <row r="8266" spans="1:1" x14ac:dyDescent="0.3">
      <c r="A8266" s="2">
        <f>IFERROR(INDEX(Forecasting!$C$6:$HS$7,1,MATCH('Weekly Sales'!$E8266,Forecasting!$C$7:$HS$7,0)),0)</f>
        <v>0</v>
      </c>
    </row>
    <row r="8267" spans="1:1" x14ac:dyDescent="0.3">
      <c r="A8267" s="2">
        <f>IFERROR(INDEX(Forecasting!$C$6:$HS$7,1,MATCH('Weekly Sales'!$E8267,Forecasting!$C$7:$HS$7,0)),0)</f>
        <v>0</v>
      </c>
    </row>
    <row r="8268" spans="1:1" x14ac:dyDescent="0.3">
      <c r="A8268" s="2">
        <f>IFERROR(INDEX(Forecasting!$C$6:$HS$7,1,MATCH('Weekly Sales'!$E8268,Forecasting!$C$7:$HS$7,0)),0)</f>
        <v>0</v>
      </c>
    </row>
    <row r="8269" spans="1:1" x14ac:dyDescent="0.3">
      <c r="A8269" s="2">
        <f>IFERROR(INDEX(Forecasting!$C$6:$HS$7,1,MATCH('Weekly Sales'!$E8269,Forecasting!$C$7:$HS$7,0)),0)</f>
        <v>0</v>
      </c>
    </row>
    <row r="8270" spans="1:1" x14ac:dyDescent="0.3">
      <c r="A8270" s="2">
        <f>IFERROR(INDEX(Forecasting!$C$6:$HS$7,1,MATCH('Weekly Sales'!$E8270,Forecasting!$C$7:$HS$7,0)),0)</f>
        <v>0</v>
      </c>
    </row>
    <row r="8271" spans="1:1" x14ac:dyDescent="0.3">
      <c r="A8271" s="2">
        <f>IFERROR(INDEX(Forecasting!$C$6:$HS$7,1,MATCH('Weekly Sales'!$E8271,Forecasting!$C$7:$HS$7,0)),0)</f>
        <v>0</v>
      </c>
    </row>
    <row r="8272" spans="1:1" x14ac:dyDescent="0.3">
      <c r="A8272" s="2">
        <f>IFERROR(INDEX(Forecasting!$C$6:$HS$7,1,MATCH('Weekly Sales'!$E8272,Forecasting!$C$7:$HS$7,0)),0)</f>
        <v>0</v>
      </c>
    </row>
    <row r="8273" spans="1:1" x14ac:dyDescent="0.3">
      <c r="A8273" s="2">
        <f>IFERROR(INDEX(Forecasting!$C$6:$HS$7,1,MATCH('Weekly Sales'!$E8273,Forecasting!$C$7:$HS$7,0)),0)</f>
        <v>0</v>
      </c>
    </row>
    <row r="8274" spans="1:1" x14ac:dyDescent="0.3">
      <c r="A8274" s="2">
        <f>IFERROR(INDEX(Forecasting!$C$6:$HS$7,1,MATCH('Weekly Sales'!$E8274,Forecasting!$C$7:$HS$7,0)),0)</f>
        <v>0</v>
      </c>
    </row>
    <row r="8275" spans="1:1" x14ac:dyDescent="0.3">
      <c r="A8275" s="2">
        <f>IFERROR(INDEX(Forecasting!$C$6:$HS$7,1,MATCH('Weekly Sales'!$E8275,Forecasting!$C$7:$HS$7,0)),0)</f>
        <v>0</v>
      </c>
    </row>
    <row r="8276" spans="1:1" x14ac:dyDescent="0.3">
      <c r="A8276" s="2">
        <f>IFERROR(INDEX(Forecasting!$C$6:$HS$7,1,MATCH('Weekly Sales'!$E8276,Forecasting!$C$7:$HS$7,0)),0)</f>
        <v>0</v>
      </c>
    </row>
    <row r="8277" spans="1:1" x14ac:dyDescent="0.3">
      <c r="A8277" s="2">
        <f>IFERROR(INDEX(Forecasting!$C$6:$HS$7,1,MATCH('Weekly Sales'!$E8277,Forecasting!$C$7:$HS$7,0)),0)</f>
        <v>0</v>
      </c>
    </row>
    <row r="8278" spans="1:1" x14ac:dyDescent="0.3">
      <c r="A8278" s="2">
        <f>IFERROR(INDEX(Forecasting!$C$6:$HS$7,1,MATCH('Weekly Sales'!$E8278,Forecasting!$C$7:$HS$7,0)),0)</f>
        <v>0</v>
      </c>
    </row>
    <row r="8279" spans="1:1" x14ac:dyDescent="0.3">
      <c r="A8279" s="2">
        <f>IFERROR(INDEX(Forecasting!$C$6:$HS$7,1,MATCH('Weekly Sales'!$E8279,Forecasting!$C$7:$HS$7,0)),0)</f>
        <v>0</v>
      </c>
    </row>
    <row r="8280" spans="1:1" x14ac:dyDescent="0.3">
      <c r="A8280" s="2">
        <f>IFERROR(INDEX(Forecasting!$C$6:$HS$7,1,MATCH('Weekly Sales'!$E8280,Forecasting!$C$7:$HS$7,0)),0)</f>
        <v>0</v>
      </c>
    </row>
    <row r="8281" spans="1:1" x14ac:dyDescent="0.3">
      <c r="A8281" s="2">
        <f>IFERROR(INDEX(Forecasting!$C$6:$HS$7,1,MATCH('Weekly Sales'!$E8281,Forecasting!$C$7:$HS$7,0)),0)</f>
        <v>0</v>
      </c>
    </row>
    <row r="8282" spans="1:1" x14ac:dyDescent="0.3">
      <c r="A8282" s="2">
        <f>IFERROR(INDEX(Forecasting!$C$6:$HS$7,1,MATCH('Weekly Sales'!$E8282,Forecasting!$C$7:$HS$7,0)),0)</f>
        <v>0</v>
      </c>
    </row>
    <row r="8283" spans="1:1" x14ac:dyDescent="0.3">
      <c r="A8283" s="2">
        <f>IFERROR(INDEX(Forecasting!$C$6:$HS$7,1,MATCH('Weekly Sales'!$E8283,Forecasting!$C$7:$HS$7,0)),0)</f>
        <v>0</v>
      </c>
    </row>
    <row r="8284" spans="1:1" x14ac:dyDescent="0.3">
      <c r="A8284" s="2">
        <f>IFERROR(INDEX(Forecasting!$C$6:$HS$7,1,MATCH('Weekly Sales'!$E8284,Forecasting!$C$7:$HS$7,0)),0)</f>
        <v>0</v>
      </c>
    </row>
    <row r="8285" spans="1:1" x14ac:dyDescent="0.3">
      <c r="A8285" s="2">
        <f>IFERROR(INDEX(Forecasting!$C$6:$HS$7,1,MATCH('Weekly Sales'!$E8285,Forecasting!$C$7:$HS$7,0)),0)</f>
        <v>0</v>
      </c>
    </row>
    <row r="8286" spans="1:1" x14ac:dyDescent="0.3">
      <c r="A8286" s="2">
        <f>IFERROR(INDEX(Forecasting!$C$6:$HS$7,1,MATCH('Weekly Sales'!$E8286,Forecasting!$C$7:$HS$7,0)),0)</f>
        <v>0</v>
      </c>
    </row>
    <row r="8287" spans="1:1" x14ac:dyDescent="0.3">
      <c r="A8287" s="2">
        <f>IFERROR(INDEX(Forecasting!$C$6:$HS$7,1,MATCH('Weekly Sales'!$E8287,Forecasting!$C$7:$HS$7,0)),0)</f>
        <v>0</v>
      </c>
    </row>
    <row r="8288" spans="1:1" x14ac:dyDescent="0.3">
      <c r="A8288" s="2">
        <f>IFERROR(INDEX(Forecasting!$C$6:$HS$7,1,MATCH('Weekly Sales'!$E8288,Forecasting!$C$7:$HS$7,0)),0)</f>
        <v>0</v>
      </c>
    </row>
    <row r="8289" spans="1:1" x14ac:dyDescent="0.3">
      <c r="A8289" s="2">
        <f>IFERROR(INDEX(Forecasting!$C$6:$HS$7,1,MATCH('Weekly Sales'!$E8289,Forecasting!$C$7:$HS$7,0)),0)</f>
        <v>0</v>
      </c>
    </row>
    <row r="8290" spans="1:1" x14ac:dyDescent="0.3">
      <c r="A8290" s="2">
        <f>IFERROR(INDEX(Forecasting!$C$6:$HS$7,1,MATCH('Weekly Sales'!$E8290,Forecasting!$C$7:$HS$7,0)),0)</f>
        <v>0</v>
      </c>
    </row>
    <row r="8291" spans="1:1" x14ac:dyDescent="0.3">
      <c r="A8291" s="2">
        <f>IFERROR(INDEX(Forecasting!$C$6:$HS$7,1,MATCH('Weekly Sales'!$E8291,Forecasting!$C$7:$HS$7,0)),0)</f>
        <v>0</v>
      </c>
    </row>
    <row r="8292" spans="1:1" x14ac:dyDescent="0.3">
      <c r="A8292" s="2">
        <f>IFERROR(INDEX(Forecasting!$C$6:$HS$7,1,MATCH('Weekly Sales'!$E8292,Forecasting!$C$7:$HS$7,0)),0)</f>
        <v>0</v>
      </c>
    </row>
    <row r="8293" spans="1:1" x14ac:dyDescent="0.3">
      <c r="A8293" s="2">
        <f>IFERROR(INDEX(Forecasting!$C$6:$HS$7,1,MATCH('Weekly Sales'!$E8293,Forecasting!$C$7:$HS$7,0)),0)</f>
        <v>0</v>
      </c>
    </row>
    <row r="8294" spans="1:1" x14ac:dyDescent="0.3">
      <c r="A8294" s="2">
        <f>IFERROR(INDEX(Forecasting!$C$6:$HS$7,1,MATCH('Weekly Sales'!$E8294,Forecasting!$C$7:$HS$7,0)),0)</f>
        <v>0</v>
      </c>
    </row>
    <row r="8295" spans="1:1" x14ac:dyDescent="0.3">
      <c r="A8295" s="2">
        <f>IFERROR(INDEX(Forecasting!$C$6:$HS$7,1,MATCH('Weekly Sales'!$E8295,Forecasting!$C$7:$HS$7,0)),0)</f>
        <v>0</v>
      </c>
    </row>
    <row r="8296" spans="1:1" x14ac:dyDescent="0.3">
      <c r="A8296" s="2">
        <f>IFERROR(INDEX(Forecasting!$C$6:$HS$7,1,MATCH('Weekly Sales'!$E8296,Forecasting!$C$7:$HS$7,0)),0)</f>
        <v>0</v>
      </c>
    </row>
    <row r="8297" spans="1:1" x14ac:dyDescent="0.3">
      <c r="A8297" s="2">
        <f>IFERROR(INDEX(Forecasting!$C$6:$HS$7,1,MATCH('Weekly Sales'!$E8297,Forecasting!$C$7:$HS$7,0)),0)</f>
        <v>0</v>
      </c>
    </row>
    <row r="8298" spans="1:1" x14ac:dyDescent="0.3">
      <c r="A8298" s="2">
        <f>IFERROR(INDEX(Forecasting!$C$6:$HS$7,1,MATCH('Weekly Sales'!$E8298,Forecasting!$C$7:$HS$7,0)),0)</f>
        <v>0</v>
      </c>
    </row>
    <row r="8299" spans="1:1" x14ac:dyDescent="0.3">
      <c r="A8299" s="2">
        <f>IFERROR(INDEX(Forecasting!$C$6:$HS$7,1,MATCH('Weekly Sales'!$E8299,Forecasting!$C$7:$HS$7,0)),0)</f>
        <v>0</v>
      </c>
    </row>
    <row r="8300" spans="1:1" x14ac:dyDescent="0.3">
      <c r="A8300" s="2">
        <f>IFERROR(INDEX(Forecasting!$C$6:$HS$7,1,MATCH('Weekly Sales'!$E8300,Forecasting!$C$7:$HS$7,0)),0)</f>
        <v>0</v>
      </c>
    </row>
    <row r="8301" spans="1:1" x14ac:dyDescent="0.3">
      <c r="A8301" s="2">
        <f>IFERROR(INDEX(Forecasting!$C$6:$HS$7,1,MATCH('Weekly Sales'!$E8301,Forecasting!$C$7:$HS$7,0)),0)</f>
        <v>0</v>
      </c>
    </row>
    <row r="8302" spans="1:1" x14ac:dyDescent="0.3">
      <c r="A8302" s="2">
        <f>IFERROR(INDEX(Forecasting!$C$6:$HS$7,1,MATCH('Weekly Sales'!$E8302,Forecasting!$C$7:$HS$7,0)),0)</f>
        <v>0</v>
      </c>
    </row>
    <row r="8303" spans="1:1" x14ac:dyDescent="0.3">
      <c r="A8303" s="2">
        <f>IFERROR(INDEX(Forecasting!$C$6:$HS$7,1,MATCH('Weekly Sales'!$E8303,Forecasting!$C$7:$HS$7,0)),0)</f>
        <v>0</v>
      </c>
    </row>
    <row r="8304" spans="1:1" x14ac:dyDescent="0.3">
      <c r="A8304" s="2">
        <f>IFERROR(INDEX(Forecasting!$C$6:$HS$7,1,MATCH('Weekly Sales'!$E8304,Forecasting!$C$7:$HS$7,0)),0)</f>
        <v>0</v>
      </c>
    </row>
    <row r="8305" spans="1:1" x14ac:dyDescent="0.3">
      <c r="A8305" s="2">
        <f>IFERROR(INDEX(Forecasting!$C$6:$HS$7,1,MATCH('Weekly Sales'!$E8305,Forecasting!$C$7:$HS$7,0)),0)</f>
        <v>0</v>
      </c>
    </row>
    <row r="8306" spans="1:1" x14ac:dyDescent="0.3">
      <c r="A8306" s="2">
        <f>IFERROR(INDEX(Forecasting!$C$6:$HS$7,1,MATCH('Weekly Sales'!$E8306,Forecasting!$C$7:$HS$7,0)),0)</f>
        <v>0</v>
      </c>
    </row>
    <row r="8307" spans="1:1" x14ac:dyDescent="0.3">
      <c r="A8307" s="2">
        <f>IFERROR(INDEX(Forecasting!$C$6:$HS$7,1,MATCH('Weekly Sales'!$E8307,Forecasting!$C$7:$HS$7,0)),0)</f>
        <v>0</v>
      </c>
    </row>
    <row r="8308" spans="1:1" x14ac:dyDescent="0.3">
      <c r="A8308" s="2">
        <f>IFERROR(INDEX(Forecasting!$C$6:$HS$7,1,MATCH('Weekly Sales'!$E8308,Forecasting!$C$7:$HS$7,0)),0)</f>
        <v>0</v>
      </c>
    </row>
    <row r="8309" spans="1:1" x14ac:dyDescent="0.3">
      <c r="A8309" s="2">
        <f>IFERROR(INDEX(Forecasting!$C$6:$HS$7,1,MATCH('Weekly Sales'!$E8309,Forecasting!$C$7:$HS$7,0)),0)</f>
        <v>0</v>
      </c>
    </row>
    <row r="8310" spans="1:1" x14ac:dyDescent="0.3">
      <c r="A8310" s="2">
        <f>IFERROR(INDEX(Forecasting!$C$6:$HS$7,1,MATCH('Weekly Sales'!$E8310,Forecasting!$C$7:$HS$7,0)),0)</f>
        <v>0</v>
      </c>
    </row>
    <row r="8311" spans="1:1" x14ac:dyDescent="0.3">
      <c r="A8311" s="2">
        <f>IFERROR(INDEX(Forecasting!$C$6:$HS$7,1,MATCH('Weekly Sales'!$E8311,Forecasting!$C$7:$HS$7,0)),0)</f>
        <v>0</v>
      </c>
    </row>
    <row r="8312" spans="1:1" x14ac:dyDescent="0.3">
      <c r="A8312" s="2">
        <f>IFERROR(INDEX(Forecasting!$C$6:$HS$7,1,MATCH('Weekly Sales'!$E8312,Forecasting!$C$7:$HS$7,0)),0)</f>
        <v>0</v>
      </c>
    </row>
    <row r="8313" spans="1:1" x14ac:dyDescent="0.3">
      <c r="A8313" s="2">
        <f>IFERROR(INDEX(Forecasting!$C$6:$HS$7,1,MATCH('Weekly Sales'!$E8313,Forecasting!$C$7:$HS$7,0)),0)</f>
        <v>0</v>
      </c>
    </row>
    <row r="8314" spans="1:1" x14ac:dyDescent="0.3">
      <c r="A8314" s="2">
        <f>IFERROR(INDEX(Forecasting!$C$6:$HS$7,1,MATCH('Weekly Sales'!$E8314,Forecasting!$C$7:$HS$7,0)),0)</f>
        <v>0</v>
      </c>
    </row>
    <row r="8315" spans="1:1" x14ac:dyDescent="0.3">
      <c r="A8315" s="2">
        <f>IFERROR(INDEX(Forecasting!$C$6:$HS$7,1,MATCH('Weekly Sales'!$E8315,Forecasting!$C$7:$HS$7,0)),0)</f>
        <v>0</v>
      </c>
    </row>
    <row r="8316" spans="1:1" x14ac:dyDescent="0.3">
      <c r="A8316" s="2">
        <f>IFERROR(INDEX(Forecasting!$C$6:$HS$7,1,MATCH('Weekly Sales'!$E8316,Forecasting!$C$7:$HS$7,0)),0)</f>
        <v>0</v>
      </c>
    </row>
    <row r="8317" spans="1:1" x14ac:dyDescent="0.3">
      <c r="A8317" s="2">
        <f>IFERROR(INDEX(Forecasting!$C$6:$HS$7,1,MATCH('Weekly Sales'!$E8317,Forecasting!$C$7:$HS$7,0)),0)</f>
        <v>0</v>
      </c>
    </row>
    <row r="8318" spans="1:1" x14ac:dyDescent="0.3">
      <c r="A8318" s="2">
        <f>IFERROR(INDEX(Forecasting!$C$6:$HS$7,1,MATCH('Weekly Sales'!$E8318,Forecasting!$C$7:$HS$7,0)),0)</f>
        <v>0</v>
      </c>
    </row>
    <row r="8319" spans="1:1" x14ac:dyDescent="0.3">
      <c r="A8319" s="2">
        <f>IFERROR(INDEX(Forecasting!$C$6:$HS$7,1,MATCH('Weekly Sales'!$E8319,Forecasting!$C$7:$HS$7,0)),0)</f>
        <v>0</v>
      </c>
    </row>
    <row r="8320" spans="1:1" x14ac:dyDescent="0.3">
      <c r="A8320" s="2">
        <f>IFERROR(INDEX(Forecasting!$C$6:$HS$7,1,MATCH('Weekly Sales'!$E8320,Forecasting!$C$7:$HS$7,0)),0)</f>
        <v>0</v>
      </c>
    </row>
    <row r="8321" spans="1:1" x14ac:dyDescent="0.3">
      <c r="A8321" s="2">
        <f>IFERROR(INDEX(Forecasting!$C$6:$HS$7,1,MATCH('Weekly Sales'!$E8321,Forecasting!$C$7:$HS$7,0)),0)</f>
        <v>0</v>
      </c>
    </row>
    <row r="8322" spans="1:1" x14ac:dyDescent="0.3">
      <c r="A8322" s="2">
        <f>IFERROR(INDEX(Forecasting!$C$6:$HS$7,1,MATCH('Weekly Sales'!$E8322,Forecasting!$C$7:$HS$7,0)),0)</f>
        <v>0</v>
      </c>
    </row>
    <row r="8323" spans="1:1" x14ac:dyDescent="0.3">
      <c r="A8323" s="2">
        <f>IFERROR(INDEX(Forecasting!$C$6:$HS$7,1,MATCH('Weekly Sales'!$E8323,Forecasting!$C$7:$HS$7,0)),0)</f>
        <v>0</v>
      </c>
    </row>
    <row r="8324" spans="1:1" x14ac:dyDescent="0.3">
      <c r="A8324" s="2">
        <f>IFERROR(INDEX(Forecasting!$C$6:$HS$7,1,MATCH('Weekly Sales'!$E8324,Forecasting!$C$7:$HS$7,0)),0)</f>
        <v>0</v>
      </c>
    </row>
    <row r="8325" spans="1:1" x14ac:dyDescent="0.3">
      <c r="A8325" s="2">
        <f>IFERROR(INDEX(Forecasting!$C$6:$HS$7,1,MATCH('Weekly Sales'!$E8325,Forecasting!$C$7:$HS$7,0)),0)</f>
        <v>0</v>
      </c>
    </row>
    <row r="8326" spans="1:1" x14ac:dyDescent="0.3">
      <c r="A8326" s="2">
        <f>IFERROR(INDEX(Forecasting!$C$6:$HS$7,1,MATCH('Weekly Sales'!$E8326,Forecasting!$C$7:$HS$7,0)),0)</f>
        <v>0</v>
      </c>
    </row>
    <row r="8327" spans="1:1" x14ac:dyDescent="0.3">
      <c r="A8327" s="2">
        <f>IFERROR(INDEX(Forecasting!$C$6:$HS$7,1,MATCH('Weekly Sales'!$E8327,Forecasting!$C$7:$HS$7,0)),0)</f>
        <v>0</v>
      </c>
    </row>
    <row r="8328" spans="1:1" x14ac:dyDescent="0.3">
      <c r="A8328" s="2">
        <f>IFERROR(INDEX(Forecasting!$C$6:$HS$7,1,MATCH('Weekly Sales'!$E8328,Forecasting!$C$7:$HS$7,0)),0)</f>
        <v>0</v>
      </c>
    </row>
    <row r="8329" spans="1:1" x14ac:dyDescent="0.3">
      <c r="A8329" s="2">
        <f>IFERROR(INDEX(Forecasting!$C$6:$HS$7,1,MATCH('Weekly Sales'!$E8329,Forecasting!$C$7:$HS$7,0)),0)</f>
        <v>0</v>
      </c>
    </row>
    <row r="8330" spans="1:1" x14ac:dyDescent="0.3">
      <c r="A8330" s="2">
        <f>IFERROR(INDEX(Forecasting!$C$6:$HS$7,1,MATCH('Weekly Sales'!$E8330,Forecasting!$C$7:$HS$7,0)),0)</f>
        <v>0</v>
      </c>
    </row>
    <row r="8331" spans="1:1" x14ac:dyDescent="0.3">
      <c r="A8331" s="2">
        <f>IFERROR(INDEX(Forecasting!$C$6:$HS$7,1,MATCH('Weekly Sales'!$E8331,Forecasting!$C$7:$HS$7,0)),0)</f>
        <v>0</v>
      </c>
    </row>
    <row r="8332" spans="1:1" x14ac:dyDescent="0.3">
      <c r="A8332" s="2">
        <f>IFERROR(INDEX(Forecasting!$C$6:$HS$7,1,MATCH('Weekly Sales'!$E8332,Forecasting!$C$7:$HS$7,0)),0)</f>
        <v>0</v>
      </c>
    </row>
    <row r="8333" spans="1:1" x14ac:dyDescent="0.3">
      <c r="A8333" s="2">
        <f>IFERROR(INDEX(Forecasting!$C$6:$HS$7,1,MATCH('Weekly Sales'!$E8333,Forecasting!$C$7:$HS$7,0)),0)</f>
        <v>0</v>
      </c>
    </row>
    <row r="8334" spans="1:1" x14ac:dyDescent="0.3">
      <c r="A8334" s="2">
        <f>IFERROR(INDEX(Forecasting!$C$6:$HS$7,1,MATCH('Weekly Sales'!$E8334,Forecasting!$C$7:$HS$7,0)),0)</f>
        <v>0</v>
      </c>
    </row>
    <row r="8335" spans="1:1" x14ac:dyDescent="0.3">
      <c r="A8335" s="2">
        <f>IFERROR(INDEX(Forecasting!$C$6:$HS$7,1,MATCH('Weekly Sales'!$E8335,Forecasting!$C$7:$HS$7,0)),0)</f>
        <v>0</v>
      </c>
    </row>
    <row r="8336" spans="1:1" x14ac:dyDescent="0.3">
      <c r="A8336" s="2">
        <f>IFERROR(INDEX(Forecasting!$C$6:$HS$7,1,MATCH('Weekly Sales'!$E8336,Forecasting!$C$7:$HS$7,0)),0)</f>
        <v>0</v>
      </c>
    </row>
    <row r="8337" spans="1:1" x14ac:dyDescent="0.3">
      <c r="A8337" s="2">
        <f>IFERROR(INDEX(Forecasting!$C$6:$HS$7,1,MATCH('Weekly Sales'!$E8337,Forecasting!$C$7:$HS$7,0)),0)</f>
        <v>0</v>
      </c>
    </row>
    <row r="8338" spans="1:1" x14ac:dyDescent="0.3">
      <c r="A8338" s="2">
        <f>IFERROR(INDEX(Forecasting!$C$6:$HS$7,1,MATCH('Weekly Sales'!$E8338,Forecasting!$C$7:$HS$7,0)),0)</f>
        <v>0</v>
      </c>
    </row>
    <row r="8339" spans="1:1" x14ac:dyDescent="0.3">
      <c r="A8339" s="2">
        <f>IFERROR(INDEX(Forecasting!$C$6:$HS$7,1,MATCH('Weekly Sales'!$E8339,Forecasting!$C$7:$HS$7,0)),0)</f>
        <v>0</v>
      </c>
    </row>
    <row r="8340" spans="1:1" x14ac:dyDescent="0.3">
      <c r="A8340" s="2">
        <f>IFERROR(INDEX(Forecasting!$C$6:$HS$7,1,MATCH('Weekly Sales'!$E8340,Forecasting!$C$7:$HS$7,0)),0)</f>
        <v>0</v>
      </c>
    </row>
    <row r="8341" spans="1:1" x14ac:dyDescent="0.3">
      <c r="A8341" s="2">
        <f>IFERROR(INDEX(Forecasting!$C$6:$HS$7,1,MATCH('Weekly Sales'!$E8341,Forecasting!$C$7:$HS$7,0)),0)</f>
        <v>0</v>
      </c>
    </row>
    <row r="8342" spans="1:1" x14ac:dyDescent="0.3">
      <c r="A8342" s="2">
        <f>IFERROR(INDEX(Forecasting!$C$6:$HS$7,1,MATCH('Weekly Sales'!$E8342,Forecasting!$C$7:$HS$7,0)),0)</f>
        <v>0</v>
      </c>
    </row>
    <row r="8343" spans="1:1" x14ac:dyDescent="0.3">
      <c r="A8343" s="2">
        <f>IFERROR(INDEX(Forecasting!$C$6:$HS$7,1,MATCH('Weekly Sales'!$E8343,Forecasting!$C$7:$HS$7,0)),0)</f>
        <v>0</v>
      </c>
    </row>
    <row r="8344" spans="1:1" x14ac:dyDescent="0.3">
      <c r="A8344" s="2">
        <f>IFERROR(INDEX(Forecasting!$C$6:$HS$7,1,MATCH('Weekly Sales'!$E8344,Forecasting!$C$7:$HS$7,0)),0)</f>
        <v>0</v>
      </c>
    </row>
    <row r="8345" spans="1:1" x14ac:dyDescent="0.3">
      <c r="A8345" s="2">
        <f>IFERROR(INDEX(Forecasting!$C$6:$HS$7,1,MATCH('Weekly Sales'!$E8345,Forecasting!$C$7:$HS$7,0)),0)</f>
        <v>0</v>
      </c>
    </row>
    <row r="8346" spans="1:1" x14ac:dyDescent="0.3">
      <c r="A8346" s="2">
        <f>IFERROR(INDEX(Forecasting!$C$6:$HS$7,1,MATCH('Weekly Sales'!$E8346,Forecasting!$C$7:$HS$7,0)),0)</f>
        <v>0</v>
      </c>
    </row>
    <row r="8347" spans="1:1" x14ac:dyDescent="0.3">
      <c r="A8347" s="2">
        <f>IFERROR(INDEX(Forecasting!$C$6:$HS$7,1,MATCH('Weekly Sales'!$E8347,Forecasting!$C$7:$HS$7,0)),0)</f>
        <v>0</v>
      </c>
    </row>
    <row r="8348" spans="1:1" x14ac:dyDescent="0.3">
      <c r="A8348" s="2">
        <f>IFERROR(INDEX(Forecasting!$C$6:$HS$7,1,MATCH('Weekly Sales'!$E8348,Forecasting!$C$7:$HS$7,0)),0)</f>
        <v>0</v>
      </c>
    </row>
    <row r="8349" spans="1:1" x14ac:dyDescent="0.3">
      <c r="A8349" s="2">
        <f>IFERROR(INDEX(Forecasting!$C$6:$HS$7,1,MATCH('Weekly Sales'!$E8349,Forecasting!$C$7:$HS$7,0)),0)</f>
        <v>0</v>
      </c>
    </row>
    <row r="8350" spans="1:1" x14ac:dyDescent="0.3">
      <c r="A8350" s="2">
        <f>IFERROR(INDEX(Forecasting!$C$6:$HS$7,1,MATCH('Weekly Sales'!$E8350,Forecasting!$C$7:$HS$7,0)),0)</f>
        <v>0</v>
      </c>
    </row>
    <row r="8351" spans="1:1" x14ac:dyDescent="0.3">
      <c r="A8351" s="2">
        <f>IFERROR(INDEX(Forecasting!$C$6:$HS$7,1,MATCH('Weekly Sales'!$E8351,Forecasting!$C$7:$HS$7,0)),0)</f>
        <v>0</v>
      </c>
    </row>
    <row r="8352" spans="1:1" x14ac:dyDescent="0.3">
      <c r="A8352" s="2">
        <f>IFERROR(INDEX(Forecasting!$C$6:$HS$7,1,MATCH('Weekly Sales'!$E8352,Forecasting!$C$7:$HS$7,0)),0)</f>
        <v>0</v>
      </c>
    </row>
    <row r="8353" spans="1:1" x14ac:dyDescent="0.3">
      <c r="A8353" s="2">
        <f>IFERROR(INDEX(Forecasting!$C$6:$HS$7,1,MATCH('Weekly Sales'!$E8353,Forecasting!$C$7:$HS$7,0)),0)</f>
        <v>0</v>
      </c>
    </row>
    <row r="8354" spans="1:1" x14ac:dyDescent="0.3">
      <c r="A8354" s="2">
        <f>IFERROR(INDEX(Forecasting!$C$6:$HS$7,1,MATCH('Weekly Sales'!$E8354,Forecasting!$C$7:$HS$7,0)),0)</f>
        <v>0</v>
      </c>
    </row>
    <row r="8355" spans="1:1" x14ac:dyDescent="0.3">
      <c r="A8355" s="2">
        <f>IFERROR(INDEX(Forecasting!$C$6:$HS$7,1,MATCH('Weekly Sales'!$E8355,Forecasting!$C$7:$HS$7,0)),0)</f>
        <v>0</v>
      </c>
    </row>
    <row r="8356" spans="1:1" x14ac:dyDescent="0.3">
      <c r="A8356" s="2">
        <f>IFERROR(INDEX(Forecasting!$C$6:$HS$7,1,MATCH('Weekly Sales'!$E8356,Forecasting!$C$7:$HS$7,0)),0)</f>
        <v>0</v>
      </c>
    </row>
    <row r="8357" spans="1:1" x14ac:dyDescent="0.3">
      <c r="A8357" s="2">
        <f>IFERROR(INDEX(Forecasting!$C$6:$HS$7,1,MATCH('Weekly Sales'!$E8357,Forecasting!$C$7:$HS$7,0)),0)</f>
        <v>0</v>
      </c>
    </row>
    <row r="8358" spans="1:1" x14ac:dyDescent="0.3">
      <c r="A8358" s="2">
        <f>IFERROR(INDEX(Forecasting!$C$6:$HS$7,1,MATCH('Weekly Sales'!$E8358,Forecasting!$C$7:$HS$7,0)),0)</f>
        <v>0</v>
      </c>
    </row>
    <row r="8359" spans="1:1" x14ac:dyDescent="0.3">
      <c r="A8359" s="2">
        <f>IFERROR(INDEX(Forecasting!$C$6:$HS$7,1,MATCH('Weekly Sales'!$E8359,Forecasting!$C$7:$HS$7,0)),0)</f>
        <v>0</v>
      </c>
    </row>
    <row r="8360" spans="1:1" x14ac:dyDescent="0.3">
      <c r="A8360" s="2">
        <f>IFERROR(INDEX(Forecasting!$C$6:$HS$7,1,MATCH('Weekly Sales'!$E8360,Forecasting!$C$7:$HS$7,0)),0)</f>
        <v>0</v>
      </c>
    </row>
    <row r="8361" spans="1:1" x14ac:dyDescent="0.3">
      <c r="A8361" s="2">
        <f>IFERROR(INDEX(Forecasting!$C$6:$HS$7,1,MATCH('Weekly Sales'!$E8361,Forecasting!$C$7:$HS$7,0)),0)</f>
        <v>0</v>
      </c>
    </row>
    <row r="8362" spans="1:1" x14ac:dyDescent="0.3">
      <c r="A8362" s="2">
        <f>IFERROR(INDEX(Forecasting!$C$6:$HS$7,1,MATCH('Weekly Sales'!$E8362,Forecasting!$C$7:$HS$7,0)),0)</f>
        <v>0</v>
      </c>
    </row>
    <row r="8363" spans="1:1" x14ac:dyDescent="0.3">
      <c r="A8363" s="2">
        <f>IFERROR(INDEX(Forecasting!$C$6:$HS$7,1,MATCH('Weekly Sales'!$E8363,Forecasting!$C$7:$HS$7,0)),0)</f>
        <v>0</v>
      </c>
    </row>
    <row r="8364" spans="1:1" x14ac:dyDescent="0.3">
      <c r="A8364" s="2">
        <f>IFERROR(INDEX(Forecasting!$C$6:$HS$7,1,MATCH('Weekly Sales'!$E8364,Forecasting!$C$7:$HS$7,0)),0)</f>
        <v>0</v>
      </c>
    </row>
    <row r="8365" spans="1:1" x14ac:dyDescent="0.3">
      <c r="A8365" s="2">
        <f>IFERROR(INDEX(Forecasting!$C$6:$HS$7,1,MATCH('Weekly Sales'!$E8365,Forecasting!$C$7:$HS$7,0)),0)</f>
        <v>0</v>
      </c>
    </row>
    <row r="8366" spans="1:1" x14ac:dyDescent="0.3">
      <c r="A8366" s="2">
        <f>IFERROR(INDEX(Forecasting!$C$6:$HS$7,1,MATCH('Weekly Sales'!$E8366,Forecasting!$C$7:$HS$7,0)),0)</f>
        <v>0</v>
      </c>
    </row>
    <row r="8367" spans="1:1" x14ac:dyDescent="0.3">
      <c r="A8367" s="2">
        <f>IFERROR(INDEX(Forecasting!$C$6:$HS$7,1,MATCH('Weekly Sales'!$E8367,Forecasting!$C$7:$HS$7,0)),0)</f>
        <v>0</v>
      </c>
    </row>
    <row r="8368" spans="1:1" x14ac:dyDescent="0.3">
      <c r="A8368" s="2">
        <f>IFERROR(INDEX(Forecasting!$C$6:$HS$7,1,MATCH('Weekly Sales'!$E8368,Forecasting!$C$7:$HS$7,0)),0)</f>
        <v>0</v>
      </c>
    </row>
    <row r="8369" spans="1:1" x14ac:dyDescent="0.3">
      <c r="A8369" s="2">
        <f>IFERROR(INDEX(Forecasting!$C$6:$HS$7,1,MATCH('Weekly Sales'!$E8369,Forecasting!$C$7:$HS$7,0)),0)</f>
        <v>0</v>
      </c>
    </row>
    <row r="8370" spans="1:1" x14ac:dyDescent="0.3">
      <c r="A8370" s="2">
        <f>IFERROR(INDEX(Forecasting!$C$6:$HS$7,1,MATCH('Weekly Sales'!$E8370,Forecasting!$C$7:$HS$7,0)),0)</f>
        <v>0</v>
      </c>
    </row>
    <row r="8371" spans="1:1" x14ac:dyDescent="0.3">
      <c r="A8371" s="2">
        <f>IFERROR(INDEX(Forecasting!$C$6:$HS$7,1,MATCH('Weekly Sales'!$E8371,Forecasting!$C$7:$HS$7,0)),0)</f>
        <v>0</v>
      </c>
    </row>
    <row r="8372" spans="1:1" x14ac:dyDescent="0.3">
      <c r="A8372" s="2">
        <f>IFERROR(INDEX(Forecasting!$C$6:$HS$7,1,MATCH('Weekly Sales'!$E8372,Forecasting!$C$7:$HS$7,0)),0)</f>
        <v>0</v>
      </c>
    </row>
    <row r="8373" spans="1:1" x14ac:dyDescent="0.3">
      <c r="A8373" s="2">
        <f>IFERROR(INDEX(Forecasting!$C$6:$HS$7,1,MATCH('Weekly Sales'!$E8373,Forecasting!$C$7:$HS$7,0)),0)</f>
        <v>0</v>
      </c>
    </row>
    <row r="8374" spans="1:1" x14ac:dyDescent="0.3">
      <c r="A8374" s="2">
        <f>IFERROR(INDEX(Forecasting!$C$6:$HS$7,1,MATCH('Weekly Sales'!$E8374,Forecasting!$C$7:$HS$7,0)),0)</f>
        <v>0</v>
      </c>
    </row>
    <row r="8375" spans="1:1" x14ac:dyDescent="0.3">
      <c r="A8375" s="2">
        <f>IFERROR(INDEX(Forecasting!$C$6:$HS$7,1,MATCH('Weekly Sales'!$E8375,Forecasting!$C$7:$HS$7,0)),0)</f>
        <v>0</v>
      </c>
    </row>
    <row r="8376" spans="1:1" x14ac:dyDescent="0.3">
      <c r="A8376" s="2">
        <f>IFERROR(INDEX(Forecasting!$C$6:$HS$7,1,MATCH('Weekly Sales'!$E8376,Forecasting!$C$7:$HS$7,0)),0)</f>
        <v>0</v>
      </c>
    </row>
    <row r="8377" spans="1:1" x14ac:dyDescent="0.3">
      <c r="A8377" s="2">
        <f>IFERROR(INDEX(Forecasting!$C$6:$HS$7,1,MATCH('Weekly Sales'!$E8377,Forecasting!$C$7:$HS$7,0)),0)</f>
        <v>0</v>
      </c>
    </row>
    <row r="8378" spans="1:1" x14ac:dyDescent="0.3">
      <c r="A8378" s="2">
        <f>IFERROR(INDEX(Forecasting!$C$6:$HS$7,1,MATCH('Weekly Sales'!$E8378,Forecasting!$C$7:$HS$7,0)),0)</f>
        <v>0</v>
      </c>
    </row>
    <row r="8379" spans="1:1" x14ac:dyDescent="0.3">
      <c r="A8379" s="2">
        <f>IFERROR(INDEX(Forecasting!$C$6:$HS$7,1,MATCH('Weekly Sales'!$E8379,Forecasting!$C$7:$HS$7,0)),0)</f>
        <v>0</v>
      </c>
    </row>
    <row r="8380" spans="1:1" x14ac:dyDescent="0.3">
      <c r="A8380" s="2">
        <f>IFERROR(INDEX(Forecasting!$C$6:$HS$7,1,MATCH('Weekly Sales'!$E8380,Forecasting!$C$7:$HS$7,0)),0)</f>
        <v>0</v>
      </c>
    </row>
    <row r="8381" spans="1:1" x14ac:dyDescent="0.3">
      <c r="A8381" s="2">
        <f>IFERROR(INDEX(Forecasting!$C$6:$HS$7,1,MATCH('Weekly Sales'!$E8381,Forecasting!$C$7:$HS$7,0)),0)</f>
        <v>0</v>
      </c>
    </row>
    <row r="8382" spans="1:1" x14ac:dyDescent="0.3">
      <c r="A8382" s="2">
        <f>IFERROR(INDEX(Forecasting!$C$6:$HS$7,1,MATCH('Weekly Sales'!$E8382,Forecasting!$C$7:$HS$7,0)),0)</f>
        <v>0</v>
      </c>
    </row>
    <row r="8383" spans="1:1" x14ac:dyDescent="0.3">
      <c r="A8383" s="2">
        <f>IFERROR(INDEX(Forecasting!$C$6:$HS$7,1,MATCH('Weekly Sales'!$E8383,Forecasting!$C$7:$HS$7,0)),0)</f>
        <v>0</v>
      </c>
    </row>
    <row r="8384" spans="1:1" x14ac:dyDescent="0.3">
      <c r="A8384" s="2">
        <f>IFERROR(INDEX(Forecasting!$C$6:$HS$7,1,MATCH('Weekly Sales'!$E8384,Forecasting!$C$7:$HS$7,0)),0)</f>
        <v>0</v>
      </c>
    </row>
    <row r="8385" spans="1:1" x14ac:dyDescent="0.3">
      <c r="A8385" s="2">
        <f>IFERROR(INDEX(Forecasting!$C$6:$HS$7,1,MATCH('Weekly Sales'!$E8385,Forecasting!$C$7:$HS$7,0)),0)</f>
        <v>0</v>
      </c>
    </row>
    <row r="8386" spans="1:1" x14ac:dyDescent="0.3">
      <c r="A8386" s="2">
        <f>IFERROR(INDEX(Forecasting!$C$6:$HS$7,1,MATCH('Weekly Sales'!$E8386,Forecasting!$C$7:$HS$7,0)),0)</f>
        <v>0</v>
      </c>
    </row>
    <row r="8387" spans="1:1" x14ac:dyDescent="0.3">
      <c r="A8387" s="2">
        <f>IFERROR(INDEX(Forecasting!$C$6:$HS$7,1,MATCH('Weekly Sales'!$E8387,Forecasting!$C$7:$HS$7,0)),0)</f>
        <v>0</v>
      </c>
    </row>
    <row r="8388" spans="1:1" x14ac:dyDescent="0.3">
      <c r="A8388" s="2">
        <f>IFERROR(INDEX(Forecasting!$C$6:$HS$7,1,MATCH('Weekly Sales'!$E8388,Forecasting!$C$7:$HS$7,0)),0)</f>
        <v>0</v>
      </c>
    </row>
    <row r="8389" spans="1:1" x14ac:dyDescent="0.3">
      <c r="A8389" s="2">
        <f>IFERROR(INDEX(Forecasting!$C$6:$HS$7,1,MATCH('Weekly Sales'!$E8389,Forecasting!$C$7:$HS$7,0)),0)</f>
        <v>0</v>
      </c>
    </row>
    <row r="8390" spans="1:1" x14ac:dyDescent="0.3">
      <c r="A8390" s="2">
        <f>IFERROR(INDEX(Forecasting!$C$6:$HS$7,1,MATCH('Weekly Sales'!$E8390,Forecasting!$C$7:$HS$7,0)),0)</f>
        <v>0</v>
      </c>
    </row>
    <row r="8391" spans="1:1" x14ac:dyDescent="0.3">
      <c r="A8391" s="2">
        <f>IFERROR(INDEX(Forecasting!$C$6:$HS$7,1,MATCH('Weekly Sales'!$E8391,Forecasting!$C$7:$HS$7,0)),0)</f>
        <v>0</v>
      </c>
    </row>
    <row r="8392" spans="1:1" x14ac:dyDescent="0.3">
      <c r="A8392" s="2">
        <f>IFERROR(INDEX(Forecasting!$C$6:$HS$7,1,MATCH('Weekly Sales'!$E8392,Forecasting!$C$7:$HS$7,0)),0)</f>
        <v>0</v>
      </c>
    </row>
    <row r="8393" spans="1:1" x14ac:dyDescent="0.3">
      <c r="A8393" s="2">
        <f>IFERROR(INDEX(Forecasting!$C$6:$HS$7,1,MATCH('Weekly Sales'!$E8393,Forecasting!$C$7:$HS$7,0)),0)</f>
        <v>0</v>
      </c>
    </row>
    <row r="8394" spans="1:1" x14ac:dyDescent="0.3">
      <c r="A8394" s="2">
        <f>IFERROR(INDEX(Forecasting!$C$6:$HS$7,1,MATCH('Weekly Sales'!$E8394,Forecasting!$C$7:$HS$7,0)),0)</f>
        <v>0</v>
      </c>
    </row>
    <row r="8395" spans="1:1" x14ac:dyDescent="0.3">
      <c r="A8395" s="2">
        <f>IFERROR(INDEX(Forecasting!$C$6:$HS$7,1,MATCH('Weekly Sales'!$E8395,Forecasting!$C$7:$HS$7,0)),0)</f>
        <v>0</v>
      </c>
    </row>
    <row r="8396" spans="1:1" x14ac:dyDescent="0.3">
      <c r="A8396" s="2">
        <f>IFERROR(INDEX(Forecasting!$C$6:$HS$7,1,MATCH('Weekly Sales'!$E8396,Forecasting!$C$7:$HS$7,0)),0)</f>
        <v>0</v>
      </c>
    </row>
    <row r="8397" spans="1:1" x14ac:dyDescent="0.3">
      <c r="A8397" s="2">
        <f>IFERROR(INDEX(Forecasting!$C$6:$HS$7,1,MATCH('Weekly Sales'!$E8397,Forecasting!$C$7:$HS$7,0)),0)</f>
        <v>0</v>
      </c>
    </row>
    <row r="8398" spans="1:1" x14ac:dyDescent="0.3">
      <c r="A8398" s="2">
        <f>IFERROR(INDEX(Forecasting!$C$6:$HS$7,1,MATCH('Weekly Sales'!$E8398,Forecasting!$C$7:$HS$7,0)),0)</f>
        <v>0</v>
      </c>
    </row>
    <row r="8399" spans="1:1" x14ac:dyDescent="0.3">
      <c r="A8399" s="2">
        <f>IFERROR(INDEX(Forecasting!$C$6:$HS$7,1,MATCH('Weekly Sales'!$E8399,Forecasting!$C$7:$HS$7,0)),0)</f>
        <v>0</v>
      </c>
    </row>
    <row r="8400" spans="1:1" x14ac:dyDescent="0.3">
      <c r="A8400" s="2">
        <f>IFERROR(INDEX(Forecasting!$C$6:$HS$7,1,MATCH('Weekly Sales'!$E8400,Forecasting!$C$7:$HS$7,0)),0)</f>
        <v>0</v>
      </c>
    </row>
    <row r="8401" spans="1:1" x14ac:dyDescent="0.3">
      <c r="A8401" s="2">
        <f>IFERROR(INDEX(Forecasting!$C$6:$HS$7,1,MATCH('Weekly Sales'!$E8401,Forecasting!$C$7:$HS$7,0)),0)</f>
        <v>0</v>
      </c>
    </row>
    <row r="8402" spans="1:1" x14ac:dyDescent="0.3">
      <c r="A8402" s="2">
        <f>IFERROR(INDEX(Forecasting!$C$6:$HS$7,1,MATCH('Weekly Sales'!$E8402,Forecasting!$C$7:$HS$7,0)),0)</f>
        <v>0</v>
      </c>
    </row>
    <row r="8403" spans="1:1" x14ac:dyDescent="0.3">
      <c r="A8403" s="2">
        <f>IFERROR(INDEX(Forecasting!$C$6:$HS$7,1,MATCH('Weekly Sales'!$E8403,Forecasting!$C$7:$HS$7,0)),0)</f>
        <v>0</v>
      </c>
    </row>
    <row r="8404" spans="1:1" x14ac:dyDescent="0.3">
      <c r="A8404" s="2">
        <f>IFERROR(INDEX(Forecasting!$C$6:$HS$7,1,MATCH('Weekly Sales'!$E8404,Forecasting!$C$7:$HS$7,0)),0)</f>
        <v>0</v>
      </c>
    </row>
    <row r="8405" spans="1:1" x14ac:dyDescent="0.3">
      <c r="A8405" s="2">
        <f>IFERROR(INDEX(Forecasting!$C$6:$HS$7,1,MATCH('Weekly Sales'!$E8405,Forecasting!$C$7:$HS$7,0)),0)</f>
        <v>0</v>
      </c>
    </row>
    <row r="8406" spans="1:1" x14ac:dyDescent="0.3">
      <c r="A8406" s="2">
        <f>IFERROR(INDEX(Forecasting!$C$6:$HS$7,1,MATCH('Weekly Sales'!$E8406,Forecasting!$C$7:$HS$7,0)),0)</f>
        <v>0</v>
      </c>
    </row>
    <row r="8407" spans="1:1" x14ac:dyDescent="0.3">
      <c r="A8407" s="2">
        <f>IFERROR(INDEX(Forecasting!$C$6:$HS$7,1,MATCH('Weekly Sales'!$E8407,Forecasting!$C$7:$HS$7,0)),0)</f>
        <v>0</v>
      </c>
    </row>
    <row r="8408" spans="1:1" x14ac:dyDescent="0.3">
      <c r="A8408" s="2">
        <f>IFERROR(INDEX(Forecasting!$C$6:$HS$7,1,MATCH('Weekly Sales'!$E8408,Forecasting!$C$7:$HS$7,0)),0)</f>
        <v>0</v>
      </c>
    </row>
    <row r="8409" spans="1:1" x14ac:dyDescent="0.3">
      <c r="A8409" s="2">
        <f>IFERROR(INDEX(Forecasting!$C$6:$HS$7,1,MATCH('Weekly Sales'!$E8409,Forecasting!$C$7:$HS$7,0)),0)</f>
        <v>0</v>
      </c>
    </row>
    <row r="8410" spans="1:1" x14ac:dyDescent="0.3">
      <c r="A8410" s="2">
        <f>IFERROR(INDEX(Forecasting!$C$6:$HS$7,1,MATCH('Weekly Sales'!$E8410,Forecasting!$C$7:$HS$7,0)),0)</f>
        <v>0</v>
      </c>
    </row>
    <row r="8411" spans="1:1" x14ac:dyDescent="0.3">
      <c r="A8411" s="2">
        <f>IFERROR(INDEX(Forecasting!$C$6:$HS$7,1,MATCH('Weekly Sales'!$E8411,Forecasting!$C$7:$HS$7,0)),0)</f>
        <v>0</v>
      </c>
    </row>
    <row r="8412" spans="1:1" x14ac:dyDescent="0.3">
      <c r="A8412" s="2">
        <f>IFERROR(INDEX(Forecasting!$C$6:$HS$7,1,MATCH('Weekly Sales'!$E8412,Forecasting!$C$7:$HS$7,0)),0)</f>
        <v>0</v>
      </c>
    </row>
    <row r="8413" spans="1:1" x14ac:dyDescent="0.3">
      <c r="A8413" s="2">
        <f>IFERROR(INDEX(Forecasting!$C$6:$HS$7,1,MATCH('Weekly Sales'!$E8413,Forecasting!$C$7:$HS$7,0)),0)</f>
        <v>0</v>
      </c>
    </row>
    <row r="8414" spans="1:1" x14ac:dyDescent="0.3">
      <c r="A8414" s="2">
        <f>IFERROR(INDEX(Forecasting!$C$6:$HS$7,1,MATCH('Weekly Sales'!$E8414,Forecasting!$C$7:$HS$7,0)),0)</f>
        <v>0</v>
      </c>
    </row>
    <row r="8415" spans="1:1" x14ac:dyDescent="0.3">
      <c r="A8415" s="2">
        <f>IFERROR(INDEX(Forecasting!$C$6:$HS$7,1,MATCH('Weekly Sales'!$E8415,Forecasting!$C$7:$HS$7,0)),0)</f>
        <v>0</v>
      </c>
    </row>
    <row r="8416" spans="1:1" x14ac:dyDescent="0.3">
      <c r="A8416" s="2">
        <f>IFERROR(INDEX(Forecasting!$C$6:$HS$7,1,MATCH('Weekly Sales'!$E8416,Forecasting!$C$7:$HS$7,0)),0)</f>
        <v>0</v>
      </c>
    </row>
    <row r="8417" spans="1:1" x14ac:dyDescent="0.3">
      <c r="A8417" s="2">
        <f>IFERROR(INDEX(Forecasting!$C$6:$HS$7,1,MATCH('Weekly Sales'!$E8417,Forecasting!$C$7:$HS$7,0)),0)</f>
        <v>0</v>
      </c>
    </row>
    <row r="8418" spans="1:1" x14ac:dyDescent="0.3">
      <c r="A8418" s="2">
        <f>IFERROR(INDEX(Forecasting!$C$6:$HS$7,1,MATCH('Weekly Sales'!$E8418,Forecasting!$C$7:$HS$7,0)),0)</f>
        <v>0</v>
      </c>
    </row>
    <row r="8419" spans="1:1" x14ac:dyDescent="0.3">
      <c r="A8419" s="2">
        <f>IFERROR(INDEX(Forecasting!$C$6:$HS$7,1,MATCH('Weekly Sales'!$E8419,Forecasting!$C$7:$HS$7,0)),0)</f>
        <v>0</v>
      </c>
    </row>
    <row r="8420" spans="1:1" x14ac:dyDescent="0.3">
      <c r="A8420" s="2">
        <f>IFERROR(INDEX(Forecasting!$C$6:$HS$7,1,MATCH('Weekly Sales'!$E8420,Forecasting!$C$7:$HS$7,0)),0)</f>
        <v>0</v>
      </c>
    </row>
    <row r="8421" spans="1:1" x14ac:dyDescent="0.3">
      <c r="A8421" s="2">
        <f>IFERROR(INDEX(Forecasting!$C$6:$HS$7,1,MATCH('Weekly Sales'!$E8421,Forecasting!$C$7:$HS$7,0)),0)</f>
        <v>0</v>
      </c>
    </row>
    <row r="8422" spans="1:1" x14ac:dyDescent="0.3">
      <c r="A8422" s="2">
        <f>IFERROR(INDEX(Forecasting!$C$6:$HS$7,1,MATCH('Weekly Sales'!$E8422,Forecasting!$C$7:$HS$7,0)),0)</f>
        <v>0</v>
      </c>
    </row>
    <row r="8423" spans="1:1" x14ac:dyDescent="0.3">
      <c r="A8423" s="2">
        <f>IFERROR(INDEX(Forecasting!$C$6:$HS$7,1,MATCH('Weekly Sales'!$E8423,Forecasting!$C$7:$HS$7,0)),0)</f>
        <v>0</v>
      </c>
    </row>
    <row r="8424" spans="1:1" x14ac:dyDescent="0.3">
      <c r="A8424" s="2">
        <f>IFERROR(INDEX(Forecasting!$C$6:$HS$7,1,MATCH('Weekly Sales'!$E8424,Forecasting!$C$7:$HS$7,0)),0)</f>
        <v>0</v>
      </c>
    </row>
    <row r="8425" spans="1:1" x14ac:dyDescent="0.3">
      <c r="A8425" s="2">
        <f>IFERROR(INDEX(Forecasting!$C$6:$HS$7,1,MATCH('Weekly Sales'!$E8425,Forecasting!$C$7:$HS$7,0)),0)</f>
        <v>0</v>
      </c>
    </row>
    <row r="8426" spans="1:1" x14ac:dyDescent="0.3">
      <c r="A8426" s="2">
        <f>IFERROR(INDEX(Forecasting!$C$6:$HS$7,1,MATCH('Weekly Sales'!$E8426,Forecasting!$C$7:$HS$7,0)),0)</f>
        <v>0</v>
      </c>
    </row>
    <row r="8427" spans="1:1" x14ac:dyDescent="0.3">
      <c r="A8427" s="2">
        <f>IFERROR(INDEX(Forecasting!$C$6:$HS$7,1,MATCH('Weekly Sales'!$E8427,Forecasting!$C$7:$HS$7,0)),0)</f>
        <v>0</v>
      </c>
    </row>
    <row r="8428" spans="1:1" x14ac:dyDescent="0.3">
      <c r="A8428" s="2">
        <f>IFERROR(INDEX(Forecasting!$C$6:$HS$7,1,MATCH('Weekly Sales'!$E8428,Forecasting!$C$7:$HS$7,0)),0)</f>
        <v>0</v>
      </c>
    </row>
    <row r="8429" spans="1:1" x14ac:dyDescent="0.3">
      <c r="A8429" s="2">
        <f>IFERROR(INDEX(Forecasting!$C$6:$HS$7,1,MATCH('Weekly Sales'!$E8429,Forecasting!$C$7:$HS$7,0)),0)</f>
        <v>0</v>
      </c>
    </row>
    <row r="8430" spans="1:1" x14ac:dyDescent="0.3">
      <c r="A8430" s="2">
        <f>IFERROR(INDEX(Forecasting!$C$6:$HS$7,1,MATCH('Weekly Sales'!$E8430,Forecasting!$C$7:$HS$7,0)),0)</f>
        <v>0</v>
      </c>
    </row>
    <row r="8431" spans="1:1" x14ac:dyDescent="0.3">
      <c r="A8431" s="2">
        <f>IFERROR(INDEX(Forecasting!$C$6:$HS$7,1,MATCH('Weekly Sales'!$E8431,Forecasting!$C$7:$HS$7,0)),0)</f>
        <v>0</v>
      </c>
    </row>
    <row r="8432" spans="1:1" x14ac:dyDescent="0.3">
      <c r="A8432" s="2">
        <f>IFERROR(INDEX(Forecasting!$C$6:$HS$7,1,MATCH('Weekly Sales'!$E8432,Forecasting!$C$7:$HS$7,0)),0)</f>
        <v>0</v>
      </c>
    </row>
    <row r="8433" spans="1:1" x14ac:dyDescent="0.3">
      <c r="A8433" s="2">
        <f>IFERROR(INDEX(Forecasting!$C$6:$HS$7,1,MATCH('Weekly Sales'!$E8433,Forecasting!$C$7:$HS$7,0)),0)</f>
        <v>0</v>
      </c>
    </row>
    <row r="8434" spans="1:1" x14ac:dyDescent="0.3">
      <c r="A8434" s="2">
        <f>IFERROR(INDEX(Forecasting!$C$6:$HS$7,1,MATCH('Weekly Sales'!$E8434,Forecasting!$C$7:$HS$7,0)),0)</f>
        <v>0</v>
      </c>
    </row>
    <row r="8435" spans="1:1" x14ac:dyDescent="0.3">
      <c r="A8435" s="2">
        <f>IFERROR(INDEX(Forecasting!$C$6:$HS$7,1,MATCH('Weekly Sales'!$E8435,Forecasting!$C$7:$HS$7,0)),0)</f>
        <v>0</v>
      </c>
    </row>
    <row r="8436" spans="1:1" x14ac:dyDescent="0.3">
      <c r="A8436" s="2">
        <f>IFERROR(INDEX(Forecasting!$C$6:$HS$7,1,MATCH('Weekly Sales'!$E8436,Forecasting!$C$7:$HS$7,0)),0)</f>
        <v>0</v>
      </c>
    </row>
    <row r="8437" spans="1:1" x14ac:dyDescent="0.3">
      <c r="A8437" s="2">
        <f>IFERROR(INDEX(Forecasting!$C$6:$HS$7,1,MATCH('Weekly Sales'!$E8437,Forecasting!$C$7:$HS$7,0)),0)</f>
        <v>0</v>
      </c>
    </row>
    <row r="8438" spans="1:1" x14ac:dyDescent="0.3">
      <c r="A8438" s="2">
        <f>IFERROR(INDEX(Forecasting!$C$6:$HS$7,1,MATCH('Weekly Sales'!$E8438,Forecasting!$C$7:$HS$7,0)),0)</f>
        <v>0</v>
      </c>
    </row>
    <row r="8439" spans="1:1" x14ac:dyDescent="0.3">
      <c r="A8439" s="2">
        <f>IFERROR(INDEX(Forecasting!$C$6:$HS$7,1,MATCH('Weekly Sales'!$E8439,Forecasting!$C$7:$HS$7,0)),0)</f>
        <v>0</v>
      </c>
    </row>
    <row r="8440" spans="1:1" x14ac:dyDescent="0.3">
      <c r="A8440" s="2">
        <f>IFERROR(INDEX(Forecasting!$C$6:$HS$7,1,MATCH('Weekly Sales'!$E8440,Forecasting!$C$7:$HS$7,0)),0)</f>
        <v>0</v>
      </c>
    </row>
    <row r="8441" spans="1:1" x14ac:dyDescent="0.3">
      <c r="A8441" s="2">
        <f>IFERROR(INDEX(Forecasting!$C$6:$HS$7,1,MATCH('Weekly Sales'!$E8441,Forecasting!$C$7:$HS$7,0)),0)</f>
        <v>0</v>
      </c>
    </row>
    <row r="8442" spans="1:1" x14ac:dyDescent="0.3">
      <c r="A8442" s="2">
        <f>IFERROR(INDEX(Forecasting!$C$6:$HS$7,1,MATCH('Weekly Sales'!$E8442,Forecasting!$C$7:$HS$7,0)),0)</f>
        <v>0</v>
      </c>
    </row>
    <row r="8443" spans="1:1" x14ac:dyDescent="0.3">
      <c r="A8443" s="2">
        <f>IFERROR(INDEX(Forecasting!$C$6:$HS$7,1,MATCH('Weekly Sales'!$E8443,Forecasting!$C$7:$HS$7,0)),0)</f>
        <v>0</v>
      </c>
    </row>
    <row r="8444" spans="1:1" x14ac:dyDescent="0.3">
      <c r="A8444" s="2">
        <f>IFERROR(INDEX(Forecasting!$C$6:$HS$7,1,MATCH('Weekly Sales'!$E8444,Forecasting!$C$7:$HS$7,0)),0)</f>
        <v>0</v>
      </c>
    </row>
    <row r="8445" spans="1:1" x14ac:dyDescent="0.3">
      <c r="A8445" s="2">
        <f>IFERROR(INDEX(Forecasting!$C$6:$HS$7,1,MATCH('Weekly Sales'!$E8445,Forecasting!$C$7:$HS$7,0)),0)</f>
        <v>0</v>
      </c>
    </row>
    <row r="8446" spans="1:1" x14ac:dyDescent="0.3">
      <c r="A8446" s="2">
        <f>IFERROR(INDEX(Forecasting!$C$6:$HS$7,1,MATCH('Weekly Sales'!$E8446,Forecasting!$C$7:$HS$7,0)),0)</f>
        <v>0</v>
      </c>
    </row>
    <row r="8447" spans="1:1" x14ac:dyDescent="0.3">
      <c r="A8447" s="2">
        <f>IFERROR(INDEX(Forecasting!$C$6:$HS$7,1,MATCH('Weekly Sales'!$E8447,Forecasting!$C$7:$HS$7,0)),0)</f>
        <v>0</v>
      </c>
    </row>
    <row r="8448" spans="1:1" x14ac:dyDescent="0.3">
      <c r="A8448" s="2">
        <f>IFERROR(INDEX(Forecasting!$C$6:$HS$7,1,MATCH('Weekly Sales'!$E8448,Forecasting!$C$7:$HS$7,0)),0)</f>
        <v>0</v>
      </c>
    </row>
    <row r="8449" spans="1:1" x14ac:dyDescent="0.3">
      <c r="A8449" s="2">
        <f>IFERROR(INDEX(Forecasting!$C$6:$HS$7,1,MATCH('Weekly Sales'!$E8449,Forecasting!$C$7:$HS$7,0)),0)</f>
        <v>0</v>
      </c>
    </row>
    <row r="8450" spans="1:1" x14ac:dyDescent="0.3">
      <c r="A8450" s="2">
        <f>IFERROR(INDEX(Forecasting!$C$6:$HS$7,1,MATCH('Weekly Sales'!$E8450,Forecasting!$C$7:$HS$7,0)),0)</f>
        <v>0</v>
      </c>
    </row>
    <row r="8451" spans="1:1" x14ac:dyDescent="0.3">
      <c r="A8451" s="2">
        <f>IFERROR(INDEX(Forecasting!$C$6:$HS$7,1,MATCH('Weekly Sales'!$E8451,Forecasting!$C$7:$HS$7,0)),0)</f>
        <v>0</v>
      </c>
    </row>
    <row r="8452" spans="1:1" x14ac:dyDescent="0.3">
      <c r="A8452" s="2">
        <f>IFERROR(INDEX(Forecasting!$C$6:$HS$7,1,MATCH('Weekly Sales'!$E8452,Forecasting!$C$7:$HS$7,0)),0)</f>
        <v>0</v>
      </c>
    </row>
    <row r="8453" spans="1:1" x14ac:dyDescent="0.3">
      <c r="A8453" s="2">
        <f>IFERROR(INDEX(Forecasting!$C$6:$HS$7,1,MATCH('Weekly Sales'!$E8453,Forecasting!$C$7:$HS$7,0)),0)</f>
        <v>0</v>
      </c>
    </row>
    <row r="8454" spans="1:1" x14ac:dyDescent="0.3">
      <c r="A8454" s="2">
        <f>IFERROR(INDEX(Forecasting!$C$6:$HS$7,1,MATCH('Weekly Sales'!$E8454,Forecasting!$C$7:$HS$7,0)),0)</f>
        <v>0</v>
      </c>
    </row>
    <row r="8455" spans="1:1" x14ac:dyDescent="0.3">
      <c r="A8455" s="2">
        <f>IFERROR(INDEX(Forecasting!$C$6:$HS$7,1,MATCH('Weekly Sales'!$E8455,Forecasting!$C$7:$HS$7,0)),0)</f>
        <v>0</v>
      </c>
    </row>
    <row r="8456" spans="1:1" x14ac:dyDescent="0.3">
      <c r="A8456" s="2">
        <f>IFERROR(INDEX(Forecasting!$C$6:$HS$7,1,MATCH('Weekly Sales'!$E8456,Forecasting!$C$7:$HS$7,0)),0)</f>
        <v>0</v>
      </c>
    </row>
    <row r="8457" spans="1:1" x14ac:dyDescent="0.3">
      <c r="A8457" s="2">
        <f>IFERROR(INDEX(Forecasting!$C$6:$HS$7,1,MATCH('Weekly Sales'!$E8457,Forecasting!$C$7:$HS$7,0)),0)</f>
        <v>0</v>
      </c>
    </row>
    <row r="8458" spans="1:1" x14ac:dyDescent="0.3">
      <c r="A8458" s="2">
        <f>IFERROR(INDEX(Forecasting!$C$6:$HS$7,1,MATCH('Weekly Sales'!$E8458,Forecasting!$C$7:$HS$7,0)),0)</f>
        <v>0</v>
      </c>
    </row>
    <row r="8459" spans="1:1" x14ac:dyDescent="0.3">
      <c r="A8459" s="2">
        <f>IFERROR(INDEX(Forecasting!$C$6:$HS$7,1,MATCH('Weekly Sales'!$E8459,Forecasting!$C$7:$HS$7,0)),0)</f>
        <v>0</v>
      </c>
    </row>
    <row r="8460" spans="1:1" x14ac:dyDescent="0.3">
      <c r="A8460" s="2">
        <f>IFERROR(INDEX(Forecasting!$C$6:$HS$7,1,MATCH('Weekly Sales'!$E8460,Forecasting!$C$7:$HS$7,0)),0)</f>
        <v>0</v>
      </c>
    </row>
    <row r="8461" spans="1:1" x14ac:dyDescent="0.3">
      <c r="A8461" s="2">
        <f>IFERROR(INDEX(Forecasting!$C$6:$HS$7,1,MATCH('Weekly Sales'!$E8461,Forecasting!$C$7:$HS$7,0)),0)</f>
        <v>0</v>
      </c>
    </row>
    <row r="8462" spans="1:1" x14ac:dyDescent="0.3">
      <c r="A8462" s="2">
        <f>IFERROR(INDEX(Forecasting!$C$6:$HS$7,1,MATCH('Weekly Sales'!$E8462,Forecasting!$C$7:$HS$7,0)),0)</f>
        <v>0</v>
      </c>
    </row>
    <row r="8463" spans="1:1" x14ac:dyDescent="0.3">
      <c r="A8463" s="2">
        <f>IFERROR(INDEX(Forecasting!$C$6:$HS$7,1,MATCH('Weekly Sales'!$E8463,Forecasting!$C$7:$HS$7,0)),0)</f>
        <v>0</v>
      </c>
    </row>
    <row r="8464" spans="1:1" x14ac:dyDescent="0.3">
      <c r="A8464" s="2">
        <f>IFERROR(INDEX(Forecasting!$C$6:$HS$7,1,MATCH('Weekly Sales'!$E8464,Forecasting!$C$7:$HS$7,0)),0)</f>
        <v>0</v>
      </c>
    </row>
    <row r="8465" spans="1:1" x14ac:dyDescent="0.3">
      <c r="A8465" s="2">
        <f>IFERROR(INDEX(Forecasting!$C$6:$HS$7,1,MATCH('Weekly Sales'!$E8465,Forecasting!$C$7:$HS$7,0)),0)</f>
        <v>0</v>
      </c>
    </row>
    <row r="8466" spans="1:1" x14ac:dyDescent="0.3">
      <c r="A8466" s="2">
        <f>IFERROR(INDEX(Forecasting!$C$6:$HS$7,1,MATCH('Weekly Sales'!$E8466,Forecasting!$C$7:$HS$7,0)),0)</f>
        <v>0</v>
      </c>
    </row>
    <row r="8467" spans="1:1" x14ac:dyDescent="0.3">
      <c r="A8467" s="2">
        <f>IFERROR(INDEX(Forecasting!$C$6:$HS$7,1,MATCH('Weekly Sales'!$E8467,Forecasting!$C$7:$HS$7,0)),0)</f>
        <v>0</v>
      </c>
    </row>
    <row r="8468" spans="1:1" x14ac:dyDescent="0.3">
      <c r="A8468" s="2">
        <f>IFERROR(INDEX(Forecasting!$C$6:$HS$7,1,MATCH('Weekly Sales'!$E8468,Forecasting!$C$7:$HS$7,0)),0)</f>
        <v>0</v>
      </c>
    </row>
    <row r="8469" spans="1:1" x14ac:dyDescent="0.3">
      <c r="A8469" s="2">
        <f>IFERROR(INDEX(Forecasting!$C$6:$HS$7,1,MATCH('Weekly Sales'!$E8469,Forecasting!$C$7:$HS$7,0)),0)</f>
        <v>0</v>
      </c>
    </row>
    <row r="8470" spans="1:1" x14ac:dyDescent="0.3">
      <c r="A8470" s="2">
        <f>IFERROR(INDEX(Forecasting!$C$6:$HS$7,1,MATCH('Weekly Sales'!$E8470,Forecasting!$C$7:$HS$7,0)),0)</f>
        <v>0</v>
      </c>
    </row>
    <row r="8471" spans="1:1" x14ac:dyDescent="0.3">
      <c r="A8471" s="2">
        <f>IFERROR(INDEX(Forecasting!$C$6:$HS$7,1,MATCH('Weekly Sales'!$E8471,Forecasting!$C$7:$HS$7,0)),0)</f>
        <v>0</v>
      </c>
    </row>
    <row r="8472" spans="1:1" x14ac:dyDescent="0.3">
      <c r="A8472" s="2">
        <f>IFERROR(INDEX(Forecasting!$C$6:$HS$7,1,MATCH('Weekly Sales'!$E8472,Forecasting!$C$7:$HS$7,0)),0)</f>
        <v>0</v>
      </c>
    </row>
    <row r="8473" spans="1:1" x14ac:dyDescent="0.3">
      <c r="A8473" s="2">
        <f>IFERROR(INDEX(Forecasting!$C$6:$HS$7,1,MATCH('Weekly Sales'!$E8473,Forecasting!$C$7:$HS$7,0)),0)</f>
        <v>0</v>
      </c>
    </row>
    <row r="8474" spans="1:1" x14ac:dyDescent="0.3">
      <c r="A8474" s="2">
        <f>IFERROR(INDEX(Forecasting!$C$6:$HS$7,1,MATCH('Weekly Sales'!$E8474,Forecasting!$C$7:$HS$7,0)),0)</f>
        <v>0</v>
      </c>
    </row>
    <row r="8475" spans="1:1" x14ac:dyDescent="0.3">
      <c r="A8475" s="2">
        <f>IFERROR(INDEX(Forecasting!$C$6:$HS$7,1,MATCH('Weekly Sales'!$E8475,Forecasting!$C$7:$HS$7,0)),0)</f>
        <v>0</v>
      </c>
    </row>
    <row r="8476" spans="1:1" x14ac:dyDescent="0.3">
      <c r="A8476" s="2">
        <f>IFERROR(INDEX(Forecasting!$C$6:$HS$7,1,MATCH('Weekly Sales'!$E8476,Forecasting!$C$7:$HS$7,0)),0)</f>
        <v>0</v>
      </c>
    </row>
    <row r="8477" spans="1:1" x14ac:dyDescent="0.3">
      <c r="A8477" s="2">
        <f>IFERROR(INDEX(Forecasting!$C$6:$HS$7,1,MATCH('Weekly Sales'!$E8477,Forecasting!$C$7:$HS$7,0)),0)</f>
        <v>0</v>
      </c>
    </row>
    <row r="8478" spans="1:1" x14ac:dyDescent="0.3">
      <c r="A8478" s="2">
        <f>IFERROR(INDEX(Forecasting!$C$6:$HS$7,1,MATCH('Weekly Sales'!$E8478,Forecasting!$C$7:$HS$7,0)),0)</f>
        <v>0</v>
      </c>
    </row>
    <row r="8479" spans="1:1" x14ac:dyDescent="0.3">
      <c r="A8479" s="2">
        <f>IFERROR(INDEX(Forecasting!$C$6:$HS$7,1,MATCH('Weekly Sales'!$E8479,Forecasting!$C$7:$HS$7,0)),0)</f>
        <v>0</v>
      </c>
    </row>
    <row r="8480" spans="1:1" x14ac:dyDescent="0.3">
      <c r="A8480" s="2">
        <f>IFERROR(INDEX(Forecasting!$C$6:$HS$7,1,MATCH('Weekly Sales'!$E8480,Forecasting!$C$7:$HS$7,0)),0)</f>
        <v>0</v>
      </c>
    </row>
    <row r="8481" spans="1:1" x14ac:dyDescent="0.3">
      <c r="A8481" s="2">
        <f>IFERROR(INDEX(Forecasting!$C$6:$HS$7,1,MATCH('Weekly Sales'!$E8481,Forecasting!$C$7:$HS$7,0)),0)</f>
        <v>0</v>
      </c>
    </row>
    <row r="8482" spans="1:1" x14ac:dyDescent="0.3">
      <c r="A8482" s="2">
        <f>IFERROR(INDEX(Forecasting!$C$6:$HS$7,1,MATCH('Weekly Sales'!$E8482,Forecasting!$C$7:$HS$7,0)),0)</f>
        <v>0</v>
      </c>
    </row>
    <row r="8483" spans="1:1" x14ac:dyDescent="0.3">
      <c r="A8483" s="2">
        <f>IFERROR(INDEX(Forecasting!$C$6:$HS$7,1,MATCH('Weekly Sales'!$E8483,Forecasting!$C$7:$HS$7,0)),0)</f>
        <v>0</v>
      </c>
    </row>
    <row r="8484" spans="1:1" x14ac:dyDescent="0.3">
      <c r="A8484" s="2">
        <f>IFERROR(INDEX(Forecasting!$C$6:$HS$7,1,MATCH('Weekly Sales'!$E8484,Forecasting!$C$7:$HS$7,0)),0)</f>
        <v>0</v>
      </c>
    </row>
    <row r="8485" spans="1:1" x14ac:dyDescent="0.3">
      <c r="A8485" s="2">
        <f>IFERROR(INDEX(Forecasting!$C$6:$HS$7,1,MATCH('Weekly Sales'!$E8485,Forecasting!$C$7:$HS$7,0)),0)</f>
        <v>0</v>
      </c>
    </row>
    <row r="8486" spans="1:1" x14ac:dyDescent="0.3">
      <c r="A8486" s="2">
        <f>IFERROR(INDEX(Forecasting!$C$6:$HS$7,1,MATCH('Weekly Sales'!$E8486,Forecasting!$C$7:$HS$7,0)),0)</f>
        <v>0</v>
      </c>
    </row>
    <row r="8487" spans="1:1" x14ac:dyDescent="0.3">
      <c r="A8487" s="2">
        <f>IFERROR(INDEX(Forecasting!$C$6:$HS$7,1,MATCH('Weekly Sales'!$E8487,Forecasting!$C$7:$HS$7,0)),0)</f>
        <v>0</v>
      </c>
    </row>
    <row r="8488" spans="1:1" x14ac:dyDescent="0.3">
      <c r="A8488" s="2">
        <f>IFERROR(INDEX(Forecasting!$C$6:$HS$7,1,MATCH('Weekly Sales'!$E8488,Forecasting!$C$7:$HS$7,0)),0)</f>
        <v>0</v>
      </c>
    </row>
    <row r="8489" spans="1:1" x14ac:dyDescent="0.3">
      <c r="A8489" s="2">
        <f>IFERROR(INDEX(Forecasting!$C$6:$HS$7,1,MATCH('Weekly Sales'!$E8489,Forecasting!$C$7:$HS$7,0)),0)</f>
        <v>0</v>
      </c>
    </row>
    <row r="8490" spans="1:1" x14ac:dyDescent="0.3">
      <c r="A8490" s="2">
        <f>IFERROR(INDEX(Forecasting!$C$6:$HS$7,1,MATCH('Weekly Sales'!$E8490,Forecasting!$C$7:$HS$7,0)),0)</f>
        <v>0</v>
      </c>
    </row>
    <row r="8491" spans="1:1" x14ac:dyDescent="0.3">
      <c r="A8491" s="2">
        <f>IFERROR(INDEX(Forecasting!$C$6:$HS$7,1,MATCH('Weekly Sales'!$E8491,Forecasting!$C$7:$HS$7,0)),0)</f>
        <v>0</v>
      </c>
    </row>
    <row r="8492" spans="1:1" x14ac:dyDescent="0.3">
      <c r="A8492" s="2">
        <f>IFERROR(INDEX(Forecasting!$C$6:$HS$7,1,MATCH('Weekly Sales'!$E8492,Forecasting!$C$7:$HS$7,0)),0)</f>
        <v>0</v>
      </c>
    </row>
    <row r="8493" spans="1:1" x14ac:dyDescent="0.3">
      <c r="A8493" s="2">
        <f>IFERROR(INDEX(Forecasting!$C$6:$HS$7,1,MATCH('Weekly Sales'!$E8493,Forecasting!$C$7:$HS$7,0)),0)</f>
        <v>0</v>
      </c>
    </row>
    <row r="8494" spans="1:1" x14ac:dyDescent="0.3">
      <c r="A8494" s="2">
        <f>IFERROR(INDEX(Forecasting!$C$6:$HS$7,1,MATCH('Weekly Sales'!$E8494,Forecasting!$C$7:$HS$7,0)),0)</f>
        <v>0</v>
      </c>
    </row>
    <row r="8495" spans="1:1" x14ac:dyDescent="0.3">
      <c r="A8495" s="2">
        <f>IFERROR(INDEX(Forecasting!$C$6:$HS$7,1,MATCH('Weekly Sales'!$E8495,Forecasting!$C$7:$HS$7,0)),0)</f>
        <v>0</v>
      </c>
    </row>
    <row r="8496" spans="1:1" x14ac:dyDescent="0.3">
      <c r="A8496" s="2">
        <f>IFERROR(INDEX(Forecasting!$C$6:$HS$7,1,MATCH('Weekly Sales'!$E8496,Forecasting!$C$7:$HS$7,0)),0)</f>
        <v>0</v>
      </c>
    </row>
    <row r="8497" spans="1:1" x14ac:dyDescent="0.3">
      <c r="A8497" s="2">
        <f>IFERROR(INDEX(Forecasting!$C$6:$HS$7,1,MATCH('Weekly Sales'!$E8497,Forecasting!$C$7:$HS$7,0)),0)</f>
        <v>0</v>
      </c>
    </row>
    <row r="8498" spans="1:1" x14ac:dyDescent="0.3">
      <c r="A8498" s="2">
        <f>IFERROR(INDEX(Forecasting!$C$6:$HS$7,1,MATCH('Weekly Sales'!$E8498,Forecasting!$C$7:$HS$7,0)),0)</f>
        <v>0</v>
      </c>
    </row>
    <row r="8499" spans="1:1" x14ac:dyDescent="0.3">
      <c r="A8499" s="2">
        <f>IFERROR(INDEX(Forecasting!$C$6:$HS$7,1,MATCH('Weekly Sales'!$E8499,Forecasting!$C$7:$HS$7,0)),0)</f>
        <v>0</v>
      </c>
    </row>
    <row r="8500" spans="1:1" x14ac:dyDescent="0.3">
      <c r="A8500" s="2">
        <f>IFERROR(INDEX(Forecasting!$C$6:$HS$7,1,MATCH('Weekly Sales'!$E8500,Forecasting!$C$7:$HS$7,0)),0)</f>
        <v>0</v>
      </c>
    </row>
    <row r="8501" spans="1:1" x14ac:dyDescent="0.3">
      <c r="A8501" s="2">
        <f>IFERROR(INDEX(Forecasting!$C$6:$HS$7,1,MATCH('Weekly Sales'!$E8501,Forecasting!$C$7:$HS$7,0)),0)</f>
        <v>0</v>
      </c>
    </row>
    <row r="8502" spans="1:1" x14ac:dyDescent="0.3">
      <c r="A8502" s="2">
        <f>IFERROR(INDEX(Forecasting!$C$6:$HS$7,1,MATCH('Weekly Sales'!$E8502,Forecasting!$C$7:$HS$7,0)),0)</f>
        <v>0</v>
      </c>
    </row>
    <row r="8503" spans="1:1" x14ac:dyDescent="0.3">
      <c r="A8503" s="2">
        <f>IFERROR(INDEX(Forecasting!$C$6:$HS$7,1,MATCH('Weekly Sales'!$E8503,Forecasting!$C$7:$HS$7,0)),0)</f>
        <v>0</v>
      </c>
    </row>
    <row r="8504" spans="1:1" x14ac:dyDescent="0.3">
      <c r="A8504" s="2">
        <f>IFERROR(INDEX(Forecasting!$C$6:$HS$7,1,MATCH('Weekly Sales'!$E8504,Forecasting!$C$7:$HS$7,0)),0)</f>
        <v>0</v>
      </c>
    </row>
    <row r="8505" spans="1:1" x14ac:dyDescent="0.3">
      <c r="A8505" s="2">
        <f>IFERROR(INDEX(Forecasting!$C$6:$HS$7,1,MATCH('Weekly Sales'!$E8505,Forecasting!$C$7:$HS$7,0)),0)</f>
        <v>0</v>
      </c>
    </row>
    <row r="8506" spans="1:1" x14ac:dyDescent="0.3">
      <c r="A8506" s="2">
        <f>IFERROR(INDEX(Forecasting!$C$6:$HS$7,1,MATCH('Weekly Sales'!$E8506,Forecasting!$C$7:$HS$7,0)),0)</f>
        <v>0</v>
      </c>
    </row>
    <row r="8507" spans="1:1" x14ac:dyDescent="0.3">
      <c r="A8507" s="2">
        <f>IFERROR(INDEX(Forecasting!$C$6:$HS$7,1,MATCH('Weekly Sales'!$E8507,Forecasting!$C$7:$HS$7,0)),0)</f>
        <v>0</v>
      </c>
    </row>
    <row r="8508" spans="1:1" x14ac:dyDescent="0.3">
      <c r="A8508" s="2">
        <f>IFERROR(INDEX(Forecasting!$C$6:$HS$7,1,MATCH('Weekly Sales'!$E8508,Forecasting!$C$7:$HS$7,0)),0)</f>
        <v>0</v>
      </c>
    </row>
    <row r="8509" spans="1:1" x14ac:dyDescent="0.3">
      <c r="A8509" s="2">
        <f>IFERROR(INDEX(Forecasting!$C$6:$HS$7,1,MATCH('Weekly Sales'!$E8509,Forecasting!$C$7:$HS$7,0)),0)</f>
        <v>0</v>
      </c>
    </row>
    <row r="8510" spans="1:1" x14ac:dyDescent="0.3">
      <c r="A8510" s="2">
        <f>IFERROR(INDEX(Forecasting!$C$6:$HS$7,1,MATCH('Weekly Sales'!$E8510,Forecasting!$C$7:$HS$7,0)),0)</f>
        <v>0</v>
      </c>
    </row>
    <row r="8511" spans="1:1" x14ac:dyDescent="0.3">
      <c r="A8511" s="2">
        <f>IFERROR(INDEX(Forecasting!$C$6:$HS$7,1,MATCH('Weekly Sales'!$E8511,Forecasting!$C$7:$HS$7,0)),0)</f>
        <v>0</v>
      </c>
    </row>
    <row r="8512" spans="1:1" x14ac:dyDescent="0.3">
      <c r="A8512" s="2">
        <f>IFERROR(INDEX(Forecasting!$C$6:$HS$7,1,MATCH('Weekly Sales'!$E8512,Forecasting!$C$7:$HS$7,0)),0)</f>
        <v>0</v>
      </c>
    </row>
    <row r="8513" spans="1:1" x14ac:dyDescent="0.3">
      <c r="A8513" s="2">
        <f>IFERROR(INDEX(Forecasting!$C$6:$HS$7,1,MATCH('Weekly Sales'!$E8513,Forecasting!$C$7:$HS$7,0)),0)</f>
        <v>0</v>
      </c>
    </row>
    <row r="8514" spans="1:1" x14ac:dyDescent="0.3">
      <c r="A8514" s="2">
        <f>IFERROR(INDEX(Forecasting!$C$6:$HS$7,1,MATCH('Weekly Sales'!$E8514,Forecasting!$C$7:$HS$7,0)),0)</f>
        <v>0</v>
      </c>
    </row>
    <row r="8515" spans="1:1" x14ac:dyDescent="0.3">
      <c r="A8515" s="2">
        <f>IFERROR(INDEX(Forecasting!$C$6:$HS$7,1,MATCH('Weekly Sales'!$E8515,Forecasting!$C$7:$HS$7,0)),0)</f>
        <v>0</v>
      </c>
    </row>
    <row r="8516" spans="1:1" x14ac:dyDescent="0.3">
      <c r="A8516" s="2">
        <f>IFERROR(INDEX(Forecasting!$C$6:$HS$7,1,MATCH('Weekly Sales'!$E8516,Forecasting!$C$7:$HS$7,0)),0)</f>
        <v>0</v>
      </c>
    </row>
    <row r="8517" spans="1:1" x14ac:dyDescent="0.3">
      <c r="A8517" s="2">
        <f>IFERROR(INDEX(Forecasting!$C$6:$HS$7,1,MATCH('Weekly Sales'!$E8517,Forecasting!$C$7:$HS$7,0)),0)</f>
        <v>0</v>
      </c>
    </row>
    <row r="8518" spans="1:1" x14ac:dyDescent="0.3">
      <c r="A8518" s="2">
        <f>IFERROR(INDEX(Forecasting!$C$6:$HS$7,1,MATCH('Weekly Sales'!$E8518,Forecasting!$C$7:$HS$7,0)),0)</f>
        <v>0</v>
      </c>
    </row>
    <row r="8519" spans="1:1" x14ac:dyDescent="0.3">
      <c r="A8519" s="2">
        <f>IFERROR(INDEX(Forecasting!$C$6:$HS$7,1,MATCH('Weekly Sales'!$E8519,Forecasting!$C$7:$HS$7,0)),0)</f>
        <v>0</v>
      </c>
    </row>
    <row r="8520" spans="1:1" x14ac:dyDescent="0.3">
      <c r="A8520" s="2">
        <f>IFERROR(INDEX(Forecasting!$C$6:$HS$7,1,MATCH('Weekly Sales'!$E8520,Forecasting!$C$7:$HS$7,0)),0)</f>
        <v>0</v>
      </c>
    </row>
    <row r="8521" spans="1:1" x14ac:dyDescent="0.3">
      <c r="A8521" s="2">
        <f>IFERROR(INDEX(Forecasting!$C$6:$HS$7,1,MATCH('Weekly Sales'!$E8521,Forecasting!$C$7:$HS$7,0)),0)</f>
        <v>0</v>
      </c>
    </row>
    <row r="8522" spans="1:1" x14ac:dyDescent="0.3">
      <c r="A8522" s="2">
        <f>IFERROR(INDEX(Forecasting!$C$6:$HS$7,1,MATCH('Weekly Sales'!$E8522,Forecasting!$C$7:$HS$7,0)),0)</f>
        <v>0</v>
      </c>
    </row>
    <row r="8523" spans="1:1" x14ac:dyDescent="0.3">
      <c r="A8523" s="2">
        <f>IFERROR(INDEX(Forecasting!$C$6:$HS$7,1,MATCH('Weekly Sales'!$E8523,Forecasting!$C$7:$HS$7,0)),0)</f>
        <v>0</v>
      </c>
    </row>
    <row r="8524" spans="1:1" x14ac:dyDescent="0.3">
      <c r="A8524" s="2">
        <f>IFERROR(INDEX(Forecasting!$C$6:$HS$7,1,MATCH('Weekly Sales'!$E8524,Forecasting!$C$7:$HS$7,0)),0)</f>
        <v>0</v>
      </c>
    </row>
    <row r="8525" spans="1:1" x14ac:dyDescent="0.3">
      <c r="A8525" s="2">
        <f>IFERROR(INDEX(Forecasting!$C$6:$HS$7,1,MATCH('Weekly Sales'!$E8525,Forecasting!$C$7:$HS$7,0)),0)</f>
        <v>0</v>
      </c>
    </row>
    <row r="8526" spans="1:1" x14ac:dyDescent="0.3">
      <c r="A8526" s="2">
        <f>IFERROR(INDEX(Forecasting!$C$6:$HS$7,1,MATCH('Weekly Sales'!$E8526,Forecasting!$C$7:$HS$7,0)),0)</f>
        <v>0</v>
      </c>
    </row>
    <row r="8527" spans="1:1" x14ac:dyDescent="0.3">
      <c r="A8527" s="2">
        <f>IFERROR(INDEX(Forecasting!$C$6:$HS$7,1,MATCH('Weekly Sales'!$E8527,Forecasting!$C$7:$HS$7,0)),0)</f>
        <v>0</v>
      </c>
    </row>
    <row r="8528" spans="1:1" x14ac:dyDescent="0.3">
      <c r="A8528" s="2">
        <f>IFERROR(INDEX(Forecasting!$C$6:$HS$7,1,MATCH('Weekly Sales'!$E8528,Forecasting!$C$7:$HS$7,0)),0)</f>
        <v>0</v>
      </c>
    </row>
    <row r="8529" spans="1:1" x14ac:dyDescent="0.3">
      <c r="A8529" s="2">
        <f>IFERROR(INDEX(Forecasting!$C$6:$HS$7,1,MATCH('Weekly Sales'!$E8529,Forecasting!$C$7:$HS$7,0)),0)</f>
        <v>0</v>
      </c>
    </row>
    <row r="8530" spans="1:1" x14ac:dyDescent="0.3">
      <c r="A8530" s="2">
        <f>IFERROR(INDEX(Forecasting!$C$6:$HS$7,1,MATCH('Weekly Sales'!$E8530,Forecasting!$C$7:$HS$7,0)),0)</f>
        <v>0</v>
      </c>
    </row>
    <row r="8531" spans="1:1" x14ac:dyDescent="0.3">
      <c r="A8531" s="2">
        <f>IFERROR(INDEX(Forecasting!$C$6:$HS$7,1,MATCH('Weekly Sales'!$E8531,Forecasting!$C$7:$HS$7,0)),0)</f>
        <v>0</v>
      </c>
    </row>
    <row r="8532" spans="1:1" x14ac:dyDescent="0.3">
      <c r="A8532" s="2">
        <f>IFERROR(INDEX(Forecasting!$C$6:$HS$7,1,MATCH('Weekly Sales'!$E8532,Forecasting!$C$7:$HS$7,0)),0)</f>
        <v>0</v>
      </c>
    </row>
    <row r="8533" spans="1:1" x14ac:dyDescent="0.3">
      <c r="A8533" s="2">
        <f>IFERROR(INDEX(Forecasting!$C$6:$HS$7,1,MATCH('Weekly Sales'!$E8533,Forecasting!$C$7:$HS$7,0)),0)</f>
        <v>0</v>
      </c>
    </row>
    <row r="8534" spans="1:1" x14ac:dyDescent="0.3">
      <c r="A8534" s="2">
        <f>IFERROR(INDEX(Forecasting!$C$6:$HS$7,1,MATCH('Weekly Sales'!$E8534,Forecasting!$C$7:$HS$7,0)),0)</f>
        <v>0</v>
      </c>
    </row>
    <row r="8535" spans="1:1" x14ac:dyDescent="0.3">
      <c r="A8535" s="2">
        <f>IFERROR(INDEX(Forecasting!$C$6:$HS$7,1,MATCH('Weekly Sales'!$E8535,Forecasting!$C$7:$HS$7,0)),0)</f>
        <v>0</v>
      </c>
    </row>
    <row r="8536" spans="1:1" x14ac:dyDescent="0.3">
      <c r="A8536" s="2">
        <f>IFERROR(INDEX(Forecasting!$C$6:$HS$7,1,MATCH('Weekly Sales'!$E8536,Forecasting!$C$7:$HS$7,0)),0)</f>
        <v>0</v>
      </c>
    </row>
    <row r="8537" spans="1:1" x14ac:dyDescent="0.3">
      <c r="A8537" s="2">
        <f>IFERROR(INDEX(Forecasting!$C$6:$HS$7,1,MATCH('Weekly Sales'!$E8537,Forecasting!$C$7:$HS$7,0)),0)</f>
        <v>0</v>
      </c>
    </row>
    <row r="8538" spans="1:1" x14ac:dyDescent="0.3">
      <c r="A8538" s="2">
        <f>IFERROR(INDEX(Forecasting!$C$6:$HS$7,1,MATCH('Weekly Sales'!$E8538,Forecasting!$C$7:$HS$7,0)),0)</f>
        <v>0</v>
      </c>
    </row>
    <row r="8539" spans="1:1" x14ac:dyDescent="0.3">
      <c r="A8539" s="2">
        <f>IFERROR(INDEX(Forecasting!$C$6:$HS$7,1,MATCH('Weekly Sales'!$E8539,Forecasting!$C$7:$HS$7,0)),0)</f>
        <v>0</v>
      </c>
    </row>
    <row r="8540" spans="1:1" x14ac:dyDescent="0.3">
      <c r="A8540" s="2">
        <f>IFERROR(INDEX(Forecasting!$C$6:$HS$7,1,MATCH('Weekly Sales'!$E8540,Forecasting!$C$7:$HS$7,0)),0)</f>
        <v>0</v>
      </c>
    </row>
    <row r="8541" spans="1:1" x14ac:dyDescent="0.3">
      <c r="A8541" s="2">
        <f>IFERROR(INDEX(Forecasting!$C$6:$HS$7,1,MATCH('Weekly Sales'!$E8541,Forecasting!$C$7:$HS$7,0)),0)</f>
        <v>0</v>
      </c>
    </row>
    <row r="8542" spans="1:1" x14ac:dyDescent="0.3">
      <c r="A8542" s="2">
        <f>IFERROR(INDEX(Forecasting!$C$6:$HS$7,1,MATCH('Weekly Sales'!$E8542,Forecasting!$C$7:$HS$7,0)),0)</f>
        <v>0</v>
      </c>
    </row>
    <row r="8543" spans="1:1" x14ac:dyDescent="0.3">
      <c r="A8543" s="2">
        <f>IFERROR(INDEX(Forecasting!$C$6:$HS$7,1,MATCH('Weekly Sales'!$E8543,Forecasting!$C$7:$HS$7,0)),0)</f>
        <v>0</v>
      </c>
    </row>
    <row r="8544" spans="1:1" x14ac:dyDescent="0.3">
      <c r="A8544" s="2">
        <f>IFERROR(INDEX(Forecasting!$C$6:$HS$7,1,MATCH('Weekly Sales'!$E8544,Forecasting!$C$7:$HS$7,0)),0)</f>
        <v>0</v>
      </c>
    </row>
    <row r="8545" spans="1:1" x14ac:dyDescent="0.3">
      <c r="A8545" s="2">
        <f>IFERROR(INDEX(Forecasting!$C$6:$HS$7,1,MATCH('Weekly Sales'!$E8545,Forecasting!$C$7:$HS$7,0)),0)</f>
        <v>0</v>
      </c>
    </row>
    <row r="8546" spans="1:1" x14ac:dyDescent="0.3">
      <c r="A8546" s="2">
        <f>IFERROR(INDEX(Forecasting!$C$6:$HS$7,1,MATCH('Weekly Sales'!$E8546,Forecasting!$C$7:$HS$7,0)),0)</f>
        <v>0</v>
      </c>
    </row>
    <row r="8547" spans="1:1" x14ac:dyDescent="0.3">
      <c r="A8547" s="2">
        <f>IFERROR(INDEX(Forecasting!$C$6:$HS$7,1,MATCH('Weekly Sales'!$E8547,Forecasting!$C$7:$HS$7,0)),0)</f>
        <v>0</v>
      </c>
    </row>
    <row r="8548" spans="1:1" x14ac:dyDescent="0.3">
      <c r="A8548" s="2">
        <f>IFERROR(INDEX(Forecasting!$C$6:$HS$7,1,MATCH('Weekly Sales'!$E8548,Forecasting!$C$7:$HS$7,0)),0)</f>
        <v>0</v>
      </c>
    </row>
    <row r="8549" spans="1:1" x14ac:dyDescent="0.3">
      <c r="A8549" s="2">
        <f>IFERROR(INDEX(Forecasting!$C$6:$HS$7,1,MATCH('Weekly Sales'!$E8549,Forecasting!$C$7:$HS$7,0)),0)</f>
        <v>0</v>
      </c>
    </row>
    <row r="8550" spans="1:1" x14ac:dyDescent="0.3">
      <c r="A8550" s="2">
        <f>IFERROR(INDEX(Forecasting!$C$6:$HS$7,1,MATCH('Weekly Sales'!$E8550,Forecasting!$C$7:$HS$7,0)),0)</f>
        <v>0</v>
      </c>
    </row>
    <row r="8551" spans="1:1" x14ac:dyDescent="0.3">
      <c r="A8551" s="2">
        <f>IFERROR(INDEX(Forecasting!$C$6:$HS$7,1,MATCH('Weekly Sales'!$E8551,Forecasting!$C$7:$HS$7,0)),0)</f>
        <v>0</v>
      </c>
    </row>
    <row r="8552" spans="1:1" x14ac:dyDescent="0.3">
      <c r="A8552" s="2">
        <f>IFERROR(INDEX(Forecasting!$C$6:$HS$7,1,MATCH('Weekly Sales'!$E8552,Forecasting!$C$7:$HS$7,0)),0)</f>
        <v>0</v>
      </c>
    </row>
    <row r="8553" spans="1:1" x14ac:dyDescent="0.3">
      <c r="A8553" s="2">
        <f>IFERROR(INDEX(Forecasting!$C$6:$HS$7,1,MATCH('Weekly Sales'!$E8553,Forecasting!$C$7:$HS$7,0)),0)</f>
        <v>0</v>
      </c>
    </row>
    <row r="8554" spans="1:1" x14ac:dyDescent="0.3">
      <c r="A8554" s="2">
        <f>IFERROR(INDEX(Forecasting!$C$6:$HS$7,1,MATCH('Weekly Sales'!$E8554,Forecasting!$C$7:$HS$7,0)),0)</f>
        <v>0</v>
      </c>
    </row>
    <row r="8555" spans="1:1" x14ac:dyDescent="0.3">
      <c r="A8555" s="2">
        <f>IFERROR(INDEX(Forecasting!$C$6:$HS$7,1,MATCH('Weekly Sales'!$E8555,Forecasting!$C$7:$HS$7,0)),0)</f>
        <v>0</v>
      </c>
    </row>
    <row r="8556" spans="1:1" x14ac:dyDescent="0.3">
      <c r="A8556" s="2">
        <f>IFERROR(INDEX(Forecasting!$C$6:$HS$7,1,MATCH('Weekly Sales'!$E8556,Forecasting!$C$7:$HS$7,0)),0)</f>
        <v>0</v>
      </c>
    </row>
    <row r="8557" spans="1:1" x14ac:dyDescent="0.3">
      <c r="A8557" s="2">
        <f>IFERROR(INDEX(Forecasting!$C$6:$HS$7,1,MATCH('Weekly Sales'!$E8557,Forecasting!$C$7:$HS$7,0)),0)</f>
        <v>0</v>
      </c>
    </row>
    <row r="8558" spans="1:1" x14ac:dyDescent="0.3">
      <c r="A8558" s="2">
        <f>IFERROR(INDEX(Forecasting!$C$6:$HS$7,1,MATCH('Weekly Sales'!$E8558,Forecasting!$C$7:$HS$7,0)),0)</f>
        <v>0</v>
      </c>
    </row>
    <row r="8559" spans="1:1" x14ac:dyDescent="0.3">
      <c r="A8559" s="2">
        <f>IFERROR(INDEX(Forecasting!$C$6:$HS$7,1,MATCH('Weekly Sales'!$E8559,Forecasting!$C$7:$HS$7,0)),0)</f>
        <v>0</v>
      </c>
    </row>
    <row r="8560" spans="1:1" x14ac:dyDescent="0.3">
      <c r="A8560" s="2">
        <f>IFERROR(INDEX(Forecasting!$C$6:$HS$7,1,MATCH('Weekly Sales'!$E8560,Forecasting!$C$7:$HS$7,0)),0)</f>
        <v>0</v>
      </c>
    </row>
    <row r="8561" spans="1:1" x14ac:dyDescent="0.3">
      <c r="A8561" s="2">
        <f>IFERROR(INDEX(Forecasting!$C$6:$HS$7,1,MATCH('Weekly Sales'!$E8561,Forecasting!$C$7:$HS$7,0)),0)</f>
        <v>0</v>
      </c>
    </row>
    <row r="8562" spans="1:1" x14ac:dyDescent="0.3">
      <c r="A8562" s="2">
        <f>IFERROR(INDEX(Forecasting!$C$6:$HS$7,1,MATCH('Weekly Sales'!$E8562,Forecasting!$C$7:$HS$7,0)),0)</f>
        <v>0</v>
      </c>
    </row>
    <row r="8563" spans="1:1" x14ac:dyDescent="0.3">
      <c r="A8563" s="2">
        <f>IFERROR(INDEX(Forecasting!$C$6:$HS$7,1,MATCH('Weekly Sales'!$E8563,Forecasting!$C$7:$HS$7,0)),0)</f>
        <v>0</v>
      </c>
    </row>
    <row r="8564" spans="1:1" x14ac:dyDescent="0.3">
      <c r="A8564" s="2">
        <f>IFERROR(INDEX(Forecasting!$C$6:$HS$7,1,MATCH('Weekly Sales'!$E8564,Forecasting!$C$7:$HS$7,0)),0)</f>
        <v>0</v>
      </c>
    </row>
    <row r="8565" spans="1:1" x14ac:dyDescent="0.3">
      <c r="A8565" s="2">
        <f>IFERROR(INDEX(Forecasting!$C$6:$HS$7,1,MATCH('Weekly Sales'!$E8565,Forecasting!$C$7:$HS$7,0)),0)</f>
        <v>0</v>
      </c>
    </row>
    <row r="8566" spans="1:1" x14ac:dyDescent="0.3">
      <c r="A8566" s="2">
        <f>IFERROR(INDEX(Forecasting!$C$6:$HS$7,1,MATCH('Weekly Sales'!$E8566,Forecasting!$C$7:$HS$7,0)),0)</f>
        <v>0</v>
      </c>
    </row>
    <row r="8567" spans="1:1" x14ac:dyDescent="0.3">
      <c r="A8567" s="2">
        <f>IFERROR(INDEX(Forecasting!$C$6:$HS$7,1,MATCH('Weekly Sales'!$E8567,Forecasting!$C$7:$HS$7,0)),0)</f>
        <v>0</v>
      </c>
    </row>
    <row r="8568" spans="1:1" x14ac:dyDescent="0.3">
      <c r="A8568" s="2">
        <f>IFERROR(INDEX(Forecasting!$C$6:$HS$7,1,MATCH('Weekly Sales'!$E8568,Forecasting!$C$7:$HS$7,0)),0)</f>
        <v>0</v>
      </c>
    </row>
    <row r="8569" spans="1:1" x14ac:dyDescent="0.3">
      <c r="A8569" s="2">
        <f>IFERROR(INDEX(Forecasting!$C$6:$HS$7,1,MATCH('Weekly Sales'!$E8569,Forecasting!$C$7:$HS$7,0)),0)</f>
        <v>0</v>
      </c>
    </row>
    <row r="8570" spans="1:1" x14ac:dyDescent="0.3">
      <c r="A8570" s="2">
        <f>IFERROR(INDEX(Forecasting!$C$6:$HS$7,1,MATCH('Weekly Sales'!$E8570,Forecasting!$C$7:$HS$7,0)),0)</f>
        <v>0</v>
      </c>
    </row>
    <row r="8571" spans="1:1" x14ac:dyDescent="0.3">
      <c r="A8571" s="2">
        <f>IFERROR(INDEX(Forecasting!$C$6:$HS$7,1,MATCH('Weekly Sales'!$E8571,Forecasting!$C$7:$HS$7,0)),0)</f>
        <v>0</v>
      </c>
    </row>
    <row r="8572" spans="1:1" x14ac:dyDescent="0.3">
      <c r="A8572" s="2">
        <f>IFERROR(INDEX(Forecasting!$C$6:$HS$7,1,MATCH('Weekly Sales'!$E8572,Forecasting!$C$7:$HS$7,0)),0)</f>
        <v>0</v>
      </c>
    </row>
    <row r="8573" spans="1:1" x14ac:dyDescent="0.3">
      <c r="A8573" s="2">
        <f>IFERROR(INDEX(Forecasting!$C$6:$HS$7,1,MATCH('Weekly Sales'!$E8573,Forecasting!$C$7:$HS$7,0)),0)</f>
        <v>0</v>
      </c>
    </row>
    <row r="8574" spans="1:1" x14ac:dyDescent="0.3">
      <c r="A8574" s="2">
        <f>IFERROR(INDEX(Forecasting!$C$6:$HS$7,1,MATCH('Weekly Sales'!$E8574,Forecasting!$C$7:$HS$7,0)),0)</f>
        <v>0</v>
      </c>
    </row>
    <row r="8575" spans="1:1" x14ac:dyDescent="0.3">
      <c r="A8575" s="2">
        <f>IFERROR(INDEX(Forecasting!$C$6:$HS$7,1,MATCH('Weekly Sales'!$E8575,Forecasting!$C$7:$HS$7,0)),0)</f>
        <v>0</v>
      </c>
    </row>
    <row r="8576" spans="1:1" x14ac:dyDescent="0.3">
      <c r="A8576" s="2">
        <f>IFERROR(INDEX(Forecasting!$C$6:$HS$7,1,MATCH('Weekly Sales'!$E8576,Forecasting!$C$7:$HS$7,0)),0)</f>
        <v>0</v>
      </c>
    </row>
    <row r="8577" spans="1:1" x14ac:dyDescent="0.3">
      <c r="A8577" s="2">
        <f>IFERROR(INDEX(Forecasting!$C$6:$HS$7,1,MATCH('Weekly Sales'!$E8577,Forecasting!$C$7:$HS$7,0)),0)</f>
        <v>0</v>
      </c>
    </row>
    <row r="8578" spans="1:1" x14ac:dyDescent="0.3">
      <c r="A8578" s="2">
        <f>IFERROR(INDEX(Forecasting!$C$6:$HS$7,1,MATCH('Weekly Sales'!$E8578,Forecasting!$C$7:$HS$7,0)),0)</f>
        <v>0</v>
      </c>
    </row>
    <row r="8579" spans="1:1" x14ac:dyDescent="0.3">
      <c r="A8579" s="2">
        <f>IFERROR(INDEX(Forecasting!$C$6:$HS$7,1,MATCH('Weekly Sales'!$E8579,Forecasting!$C$7:$HS$7,0)),0)</f>
        <v>0</v>
      </c>
    </row>
    <row r="8580" spans="1:1" x14ac:dyDescent="0.3">
      <c r="A8580" s="2">
        <f>IFERROR(INDEX(Forecasting!$C$6:$HS$7,1,MATCH('Weekly Sales'!$E8580,Forecasting!$C$7:$HS$7,0)),0)</f>
        <v>0</v>
      </c>
    </row>
    <row r="8581" spans="1:1" x14ac:dyDescent="0.3">
      <c r="A8581" s="2">
        <f>IFERROR(INDEX(Forecasting!$C$6:$HS$7,1,MATCH('Weekly Sales'!$E8581,Forecasting!$C$7:$HS$7,0)),0)</f>
        <v>0</v>
      </c>
    </row>
    <row r="8582" spans="1:1" x14ac:dyDescent="0.3">
      <c r="A8582" s="2">
        <f>IFERROR(INDEX(Forecasting!$C$6:$HS$7,1,MATCH('Weekly Sales'!$E8582,Forecasting!$C$7:$HS$7,0)),0)</f>
        <v>0</v>
      </c>
    </row>
    <row r="8583" spans="1:1" x14ac:dyDescent="0.3">
      <c r="A8583" s="2">
        <f>IFERROR(INDEX(Forecasting!$C$6:$HS$7,1,MATCH('Weekly Sales'!$E8583,Forecasting!$C$7:$HS$7,0)),0)</f>
        <v>0</v>
      </c>
    </row>
    <row r="8584" spans="1:1" x14ac:dyDescent="0.3">
      <c r="A8584" s="2">
        <f>IFERROR(INDEX(Forecasting!$C$6:$HS$7,1,MATCH('Weekly Sales'!$E8584,Forecasting!$C$7:$HS$7,0)),0)</f>
        <v>0</v>
      </c>
    </row>
    <row r="8585" spans="1:1" x14ac:dyDescent="0.3">
      <c r="A8585" s="2">
        <f>IFERROR(INDEX(Forecasting!$C$6:$HS$7,1,MATCH('Weekly Sales'!$E8585,Forecasting!$C$7:$HS$7,0)),0)</f>
        <v>0</v>
      </c>
    </row>
    <row r="8586" spans="1:1" x14ac:dyDescent="0.3">
      <c r="A8586" s="2">
        <f>IFERROR(INDEX(Forecasting!$C$6:$HS$7,1,MATCH('Weekly Sales'!$E8586,Forecasting!$C$7:$HS$7,0)),0)</f>
        <v>0</v>
      </c>
    </row>
    <row r="8587" spans="1:1" x14ac:dyDescent="0.3">
      <c r="A8587" s="2">
        <f>IFERROR(INDEX(Forecasting!$C$6:$HS$7,1,MATCH('Weekly Sales'!$E8587,Forecasting!$C$7:$HS$7,0)),0)</f>
        <v>0</v>
      </c>
    </row>
    <row r="8588" spans="1:1" x14ac:dyDescent="0.3">
      <c r="A8588" s="2">
        <f>IFERROR(INDEX(Forecasting!$C$6:$HS$7,1,MATCH('Weekly Sales'!$E8588,Forecasting!$C$7:$HS$7,0)),0)</f>
        <v>0</v>
      </c>
    </row>
    <row r="8589" spans="1:1" x14ac:dyDescent="0.3">
      <c r="A8589" s="2">
        <f>IFERROR(INDEX(Forecasting!$C$6:$HS$7,1,MATCH('Weekly Sales'!$E8589,Forecasting!$C$7:$HS$7,0)),0)</f>
        <v>0</v>
      </c>
    </row>
    <row r="8590" spans="1:1" x14ac:dyDescent="0.3">
      <c r="A8590" s="2">
        <f>IFERROR(INDEX(Forecasting!$C$6:$HS$7,1,MATCH('Weekly Sales'!$E8590,Forecasting!$C$7:$HS$7,0)),0)</f>
        <v>0</v>
      </c>
    </row>
    <row r="8591" spans="1:1" x14ac:dyDescent="0.3">
      <c r="A8591" s="2">
        <f>IFERROR(INDEX(Forecasting!$C$6:$HS$7,1,MATCH('Weekly Sales'!$E8591,Forecasting!$C$7:$HS$7,0)),0)</f>
        <v>0</v>
      </c>
    </row>
    <row r="8592" spans="1:1" x14ac:dyDescent="0.3">
      <c r="A8592" s="2">
        <f>IFERROR(INDEX(Forecasting!$C$6:$HS$7,1,MATCH('Weekly Sales'!$E8592,Forecasting!$C$7:$HS$7,0)),0)</f>
        <v>0</v>
      </c>
    </row>
    <row r="8593" spans="1:1" x14ac:dyDescent="0.3">
      <c r="A8593" s="2">
        <f>IFERROR(INDEX(Forecasting!$C$6:$HS$7,1,MATCH('Weekly Sales'!$E8593,Forecasting!$C$7:$HS$7,0)),0)</f>
        <v>0</v>
      </c>
    </row>
    <row r="8594" spans="1:1" x14ac:dyDescent="0.3">
      <c r="A8594" s="2">
        <f>IFERROR(INDEX(Forecasting!$C$6:$HS$7,1,MATCH('Weekly Sales'!$E8594,Forecasting!$C$7:$HS$7,0)),0)</f>
        <v>0</v>
      </c>
    </row>
    <row r="8595" spans="1:1" x14ac:dyDescent="0.3">
      <c r="A8595" s="2">
        <f>IFERROR(INDEX(Forecasting!$C$6:$HS$7,1,MATCH('Weekly Sales'!$E8595,Forecasting!$C$7:$HS$7,0)),0)</f>
        <v>0</v>
      </c>
    </row>
    <row r="8596" spans="1:1" x14ac:dyDescent="0.3">
      <c r="A8596" s="2">
        <f>IFERROR(INDEX(Forecasting!$C$6:$HS$7,1,MATCH('Weekly Sales'!$E8596,Forecasting!$C$7:$HS$7,0)),0)</f>
        <v>0</v>
      </c>
    </row>
    <row r="8597" spans="1:1" x14ac:dyDescent="0.3">
      <c r="A8597" s="2">
        <f>IFERROR(INDEX(Forecasting!$C$6:$HS$7,1,MATCH('Weekly Sales'!$E8597,Forecasting!$C$7:$HS$7,0)),0)</f>
        <v>0</v>
      </c>
    </row>
    <row r="8598" spans="1:1" x14ac:dyDescent="0.3">
      <c r="A8598" s="2">
        <f>IFERROR(INDEX(Forecasting!$C$6:$HS$7,1,MATCH('Weekly Sales'!$E8598,Forecasting!$C$7:$HS$7,0)),0)</f>
        <v>0</v>
      </c>
    </row>
    <row r="8599" spans="1:1" x14ac:dyDescent="0.3">
      <c r="A8599" s="2">
        <f>IFERROR(INDEX(Forecasting!$C$6:$HS$7,1,MATCH('Weekly Sales'!$E8599,Forecasting!$C$7:$HS$7,0)),0)</f>
        <v>0</v>
      </c>
    </row>
    <row r="8600" spans="1:1" x14ac:dyDescent="0.3">
      <c r="A8600" s="2">
        <f>IFERROR(INDEX(Forecasting!$C$6:$HS$7,1,MATCH('Weekly Sales'!$E8600,Forecasting!$C$7:$HS$7,0)),0)</f>
        <v>0</v>
      </c>
    </row>
    <row r="8601" spans="1:1" x14ac:dyDescent="0.3">
      <c r="A8601" s="2">
        <f>IFERROR(INDEX(Forecasting!$C$6:$HS$7,1,MATCH('Weekly Sales'!$E8601,Forecasting!$C$7:$HS$7,0)),0)</f>
        <v>0</v>
      </c>
    </row>
    <row r="8602" spans="1:1" x14ac:dyDescent="0.3">
      <c r="A8602" s="2">
        <f>IFERROR(INDEX(Forecasting!$C$6:$HS$7,1,MATCH('Weekly Sales'!$E8602,Forecasting!$C$7:$HS$7,0)),0)</f>
        <v>0</v>
      </c>
    </row>
    <row r="8603" spans="1:1" x14ac:dyDescent="0.3">
      <c r="A8603" s="2">
        <f>IFERROR(INDEX(Forecasting!$C$6:$HS$7,1,MATCH('Weekly Sales'!$E8603,Forecasting!$C$7:$HS$7,0)),0)</f>
        <v>0</v>
      </c>
    </row>
    <row r="8604" spans="1:1" x14ac:dyDescent="0.3">
      <c r="A8604" s="2">
        <f>IFERROR(INDEX(Forecasting!$C$6:$HS$7,1,MATCH('Weekly Sales'!$E8604,Forecasting!$C$7:$HS$7,0)),0)</f>
        <v>0</v>
      </c>
    </row>
    <row r="8605" spans="1:1" x14ac:dyDescent="0.3">
      <c r="A8605" s="2">
        <f>IFERROR(INDEX(Forecasting!$C$6:$HS$7,1,MATCH('Weekly Sales'!$E8605,Forecasting!$C$7:$HS$7,0)),0)</f>
        <v>0</v>
      </c>
    </row>
    <row r="8606" spans="1:1" x14ac:dyDescent="0.3">
      <c r="A8606" s="2">
        <f>IFERROR(INDEX(Forecasting!$C$6:$HS$7,1,MATCH('Weekly Sales'!$E8606,Forecasting!$C$7:$HS$7,0)),0)</f>
        <v>0</v>
      </c>
    </row>
    <row r="8607" spans="1:1" x14ac:dyDescent="0.3">
      <c r="A8607" s="2">
        <f>IFERROR(INDEX(Forecasting!$C$6:$HS$7,1,MATCH('Weekly Sales'!$E8607,Forecasting!$C$7:$HS$7,0)),0)</f>
        <v>0</v>
      </c>
    </row>
    <row r="8608" spans="1:1" x14ac:dyDescent="0.3">
      <c r="A8608" s="2">
        <f>IFERROR(INDEX(Forecasting!$C$6:$HS$7,1,MATCH('Weekly Sales'!$E8608,Forecasting!$C$7:$HS$7,0)),0)</f>
        <v>0</v>
      </c>
    </row>
    <row r="8609" spans="1:1" x14ac:dyDescent="0.3">
      <c r="A8609" s="2">
        <f>IFERROR(INDEX(Forecasting!$C$6:$HS$7,1,MATCH('Weekly Sales'!$E8609,Forecasting!$C$7:$HS$7,0)),0)</f>
        <v>0</v>
      </c>
    </row>
    <row r="8610" spans="1:1" x14ac:dyDescent="0.3">
      <c r="A8610" s="2">
        <f>IFERROR(INDEX(Forecasting!$C$6:$HS$7,1,MATCH('Weekly Sales'!$E8610,Forecasting!$C$7:$HS$7,0)),0)</f>
        <v>0</v>
      </c>
    </row>
    <row r="8611" spans="1:1" x14ac:dyDescent="0.3">
      <c r="A8611" s="2">
        <f>IFERROR(INDEX(Forecasting!$C$6:$HS$7,1,MATCH('Weekly Sales'!$E8611,Forecasting!$C$7:$HS$7,0)),0)</f>
        <v>0</v>
      </c>
    </row>
    <row r="8612" spans="1:1" x14ac:dyDescent="0.3">
      <c r="A8612" s="2">
        <f>IFERROR(INDEX(Forecasting!$C$6:$HS$7,1,MATCH('Weekly Sales'!$E8612,Forecasting!$C$7:$HS$7,0)),0)</f>
        <v>0</v>
      </c>
    </row>
    <row r="8613" spans="1:1" x14ac:dyDescent="0.3">
      <c r="A8613" s="2">
        <f>IFERROR(INDEX(Forecasting!$C$6:$HS$7,1,MATCH('Weekly Sales'!$E8613,Forecasting!$C$7:$HS$7,0)),0)</f>
        <v>0</v>
      </c>
    </row>
    <row r="8614" spans="1:1" x14ac:dyDescent="0.3">
      <c r="A8614" s="2">
        <f>IFERROR(INDEX(Forecasting!$C$6:$HS$7,1,MATCH('Weekly Sales'!$E8614,Forecasting!$C$7:$HS$7,0)),0)</f>
        <v>0</v>
      </c>
    </row>
    <row r="8615" spans="1:1" x14ac:dyDescent="0.3">
      <c r="A8615" s="2">
        <f>IFERROR(INDEX(Forecasting!$C$6:$HS$7,1,MATCH('Weekly Sales'!$E8615,Forecasting!$C$7:$HS$7,0)),0)</f>
        <v>0</v>
      </c>
    </row>
    <row r="8616" spans="1:1" x14ac:dyDescent="0.3">
      <c r="A8616" s="2">
        <f>IFERROR(INDEX(Forecasting!$C$6:$HS$7,1,MATCH('Weekly Sales'!$E8616,Forecasting!$C$7:$HS$7,0)),0)</f>
        <v>0</v>
      </c>
    </row>
    <row r="8617" spans="1:1" x14ac:dyDescent="0.3">
      <c r="A8617" s="2">
        <f>IFERROR(INDEX(Forecasting!$C$6:$HS$7,1,MATCH('Weekly Sales'!$E8617,Forecasting!$C$7:$HS$7,0)),0)</f>
        <v>0</v>
      </c>
    </row>
    <row r="8618" spans="1:1" x14ac:dyDescent="0.3">
      <c r="A8618" s="2">
        <f>IFERROR(INDEX(Forecasting!$C$6:$HS$7,1,MATCH('Weekly Sales'!$E8618,Forecasting!$C$7:$HS$7,0)),0)</f>
        <v>0</v>
      </c>
    </row>
    <row r="8619" spans="1:1" x14ac:dyDescent="0.3">
      <c r="A8619" s="2">
        <f>IFERROR(INDEX(Forecasting!$C$6:$HS$7,1,MATCH('Weekly Sales'!$E8619,Forecasting!$C$7:$HS$7,0)),0)</f>
        <v>0</v>
      </c>
    </row>
    <row r="8620" spans="1:1" x14ac:dyDescent="0.3">
      <c r="A8620" s="2">
        <f>IFERROR(INDEX(Forecasting!$C$6:$HS$7,1,MATCH('Weekly Sales'!$E8620,Forecasting!$C$7:$HS$7,0)),0)</f>
        <v>0</v>
      </c>
    </row>
    <row r="8621" spans="1:1" x14ac:dyDescent="0.3">
      <c r="A8621" s="2">
        <f>IFERROR(INDEX(Forecasting!$C$6:$HS$7,1,MATCH('Weekly Sales'!$E8621,Forecasting!$C$7:$HS$7,0)),0)</f>
        <v>0</v>
      </c>
    </row>
    <row r="8622" spans="1:1" x14ac:dyDescent="0.3">
      <c r="A8622" s="2">
        <f>IFERROR(INDEX(Forecasting!$C$6:$HS$7,1,MATCH('Weekly Sales'!$E8622,Forecasting!$C$7:$HS$7,0)),0)</f>
        <v>0</v>
      </c>
    </row>
    <row r="8623" spans="1:1" x14ac:dyDescent="0.3">
      <c r="A8623" s="2">
        <f>IFERROR(INDEX(Forecasting!$C$6:$HS$7,1,MATCH('Weekly Sales'!$E8623,Forecasting!$C$7:$HS$7,0)),0)</f>
        <v>0</v>
      </c>
    </row>
    <row r="8624" spans="1:1" x14ac:dyDescent="0.3">
      <c r="A8624" s="2">
        <f>IFERROR(INDEX(Forecasting!$C$6:$HS$7,1,MATCH('Weekly Sales'!$E8624,Forecasting!$C$7:$HS$7,0)),0)</f>
        <v>0</v>
      </c>
    </row>
    <row r="8625" spans="1:1" x14ac:dyDescent="0.3">
      <c r="A8625" s="2">
        <f>IFERROR(INDEX(Forecasting!$C$6:$HS$7,1,MATCH('Weekly Sales'!$E8625,Forecasting!$C$7:$HS$7,0)),0)</f>
        <v>0</v>
      </c>
    </row>
    <row r="8626" spans="1:1" x14ac:dyDescent="0.3">
      <c r="A8626" s="2">
        <f>IFERROR(INDEX(Forecasting!$C$6:$HS$7,1,MATCH('Weekly Sales'!$E8626,Forecasting!$C$7:$HS$7,0)),0)</f>
        <v>0</v>
      </c>
    </row>
    <row r="8627" spans="1:1" x14ac:dyDescent="0.3">
      <c r="A8627" s="2">
        <f>IFERROR(INDEX(Forecasting!$C$6:$HS$7,1,MATCH('Weekly Sales'!$E8627,Forecasting!$C$7:$HS$7,0)),0)</f>
        <v>0</v>
      </c>
    </row>
    <row r="8628" spans="1:1" x14ac:dyDescent="0.3">
      <c r="A8628" s="2">
        <f>IFERROR(INDEX(Forecasting!$C$6:$HS$7,1,MATCH('Weekly Sales'!$E8628,Forecasting!$C$7:$HS$7,0)),0)</f>
        <v>0</v>
      </c>
    </row>
    <row r="8629" spans="1:1" x14ac:dyDescent="0.3">
      <c r="A8629" s="2">
        <f>IFERROR(INDEX(Forecasting!$C$6:$HS$7,1,MATCH('Weekly Sales'!$E8629,Forecasting!$C$7:$HS$7,0)),0)</f>
        <v>0</v>
      </c>
    </row>
    <row r="8630" spans="1:1" x14ac:dyDescent="0.3">
      <c r="A8630" s="2">
        <f>IFERROR(INDEX(Forecasting!$C$6:$HS$7,1,MATCH('Weekly Sales'!$E8630,Forecasting!$C$7:$HS$7,0)),0)</f>
        <v>0</v>
      </c>
    </row>
    <row r="8631" spans="1:1" x14ac:dyDescent="0.3">
      <c r="A8631" s="2">
        <f>IFERROR(INDEX(Forecasting!$C$6:$HS$7,1,MATCH('Weekly Sales'!$E8631,Forecasting!$C$7:$HS$7,0)),0)</f>
        <v>0</v>
      </c>
    </row>
    <row r="8632" spans="1:1" x14ac:dyDescent="0.3">
      <c r="A8632" s="2">
        <f>IFERROR(INDEX(Forecasting!$C$6:$HS$7,1,MATCH('Weekly Sales'!$E8632,Forecasting!$C$7:$HS$7,0)),0)</f>
        <v>0</v>
      </c>
    </row>
    <row r="8633" spans="1:1" x14ac:dyDescent="0.3">
      <c r="A8633" s="2">
        <f>IFERROR(INDEX(Forecasting!$C$6:$HS$7,1,MATCH('Weekly Sales'!$E8633,Forecasting!$C$7:$HS$7,0)),0)</f>
        <v>0</v>
      </c>
    </row>
    <row r="8634" spans="1:1" x14ac:dyDescent="0.3">
      <c r="A8634" s="2">
        <f>IFERROR(INDEX(Forecasting!$C$6:$HS$7,1,MATCH('Weekly Sales'!$E8634,Forecasting!$C$7:$HS$7,0)),0)</f>
        <v>0</v>
      </c>
    </row>
    <row r="8635" spans="1:1" x14ac:dyDescent="0.3">
      <c r="A8635" s="2">
        <f>IFERROR(INDEX(Forecasting!$C$6:$HS$7,1,MATCH('Weekly Sales'!$E8635,Forecasting!$C$7:$HS$7,0)),0)</f>
        <v>0</v>
      </c>
    </row>
    <row r="8636" spans="1:1" x14ac:dyDescent="0.3">
      <c r="A8636" s="2">
        <f>IFERROR(INDEX(Forecasting!$C$6:$HS$7,1,MATCH('Weekly Sales'!$E8636,Forecasting!$C$7:$HS$7,0)),0)</f>
        <v>0</v>
      </c>
    </row>
    <row r="8637" spans="1:1" x14ac:dyDescent="0.3">
      <c r="A8637" s="2">
        <f>IFERROR(INDEX(Forecasting!$C$6:$HS$7,1,MATCH('Weekly Sales'!$E8637,Forecasting!$C$7:$HS$7,0)),0)</f>
        <v>0</v>
      </c>
    </row>
    <row r="8638" spans="1:1" x14ac:dyDescent="0.3">
      <c r="A8638" s="2">
        <f>IFERROR(INDEX(Forecasting!$C$6:$HS$7,1,MATCH('Weekly Sales'!$E8638,Forecasting!$C$7:$HS$7,0)),0)</f>
        <v>0</v>
      </c>
    </row>
    <row r="8639" spans="1:1" x14ac:dyDescent="0.3">
      <c r="A8639" s="2">
        <f>IFERROR(INDEX(Forecasting!$C$6:$HS$7,1,MATCH('Weekly Sales'!$E8639,Forecasting!$C$7:$HS$7,0)),0)</f>
        <v>0</v>
      </c>
    </row>
    <row r="8640" spans="1:1" x14ac:dyDescent="0.3">
      <c r="A8640" s="2">
        <f>IFERROR(INDEX(Forecasting!$C$6:$HS$7,1,MATCH('Weekly Sales'!$E8640,Forecasting!$C$7:$HS$7,0)),0)</f>
        <v>0</v>
      </c>
    </row>
    <row r="8641" spans="1:1" x14ac:dyDescent="0.3">
      <c r="A8641" s="2">
        <f>IFERROR(INDEX(Forecasting!$C$6:$HS$7,1,MATCH('Weekly Sales'!$E8641,Forecasting!$C$7:$HS$7,0)),0)</f>
        <v>0</v>
      </c>
    </row>
    <row r="8642" spans="1:1" x14ac:dyDescent="0.3">
      <c r="A8642" s="2">
        <f>IFERROR(INDEX(Forecasting!$C$6:$HS$7,1,MATCH('Weekly Sales'!$E8642,Forecasting!$C$7:$HS$7,0)),0)</f>
        <v>0</v>
      </c>
    </row>
    <row r="8643" spans="1:1" x14ac:dyDescent="0.3">
      <c r="A8643" s="2">
        <f>IFERROR(INDEX(Forecasting!$C$6:$HS$7,1,MATCH('Weekly Sales'!$E8643,Forecasting!$C$7:$HS$7,0)),0)</f>
        <v>0</v>
      </c>
    </row>
    <row r="8644" spans="1:1" x14ac:dyDescent="0.3">
      <c r="A8644" s="2">
        <f>IFERROR(INDEX(Forecasting!$C$6:$HS$7,1,MATCH('Weekly Sales'!$E8644,Forecasting!$C$7:$HS$7,0)),0)</f>
        <v>0</v>
      </c>
    </row>
    <row r="8645" spans="1:1" x14ac:dyDescent="0.3">
      <c r="A8645" s="2">
        <f>IFERROR(INDEX(Forecasting!$C$6:$HS$7,1,MATCH('Weekly Sales'!$E8645,Forecasting!$C$7:$HS$7,0)),0)</f>
        <v>0</v>
      </c>
    </row>
    <row r="8646" spans="1:1" x14ac:dyDescent="0.3">
      <c r="A8646" s="2">
        <f>IFERROR(INDEX(Forecasting!$C$6:$HS$7,1,MATCH('Weekly Sales'!$E8646,Forecasting!$C$7:$HS$7,0)),0)</f>
        <v>0</v>
      </c>
    </row>
    <row r="8647" spans="1:1" x14ac:dyDescent="0.3">
      <c r="A8647" s="2">
        <f>IFERROR(INDEX(Forecasting!$C$6:$HS$7,1,MATCH('Weekly Sales'!$E8647,Forecasting!$C$7:$HS$7,0)),0)</f>
        <v>0</v>
      </c>
    </row>
    <row r="8648" spans="1:1" x14ac:dyDescent="0.3">
      <c r="A8648" s="2">
        <f>IFERROR(INDEX(Forecasting!$C$6:$HS$7,1,MATCH('Weekly Sales'!$E8648,Forecasting!$C$7:$HS$7,0)),0)</f>
        <v>0</v>
      </c>
    </row>
    <row r="8649" spans="1:1" x14ac:dyDescent="0.3">
      <c r="A8649" s="2">
        <f>IFERROR(INDEX(Forecasting!$C$6:$HS$7,1,MATCH('Weekly Sales'!$E8649,Forecasting!$C$7:$HS$7,0)),0)</f>
        <v>0</v>
      </c>
    </row>
    <row r="8650" spans="1:1" x14ac:dyDescent="0.3">
      <c r="A8650" s="2">
        <f>IFERROR(INDEX(Forecasting!$C$6:$HS$7,1,MATCH('Weekly Sales'!$E8650,Forecasting!$C$7:$HS$7,0)),0)</f>
        <v>0</v>
      </c>
    </row>
    <row r="8651" spans="1:1" x14ac:dyDescent="0.3">
      <c r="A8651" s="2">
        <f>IFERROR(INDEX(Forecasting!$C$6:$HS$7,1,MATCH('Weekly Sales'!$E8651,Forecasting!$C$7:$HS$7,0)),0)</f>
        <v>0</v>
      </c>
    </row>
    <row r="8652" spans="1:1" x14ac:dyDescent="0.3">
      <c r="A8652" s="2">
        <f>IFERROR(INDEX(Forecasting!$C$6:$HS$7,1,MATCH('Weekly Sales'!$E8652,Forecasting!$C$7:$HS$7,0)),0)</f>
        <v>0</v>
      </c>
    </row>
    <row r="8653" spans="1:1" x14ac:dyDescent="0.3">
      <c r="A8653" s="2">
        <f>IFERROR(INDEX(Forecasting!$C$6:$HS$7,1,MATCH('Weekly Sales'!$E8653,Forecasting!$C$7:$HS$7,0)),0)</f>
        <v>0</v>
      </c>
    </row>
    <row r="8654" spans="1:1" x14ac:dyDescent="0.3">
      <c r="A8654" s="2">
        <f>IFERROR(INDEX(Forecasting!$C$6:$HS$7,1,MATCH('Weekly Sales'!$E8654,Forecasting!$C$7:$HS$7,0)),0)</f>
        <v>0</v>
      </c>
    </row>
    <row r="8655" spans="1:1" x14ac:dyDescent="0.3">
      <c r="A8655" s="2">
        <f>IFERROR(INDEX(Forecasting!$C$6:$HS$7,1,MATCH('Weekly Sales'!$E8655,Forecasting!$C$7:$HS$7,0)),0)</f>
        <v>0</v>
      </c>
    </row>
    <row r="8656" spans="1:1" x14ac:dyDescent="0.3">
      <c r="A8656" s="2">
        <f>IFERROR(INDEX(Forecasting!$C$6:$HS$7,1,MATCH('Weekly Sales'!$E8656,Forecasting!$C$7:$HS$7,0)),0)</f>
        <v>0</v>
      </c>
    </row>
    <row r="8657" spans="1:1" x14ac:dyDescent="0.3">
      <c r="A8657" s="2">
        <f>IFERROR(INDEX(Forecasting!$C$6:$HS$7,1,MATCH('Weekly Sales'!$E8657,Forecasting!$C$7:$HS$7,0)),0)</f>
        <v>0</v>
      </c>
    </row>
    <row r="8658" spans="1:1" x14ac:dyDescent="0.3">
      <c r="A8658" s="2">
        <f>IFERROR(INDEX(Forecasting!$C$6:$HS$7,1,MATCH('Weekly Sales'!$E8658,Forecasting!$C$7:$HS$7,0)),0)</f>
        <v>0</v>
      </c>
    </row>
    <row r="8659" spans="1:1" x14ac:dyDescent="0.3">
      <c r="A8659" s="2">
        <f>IFERROR(INDEX(Forecasting!$C$6:$HS$7,1,MATCH('Weekly Sales'!$E8659,Forecasting!$C$7:$HS$7,0)),0)</f>
        <v>0</v>
      </c>
    </row>
    <row r="8660" spans="1:1" x14ac:dyDescent="0.3">
      <c r="A8660" s="2">
        <f>IFERROR(INDEX(Forecasting!$C$6:$HS$7,1,MATCH('Weekly Sales'!$E8660,Forecasting!$C$7:$HS$7,0)),0)</f>
        <v>0</v>
      </c>
    </row>
    <row r="8661" spans="1:1" x14ac:dyDescent="0.3">
      <c r="A8661" s="2">
        <f>IFERROR(INDEX(Forecasting!$C$6:$HS$7,1,MATCH('Weekly Sales'!$E8661,Forecasting!$C$7:$HS$7,0)),0)</f>
        <v>0</v>
      </c>
    </row>
    <row r="8662" spans="1:1" x14ac:dyDescent="0.3">
      <c r="A8662" s="2">
        <f>IFERROR(INDEX(Forecasting!$C$6:$HS$7,1,MATCH('Weekly Sales'!$E8662,Forecasting!$C$7:$HS$7,0)),0)</f>
        <v>0</v>
      </c>
    </row>
    <row r="8663" spans="1:1" x14ac:dyDescent="0.3">
      <c r="A8663" s="2">
        <f>IFERROR(INDEX(Forecasting!$C$6:$HS$7,1,MATCH('Weekly Sales'!$E8663,Forecasting!$C$7:$HS$7,0)),0)</f>
        <v>0</v>
      </c>
    </row>
    <row r="8664" spans="1:1" x14ac:dyDescent="0.3">
      <c r="A8664" s="2">
        <f>IFERROR(INDEX(Forecasting!$C$6:$HS$7,1,MATCH('Weekly Sales'!$E8664,Forecasting!$C$7:$HS$7,0)),0)</f>
        <v>0</v>
      </c>
    </row>
    <row r="8665" spans="1:1" x14ac:dyDescent="0.3">
      <c r="A8665" s="2">
        <f>IFERROR(INDEX(Forecasting!$C$6:$HS$7,1,MATCH('Weekly Sales'!$E8665,Forecasting!$C$7:$HS$7,0)),0)</f>
        <v>0</v>
      </c>
    </row>
    <row r="8666" spans="1:1" x14ac:dyDescent="0.3">
      <c r="A8666" s="2">
        <f>IFERROR(INDEX(Forecasting!$C$6:$HS$7,1,MATCH('Weekly Sales'!$E8666,Forecasting!$C$7:$HS$7,0)),0)</f>
        <v>0</v>
      </c>
    </row>
    <row r="8667" spans="1:1" x14ac:dyDescent="0.3">
      <c r="A8667" s="2">
        <f>IFERROR(INDEX(Forecasting!$C$6:$HS$7,1,MATCH('Weekly Sales'!$E8667,Forecasting!$C$7:$HS$7,0)),0)</f>
        <v>0</v>
      </c>
    </row>
    <row r="8668" spans="1:1" x14ac:dyDescent="0.3">
      <c r="A8668" s="2">
        <f>IFERROR(INDEX(Forecasting!$C$6:$HS$7,1,MATCH('Weekly Sales'!$E8668,Forecasting!$C$7:$HS$7,0)),0)</f>
        <v>0</v>
      </c>
    </row>
    <row r="8669" spans="1:1" x14ac:dyDescent="0.3">
      <c r="A8669" s="2">
        <f>IFERROR(INDEX(Forecasting!$C$6:$HS$7,1,MATCH('Weekly Sales'!$E8669,Forecasting!$C$7:$HS$7,0)),0)</f>
        <v>0</v>
      </c>
    </row>
    <row r="8670" spans="1:1" x14ac:dyDescent="0.3">
      <c r="A8670" s="2">
        <f>IFERROR(INDEX(Forecasting!$C$6:$HS$7,1,MATCH('Weekly Sales'!$E8670,Forecasting!$C$7:$HS$7,0)),0)</f>
        <v>0</v>
      </c>
    </row>
    <row r="8671" spans="1:1" x14ac:dyDescent="0.3">
      <c r="A8671" s="2">
        <f>IFERROR(INDEX(Forecasting!$C$6:$HS$7,1,MATCH('Weekly Sales'!$E8671,Forecasting!$C$7:$HS$7,0)),0)</f>
        <v>0</v>
      </c>
    </row>
    <row r="8672" spans="1:1" x14ac:dyDescent="0.3">
      <c r="A8672" s="2">
        <f>IFERROR(INDEX(Forecasting!$C$6:$HS$7,1,MATCH('Weekly Sales'!$E8672,Forecasting!$C$7:$HS$7,0)),0)</f>
        <v>0</v>
      </c>
    </row>
    <row r="8673" spans="1:1" x14ac:dyDescent="0.3">
      <c r="A8673" s="2">
        <f>IFERROR(INDEX(Forecasting!$C$6:$HS$7,1,MATCH('Weekly Sales'!$E8673,Forecasting!$C$7:$HS$7,0)),0)</f>
        <v>0</v>
      </c>
    </row>
    <row r="8674" spans="1:1" x14ac:dyDescent="0.3">
      <c r="A8674" s="2">
        <f>IFERROR(INDEX(Forecasting!$C$6:$HS$7,1,MATCH('Weekly Sales'!$E8674,Forecasting!$C$7:$HS$7,0)),0)</f>
        <v>0</v>
      </c>
    </row>
    <row r="8675" spans="1:1" x14ac:dyDescent="0.3">
      <c r="A8675" s="2">
        <f>IFERROR(INDEX(Forecasting!$C$6:$HS$7,1,MATCH('Weekly Sales'!$E8675,Forecasting!$C$7:$HS$7,0)),0)</f>
        <v>0</v>
      </c>
    </row>
    <row r="8676" spans="1:1" x14ac:dyDescent="0.3">
      <c r="A8676" s="2">
        <f>IFERROR(INDEX(Forecasting!$C$6:$HS$7,1,MATCH('Weekly Sales'!$E8676,Forecasting!$C$7:$HS$7,0)),0)</f>
        <v>0</v>
      </c>
    </row>
    <row r="8677" spans="1:1" x14ac:dyDescent="0.3">
      <c r="A8677" s="2">
        <f>IFERROR(INDEX(Forecasting!$C$6:$HS$7,1,MATCH('Weekly Sales'!$E8677,Forecasting!$C$7:$HS$7,0)),0)</f>
        <v>0</v>
      </c>
    </row>
    <row r="8678" spans="1:1" x14ac:dyDescent="0.3">
      <c r="A8678" s="2">
        <f>IFERROR(INDEX(Forecasting!$C$6:$HS$7,1,MATCH('Weekly Sales'!$E8678,Forecasting!$C$7:$HS$7,0)),0)</f>
        <v>0</v>
      </c>
    </row>
    <row r="8679" spans="1:1" x14ac:dyDescent="0.3">
      <c r="A8679" s="2">
        <f>IFERROR(INDEX(Forecasting!$C$6:$HS$7,1,MATCH('Weekly Sales'!$E8679,Forecasting!$C$7:$HS$7,0)),0)</f>
        <v>0</v>
      </c>
    </row>
    <row r="8680" spans="1:1" x14ac:dyDescent="0.3">
      <c r="A8680" s="2">
        <f>IFERROR(INDEX(Forecasting!$C$6:$HS$7,1,MATCH('Weekly Sales'!$E8680,Forecasting!$C$7:$HS$7,0)),0)</f>
        <v>0</v>
      </c>
    </row>
    <row r="8681" spans="1:1" x14ac:dyDescent="0.3">
      <c r="A8681" s="2">
        <f>IFERROR(INDEX(Forecasting!$C$6:$HS$7,1,MATCH('Weekly Sales'!$E8681,Forecasting!$C$7:$HS$7,0)),0)</f>
        <v>0</v>
      </c>
    </row>
    <row r="8682" spans="1:1" x14ac:dyDescent="0.3">
      <c r="A8682" s="2">
        <f>IFERROR(INDEX(Forecasting!$C$6:$HS$7,1,MATCH('Weekly Sales'!$E8682,Forecasting!$C$7:$HS$7,0)),0)</f>
        <v>0</v>
      </c>
    </row>
    <row r="8683" spans="1:1" x14ac:dyDescent="0.3">
      <c r="A8683" s="2">
        <f>IFERROR(INDEX(Forecasting!$C$6:$HS$7,1,MATCH('Weekly Sales'!$E8683,Forecasting!$C$7:$HS$7,0)),0)</f>
        <v>0</v>
      </c>
    </row>
    <row r="8684" spans="1:1" x14ac:dyDescent="0.3">
      <c r="A8684" s="2">
        <f>IFERROR(INDEX(Forecasting!$C$6:$HS$7,1,MATCH('Weekly Sales'!$E8684,Forecasting!$C$7:$HS$7,0)),0)</f>
        <v>0</v>
      </c>
    </row>
    <row r="8685" spans="1:1" x14ac:dyDescent="0.3">
      <c r="A8685" s="2">
        <f>IFERROR(INDEX(Forecasting!$C$6:$HS$7,1,MATCH('Weekly Sales'!$E8685,Forecasting!$C$7:$HS$7,0)),0)</f>
        <v>0</v>
      </c>
    </row>
    <row r="8686" spans="1:1" x14ac:dyDescent="0.3">
      <c r="A8686" s="2">
        <f>IFERROR(INDEX(Forecasting!$C$6:$HS$7,1,MATCH('Weekly Sales'!$E8686,Forecasting!$C$7:$HS$7,0)),0)</f>
        <v>0</v>
      </c>
    </row>
    <row r="8687" spans="1:1" x14ac:dyDescent="0.3">
      <c r="A8687" s="2">
        <f>IFERROR(INDEX(Forecasting!$C$6:$HS$7,1,MATCH('Weekly Sales'!$E8687,Forecasting!$C$7:$HS$7,0)),0)</f>
        <v>0</v>
      </c>
    </row>
    <row r="8688" spans="1:1" x14ac:dyDescent="0.3">
      <c r="A8688" s="2">
        <f>IFERROR(INDEX(Forecasting!$C$6:$HS$7,1,MATCH('Weekly Sales'!$E8688,Forecasting!$C$7:$HS$7,0)),0)</f>
        <v>0</v>
      </c>
    </row>
    <row r="8689" spans="1:1" x14ac:dyDescent="0.3">
      <c r="A8689" s="2">
        <f>IFERROR(INDEX(Forecasting!$C$6:$HS$7,1,MATCH('Weekly Sales'!$E8689,Forecasting!$C$7:$HS$7,0)),0)</f>
        <v>0</v>
      </c>
    </row>
    <row r="8690" spans="1:1" x14ac:dyDescent="0.3">
      <c r="A8690" s="2">
        <f>IFERROR(INDEX(Forecasting!$C$6:$HS$7,1,MATCH('Weekly Sales'!$E8690,Forecasting!$C$7:$HS$7,0)),0)</f>
        <v>0</v>
      </c>
    </row>
    <row r="8691" spans="1:1" x14ac:dyDescent="0.3">
      <c r="A8691" s="2">
        <f>IFERROR(INDEX(Forecasting!$C$6:$HS$7,1,MATCH('Weekly Sales'!$E8691,Forecasting!$C$7:$HS$7,0)),0)</f>
        <v>0</v>
      </c>
    </row>
    <row r="8692" spans="1:1" x14ac:dyDescent="0.3">
      <c r="A8692" s="2">
        <f>IFERROR(INDEX(Forecasting!$C$6:$HS$7,1,MATCH('Weekly Sales'!$E8692,Forecasting!$C$7:$HS$7,0)),0)</f>
        <v>0</v>
      </c>
    </row>
    <row r="8693" spans="1:1" x14ac:dyDescent="0.3">
      <c r="A8693" s="2">
        <f>IFERROR(INDEX(Forecasting!$C$6:$HS$7,1,MATCH('Weekly Sales'!$E8693,Forecasting!$C$7:$HS$7,0)),0)</f>
        <v>0</v>
      </c>
    </row>
    <row r="8694" spans="1:1" x14ac:dyDescent="0.3">
      <c r="A8694" s="2">
        <f>IFERROR(INDEX(Forecasting!$C$6:$HS$7,1,MATCH('Weekly Sales'!$E8694,Forecasting!$C$7:$HS$7,0)),0)</f>
        <v>0</v>
      </c>
    </row>
    <row r="8695" spans="1:1" x14ac:dyDescent="0.3">
      <c r="A8695" s="2">
        <f>IFERROR(INDEX(Forecasting!$C$6:$HS$7,1,MATCH('Weekly Sales'!$E8695,Forecasting!$C$7:$HS$7,0)),0)</f>
        <v>0</v>
      </c>
    </row>
    <row r="8696" spans="1:1" x14ac:dyDescent="0.3">
      <c r="A8696" s="2">
        <f>IFERROR(INDEX(Forecasting!$C$6:$HS$7,1,MATCH('Weekly Sales'!$E8696,Forecasting!$C$7:$HS$7,0)),0)</f>
        <v>0</v>
      </c>
    </row>
    <row r="8697" spans="1:1" x14ac:dyDescent="0.3">
      <c r="A8697" s="2">
        <f>IFERROR(INDEX(Forecasting!$C$6:$HS$7,1,MATCH('Weekly Sales'!$E8697,Forecasting!$C$7:$HS$7,0)),0)</f>
        <v>0</v>
      </c>
    </row>
    <row r="8698" spans="1:1" x14ac:dyDescent="0.3">
      <c r="A8698" s="2">
        <f>IFERROR(INDEX(Forecasting!$C$6:$HS$7,1,MATCH('Weekly Sales'!$E8698,Forecasting!$C$7:$HS$7,0)),0)</f>
        <v>0</v>
      </c>
    </row>
    <row r="8699" spans="1:1" x14ac:dyDescent="0.3">
      <c r="A8699" s="2">
        <f>IFERROR(INDEX(Forecasting!$C$6:$HS$7,1,MATCH('Weekly Sales'!$E8699,Forecasting!$C$7:$HS$7,0)),0)</f>
        <v>0</v>
      </c>
    </row>
    <row r="8700" spans="1:1" x14ac:dyDescent="0.3">
      <c r="A8700" s="2">
        <f>IFERROR(INDEX(Forecasting!$C$6:$HS$7,1,MATCH('Weekly Sales'!$E8700,Forecasting!$C$7:$HS$7,0)),0)</f>
        <v>0</v>
      </c>
    </row>
    <row r="8701" spans="1:1" x14ac:dyDescent="0.3">
      <c r="A8701" s="2">
        <f>IFERROR(INDEX(Forecasting!$C$6:$HS$7,1,MATCH('Weekly Sales'!$E8701,Forecasting!$C$7:$HS$7,0)),0)</f>
        <v>0</v>
      </c>
    </row>
    <row r="8702" spans="1:1" x14ac:dyDescent="0.3">
      <c r="A8702" s="2">
        <f>IFERROR(INDEX(Forecasting!$C$6:$HS$7,1,MATCH('Weekly Sales'!$E8702,Forecasting!$C$7:$HS$7,0)),0)</f>
        <v>0</v>
      </c>
    </row>
    <row r="8703" spans="1:1" x14ac:dyDescent="0.3">
      <c r="A8703" s="2">
        <f>IFERROR(INDEX(Forecasting!$C$6:$HS$7,1,MATCH('Weekly Sales'!$E8703,Forecasting!$C$7:$HS$7,0)),0)</f>
        <v>0</v>
      </c>
    </row>
    <row r="8704" spans="1:1" x14ac:dyDescent="0.3">
      <c r="A8704" s="2">
        <f>IFERROR(INDEX(Forecasting!$C$6:$HS$7,1,MATCH('Weekly Sales'!$E8704,Forecasting!$C$7:$HS$7,0)),0)</f>
        <v>0</v>
      </c>
    </row>
    <row r="8705" spans="1:1" x14ac:dyDescent="0.3">
      <c r="A8705" s="2">
        <f>IFERROR(INDEX(Forecasting!$C$6:$HS$7,1,MATCH('Weekly Sales'!$E8705,Forecasting!$C$7:$HS$7,0)),0)</f>
        <v>0</v>
      </c>
    </row>
    <row r="8706" spans="1:1" x14ac:dyDescent="0.3">
      <c r="A8706" s="2">
        <f>IFERROR(INDEX(Forecasting!$C$6:$HS$7,1,MATCH('Weekly Sales'!$E8706,Forecasting!$C$7:$HS$7,0)),0)</f>
        <v>0</v>
      </c>
    </row>
    <row r="8707" spans="1:1" x14ac:dyDescent="0.3">
      <c r="A8707" s="2">
        <f>IFERROR(INDEX(Forecasting!$C$6:$HS$7,1,MATCH('Weekly Sales'!$E8707,Forecasting!$C$7:$HS$7,0)),0)</f>
        <v>0</v>
      </c>
    </row>
    <row r="8708" spans="1:1" x14ac:dyDescent="0.3">
      <c r="A8708" s="2">
        <f>IFERROR(INDEX(Forecasting!$C$6:$HS$7,1,MATCH('Weekly Sales'!$E8708,Forecasting!$C$7:$HS$7,0)),0)</f>
        <v>0</v>
      </c>
    </row>
    <row r="8709" spans="1:1" x14ac:dyDescent="0.3">
      <c r="A8709" s="2">
        <f>IFERROR(INDEX(Forecasting!$C$6:$HS$7,1,MATCH('Weekly Sales'!$E8709,Forecasting!$C$7:$HS$7,0)),0)</f>
        <v>0</v>
      </c>
    </row>
    <row r="8710" spans="1:1" x14ac:dyDescent="0.3">
      <c r="A8710" s="2">
        <f>IFERROR(INDEX(Forecasting!$C$6:$HS$7,1,MATCH('Weekly Sales'!$E8710,Forecasting!$C$7:$HS$7,0)),0)</f>
        <v>0</v>
      </c>
    </row>
    <row r="8711" spans="1:1" x14ac:dyDescent="0.3">
      <c r="A8711" s="2">
        <f>IFERROR(INDEX(Forecasting!$C$6:$HS$7,1,MATCH('Weekly Sales'!$E8711,Forecasting!$C$7:$HS$7,0)),0)</f>
        <v>0</v>
      </c>
    </row>
    <row r="8712" spans="1:1" x14ac:dyDescent="0.3">
      <c r="A8712" s="2">
        <f>IFERROR(INDEX(Forecasting!$C$6:$HS$7,1,MATCH('Weekly Sales'!$E8712,Forecasting!$C$7:$HS$7,0)),0)</f>
        <v>0</v>
      </c>
    </row>
    <row r="8713" spans="1:1" x14ac:dyDescent="0.3">
      <c r="A8713" s="2">
        <f>IFERROR(INDEX(Forecasting!$C$6:$HS$7,1,MATCH('Weekly Sales'!$E8713,Forecasting!$C$7:$HS$7,0)),0)</f>
        <v>0</v>
      </c>
    </row>
    <row r="8714" spans="1:1" x14ac:dyDescent="0.3">
      <c r="A8714" s="2">
        <f>IFERROR(INDEX(Forecasting!$C$6:$HS$7,1,MATCH('Weekly Sales'!$E8714,Forecasting!$C$7:$HS$7,0)),0)</f>
        <v>0</v>
      </c>
    </row>
    <row r="8715" spans="1:1" x14ac:dyDescent="0.3">
      <c r="A8715" s="2">
        <f>IFERROR(INDEX(Forecasting!$C$6:$HS$7,1,MATCH('Weekly Sales'!$E8715,Forecasting!$C$7:$HS$7,0)),0)</f>
        <v>0</v>
      </c>
    </row>
    <row r="8716" spans="1:1" x14ac:dyDescent="0.3">
      <c r="A8716" s="2">
        <f>IFERROR(INDEX(Forecasting!$C$6:$HS$7,1,MATCH('Weekly Sales'!$E8716,Forecasting!$C$7:$HS$7,0)),0)</f>
        <v>0</v>
      </c>
    </row>
    <row r="8717" spans="1:1" x14ac:dyDescent="0.3">
      <c r="A8717" s="2">
        <f>IFERROR(INDEX(Forecasting!$C$6:$HS$7,1,MATCH('Weekly Sales'!$E8717,Forecasting!$C$7:$HS$7,0)),0)</f>
        <v>0</v>
      </c>
    </row>
    <row r="8718" spans="1:1" x14ac:dyDescent="0.3">
      <c r="A8718" s="2">
        <f>IFERROR(INDEX(Forecasting!$C$6:$HS$7,1,MATCH('Weekly Sales'!$E8718,Forecasting!$C$7:$HS$7,0)),0)</f>
        <v>0</v>
      </c>
    </row>
    <row r="8719" spans="1:1" x14ac:dyDescent="0.3">
      <c r="A8719" s="2">
        <f>IFERROR(INDEX(Forecasting!$C$6:$HS$7,1,MATCH('Weekly Sales'!$E8719,Forecasting!$C$7:$HS$7,0)),0)</f>
        <v>0</v>
      </c>
    </row>
    <row r="8720" spans="1:1" x14ac:dyDescent="0.3">
      <c r="A8720" s="2">
        <f>IFERROR(INDEX(Forecasting!$C$6:$HS$7,1,MATCH('Weekly Sales'!$E8720,Forecasting!$C$7:$HS$7,0)),0)</f>
        <v>0</v>
      </c>
    </row>
    <row r="8721" spans="1:1" x14ac:dyDescent="0.3">
      <c r="A8721" s="2">
        <f>IFERROR(INDEX(Forecasting!$C$6:$HS$7,1,MATCH('Weekly Sales'!$E8721,Forecasting!$C$7:$HS$7,0)),0)</f>
        <v>0</v>
      </c>
    </row>
    <row r="8722" spans="1:1" x14ac:dyDescent="0.3">
      <c r="A8722" s="2">
        <f>IFERROR(INDEX(Forecasting!$C$6:$HS$7,1,MATCH('Weekly Sales'!$E8722,Forecasting!$C$7:$HS$7,0)),0)</f>
        <v>0</v>
      </c>
    </row>
    <row r="8723" spans="1:1" x14ac:dyDescent="0.3">
      <c r="A8723" s="2">
        <f>IFERROR(INDEX(Forecasting!$C$6:$HS$7,1,MATCH('Weekly Sales'!$E8723,Forecasting!$C$7:$HS$7,0)),0)</f>
        <v>0</v>
      </c>
    </row>
    <row r="8724" spans="1:1" x14ac:dyDescent="0.3">
      <c r="A8724" s="2">
        <f>IFERROR(INDEX(Forecasting!$C$6:$HS$7,1,MATCH('Weekly Sales'!$E8724,Forecasting!$C$7:$HS$7,0)),0)</f>
        <v>0</v>
      </c>
    </row>
    <row r="8725" spans="1:1" x14ac:dyDescent="0.3">
      <c r="A8725" s="2">
        <f>IFERROR(INDEX(Forecasting!$C$6:$HS$7,1,MATCH('Weekly Sales'!$E8725,Forecasting!$C$7:$HS$7,0)),0)</f>
        <v>0</v>
      </c>
    </row>
    <row r="8726" spans="1:1" x14ac:dyDescent="0.3">
      <c r="A8726" s="2">
        <f>IFERROR(INDEX(Forecasting!$C$6:$HS$7,1,MATCH('Weekly Sales'!$E8726,Forecasting!$C$7:$HS$7,0)),0)</f>
        <v>0</v>
      </c>
    </row>
    <row r="8727" spans="1:1" x14ac:dyDescent="0.3">
      <c r="A8727" s="2">
        <f>IFERROR(INDEX(Forecasting!$C$6:$HS$7,1,MATCH('Weekly Sales'!$E8727,Forecasting!$C$7:$HS$7,0)),0)</f>
        <v>0</v>
      </c>
    </row>
    <row r="8728" spans="1:1" x14ac:dyDescent="0.3">
      <c r="A8728" s="2">
        <f>IFERROR(INDEX(Forecasting!$C$6:$HS$7,1,MATCH('Weekly Sales'!$E8728,Forecasting!$C$7:$HS$7,0)),0)</f>
        <v>0</v>
      </c>
    </row>
    <row r="8729" spans="1:1" x14ac:dyDescent="0.3">
      <c r="A8729" s="2">
        <f>IFERROR(INDEX(Forecasting!$C$6:$HS$7,1,MATCH('Weekly Sales'!$E8729,Forecasting!$C$7:$HS$7,0)),0)</f>
        <v>0</v>
      </c>
    </row>
    <row r="8730" spans="1:1" x14ac:dyDescent="0.3">
      <c r="A8730" s="2">
        <f>IFERROR(INDEX(Forecasting!$C$6:$HS$7,1,MATCH('Weekly Sales'!$E8730,Forecasting!$C$7:$HS$7,0)),0)</f>
        <v>0</v>
      </c>
    </row>
    <row r="8731" spans="1:1" x14ac:dyDescent="0.3">
      <c r="A8731" s="2">
        <f>IFERROR(INDEX(Forecasting!$C$6:$HS$7,1,MATCH('Weekly Sales'!$E8731,Forecasting!$C$7:$HS$7,0)),0)</f>
        <v>0</v>
      </c>
    </row>
    <row r="8732" spans="1:1" x14ac:dyDescent="0.3">
      <c r="A8732" s="2">
        <f>IFERROR(INDEX(Forecasting!$C$6:$HS$7,1,MATCH('Weekly Sales'!$E8732,Forecasting!$C$7:$HS$7,0)),0)</f>
        <v>0</v>
      </c>
    </row>
    <row r="8733" spans="1:1" x14ac:dyDescent="0.3">
      <c r="A8733" s="2">
        <f>IFERROR(INDEX(Forecasting!$C$6:$HS$7,1,MATCH('Weekly Sales'!$E8733,Forecasting!$C$7:$HS$7,0)),0)</f>
        <v>0</v>
      </c>
    </row>
    <row r="8734" spans="1:1" x14ac:dyDescent="0.3">
      <c r="A8734" s="2">
        <f>IFERROR(INDEX(Forecasting!$C$6:$HS$7,1,MATCH('Weekly Sales'!$E8734,Forecasting!$C$7:$HS$7,0)),0)</f>
        <v>0</v>
      </c>
    </row>
    <row r="8735" spans="1:1" x14ac:dyDescent="0.3">
      <c r="A8735" s="2">
        <f>IFERROR(INDEX(Forecasting!$C$6:$HS$7,1,MATCH('Weekly Sales'!$E8735,Forecasting!$C$7:$HS$7,0)),0)</f>
        <v>0</v>
      </c>
    </row>
    <row r="8736" spans="1:1" x14ac:dyDescent="0.3">
      <c r="A8736" s="2">
        <f>IFERROR(INDEX(Forecasting!$C$6:$HS$7,1,MATCH('Weekly Sales'!$E8736,Forecasting!$C$7:$HS$7,0)),0)</f>
        <v>0</v>
      </c>
    </row>
    <row r="8737" spans="1:1" x14ac:dyDescent="0.3">
      <c r="A8737" s="2">
        <f>IFERROR(INDEX(Forecasting!$C$6:$HS$7,1,MATCH('Weekly Sales'!$E8737,Forecasting!$C$7:$HS$7,0)),0)</f>
        <v>0</v>
      </c>
    </row>
    <row r="8738" spans="1:1" x14ac:dyDescent="0.3">
      <c r="A8738" s="2">
        <f>IFERROR(INDEX(Forecasting!$C$6:$HS$7,1,MATCH('Weekly Sales'!$E8738,Forecasting!$C$7:$HS$7,0)),0)</f>
        <v>0</v>
      </c>
    </row>
    <row r="8739" spans="1:1" x14ac:dyDescent="0.3">
      <c r="A8739" s="2">
        <f>IFERROR(INDEX(Forecasting!$C$6:$HS$7,1,MATCH('Weekly Sales'!$E8739,Forecasting!$C$7:$HS$7,0)),0)</f>
        <v>0</v>
      </c>
    </row>
    <row r="8740" spans="1:1" x14ac:dyDescent="0.3">
      <c r="A8740" s="2">
        <f>IFERROR(INDEX(Forecasting!$C$6:$HS$7,1,MATCH('Weekly Sales'!$E8740,Forecasting!$C$7:$HS$7,0)),0)</f>
        <v>0</v>
      </c>
    </row>
    <row r="8741" spans="1:1" x14ac:dyDescent="0.3">
      <c r="A8741" s="2">
        <f>IFERROR(INDEX(Forecasting!$C$6:$HS$7,1,MATCH('Weekly Sales'!$E8741,Forecasting!$C$7:$HS$7,0)),0)</f>
        <v>0</v>
      </c>
    </row>
    <row r="8742" spans="1:1" x14ac:dyDescent="0.3">
      <c r="A8742" s="2">
        <f>IFERROR(INDEX(Forecasting!$C$6:$HS$7,1,MATCH('Weekly Sales'!$E8742,Forecasting!$C$7:$HS$7,0)),0)</f>
        <v>0</v>
      </c>
    </row>
    <row r="8743" spans="1:1" x14ac:dyDescent="0.3">
      <c r="A8743" s="2">
        <f>IFERROR(INDEX(Forecasting!$C$6:$HS$7,1,MATCH('Weekly Sales'!$E8743,Forecasting!$C$7:$HS$7,0)),0)</f>
        <v>0</v>
      </c>
    </row>
    <row r="8744" spans="1:1" x14ac:dyDescent="0.3">
      <c r="A8744" s="2">
        <f>IFERROR(INDEX(Forecasting!$C$6:$HS$7,1,MATCH('Weekly Sales'!$E8744,Forecasting!$C$7:$HS$7,0)),0)</f>
        <v>0</v>
      </c>
    </row>
    <row r="8745" spans="1:1" x14ac:dyDescent="0.3">
      <c r="A8745" s="2">
        <f>IFERROR(INDEX(Forecasting!$C$6:$HS$7,1,MATCH('Weekly Sales'!$E8745,Forecasting!$C$7:$HS$7,0)),0)</f>
        <v>0</v>
      </c>
    </row>
    <row r="8746" spans="1:1" x14ac:dyDescent="0.3">
      <c r="A8746" s="2">
        <f>IFERROR(INDEX(Forecasting!$C$6:$HS$7,1,MATCH('Weekly Sales'!$E8746,Forecasting!$C$7:$HS$7,0)),0)</f>
        <v>0</v>
      </c>
    </row>
    <row r="8747" spans="1:1" x14ac:dyDescent="0.3">
      <c r="A8747" s="2">
        <f>IFERROR(INDEX(Forecasting!$C$6:$HS$7,1,MATCH('Weekly Sales'!$E8747,Forecasting!$C$7:$HS$7,0)),0)</f>
        <v>0</v>
      </c>
    </row>
    <row r="8748" spans="1:1" x14ac:dyDescent="0.3">
      <c r="A8748" s="2">
        <f>IFERROR(INDEX(Forecasting!$C$6:$HS$7,1,MATCH('Weekly Sales'!$E8748,Forecasting!$C$7:$HS$7,0)),0)</f>
        <v>0</v>
      </c>
    </row>
    <row r="8749" spans="1:1" x14ac:dyDescent="0.3">
      <c r="A8749" s="2">
        <f>IFERROR(INDEX(Forecasting!$C$6:$HS$7,1,MATCH('Weekly Sales'!$E8749,Forecasting!$C$7:$HS$7,0)),0)</f>
        <v>0</v>
      </c>
    </row>
    <row r="8750" spans="1:1" x14ac:dyDescent="0.3">
      <c r="A8750" s="2">
        <f>IFERROR(INDEX(Forecasting!$C$6:$HS$7,1,MATCH('Weekly Sales'!$E8750,Forecasting!$C$7:$HS$7,0)),0)</f>
        <v>0</v>
      </c>
    </row>
    <row r="8751" spans="1:1" x14ac:dyDescent="0.3">
      <c r="A8751" s="2">
        <f>IFERROR(INDEX(Forecasting!$C$6:$HS$7,1,MATCH('Weekly Sales'!$E8751,Forecasting!$C$7:$HS$7,0)),0)</f>
        <v>0</v>
      </c>
    </row>
    <row r="8752" spans="1:1" x14ac:dyDescent="0.3">
      <c r="A8752" s="2">
        <f>IFERROR(INDEX(Forecasting!$C$6:$HS$7,1,MATCH('Weekly Sales'!$E8752,Forecasting!$C$7:$HS$7,0)),0)</f>
        <v>0</v>
      </c>
    </row>
    <row r="8753" spans="1:1" x14ac:dyDescent="0.3">
      <c r="A8753" s="2">
        <f>IFERROR(INDEX(Forecasting!$C$6:$HS$7,1,MATCH('Weekly Sales'!$E8753,Forecasting!$C$7:$HS$7,0)),0)</f>
        <v>0</v>
      </c>
    </row>
    <row r="8754" spans="1:1" x14ac:dyDescent="0.3">
      <c r="A8754" s="2">
        <f>IFERROR(INDEX(Forecasting!$C$6:$HS$7,1,MATCH('Weekly Sales'!$E8754,Forecasting!$C$7:$HS$7,0)),0)</f>
        <v>0</v>
      </c>
    </row>
    <row r="8755" spans="1:1" x14ac:dyDescent="0.3">
      <c r="A8755" s="2">
        <f>IFERROR(INDEX(Forecasting!$C$6:$HS$7,1,MATCH('Weekly Sales'!$E8755,Forecasting!$C$7:$HS$7,0)),0)</f>
        <v>0</v>
      </c>
    </row>
    <row r="8756" spans="1:1" x14ac:dyDescent="0.3">
      <c r="A8756" s="2">
        <f>IFERROR(INDEX(Forecasting!$C$6:$HS$7,1,MATCH('Weekly Sales'!$E8756,Forecasting!$C$7:$HS$7,0)),0)</f>
        <v>0</v>
      </c>
    </row>
    <row r="8757" spans="1:1" x14ac:dyDescent="0.3">
      <c r="A8757" s="2">
        <f>IFERROR(INDEX(Forecasting!$C$6:$HS$7,1,MATCH('Weekly Sales'!$E8757,Forecasting!$C$7:$HS$7,0)),0)</f>
        <v>0</v>
      </c>
    </row>
    <row r="8758" spans="1:1" x14ac:dyDescent="0.3">
      <c r="A8758" s="2">
        <f>IFERROR(INDEX(Forecasting!$C$6:$HS$7,1,MATCH('Weekly Sales'!$E8758,Forecasting!$C$7:$HS$7,0)),0)</f>
        <v>0</v>
      </c>
    </row>
    <row r="8759" spans="1:1" x14ac:dyDescent="0.3">
      <c r="A8759" s="2">
        <f>IFERROR(INDEX(Forecasting!$C$6:$HS$7,1,MATCH('Weekly Sales'!$E8759,Forecasting!$C$7:$HS$7,0)),0)</f>
        <v>0</v>
      </c>
    </row>
    <row r="8760" spans="1:1" x14ac:dyDescent="0.3">
      <c r="A8760" s="2">
        <f>IFERROR(INDEX(Forecasting!$C$6:$HS$7,1,MATCH('Weekly Sales'!$E8760,Forecasting!$C$7:$HS$7,0)),0)</f>
        <v>0</v>
      </c>
    </row>
    <row r="8761" spans="1:1" x14ac:dyDescent="0.3">
      <c r="A8761" s="2">
        <f>IFERROR(INDEX(Forecasting!$C$6:$HS$7,1,MATCH('Weekly Sales'!$E8761,Forecasting!$C$7:$HS$7,0)),0)</f>
        <v>0</v>
      </c>
    </row>
    <row r="8762" spans="1:1" x14ac:dyDescent="0.3">
      <c r="A8762" s="2">
        <f>IFERROR(INDEX(Forecasting!$C$6:$HS$7,1,MATCH('Weekly Sales'!$E8762,Forecasting!$C$7:$HS$7,0)),0)</f>
        <v>0</v>
      </c>
    </row>
    <row r="8763" spans="1:1" x14ac:dyDescent="0.3">
      <c r="A8763" s="2">
        <f>IFERROR(INDEX(Forecasting!$C$6:$HS$7,1,MATCH('Weekly Sales'!$E8763,Forecasting!$C$7:$HS$7,0)),0)</f>
        <v>0</v>
      </c>
    </row>
    <row r="8764" spans="1:1" x14ac:dyDescent="0.3">
      <c r="A8764" s="2">
        <f>IFERROR(INDEX(Forecasting!$C$6:$HS$7,1,MATCH('Weekly Sales'!$E8764,Forecasting!$C$7:$HS$7,0)),0)</f>
        <v>0</v>
      </c>
    </row>
    <row r="8765" spans="1:1" x14ac:dyDescent="0.3">
      <c r="A8765" s="2">
        <f>IFERROR(INDEX(Forecasting!$C$6:$HS$7,1,MATCH('Weekly Sales'!$E8765,Forecasting!$C$7:$HS$7,0)),0)</f>
        <v>0</v>
      </c>
    </row>
    <row r="8766" spans="1:1" x14ac:dyDescent="0.3">
      <c r="A8766" s="2">
        <f>IFERROR(INDEX(Forecasting!$C$6:$HS$7,1,MATCH('Weekly Sales'!$E8766,Forecasting!$C$7:$HS$7,0)),0)</f>
        <v>0</v>
      </c>
    </row>
    <row r="8767" spans="1:1" x14ac:dyDescent="0.3">
      <c r="A8767" s="2">
        <f>IFERROR(INDEX(Forecasting!$C$6:$HS$7,1,MATCH('Weekly Sales'!$E8767,Forecasting!$C$7:$HS$7,0)),0)</f>
        <v>0</v>
      </c>
    </row>
    <row r="8768" spans="1:1" x14ac:dyDescent="0.3">
      <c r="A8768" s="2">
        <f>IFERROR(INDEX(Forecasting!$C$6:$HS$7,1,MATCH('Weekly Sales'!$E8768,Forecasting!$C$7:$HS$7,0)),0)</f>
        <v>0</v>
      </c>
    </row>
    <row r="8769" spans="1:1" x14ac:dyDescent="0.3">
      <c r="A8769" s="2">
        <f>IFERROR(INDEX(Forecasting!$C$6:$HS$7,1,MATCH('Weekly Sales'!$E8769,Forecasting!$C$7:$HS$7,0)),0)</f>
        <v>0</v>
      </c>
    </row>
    <row r="8770" spans="1:1" x14ac:dyDescent="0.3">
      <c r="A8770" s="2">
        <f>IFERROR(INDEX(Forecasting!$C$6:$HS$7,1,MATCH('Weekly Sales'!$E8770,Forecasting!$C$7:$HS$7,0)),0)</f>
        <v>0</v>
      </c>
    </row>
    <row r="8771" spans="1:1" x14ac:dyDescent="0.3">
      <c r="A8771" s="2">
        <f>IFERROR(INDEX(Forecasting!$C$6:$HS$7,1,MATCH('Weekly Sales'!$E8771,Forecasting!$C$7:$HS$7,0)),0)</f>
        <v>0</v>
      </c>
    </row>
    <row r="8772" spans="1:1" x14ac:dyDescent="0.3">
      <c r="A8772" s="2">
        <f>IFERROR(INDEX(Forecasting!$C$6:$HS$7,1,MATCH('Weekly Sales'!$E8772,Forecasting!$C$7:$HS$7,0)),0)</f>
        <v>0</v>
      </c>
    </row>
    <row r="8773" spans="1:1" x14ac:dyDescent="0.3">
      <c r="A8773" s="2">
        <f>IFERROR(INDEX(Forecasting!$C$6:$HS$7,1,MATCH('Weekly Sales'!$E8773,Forecasting!$C$7:$HS$7,0)),0)</f>
        <v>0</v>
      </c>
    </row>
    <row r="8774" spans="1:1" x14ac:dyDescent="0.3">
      <c r="A8774" s="2">
        <f>IFERROR(INDEX(Forecasting!$C$6:$HS$7,1,MATCH('Weekly Sales'!$E8774,Forecasting!$C$7:$HS$7,0)),0)</f>
        <v>0</v>
      </c>
    </row>
    <row r="8775" spans="1:1" x14ac:dyDescent="0.3">
      <c r="A8775" s="2">
        <f>IFERROR(INDEX(Forecasting!$C$6:$HS$7,1,MATCH('Weekly Sales'!$E8775,Forecasting!$C$7:$HS$7,0)),0)</f>
        <v>0</v>
      </c>
    </row>
    <row r="8776" spans="1:1" x14ac:dyDescent="0.3">
      <c r="A8776" s="2">
        <f>IFERROR(INDEX(Forecasting!$C$6:$HS$7,1,MATCH('Weekly Sales'!$E8776,Forecasting!$C$7:$HS$7,0)),0)</f>
        <v>0</v>
      </c>
    </row>
    <row r="8777" spans="1:1" x14ac:dyDescent="0.3">
      <c r="A8777" s="2">
        <f>IFERROR(INDEX(Forecasting!$C$6:$HS$7,1,MATCH('Weekly Sales'!$E8777,Forecasting!$C$7:$HS$7,0)),0)</f>
        <v>0</v>
      </c>
    </row>
    <row r="8778" spans="1:1" x14ac:dyDescent="0.3">
      <c r="A8778" s="2">
        <f>IFERROR(INDEX(Forecasting!$C$6:$HS$7,1,MATCH('Weekly Sales'!$E8778,Forecasting!$C$7:$HS$7,0)),0)</f>
        <v>0</v>
      </c>
    </row>
    <row r="8779" spans="1:1" x14ac:dyDescent="0.3">
      <c r="A8779" s="2">
        <f>IFERROR(INDEX(Forecasting!$C$6:$HS$7,1,MATCH('Weekly Sales'!$E8779,Forecasting!$C$7:$HS$7,0)),0)</f>
        <v>0</v>
      </c>
    </row>
    <row r="8780" spans="1:1" x14ac:dyDescent="0.3">
      <c r="A8780" s="2">
        <f>IFERROR(INDEX(Forecasting!$C$6:$HS$7,1,MATCH('Weekly Sales'!$E8780,Forecasting!$C$7:$HS$7,0)),0)</f>
        <v>0</v>
      </c>
    </row>
    <row r="8781" spans="1:1" x14ac:dyDescent="0.3">
      <c r="A8781" s="2">
        <f>IFERROR(INDEX(Forecasting!$C$6:$HS$7,1,MATCH('Weekly Sales'!$E8781,Forecasting!$C$7:$HS$7,0)),0)</f>
        <v>0</v>
      </c>
    </row>
    <row r="8782" spans="1:1" x14ac:dyDescent="0.3">
      <c r="A8782" s="2">
        <f>IFERROR(INDEX(Forecasting!$C$6:$HS$7,1,MATCH('Weekly Sales'!$E8782,Forecasting!$C$7:$HS$7,0)),0)</f>
        <v>0</v>
      </c>
    </row>
    <row r="8783" spans="1:1" x14ac:dyDescent="0.3">
      <c r="A8783" s="2">
        <f>IFERROR(INDEX(Forecasting!$C$6:$HS$7,1,MATCH('Weekly Sales'!$E8783,Forecasting!$C$7:$HS$7,0)),0)</f>
        <v>0</v>
      </c>
    </row>
    <row r="8784" spans="1:1" x14ac:dyDescent="0.3">
      <c r="A8784" s="2">
        <f>IFERROR(INDEX(Forecasting!$C$6:$HS$7,1,MATCH('Weekly Sales'!$E8784,Forecasting!$C$7:$HS$7,0)),0)</f>
        <v>0</v>
      </c>
    </row>
    <row r="8785" spans="1:1" x14ac:dyDescent="0.3">
      <c r="A8785" s="2">
        <f>IFERROR(INDEX(Forecasting!$C$6:$HS$7,1,MATCH('Weekly Sales'!$E8785,Forecasting!$C$7:$HS$7,0)),0)</f>
        <v>0</v>
      </c>
    </row>
    <row r="8786" spans="1:1" x14ac:dyDescent="0.3">
      <c r="A8786" s="2">
        <f>IFERROR(INDEX(Forecasting!$C$6:$HS$7,1,MATCH('Weekly Sales'!$E8786,Forecasting!$C$7:$HS$7,0)),0)</f>
        <v>0</v>
      </c>
    </row>
    <row r="8787" spans="1:1" x14ac:dyDescent="0.3">
      <c r="A8787" s="2">
        <f>IFERROR(INDEX(Forecasting!$C$6:$HS$7,1,MATCH('Weekly Sales'!$E8787,Forecasting!$C$7:$HS$7,0)),0)</f>
        <v>0</v>
      </c>
    </row>
    <row r="8788" spans="1:1" x14ac:dyDescent="0.3">
      <c r="A8788" s="2">
        <f>IFERROR(INDEX(Forecasting!$C$6:$HS$7,1,MATCH('Weekly Sales'!$E8788,Forecasting!$C$7:$HS$7,0)),0)</f>
        <v>0</v>
      </c>
    </row>
    <row r="8789" spans="1:1" x14ac:dyDescent="0.3">
      <c r="A8789" s="2">
        <f>IFERROR(INDEX(Forecasting!$C$6:$HS$7,1,MATCH('Weekly Sales'!$E8789,Forecasting!$C$7:$HS$7,0)),0)</f>
        <v>0</v>
      </c>
    </row>
    <row r="8790" spans="1:1" x14ac:dyDescent="0.3">
      <c r="A8790" s="2">
        <f>IFERROR(INDEX(Forecasting!$C$6:$HS$7,1,MATCH('Weekly Sales'!$E8790,Forecasting!$C$7:$HS$7,0)),0)</f>
        <v>0</v>
      </c>
    </row>
    <row r="8791" spans="1:1" x14ac:dyDescent="0.3">
      <c r="A8791" s="2">
        <f>IFERROR(INDEX(Forecasting!$C$6:$HS$7,1,MATCH('Weekly Sales'!$E8791,Forecasting!$C$7:$HS$7,0)),0)</f>
        <v>0</v>
      </c>
    </row>
    <row r="8792" spans="1:1" x14ac:dyDescent="0.3">
      <c r="A8792" s="2">
        <f>IFERROR(INDEX(Forecasting!$C$6:$HS$7,1,MATCH('Weekly Sales'!$E8792,Forecasting!$C$7:$HS$7,0)),0)</f>
        <v>0</v>
      </c>
    </row>
    <row r="8793" spans="1:1" x14ac:dyDescent="0.3">
      <c r="A8793" s="2">
        <f>IFERROR(INDEX(Forecasting!$C$6:$HS$7,1,MATCH('Weekly Sales'!$E8793,Forecasting!$C$7:$HS$7,0)),0)</f>
        <v>0</v>
      </c>
    </row>
    <row r="8794" spans="1:1" x14ac:dyDescent="0.3">
      <c r="A8794" s="2">
        <f>IFERROR(INDEX(Forecasting!$C$6:$HS$7,1,MATCH('Weekly Sales'!$E8794,Forecasting!$C$7:$HS$7,0)),0)</f>
        <v>0</v>
      </c>
    </row>
    <row r="8795" spans="1:1" x14ac:dyDescent="0.3">
      <c r="A8795" s="2">
        <f>IFERROR(INDEX(Forecasting!$C$6:$HS$7,1,MATCH('Weekly Sales'!$E8795,Forecasting!$C$7:$HS$7,0)),0)</f>
        <v>0</v>
      </c>
    </row>
    <row r="8796" spans="1:1" x14ac:dyDescent="0.3">
      <c r="A8796" s="2">
        <f>IFERROR(INDEX(Forecasting!$C$6:$HS$7,1,MATCH('Weekly Sales'!$E8796,Forecasting!$C$7:$HS$7,0)),0)</f>
        <v>0</v>
      </c>
    </row>
    <row r="8797" spans="1:1" x14ac:dyDescent="0.3">
      <c r="A8797" s="2">
        <f>IFERROR(INDEX(Forecasting!$C$6:$HS$7,1,MATCH('Weekly Sales'!$E8797,Forecasting!$C$7:$HS$7,0)),0)</f>
        <v>0</v>
      </c>
    </row>
    <row r="8798" spans="1:1" x14ac:dyDescent="0.3">
      <c r="A8798" s="2">
        <f>IFERROR(INDEX(Forecasting!$C$6:$HS$7,1,MATCH('Weekly Sales'!$E8798,Forecasting!$C$7:$HS$7,0)),0)</f>
        <v>0</v>
      </c>
    </row>
    <row r="8799" spans="1:1" x14ac:dyDescent="0.3">
      <c r="A8799" s="2">
        <f>IFERROR(INDEX(Forecasting!$C$6:$HS$7,1,MATCH('Weekly Sales'!$E8799,Forecasting!$C$7:$HS$7,0)),0)</f>
        <v>0</v>
      </c>
    </row>
    <row r="8800" spans="1:1" x14ac:dyDescent="0.3">
      <c r="A8800" s="2">
        <f>IFERROR(INDEX(Forecasting!$C$6:$HS$7,1,MATCH('Weekly Sales'!$E8800,Forecasting!$C$7:$HS$7,0)),0)</f>
        <v>0</v>
      </c>
    </row>
    <row r="8801" spans="1:1" x14ac:dyDescent="0.3">
      <c r="A8801" s="2">
        <f>IFERROR(INDEX(Forecasting!$C$6:$HS$7,1,MATCH('Weekly Sales'!$E8801,Forecasting!$C$7:$HS$7,0)),0)</f>
        <v>0</v>
      </c>
    </row>
    <row r="8802" spans="1:1" x14ac:dyDescent="0.3">
      <c r="A8802" s="2">
        <f>IFERROR(INDEX(Forecasting!$C$6:$HS$7,1,MATCH('Weekly Sales'!$E8802,Forecasting!$C$7:$HS$7,0)),0)</f>
        <v>0</v>
      </c>
    </row>
    <row r="8803" spans="1:1" x14ac:dyDescent="0.3">
      <c r="A8803" s="2">
        <f>IFERROR(INDEX(Forecasting!$C$6:$HS$7,1,MATCH('Weekly Sales'!$E8803,Forecasting!$C$7:$HS$7,0)),0)</f>
        <v>0</v>
      </c>
    </row>
    <row r="8804" spans="1:1" x14ac:dyDescent="0.3">
      <c r="A8804" s="2">
        <f>IFERROR(INDEX(Forecasting!$C$6:$HS$7,1,MATCH('Weekly Sales'!$E8804,Forecasting!$C$7:$HS$7,0)),0)</f>
        <v>0</v>
      </c>
    </row>
    <row r="8805" spans="1:1" x14ac:dyDescent="0.3">
      <c r="A8805" s="2">
        <f>IFERROR(INDEX(Forecasting!$C$6:$HS$7,1,MATCH('Weekly Sales'!$E8805,Forecasting!$C$7:$HS$7,0)),0)</f>
        <v>0</v>
      </c>
    </row>
    <row r="8806" spans="1:1" x14ac:dyDescent="0.3">
      <c r="A8806" s="2">
        <f>IFERROR(INDEX(Forecasting!$C$6:$HS$7,1,MATCH('Weekly Sales'!$E8806,Forecasting!$C$7:$HS$7,0)),0)</f>
        <v>0</v>
      </c>
    </row>
    <row r="8807" spans="1:1" x14ac:dyDescent="0.3">
      <c r="A8807" s="2">
        <f>IFERROR(INDEX(Forecasting!$C$6:$HS$7,1,MATCH('Weekly Sales'!$E8807,Forecasting!$C$7:$HS$7,0)),0)</f>
        <v>0</v>
      </c>
    </row>
    <row r="8808" spans="1:1" x14ac:dyDescent="0.3">
      <c r="A8808" s="2">
        <f>IFERROR(INDEX(Forecasting!$C$6:$HS$7,1,MATCH('Weekly Sales'!$E8808,Forecasting!$C$7:$HS$7,0)),0)</f>
        <v>0</v>
      </c>
    </row>
    <row r="8809" spans="1:1" x14ac:dyDescent="0.3">
      <c r="A8809" s="2">
        <f>IFERROR(INDEX(Forecasting!$C$6:$HS$7,1,MATCH('Weekly Sales'!$E8809,Forecasting!$C$7:$HS$7,0)),0)</f>
        <v>0</v>
      </c>
    </row>
    <row r="8810" spans="1:1" x14ac:dyDescent="0.3">
      <c r="A8810" s="2">
        <f>IFERROR(INDEX(Forecasting!$C$6:$HS$7,1,MATCH('Weekly Sales'!$E8810,Forecasting!$C$7:$HS$7,0)),0)</f>
        <v>0</v>
      </c>
    </row>
    <row r="8811" spans="1:1" x14ac:dyDescent="0.3">
      <c r="A8811" s="2">
        <f>IFERROR(INDEX(Forecasting!$C$6:$HS$7,1,MATCH('Weekly Sales'!$E8811,Forecasting!$C$7:$HS$7,0)),0)</f>
        <v>0</v>
      </c>
    </row>
    <row r="8812" spans="1:1" x14ac:dyDescent="0.3">
      <c r="A8812" s="2">
        <f>IFERROR(INDEX(Forecasting!$C$6:$HS$7,1,MATCH('Weekly Sales'!$E8812,Forecasting!$C$7:$HS$7,0)),0)</f>
        <v>0</v>
      </c>
    </row>
    <row r="8813" spans="1:1" x14ac:dyDescent="0.3">
      <c r="A8813" s="2">
        <f>IFERROR(INDEX(Forecasting!$C$6:$HS$7,1,MATCH('Weekly Sales'!$E8813,Forecasting!$C$7:$HS$7,0)),0)</f>
        <v>0</v>
      </c>
    </row>
    <row r="8814" spans="1:1" x14ac:dyDescent="0.3">
      <c r="A8814" s="2">
        <f>IFERROR(INDEX(Forecasting!$C$6:$HS$7,1,MATCH('Weekly Sales'!$E8814,Forecasting!$C$7:$HS$7,0)),0)</f>
        <v>0</v>
      </c>
    </row>
    <row r="8815" spans="1:1" x14ac:dyDescent="0.3">
      <c r="A8815" s="2">
        <f>IFERROR(INDEX(Forecasting!$C$6:$HS$7,1,MATCH('Weekly Sales'!$E8815,Forecasting!$C$7:$HS$7,0)),0)</f>
        <v>0</v>
      </c>
    </row>
    <row r="8816" spans="1:1" x14ac:dyDescent="0.3">
      <c r="A8816" s="2">
        <f>IFERROR(INDEX(Forecasting!$C$6:$HS$7,1,MATCH('Weekly Sales'!$E8816,Forecasting!$C$7:$HS$7,0)),0)</f>
        <v>0</v>
      </c>
    </row>
    <row r="8817" spans="1:1" x14ac:dyDescent="0.3">
      <c r="A8817" s="2">
        <f>IFERROR(INDEX(Forecasting!$C$6:$HS$7,1,MATCH('Weekly Sales'!$E8817,Forecasting!$C$7:$HS$7,0)),0)</f>
        <v>0</v>
      </c>
    </row>
    <row r="8818" spans="1:1" x14ac:dyDescent="0.3">
      <c r="A8818" s="2">
        <f>IFERROR(INDEX(Forecasting!$C$6:$HS$7,1,MATCH('Weekly Sales'!$E8818,Forecasting!$C$7:$HS$7,0)),0)</f>
        <v>0</v>
      </c>
    </row>
    <row r="8819" spans="1:1" x14ac:dyDescent="0.3">
      <c r="A8819" s="2">
        <f>IFERROR(INDEX(Forecasting!$C$6:$HS$7,1,MATCH('Weekly Sales'!$E8819,Forecasting!$C$7:$HS$7,0)),0)</f>
        <v>0</v>
      </c>
    </row>
    <row r="8820" spans="1:1" x14ac:dyDescent="0.3">
      <c r="A8820" s="2">
        <f>IFERROR(INDEX(Forecasting!$C$6:$HS$7,1,MATCH('Weekly Sales'!$E8820,Forecasting!$C$7:$HS$7,0)),0)</f>
        <v>0</v>
      </c>
    </row>
    <row r="8821" spans="1:1" x14ac:dyDescent="0.3">
      <c r="A8821" s="2">
        <f>IFERROR(INDEX(Forecasting!$C$6:$HS$7,1,MATCH('Weekly Sales'!$E8821,Forecasting!$C$7:$HS$7,0)),0)</f>
        <v>0</v>
      </c>
    </row>
    <row r="8822" spans="1:1" x14ac:dyDescent="0.3">
      <c r="A8822" s="2">
        <f>IFERROR(INDEX(Forecasting!$C$6:$HS$7,1,MATCH('Weekly Sales'!$E8822,Forecasting!$C$7:$HS$7,0)),0)</f>
        <v>0</v>
      </c>
    </row>
    <row r="8823" spans="1:1" x14ac:dyDescent="0.3">
      <c r="A8823" s="2">
        <f>IFERROR(INDEX(Forecasting!$C$6:$HS$7,1,MATCH('Weekly Sales'!$E8823,Forecasting!$C$7:$HS$7,0)),0)</f>
        <v>0</v>
      </c>
    </row>
    <row r="8824" spans="1:1" x14ac:dyDescent="0.3">
      <c r="A8824" s="2">
        <f>IFERROR(INDEX(Forecasting!$C$6:$HS$7,1,MATCH('Weekly Sales'!$E8824,Forecasting!$C$7:$HS$7,0)),0)</f>
        <v>0</v>
      </c>
    </row>
    <row r="8825" spans="1:1" x14ac:dyDescent="0.3">
      <c r="A8825" s="2">
        <f>IFERROR(INDEX(Forecasting!$C$6:$HS$7,1,MATCH('Weekly Sales'!$E8825,Forecasting!$C$7:$HS$7,0)),0)</f>
        <v>0</v>
      </c>
    </row>
    <row r="8826" spans="1:1" x14ac:dyDescent="0.3">
      <c r="A8826" s="2">
        <f>IFERROR(INDEX(Forecasting!$C$6:$HS$7,1,MATCH('Weekly Sales'!$E8826,Forecasting!$C$7:$HS$7,0)),0)</f>
        <v>0</v>
      </c>
    </row>
    <row r="8827" spans="1:1" x14ac:dyDescent="0.3">
      <c r="A8827" s="2">
        <f>IFERROR(INDEX(Forecasting!$C$6:$HS$7,1,MATCH('Weekly Sales'!$E8827,Forecasting!$C$7:$HS$7,0)),0)</f>
        <v>0</v>
      </c>
    </row>
    <row r="8828" spans="1:1" x14ac:dyDescent="0.3">
      <c r="A8828" s="2">
        <f>IFERROR(INDEX(Forecasting!$C$6:$HS$7,1,MATCH('Weekly Sales'!$E8828,Forecasting!$C$7:$HS$7,0)),0)</f>
        <v>0</v>
      </c>
    </row>
    <row r="8829" spans="1:1" x14ac:dyDescent="0.3">
      <c r="A8829" s="2">
        <f>IFERROR(INDEX(Forecasting!$C$6:$HS$7,1,MATCH('Weekly Sales'!$E8829,Forecasting!$C$7:$HS$7,0)),0)</f>
        <v>0</v>
      </c>
    </row>
    <row r="8830" spans="1:1" x14ac:dyDescent="0.3">
      <c r="A8830" s="2">
        <f>IFERROR(INDEX(Forecasting!$C$6:$HS$7,1,MATCH('Weekly Sales'!$E8830,Forecasting!$C$7:$HS$7,0)),0)</f>
        <v>0</v>
      </c>
    </row>
    <row r="8831" spans="1:1" x14ac:dyDescent="0.3">
      <c r="A8831" s="2">
        <f>IFERROR(INDEX(Forecasting!$C$6:$HS$7,1,MATCH('Weekly Sales'!$E8831,Forecasting!$C$7:$HS$7,0)),0)</f>
        <v>0</v>
      </c>
    </row>
    <row r="8832" spans="1:1" x14ac:dyDescent="0.3">
      <c r="A8832" s="2">
        <f>IFERROR(INDEX(Forecasting!$C$6:$HS$7,1,MATCH('Weekly Sales'!$E8832,Forecasting!$C$7:$HS$7,0)),0)</f>
        <v>0</v>
      </c>
    </row>
    <row r="8833" spans="1:1" x14ac:dyDescent="0.3">
      <c r="A8833" s="2">
        <f>IFERROR(INDEX(Forecasting!$C$6:$HS$7,1,MATCH('Weekly Sales'!$E8833,Forecasting!$C$7:$HS$7,0)),0)</f>
        <v>0</v>
      </c>
    </row>
    <row r="8834" spans="1:1" x14ac:dyDescent="0.3">
      <c r="A8834" s="2">
        <f>IFERROR(INDEX(Forecasting!$C$6:$HS$7,1,MATCH('Weekly Sales'!$E8834,Forecasting!$C$7:$HS$7,0)),0)</f>
        <v>0</v>
      </c>
    </row>
    <row r="8835" spans="1:1" x14ac:dyDescent="0.3">
      <c r="A8835" s="2">
        <f>IFERROR(INDEX(Forecasting!$C$6:$HS$7,1,MATCH('Weekly Sales'!$E8835,Forecasting!$C$7:$HS$7,0)),0)</f>
        <v>0</v>
      </c>
    </row>
    <row r="8836" spans="1:1" x14ac:dyDescent="0.3">
      <c r="A8836" s="2">
        <f>IFERROR(INDEX(Forecasting!$C$6:$HS$7,1,MATCH('Weekly Sales'!$E8836,Forecasting!$C$7:$HS$7,0)),0)</f>
        <v>0</v>
      </c>
    </row>
    <row r="8837" spans="1:1" x14ac:dyDescent="0.3">
      <c r="A8837" s="2">
        <f>IFERROR(INDEX(Forecasting!$C$6:$HS$7,1,MATCH('Weekly Sales'!$E8837,Forecasting!$C$7:$HS$7,0)),0)</f>
        <v>0</v>
      </c>
    </row>
    <row r="8838" spans="1:1" x14ac:dyDescent="0.3">
      <c r="A8838" s="2">
        <f>IFERROR(INDEX(Forecasting!$C$6:$HS$7,1,MATCH('Weekly Sales'!$E8838,Forecasting!$C$7:$HS$7,0)),0)</f>
        <v>0</v>
      </c>
    </row>
    <row r="8839" spans="1:1" x14ac:dyDescent="0.3">
      <c r="A8839" s="2">
        <f>IFERROR(INDEX(Forecasting!$C$6:$HS$7,1,MATCH('Weekly Sales'!$E8839,Forecasting!$C$7:$HS$7,0)),0)</f>
        <v>0</v>
      </c>
    </row>
    <row r="8840" spans="1:1" x14ac:dyDescent="0.3">
      <c r="A8840" s="2">
        <f>IFERROR(INDEX(Forecasting!$C$6:$HS$7,1,MATCH('Weekly Sales'!$E8840,Forecasting!$C$7:$HS$7,0)),0)</f>
        <v>0</v>
      </c>
    </row>
    <row r="8841" spans="1:1" x14ac:dyDescent="0.3">
      <c r="A8841" s="2">
        <f>IFERROR(INDEX(Forecasting!$C$6:$HS$7,1,MATCH('Weekly Sales'!$E8841,Forecasting!$C$7:$HS$7,0)),0)</f>
        <v>0</v>
      </c>
    </row>
    <row r="8842" spans="1:1" x14ac:dyDescent="0.3">
      <c r="A8842" s="2">
        <f>IFERROR(INDEX(Forecasting!$C$6:$HS$7,1,MATCH('Weekly Sales'!$E8842,Forecasting!$C$7:$HS$7,0)),0)</f>
        <v>0</v>
      </c>
    </row>
    <row r="8843" spans="1:1" x14ac:dyDescent="0.3">
      <c r="A8843" s="2">
        <f>IFERROR(INDEX(Forecasting!$C$6:$HS$7,1,MATCH('Weekly Sales'!$E8843,Forecasting!$C$7:$HS$7,0)),0)</f>
        <v>0</v>
      </c>
    </row>
    <row r="8844" spans="1:1" x14ac:dyDescent="0.3">
      <c r="A8844" s="2">
        <f>IFERROR(INDEX(Forecasting!$C$6:$HS$7,1,MATCH('Weekly Sales'!$E8844,Forecasting!$C$7:$HS$7,0)),0)</f>
        <v>0</v>
      </c>
    </row>
    <row r="8845" spans="1:1" x14ac:dyDescent="0.3">
      <c r="A8845" s="2">
        <f>IFERROR(INDEX(Forecasting!$C$6:$HS$7,1,MATCH('Weekly Sales'!$E8845,Forecasting!$C$7:$HS$7,0)),0)</f>
        <v>0</v>
      </c>
    </row>
    <row r="8846" spans="1:1" x14ac:dyDescent="0.3">
      <c r="A8846" s="2">
        <f>IFERROR(INDEX(Forecasting!$C$6:$HS$7,1,MATCH('Weekly Sales'!$E8846,Forecasting!$C$7:$HS$7,0)),0)</f>
        <v>0</v>
      </c>
    </row>
    <row r="8847" spans="1:1" x14ac:dyDescent="0.3">
      <c r="A8847" s="2">
        <f>IFERROR(INDEX(Forecasting!$C$6:$HS$7,1,MATCH('Weekly Sales'!$E8847,Forecasting!$C$7:$HS$7,0)),0)</f>
        <v>0</v>
      </c>
    </row>
    <row r="8848" spans="1:1" x14ac:dyDescent="0.3">
      <c r="A8848" s="2">
        <f>IFERROR(INDEX(Forecasting!$C$6:$HS$7,1,MATCH('Weekly Sales'!$E8848,Forecasting!$C$7:$HS$7,0)),0)</f>
        <v>0</v>
      </c>
    </row>
    <row r="8849" spans="1:1" x14ac:dyDescent="0.3">
      <c r="A8849" s="2">
        <f>IFERROR(INDEX(Forecasting!$C$6:$HS$7,1,MATCH('Weekly Sales'!$E8849,Forecasting!$C$7:$HS$7,0)),0)</f>
        <v>0</v>
      </c>
    </row>
    <row r="8850" spans="1:1" x14ac:dyDescent="0.3">
      <c r="A8850" s="2">
        <f>IFERROR(INDEX(Forecasting!$C$6:$HS$7,1,MATCH('Weekly Sales'!$E8850,Forecasting!$C$7:$HS$7,0)),0)</f>
        <v>0</v>
      </c>
    </row>
    <row r="8851" spans="1:1" x14ac:dyDescent="0.3">
      <c r="A8851" s="2">
        <f>IFERROR(INDEX(Forecasting!$C$6:$HS$7,1,MATCH('Weekly Sales'!$E8851,Forecasting!$C$7:$HS$7,0)),0)</f>
        <v>0</v>
      </c>
    </row>
    <row r="8852" spans="1:1" x14ac:dyDescent="0.3">
      <c r="A8852" s="2">
        <f>IFERROR(INDEX(Forecasting!$C$6:$HS$7,1,MATCH('Weekly Sales'!$E8852,Forecasting!$C$7:$HS$7,0)),0)</f>
        <v>0</v>
      </c>
    </row>
    <row r="8853" spans="1:1" x14ac:dyDescent="0.3">
      <c r="A8853" s="2">
        <f>IFERROR(INDEX(Forecasting!$C$6:$HS$7,1,MATCH('Weekly Sales'!$E8853,Forecasting!$C$7:$HS$7,0)),0)</f>
        <v>0</v>
      </c>
    </row>
    <row r="8854" spans="1:1" x14ac:dyDescent="0.3">
      <c r="A8854" s="2">
        <f>IFERROR(INDEX(Forecasting!$C$6:$HS$7,1,MATCH('Weekly Sales'!$E8854,Forecasting!$C$7:$HS$7,0)),0)</f>
        <v>0</v>
      </c>
    </row>
    <row r="8855" spans="1:1" x14ac:dyDescent="0.3">
      <c r="A8855" s="2">
        <f>IFERROR(INDEX(Forecasting!$C$6:$HS$7,1,MATCH('Weekly Sales'!$E8855,Forecasting!$C$7:$HS$7,0)),0)</f>
        <v>0</v>
      </c>
    </row>
    <row r="8856" spans="1:1" x14ac:dyDescent="0.3">
      <c r="A8856" s="2">
        <f>IFERROR(INDEX(Forecasting!$C$6:$HS$7,1,MATCH('Weekly Sales'!$E8856,Forecasting!$C$7:$HS$7,0)),0)</f>
        <v>0</v>
      </c>
    </row>
    <row r="8857" spans="1:1" x14ac:dyDescent="0.3">
      <c r="A8857" s="2">
        <f>IFERROR(INDEX(Forecasting!$C$6:$HS$7,1,MATCH('Weekly Sales'!$E8857,Forecasting!$C$7:$HS$7,0)),0)</f>
        <v>0</v>
      </c>
    </row>
    <row r="8858" spans="1:1" x14ac:dyDescent="0.3">
      <c r="A8858" s="2">
        <f>IFERROR(INDEX(Forecasting!$C$6:$HS$7,1,MATCH('Weekly Sales'!$E8858,Forecasting!$C$7:$HS$7,0)),0)</f>
        <v>0</v>
      </c>
    </row>
    <row r="8859" spans="1:1" x14ac:dyDescent="0.3">
      <c r="A8859" s="2">
        <f>IFERROR(INDEX(Forecasting!$C$6:$HS$7,1,MATCH('Weekly Sales'!$E8859,Forecasting!$C$7:$HS$7,0)),0)</f>
        <v>0</v>
      </c>
    </row>
    <row r="8860" spans="1:1" x14ac:dyDescent="0.3">
      <c r="A8860" s="2">
        <f>IFERROR(INDEX(Forecasting!$C$6:$HS$7,1,MATCH('Weekly Sales'!$E8860,Forecasting!$C$7:$HS$7,0)),0)</f>
        <v>0</v>
      </c>
    </row>
    <row r="8861" spans="1:1" x14ac:dyDescent="0.3">
      <c r="A8861" s="2">
        <f>IFERROR(INDEX(Forecasting!$C$6:$HS$7,1,MATCH('Weekly Sales'!$E8861,Forecasting!$C$7:$HS$7,0)),0)</f>
        <v>0</v>
      </c>
    </row>
    <row r="8862" spans="1:1" x14ac:dyDescent="0.3">
      <c r="A8862" s="2">
        <f>IFERROR(INDEX(Forecasting!$C$6:$HS$7,1,MATCH('Weekly Sales'!$E8862,Forecasting!$C$7:$HS$7,0)),0)</f>
        <v>0</v>
      </c>
    </row>
    <row r="8863" spans="1:1" x14ac:dyDescent="0.3">
      <c r="A8863" s="2">
        <f>IFERROR(INDEX(Forecasting!$C$6:$HS$7,1,MATCH('Weekly Sales'!$E8863,Forecasting!$C$7:$HS$7,0)),0)</f>
        <v>0</v>
      </c>
    </row>
    <row r="8864" spans="1:1" x14ac:dyDescent="0.3">
      <c r="A8864" s="2">
        <f>IFERROR(INDEX(Forecasting!$C$6:$HS$7,1,MATCH('Weekly Sales'!$E8864,Forecasting!$C$7:$HS$7,0)),0)</f>
        <v>0</v>
      </c>
    </row>
    <row r="8865" spans="1:1" x14ac:dyDescent="0.3">
      <c r="A8865" s="2">
        <f>IFERROR(INDEX(Forecasting!$C$6:$HS$7,1,MATCH('Weekly Sales'!$E8865,Forecasting!$C$7:$HS$7,0)),0)</f>
        <v>0</v>
      </c>
    </row>
    <row r="8866" spans="1:1" x14ac:dyDescent="0.3">
      <c r="A8866" s="2">
        <f>IFERROR(INDEX(Forecasting!$C$6:$HS$7,1,MATCH('Weekly Sales'!$E8866,Forecasting!$C$7:$HS$7,0)),0)</f>
        <v>0</v>
      </c>
    </row>
    <row r="8867" spans="1:1" x14ac:dyDescent="0.3">
      <c r="A8867" s="2">
        <f>IFERROR(INDEX(Forecasting!$C$6:$HS$7,1,MATCH('Weekly Sales'!$E8867,Forecasting!$C$7:$HS$7,0)),0)</f>
        <v>0</v>
      </c>
    </row>
    <row r="8868" spans="1:1" x14ac:dyDescent="0.3">
      <c r="A8868" s="2">
        <f>IFERROR(INDEX(Forecasting!$C$6:$HS$7,1,MATCH('Weekly Sales'!$E8868,Forecasting!$C$7:$HS$7,0)),0)</f>
        <v>0</v>
      </c>
    </row>
    <row r="8869" spans="1:1" x14ac:dyDescent="0.3">
      <c r="A8869" s="2">
        <f>IFERROR(INDEX(Forecasting!$C$6:$HS$7,1,MATCH('Weekly Sales'!$E8869,Forecasting!$C$7:$HS$7,0)),0)</f>
        <v>0</v>
      </c>
    </row>
    <row r="8870" spans="1:1" x14ac:dyDescent="0.3">
      <c r="A8870" s="2">
        <f>IFERROR(INDEX(Forecasting!$C$6:$HS$7,1,MATCH('Weekly Sales'!$E8870,Forecasting!$C$7:$HS$7,0)),0)</f>
        <v>0</v>
      </c>
    </row>
    <row r="8871" spans="1:1" x14ac:dyDescent="0.3">
      <c r="A8871" s="2">
        <f>IFERROR(INDEX(Forecasting!$C$6:$HS$7,1,MATCH('Weekly Sales'!$E8871,Forecasting!$C$7:$HS$7,0)),0)</f>
        <v>0</v>
      </c>
    </row>
    <row r="8872" spans="1:1" x14ac:dyDescent="0.3">
      <c r="A8872" s="2">
        <f>IFERROR(INDEX(Forecasting!$C$6:$HS$7,1,MATCH('Weekly Sales'!$E8872,Forecasting!$C$7:$HS$7,0)),0)</f>
        <v>0</v>
      </c>
    </row>
    <row r="8873" spans="1:1" x14ac:dyDescent="0.3">
      <c r="A8873" s="2">
        <f>IFERROR(INDEX(Forecasting!$C$6:$HS$7,1,MATCH('Weekly Sales'!$E8873,Forecasting!$C$7:$HS$7,0)),0)</f>
        <v>0</v>
      </c>
    </row>
    <row r="8874" spans="1:1" x14ac:dyDescent="0.3">
      <c r="A8874" s="2">
        <f>IFERROR(INDEX(Forecasting!$C$6:$HS$7,1,MATCH('Weekly Sales'!$E8874,Forecasting!$C$7:$HS$7,0)),0)</f>
        <v>0</v>
      </c>
    </row>
    <row r="8875" spans="1:1" x14ac:dyDescent="0.3">
      <c r="A8875" s="2">
        <f>IFERROR(INDEX(Forecasting!$C$6:$HS$7,1,MATCH('Weekly Sales'!$E8875,Forecasting!$C$7:$HS$7,0)),0)</f>
        <v>0</v>
      </c>
    </row>
    <row r="8876" spans="1:1" x14ac:dyDescent="0.3">
      <c r="A8876" s="2">
        <f>IFERROR(INDEX(Forecasting!$C$6:$HS$7,1,MATCH('Weekly Sales'!$E8876,Forecasting!$C$7:$HS$7,0)),0)</f>
        <v>0</v>
      </c>
    </row>
    <row r="8877" spans="1:1" x14ac:dyDescent="0.3">
      <c r="A8877" s="2">
        <f>IFERROR(INDEX(Forecasting!$C$6:$HS$7,1,MATCH('Weekly Sales'!$E8877,Forecasting!$C$7:$HS$7,0)),0)</f>
        <v>0</v>
      </c>
    </row>
    <row r="8878" spans="1:1" x14ac:dyDescent="0.3">
      <c r="A8878" s="2">
        <f>IFERROR(INDEX(Forecasting!$C$6:$HS$7,1,MATCH('Weekly Sales'!$E8878,Forecasting!$C$7:$HS$7,0)),0)</f>
        <v>0</v>
      </c>
    </row>
    <row r="8879" spans="1:1" x14ac:dyDescent="0.3">
      <c r="A8879" s="2">
        <f>IFERROR(INDEX(Forecasting!$C$6:$HS$7,1,MATCH('Weekly Sales'!$E8879,Forecasting!$C$7:$HS$7,0)),0)</f>
        <v>0</v>
      </c>
    </row>
    <row r="8880" spans="1:1" x14ac:dyDescent="0.3">
      <c r="A8880" s="2">
        <f>IFERROR(INDEX(Forecasting!$C$6:$HS$7,1,MATCH('Weekly Sales'!$E8880,Forecasting!$C$7:$HS$7,0)),0)</f>
        <v>0</v>
      </c>
    </row>
    <row r="8881" spans="1:1" x14ac:dyDescent="0.3">
      <c r="A8881" s="2">
        <f>IFERROR(INDEX(Forecasting!$C$6:$HS$7,1,MATCH('Weekly Sales'!$E8881,Forecasting!$C$7:$HS$7,0)),0)</f>
        <v>0</v>
      </c>
    </row>
    <row r="8882" spans="1:1" x14ac:dyDescent="0.3">
      <c r="A8882" s="2">
        <f>IFERROR(INDEX(Forecasting!$C$6:$HS$7,1,MATCH('Weekly Sales'!$E8882,Forecasting!$C$7:$HS$7,0)),0)</f>
        <v>0</v>
      </c>
    </row>
    <row r="8883" spans="1:1" x14ac:dyDescent="0.3">
      <c r="A8883" s="2">
        <f>IFERROR(INDEX(Forecasting!$C$6:$HS$7,1,MATCH('Weekly Sales'!$E8883,Forecasting!$C$7:$HS$7,0)),0)</f>
        <v>0</v>
      </c>
    </row>
    <row r="8884" spans="1:1" x14ac:dyDescent="0.3">
      <c r="A8884" s="2">
        <f>IFERROR(INDEX(Forecasting!$C$6:$HS$7,1,MATCH('Weekly Sales'!$E8884,Forecasting!$C$7:$HS$7,0)),0)</f>
        <v>0</v>
      </c>
    </row>
    <row r="8885" spans="1:1" x14ac:dyDescent="0.3">
      <c r="A8885" s="2">
        <f>IFERROR(INDEX(Forecasting!$C$6:$HS$7,1,MATCH('Weekly Sales'!$E8885,Forecasting!$C$7:$HS$7,0)),0)</f>
        <v>0</v>
      </c>
    </row>
    <row r="8886" spans="1:1" x14ac:dyDescent="0.3">
      <c r="A8886" s="2">
        <f>IFERROR(INDEX(Forecasting!$C$6:$HS$7,1,MATCH('Weekly Sales'!$E8886,Forecasting!$C$7:$HS$7,0)),0)</f>
        <v>0</v>
      </c>
    </row>
    <row r="8887" spans="1:1" x14ac:dyDescent="0.3">
      <c r="A8887" s="2">
        <f>IFERROR(INDEX(Forecasting!$C$6:$HS$7,1,MATCH('Weekly Sales'!$E8887,Forecasting!$C$7:$HS$7,0)),0)</f>
        <v>0</v>
      </c>
    </row>
    <row r="8888" spans="1:1" x14ac:dyDescent="0.3">
      <c r="A8888" s="2">
        <f>IFERROR(INDEX(Forecasting!$C$6:$HS$7,1,MATCH('Weekly Sales'!$E8888,Forecasting!$C$7:$HS$7,0)),0)</f>
        <v>0</v>
      </c>
    </row>
    <row r="8889" spans="1:1" x14ac:dyDescent="0.3">
      <c r="A8889" s="2">
        <f>IFERROR(INDEX(Forecasting!$C$6:$HS$7,1,MATCH('Weekly Sales'!$E8889,Forecasting!$C$7:$HS$7,0)),0)</f>
        <v>0</v>
      </c>
    </row>
    <row r="8890" spans="1:1" x14ac:dyDescent="0.3">
      <c r="A8890" s="2">
        <f>IFERROR(INDEX(Forecasting!$C$6:$HS$7,1,MATCH('Weekly Sales'!$E8890,Forecasting!$C$7:$HS$7,0)),0)</f>
        <v>0</v>
      </c>
    </row>
    <row r="8891" spans="1:1" x14ac:dyDescent="0.3">
      <c r="A8891" s="2">
        <f>IFERROR(INDEX(Forecasting!$C$6:$HS$7,1,MATCH('Weekly Sales'!$E8891,Forecasting!$C$7:$HS$7,0)),0)</f>
        <v>0</v>
      </c>
    </row>
    <row r="8892" spans="1:1" x14ac:dyDescent="0.3">
      <c r="A8892" s="2">
        <f>IFERROR(INDEX(Forecasting!$C$6:$HS$7,1,MATCH('Weekly Sales'!$E8892,Forecasting!$C$7:$HS$7,0)),0)</f>
        <v>0</v>
      </c>
    </row>
    <row r="8893" spans="1:1" x14ac:dyDescent="0.3">
      <c r="A8893" s="2">
        <f>IFERROR(INDEX(Forecasting!$C$6:$HS$7,1,MATCH('Weekly Sales'!$E8893,Forecasting!$C$7:$HS$7,0)),0)</f>
        <v>0</v>
      </c>
    </row>
    <row r="8894" spans="1:1" x14ac:dyDescent="0.3">
      <c r="A8894" s="2">
        <f>IFERROR(INDEX(Forecasting!$C$6:$HS$7,1,MATCH('Weekly Sales'!$E8894,Forecasting!$C$7:$HS$7,0)),0)</f>
        <v>0</v>
      </c>
    </row>
    <row r="8895" spans="1:1" x14ac:dyDescent="0.3">
      <c r="A8895" s="2">
        <f>IFERROR(INDEX(Forecasting!$C$6:$HS$7,1,MATCH('Weekly Sales'!$E8895,Forecasting!$C$7:$HS$7,0)),0)</f>
        <v>0</v>
      </c>
    </row>
    <row r="8896" spans="1:1" x14ac:dyDescent="0.3">
      <c r="A8896" s="2">
        <f>IFERROR(INDEX(Forecasting!$C$6:$HS$7,1,MATCH('Weekly Sales'!$E8896,Forecasting!$C$7:$HS$7,0)),0)</f>
        <v>0</v>
      </c>
    </row>
    <row r="8897" spans="1:1" x14ac:dyDescent="0.3">
      <c r="A8897" s="2">
        <f>IFERROR(INDEX(Forecasting!$C$6:$HS$7,1,MATCH('Weekly Sales'!$E8897,Forecasting!$C$7:$HS$7,0)),0)</f>
        <v>0</v>
      </c>
    </row>
    <row r="8898" spans="1:1" x14ac:dyDescent="0.3">
      <c r="A8898" s="2">
        <f>IFERROR(INDEX(Forecasting!$C$6:$HS$7,1,MATCH('Weekly Sales'!$E8898,Forecasting!$C$7:$HS$7,0)),0)</f>
        <v>0</v>
      </c>
    </row>
    <row r="8899" spans="1:1" x14ac:dyDescent="0.3">
      <c r="A8899" s="2">
        <f>IFERROR(INDEX(Forecasting!$C$6:$HS$7,1,MATCH('Weekly Sales'!$E8899,Forecasting!$C$7:$HS$7,0)),0)</f>
        <v>0</v>
      </c>
    </row>
    <row r="8900" spans="1:1" x14ac:dyDescent="0.3">
      <c r="A8900" s="2">
        <f>IFERROR(INDEX(Forecasting!$C$6:$HS$7,1,MATCH('Weekly Sales'!$E8900,Forecasting!$C$7:$HS$7,0)),0)</f>
        <v>0</v>
      </c>
    </row>
    <row r="8901" spans="1:1" x14ac:dyDescent="0.3">
      <c r="A8901" s="2">
        <f>IFERROR(INDEX(Forecasting!$C$6:$HS$7,1,MATCH('Weekly Sales'!$E8901,Forecasting!$C$7:$HS$7,0)),0)</f>
        <v>0</v>
      </c>
    </row>
    <row r="8902" spans="1:1" x14ac:dyDescent="0.3">
      <c r="A8902" s="2">
        <f>IFERROR(INDEX(Forecasting!$C$6:$HS$7,1,MATCH('Weekly Sales'!$E8902,Forecasting!$C$7:$HS$7,0)),0)</f>
        <v>0</v>
      </c>
    </row>
    <row r="8903" spans="1:1" x14ac:dyDescent="0.3">
      <c r="A8903" s="2">
        <f>IFERROR(INDEX(Forecasting!$C$6:$HS$7,1,MATCH('Weekly Sales'!$E8903,Forecasting!$C$7:$HS$7,0)),0)</f>
        <v>0</v>
      </c>
    </row>
    <row r="8904" spans="1:1" x14ac:dyDescent="0.3">
      <c r="A8904" s="2">
        <f>IFERROR(INDEX(Forecasting!$C$6:$HS$7,1,MATCH('Weekly Sales'!$E8904,Forecasting!$C$7:$HS$7,0)),0)</f>
        <v>0</v>
      </c>
    </row>
    <row r="8905" spans="1:1" x14ac:dyDescent="0.3">
      <c r="A8905" s="2">
        <f>IFERROR(INDEX(Forecasting!$C$6:$HS$7,1,MATCH('Weekly Sales'!$E8905,Forecasting!$C$7:$HS$7,0)),0)</f>
        <v>0</v>
      </c>
    </row>
    <row r="8906" spans="1:1" x14ac:dyDescent="0.3">
      <c r="A8906" s="2">
        <f>IFERROR(INDEX(Forecasting!$C$6:$HS$7,1,MATCH('Weekly Sales'!$E8906,Forecasting!$C$7:$HS$7,0)),0)</f>
        <v>0</v>
      </c>
    </row>
    <row r="8907" spans="1:1" x14ac:dyDescent="0.3">
      <c r="A8907" s="2">
        <f>IFERROR(INDEX(Forecasting!$C$6:$HS$7,1,MATCH('Weekly Sales'!$E8907,Forecasting!$C$7:$HS$7,0)),0)</f>
        <v>0</v>
      </c>
    </row>
    <row r="8908" spans="1:1" x14ac:dyDescent="0.3">
      <c r="A8908" s="2">
        <f>IFERROR(INDEX(Forecasting!$C$6:$HS$7,1,MATCH('Weekly Sales'!$E8908,Forecasting!$C$7:$HS$7,0)),0)</f>
        <v>0</v>
      </c>
    </row>
    <row r="8909" spans="1:1" x14ac:dyDescent="0.3">
      <c r="A8909" s="2">
        <f>IFERROR(INDEX(Forecasting!$C$6:$HS$7,1,MATCH('Weekly Sales'!$E8909,Forecasting!$C$7:$HS$7,0)),0)</f>
        <v>0</v>
      </c>
    </row>
    <row r="8910" spans="1:1" x14ac:dyDescent="0.3">
      <c r="A8910" s="2">
        <f>IFERROR(INDEX(Forecasting!$C$6:$HS$7,1,MATCH('Weekly Sales'!$E8910,Forecasting!$C$7:$HS$7,0)),0)</f>
        <v>0</v>
      </c>
    </row>
    <row r="8911" spans="1:1" x14ac:dyDescent="0.3">
      <c r="A8911" s="2">
        <f>IFERROR(INDEX(Forecasting!$C$6:$HS$7,1,MATCH('Weekly Sales'!$E8911,Forecasting!$C$7:$HS$7,0)),0)</f>
        <v>0</v>
      </c>
    </row>
    <row r="8912" spans="1:1" x14ac:dyDescent="0.3">
      <c r="A8912" s="2">
        <f>IFERROR(INDEX(Forecasting!$C$6:$HS$7,1,MATCH('Weekly Sales'!$E8912,Forecasting!$C$7:$HS$7,0)),0)</f>
        <v>0</v>
      </c>
    </row>
    <row r="8913" spans="1:1" x14ac:dyDescent="0.3">
      <c r="A8913" s="2">
        <f>IFERROR(INDEX(Forecasting!$C$6:$HS$7,1,MATCH('Weekly Sales'!$E8913,Forecasting!$C$7:$HS$7,0)),0)</f>
        <v>0</v>
      </c>
    </row>
    <row r="8914" spans="1:1" x14ac:dyDescent="0.3">
      <c r="A8914" s="2">
        <f>IFERROR(INDEX(Forecasting!$C$6:$HS$7,1,MATCH('Weekly Sales'!$E8914,Forecasting!$C$7:$HS$7,0)),0)</f>
        <v>0</v>
      </c>
    </row>
    <row r="8915" spans="1:1" x14ac:dyDescent="0.3">
      <c r="A8915" s="2">
        <f>IFERROR(INDEX(Forecasting!$C$6:$HS$7,1,MATCH('Weekly Sales'!$E8915,Forecasting!$C$7:$HS$7,0)),0)</f>
        <v>0</v>
      </c>
    </row>
    <row r="8916" spans="1:1" x14ac:dyDescent="0.3">
      <c r="A8916" s="2">
        <f>IFERROR(INDEX(Forecasting!$C$6:$HS$7,1,MATCH('Weekly Sales'!$E8916,Forecasting!$C$7:$HS$7,0)),0)</f>
        <v>0</v>
      </c>
    </row>
    <row r="8917" spans="1:1" x14ac:dyDescent="0.3">
      <c r="A8917" s="2">
        <f>IFERROR(INDEX(Forecasting!$C$6:$HS$7,1,MATCH('Weekly Sales'!$E8917,Forecasting!$C$7:$HS$7,0)),0)</f>
        <v>0</v>
      </c>
    </row>
    <row r="8918" spans="1:1" x14ac:dyDescent="0.3">
      <c r="A8918" s="2">
        <f>IFERROR(INDEX(Forecasting!$C$6:$HS$7,1,MATCH('Weekly Sales'!$E8918,Forecasting!$C$7:$HS$7,0)),0)</f>
        <v>0</v>
      </c>
    </row>
    <row r="8919" spans="1:1" x14ac:dyDescent="0.3">
      <c r="A8919" s="2">
        <f>IFERROR(INDEX(Forecasting!$C$6:$HS$7,1,MATCH('Weekly Sales'!$E8919,Forecasting!$C$7:$HS$7,0)),0)</f>
        <v>0</v>
      </c>
    </row>
    <row r="8920" spans="1:1" x14ac:dyDescent="0.3">
      <c r="A8920" s="2">
        <f>IFERROR(INDEX(Forecasting!$C$6:$HS$7,1,MATCH('Weekly Sales'!$E8920,Forecasting!$C$7:$HS$7,0)),0)</f>
        <v>0</v>
      </c>
    </row>
    <row r="8921" spans="1:1" x14ac:dyDescent="0.3">
      <c r="A8921" s="2">
        <f>IFERROR(INDEX(Forecasting!$C$6:$HS$7,1,MATCH('Weekly Sales'!$E8921,Forecasting!$C$7:$HS$7,0)),0)</f>
        <v>0</v>
      </c>
    </row>
    <row r="8922" spans="1:1" x14ac:dyDescent="0.3">
      <c r="A8922" s="2">
        <f>IFERROR(INDEX(Forecasting!$C$6:$HS$7,1,MATCH('Weekly Sales'!$E8922,Forecasting!$C$7:$HS$7,0)),0)</f>
        <v>0</v>
      </c>
    </row>
    <row r="8923" spans="1:1" x14ac:dyDescent="0.3">
      <c r="A8923" s="2">
        <f>IFERROR(INDEX(Forecasting!$C$6:$HS$7,1,MATCH('Weekly Sales'!$E8923,Forecasting!$C$7:$HS$7,0)),0)</f>
        <v>0</v>
      </c>
    </row>
    <row r="8924" spans="1:1" x14ac:dyDescent="0.3">
      <c r="A8924" s="2">
        <f>IFERROR(INDEX(Forecasting!$C$6:$HS$7,1,MATCH('Weekly Sales'!$E8924,Forecasting!$C$7:$HS$7,0)),0)</f>
        <v>0</v>
      </c>
    </row>
    <row r="8925" spans="1:1" x14ac:dyDescent="0.3">
      <c r="A8925" s="2">
        <f>IFERROR(INDEX(Forecasting!$C$6:$HS$7,1,MATCH('Weekly Sales'!$E8925,Forecasting!$C$7:$HS$7,0)),0)</f>
        <v>0</v>
      </c>
    </row>
    <row r="8926" spans="1:1" x14ac:dyDescent="0.3">
      <c r="A8926" s="2">
        <f>IFERROR(INDEX(Forecasting!$C$6:$HS$7,1,MATCH('Weekly Sales'!$E8926,Forecasting!$C$7:$HS$7,0)),0)</f>
        <v>0</v>
      </c>
    </row>
    <row r="8927" spans="1:1" x14ac:dyDescent="0.3">
      <c r="A8927" s="2">
        <f>IFERROR(INDEX(Forecasting!$C$6:$HS$7,1,MATCH('Weekly Sales'!$E8927,Forecasting!$C$7:$HS$7,0)),0)</f>
        <v>0</v>
      </c>
    </row>
    <row r="8928" spans="1:1" x14ac:dyDescent="0.3">
      <c r="A8928" s="2">
        <f>IFERROR(INDEX(Forecasting!$C$6:$HS$7,1,MATCH('Weekly Sales'!$E8928,Forecasting!$C$7:$HS$7,0)),0)</f>
        <v>0</v>
      </c>
    </row>
    <row r="8929" spans="1:1" x14ac:dyDescent="0.3">
      <c r="A8929" s="2">
        <f>IFERROR(INDEX(Forecasting!$C$6:$HS$7,1,MATCH('Weekly Sales'!$E8929,Forecasting!$C$7:$HS$7,0)),0)</f>
        <v>0</v>
      </c>
    </row>
    <row r="8930" spans="1:1" x14ac:dyDescent="0.3">
      <c r="A8930" s="2">
        <f>IFERROR(INDEX(Forecasting!$C$6:$HS$7,1,MATCH('Weekly Sales'!$E8930,Forecasting!$C$7:$HS$7,0)),0)</f>
        <v>0</v>
      </c>
    </row>
    <row r="8931" spans="1:1" x14ac:dyDescent="0.3">
      <c r="A8931" s="2">
        <f>IFERROR(INDEX(Forecasting!$C$6:$HS$7,1,MATCH('Weekly Sales'!$E8931,Forecasting!$C$7:$HS$7,0)),0)</f>
        <v>0</v>
      </c>
    </row>
    <row r="8932" spans="1:1" x14ac:dyDescent="0.3">
      <c r="A8932" s="2">
        <f>IFERROR(INDEX(Forecasting!$C$6:$HS$7,1,MATCH('Weekly Sales'!$E8932,Forecasting!$C$7:$HS$7,0)),0)</f>
        <v>0</v>
      </c>
    </row>
    <row r="8933" spans="1:1" x14ac:dyDescent="0.3">
      <c r="A8933" s="2">
        <f>IFERROR(INDEX(Forecasting!$C$6:$HS$7,1,MATCH('Weekly Sales'!$E8933,Forecasting!$C$7:$HS$7,0)),0)</f>
        <v>0</v>
      </c>
    </row>
    <row r="8934" spans="1:1" x14ac:dyDescent="0.3">
      <c r="A8934" s="2">
        <f>IFERROR(INDEX(Forecasting!$C$6:$HS$7,1,MATCH('Weekly Sales'!$E8934,Forecasting!$C$7:$HS$7,0)),0)</f>
        <v>0</v>
      </c>
    </row>
    <row r="8935" spans="1:1" x14ac:dyDescent="0.3">
      <c r="A8935" s="2">
        <f>IFERROR(INDEX(Forecasting!$C$6:$HS$7,1,MATCH('Weekly Sales'!$E8935,Forecasting!$C$7:$HS$7,0)),0)</f>
        <v>0</v>
      </c>
    </row>
    <row r="8936" spans="1:1" x14ac:dyDescent="0.3">
      <c r="A8936" s="2">
        <f>IFERROR(INDEX(Forecasting!$C$6:$HS$7,1,MATCH('Weekly Sales'!$E8936,Forecasting!$C$7:$HS$7,0)),0)</f>
        <v>0</v>
      </c>
    </row>
    <row r="8937" spans="1:1" x14ac:dyDescent="0.3">
      <c r="A8937" s="2">
        <f>IFERROR(INDEX(Forecasting!$C$6:$HS$7,1,MATCH('Weekly Sales'!$E8937,Forecasting!$C$7:$HS$7,0)),0)</f>
        <v>0</v>
      </c>
    </row>
    <row r="8938" spans="1:1" x14ac:dyDescent="0.3">
      <c r="A8938" s="2">
        <f>IFERROR(INDEX(Forecasting!$C$6:$HS$7,1,MATCH('Weekly Sales'!$E8938,Forecasting!$C$7:$HS$7,0)),0)</f>
        <v>0</v>
      </c>
    </row>
    <row r="8939" spans="1:1" x14ac:dyDescent="0.3">
      <c r="A8939" s="2">
        <f>IFERROR(INDEX(Forecasting!$C$6:$HS$7,1,MATCH('Weekly Sales'!$E8939,Forecasting!$C$7:$HS$7,0)),0)</f>
        <v>0</v>
      </c>
    </row>
    <row r="8940" spans="1:1" x14ac:dyDescent="0.3">
      <c r="A8940" s="2">
        <f>IFERROR(INDEX(Forecasting!$C$6:$HS$7,1,MATCH('Weekly Sales'!$E8940,Forecasting!$C$7:$HS$7,0)),0)</f>
        <v>0</v>
      </c>
    </row>
    <row r="8941" spans="1:1" x14ac:dyDescent="0.3">
      <c r="A8941" s="2">
        <f>IFERROR(INDEX(Forecasting!$C$6:$HS$7,1,MATCH('Weekly Sales'!$E8941,Forecasting!$C$7:$HS$7,0)),0)</f>
        <v>0</v>
      </c>
    </row>
    <row r="8942" spans="1:1" x14ac:dyDescent="0.3">
      <c r="A8942" s="2">
        <f>IFERROR(INDEX(Forecasting!$C$6:$HS$7,1,MATCH('Weekly Sales'!$E8942,Forecasting!$C$7:$HS$7,0)),0)</f>
        <v>0</v>
      </c>
    </row>
    <row r="8943" spans="1:1" x14ac:dyDescent="0.3">
      <c r="A8943" s="2">
        <f>IFERROR(INDEX(Forecasting!$C$6:$HS$7,1,MATCH('Weekly Sales'!$E8943,Forecasting!$C$7:$HS$7,0)),0)</f>
        <v>0</v>
      </c>
    </row>
    <row r="8944" spans="1:1" x14ac:dyDescent="0.3">
      <c r="A8944" s="2">
        <f>IFERROR(INDEX(Forecasting!$C$6:$HS$7,1,MATCH('Weekly Sales'!$E8944,Forecasting!$C$7:$HS$7,0)),0)</f>
        <v>0</v>
      </c>
    </row>
    <row r="8945" spans="1:1" x14ac:dyDescent="0.3">
      <c r="A8945" s="2">
        <f>IFERROR(INDEX(Forecasting!$C$6:$HS$7,1,MATCH('Weekly Sales'!$E8945,Forecasting!$C$7:$HS$7,0)),0)</f>
        <v>0</v>
      </c>
    </row>
    <row r="8946" spans="1:1" x14ac:dyDescent="0.3">
      <c r="A8946" s="2">
        <f>IFERROR(INDEX(Forecasting!$C$6:$HS$7,1,MATCH('Weekly Sales'!$E8946,Forecasting!$C$7:$HS$7,0)),0)</f>
        <v>0</v>
      </c>
    </row>
    <row r="8947" spans="1:1" x14ac:dyDescent="0.3">
      <c r="A8947" s="2">
        <f>IFERROR(INDEX(Forecasting!$C$6:$HS$7,1,MATCH('Weekly Sales'!$E8947,Forecasting!$C$7:$HS$7,0)),0)</f>
        <v>0</v>
      </c>
    </row>
    <row r="8948" spans="1:1" x14ac:dyDescent="0.3">
      <c r="A8948" s="2">
        <f>IFERROR(INDEX(Forecasting!$C$6:$HS$7,1,MATCH('Weekly Sales'!$E8948,Forecasting!$C$7:$HS$7,0)),0)</f>
        <v>0</v>
      </c>
    </row>
    <row r="8949" spans="1:1" x14ac:dyDescent="0.3">
      <c r="A8949" s="2">
        <f>IFERROR(INDEX(Forecasting!$C$6:$HS$7,1,MATCH('Weekly Sales'!$E8949,Forecasting!$C$7:$HS$7,0)),0)</f>
        <v>0</v>
      </c>
    </row>
    <row r="8950" spans="1:1" x14ac:dyDescent="0.3">
      <c r="A8950" s="2">
        <f>IFERROR(INDEX(Forecasting!$C$6:$HS$7,1,MATCH('Weekly Sales'!$E8950,Forecasting!$C$7:$HS$7,0)),0)</f>
        <v>0</v>
      </c>
    </row>
    <row r="8951" spans="1:1" x14ac:dyDescent="0.3">
      <c r="A8951" s="2">
        <f>IFERROR(INDEX(Forecasting!$C$6:$HS$7,1,MATCH('Weekly Sales'!$E8951,Forecasting!$C$7:$HS$7,0)),0)</f>
        <v>0</v>
      </c>
    </row>
    <row r="8952" spans="1:1" x14ac:dyDescent="0.3">
      <c r="A8952" s="2">
        <f>IFERROR(INDEX(Forecasting!$C$6:$HS$7,1,MATCH('Weekly Sales'!$E8952,Forecasting!$C$7:$HS$7,0)),0)</f>
        <v>0</v>
      </c>
    </row>
    <row r="8953" spans="1:1" x14ac:dyDescent="0.3">
      <c r="A8953" s="2">
        <f>IFERROR(INDEX(Forecasting!$C$6:$HS$7,1,MATCH('Weekly Sales'!$E8953,Forecasting!$C$7:$HS$7,0)),0)</f>
        <v>0</v>
      </c>
    </row>
    <row r="8954" spans="1:1" x14ac:dyDescent="0.3">
      <c r="A8954" s="2">
        <f>IFERROR(INDEX(Forecasting!$C$6:$HS$7,1,MATCH('Weekly Sales'!$E8954,Forecasting!$C$7:$HS$7,0)),0)</f>
        <v>0</v>
      </c>
    </row>
    <row r="8955" spans="1:1" x14ac:dyDescent="0.3">
      <c r="A8955" s="2">
        <f>IFERROR(INDEX(Forecasting!$C$6:$HS$7,1,MATCH('Weekly Sales'!$E8955,Forecasting!$C$7:$HS$7,0)),0)</f>
        <v>0</v>
      </c>
    </row>
    <row r="8956" spans="1:1" x14ac:dyDescent="0.3">
      <c r="A8956" s="2">
        <f>IFERROR(INDEX(Forecasting!$C$6:$HS$7,1,MATCH('Weekly Sales'!$E8956,Forecasting!$C$7:$HS$7,0)),0)</f>
        <v>0</v>
      </c>
    </row>
    <row r="8957" spans="1:1" x14ac:dyDescent="0.3">
      <c r="A8957" s="2">
        <f>IFERROR(INDEX(Forecasting!$C$6:$HS$7,1,MATCH('Weekly Sales'!$E8957,Forecasting!$C$7:$HS$7,0)),0)</f>
        <v>0</v>
      </c>
    </row>
    <row r="8958" spans="1:1" x14ac:dyDescent="0.3">
      <c r="A8958" s="2">
        <f>IFERROR(INDEX(Forecasting!$C$6:$HS$7,1,MATCH('Weekly Sales'!$E8958,Forecasting!$C$7:$HS$7,0)),0)</f>
        <v>0</v>
      </c>
    </row>
    <row r="8959" spans="1:1" x14ac:dyDescent="0.3">
      <c r="A8959" s="2">
        <f>IFERROR(INDEX(Forecasting!$C$6:$HS$7,1,MATCH('Weekly Sales'!$E8959,Forecasting!$C$7:$HS$7,0)),0)</f>
        <v>0</v>
      </c>
    </row>
    <row r="8960" spans="1:1" x14ac:dyDescent="0.3">
      <c r="A8960" s="2">
        <f>IFERROR(INDEX(Forecasting!$C$6:$HS$7,1,MATCH('Weekly Sales'!$E8960,Forecasting!$C$7:$HS$7,0)),0)</f>
        <v>0</v>
      </c>
    </row>
    <row r="8961" spans="1:1" x14ac:dyDescent="0.3">
      <c r="A8961" s="2">
        <f>IFERROR(INDEX(Forecasting!$C$6:$HS$7,1,MATCH('Weekly Sales'!$E8961,Forecasting!$C$7:$HS$7,0)),0)</f>
        <v>0</v>
      </c>
    </row>
    <row r="8962" spans="1:1" x14ac:dyDescent="0.3">
      <c r="A8962" s="2">
        <f>IFERROR(INDEX(Forecasting!$C$6:$HS$7,1,MATCH('Weekly Sales'!$E8962,Forecasting!$C$7:$HS$7,0)),0)</f>
        <v>0</v>
      </c>
    </row>
    <row r="8963" spans="1:1" x14ac:dyDescent="0.3">
      <c r="A8963" s="2">
        <f>IFERROR(INDEX(Forecasting!$C$6:$HS$7,1,MATCH('Weekly Sales'!$E8963,Forecasting!$C$7:$HS$7,0)),0)</f>
        <v>0</v>
      </c>
    </row>
    <row r="8964" spans="1:1" x14ac:dyDescent="0.3">
      <c r="A8964" s="2">
        <f>IFERROR(INDEX(Forecasting!$C$6:$HS$7,1,MATCH('Weekly Sales'!$E8964,Forecasting!$C$7:$HS$7,0)),0)</f>
        <v>0</v>
      </c>
    </row>
    <row r="8965" spans="1:1" x14ac:dyDescent="0.3">
      <c r="A8965" s="2">
        <f>IFERROR(INDEX(Forecasting!$C$6:$HS$7,1,MATCH('Weekly Sales'!$E8965,Forecasting!$C$7:$HS$7,0)),0)</f>
        <v>0</v>
      </c>
    </row>
    <row r="8966" spans="1:1" x14ac:dyDescent="0.3">
      <c r="A8966" s="2">
        <f>IFERROR(INDEX(Forecasting!$C$6:$HS$7,1,MATCH('Weekly Sales'!$E8966,Forecasting!$C$7:$HS$7,0)),0)</f>
        <v>0</v>
      </c>
    </row>
    <row r="8967" spans="1:1" x14ac:dyDescent="0.3">
      <c r="A8967" s="2">
        <f>IFERROR(INDEX(Forecasting!$C$6:$HS$7,1,MATCH('Weekly Sales'!$E8967,Forecasting!$C$7:$HS$7,0)),0)</f>
        <v>0</v>
      </c>
    </row>
    <row r="8968" spans="1:1" x14ac:dyDescent="0.3">
      <c r="A8968" s="2">
        <f>IFERROR(INDEX(Forecasting!$C$6:$HS$7,1,MATCH('Weekly Sales'!$E8968,Forecasting!$C$7:$HS$7,0)),0)</f>
        <v>0</v>
      </c>
    </row>
    <row r="8969" spans="1:1" x14ac:dyDescent="0.3">
      <c r="A8969" s="2">
        <f>IFERROR(INDEX(Forecasting!$C$6:$HS$7,1,MATCH('Weekly Sales'!$E8969,Forecasting!$C$7:$HS$7,0)),0)</f>
        <v>0</v>
      </c>
    </row>
    <row r="8970" spans="1:1" x14ac:dyDescent="0.3">
      <c r="A8970" s="2">
        <f>IFERROR(INDEX(Forecasting!$C$6:$HS$7,1,MATCH('Weekly Sales'!$E8970,Forecasting!$C$7:$HS$7,0)),0)</f>
        <v>0</v>
      </c>
    </row>
    <row r="8971" spans="1:1" x14ac:dyDescent="0.3">
      <c r="A8971" s="2">
        <f>IFERROR(INDEX(Forecasting!$C$6:$HS$7,1,MATCH('Weekly Sales'!$E8971,Forecasting!$C$7:$HS$7,0)),0)</f>
        <v>0</v>
      </c>
    </row>
    <row r="8972" spans="1:1" x14ac:dyDescent="0.3">
      <c r="A8972" s="2">
        <f>IFERROR(INDEX(Forecasting!$C$6:$HS$7,1,MATCH('Weekly Sales'!$E8972,Forecasting!$C$7:$HS$7,0)),0)</f>
        <v>0</v>
      </c>
    </row>
    <row r="8973" spans="1:1" x14ac:dyDescent="0.3">
      <c r="A8973" s="2">
        <f>IFERROR(INDEX(Forecasting!$C$6:$HS$7,1,MATCH('Weekly Sales'!$E8973,Forecasting!$C$7:$HS$7,0)),0)</f>
        <v>0</v>
      </c>
    </row>
    <row r="8974" spans="1:1" x14ac:dyDescent="0.3">
      <c r="A8974" s="2">
        <f>IFERROR(INDEX(Forecasting!$C$6:$HS$7,1,MATCH('Weekly Sales'!$E8974,Forecasting!$C$7:$HS$7,0)),0)</f>
        <v>0</v>
      </c>
    </row>
    <row r="8975" spans="1:1" x14ac:dyDescent="0.3">
      <c r="A8975" s="2">
        <f>IFERROR(INDEX(Forecasting!$C$6:$HS$7,1,MATCH('Weekly Sales'!$E8975,Forecasting!$C$7:$HS$7,0)),0)</f>
        <v>0</v>
      </c>
    </row>
    <row r="8976" spans="1:1" x14ac:dyDescent="0.3">
      <c r="A8976" s="2">
        <f>IFERROR(INDEX(Forecasting!$C$6:$HS$7,1,MATCH('Weekly Sales'!$E8976,Forecasting!$C$7:$HS$7,0)),0)</f>
        <v>0</v>
      </c>
    </row>
    <row r="8977" spans="1:1" x14ac:dyDescent="0.3">
      <c r="A8977" s="2">
        <f>IFERROR(INDEX(Forecasting!$C$6:$HS$7,1,MATCH('Weekly Sales'!$E8977,Forecasting!$C$7:$HS$7,0)),0)</f>
        <v>0</v>
      </c>
    </row>
    <row r="8978" spans="1:1" x14ac:dyDescent="0.3">
      <c r="A8978" s="2">
        <f>IFERROR(INDEX(Forecasting!$C$6:$HS$7,1,MATCH('Weekly Sales'!$E8978,Forecasting!$C$7:$HS$7,0)),0)</f>
        <v>0</v>
      </c>
    </row>
    <row r="8979" spans="1:1" x14ac:dyDescent="0.3">
      <c r="A8979" s="2">
        <f>IFERROR(INDEX(Forecasting!$C$6:$HS$7,1,MATCH('Weekly Sales'!$E8979,Forecasting!$C$7:$HS$7,0)),0)</f>
        <v>0</v>
      </c>
    </row>
    <row r="8980" spans="1:1" x14ac:dyDescent="0.3">
      <c r="A8980" s="2">
        <f>IFERROR(INDEX(Forecasting!$C$6:$HS$7,1,MATCH('Weekly Sales'!$E8980,Forecasting!$C$7:$HS$7,0)),0)</f>
        <v>0</v>
      </c>
    </row>
    <row r="8981" spans="1:1" x14ac:dyDescent="0.3">
      <c r="A8981" s="2">
        <f>IFERROR(INDEX(Forecasting!$C$6:$HS$7,1,MATCH('Weekly Sales'!$E8981,Forecasting!$C$7:$HS$7,0)),0)</f>
        <v>0</v>
      </c>
    </row>
    <row r="8982" spans="1:1" x14ac:dyDescent="0.3">
      <c r="A8982" s="2">
        <f>IFERROR(INDEX(Forecasting!$C$6:$HS$7,1,MATCH('Weekly Sales'!$E8982,Forecasting!$C$7:$HS$7,0)),0)</f>
        <v>0</v>
      </c>
    </row>
    <row r="8983" spans="1:1" x14ac:dyDescent="0.3">
      <c r="A8983" s="2">
        <f>IFERROR(INDEX(Forecasting!$C$6:$HS$7,1,MATCH('Weekly Sales'!$E8983,Forecasting!$C$7:$HS$7,0)),0)</f>
        <v>0</v>
      </c>
    </row>
    <row r="8984" spans="1:1" x14ac:dyDescent="0.3">
      <c r="A8984" s="2">
        <f>IFERROR(INDEX(Forecasting!$C$6:$HS$7,1,MATCH('Weekly Sales'!$E8984,Forecasting!$C$7:$HS$7,0)),0)</f>
        <v>0</v>
      </c>
    </row>
    <row r="8985" spans="1:1" x14ac:dyDescent="0.3">
      <c r="A8985" s="2">
        <f>IFERROR(INDEX(Forecasting!$C$6:$HS$7,1,MATCH('Weekly Sales'!$E8985,Forecasting!$C$7:$HS$7,0)),0)</f>
        <v>0</v>
      </c>
    </row>
    <row r="8986" spans="1:1" x14ac:dyDescent="0.3">
      <c r="A8986" s="2">
        <f>IFERROR(INDEX(Forecasting!$C$6:$HS$7,1,MATCH('Weekly Sales'!$E8986,Forecasting!$C$7:$HS$7,0)),0)</f>
        <v>0</v>
      </c>
    </row>
    <row r="8987" spans="1:1" x14ac:dyDescent="0.3">
      <c r="A8987" s="2">
        <f>IFERROR(INDEX(Forecasting!$C$6:$HS$7,1,MATCH('Weekly Sales'!$E8987,Forecasting!$C$7:$HS$7,0)),0)</f>
        <v>0</v>
      </c>
    </row>
    <row r="8988" spans="1:1" x14ac:dyDescent="0.3">
      <c r="A8988" s="2">
        <f>IFERROR(INDEX(Forecasting!$C$6:$HS$7,1,MATCH('Weekly Sales'!$E8988,Forecasting!$C$7:$HS$7,0)),0)</f>
        <v>0</v>
      </c>
    </row>
    <row r="8989" spans="1:1" x14ac:dyDescent="0.3">
      <c r="A8989" s="2">
        <f>IFERROR(INDEX(Forecasting!$C$6:$HS$7,1,MATCH('Weekly Sales'!$E8989,Forecasting!$C$7:$HS$7,0)),0)</f>
        <v>0</v>
      </c>
    </row>
    <row r="8990" spans="1:1" x14ac:dyDescent="0.3">
      <c r="A8990" s="2">
        <f>IFERROR(INDEX(Forecasting!$C$6:$HS$7,1,MATCH('Weekly Sales'!$E8990,Forecasting!$C$7:$HS$7,0)),0)</f>
        <v>0</v>
      </c>
    </row>
    <row r="8991" spans="1:1" x14ac:dyDescent="0.3">
      <c r="A8991" s="2">
        <f>IFERROR(INDEX(Forecasting!$C$6:$HS$7,1,MATCH('Weekly Sales'!$E8991,Forecasting!$C$7:$HS$7,0)),0)</f>
        <v>0</v>
      </c>
    </row>
    <row r="8992" spans="1:1" x14ac:dyDescent="0.3">
      <c r="A8992" s="2">
        <f>IFERROR(INDEX(Forecasting!$C$6:$HS$7,1,MATCH('Weekly Sales'!$E8992,Forecasting!$C$7:$HS$7,0)),0)</f>
        <v>0</v>
      </c>
    </row>
    <row r="8993" spans="1:1" x14ac:dyDescent="0.3">
      <c r="A8993" s="2">
        <f>IFERROR(INDEX(Forecasting!$C$6:$HS$7,1,MATCH('Weekly Sales'!$E8993,Forecasting!$C$7:$HS$7,0)),0)</f>
        <v>0</v>
      </c>
    </row>
    <row r="8994" spans="1:1" x14ac:dyDescent="0.3">
      <c r="A8994" s="2">
        <f>IFERROR(INDEX(Forecasting!$C$6:$HS$7,1,MATCH('Weekly Sales'!$E8994,Forecasting!$C$7:$HS$7,0)),0)</f>
        <v>0</v>
      </c>
    </row>
    <row r="8995" spans="1:1" x14ac:dyDescent="0.3">
      <c r="A8995" s="2">
        <f>IFERROR(INDEX(Forecasting!$C$6:$HS$7,1,MATCH('Weekly Sales'!$E8995,Forecasting!$C$7:$HS$7,0)),0)</f>
        <v>0</v>
      </c>
    </row>
    <row r="8996" spans="1:1" x14ac:dyDescent="0.3">
      <c r="A8996" s="2">
        <f>IFERROR(INDEX(Forecasting!$C$6:$HS$7,1,MATCH('Weekly Sales'!$E8996,Forecasting!$C$7:$HS$7,0)),0)</f>
        <v>0</v>
      </c>
    </row>
    <row r="8997" spans="1:1" x14ac:dyDescent="0.3">
      <c r="A8997" s="2">
        <f>IFERROR(INDEX(Forecasting!$C$6:$HS$7,1,MATCH('Weekly Sales'!$E8997,Forecasting!$C$7:$HS$7,0)),0)</f>
        <v>0</v>
      </c>
    </row>
    <row r="8998" spans="1:1" x14ac:dyDescent="0.3">
      <c r="A8998" s="2">
        <f>IFERROR(INDEX(Forecasting!$C$6:$HS$7,1,MATCH('Weekly Sales'!$E8998,Forecasting!$C$7:$HS$7,0)),0)</f>
        <v>0</v>
      </c>
    </row>
    <row r="8999" spans="1:1" x14ac:dyDescent="0.3">
      <c r="A8999" s="2">
        <f>IFERROR(INDEX(Forecasting!$C$6:$HS$7,1,MATCH('Weekly Sales'!$E8999,Forecasting!$C$7:$HS$7,0)),0)</f>
        <v>0</v>
      </c>
    </row>
    <row r="9000" spans="1:1" x14ac:dyDescent="0.3">
      <c r="A9000" s="2">
        <f>IFERROR(INDEX(Forecasting!$C$6:$HS$7,1,MATCH('Weekly Sales'!$E9000,Forecasting!$C$7:$HS$7,0)),0)</f>
        <v>0</v>
      </c>
    </row>
    <row r="9001" spans="1:1" x14ac:dyDescent="0.3">
      <c r="A9001" s="2">
        <f>IFERROR(INDEX(Forecasting!$C$6:$HS$7,1,MATCH('Weekly Sales'!$E9001,Forecasting!$C$7:$HS$7,0)),0)</f>
        <v>0</v>
      </c>
    </row>
    <row r="9002" spans="1:1" x14ac:dyDescent="0.3">
      <c r="A9002" s="2">
        <f>IFERROR(INDEX(Forecasting!$C$6:$HS$7,1,MATCH('Weekly Sales'!$E9002,Forecasting!$C$7:$HS$7,0)),0)</f>
        <v>0</v>
      </c>
    </row>
    <row r="9003" spans="1:1" x14ac:dyDescent="0.3">
      <c r="A9003" s="2">
        <f>IFERROR(INDEX(Forecasting!$C$6:$HS$7,1,MATCH('Weekly Sales'!$E9003,Forecasting!$C$7:$HS$7,0)),0)</f>
        <v>0</v>
      </c>
    </row>
    <row r="9004" spans="1:1" x14ac:dyDescent="0.3">
      <c r="A9004" s="2">
        <f>IFERROR(INDEX(Forecasting!$C$6:$HS$7,1,MATCH('Weekly Sales'!$E9004,Forecasting!$C$7:$HS$7,0)),0)</f>
        <v>0</v>
      </c>
    </row>
    <row r="9005" spans="1:1" x14ac:dyDescent="0.3">
      <c r="A9005" s="2">
        <f>IFERROR(INDEX(Forecasting!$C$6:$HS$7,1,MATCH('Weekly Sales'!$E9005,Forecasting!$C$7:$HS$7,0)),0)</f>
        <v>0</v>
      </c>
    </row>
    <row r="9006" spans="1:1" x14ac:dyDescent="0.3">
      <c r="A9006" s="2">
        <f>IFERROR(INDEX(Forecasting!$C$6:$HS$7,1,MATCH('Weekly Sales'!$E9006,Forecasting!$C$7:$HS$7,0)),0)</f>
        <v>0</v>
      </c>
    </row>
    <row r="9007" spans="1:1" x14ac:dyDescent="0.3">
      <c r="A9007" s="2">
        <f>IFERROR(INDEX(Forecasting!$C$6:$HS$7,1,MATCH('Weekly Sales'!$E9007,Forecasting!$C$7:$HS$7,0)),0)</f>
        <v>0</v>
      </c>
    </row>
    <row r="9008" spans="1:1" x14ac:dyDescent="0.3">
      <c r="A9008" s="2">
        <f>IFERROR(INDEX(Forecasting!$C$6:$HS$7,1,MATCH('Weekly Sales'!$E9008,Forecasting!$C$7:$HS$7,0)),0)</f>
        <v>0</v>
      </c>
    </row>
    <row r="9009" spans="1:1" x14ac:dyDescent="0.3">
      <c r="A9009" s="2">
        <f>IFERROR(INDEX(Forecasting!$C$6:$HS$7,1,MATCH('Weekly Sales'!$E9009,Forecasting!$C$7:$HS$7,0)),0)</f>
        <v>0</v>
      </c>
    </row>
    <row r="9010" spans="1:1" x14ac:dyDescent="0.3">
      <c r="A9010" s="2">
        <f>IFERROR(INDEX(Forecasting!$C$6:$HS$7,1,MATCH('Weekly Sales'!$E9010,Forecasting!$C$7:$HS$7,0)),0)</f>
        <v>0</v>
      </c>
    </row>
    <row r="9011" spans="1:1" x14ac:dyDescent="0.3">
      <c r="A9011" s="2">
        <f>IFERROR(INDEX(Forecasting!$C$6:$HS$7,1,MATCH('Weekly Sales'!$E9011,Forecasting!$C$7:$HS$7,0)),0)</f>
        <v>0</v>
      </c>
    </row>
    <row r="9012" spans="1:1" x14ac:dyDescent="0.3">
      <c r="A9012" s="2">
        <f>IFERROR(INDEX(Forecasting!$C$6:$HS$7,1,MATCH('Weekly Sales'!$E9012,Forecasting!$C$7:$HS$7,0)),0)</f>
        <v>0</v>
      </c>
    </row>
    <row r="9013" spans="1:1" x14ac:dyDescent="0.3">
      <c r="A9013" s="2">
        <f>IFERROR(INDEX(Forecasting!$C$6:$HS$7,1,MATCH('Weekly Sales'!$E9013,Forecasting!$C$7:$HS$7,0)),0)</f>
        <v>0</v>
      </c>
    </row>
    <row r="9014" spans="1:1" x14ac:dyDescent="0.3">
      <c r="A9014" s="2">
        <f>IFERROR(INDEX(Forecasting!$C$6:$HS$7,1,MATCH('Weekly Sales'!$E9014,Forecasting!$C$7:$HS$7,0)),0)</f>
        <v>0</v>
      </c>
    </row>
    <row r="9015" spans="1:1" x14ac:dyDescent="0.3">
      <c r="A9015" s="2">
        <f>IFERROR(INDEX(Forecasting!$C$6:$HS$7,1,MATCH('Weekly Sales'!$E9015,Forecasting!$C$7:$HS$7,0)),0)</f>
        <v>0</v>
      </c>
    </row>
    <row r="9016" spans="1:1" x14ac:dyDescent="0.3">
      <c r="A9016" s="2">
        <f>IFERROR(INDEX(Forecasting!$C$6:$HS$7,1,MATCH('Weekly Sales'!$E9016,Forecasting!$C$7:$HS$7,0)),0)</f>
        <v>0</v>
      </c>
    </row>
    <row r="9017" spans="1:1" x14ac:dyDescent="0.3">
      <c r="A9017" s="2">
        <f>IFERROR(INDEX(Forecasting!$C$6:$HS$7,1,MATCH('Weekly Sales'!$E9017,Forecasting!$C$7:$HS$7,0)),0)</f>
        <v>0</v>
      </c>
    </row>
    <row r="9018" spans="1:1" x14ac:dyDescent="0.3">
      <c r="A9018" s="2">
        <f>IFERROR(INDEX(Forecasting!$C$6:$HS$7,1,MATCH('Weekly Sales'!$E9018,Forecasting!$C$7:$HS$7,0)),0)</f>
        <v>0</v>
      </c>
    </row>
    <row r="9019" spans="1:1" x14ac:dyDescent="0.3">
      <c r="A9019" s="2">
        <f>IFERROR(INDEX(Forecasting!$C$6:$HS$7,1,MATCH('Weekly Sales'!$E9019,Forecasting!$C$7:$HS$7,0)),0)</f>
        <v>0</v>
      </c>
    </row>
    <row r="9020" spans="1:1" x14ac:dyDescent="0.3">
      <c r="A9020" s="2">
        <f>IFERROR(INDEX(Forecasting!$C$6:$HS$7,1,MATCH('Weekly Sales'!$E9020,Forecasting!$C$7:$HS$7,0)),0)</f>
        <v>0</v>
      </c>
    </row>
    <row r="9021" spans="1:1" x14ac:dyDescent="0.3">
      <c r="A9021" s="2">
        <f>IFERROR(INDEX(Forecasting!$C$6:$HS$7,1,MATCH('Weekly Sales'!$E9021,Forecasting!$C$7:$HS$7,0)),0)</f>
        <v>0</v>
      </c>
    </row>
    <row r="9022" spans="1:1" x14ac:dyDescent="0.3">
      <c r="A9022" s="2">
        <f>IFERROR(INDEX(Forecasting!$C$6:$HS$7,1,MATCH('Weekly Sales'!$E9022,Forecasting!$C$7:$HS$7,0)),0)</f>
        <v>0</v>
      </c>
    </row>
    <row r="9023" spans="1:1" x14ac:dyDescent="0.3">
      <c r="A9023" s="2">
        <f>IFERROR(INDEX(Forecasting!$C$6:$HS$7,1,MATCH('Weekly Sales'!$E9023,Forecasting!$C$7:$HS$7,0)),0)</f>
        <v>0</v>
      </c>
    </row>
    <row r="9024" spans="1:1" x14ac:dyDescent="0.3">
      <c r="A9024" s="2">
        <f>IFERROR(INDEX(Forecasting!$C$6:$HS$7,1,MATCH('Weekly Sales'!$E9024,Forecasting!$C$7:$HS$7,0)),0)</f>
        <v>0</v>
      </c>
    </row>
    <row r="9025" spans="1:1" x14ac:dyDescent="0.3">
      <c r="A9025" s="2">
        <f>IFERROR(INDEX(Forecasting!$C$6:$HS$7,1,MATCH('Weekly Sales'!$E9025,Forecasting!$C$7:$HS$7,0)),0)</f>
        <v>0</v>
      </c>
    </row>
    <row r="9026" spans="1:1" x14ac:dyDescent="0.3">
      <c r="A9026" s="2">
        <f>IFERROR(INDEX(Forecasting!$C$6:$HS$7,1,MATCH('Weekly Sales'!$E9026,Forecasting!$C$7:$HS$7,0)),0)</f>
        <v>0</v>
      </c>
    </row>
    <row r="9027" spans="1:1" x14ac:dyDescent="0.3">
      <c r="A9027" s="2">
        <f>IFERROR(INDEX(Forecasting!$C$6:$HS$7,1,MATCH('Weekly Sales'!$E9027,Forecasting!$C$7:$HS$7,0)),0)</f>
        <v>0</v>
      </c>
    </row>
    <row r="9028" spans="1:1" x14ac:dyDescent="0.3">
      <c r="A9028" s="2">
        <f>IFERROR(INDEX(Forecasting!$C$6:$HS$7,1,MATCH('Weekly Sales'!$E9028,Forecasting!$C$7:$HS$7,0)),0)</f>
        <v>0</v>
      </c>
    </row>
    <row r="9029" spans="1:1" x14ac:dyDescent="0.3">
      <c r="A9029" s="2">
        <f>IFERROR(INDEX(Forecasting!$C$6:$HS$7,1,MATCH('Weekly Sales'!$E9029,Forecasting!$C$7:$HS$7,0)),0)</f>
        <v>0</v>
      </c>
    </row>
    <row r="9030" spans="1:1" x14ac:dyDescent="0.3">
      <c r="A9030" s="2">
        <f>IFERROR(INDEX(Forecasting!$C$6:$HS$7,1,MATCH('Weekly Sales'!$E9030,Forecasting!$C$7:$HS$7,0)),0)</f>
        <v>0</v>
      </c>
    </row>
    <row r="9031" spans="1:1" x14ac:dyDescent="0.3">
      <c r="A9031" s="2">
        <f>IFERROR(INDEX(Forecasting!$C$6:$HS$7,1,MATCH('Weekly Sales'!$E9031,Forecasting!$C$7:$HS$7,0)),0)</f>
        <v>0</v>
      </c>
    </row>
    <row r="9032" spans="1:1" x14ac:dyDescent="0.3">
      <c r="A9032" s="2">
        <f>IFERROR(INDEX(Forecasting!$C$6:$HS$7,1,MATCH('Weekly Sales'!$E9032,Forecasting!$C$7:$HS$7,0)),0)</f>
        <v>0</v>
      </c>
    </row>
    <row r="9033" spans="1:1" x14ac:dyDescent="0.3">
      <c r="A9033" s="2">
        <f>IFERROR(INDEX(Forecasting!$C$6:$HS$7,1,MATCH('Weekly Sales'!$E9033,Forecasting!$C$7:$HS$7,0)),0)</f>
        <v>0</v>
      </c>
    </row>
    <row r="9034" spans="1:1" x14ac:dyDescent="0.3">
      <c r="A9034" s="2">
        <f>IFERROR(INDEX(Forecasting!$C$6:$HS$7,1,MATCH('Weekly Sales'!$E9034,Forecasting!$C$7:$HS$7,0)),0)</f>
        <v>0</v>
      </c>
    </row>
    <row r="9035" spans="1:1" x14ac:dyDescent="0.3">
      <c r="A9035" s="2">
        <f>IFERROR(INDEX(Forecasting!$C$6:$HS$7,1,MATCH('Weekly Sales'!$E9035,Forecasting!$C$7:$HS$7,0)),0)</f>
        <v>0</v>
      </c>
    </row>
    <row r="9036" spans="1:1" x14ac:dyDescent="0.3">
      <c r="A9036" s="2">
        <f>IFERROR(INDEX(Forecasting!$C$6:$HS$7,1,MATCH('Weekly Sales'!$E9036,Forecasting!$C$7:$HS$7,0)),0)</f>
        <v>0</v>
      </c>
    </row>
    <row r="9037" spans="1:1" x14ac:dyDescent="0.3">
      <c r="A9037" s="2">
        <f>IFERROR(INDEX(Forecasting!$C$6:$HS$7,1,MATCH('Weekly Sales'!$E9037,Forecasting!$C$7:$HS$7,0)),0)</f>
        <v>0</v>
      </c>
    </row>
    <row r="9038" spans="1:1" x14ac:dyDescent="0.3">
      <c r="A9038" s="2">
        <f>IFERROR(INDEX(Forecasting!$C$6:$HS$7,1,MATCH('Weekly Sales'!$E9038,Forecasting!$C$7:$HS$7,0)),0)</f>
        <v>0</v>
      </c>
    </row>
    <row r="9039" spans="1:1" x14ac:dyDescent="0.3">
      <c r="A9039" s="2">
        <f>IFERROR(INDEX(Forecasting!$C$6:$HS$7,1,MATCH('Weekly Sales'!$E9039,Forecasting!$C$7:$HS$7,0)),0)</f>
        <v>0</v>
      </c>
    </row>
    <row r="9040" spans="1:1" x14ac:dyDescent="0.3">
      <c r="A9040" s="2">
        <f>IFERROR(INDEX(Forecasting!$C$6:$HS$7,1,MATCH('Weekly Sales'!$E9040,Forecasting!$C$7:$HS$7,0)),0)</f>
        <v>0</v>
      </c>
    </row>
    <row r="9041" spans="1:1" x14ac:dyDescent="0.3">
      <c r="A9041" s="2">
        <f>IFERROR(INDEX(Forecasting!$C$6:$HS$7,1,MATCH('Weekly Sales'!$E9041,Forecasting!$C$7:$HS$7,0)),0)</f>
        <v>0</v>
      </c>
    </row>
    <row r="9042" spans="1:1" x14ac:dyDescent="0.3">
      <c r="A9042" s="2">
        <f>IFERROR(INDEX(Forecasting!$C$6:$HS$7,1,MATCH('Weekly Sales'!$E9042,Forecasting!$C$7:$HS$7,0)),0)</f>
        <v>0</v>
      </c>
    </row>
    <row r="9043" spans="1:1" x14ac:dyDescent="0.3">
      <c r="A9043" s="2">
        <f>IFERROR(INDEX(Forecasting!$C$6:$HS$7,1,MATCH('Weekly Sales'!$E9043,Forecasting!$C$7:$HS$7,0)),0)</f>
        <v>0</v>
      </c>
    </row>
    <row r="9044" spans="1:1" x14ac:dyDescent="0.3">
      <c r="A9044" s="2">
        <f>IFERROR(INDEX(Forecasting!$C$6:$HS$7,1,MATCH('Weekly Sales'!$E9044,Forecasting!$C$7:$HS$7,0)),0)</f>
        <v>0</v>
      </c>
    </row>
    <row r="9045" spans="1:1" x14ac:dyDescent="0.3">
      <c r="A9045" s="2">
        <f>IFERROR(INDEX(Forecasting!$C$6:$HS$7,1,MATCH('Weekly Sales'!$E9045,Forecasting!$C$7:$HS$7,0)),0)</f>
        <v>0</v>
      </c>
    </row>
    <row r="9046" spans="1:1" x14ac:dyDescent="0.3">
      <c r="A9046" s="2">
        <f>IFERROR(INDEX(Forecasting!$C$6:$HS$7,1,MATCH('Weekly Sales'!$E9046,Forecasting!$C$7:$HS$7,0)),0)</f>
        <v>0</v>
      </c>
    </row>
    <row r="9047" spans="1:1" x14ac:dyDescent="0.3">
      <c r="A9047" s="2">
        <f>IFERROR(INDEX(Forecasting!$C$6:$HS$7,1,MATCH('Weekly Sales'!$E9047,Forecasting!$C$7:$HS$7,0)),0)</f>
        <v>0</v>
      </c>
    </row>
    <row r="9048" spans="1:1" x14ac:dyDescent="0.3">
      <c r="A9048" s="2">
        <f>IFERROR(INDEX(Forecasting!$C$6:$HS$7,1,MATCH('Weekly Sales'!$E9048,Forecasting!$C$7:$HS$7,0)),0)</f>
        <v>0</v>
      </c>
    </row>
    <row r="9049" spans="1:1" x14ac:dyDescent="0.3">
      <c r="A9049" s="2">
        <f>IFERROR(INDEX(Forecasting!$C$6:$HS$7,1,MATCH('Weekly Sales'!$E9049,Forecasting!$C$7:$HS$7,0)),0)</f>
        <v>0</v>
      </c>
    </row>
    <row r="9050" spans="1:1" x14ac:dyDescent="0.3">
      <c r="A9050" s="2">
        <f>IFERROR(INDEX(Forecasting!$C$6:$HS$7,1,MATCH('Weekly Sales'!$E9050,Forecasting!$C$7:$HS$7,0)),0)</f>
        <v>0</v>
      </c>
    </row>
    <row r="9051" spans="1:1" x14ac:dyDescent="0.3">
      <c r="A9051" s="2">
        <f>IFERROR(INDEX(Forecasting!$C$6:$HS$7,1,MATCH('Weekly Sales'!$E9051,Forecasting!$C$7:$HS$7,0)),0)</f>
        <v>0</v>
      </c>
    </row>
    <row r="9052" spans="1:1" x14ac:dyDescent="0.3">
      <c r="A9052" s="2">
        <f>IFERROR(INDEX(Forecasting!$C$6:$HS$7,1,MATCH('Weekly Sales'!$E9052,Forecasting!$C$7:$HS$7,0)),0)</f>
        <v>0</v>
      </c>
    </row>
    <row r="9053" spans="1:1" x14ac:dyDescent="0.3">
      <c r="A9053" s="2">
        <f>IFERROR(INDEX(Forecasting!$C$6:$HS$7,1,MATCH('Weekly Sales'!$E9053,Forecasting!$C$7:$HS$7,0)),0)</f>
        <v>0</v>
      </c>
    </row>
    <row r="9054" spans="1:1" x14ac:dyDescent="0.3">
      <c r="A9054" s="2">
        <f>IFERROR(INDEX(Forecasting!$C$6:$HS$7,1,MATCH('Weekly Sales'!$E9054,Forecasting!$C$7:$HS$7,0)),0)</f>
        <v>0</v>
      </c>
    </row>
    <row r="9055" spans="1:1" x14ac:dyDescent="0.3">
      <c r="A9055" s="2">
        <f>IFERROR(INDEX(Forecasting!$C$6:$HS$7,1,MATCH('Weekly Sales'!$E9055,Forecasting!$C$7:$HS$7,0)),0)</f>
        <v>0</v>
      </c>
    </row>
    <row r="9056" spans="1:1" x14ac:dyDescent="0.3">
      <c r="A9056" s="2">
        <f>IFERROR(INDEX(Forecasting!$C$6:$HS$7,1,MATCH('Weekly Sales'!$E9056,Forecasting!$C$7:$HS$7,0)),0)</f>
        <v>0</v>
      </c>
    </row>
    <row r="9057" spans="1:1" x14ac:dyDescent="0.3">
      <c r="A9057" s="2">
        <f>IFERROR(INDEX(Forecasting!$C$6:$HS$7,1,MATCH('Weekly Sales'!$E9057,Forecasting!$C$7:$HS$7,0)),0)</f>
        <v>0</v>
      </c>
    </row>
    <row r="9058" spans="1:1" x14ac:dyDescent="0.3">
      <c r="A9058" s="2">
        <f>IFERROR(INDEX(Forecasting!$C$6:$HS$7,1,MATCH('Weekly Sales'!$E9058,Forecasting!$C$7:$HS$7,0)),0)</f>
        <v>0</v>
      </c>
    </row>
    <row r="9059" spans="1:1" x14ac:dyDescent="0.3">
      <c r="A9059" s="2">
        <f>IFERROR(INDEX(Forecasting!$C$6:$HS$7,1,MATCH('Weekly Sales'!$E9059,Forecasting!$C$7:$HS$7,0)),0)</f>
        <v>0</v>
      </c>
    </row>
    <row r="9060" spans="1:1" x14ac:dyDescent="0.3">
      <c r="A9060" s="2">
        <f>IFERROR(INDEX(Forecasting!$C$6:$HS$7,1,MATCH('Weekly Sales'!$E9060,Forecasting!$C$7:$HS$7,0)),0)</f>
        <v>0</v>
      </c>
    </row>
    <row r="9061" spans="1:1" x14ac:dyDescent="0.3">
      <c r="A9061" s="2">
        <f>IFERROR(INDEX(Forecasting!$C$6:$HS$7,1,MATCH('Weekly Sales'!$E9061,Forecasting!$C$7:$HS$7,0)),0)</f>
        <v>0</v>
      </c>
    </row>
    <row r="9062" spans="1:1" x14ac:dyDescent="0.3">
      <c r="A9062" s="2">
        <f>IFERROR(INDEX(Forecasting!$C$6:$HS$7,1,MATCH('Weekly Sales'!$E9062,Forecasting!$C$7:$HS$7,0)),0)</f>
        <v>0</v>
      </c>
    </row>
    <row r="9063" spans="1:1" x14ac:dyDescent="0.3">
      <c r="A9063" s="2">
        <f>IFERROR(INDEX(Forecasting!$C$6:$HS$7,1,MATCH('Weekly Sales'!$E9063,Forecasting!$C$7:$HS$7,0)),0)</f>
        <v>0</v>
      </c>
    </row>
    <row r="9064" spans="1:1" x14ac:dyDescent="0.3">
      <c r="A9064" s="2">
        <f>IFERROR(INDEX(Forecasting!$C$6:$HS$7,1,MATCH('Weekly Sales'!$E9064,Forecasting!$C$7:$HS$7,0)),0)</f>
        <v>0</v>
      </c>
    </row>
    <row r="9065" spans="1:1" x14ac:dyDescent="0.3">
      <c r="A9065" s="2">
        <f>IFERROR(INDEX(Forecasting!$C$6:$HS$7,1,MATCH('Weekly Sales'!$E9065,Forecasting!$C$7:$HS$7,0)),0)</f>
        <v>0</v>
      </c>
    </row>
    <row r="9066" spans="1:1" x14ac:dyDescent="0.3">
      <c r="A9066" s="2">
        <f>IFERROR(INDEX(Forecasting!$C$6:$HS$7,1,MATCH('Weekly Sales'!$E9066,Forecasting!$C$7:$HS$7,0)),0)</f>
        <v>0</v>
      </c>
    </row>
    <row r="9067" spans="1:1" x14ac:dyDescent="0.3">
      <c r="A9067" s="2">
        <f>IFERROR(INDEX(Forecasting!$C$6:$HS$7,1,MATCH('Weekly Sales'!$E9067,Forecasting!$C$7:$HS$7,0)),0)</f>
        <v>0</v>
      </c>
    </row>
    <row r="9068" spans="1:1" x14ac:dyDescent="0.3">
      <c r="A9068" s="2">
        <f>IFERROR(INDEX(Forecasting!$C$6:$HS$7,1,MATCH('Weekly Sales'!$E9068,Forecasting!$C$7:$HS$7,0)),0)</f>
        <v>0</v>
      </c>
    </row>
    <row r="9069" spans="1:1" x14ac:dyDescent="0.3">
      <c r="A9069" s="2">
        <f>IFERROR(INDEX(Forecasting!$C$6:$HS$7,1,MATCH('Weekly Sales'!$E9069,Forecasting!$C$7:$HS$7,0)),0)</f>
        <v>0</v>
      </c>
    </row>
    <row r="9070" spans="1:1" x14ac:dyDescent="0.3">
      <c r="A9070" s="2">
        <f>IFERROR(INDEX(Forecasting!$C$6:$HS$7,1,MATCH('Weekly Sales'!$E9070,Forecasting!$C$7:$HS$7,0)),0)</f>
        <v>0</v>
      </c>
    </row>
    <row r="9071" spans="1:1" x14ac:dyDescent="0.3">
      <c r="A9071" s="2">
        <f>IFERROR(INDEX(Forecasting!$C$6:$HS$7,1,MATCH('Weekly Sales'!$E9071,Forecasting!$C$7:$HS$7,0)),0)</f>
        <v>0</v>
      </c>
    </row>
    <row r="9072" spans="1:1" x14ac:dyDescent="0.3">
      <c r="A9072" s="2">
        <f>IFERROR(INDEX(Forecasting!$C$6:$HS$7,1,MATCH('Weekly Sales'!$E9072,Forecasting!$C$7:$HS$7,0)),0)</f>
        <v>0</v>
      </c>
    </row>
    <row r="9073" spans="1:1" x14ac:dyDescent="0.3">
      <c r="A9073" s="2">
        <f>IFERROR(INDEX(Forecasting!$C$6:$HS$7,1,MATCH('Weekly Sales'!$E9073,Forecasting!$C$7:$HS$7,0)),0)</f>
        <v>0</v>
      </c>
    </row>
    <row r="9074" spans="1:1" x14ac:dyDescent="0.3">
      <c r="A9074" s="2">
        <f>IFERROR(INDEX(Forecasting!$C$6:$HS$7,1,MATCH('Weekly Sales'!$E9074,Forecasting!$C$7:$HS$7,0)),0)</f>
        <v>0</v>
      </c>
    </row>
    <row r="9075" spans="1:1" x14ac:dyDescent="0.3">
      <c r="A9075" s="2">
        <f>IFERROR(INDEX(Forecasting!$C$6:$HS$7,1,MATCH('Weekly Sales'!$E9075,Forecasting!$C$7:$HS$7,0)),0)</f>
        <v>0</v>
      </c>
    </row>
    <row r="9076" spans="1:1" x14ac:dyDescent="0.3">
      <c r="A9076" s="2">
        <f>IFERROR(INDEX(Forecasting!$C$6:$HS$7,1,MATCH('Weekly Sales'!$E9076,Forecasting!$C$7:$HS$7,0)),0)</f>
        <v>0</v>
      </c>
    </row>
    <row r="9077" spans="1:1" x14ac:dyDescent="0.3">
      <c r="A9077" s="2">
        <f>IFERROR(INDEX(Forecasting!$C$6:$HS$7,1,MATCH('Weekly Sales'!$E9077,Forecasting!$C$7:$HS$7,0)),0)</f>
        <v>0</v>
      </c>
    </row>
    <row r="9078" spans="1:1" x14ac:dyDescent="0.3">
      <c r="A9078" s="2">
        <f>IFERROR(INDEX(Forecasting!$C$6:$HS$7,1,MATCH('Weekly Sales'!$E9078,Forecasting!$C$7:$HS$7,0)),0)</f>
        <v>0</v>
      </c>
    </row>
    <row r="9079" spans="1:1" x14ac:dyDescent="0.3">
      <c r="A9079" s="2">
        <f>IFERROR(INDEX(Forecasting!$C$6:$HS$7,1,MATCH('Weekly Sales'!$E9079,Forecasting!$C$7:$HS$7,0)),0)</f>
        <v>0</v>
      </c>
    </row>
    <row r="9080" spans="1:1" x14ac:dyDescent="0.3">
      <c r="A9080" s="2">
        <f>IFERROR(INDEX(Forecasting!$C$6:$HS$7,1,MATCH('Weekly Sales'!$E9080,Forecasting!$C$7:$HS$7,0)),0)</f>
        <v>0</v>
      </c>
    </row>
    <row r="9081" spans="1:1" x14ac:dyDescent="0.3">
      <c r="A9081" s="2">
        <f>IFERROR(INDEX(Forecasting!$C$6:$HS$7,1,MATCH('Weekly Sales'!$E9081,Forecasting!$C$7:$HS$7,0)),0)</f>
        <v>0</v>
      </c>
    </row>
    <row r="9082" spans="1:1" x14ac:dyDescent="0.3">
      <c r="A9082" s="2">
        <f>IFERROR(INDEX(Forecasting!$C$6:$HS$7,1,MATCH('Weekly Sales'!$E9082,Forecasting!$C$7:$HS$7,0)),0)</f>
        <v>0</v>
      </c>
    </row>
    <row r="9083" spans="1:1" x14ac:dyDescent="0.3">
      <c r="A9083" s="2">
        <f>IFERROR(INDEX(Forecasting!$C$6:$HS$7,1,MATCH('Weekly Sales'!$E9083,Forecasting!$C$7:$HS$7,0)),0)</f>
        <v>0</v>
      </c>
    </row>
    <row r="9084" spans="1:1" x14ac:dyDescent="0.3">
      <c r="A9084" s="2">
        <f>IFERROR(INDEX(Forecasting!$C$6:$HS$7,1,MATCH('Weekly Sales'!$E9084,Forecasting!$C$7:$HS$7,0)),0)</f>
        <v>0</v>
      </c>
    </row>
    <row r="9085" spans="1:1" x14ac:dyDescent="0.3">
      <c r="A9085" s="2">
        <f>IFERROR(INDEX(Forecasting!$C$6:$HS$7,1,MATCH('Weekly Sales'!$E9085,Forecasting!$C$7:$HS$7,0)),0)</f>
        <v>0</v>
      </c>
    </row>
    <row r="9086" spans="1:1" x14ac:dyDescent="0.3">
      <c r="A9086" s="2">
        <f>IFERROR(INDEX(Forecasting!$C$6:$HS$7,1,MATCH('Weekly Sales'!$E9086,Forecasting!$C$7:$HS$7,0)),0)</f>
        <v>0</v>
      </c>
    </row>
    <row r="9087" spans="1:1" x14ac:dyDescent="0.3">
      <c r="A9087" s="2">
        <f>IFERROR(INDEX(Forecasting!$C$6:$HS$7,1,MATCH('Weekly Sales'!$E9087,Forecasting!$C$7:$HS$7,0)),0)</f>
        <v>0</v>
      </c>
    </row>
    <row r="9088" spans="1:1" x14ac:dyDescent="0.3">
      <c r="A9088" s="2">
        <f>IFERROR(INDEX(Forecasting!$C$6:$HS$7,1,MATCH('Weekly Sales'!$E9088,Forecasting!$C$7:$HS$7,0)),0)</f>
        <v>0</v>
      </c>
    </row>
    <row r="9089" spans="1:1" x14ac:dyDescent="0.3">
      <c r="A9089" s="2">
        <f>IFERROR(INDEX(Forecasting!$C$6:$HS$7,1,MATCH('Weekly Sales'!$E9089,Forecasting!$C$7:$HS$7,0)),0)</f>
        <v>0</v>
      </c>
    </row>
    <row r="9090" spans="1:1" x14ac:dyDescent="0.3">
      <c r="A9090" s="2">
        <f>IFERROR(INDEX(Forecasting!$C$6:$HS$7,1,MATCH('Weekly Sales'!$E9090,Forecasting!$C$7:$HS$7,0)),0)</f>
        <v>0</v>
      </c>
    </row>
    <row r="9091" spans="1:1" x14ac:dyDescent="0.3">
      <c r="A9091" s="2">
        <f>IFERROR(INDEX(Forecasting!$C$6:$HS$7,1,MATCH('Weekly Sales'!$E9091,Forecasting!$C$7:$HS$7,0)),0)</f>
        <v>0</v>
      </c>
    </row>
    <row r="9092" spans="1:1" x14ac:dyDescent="0.3">
      <c r="A9092" s="2">
        <f>IFERROR(INDEX(Forecasting!$C$6:$HS$7,1,MATCH('Weekly Sales'!$E9092,Forecasting!$C$7:$HS$7,0)),0)</f>
        <v>0</v>
      </c>
    </row>
    <row r="9093" spans="1:1" x14ac:dyDescent="0.3">
      <c r="A9093" s="2">
        <f>IFERROR(INDEX(Forecasting!$C$6:$HS$7,1,MATCH('Weekly Sales'!$E9093,Forecasting!$C$7:$HS$7,0)),0)</f>
        <v>0</v>
      </c>
    </row>
    <row r="9094" spans="1:1" x14ac:dyDescent="0.3">
      <c r="A9094" s="2">
        <f>IFERROR(INDEX(Forecasting!$C$6:$HS$7,1,MATCH('Weekly Sales'!$E9094,Forecasting!$C$7:$HS$7,0)),0)</f>
        <v>0</v>
      </c>
    </row>
    <row r="9095" spans="1:1" x14ac:dyDescent="0.3">
      <c r="A9095" s="2">
        <f>IFERROR(INDEX(Forecasting!$C$6:$HS$7,1,MATCH('Weekly Sales'!$E9095,Forecasting!$C$7:$HS$7,0)),0)</f>
        <v>0</v>
      </c>
    </row>
    <row r="9096" spans="1:1" x14ac:dyDescent="0.3">
      <c r="A9096" s="2">
        <f>IFERROR(INDEX(Forecasting!$C$6:$HS$7,1,MATCH('Weekly Sales'!$E9096,Forecasting!$C$7:$HS$7,0)),0)</f>
        <v>0</v>
      </c>
    </row>
    <row r="9097" spans="1:1" x14ac:dyDescent="0.3">
      <c r="A9097" s="2">
        <f>IFERROR(INDEX(Forecasting!$C$6:$HS$7,1,MATCH('Weekly Sales'!$E9097,Forecasting!$C$7:$HS$7,0)),0)</f>
        <v>0</v>
      </c>
    </row>
    <row r="9098" spans="1:1" x14ac:dyDescent="0.3">
      <c r="A9098" s="2">
        <f>IFERROR(INDEX(Forecasting!$C$6:$HS$7,1,MATCH('Weekly Sales'!$E9098,Forecasting!$C$7:$HS$7,0)),0)</f>
        <v>0</v>
      </c>
    </row>
    <row r="9099" spans="1:1" x14ac:dyDescent="0.3">
      <c r="A9099" s="2">
        <f>IFERROR(INDEX(Forecasting!$C$6:$HS$7,1,MATCH('Weekly Sales'!$E9099,Forecasting!$C$7:$HS$7,0)),0)</f>
        <v>0</v>
      </c>
    </row>
    <row r="9100" spans="1:1" x14ac:dyDescent="0.3">
      <c r="A9100" s="2">
        <f>IFERROR(INDEX(Forecasting!$C$6:$HS$7,1,MATCH('Weekly Sales'!$E9100,Forecasting!$C$7:$HS$7,0)),0)</f>
        <v>0</v>
      </c>
    </row>
    <row r="9101" spans="1:1" x14ac:dyDescent="0.3">
      <c r="A9101" s="2">
        <f>IFERROR(INDEX(Forecasting!$C$6:$HS$7,1,MATCH('Weekly Sales'!$E9101,Forecasting!$C$7:$HS$7,0)),0)</f>
        <v>0</v>
      </c>
    </row>
    <row r="9102" spans="1:1" x14ac:dyDescent="0.3">
      <c r="A9102" s="2">
        <f>IFERROR(INDEX(Forecasting!$C$6:$HS$7,1,MATCH('Weekly Sales'!$E9102,Forecasting!$C$7:$HS$7,0)),0)</f>
        <v>0</v>
      </c>
    </row>
    <row r="9103" spans="1:1" x14ac:dyDescent="0.3">
      <c r="A9103" s="2">
        <f>IFERROR(INDEX(Forecasting!$C$6:$HS$7,1,MATCH('Weekly Sales'!$E9103,Forecasting!$C$7:$HS$7,0)),0)</f>
        <v>0</v>
      </c>
    </row>
    <row r="9104" spans="1:1" x14ac:dyDescent="0.3">
      <c r="A9104" s="2">
        <f>IFERROR(INDEX(Forecasting!$C$6:$HS$7,1,MATCH('Weekly Sales'!$E9104,Forecasting!$C$7:$HS$7,0)),0)</f>
        <v>0</v>
      </c>
    </row>
    <row r="9105" spans="1:1" x14ac:dyDescent="0.3">
      <c r="A9105" s="2">
        <f>IFERROR(INDEX(Forecasting!$C$6:$HS$7,1,MATCH('Weekly Sales'!$E9105,Forecasting!$C$7:$HS$7,0)),0)</f>
        <v>0</v>
      </c>
    </row>
    <row r="9106" spans="1:1" x14ac:dyDescent="0.3">
      <c r="A9106" s="2">
        <f>IFERROR(INDEX(Forecasting!$C$6:$HS$7,1,MATCH('Weekly Sales'!$E9106,Forecasting!$C$7:$HS$7,0)),0)</f>
        <v>0</v>
      </c>
    </row>
    <row r="9107" spans="1:1" x14ac:dyDescent="0.3">
      <c r="A9107" s="2">
        <f>IFERROR(INDEX(Forecasting!$C$6:$HS$7,1,MATCH('Weekly Sales'!$E9107,Forecasting!$C$7:$HS$7,0)),0)</f>
        <v>0</v>
      </c>
    </row>
    <row r="9108" spans="1:1" x14ac:dyDescent="0.3">
      <c r="A9108" s="2">
        <f>IFERROR(INDEX(Forecasting!$C$6:$HS$7,1,MATCH('Weekly Sales'!$E9108,Forecasting!$C$7:$HS$7,0)),0)</f>
        <v>0</v>
      </c>
    </row>
    <row r="9109" spans="1:1" x14ac:dyDescent="0.3">
      <c r="A9109" s="2">
        <f>IFERROR(INDEX(Forecasting!$C$6:$HS$7,1,MATCH('Weekly Sales'!$E9109,Forecasting!$C$7:$HS$7,0)),0)</f>
        <v>0</v>
      </c>
    </row>
    <row r="9110" spans="1:1" x14ac:dyDescent="0.3">
      <c r="A9110" s="2">
        <f>IFERROR(INDEX(Forecasting!$C$6:$HS$7,1,MATCH('Weekly Sales'!$E9110,Forecasting!$C$7:$HS$7,0)),0)</f>
        <v>0</v>
      </c>
    </row>
    <row r="9111" spans="1:1" x14ac:dyDescent="0.3">
      <c r="A9111" s="2">
        <f>IFERROR(INDEX(Forecasting!$C$6:$HS$7,1,MATCH('Weekly Sales'!$E9111,Forecasting!$C$7:$HS$7,0)),0)</f>
        <v>0</v>
      </c>
    </row>
    <row r="9112" spans="1:1" x14ac:dyDescent="0.3">
      <c r="A9112" s="2">
        <f>IFERROR(INDEX(Forecasting!$C$6:$HS$7,1,MATCH('Weekly Sales'!$E9112,Forecasting!$C$7:$HS$7,0)),0)</f>
        <v>0</v>
      </c>
    </row>
    <row r="9113" spans="1:1" x14ac:dyDescent="0.3">
      <c r="A9113" s="2">
        <f>IFERROR(INDEX(Forecasting!$C$6:$HS$7,1,MATCH('Weekly Sales'!$E9113,Forecasting!$C$7:$HS$7,0)),0)</f>
        <v>0</v>
      </c>
    </row>
    <row r="9114" spans="1:1" x14ac:dyDescent="0.3">
      <c r="A9114" s="2">
        <f>IFERROR(INDEX(Forecasting!$C$6:$HS$7,1,MATCH('Weekly Sales'!$E9114,Forecasting!$C$7:$HS$7,0)),0)</f>
        <v>0</v>
      </c>
    </row>
    <row r="9115" spans="1:1" x14ac:dyDescent="0.3">
      <c r="A9115" s="2">
        <f>IFERROR(INDEX(Forecasting!$C$6:$HS$7,1,MATCH('Weekly Sales'!$E9115,Forecasting!$C$7:$HS$7,0)),0)</f>
        <v>0</v>
      </c>
    </row>
    <row r="9116" spans="1:1" x14ac:dyDescent="0.3">
      <c r="A9116" s="2">
        <f>IFERROR(INDEX(Forecasting!$C$6:$HS$7,1,MATCH('Weekly Sales'!$E9116,Forecasting!$C$7:$HS$7,0)),0)</f>
        <v>0</v>
      </c>
    </row>
    <row r="9117" spans="1:1" x14ac:dyDescent="0.3">
      <c r="A9117" s="2">
        <f>IFERROR(INDEX(Forecasting!$C$6:$HS$7,1,MATCH('Weekly Sales'!$E9117,Forecasting!$C$7:$HS$7,0)),0)</f>
        <v>0</v>
      </c>
    </row>
    <row r="9118" spans="1:1" x14ac:dyDescent="0.3">
      <c r="A9118" s="2">
        <f>IFERROR(INDEX(Forecasting!$C$6:$HS$7,1,MATCH('Weekly Sales'!$E9118,Forecasting!$C$7:$HS$7,0)),0)</f>
        <v>0</v>
      </c>
    </row>
    <row r="9119" spans="1:1" x14ac:dyDescent="0.3">
      <c r="A9119" s="2">
        <f>IFERROR(INDEX(Forecasting!$C$6:$HS$7,1,MATCH('Weekly Sales'!$E9119,Forecasting!$C$7:$HS$7,0)),0)</f>
        <v>0</v>
      </c>
    </row>
    <row r="9120" spans="1:1" x14ac:dyDescent="0.3">
      <c r="A9120" s="2">
        <f>IFERROR(INDEX(Forecasting!$C$6:$HS$7,1,MATCH('Weekly Sales'!$E9120,Forecasting!$C$7:$HS$7,0)),0)</f>
        <v>0</v>
      </c>
    </row>
    <row r="9121" spans="1:1" x14ac:dyDescent="0.3">
      <c r="A9121" s="2">
        <f>IFERROR(INDEX(Forecasting!$C$6:$HS$7,1,MATCH('Weekly Sales'!$E9121,Forecasting!$C$7:$HS$7,0)),0)</f>
        <v>0</v>
      </c>
    </row>
    <row r="9122" spans="1:1" x14ac:dyDescent="0.3">
      <c r="A9122" s="2">
        <f>IFERROR(INDEX(Forecasting!$C$6:$HS$7,1,MATCH('Weekly Sales'!$E9122,Forecasting!$C$7:$HS$7,0)),0)</f>
        <v>0</v>
      </c>
    </row>
    <row r="9123" spans="1:1" x14ac:dyDescent="0.3">
      <c r="A9123" s="2">
        <f>IFERROR(INDEX(Forecasting!$C$6:$HS$7,1,MATCH('Weekly Sales'!$E9123,Forecasting!$C$7:$HS$7,0)),0)</f>
        <v>0</v>
      </c>
    </row>
    <row r="9124" spans="1:1" x14ac:dyDescent="0.3">
      <c r="A9124" s="2">
        <f>IFERROR(INDEX(Forecasting!$C$6:$HS$7,1,MATCH('Weekly Sales'!$E9124,Forecasting!$C$7:$HS$7,0)),0)</f>
        <v>0</v>
      </c>
    </row>
    <row r="9125" spans="1:1" x14ac:dyDescent="0.3">
      <c r="A9125" s="2">
        <f>IFERROR(INDEX(Forecasting!$C$6:$HS$7,1,MATCH('Weekly Sales'!$E9125,Forecasting!$C$7:$HS$7,0)),0)</f>
        <v>0</v>
      </c>
    </row>
    <row r="9126" spans="1:1" x14ac:dyDescent="0.3">
      <c r="A9126" s="2">
        <f>IFERROR(INDEX(Forecasting!$C$6:$HS$7,1,MATCH('Weekly Sales'!$E9126,Forecasting!$C$7:$HS$7,0)),0)</f>
        <v>0</v>
      </c>
    </row>
    <row r="9127" spans="1:1" x14ac:dyDescent="0.3">
      <c r="A9127" s="2">
        <f>IFERROR(INDEX(Forecasting!$C$6:$HS$7,1,MATCH('Weekly Sales'!$E9127,Forecasting!$C$7:$HS$7,0)),0)</f>
        <v>0</v>
      </c>
    </row>
    <row r="9128" spans="1:1" x14ac:dyDescent="0.3">
      <c r="A9128" s="2">
        <f>IFERROR(INDEX(Forecasting!$C$6:$HS$7,1,MATCH('Weekly Sales'!$E9128,Forecasting!$C$7:$HS$7,0)),0)</f>
        <v>0</v>
      </c>
    </row>
    <row r="9129" spans="1:1" x14ac:dyDescent="0.3">
      <c r="A9129" s="2">
        <f>IFERROR(INDEX(Forecasting!$C$6:$HS$7,1,MATCH('Weekly Sales'!$E9129,Forecasting!$C$7:$HS$7,0)),0)</f>
        <v>0</v>
      </c>
    </row>
    <row r="9130" spans="1:1" x14ac:dyDescent="0.3">
      <c r="A9130" s="2">
        <f>IFERROR(INDEX(Forecasting!$C$6:$HS$7,1,MATCH('Weekly Sales'!$E9130,Forecasting!$C$7:$HS$7,0)),0)</f>
        <v>0</v>
      </c>
    </row>
    <row r="9131" spans="1:1" x14ac:dyDescent="0.3">
      <c r="A9131" s="2">
        <f>IFERROR(INDEX(Forecasting!$C$6:$HS$7,1,MATCH('Weekly Sales'!$E9131,Forecasting!$C$7:$HS$7,0)),0)</f>
        <v>0</v>
      </c>
    </row>
    <row r="9132" spans="1:1" x14ac:dyDescent="0.3">
      <c r="A9132" s="2">
        <f>IFERROR(INDEX(Forecasting!$C$6:$HS$7,1,MATCH('Weekly Sales'!$E9132,Forecasting!$C$7:$HS$7,0)),0)</f>
        <v>0</v>
      </c>
    </row>
    <row r="9133" spans="1:1" x14ac:dyDescent="0.3">
      <c r="A9133" s="2">
        <f>IFERROR(INDEX(Forecasting!$C$6:$HS$7,1,MATCH('Weekly Sales'!$E9133,Forecasting!$C$7:$HS$7,0)),0)</f>
        <v>0</v>
      </c>
    </row>
    <row r="9134" spans="1:1" x14ac:dyDescent="0.3">
      <c r="A9134" s="2">
        <f>IFERROR(INDEX(Forecasting!$C$6:$HS$7,1,MATCH('Weekly Sales'!$E9134,Forecasting!$C$7:$HS$7,0)),0)</f>
        <v>0</v>
      </c>
    </row>
    <row r="9135" spans="1:1" x14ac:dyDescent="0.3">
      <c r="A9135" s="2">
        <f>IFERROR(INDEX(Forecasting!$C$6:$HS$7,1,MATCH('Weekly Sales'!$E9135,Forecasting!$C$7:$HS$7,0)),0)</f>
        <v>0</v>
      </c>
    </row>
    <row r="9136" spans="1:1" x14ac:dyDescent="0.3">
      <c r="A9136" s="2">
        <f>IFERROR(INDEX(Forecasting!$C$6:$HS$7,1,MATCH('Weekly Sales'!$E9136,Forecasting!$C$7:$HS$7,0)),0)</f>
        <v>0</v>
      </c>
    </row>
    <row r="9137" spans="1:1" x14ac:dyDescent="0.3">
      <c r="A9137" s="2">
        <f>IFERROR(INDEX(Forecasting!$C$6:$HS$7,1,MATCH('Weekly Sales'!$E9137,Forecasting!$C$7:$HS$7,0)),0)</f>
        <v>0</v>
      </c>
    </row>
    <row r="9138" spans="1:1" x14ac:dyDescent="0.3">
      <c r="A9138" s="2">
        <f>IFERROR(INDEX(Forecasting!$C$6:$HS$7,1,MATCH('Weekly Sales'!$E9138,Forecasting!$C$7:$HS$7,0)),0)</f>
        <v>0</v>
      </c>
    </row>
    <row r="9139" spans="1:1" x14ac:dyDescent="0.3">
      <c r="A9139" s="2">
        <f>IFERROR(INDEX(Forecasting!$C$6:$HS$7,1,MATCH('Weekly Sales'!$E9139,Forecasting!$C$7:$HS$7,0)),0)</f>
        <v>0</v>
      </c>
    </row>
    <row r="9140" spans="1:1" x14ac:dyDescent="0.3">
      <c r="A9140" s="2">
        <f>IFERROR(INDEX(Forecasting!$C$6:$HS$7,1,MATCH('Weekly Sales'!$E9140,Forecasting!$C$7:$HS$7,0)),0)</f>
        <v>0</v>
      </c>
    </row>
    <row r="9141" spans="1:1" x14ac:dyDescent="0.3">
      <c r="A9141" s="2">
        <f>IFERROR(INDEX(Forecasting!$C$6:$HS$7,1,MATCH('Weekly Sales'!$E9141,Forecasting!$C$7:$HS$7,0)),0)</f>
        <v>0</v>
      </c>
    </row>
    <row r="9142" spans="1:1" x14ac:dyDescent="0.3">
      <c r="A9142" s="2">
        <f>IFERROR(INDEX(Forecasting!$C$6:$HS$7,1,MATCH('Weekly Sales'!$E9142,Forecasting!$C$7:$HS$7,0)),0)</f>
        <v>0</v>
      </c>
    </row>
    <row r="9143" spans="1:1" x14ac:dyDescent="0.3">
      <c r="A9143" s="2">
        <f>IFERROR(INDEX(Forecasting!$C$6:$HS$7,1,MATCH('Weekly Sales'!$E9143,Forecasting!$C$7:$HS$7,0)),0)</f>
        <v>0</v>
      </c>
    </row>
    <row r="9144" spans="1:1" x14ac:dyDescent="0.3">
      <c r="A9144" s="2">
        <f>IFERROR(INDEX(Forecasting!$C$6:$HS$7,1,MATCH('Weekly Sales'!$E9144,Forecasting!$C$7:$HS$7,0)),0)</f>
        <v>0</v>
      </c>
    </row>
    <row r="9145" spans="1:1" x14ac:dyDescent="0.3">
      <c r="A9145" s="2">
        <f>IFERROR(INDEX(Forecasting!$C$6:$HS$7,1,MATCH('Weekly Sales'!$E9145,Forecasting!$C$7:$HS$7,0)),0)</f>
        <v>0</v>
      </c>
    </row>
    <row r="9146" spans="1:1" x14ac:dyDescent="0.3">
      <c r="A9146" s="2">
        <f>IFERROR(INDEX(Forecasting!$C$6:$HS$7,1,MATCH('Weekly Sales'!$E9146,Forecasting!$C$7:$HS$7,0)),0)</f>
        <v>0</v>
      </c>
    </row>
    <row r="9147" spans="1:1" x14ac:dyDescent="0.3">
      <c r="A9147" s="2">
        <f>IFERROR(INDEX(Forecasting!$C$6:$HS$7,1,MATCH('Weekly Sales'!$E9147,Forecasting!$C$7:$HS$7,0)),0)</f>
        <v>0</v>
      </c>
    </row>
    <row r="9148" spans="1:1" x14ac:dyDescent="0.3">
      <c r="A9148" s="2">
        <f>IFERROR(INDEX(Forecasting!$C$6:$HS$7,1,MATCH('Weekly Sales'!$E9148,Forecasting!$C$7:$HS$7,0)),0)</f>
        <v>0</v>
      </c>
    </row>
    <row r="9149" spans="1:1" x14ac:dyDescent="0.3">
      <c r="A9149" s="2">
        <f>IFERROR(INDEX(Forecasting!$C$6:$HS$7,1,MATCH('Weekly Sales'!$E9149,Forecasting!$C$7:$HS$7,0)),0)</f>
        <v>0</v>
      </c>
    </row>
    <row r="9150" spans="1:1" x14ac:dyDescent="0.3">
      <c r="A9150" s="2">
        <f>IFERROR(INDEX(Forecasting!$C$6:$HS$7,1,MATCH('Weekly Sales'!$E9150,Forecasting!$C$7:$HS$7,0)),0)</f>
        <v>0</v>
      </c>
    </row>
    <row r="9151" spans="1:1" x14ac:dyDescent="0.3">
      <c r="A9151" s="2">
        <f>IFERROR(INDEX(Forecasting!$C$6:$HS$7,1,MATCH('Weekly Sales'!$E9151,Forecasting!$C$7:$HS$7,0)),0)</f>
        <v>0</v>
      </c>
    </row>
    <row r="9152" spans="1:1" x14ac:dyDescent="0.3">
      <c r="A9152" s="2">
        <f>IFERROR(INDEX(Forecasting!$C$6:$HS$7,1,MATCH('Weekly Sales'!$E9152,Forecasting!$C$7:$HS$7,0)),0)</f>
        <v>0</v>
      </c>
    </row>
    <row r="9153" spans="1:1" x14ac:dyDescent="0.3">
      <c r="A9153" s="2">
        <f>IFERROR(INDEX(Forecasting!$C$6:$HS$7,1,MATCH('Weekly Sales'!$E9153,Forecasting!$C$7:$HS$7,0)),0)</f>
        <v>0</v>
      </c>
    </row>
    <row r="9154" spans="1:1" x14ac:dyDescent="0.3">
      <c r="A9154" s="2">
        <f>IFERROR(INDEX(Forecasting!$C$6:$HS$7,1,MATCH('Weekly Sales'!$E9154,Forecasting!$C$7:$HS$7,0)),0)</f>
        <v>0</v>
      </c>
    </row>
    <row r="9155" spans="1:1" x14ac:dyDescent="0.3">
      <c r="A9155" s="2">
        <f>IFERROR(INDEX(Forecasting!$C$6:$HS$7,1,MATCH('Weekly Sales'!$E9155,Forecasting!$C$7:$HS$7,0)),0)</f>
        <v>0</v>
      </c>
    </row>
    <row r="9156" spans="1:1" x14ac:dyDescent="0.3">
      <c r="A9156" s="2">
        <f>IFERROR(INDEX(Forecasting!$C$6:$HS$7,1,MATCH('Weekly Sales'!$E9156,Forecasting!$C$7:$HS$7,0)),0)</f>
        <v>0</v>
      </c>
    </row>
    <row r="9157" spans="1:1" x14ac:dyDescent="0.3">
      <c r="A9157" s="2">
        <f>IFERROR(INDEX(Forecasting!$C$6:$HS$7,1,MATCH('Weekly Sales'!$E9157,Forecasting!$C$7:$HS$7,0)),0)</f>
        <v>0</v>
      </c>
    </row>
    <row r="9158" spans="1:1" x14ac:dyDescent="0.3">
      <c r="A9158" s="2">
        <f>IFERROR(INDEX(Forecasting!$C$6:$HS$7,1,MATCH('Weekly Sales'!$E9158,Forecasting!$C$7:$HS$7,0)),0)</f>
        <v>0</v>
      </c>
    </row>
    <row r="9159" spans="1:1" x14ac:dyDescent="0.3">
      <c r="A9159" s="2">
        <f>IFERROR(INDEX(Forecasting!$C$6:$HS$7,1,MATCH('Weekly Sales'!$E9159,Forecasting!$C$7:$HS$7,0)),0)</f>
        <v>0</v>
      </c>
    </row>
    <row r="9160" spans="1:1" x14ac:dyDescent="0.3">
      <c r="A9160" s="2">
        <f>IFERROR(INDEX(Forecasting!$C$6:$HS$7,1,MATCH('Weekly Sales'!$E9160,Forecasting!$C$7:$HS$7,0)),0)</f>
        <v>0</v>
      </c>
    </row>
    <row r="9161" spans="1:1" x14ac:dyDescent="0.3">
      <c r="A9161" s="2">
        <f>IFERROR(INDEX(Forecasting!$C$6:$HS$7,1,MATCH('Weekly Sales'!$E9161,Forecasting!$C$7:$HS$7,0)),0)</f>
        <v>0</v>
      </c>
    </row>
    <row r="9162" spans="1:1" x14ac:dyDescent="0.3">
      <c r="A9162" s="2">
        <f>IFERROR(INDEX(Forecasting!$C$6:$HS$7,1,MATCH('Weekly Sales'!$E9162,Forecasting!$C$7:$HS$7,0)),0)</f>
        <v>0</v>
      </c>
    </row>
    <row r="9163" spans="1:1" x14ac:dyDescent="0.3">
      <c r="A9163" s="2">
        <f>IFERROR(INDEX(Forecasting!$C$6:$HS$7,1,MATCH('Weekly Sales'!$E9163,Forecasting!$C$7:$HS$7,0)),0)</f>
        <v>0</v>
      </c>
    </row>
    <row r="9164" spans="1:1" x14ac:dyDescent="0.3">
      <c r="A9164" s="2">
        <f>IFERROR(INDEX(Forecasting!$C$6:$HS$7,1,MATCH('Weekly Sales'!$E9164,Forecasting!$C$7:$HS$7,0)),0)</f>
        <v>0</v>
      </c>
    </row>
    <row r="9165" spans="1:1" x14ac:dyDescent="0.3">
      <c r="A9165" s="2">
        <f>IFERROR(INDEX(Forecasting!$C$6:$HS$7,1,MATCH('Weekly Sales'!$E9165,Forecasting!$C$7:$HS$7,0)),0)</f>
        <v>0</v>
      </c>
    </row>
    <row r="9166" spans="1:1" x14ac:dyDescent="0.3">
      <c r="A9166" s="2">
        <f>IFERROR(INDEX(Forecasting!$C$6:$HS$7,1,MATCH('Weekly Sales'!$E9166,Forecasting!$C$7:$HS$7,0)),0)</f>
        <v>0</v>
      </c>
    </row>
    <row r="9167" spans="1:1" x14ac:dyDescent="0.3">
      <c r="A9167" s="2">
        <f>IFERROR(INDEX(Forecasting!$C$6:$HS$7,1,MATCH('Weekly Sales'!$E9167,Forecasting!$C$7:$HS$7,0)),0)</f>
        <v>0</v>
      </c>
    </row>
    <row r="9168" spans="1:1" x14ac:dyDescent="0.3">
      <c r="A9168" s="2">
        <f>IFERROR(INDEX(Forecasting!$C$6:$HS$7,1,MATCH('Weekly Sales'!$E9168,Forecasting!$C$7:$HS$7,0)),0)</f>
        <v>0</v>
      </c>
    </row>
    <row r="9169" spans="1:1" x14ac:dyDescent="0.3">
      <c r="A9169" s="2">
        <f>IFERROR(INDEX(Forecasting!$C$6:$HS$7,1,MATCH('Weekly Sales'!$E9169,Forecasting!$C$7:$HS$7,0)),0)</f>
        <v>0</v>
      </c>
    </row>
    <row r="9170" spans="1:1" x14ac:dyDescent="0.3">
      <c r="A9170" s="2">
        <f>IFERROR(INDEX(Forecasting!$C$6:$HS$7,1,MATCH('Weekly Sales'!$E9170,Forecasting!$C$7:$HS$7,0)),0)</f>
        <v>0</v>
      </c>
    </row>
    <row r="9171" spans="1:1" x14ac:dyDescent="0.3">
      <c r="A9171" s="2">
        <f>IFERROR(INDEX(Forecasting!$C$6:$HS$7,1,MATCH('Weekly Sales'!$E9171,Forecasting!$C$7:$HS$7,0)),0)</f>
        <v>0</v>
      </c>
    </row>
    <row r="9172" spans="1:1" x14ac:dyDescent="0.3">
      <c r="A9172" s="2">
        <f>IFERROR(INDEX(Forecasting!$C$6:$HS$7,1,MATCH('Weekly Sales'!$E9172,Forecasting!$C$7:$HS$7,0)),0)</f>
        <v>0</v>
      </c>
    </row>
    <row r="9173" spans="1:1" x14ac:dyDescent="0.3">
      <c r="A9173" s="2">
        <f>IFERROR(INDEX(Forecasting!$C$6:$HS$7,1,MATCH('Weekly Sales'!$E9173,Forecasting!$C$7:$HS$7,0)),0)</f>
        <v>0</v>
      </c>
    </row>
    <row r="9174" spans="1:1" x14ac:dyDescent="0.3">
      <c r="A9174" s="2">
        <f>IFERROR(INDEX(Forecasting!$C$6:$HS$7,1,MATCH('Weekly Sales'!$E9174,Forecasting!$C$7:$HS$7,0)),0)</f>
        <v>0</v>
      </c>
    </row>
    <row r="9175" spans="1:1" x14ac:dyDescent="0.3">
      <c r="A9175" s="2">
        <f>IFERROR(INDEX(Forecasting!$C$6:$HS$7,1,MATCH('Weekly Sales'!$E9175,Forecasting!$C$7:$HS$7,0)),0)</f>
        <v>0</v>
      </c>
    </row>
    <row r="9176" spans="1:1" x14ac:dyDescent="0.3">
      <c r="A9176" s="2">
        <f>IFERROR(INDEX(Forecasting!$C$6:$HS$7,1,MATCH('Weekly Sales'!$E9176,Forecasting!$C$7:$HS$7,0)),0)</f>
        <v>0</v>
      </c>
    </row>
    <row r="9177" spans="1:1" x14ac:dyDescent="0.3">
      <c r="A9177" s="2">
        <f>IFERROR(INDEX(Forecasting!$C$6:$HS$7,1,MATCH('Weekly Sales'!$E9177,Forecasting!$C$7:$HS$7,0)),0)</f>
        <v>0</v>
      </c>
    </row>
    <row r="9178" spans="1:1" x14ac:dyDescent="0.3">
      <c r="A9178" s="2">
        <f>IFERROR(INDEX(Forecasting!$C$6:$HS$7,1,MATCH('Weekly Sales'!$E9178,Forecasting!$C$7:$HS$7,0)),0)</f>
        <v>0</v>
      </c>
    </row>
    <row r="9179" spans="1:1" x14ac:dyDescent="0.3">
      <c r="A9179" s="2">
        <f>IFERROR(INDEX(Forecasting!$C$6:$HS$7,1,MATCH('Weekly Sales'!$E9179,Forecasting!$C$7:$HS$7,0)),0)</f>
        <v>0</v>
      </c>
    </row>
    <row r="9180" spans="1:1" x14ac:dyDescent="0.3">
      <c r="A9180" s="2">
        <f>IFERROR(INDEX(Forecasting!$C$6:$HS$7,1,MATCH('Weekly Sales'!$E9180,Forecasting!$C$7:$HS$7,0)),0)</f>
        <v>0</v>
      </c>
    </row>
    <row r="9181" spans="1:1" x14ac:dyDescent="0.3">
      <c r="A9181" s="2">
        <f>IFERROR(INDEX(Forecasting!$C$6:$HS$7,1,MATCH('Weekly Sales'!$E9181,Forecasting!$C$7:$HS$7,0)),0)</f>
        <v>0</v>
      </c>
    </row>
    <row r="9182" spans="1:1" x14ac:dyDescent="0.3">
      <c r="A9182" s="2">
        <f>IFERROR(INDEX(Forecasting!$C$6:$HS$7,1,MATCH('Weekly Sales'!$E9182,Forecasting!$C$7:$HS$7,0)),0)</f>
        <v>0</v>
      </c>
    </row>
    <row r="9183" spans="1:1" x14ac:dyDescent="0.3">
      <c r="A9183" s="2">
        <f>IFERROR(INDEX(Forecasting!$C$6:$HS$7,1,MATCH('Weekly Sales'!$E9183,Forecasting!$C$7:$HS$7,0)),0)</f>
        <v>0</v>
      </c>
    </row>
    <row r="9184" spans="1:1" x14ac:dyDescent="0.3">
      <c r="A9184" s="2">
        <f>IFERROR(INDEX(Forecasting!$C$6:$HS$7,1,MATCH('Weekly Sales'!$E9184,Forecasting!$C$7:$HS$7,0)),0)</f>
        <v>0</v>
      </c>
    </row>
    <row r="9185" spans="1:1" x14ac:dyDescent="0.3">
      <c r="A9185" s="2">
        <f>IFERROR(INDEX(Forecasting!$C$6:$HS$7,1,MATCH('Weekly Sales'!$E9185,Forecasting!$C$7:$HS$7,0)),0)</f>
        <v>0</v>
      </c>
    </row>
    <row r="9186" spans="1:1" x14ac:dyDescent="0.3">
      <c r="A9186" s="2">
        <f>IFERROR(INDEX(Forecasting!$C$6:$HS$7,1,MATCH('Weekly Sales'!$E9186,Forecasting!$C$7:$HS$7,0)),0)</f>
        <v>0</v>
      </c>
    </row>
    <row r="9187" spans="1:1" x14ac:dyDescent="0.3">
      <c r="A9187" s="2">
        <f>IFERROR(INDEX(Forecasting!$C$6:$HS$7,1,MATCH('Weekly Sales'!$E9187,Forecasting!$C$7:$HS$7,0)),0)</f>
        <v>0</v>
      </c>
    </row>
    <row r="9188" spans="1:1" x14ac:dyDescent="0.3">
      <c r="A9188" s="2">
        <f>IFERROR(INDEX(Forecasting!$C$6:$HS$7,1,MATCH('Weekly Sales'!$E9188,Forecasting!$C$7:$HS$7,0)),0)</f>
        <v>0</v>
      </c>
    </row>
    <row r="9189" spans="1:1" x14ac:dyDescent="0.3">
      <c r="A9189" s="2">
        <f>IFERROR(INDEX(Forecasting!$C$6:$HS$7,1,MATCH('Weekly Sales'!$E9189,Forecasting!$C$7:$HS$7,0)),0)</f>
        <v>0</v>
      </c>
    </row>
    <row r="9190" spans="1:1" x14ac:dyDescent="0.3">
      <c r="A9190" s="2">
        <f>IFERROR(INDEX(Forecasting!$C$6:$HS$7,1,MATCH('Weekly Sales'!$E9190,Forecasting!$C$7:$HS$7,0)),0)</f>
        <v>0</v>
      </c>
    </row>
    <row r="9191" spans="1:1" x14ac:dyDescent="0.3">
      <c r="A9191" s="2">
        <f>IFERROR(INDEX(Forecasting!$C$6:$HS$7,1,MATCH('Weekly Sales'!$E9191,Forecasting!$C$7:$HS$7,0)),0)</f>
        <v>0</v>
      </c>
    </row>
    <row r="9192" spans="1:1" x14ac:dyDescent="0.3">
      <c r="A9192" s="2">
        <f>IFERROR(INDEX(Forecasting!$C$6:$HS$7,1,MATCH('Weekly Sales'!$E9192,Forecasting!$C$7:$HS$7,0)),0)</f>
        <v>0</v>
      </c>
    </row>
    <row r="9193" spans="1:1" x14ac:dyDescent="0.3">
      <c r="A9193" s="2">
        <f>IFERROR(INDEX(Forecasting!$C$6:$HS$7,1,MATCH('Weekly Sales'!$E9193,Forecasting!$C$7:$HS$7,0)),0)</f>
        <v>0</v>
      </c>
    </row>
    <row r="9194" spans="1:1" x14ac:dyDescent="0.3">
      <c r="A9194" s="2">
        <f>IFERROR(INDEX(Forecasting!$C$6:$HS$7,1,MATCH('Weekly Sales'!$E9194,Forecasting!$C$7:$HS$7,0)),0)</f>
        <v>0</v>
      </c>
    </row>
    <row r="9195" spans="1:1" x14ac:dyDescent="0.3">
      <c r="A9195" s="2">
        <f>IFERROR(INDEX(Forecasting!$C$6:$HS$7,1,MATCH('Weekly Sales'!$E9195,Forecasting!$C$7:$HS$7,0)),0)</f>
        <v>0</v>
      </c>
    </row>
    <row r="9196" spans="1:1" x14ac:dyDescent="0.3">
      <c r="A9196" s="2">
        <f>IFERROR(INDEX(Forecasting!$C$6:$HS$7,1,MATCH('Weekly Sales'!$E9196,Forecasting!$C$7:$HS$7,0)),0)</f>
        <v>0</v>
      </c>
    </row>
    <row r="9197" spans="1:1" x14ac:dyDescent="0.3">
      <c r="A9197" s="2">
        <f>IFERROR(INDEX(Forecasting!$C$6:$HS$7,1,MATCH('Weekly Sales'!$E9197,Forecasting!$C$7:$HS$7,0)),0)</f>
        <v>0</v>
      </c>
    </row>
    <row r="9198" spans="1:1" x14ac:dyDescent="0.3">
      <c r="A9198" s="2">
        <f>IFERROR(INDEX(Forecasting!$C$6:$HS$7,1,MATCH('Weekly Sales'!$E9198,Forecasting!$C$7:$HS$7,0)),0)</f>
        <v>0</v>
      </c>
    </row>
    <row r="9199" spans="1:1" x14ac:dyDescent="0.3">
      <c r="A9199" s="2">
        <f>IFERROR(INDEX(Forecasting!$C$6:$HS$7,1,MATCH('Weekly Sales'!$E9199,Forecasting!$C$7:$HS$7,0)),0)</f>
        <v>0</v>
      </c>
    </row>
    <row r="9200" spans="1:1" x14ac:dyDescent="0.3">
      <c r="A9200" s="2">
        <f>IFERROR(INDEX(Forecasting!$C$6:$HS$7,1,MATCH('Weekly Sales'!$E9200,Forecasting!$C$7:$HS$7,0)),0)</f>
        <v>0</v>
      </c>
    </row>
    <row r="9201" spans="1:1" x14ac:dyDescent="0.3">
      <c r="A9201" s="2">
        <f>IFERROR(INDEX(Forecasting!$C$6:$HS$7,1,MATCH('Weekly Sales'!$E9201,Forecasting!$C$7:$HS$7,0)),0)</f>
        <v>0</v>
      </c>
    </row>
    <row r="9202" spans="1:1" x14ac:dyDescent="0.3">
      <c r="A9202" s="2">
        <f>IFERROR(INDEX(Forecasting!$C$6:$HS$7,1,MATCH('Weekly Sales'!$E9202,Forecasting!$C$7:$HS$7,0)),0)</f>
        <v>0</v>
      </c>
    </row>
    <row r="9203" spans="1:1" x14ac:dyDescent="0.3">
      <c r="A9203" s="2">
        <f>IFERROR(INDEX(Forecasting!$C$6:$HS$7,1,MATCH('Weekly Sales'!$E9203,Forecasting!$C$7:$HS$7,0)),0)</f>
        <v>0</v>
      </c>
    </row>
    <row r="9204" spans="1:1" x14ac:dyDescent="0.3">
      <c r="A9204" s="2">
        <f>IFERROR(INDEX(Forecasting!$C$6:$HS$7,1,MATCH('Weekly Sales'!$E9204,Forecasting!$C$7:$HS$7,0)),0)</f>
        <v>0</v>
      </c>
    </row>
    <row r="9205" spans="1:1" x14ac:dyDescent="0.3">
      <c r="A9205" s="2">
        <f>IFERROR(INDEX(Forecasting!$C$6:$HS$7,1,MATCH('Weekly Sales'!$E9205,Forecasting!$C$7:$HS$7,0)),0)</f>
        <v>0</v>
      </c>
    </row>
    <row r="9206" spans="1:1" x14ac:dyDescent="0.3">
      <c r="A9206" s="2">
        <f>IFERROR(INDEX(Forecasting!$C$6:$HS$7,1,MATCH('Weekly Sales'!$E9206,Forecasting!$C$7:$HS$7,0)),0)</f>
        <v>0</v>
      </c>
    </row>
    <row r="9207" spans="1:1" x14ac:dyDescent="0.3">
      <c r="A9207" s="2">
        <f>IFERROR(INDEX(Forecasting!$C$6:$HS$7,1,MATCH('Weekly Sales'!$E9207,Forecasting!$C$7:$HS$7,0)),0)</f>
        <v>0</v>
      </c>
    </row>
    <row r="9208" spans="1:1" x14ac:dyDescent="0.3">
      <c r="A9208" s="2">
        <f>IFERROR(INDEX(Forecasting!$C$6:$HS$7,1,MATCH('Weekly Sales'!$E9208,Forecasting!$C$7:$HS$7,0)),0)</f>
        <v>0</v>
      </c>
    </row>
    <row r="9209" spans="1:1" x14ac:dyDescent="0.3">
      <c r="A9209" s="2">
        <f>IFERROR(INDEX(Forecasting!$C$6:$HS$7,1,MATCH('Weekly Sales'!$E9209,Forecasting!$C$7:$HS$7,0)),0)</f>
        <v>0</v>
      </c>
    </row>
    <row r="9210" spans="1:1" x14ac:dyDescent="0.3">
      <c r="A9210" s="2">
        <f>IFERROR(INDEX(Forecasting!$C$6:$HS$7,1,MATCH('Weekly Sales'!$E9210,Forecasting!$C$7:$HS$7,0)),0)</f>
        <v>0</v>
      </c>
    </row>
    <row r="9211" spans="1:1" x14ac:dyDescent="0.3">
      <c r="A9211" s="2">
        <f>IFERROR(INDEX(Forecasting!$C$6:$HS$7,1,MATCH('Weekly Sales'!$E9211,Forecasting!$C$7:$HS$7,0)),0)</f>
        <v>0</v>
      </c>
    </row>
    <row r="9212" spans="1:1" x14ac:dyDescent="0.3">
      <c r="A9212" s="2">
        <f>IFERROR(INDEX(Forecasting!$C$6:$HS$7,1,MATCH('Weekly Sales'!$E9212,Forecasting!$C$7:$HS$7,0)),0)</f>
        <v>0</v>
      </c>
    </row>
    <row r="9213" spans="1:1" x14ac:dyDescent="0.3">
      <c r="A9213" s="2">
        <f>IFERROR(INDEX(Forecasting!$C$6:$HS$7,1,MATCH('Weekly Sales'!$E9213,Forecasting!$C$7:$HS$7,0)),0)</f>
        <v>0</v>
      </c>
    </row>
    <row r="9214" spans="1:1" x14ac:dyDescent="0.3">
      <c r="A9214" s="2">
        <f>IFERROR(INDEX(Forecasting!$C$6:$HS$7,1,MATCH('Weekly Sales'!$E9214,Forecasting!$C$7:$HS$7,0)),0)</f>
        <v>0</v>
      </c>
    </row>
    <row r="9215" spans="1:1" x14ac:dyDescent="0.3">
      <c r="A9215" s="2">
        <f>IFERROR(INDEX(Forecasting!$C$6:$HS$7,1,MATCH('Weekly Sales'!$E9215,Forecasting!$C$7:$HS$7,0)),0)</f>
        <v>0</v>
      </c>
    </row>
    <row r="9216" spans="1:1" x14ac:dyDescent="0.3">
      <c r="A9216" s="2">
        <f>IFERROR(INDEX(Forecasting!$C$6:$HS$7,1,MATCH('Weekly Sales'!$E9216,Forecasting!$C$7:$HS$7,0)),0)</f>
        <v>0</v>
      </c>
    </row>
    <row r="9217" spans="1:1" x14ac:dyDescent="0.3">
      <c r="A9217" s="2">
        <f>IFERROR(INDEX(Forecasting!$C$6:$HS$7,1,MATCH('Weekly Sales'!$E9217,Forecasting!$C$7:$HS$7,0)),0)</f>
        <v>0</v>
      </c>
    </row>
    <row r="9218" spans="1:1" x14ac:dyDescent="0.3">
      <c r="A9218" s="2">
        <f>IFERROR(INDEX(Forecasting!$C$6:$HS$7,1,MATCH('Weekly Sales'!$E9218,Forecasting!$C$7:$HS$7,0)),0)</f>
        <v>0</v>
      </c>
    </row>
    <row r="9219" spans="1:1" x14ac:dyDescent="0.3">
      <c r="A9219" s="2">
        <f>IFERROR(INDEX(Forecasting!$C$6:$HS$7,1,MATCH('Weekly Sales'!$E9219,Forecasting!$C$7:$HS$7,0)),0)</f>
        <v>0</v>
      </c>
    </row>
    <row r="9220" spans="1:1" x14ac:dyDescent="0.3">
      <c r="A9220" s="2">
        <f>IFERROR(INDEX(Forecasting!$C$6:$HS$7,1,MATCH('Weekly Sales'!$E9220,Forecasting!$C$7:$HS$7,0)),0)</f>
        <v>0</v>
      </c>
    </row>
    <row r="9221" spans="1:1" x14ac:dyDescent="0.3">
      <c r="A9221" s="2">
        <f>IFERROR(INDEX(Forecasting!$C$6:$HS$7,1,MATCH('Weekly Sales'!$E9221,Forecasting!$C$7:$HS$7,0)),0)</f>
        <v>0</v>
      </c>
    </row>
    <row r="9222" spans="1:1" x14ac:dyDescent="0.3">
      <c r="A9222" s="2">
        <f>IFERROR(INDEX(Forecasting!$C$6:$HS$7,1,MATCH('Weekly Sales'!$E9222,Forecasting!$C$7:$HS$7,0)),0)</f>
        <v>0</v>
      </c>
    </row>
    <row r="9223" spans="1:1" x14ac:dyDescent="0.3">
      <c r="A9223" s="2">
        <f>IFERROR(INDEX(Forecasting!$C$6:$HS$7,1,MATCH('Weekly Sales'!$E9223,Forecasting!$C$7:$HS$7,0)),0)</f>
        <v>0</v>
      </c>
    </row>
    <row r="9224" spans="1:1" x14ac:dyDescent="0.3">
      <c r="A9224" s="2">
        <f>IFERROR(INDEX(Forecasting!$C$6:$HS$7,1,MATCH('Weekly Sales'!$E9224,Forecasting!$C$7:$HS$7,0)),0)</f>
        <v>0</v>
      </c>
    </row>
    <row r="9225" spans="1:1" x14ac:dyDescent="0.3">
      <c r="A9225" s="2">
        <f>IFERROR(INDEX(Forecasting!$C$6:$HS$7,1,MATCH('Weekly Sales'!$E9225,Forecasting!$C$7:$HS$7,0)),0)</f>
        <v>0</v>
      </c>
    </row>
    <row r="9226" spans="1:1" x14ac:dyDescent="0.3">
      <c r="A9226" s="2">
        <f>IFERROR(INDEX(Forecasting!$C$6:$HS$7,1,MATCH('Weekly Sales'!$E9226,Forecasting!$C$7:$HS$7,0)),0)</f>
        <v>0</v>
      </c>
    </row>
    <row r="9227" spans="1:1" x14ac:dyDescent="0.3">
      <c r="A9227" s="2">
        <f>IFERROR(INDEX(Forecasting!$C$6:$HS$7,1,MATCH('Weekly Sales'!$E9227,Forecasting!$C$7:$HS$7,0)),0)</f>
        <v>0</v>
      </c>
    </row>
    <row r="9228" spans="1:1" x14ac:dyDescent="0.3">
      <c r="A9228" s="2">
        <f>IFERROR(INDEX(Forecasting!$C$6:$HS$7,1,MATCH('Weekly Sales'!$E9228,Forecasting!$C$7:$HS$7,0)),0)</f>
        <v>0</v>
      </c>
    </row>
    <row r="9229" spans="1:1" x14ac:dyDescent="0.3">
      <c r="A9229" s="2">
        <f>IFERROR(INDEX(Forecasting!$C$6:$HS$7,1,MATCH('Weekly Sales'!$E9229,Forecasting!$C$7:$HS$7,0)),0)</f>
        <v>0</v>
      </c>
    </row>
    <row r="9230" spans="1:1" x14ac:dyDescent="0.3">
      <c r="A9230" s="2">
        <f>IFERROR(INDEX(Forecasting!$C$6:$HS$7,1,MATCH('Weekly Sales'!$E9230,Forecasting!$C$7:$HS$7,0)),0)</f>
        <v>0</v>
      </c>
    </row>
    <row r="9231" spans="1:1" x14ac:dyDescent="0.3">
      <c r="A9231" s="2">
        <f>IFERROR(INDEX(Forecasting!$C$6:$HS$7,1,MATCH('Weekly Sales'!$E9231,Forecasting!$C$7:$HS$7,0)),0)</f>
        <v>0</v>
      </c>
    </row>
    <row r="9232" spans="1:1" x14ac:dyDescent="0.3">
      <c r="A9232" s="2">
        <f>IFERROR(INDEX(Forecasting!$C$6:$HS$7,1,MATCH('Weekly Sales'!$E9232,Forecasting!$C$7:$HS$7,0)),0)</f>
        <v>0</v>
      </c>
    </row>
    <row r="9233" spans="1:1" x14ac:dyDescent="0.3">
      <c r="A9233" s="2">
        <f>IFERROR(INDEX(Forecasting!$C$6:$HS$7,1,MATCH('Weekly Sales'!$E9233,Forecasting!$C$7:$HS$7,0)),0)</f>
        <v>0</v>
      </c>
    </row>
    <row r="9234" spans="1:1" x14ac:dyDescent="0.3">
      <c r="A9234" s="2">
        <f>IFERROR(INDEX(Forecasting!$C$6:$HS$7,1,MATCH('Weekly Sales'!$E9234,Forecasting!$C$7:$HS$7,0)),0)</f>
        <v>0</v>
      </c>
    </row>
    <row r="9235" spans="1:1" x14ac:dyDescent="0.3">
      <c r="A9235" s="2">
        <f>IFERROR(INDEX(Forecasting!$C$6:$HS$7,1,MATCH('Weekly Sales'!$E9235,Forecasting!$C$7:$HS$7,0)),0)</f>
        <v>0</v>
      </c>
    </row>
    <row r="9236" spans="1:1" x14ac:dyDescent="0.3">
      <c r="A9236" s="2">
        <f>IFERROR(INDEX(Forecasting!$C$6:$HS$7,1,MATCH('Weekly Sales'!$E9236,Forecasting!$C$7:$HS$7,0)),0)</f>
        <v>0</v>
      </c>
    </row>
    <row r="9237" spans="1:1" x14ac:dyDescent="0.3">
      <c r="A9237" s="2">
        <f>IFERROR(INDEX(Forecasting!$C$6:$HS$7,1,MATCH('Weekly Sales'!$E9237,Forecasting!$C$7:$HS$7,0)),0)</f>
        <v>0</v>
      </c>
    </row>
    <row r="9238" spans="1:1" x14ac:dyDescent="0.3">
      <c r="A9238" s="2">
        <f>IFERROR(INDEX(Forecasting!$C$6:$HS$7,1,MATCH('Weekly Sales'!$E9238,Forecasting!$C$7:$HS$7,0)),0)</f>
        <v>0</v>
      </c>
    </row>
    <row r="9239" spans="1:1" x14ac:dyDescent="0.3">
      <c r="A9239" s="2">
        <f>IFERROR(INDEX(Forecasting!$C$6:$HS$7,1,MATCH('Weekly Sales'!$E9239,Forecasting!$C$7:$HS$7,0)),0)</f>
        <v>0</v>
      </c>
    </row>
    <row r="9240" spans="1:1" x14ac:dyDescent="0.3">
      <c r="A9240" s="2">
        <f>IFERROR(INDEX(Forecasting!$C$6:$HS$7,1,MATCH('Weekly Sales'!$E9240,Forecasting!$C$7:$HS$7,0)),0)</f>
        <v>0</v>
      </c>
    </row>
    <row r="9241" spans="1:1" x14ac:dyDescent="0.3">
      <c r="A9241" s="2">
        <f>IFERROR(INDEX(Forecasting!$C$6:$HS$7,1,MATCH('Weekly Sales'!$E9241,Forecasting!$C$7:$HS$7,0)),0)</f>
        <v>0</v>
      </c>
    </row>
    <row r="9242" spans="1:1" x14ac:dyDescent="0.3">
      <c r="A9242" s="2">
        <f>IFERROR(INDEX(Forecasting!$C$6:$HS$7,1,MATCH('Weekly Sales'!$E9242,Forecasting!$C$7:$HS$7,0)),0)</f>
        <v>0</v>
      </c>
    </row>
    <row r="9243" spans="1:1" x14ac:dyDescent="0.3">
      <c r="A9243" s="2">
        <f>IFERROR(INDEX(Forecasting!$C$6:$HS$7,1,MATCH('Weekly Sales'!$E9243,Forecasting!$C$7:$HS$7,0)),0)</f>
        <v>0</v>
      </c>
    </row>
    <row r="9244" spans="1:1" x14ac:dyDescent="0.3">
      <c r="A9244" s="2">
        <f>IFERROR(INDEX(Forecasting!$C$6:$HS$7,1,MATCH('Weekly Sales'!$E9244,Forecasting!$C$7:$HS$7,0)),0)</f>
        <v>0</v>
      </c>
    </row>
    <row r="9245" spans="1:1" x14ac:dyDescent="0.3">
      <c r="A9245" s="2">
        <f>IFERROR(INDEX(Forecasting!$C$6:$HS$7,1,MATCH('Weekly Sales'!$E9245,Forecasting!$C$7:$HS$7,0)),0)</f>
        <v>0</v>
      </c>
    </row>
    <row r="9246" spans="1:1" x14ac:dyDescent="0.3">
      <c r="A9246" s="2">
        <f>IFERROR(INDEX(Forecasting!$C$6:$HS$7,1,MATCH('Weekly Sales'!$E9246,Forecasting!$C$7:$HS$7,0)),0)</f>
        <v>0</v>
      </c>
    </row>
    <row r="9247" spans="1:1" x14ac:dyDescent="0.3">
      <c r="A9247" s="2">
        <f>IFERROR(INDEX(Forecasting!$C$6:$HS$7,1,MATCH('Weekly Sales'!$E9247,Forecasting!$C$7:$HS$7,0)),0)</f>
        <v>0</v>
      </c>
    </row>
    <row r="9248" spans="1:1" x14ac:dyDescent="0.3">
      <c r="A9248" s="2">
        <f>IFERROR(INDEX(Forecasting!$C$6:$HS$7,1,MATCH('Weekly Sales'!$E9248,Forecasting!$C$7:$HS$7,0)),0)</f>
        <v>0</v>
      </c>
    </row>
    <row r="9249" spans="1:1" x14ac:dyDescent="0.3">
      <c r="A9249" s="2">
        <f>IFERROR(INDEX(Forecasting!$C$6:$HS$7,1,MATCH('Weekly Sales'!$E9249,Forecasting!$C$7:$HS$7,0)),0)</f>
        <v>0</v>
      </c>
    </row>
    <row r="9250" spans="1:1" x14ac:dyDescent="0.3">
      <c r="A9250" s="2">
        <f>IFERROR(INDEX(Forecasting!$C$6:$HS$7,1,MATCH('Weekly Sales'!$E9250,Forecasting!$C$7:$HS$7,0)),0)</f>
        <v>0</v>
      </c>
    </row>
    <row r="9251" spans="1:1" x14ac:dyDescent="0.3">
      <c r="A9251" s="2">
        <f>IFERROR(INDEX(Forecasting!$C$6:$HS$7,1,MATCH('Weekly Sales'!$E9251,Forecasting!$C$7:$HS$7,0)),0)</f>
        <v>0</v>
      </c>
    </row>
    <row r="9252" spans="1:1" x14ac:dyDescent="0.3">
      <c r="A9252" s="2">
        <f>IFERROR(INDEX(Forecasting!$C$6:$HS$7,1,MATCH('Weekly Sales'!$E9252,Forecasting!$C$7:$HS$7,0)),0)</f>
        <v>0</v>
      </c>
    </row>
    <row r="9253" spans="1:1" x14ac:dyDescent="0.3">
      <c r="A9253" s="2">
        <f>IFERROR(INDEX(Forecasting!$C$6:$HS$7,1,MATCH('Weekly Sales'!$E9253,Forecasting!$C$7:$HS$7,0)),0)</f>
        <v>0</v>
      </c>
    </row>
    <row r="9254" spans="1:1" x14ac:dyDescent="0.3">
      <c r="A9254" s="2">
        <f>IFERROR(INDEX(Forecasting!$C$6:$HS$7,1,MATCH('Weekly Sales'!$E9254,Forecasting!$C$7:$HS$7,0)),0)</f>
        <v>0</v>
      </c>
    </row>
    <row r="9255" spans="1:1" x14ac:dyDescent="0.3">
      <c r="A9255" s="2">
        <f>IFERROR(INDEX(Forecasting!$C$6:$HS$7,1,MATCH('Weekly Sales'!$E9255,Forecasting!$C$7:$HS$7,0)),0)</f>
        <v>0</v>
      </c>
    </row>
    <row r="9256" spans="1:1" x14ac:dyDescent="0.3">
      <c r="A9256" s="2">
        <f>IFERROR(INDEX(Forecasting!$C$6:$HS$7,1,MATCH('Weekly Sales'!$E9256,Forecasting!$C$7:$HS$7,0)),0)</f>
        <v>0</v>
      </c>
    </row>
    <row r="9257" spans="1:1" x14ac:dyDescent="0.3">
      <c r="A9257" s="2">
        <f>IFERROR(INDEX(Forecasting!$C$6:$HS$7,1,MATCH('Weekly Sales'!$E9257,Forecasting!$C$7:$HS$7,0)),0)</f>
        <v>0</v>
      </c>
    </row>
    <row r="9258" spans="1:1" x14ac:dyDescent="0.3">
      <c r="A9258" s="2">
        <f>IFERROR(INDEX(Forecasting!$C$6:$HS$7,1,MATCH('Weekly Sales'!$E9258,Forecasting!$C$7:$HS$7,0)),0)</f>
        <v>0</v>
      </c>
    </row>
    <row r="9259" spans="1:1" x14ac:dyDescent="0.3">
      <c r="A9259" s="2">
        <f>IFERROR(INDEX(Forecasting!$C$6:$HS$7,1,MATCH('Weekly Sales'!$E9259,Forecasting!$C$7:$HS$7,0)),0)</f>
        <v>0</v>
      </c>
    </row>
    <row r="9260" spans="1:1" x14ac:dyDescent="0.3">
      <c r="A9260" s="2">
        <f>IFERROR(INDEX(Forecasting!$C$6:$HS$7,1,MATCH('Weekly Sales'!$E9260,Forecasting!$C$7:$HS$7,0)),0)</f>
        <v>0</v>
      </c>
    </row>
    <row r="9261" spans="1:1" x14ac:dyDescent="0.3">
      <c r="A9261" s="2">
        <f>IFERROR(INDEX(Forecasting!$C$6:$HS$7,1,MATCH('Weekly Sales'!$E9261,Forecasting!$C$7:$HS$7,0)),0)</f>
        <v>0</v>
      </c>
    </row>
    <row r="9262" spans="1:1" x14ac:dyDescent="0.3">
      <c r="A9262" s="2">
        <f>IFERROR(INDEX(Forecasting!$C$6:$HS$7,1,MATCH('Weekly Sales'!$E9262,Forecasting!$C$7:$HS$7,0)),0)</f>
        <v>0</v>
      </c>
    </row>
    <row r="9263" spans="1:1" x14ac:dyDescent="0.3">
      <c r="A9263" s="2">
        <f>IFERROR(INDEX(Forecasting!$C$6:$HS$7,1,MATCH('Weekly Sales'!$E9263,Forecasting!$C$7:$HS$7,0)),0)</f>
        <v>0</v>
      </c>
    </row>
    <row r="9264" spans="1:1" x14ac:dyDescent="0.3">
      <c r="A9264" s="2">
        <f>IFERROR(INDEX(Forecasting!$C$6:$HS$7,1,MATCH('Weekly Sales'!$E9264,Forecasting!$C$7:$HS$7,0)),0)</f>
        <v>0</v>
      </c>
    </row>
    <row r="9265" spans="1:1" x14ac:dyDescent="0.3">
      <c r="A9265" s="2">
        <f>IFERROR(INDEX(Forecasting!$C$6:$HS$7,1,MATCH('Weekly Sales'!$E9265,Forecasting!$C$7:$HS$7,0)),0)</f>
        <v>0</v>
      </c>
    </row>
    <row r="9266" spans="1:1" x14ac:dyDescent="0.3">
      <c r="A9266" s="2">
        <f>IFERROR(INDEX(Forecasting!$C$6:$HS$7,1,MATCH('Weekly Sales'!$E9266,Forecasting!$C$7:$HS$7,0)),0)</f>
        <v>0</v>
      </c>
    </row>
    <row r="9267" spans="1:1" x14ac:dyDescent="0.3">
      <c r="A9267" s="2">
        <f>IFERROR(INDEX(Forecasting!$C$6:$HS$7,1,MATCH('Weekly Sales'!$E9267,Forecasting!$C$7:$HS$7,0)),0)</f>
        <v>0</v>
      </c>
    </row>
    <row r="9268" spans="1:1" x14ac:dyDescent="0.3">
      <c r="A9268" s="2">
        <f>IFERROR(INDEX(Forecasting!$C$6:$HS$7,1,MATCH('Weekly Sales'!$E9268,Forecasting!$C$7:$HS$7,0)),0)</f>
        <v>0</v>
      </c>
    </row>
    <row r="9269" spans="1:1" x14ac:dyDescent="0.3">
      <c r="A9269" s="2">
        <f>IFERROR(INDEX(Forecasting!$C$6:$HS$7,1,MATCH('Weekly Sales'!$E9269,Forecasting!$C$7:$HS$7,0)),0)</f>
        <v>0</v>
      </c>
    </row>
    <row r="9270" spans="1:1" x14ac:dyDescent="0.3">
      <c r="A9270" s="2">
        <f>IFERROR(INDEX(Forecasting!$C$6:$HS$7,1,MATCH('Weekly Sales'!$E9270,Forecasting!$C$7:$HS$7,0)),0)</f>
        <v>0</v>
      </c>
    </row>
    <row r="9271" spans="1:1" x14ac:dyDescent="0.3">
      <c r="A9271" s="2">
        <f>IFERROR(INDEX(Forecasting!$C$6:$HS$7,1,MATCH('Weekly Sales'!$E9271,Forecasting!$C$7:$HS$7,0)),0)</f>
        <v>0</v>
      </c>
    </row>
    <row r="9272" spans="1:1" x14ac:dyDescent="0.3">
      <c r="A9272" s="2">
        <f>IFERROR(INDEX(Forecasting!$C$6:$HS$7,1,MATCH('Weekly Sales'!$E9272,Forecasting!$C$7:$HS$7,0)),0)</f>
        <v>0</v>
      </c>
    </row>
    <row r="9273" spans="1:1" x14ac:dyDescent="0.3">
      <c r="A9273" s="2">
        <f>IFERROR(INDEX(Forecasting!$C$6:$HS$7,1,MATCH('Weekly Sales'!$E9273,Forecasting!$C$7:$HS$7,0)),0)</f>
        <v>0</v>
      </c>
    </row>
    <row r="9274" spans="1:1" x14ac:dyDescent="0.3">
      <c r="A9274" s="2">
        <f>IFERROR(INDEX(Forecasting!$C$6:$HS$7,1,MATCH('Weekly Sales'!$E9274,Forecasting!$C$7:$HS$7,0)),0)</f>
        <v>0</v>
      </c>
    </row>
    <row r="9275" spans="1:1" x14ac:dyDescent="0.3">
      <c r="A9275" s="2">
        <f>IFERROR(INDEX(Forecasting!$C$6:$HS$7,1,MATCH('Weekly Sales'!$E9275,Forecasting!$C$7:$HS$7,0)),0)</f>
        <v>0</v>
      </c>
    </row>
    <row r="9276" spans="1:1" x14ac:dyDescent="0.3">
      <c r="A9276" s="2">
        <f>IFERROR(INDEX(Forecasting!$C$6:$HS$7,1,MATCH('Weekly Sales'!$E9276,Forecasting!$C$7:$HS$7,0)),0)</f>
        <v>0</v>
      </c>
    </row>
    <row r="9277" spans="1:1" x14ac:dyDescent="0.3">
      <c r="A9277" s="2">
        <f>IFERROR(INDEX(Forecasting!$C$6:$HS$7,1,MATCH('Weekly Sales'!$E9277,Forecasting!$C$7:$HS$7,0)),0)</f>
        <v>0</v>
      </c>
    </row>
    <row r="9278" spans="1:1" x14ac:dyDescent="0.3">
      <c r="A9278" s="2">
        <f>IFERROR(INDEX(Forecasting!$C$6:$HS$7,1,MATCH('Weekly Sales'!$E9278,Forecasting!$C$7:$HS$7,0)),0)</f>
        <v>0</v>
      </c>
    </row>
    <row r="9279" spans="1:1" x14ac:dyDescent="0.3">
      <c r="A9279" s="2">
        <f>IFERROR(INDEX(Forecasting!$C$6:$HS$7,1,MATCH('Weekly Sales'!$E9279,Forecasting!$C$7:$HS$7,0)),0)</f>
        <v>0</v>
      </c>
    </row>
    <row r="9280" spans="1:1" x14ac:dyDescent="0.3">
      <c r="A9280" s="2">
        <f>IFERROR(INDEX(Forecasting!$C$6:$HS$7,1,MATCH('Weekly Sales'!$E9280,Forecasting!$C$7:$HS$7,0)),0)</f>
        <v>0</v>
      </c>
    </row>
    <row r="9281" spans="1:1" x14ac:dyDescent="0.3">
      <c r="A9281" s="2">
        <f>IFERROR(INDEX(Forecasting!$C$6:$HS$7,1,MATCH('Weekly Sales'!$E9281,Forecasting!$C$7:$HS$7,0)),0)</f>
        <v>0</v>
      </c>
    </row>
    <row r="9282" spans="1:1" x14ac:dyDescent="0.3">
      <c r="A9282" s="2">
        <f>IFERROR(INDEX(Forecasting!$C$6:$HS$7,1,MATCH('Weekly Sales'!$E9282,Forecasting!$C$7:$HS$7,0)),0)</f>
        <v>0</v>
      </c>
    </row>
    <row r="9283" spans="1:1" x14ac:dyDescent="0.3">
      <c r="A9283" s="2">
        <f>IFERROR(INDEX(Forecasting!$C$6:$HS$7,1,MATCH('Weekly Sales'!$E9283,Forecasting!$C$7:$HS$7,0)),0)</f>
        <v>0</v>
      </c>
    </row>
    <row r="9284" spans="1:1" x14ac:dyDescent="0.3">
      <c r="A9284" s="2">
        <f>IFERROR(INDEX(Forecasting!$C$6:$HS$7,1,MATCH('Weekly Sales'!$E9284,Forecasting!$C$7:$HS$7,0)),0)</f>
        <v>0</v>
      </c>
    </row>
    <row r="9285" spans="1:1" x14ac:dyDescent="0.3">
      <c r="A9285" s="2">
        <f>IFERROR(INDEX(Forecasting!$C$6:$HS$7,1,MATCH('Weekly Sales'!$E9285,Forecasting!$C$7:$HS$7,0)),0)</f>
        <v>0</v>
      </c>
    </row>
    <row r="9286" spans="1:1" x14ac:dyDescent="0.3">
      <c r="A9286" s="2">
        <f>IFERROR(INDEX(Forecasting!$C$6:$HS$7,1,MATCH('Weekly Sales'!$E9286,Forecasting!$C$7:$HS$7,0)),0)</f>
        <v>0</v>
      </c>
    </row>
    <row r="9287" spans="1:1" x14ac:dyDescent="0.3">
      <c r="A9287" s="2">
        <f>IFERROR(INDEX(Forecasting!$C$6:$HS$7,1,MATCH('Weekly Sales'!$E9287,Forecasting!$C$7:$HS$7,0)),0)</f>
        <v>0</v>
      </c>
    </row>
    <row r="9288" spans="1:1" x14ac:dyDescent="0.3">
      <c r="A9288" s="2">
        <f>IFERROR(INDEX(Forecasting!$C$6:$HS$7,1,MATCH('Weekly Sales'!$E9288,Forecasting!$C$7:$HS$7,0)),0)</f>
        <v>0</v>
      </c>
    </row>
    <row r="9289" spans="1:1" x14ac:dyDescent="0.3">
      <c r="A9289" s="2">
        <f>IFERROR(INDEX(Forecasting!$C$6:$HS$7,1,MATCH('Weekly Sales'!$E9289,Forecasting!$C$7:$HS$7,0)),0)</f>
        <v>0</v>
      </c>
    </row>
    <row r="9290" spans="1:1" x14ac:dyDescent="0.3">
      <c r="A9290" s="2">
        <f>IFERROR(INDEX(Forecasting!$C$6:$HS$7,1,MATCH('Weekly Sales'!$E9290,Forecasting!$C$7:$HS$7,0)),0)</f>
        <v>0</v>
      </c>
    </row>
    <row r="9291" spans="1:1" x14ac:dyDescent="0.3">
      <c r="A9291" s="2">
        <f>IFERROR(INDEX(Forecasting!$C$6:$HS$7,1,MATCH('Weekly Sales'!$E9291,Forecasting!$C$7:$HS$7,0)),0)</f>
        <v>0</v>
      </c>
    </row>
    <row r="9292" spans="1:1" x14ac:dyDescent="0.3">
      <c r="A9292" s="2">
        <f>IFERROR(INDEX(Forecasting!$C$6:$HS$7,1,MATCH('Weekly Sales'!$E9292,Forecasting!$C$7:$HS$7,0)),0)</f>
        <v>0</v>
      </c>
    </row>
    <row r="9293" spans="1:1" x14ac:dyDescent="0.3">
      <c r="A9293" s="2">
        <f>IFERROR(INDEX(Forecasting!$C$6:$HS$7,1,MATCH('Weekly Sales'!$E9293,Forecasting!$C$7:$HS$7,0)),0)</f>
        <v>0</v>
      </c>
    </row>
    <row r="9294" spans="1:1" x14ac:dyDescent="0.3">
      <c r="A9294" s="2">
        <f>IFERROR(INDEX(Forecasting!$C$6:$HS$7,1,MATCH('Weekly Sales'!$E9294,Forecasting!$C$7:$HS$7,0)),0)</f>
        <v>0</v>
      </c>
    </row>
    <row r="9295" spans="1:1" x14ac:dyDescent="0.3">
      <c r="A9295" s="2">
        <f>IFERROR(INDEX(Forecasting!$C$6:$HS$7,1,MATCH('Weekly Sales'!$E9295,Forecasting!$C$7:$HS$7,0)),0)</f>
        <v>0</v>
      </c>
    </row>
    <row r="9296" spans="1:1" x14ac:dyDescent="0.3">
      <c r="A9296" s="2">
        <f>IFERROR(INDEX(Forecasting!$C$6:$HS$7,1,MATCH('Weekly Sales'!$E9296,Forecasting!$C$7:$HS$7,0)),0)</f>
        <v>0</v>
      </c>
    </row>
    <row r="9297" spans="1:1" x14ac:dyDescent="0.3">
      <c r="A9297" s="2">
        <f>IFERROR(INDEX(Forecasting!$C$6:$HS$7,1,MATCH('Weekly Sales'!$E9297,Forecasting!$C$7:$HS$7,0)),0)</f>
        <v>0</v>
      </c>
    </row>
    <row r="9298" spans="1:1" x14ac:dyDescent="0.3">
      <c r="A9298" s="2">
        <f>IFERROR(INDEX(Forecasting!$C$6:$HS$7,1,MATCH('Weekly Sales'!$E9298,Forecasting!$C$7:$HS$7,0)),0)</f>
        <v>0</v>
      </c>
    </row>
    <row r="9299" spans="1:1" x14ac:dyDescent="0.3">
      <c r="A9299" s="2">
        <f>IFERROR(INDEX(Forecasting!$C$6:$HS$7,1,MATCH('Weekly Sales'!$E9299,Forecasting!$C$7:$HS$7,0)),0)</f>
        <v>0</v>
      </c>
    </row>
    <row r="9300" spans="1:1" x14ac:dyDescent="0.3">
      <c r="A9300" s="2">
        <f>IFERROR(INDEX(Forecasting!$C$6:$HS$7,1,MATCH('Weekly Sales'!$E9300,Forecasting!$C$7:$HS$7,0)),0)</f>
        <v>0</v>
      </c>
    </row>
    <row r="9301" spans="1:1" x14ac:dyDescent="0.3">
      <c r="A9301" s="2">
        <f>IFERROR(INDEX(Forecasting!$C$6:$HS$7,1,MATCH('Weekly Sales'!$E9301,Forecasting!$C$7:$HS$7,0)),0)</f>
        <v>0</v>
      </c>
    </row>
    <row r="9302" spans="1:1" x14ac:dyDescent="0.3">
      <c r="A9302" s="2">
        <f>IFERROR(INDEX(Forecasting!$C$6:$HS$7,1,MATCH('Weekly Sales'!$E9302,Forecasting!$C$7:$HS$7,0)),0)</f>
        <v>0</v>
      </c>
    </row>
    <row r="9303" spans="1:1" x14ac:dyDescent="0.3">
      <c r="A9303" s="2">
        <f>IFERROR(INDEX(Forecasting!$C$6:$HS$7,1,MATCH('Weekly Sales'!$E9303,Forecasting!$C$7:$HS$7,0)),0)</f>
        <v>0</v>
      </c>
    </row>
    <row r="9304" spans="1:1" x14ac:dyDescent="0.3">
      <c r="A9304" s="2">
        <f>IFERROR(INDEX(Forecasting!$C$6:$HS$7,1,MATCH('Weekly Sales'!$E9304,Forecasting!$C$7:$HS$7,0)),0)</f>
        <v>0</v>
      </c>
    </row>
    <row r="9305" spans="1:1" x14ac:dyDescent="0.3">
      <c r="A9305" s="2">
        <f>IFERROR(INDEX(Forecasting!$C$6:$HS$7,1,MATCH('Weekly Sales'!$E9305,Forecasting!$C$7:$HS$7,0)),0)</f>
        <v>0</v>
      </c>
    </row>
    <row r="9306" spans="1:1" x14ac:dyDescent="0.3">
      <c r="A9306" s="2">
        <f>IFERROR(INDEX(Forecasting!$C$6:$HS$7,1,MATCH('Weekly Sales'!$E9306,Forecasting!$C$7:$HS$7,0)),0)</f>
        <v>0</v>
      </c>
    </row>
    <row r="9307" spans="1:1" x14ac:dyDescent="0.3">
      <c r="A9307" s="2">
        <f>IFERROR(INDEX(Forecasting!$C$6:$HS$7,1,MATCH('Weekly Sales'!$E9307,Forecasting!$C$7:$HS$7,0)),0)</f>
        <v>0</v>
      </c>
    </row>
    <row r="9308" spans="1:1" x14ac:dyDescent="0.3">
      <c r="A9308" s="2">
        <f>IFERROR(INDEX(Forecasting!$C$6:$HS$7,1,MATCH('Weekly Sales'!$E9308,Forecasting!$C$7:$HS$7,0)),0)</f>
        <v>0</v>
      </c>
    </row>
    <row r="9309" spans="1:1" x14ac:dyDescent="0.3">
      <c r="A9309" s="2">
        <f>IFERROR(INDEX(Forecasting!$C$6:$HS$7,1,MATCH('Weekly Sales'!$E9309,Forecasting!$C$7:$HS$7,0)),0)</f>
        <v>0</v>
      </c>
    </row>
    <row r="9310" spans="1:1" x14ac:dyDescent="0.3">
      <c r="A9310" s="2">
        <f>IFERROR(INDEX(Forecasting!$C$6:$HS$7,1,MATCH('Weekly Sales'!$E9310,Forecasting!$C$7:$HS$7,0)),0)</f>
        <v>0</v>
      </c>
    </row>
    <row r="9311" spans="1:1" x14ac:dyDescent="0.3">
      <c r="A9311" s="2">
        <f>IFERROR(INDEX(Forecasting!$C$6:$HS$7,1,MATCH('Weekly Sales'!$E9311,Forecasting!$C$7:$HS$7,0)),0)</f>
        <v>0</v>
      </c>
    </row>
    <row r="9312" spans="1:1" x14ac:dyDescent="0.3">
      <c r="A9312" s="2">
        <f>IFERROR(INDEX(Forecasting!$C$6:$HS$7,1,MATCH('Weekly Sales'!$E9312,Forecasting!$C$7:$HS$7,0)),0)</f>
        <v>0</v>
      </c>
    </row>
    <row r="9313" spans="1:1" x14ac:dyDescent="0.3">
      <c r="A9313" s="2">
        <f>IFERROR(INDEX(Forecasting!$C$6:$HS$7,1,MATCH('Weekly Sales'!$E9313,Forecasting!$C$7:$HS$7,0)),0)</f>
        <v>0</v>
      </c>
    </row>
    <row r="9314" spans="1:1" x14ac:dyDescent="0.3">
      <c r="A9314" s="2">
        <f>IFERROR(INDEX(Forecasting!$C$6:$HS$7,1,MATCH('Weekly Sales'!$E9314,Forecasting!$C$7:$HS$7,0)),0)</f>
        <v>0</v>
      </c>
    </row>
    <row r="9315" spans="1:1" x14ac:dyDescent="0.3">
      <c r="A9315" s="2">
        <f>IFERROR(INDEX(Forecasting!$C$6:$HS$7,1,MATCH('Weekly Sales'!$E9315,Forecasting!$C$7:$HS$7,0)),0)</f>
        <v>0</v>
      </c>
    </row>
    <row r="9316" spans="1:1" x14ac:dyDescent="0.3">
      <c r="A9316" s="2">
        <f>IFERROR(INDEX(Forecasting!$C$6:$HS$7,1,MATCH('Weekly Sales'!$E9316,Forecasting!$C$7:$HS$7,0)),0)</f>
        <v>0</v>
      </c>
    </row>
    <row r="9317" spans="1:1" x14ac:dyDescent="0.3">
      <c r="A9317" s="2">
        <f>IFERROR(INDEX(Forecasting!$C$6:$HS$7,1,MATCH('Weekly Sales'!$E9317,Forecasting!$C$7:$HS$7,0)),0)</f>
        <v>0</v>
      </c>
    </row>
    <row r="9318" spans="1:1" x14ac:dyDescent="0.3">
      <c r="A9318" s="2">
        <f>IFERROR(INDEX(Forecasting!$C$6:$HS$7,1,MATCH('Weekly Sales'!$E9318,Forecasting!$C$7:$HS$7,0)),0)</f>
        <v>0</v>
      </c>
    </row>
    <row r="9319" spans="1:1" x14ac:dyDescent="0.3">
      <c r="A9319" s="2">
        <f>IFERROR(INDEX(Forecasting!$C$6:$HS$7,1,MATCH('Weekly Sales'!$E9319,Forecasting!$C$7:$HS$7,0)),0)</f>
        <v>0</v>
      </c>
    </row>
    <row r="9320" spans="1:1" x14ac:dyDescent="0.3">
      <c r="A9320" s="2">
        <f>IFERROR(INDEX(Forecasting!$C$6:$HS$7,1,MATCH('Weekly Sales'!$E9320,Forecasting!$C$7:$HS$7,0)),0)</f>
        <v>0</v>
      </c>
    </row>
    <row r="9321" spans="1:1" x14ac:dyDescent="0.3">
      <c r="A9321" s="2">
        <f>IFERROR(INDEX(Forecasting!$C$6:$HS$7,1,MATCH('Weekly Sales'!$E9321,Forecasting!$C$7:$HS$7,0)),0)</f>
        <v>0</v>
      </c>
    </row>
    <row r="9322" spans="1:1" x14ac:dyDescent="0.3">
      <c r="A9322" s="2">
        <f>IFERROR(INDEX(Forecasting!$C$6:$HS$7,1,MATCH('Weekly Sales'!$E9322,Forecasting!$C$7:$HS$7,0)),0)</f>
        <v>0</v>
      </c>
    </row>
    <row r="9323" spans="1:1" x14ac:dyDescent="0.3">
      <c r="A9323" s="2">
        <f>IFERROR(INDEX(Forecasting!$C$6:$HS$7,1,MATCH('Weekly Sales'!$E9323,Forecasting!$C$7:$HS$7,0)),0)</f>
        <v>0</v>
      </c>
    </row>
    <row r="9324" spans="1:1" x14ac:dyDescent="0.3">
      <c r="A9324" s="2">
        <f>IFERROR(INDEX(Forecasting!$C$6:$HS$7,1,MATCH('Weekly Sales'!$E9324,Forecasting!$C$7:$HS$7,0)),0)</f>
        <v>0</v>
      </c>
    </row>
    <row r="9325" spans="1:1" x14ac:dyDescent="0.3">
      <c r="A9325" s="2">
        <f>IFERROR(INDEX(Forecasting!$C$6:$HS$7,1,MATCH('Weekly Sales'!$E9325,Forecasting!$C$7:$HS$7,0)),0)</f>
        <v>0</v>
      </c>
    </row>
    <row r="9326" spans="1:1" x14ac:dyDescent="0.3">
      <c r="A9326" s="2">
        <f>IFERROR(INDEX(Forecasting!$C$6:$HS$7,1,MATCH('Weekly Sales'!$E9326,Forecasting!$C$7:$HS$7,0)),0)</f>
        <v>0</v>
      </c>
    </row>
    <row r="9327" spans="1:1" x14ac:dyDescent="0.3">
      <c r="A9327" s="2">
        <f>IFERROR(INDEX(Forecasting!$C$6:$HS$7,1,MATCH('Weekly Sales'!$E9327,Forecasting!$C$7:$HS$7,0)),0)</f>
        <v>0</v>
      </c>
    </row>
    <row r="9328" spans="1:1" x14ac:dyDescent="0.3">
      <c r="A9328" s="2">
        <f>IFERROR(INDEX(Forecasting!$C$6:$HS$7,1,MATCH('Weekly Sales'!$E9328,Forecasting!$C$7:$HS$7,0)),0)</f>
        <v>0</v>
      </c>
    </row>
    <row r="9329" spans="1:1" x14ac:dyDescent="0.3">
      <c r="A9329" s="2">
        <f>IFERROR(INDEX(Forecasting!$C$6:$HS$7,1,MATCH('Weekly Sales'!$E9329,Forecasting!$C$7:$HS$7,0)),0)</f>
        <v>0</v>
      </c>
    </row>
    <row r="9330" spans="1:1" x14ac:dyDescent="0.3">
      <c r="A9330" s="2">
        <f>IFERROR(INDEX(Forecasting!$C$6:$HS$7,1,MATCH('Weekly Sales'!$E9330,Forecasting!$C$7:$HS$7,0)),0)</f>
        <v>0</v>
      </c>
    </row>
    <row r="9331" spans="1:1" x14ac:dyDescent="0.3">
      <c r="A9331" s="2">
        <f>IFERROR(INDEX(Forecasting!$C$6:$HS$7,1,MATCH('Weekly Sales'!$E9331,Forecasting!$C$7:$HS$7,0)),0)</f>
        <v>0</v>
      </c>
    </row>
    <row r="9332" spans="1:1" x14ac:dyDescent="0.3">
      <c r="A9332" s="2">
        <f>IFERROR(INDEX(Forecasting!$C$6:$HS$7,1,MATCH('Weekly Sales'!$E9332,Forecasting!$C$7:$HS$7,0)),0)</f>
        <v>0</v>
      </c>
    </row>
    <row r="9333" spans="1:1" x14ac:dyDescent="0.3">
      <c r="A9333" s="2">
        <f>IFERROR(INDEX(Forecasting!$C$6:$HS$7,1,MATCH('Weekly Sales'!$E9333,Forecasting!$C$7:$HS$7,0)),0)</f>
        <v>0</v>
      </c>
    </row>
    <row r="9334" spans="1:1" x14ac:dyDescent="0.3">
      <c r="A9334" s="2">
        <f>IFERROR(INDEX(Forecasting!$C$6:$HS$7,1,MATCH('Weekly Sales'!$E9334,Forecasting!$C$7:$HS$7,0)),0)</f>
        <v>0</v>
      </c>
    </row>
    <row r="9335" spans="1:1" x14ac:dyDescent="0.3">
      <c r="A9335" s="2">
        <f>IFERROR(INDEX(Forecasting!$C$6:$HS$7,1,MATCH('Weekly Sales'!$E9335,Forecasting!$C$7:$HS$7,0)),0)</f>
        <v>0</v>
      </c>
    </row>
    <row r="9336" spans="1:1" x14ac:dyDescent="0.3">
      <c r="A9336" s="2">
        <f>IFERROR(INDEX(Forecasting!$C$6:$HS$7,1,MATCH('Weekly Sales'!$E9336,Forecasting!$C$7:$HS$7,0)),0)</f>
        <v>0</v>
      </c>
    </row>
    <row r="9337" spans="1:1" x14ac:dyDescent="0.3">
      <c r="A9337" s="2">
        <f>IFERROR(INDEX(Forecasting!$C$6:$HS$7,1,MATCH('Weekly Sales'!$E9337,Forecasting!$C$7:$HS$7,0)),0)</f>
        <v>0</v>
      </c>
    </row>
    <row r="9338" spans="1:1" x14ac:dyDescent="0.3">
      <c r="A9338" s="2">
        <f>IFERROR(INDEX(Forecasting!$C$6:$HS$7,1,MATCH('Weekly Sales'!$E9338,Forecasting!$C$7:$HS$7,0)),0)</f>
        <v>0</v>
      </c>
    </row>
    <row r="9339" spans="1:1" x14ac:dyDescent="0.3">
      <c r="A9339" s="2">
        <f>IFERROR(INDEX(Forecasting!$C$6:$HS$7,1,MATCH('Weekly Sales'!$E9339,Forecasting!$C$7:$HS$7,0)),0)</f>
        <v>0</v>
      </c>
    </row>
    <row r="9340" spans="1:1" x14ac:dyDescent="0.3">
      <c r="A9340" s="2">
        <f>IFERROR(INDEX(Forecasting!$C$6:$HS$7,1,MATCH('Weekly Sales'!$E9340,Forecasting!$C$7:$HS$7,0)),0)</f>
        <v>0</v>
      </c>
    </row>
    <row r="9341" spans="1:1" x14ac:dyDescent="0.3">
      <c r="A9341" s="2">
        <f>IFERROR(INDEX(Forecasting!$C$6:$HS$7,1,MATCH('Weekly Sales'!$E9341,Forecasting!$C$7:$HS$7,0)),0)</f>
        <v>0</v>
      </c>
    </row>
    <row r="9342" spans="1:1" x14ac:dyDescent="0.3">
      <c r="A9342" s="2">
        <f>IFERROR(INDEX(Forecasting!$C$6:$HS$7,1,MATCH('Weekly Sales'!$E9342,Forecasting!$C$7:$HS$7,0)),0)</f>
        <v>0</v>
      </c>
    </row>
    <row r="9343" spans="1:1" x14ac:dyDescent="0.3">
      <c r="A9343" s="2">
        <f>IFERROR(INDEX(Forecasting!$C$6:$HS$7,1,MATCH('Weekly Sales'!$E9343,Forecasting!$C$7:$HS$7,0)),0)</f>
        <v>0</v>
      </c>
    </row>
    <row r="9344" spans="1:1" x14ac:dyDescent="0.3">
      <c r="A9344" s="2">
        <f>IFERROR(INDEX(Forecasting!$C$6:$HS$7,1,MATCH('Weekly Sales'!$E9344,Forecasting!$C$7:$HS$7,0)),0)</f>
        <v>0</v>
      </c>
    </row>
    <row r="9345" spans="1:1" x14ac:dyDescent="0.3">
      <c r="A9345" s="2">
        <f>IFERROR(INDEX(Forecasting!$C$6:$HS$7,1,MATCH('Weekly Sales'!$E9345,Forecasting!$C$7:$HS$7,0)),0)</f>
        <v>0</v>
      </c>
    </row>
    <row r="9346" spans="1:1" x14ac:dyDescent="0.3">
      <c r="A9346" s="2">
        <f>IFERROR(INDEX(Forecasting!$C$6:$HS$7,1,MATCH('Weekly Sales'!$E9346,Forecasting!$C$7:$HS$7,0)),0)</f>
        <v>0</v>
      </c>
    </row>
    <row r="9347" spans="1:1" x14ac:dyDescent="0.3">
      <c r="A9347" s="2">
        <f>IFERROR(INDEX(Forecasting!$C$6:$HS$7,1,MATCH('Weekly Sales'!$E9347,Forecasting!$C$7:$HS$7,0)),0)</f>
        <v>0</v>
      </c>
    </row>
    <row r="9348" spans="1:1" x14ac:dyDescent="0.3">
      <c r="A9348" s="2">
        <f>IFERROR(INDEX(Forecasting!$C$6:$HS$7,1,MATCH('Weekly Sales'!$E9348,Forecasting!$C$7:$HS$7,0)),0)</f>
        <v>0</v>
      </c>
    </row>
    <row r="9349" spans="1:1" x14ac:dyDescent="0.3">
      <c r="A9349" s="2">
        <f>IFERROR(INDEX(Forecasting!$C$6:$HS$7,1,MATCH('Weekly Sales'!$E9349,Forecasting!$C$7:$HS$7,0)),0)</f>
        <v>0</v>
      </c>
    </row>
    <row r="9350" spans="1:1" x14ac:dyDescent="0.3">
      <c r="A9350" s="2">
        <f>IFERROR(INDEX(Forecasting!$C$6:$HS$7,1,MATCH('Weekly Sales'!$E9350,Forecasting!$C$7:$HS$7,0)),0)</f>
        <v>0</v>
      </c>
    </row>
    <row r="9351" spans="1:1" x14ac:dyDescent="0.3">
      <c r="A9351" s="2">
        <f>IFERROR(INDEX(Forecasting!$C$6:$HS$7,1,MATCH('Weekly Sales'!$E9351,Forecasting!$C$7:$HS$7,0)),0)</f>
        <v>0</v>
      </c>
    </row>
    <row r="9352" spans="1:1" x14ac:dyDescent="0.3">
      <c r="A9352" s="2">
        <f>IFERROR(INDEX(Forecasting!$C$6:$HS$7,1,MATCH('Weekly Sales'!$E9352,Forecasting!$C$7:$HS$7,0)),0)</f>
        <v>0</v>
      </c>
    </row>
    <row r="9353" spans="1:1" x14ac:dyDescent="0.3">
      <c r="A9353" s="2">
        <f>IFERROR(INDEX(Forecasting!$C$6:$HS$7,1,MATCH('Weekly Sales'!$E9353,Forecasting!$C$7:$HS$7,0)),0)</f>
        <v>0</v>
      </c>
    </row>
    <row r="9354" spans="1:1" x14ac:dyDescent="0.3">
      <c r="A9354" s="2">
        <f>IFERROR(INDEX(Forecasting!$C$6:$HS$7,1,MATCH('Weekly Sales'!$E9354,Forecasting!$C$7:$HS$7,0)),0)</f>
        <v>0</v>
      </c>
    </row>
    <row r="9355" spans="1:1" x14ac:dyDescent="0.3">
      <c r="A9355" s="2">
        <f>IFERROR(INDEX(Forecasting!$C$6:$HS$7,1,MATCH('Weekly Sales'!$E9355,Forecasting!$C$7:$HS$7,0)),0)</f>
        <v>0</v>
      </c>
    </row>
    <row r="9356" spans="1:1" x14ac:dyDescent="0.3">
      <c r="A9356" s="2">
        <f>IFERROR(INDEX(Forecasting!$C$6:$HS$7,1,MATCH('Weekly Sales'!$E9356,Forecasting!$C$7:$HS$7,0)),0)</f>
        <v>0</v>
      </c>
    </row>
    <row r="9357" spans="1:1" x14ac:dyDescent="0.3">
      <c r="A9357" s="2">
        <f>IFERROR(INDEX(Forecasting!$C$6:$HS$7,1,MATCH('Weekly Sales'!$E9357,Forecasting!$C$7:$HS$7,0)),0)</f>
        <v>0</v>
      </c>
    </row>
    <row r="9358" spans="1:1" x14ac:dyDescent="0.3">
      <c r="A9358" s="2">
        <f>IFERROR(INDEX(Forecasting!$C$6:$HS$7,1,MATCH('Weekly Sales'!$E9358,Forecasting!$C$7:$HS$7,0)),0)</f>
        <v>0</v>
      </c>
    </row>
    <row r="9359" spans="1:1" x14ac:dyDescent="0.3">
      <c r="A9359" s="2">
        <f>IFERROR(INDEX(Forecasting!$C$6:$HS$7,1,MATCH('Weekly Sales'!$E9359,Forecasting!$C$7:$HS$7,0)),0)</f>
        <v>0</v>
      </c>
    </row>
    <row r="9360" spans="1:1" x14ac:dyDescent="0.3">
      <c r="A9360" s="2">
        <f>IFERROR(INDEX(Forecasting!$C$6:$HS$7,1,MATCH('Weekly Sales'!$E9360,Forecasting!$C$7:$HS$7,0)),0)</f>
        <v>0</v>
      </c>
    </row>
    <row r="9361" spans="1:1" x14ac:dyDescent="0.3">
      <c r="A9361" s="2">
        <f>IFERROR(INDEX(Forecasting!$C$6:$HS$7,1,MATCH('Weekly Sales'!$E9361,Forecasting!$C$7:$HS$7,0)),0)</f>
        <v>0</v>
      </c>
    </row>
    <row r="9362" spans="1:1" x14ac:dyDescent="0.3">
      <c r="A9362" s="2">
        <f>IFERROR(INDEX(Forecasting!$C$6:$HS$7,1,MATCH('Weekly Sales'!$E9362,Forecasting!$C$7:$HS$7,0)),0)</f>
        <v>0</v>
      </c>
    </row>
    <row r="9363" spans="1:1" x14ac:dyDescent="0.3">
      <c r="A9363" s="2">
        <f>IFERROR(INDEX(Forecasting!$C$6:$HS$7,1,MATCH('Weekly Sales'!$E9363,Forecasting!$C$7:$HS$7,0)),0)</f>
        <v>0</v>
      </c>
    </row>
    <row r="9364" spans="1:1" x14ac:dyDescent="0.3">
      <c r="A9364" s="2">
        <f>IFERROR(INDEX(Forecasting!$C$6:$HS$7,1,MATCH('Weekly Sales'!$E9364,Forecasting!$C$7:$HS$7,0)),0)</f>
        <v>0</v>
      </c>
    </row>
    <row r="9365" spans="1:1" x14ac:dyDescent="0.3">
      <c r="A9365" s="2">
        <f>IFERROR(INDEX(Forecasting!$C$6:$HS$7,1,MATCH('Weekly Sales'!$E9365,Forecasting!$C$7:$HS$7,0)),0)</f>
        <v>0</v>
      </c>
    </row>
    <row r="9366" spans="1:1" x14ac:dyDescent="0.3">
      <c r="A9366" s="2">
        <f>IFERROR(INDEX(Forecasting!$C$6:$HS$7,1,MATCH('Weekly Sales'!$E9366,Forecasting!$C$7:$HS$7,0)),0)</f>
        <v>0</v>
      </c>
    </row>
    <row r="9367" spans="1:1" x14ac:dyDescent="0.3">
      <c r="A9367" s="2">
        <f>IFERROR(INDEX(Forecasting!$C$6:$HS$7,1,MATCH('Weekly Sales'!$E9367,Forecasting!$C$7:$HS$7,0)),0)</f>
        <v>0</v>
      </c>
    </row>
    <row r="9368" spans="1:1" x14ac:dyDescent="0.3">
      <c r="A9368" s="2">
        <f>IFERROR(INDEX(Forecasting!$C$6:$HS$7,1,MATCH('Weekly Sales'!$E9368,Forecasting!$C$7:$HS$7,0)),0)</f>
        <v>0</v>
      </c>
    </row>
    <row r="9369" spans="1:1" x14ac:dyDescent="0.3">
      <c r="A9369" s="2">
        <f>IFERROR(INDEX(Forecasting!$C$6:$HS$7,1,MATCH('Weekly Sales'!$E9369,Forecasting!$C$7:$HS$7,0)),0)</f>
        <v>0</v>
      </c>
    </row>
    <row r="9370" spans="1:1" x14ac:dyDescent="0.3">
      <c r="A9370" s="2">
        <f>IFERROR(INDEX(Forecasting!$C$6:$HS$7,1,MATCH('Weekly Sales'!$E9370,Forecasting!$C$7:$HS$7,0)),0)</f>
        <v>0</v>
      </c>
    </row>
    <row r="9371" spans="1:1" x14ac:dyDescent="0.3">
      <c r="A9371" s="2">
        <f>IFERROR(INDEX(Forecasting!$C$6:$HS$7,1,MATCH('Weekly Sales'!$E9371,Forecasting!$C$7:$HS$7,0)),0)</f>
        <v>0</v>
      </c>
    </row>
    <row r="9372" spans="1:1" x14ac:dyDescent="0.3">
      <c r="A9372" s="2">
        <f>IFERROR(INDEX(Forecasting!$C$6:$HS$7,1,MATCH('Weekly Sales'!$E9372,Forecasting!$C$7:$HS$7,0)),0)</f>
        <v>0</v>
      </c>
    </row>
    <row r="9373" spans="1:1" x14ac:dyDescent="0.3">
      <c r="A9373" s="2">
        <f>IFERROR(INDEX(Forecasting!$C$6:$HS$7,1,MATCH('Weekly Sales'!$E9373,Forecasting!$C$7:$HS$7,0)),0)</f>
        <v>0</v>
      </c>
    </row>
    <row r="9374" spans="1:1" x14ac:dyDescent="0.3">
      <c r="A9374" s="2">
        <f>IFERROR(INDEX(Forecasting!$C$6:$HS$7,1,MATCH('Weekly Sales'!$E9374,Forecasting!$C$7:$HS$7,0)),0)</f>
        <v>0</v>
      </c>
    </row>
    <row r="9375" spans="1:1" x14ac:dyDescent="0.3">
      <c r="A9375" s="2">
        <f>IFERROR(INDEX(Forecasting!$C$6:$HS$7,1,MATCH('Weekly Sales'!$E9375,Forecasting!$C$7:$HS$7,0)),0)</f>
        <v>0</v>
      </c>
    </row>
    <row r="9376" spans="1:1" x14ac:dyDescent="0.3">
      <c r="A9376" s="2">
        <f>IFERROR(INDEX(Forecasting!$C$6:$HS$7,1,MATCH('Weekly Sales'!$E9376,Forecasting!$C$7:$HS$7,0)),0)</f>
        <v>0</v>
      </c>
    </row>
    <row r="9377" spans="1:1" x14ac:dyDescent="0.3">
      <c r="A9377" s="2">
        <f>IFERROR(INDEX(Forecasting!$C$6:$HS$7,1,MATCH('Weekly Sales'!$E9377,Forecasting!$C$7:$HS$7,0)),0)</f>
        <v>0</v>
      </c>
    </row>
    <row r="9378" spans="1:1" x14ac:dyDescent="0.3">
      <c r="A9378" s="2">
        <f>IFERROR(INDEX(Forecasting!$C$6:$HS$7,1,MATCH('Weekly Sales'!$E9378,Forecasting!$C$7:$HS$7,0)),0)</f>
        <v>0</v>
      </c>
    </row>
    <row r="9379" spans="1:1" x14ac:dyDescent="0.3">
      <c r="A9379" s="2">
        <f>IFERROR(INDEX(Forecasting!$C$6:$HS$7,1,MATCH('Weekly Sales'!$E9379,Forecasting!$C$7:$HS$7,0)),0)</f>
        <v>0</v>
      </c>
    </row>
    <row r="9380" spans="1:1" x14ac:dyDescent="0.3">
      <c r="A9380" s="2">
        <f>IFERROR(INDEX(Forecasting!$C$6:$HS$7,1,MATCH('Weekly Sales'!$E9380,Forecasting!$C$7:$HS$7,0)),0)</f>
        <v>0</v>
      </c>
    </row>
    <row r="9381" spans="1:1" x14ac:dyDescent="0.3">
      <c r="A9381" s="2">
        <f>IFERROR(INDEX(Forecasting!$C$6:$HS$7,1,MATCH('Weekly Sales'!$E9381,Forecasting!$C$7:$HS$7,0)),0)</f>
        <v>0</v>
      </c>
    </row>
    <row r="9382" spans="1:1" x14ac:dyDescent="0.3">
      <c r="A9382" s="2">
        <f>IFERROR(INDEX(Forecasting!$C$6:$HS$7,1,MATCH('Weekly Sales'!$E9382,Forecasting!$C$7:$HS$7,0)),0)</f>
        <v>0</v>
      </c>
    </row>
    <row r="9383" spans="1:1" x14ac:dyDescent="0.3">
      <c r="A9383" s="2">
        <f>IFERROR(INDEX(Forecasting!$C$6:$HS$7,1,MATCH('Weekly Sales'!$E9383,Forecasting!$C$7:$HS$7,0)),0)</f>
        <v>0</v>
      </c>
    </row>
    <row r="9384" spans="1:1" x14ac:dyDescent="0.3">
      <c r="A9384" s="2">
        <f>IFERROR(INDEX(Forecasting!$C$6:$HS$7,1,MATCH('Weekly Sales'!$E9384,Forecasting!$C$7:$HS$7,0)),0)</f>
        <v>0</v>
      </c>
    </row>
    <row r="9385" spans="1:1" x14ac:dyDescent="0.3">
      <c r="A9385" s="2">
        <f>IFERROR(INDEX(Forecasting!$C$6:$HS$7,1,MATCH('Weekly Sales'!$E9385,Forecasting!$C$7:$HS$7,0)),0)</f>
        <v>0</v>
      </c>
    </row>
    <row r="9386" spans="1:1" x14ac:dyDescent="0.3">
      <c r="A9386" s="2">
        <f>IFERROR(INDEX(Forecasting!$C$6:$HS$7,1,MATCH('Weekly Sales'!$E9386,Forecasting!$C$7:$HS$7,0)),0)</f>
        <v>0</v>
      </c>
    </row>
    <row r="9387" spans="1:1" x14ac:dyDescent="0.3">
      <c r="A9387" s="2">
        <f>IFERROR(INDEX(Forecasting!$C$6:$HS$7,1,MATCH('Weekly Sales'!$E9387,Forecasting!$C$7:$HS$7,0)),0)</f>
        <v>0</v>
      </c>
    </row>
    <row r="9388" spans="1:1" x14ac:dyDescent="0.3">
      <c r="A9388" s="2">
        <f>IFERROR(INDEX(Forecasting!$C$6:$HS$7,1,MATCH('Weekly Sales'!$E9388,Forecasting!$C$7:$HS$7,0)),0)</f>
        <v>0</v>
      </c>
    </row>
    <row r="9389" spans="1:1" x14ac:dyDescent="0.3">
      <c r="A9389" s="2">
        <f>IFERROR(INDEX(Forecasting!$C$6:$HS$7,1,MATCH('Weekly Sales'!$E9389,Forecasting!$C$7:$HS$7,0)),0)</f>
        <v>0</v>
      </c>
    </row>
    <row r="9390" spans="1:1" x14ac:dyDescent="0.3">
      <c r="A9390" s="2">
        <f>IFERROR(INDEX(Forecasting!$C$6:$HS$7,1,MATCH('Weekly Sales'!$E9390,Forecasting!$C$7:$HS$7,0)),0)</f>
        <v>0</v>
      </c>
    </row>
    <row r="9391" spans="1:1" x14ac:dyDescent="0.3">
      <c r="A9391" s="2">
        <f>IFERROR(INDEX(Forecasting!$C$6:$HS$7,1,MATCH('Weekly Sales'!$E9391,Forecasting!$C$7:$HS$7,0)),0)</f>
        <v>0</v>
      </c>
    </row>
    <row r="9392" spans="1:1" x14ac:dyDescent="0.3">
      <c r="A9392" s="2">
        <f>IFERROR(INDEX(Forecasting!$C$6:$HS$7,1,MATCH('Weekly Sales'!$E9392,Forecasting!$C$7:$HS$7,0)),0)</f>
        <v>0</v>
      </c>
    </row>
    <row r="9393" spans="1:1" x14ac:dyDescent="0.3">
      <c r="A9393" s="2">
        <f>IFERROR(INDEX(Forecasting!$C$6:$HS$7,1,MATCH('Weekly Sales'!$E9393,Forecasting!$C$7:$HS$7,0)),0)</f>
        <v>0</v>
      </c>
    </row>
    <row r="9394" spans="1:1" x14ac:dyDescent="0.3">
      <c r="A9394" s="2">
        <f>IFERROR(INDEX(Forecasting!$C$6:$HS$7,1,MATCH('Weekly Sales'!$E9394,Forecasting!$C$7:$HS$7,0)),0)</f>
        <v>0</v>
      </c>
    </row>
    <row r="9395" spans="1:1" x14ac:dyDescent="0.3">
      <c r="A9395" s="2">
        <f>IFERROR(INDEX(Forecasting!$C$6:$HS$7,1,MATCH('Weekly Sales'!$E9395,Forecasting!$C$7:$HS$7,0)),0)</f>
        <v>0</v>
      </c>
    </row>
    <row r="9396" spans="1:1" x14ac:dyDescent="0.3">
      <c r="A9396" s="2">
        <f>IFERROR(INDEX(Forecasting!$C$6:$HS$7,1,MATCH('Weekly Sales'!$E9396,Forecasting!$C$7:$HS$7,0)),0)</f>
        <v>0</v>
      </c>
    </row>
    <row r="9397" spans="1:1" x14ac:dyDescent="0.3">
      <c r="A9397" s="2">
        <f>IFERROR(INDEX(Forecasting!$C$6:$HS$7,1,MATCH('Weekly Sales'!$E9397,Forecasting!$C$7:$HS$7,0)),0)</f>
        <v>0</v>
      </c>
    </row>
    <row r="9398" spans="1:1" x14ac:dyDescent="0.3">
      <c r="A9398" s="2">
        <f>IFERROR(INDEX(Forecasting!$C$6:$HS$7,1,MATCH('Weekly Sales'!$E9398,Forecasting!$C$7:$HS$7,0)),0)</f>
        <v>0</v>
      </c>
    </row>
    <row r="9399" spans="1:1" x14ac:dyDescent="0.3">
      <c r="A9399" s="2">
        <f>IFERROR(INDEX(Forecasting!$C$6:$HS$7,1,MATCH('Weekly Sales'!$E9399,Forecasting!$C$7:$HS$7,0)),0)</f>
        <v>0</v>
      </c>
    </row>
    <row r="9400" spans="1:1" x14ac:dyDescent="0.3">
      <c r="A9400" s="2">
        <f>IFERROR(INDEX(Forecasting!$C$6:$HS$7,1,MATCH('Weekly Sales'!$E9400,Forecasting!$C$7:$HS$7,0)),0)</f>
        <v>0</v>
      </c>
    </row>
    <row r="9401" spans="1:1" x14ac:dyDescent="0.3">
      <c r="A9401" s="2">
        <f>IFERROR(INDEX(Forecasting!$C$6:$HS$7,1,MATCH('Weekly Sales'!$E9401,Forecasting!$C$7:$HS$7,0)),0)</f>
        <v>0</v>
      </c>
    </row>
    <row r="9402" spans="1:1" x14ac:dyDescent="0.3">
      <c r="A9402" s="2">
        <f>IFERROR(INDEX(Forecasting!$C$6:$HS$7,1,MATCH('Weekly Sales'!$E9402,Forecasting!$C$7:$HS$7,0)),0)</f>
        <v>0</v>
      </c>
    </row>
    <row r="9403" spans="1:1" x14ac:dyDescent="0.3">
      <c r="A9403" s="2">
        <f>IFERROR(INDEX(Forecasting!$C$6:$HS$7,1,MATCH('Weekly Sales'!$E9403,Forecasting!$C$7:$HS$7,0)),0)</f>
        <v>0</v>
      </c>
    </row>
    <row r="9404" spans="1:1" x14ac:dyDescent="0.3">
      <c r="A9404" s="2">
        <f>IFERROR(INDEX(Forecasting!$C$6:$HS$7,1,MATCH('Weekly Sales'!$E9404,Forecasting!$C$7:$HS$7,0)),0)</f>
        <v>0</v>
      </c>
    </row>
    <row r="9405" spans="1:1" x14ac:dyDescent="0.3">
      <c r="A9405" s="2">
        <f>IFERROR(INDEX(Forecasting!$C$6:$HS$7,1,MATCH('Weekly Sales'!$E9405,Forecasting!$C$7:$HS$7,0)),0)</f>
        <v>0</v>
      </c>
    </row>
    <row r="9406" spans="1:1" x14ac:dyDescent="0.3">
      <c r="A9406" s="2">
        <f>IFERROR(INDEX(Forecasting!$C$6:$HS$7,1,MATCH('Weekly Sales'!$E9406,Forecasting!$C$7:$HS$7,0)),0)</f>
        <v>0</v>
      </c>
    </row>
    <row r="9407" spans="1:1" x14ac:dyDescent="0.3">
      <c r="A9407" s="2">
        <f>IFERROR(INDEX(Forecasting!$C$6:$HS$7,1,MATCH('Weekly Sales'!$E9407,Forecasting!$C$7:$HS$7,0)),0)</f>
        <v>0</v>
      </c>
    </row>
    <row r="9408" spans="1:1" x14ac:dyDescent="0.3">
      <c r="A9408" s="2">
        <f>IFERROR(INDEX(Forecasting!$C$6:$HS$7,1,MATCH('Weekly Sales'!$E9408,Forecasting!$C$7:$HS$7,0)),0)</f>
        <v>0</v>
      </c>
    </row>
    <row r="9409" spans="1:1" x14ac:dyDescent="0.3">
      <c r="A9409" s="2">
        <f>IFERROR(INDEX(Forecasting!$C$6:$HS$7,1,MATCH('Weekly Sales'!$E9409,Forecasting!$C$7:$HS$7,0)),0)</f>
        <v>0</v>
      </c>
    </row>
    <row r="9410" spans="1:1" x14ac:dyDescent="0.3">
      <c r="A9410" s="2">
        <f>IFERROR(INDEX(Forecasting!$C$6:$HS$7,1,MATCH('Weekly Sales'!$E9410,Forecasting!$C$7:$HS$7,0)),0)</f>
        <v>0</v>
      </c>
    </row>
    <row r="9411" spans="1:1" x14ac:dyDescent="0.3">
      <c r="A9411" s="2">
        <f>IFERROR(INDEX(Forecasting!$C$6:$HS$7,1,MATCH('Weekly Sales'!$E9411,Forecasting!$C$7:$HS$7,0)),0)</f>
        <v>0</v>
      </c>
    </row>
    <row r="9412" spans="1:1" x14ac:dyDescent="0.3">
      <c r="A9412" s="2">
        <f>IFERROR(INDEX(Forecasting!$C$6:$HS$7,1,MATCH('Weekly Sales'!$E9412,Forecasting!$C$7:$HS$7,0)),0)</f>
        <v>0</v>
      </c>
    </row>
    <row r="9413" spans="1:1" x14ac:dyDescent="0.3">
      <c r="A9413" s="2">
        <f>IFERROR(INDEX(Forecasting!$C$6:$HS$7,1,MATCH('Weekly Sales'!$E9413,Forecasting!$C$7:$HS$7,0)),0)</f>
        <v>0</v>
      </c>
    </row>
    <row r="9414" spans="1:1" x14ac:dyDescent="0.3">
      <c r="A9414" s="2">
        <f>IFERROR(INDEX(Forecasting!$C$6:$HS$7,1,MATCH('Weekly Sales'!$E9414,Forecasting!$C$7:$HS$7,0)),0)</f>
        <v>0</v>
      </c>
    </row>
    <row r="9415" spans="1:1" x14ac:dyDescent="0.3">
      <c r="A9415" s="2">
        <f>IFERROR(INDEX(Forecasting!$C$6:$HS$7,1,MATCH('Weekly Sales'!$E9415,Forecasting!$C$7:$HS$7,0)),0)</f>
        <v>0</v>
      </c>
    </row>
    <row r="9416" spans="1:1" x14ac:dyDescent="0.3">
      <c r="A9416" s="2">
        <f>IFERROR(INDEX(Forecasting!$C$6:$HS$7,1,MATCH('Weekly Sales'!$E9416,Forecasting!$C$7:$HS$7,0)),0)</f>
        <v>0</v>
      </c>
    </row>
    <row r="9417" spans="1:1" x14ac:dyDescent="0.3">
      <c r="A9417" s="2">
        <f>IFERROR(INDEX(Forecasting!$C$6:$HS$7,1,MATCH('Weekly Sales'!$E9417,Forecasting!$C$7:$HS$7,0)),0)</f>
        <v>0</v>
      </c>
    </row>
    <row r="9418" spans="1:1" x14ac:dyDescent="0.3">
      <c r="A9418" s="2">
        <f>IFERROR(INDEX(Forecasting!$C$6:$HS$7,1,MATCH('Weekly Sales'!$E9418,Forecasting!$C$7:$HS$7,0)),0)</f>
        <v>0</v>
      </c>
    </row>
    <row r="9419" spans="1:1" x14ac:dyDescent="0.3">
      <c r="A9419" s="2">
        <f>IFERROR(INDEX(Forecasting!$C$6:$HS$7,1,MATCH('Weekly Sales'!$E9419,Forecasting!$C$7:$HS$7,0)),0)</f>
        <v>0</v>
      </c>
    </row>
    <row r="9420" spans="1:1" x14ac:dyDescent="0.3">
      <c r="A9420" s="2">
        <f>IFERROR(INDEX(Forecasting!$C$6:$HS$7,1,MATCH('Weekly Sales'!$E9420,Forecasting!$C$7:$HS$7,0)),0)</f>
        <v>0</v>
      </c>
    </row>
    <row r="9421" spans="1:1" x14ac:dyDescent="0.3">
      <c r="A9421" s="2">
        <f>IFERROR(INDEX(Forecasting!$C$6:$HS$7,1,MATCH('Weekly Sales'!$E9421,Forecasting!$C$7:$HS$7,0)),0)</f>
        <v>0</v>
      </c>
    </row>
    <row r="9422" spans="1:1" x14ac:dyDescent="0.3">
      <c r="A9422" s="2">
        <f>IFERROR(INDEX(Forecasting!$C$6:$HS$7,1,MATCH('Weekly Sales'!$E9422,Forecasting!$C$7:$HS$7,0)),0)</f>
        <v>0</v>
      </c>
    </row>
    <row r="9423" spans="1:1" x14ac:dyDescent="0.3">
      <c r="A9423" s="2">
        <f>IFERROR(INDEX(Forecasting!$C$6:$HS$7,1,MATCH('Weekly Sales'!$E9423,Forecasting!$C$7:$HS$7,0)),0)</f>
        <v>0</v>
      </c>
    </row>
    <row r="9424" spans="1:1" x14ac:dyDescent="0.3">
      <c r="A9424" s="2">
        <f>IFERROR(INDEX(Forecasting!$C$6:$HS$7,1,MATCH('Weekly Sales'!$E9424,Forecasting!$C$7:$HS$7,0)),0)</f>
        <v>0</v>
      </c>
    </row>
    <row r="9425" spans="1:1" x14ac:dyDescent="0.3">
      <c r="A9425" s="2">
        <f>IFERROR(INDEX(Forecasting!$C$6:$HS$7,1,MATCH('Weekly Sales'!$E9425,Forecasting!$C$7:$HS$7,0)),0)</f>
        <v>0</v>
      </c>
    </row>
    <row r="9426" spans="1:1" x14ac:dyDescent="0.3">
      <c r="A9426" s="2">
        <f>IFERROR(INDEX(Forecasting!$C$6:$HS$7,1,MATCH('Weekly Sales'!$E9426,Forecasting!$C$7:$HS$7,0)),0)</f>
        <v>0</v>
      </c>
    </row>
    <row r="9427" spans="1:1" x14ac:dyDescent="0.3">
      <c r="A9427" s="2">
        <f>IFERROR(INDEX(Forecasting!$C$6:$HS$7,1,MATCH('Weekly Sales'!$E9427,Forecasting!$C$7:$HS$7,0)),0)</f>
        <v>0</v>
      </c>
    </row>
    <row r="9428" spans="1:1" x14ac:dyDescent="0.3">
      <c r="A9428" s="2">
        <f>IFERROR(INDEX(Forecasting!$C$6:$HS$7,1,MATCH('Weekly Sales'!$E9428,Forecasting!$C$7:$HS$7,0)),0)</f>
        <v>0</v>
      </c>
    </row>
    <row r="9429" spans="1:1" x14ac:dyDescent="0.3">
      <c r="A9429" s="2">
        <f>IFERROR(INDEX(Forecasting!$C$6:$HS$7,1,MATCH('Weekly Sales'!$E9429,Forecasting!$C$7:$HS$7,0)),0)</f>
        <v>0</v>
      </c>
    </row>
    <row r="9430" spans="1:1" x14ac:dyDescent="0.3">
      <c r="A9430" s="2">
        <f>IFERROR(INDEX(Forecasting!$C$6:$HS$7,1,MATCH('Weekly Sales'!$E9430,Forecasting!$C$7:$HS$7,0)),0)</f>
        <v>0</v>
      </c>
    </row>
    <row r="9431" spans="1:1" x14ac:dyDescent="0.3">
      <c r="A9431" s="2">
        <f>IFERROR(INDEX(Forecasting!$C$6:$HS$7,1,MATCH('Weekly Sales'!$E9431,Forecasting!$C$7:$HS$7,0)),0)</f>
        <v>0</v>
      </c>
    </row>
    <row r="9432" spans="1:1" x14ac:dyDescent="0.3">
      <c r="A9432" s="2">
        <f>IFERROR(INDEX(Forecasting!$C$6:$HS$7,1,MATCH('Weekly Sales'!$E9432,Forecasting!$C$7:$HS$7,0)),0)</f>
        <v>0</v>
      </c>
    </row>
    <row r="9433" spans="1:1" x14ac:dyDescent="0.3">
      <c r="A9433" s="2">
        <f>IFERROR(INDEX(Forecasting!$C$6:$HS$7,1,MATCH('Weekly Sales'!$E9433,Forecasting!$C$7:$HS$7,0)),0)</f>
        <v>0</v>
      </c>
    </row>
    <row r="9434" spans="1:1" x14ac:dyDescent="0.3">
      <c r="A9434" s="2">
        <f>IFERROR(INDEX(Forecasting!$C$6:$HS$7,1,MATCH('Weekly Sales'!$E9434,Forecasting!$C$7:$HS$7,0)),0)</f>
        <v>0</v>
      </c>
    </row>
    <row r="9435" spans="1:1" x14ac:dyDescent="0.3">
      <c r="A9435" s="2">
        <f>IFERROR(INDEX(Forecasting!$C$6:$HS$7,1,MATCH('Weekly Sales'!$E9435,Forecasting!$C$7:$HS$7,0)),0)</f>
        <v>0</v>
      </c>
    </row>
    <row r="9436" spans="1:1" x14ac:dyDescent="0.3">
      <c r="A9436" s="2">
        <f>IFERROR(INDEX(Forecasting!$C$6:$HS$7,1,MATCH('Weekly Sales'!$E9436,Forecasting!$C$7:$HS$7,0)),0)</f>
        <v>0</v>
      </c>
    </row>
    <row r="9437" spans="1:1" x14ac:dyDescent="0.3">
      <c r="A9437" s="2">
        <f>IFERROR(INDEX(Forecasting!$C$6:$HS$7,1,MATCH('Weekly Sales'!$E9437,Forecasting!$C$7:$HS$7,0)),0)</f>
        <v>0</v>
      </c>
    </row>
    <row r="9438" spans="1:1" x14ac:dyDescent="0.3">
      <c r="A9438" s="2">
        <f>IFERROR(INDEX(Forecasting!$C$6:$HS$7,1,MATCH('Weekly Sales'!$E9438,Forecasting!$C$7:$HS$7,0)),0)</f>
        <v>0</v>
      </c>
    </row>
    <row r="9439" spans="1:1" x14ac:dyDescent="0.3">
      <c r="A9439" s="2">
        <f>IFERROR(INDEX(Forecasting!$C$6:$HS$7,1,MATCH('Weekly Sales'!$E9439,Forecasting!$C$7:$HS$7,0)),0)</f>
        <v>0</v>
      </c>
    </row>
    <row r="9440" spans="1:1" x14ac:dyDescent="0.3">
      <c r="A9440" s="2">
        <f>IFERROR(INDEX(Forecasting!$C$6:$HS$7,1,MATCH('Weekly Sales'!$E9440,Forecasting!$C$7:$HS$7,0)),0)</f>
        <v>0</v>
      </c>
    </row>
    <row r="9441" spans="1:1" x14ac:dyDescent="0.3">
      <c r="A9441" s="2">
        <f>IFERROR(INDEX(Forecasting!$C$6:$HS$7,1,MATCH('Weekly Sales'!$E9441,Forecasting!$C$7:$HS$7,0)),0)</f>
        <v>0</v>
      </c>
    </row>
    <row r="9442" spans="1:1" x14ac:dyDescent="0.3">
      <c r="A9442" s="2">
        <f>IFERROR(INDEX(Forecasting!$C$6:$HS$7,1,MATCH('Weekly Sales'!$E9442,Forecasting!$C$7:$HS$7,0)),0)</f>
        <v>0</v>
      </c>
    </row>
    <row r="9443" spans="1:1" x14ac:dyDescent="0.3">
      <c r="A9443" s="2">
        <f>IFERROR(INDEX(Forecasting!$C$6:$HS$7,1,MATCH('Weekly Sales'!$E9443,Forecasting!$C$7:$HS$7,0)),0)</f>
        <v>0</v>
      </c>
    </row>
    <row r="9444" spans="1:1" x14ac:dyDescent="0.3">
      <c r="A9444" s="2">
        <f>IFERROR(INDEX(Forecasting!$C$6:$HS$7,1,MATCH('Weekly Sales'!$E9444,Forecasting!$C$7:$HS$7,0)),0)</f>
        <v>0</v>
      </c>
    </row>
    <row r="9445" spans="1:1" x14ac:dyDescent="0.3">
      <c r="A9445" s="2">
        <f>IFERROR(INDEX(Forecasting!$C$6:$HS$7,1,MATCH('Weekly Sales'!$E9445,Forecasting!$C$7:$HS$7,0)),0)</f>
        <v>0</v>
      </c>
    </row>
    <row r="9446" spans="1:1" x14ac:dyDescent="0.3">
      <c r="A9446" s="2">
        <f>IFERROR(INDEX(Forecasting!$C$6:$HS$7,1,MATCH('Weekly Sales'!$E9446,Forecasting!$C$7:$HS$7,0)),0)</f>
        <v>0</v>
      </c>
    </row>
    <row r="9447" spans="1:1" x14ac:dyDescent="0.3">
      <c r="A9447" s="2">
        <f>IFERROR(INDEX(Forecasting!$C$6:$HS$7,1,MATCH('Weekly Sales'!$E9447,Forecasting!$C$7:$HS$7,0)),0)</f>
        <v>0</v>
      </c>
    </row>
    <row r="9448" spans="1:1" x14ac:dyDescent="0.3">
      <c r="A9448" s="2">
        <f>IFERROR(INDEX(Forecasting!$C$6:$HS$7,1,MATCH('Weekly Sales'!$E9448,Forecasting!$C$7:$HS$7,0)),0)</f>
        <v>0</v>
      </c>
    </row>
    <row r="9449" spans="1:1" x14ac:dyDescent="0.3">
      <c r="A9449" s="2">
        <f>IFERROR(INDEX(Forecasting!$C$6:$HS$7,1,MATCH('Weekly Sales'!$E9449,Forecasting!$C$7:$HS$7,0)),0)</f>
        <v>0</v>
      </c>
    </row>
    <row r="9450" spans="1:1" x14ac:dyDescent="0.3">
      <c r="A9450" s="2">
        <f>IFERROR(INDEX(Forecasting!$C$6:$HS$7,1,MATCH('Weekly Sales'!$E9450,Forecasting!$C$7:$HS$7,0)),0)</f>
        <v>0</v>
      </c>
    </row>
    <row r="9451" spans="1:1" x14ac:dyDescent="0.3">
      <c r="A9451" s="2">
        <f>IFERROR(INDEX(Forecasting!$C$6:$HS$7,1,MATCH('Weekly Sales'!$E9451,Forecasting!$C$7:$HS$7,0)),0)</f>
        <v>0</v>
      </c>
    </row>
    <row r="9452" spans="1:1" x14ac:dyDescent="0.3">
      <c r="A9452" s="2">
        <f>IFERROR(INDEX(Forecasting!$C$6:$HS$7,1,MATCH('Weekly Sales'!$E9452,Forecasting!$C$7:$HS$7,0)),0)</f>
        <v>0</v>
      </c>
    </row>
    <row r="9453" spans="1:1" x14ac:dyDescent="0.3">
      <c r="A9453" s="2">
        <f>IFERROR(INDEX(Forecasting!$C$6:$HS$7,1,MATCH('Weekly Sales'!$E9453,Forecasting!$C$7:$HS$7,0)),0)</f>
        <v>0</v>
      </c>
    </row>
    <row r="9454" spans="1:1" x14ac:dyDescent="0.3">
      <c r="A9454" s="2">
        <f>IFERROR(INDEX(Forecasting!$C$6:$HS$7,1,MATCH('Weekly Sales'!$E9454,Forecasting!$C$7:$HS$7,0)),0)</f>
        <v>0</v>
      </c>
    </row>
    <row r="9455" spans="1:1" x14ac:dyDescent="0.3">
      <c r="A9455" s="2">
        <f>IFERROR(INDEX(Forecasting!$C$6:$HS$7,1,MATCH('Weekly Sales'!$E9455,Forecasting!$C$7:$HS$7,0)),0)</f>
        <v>0</v>
      </c>
    </row>
    <row r="9456" spans="1:1" x14ac:dyDescent="0.3">
      <c r="A9456" s="2">
        <f>IFERROR(INDEX(Forecasting!$C$6:$HS$7,1,MATCH('Weekly Sales'!$E9456,Forecasting!$C$7:$HS$7,0)),0)</f>
        <v>0</v>
      </c>
    </row>
    <row r="9457" spans="1:1" x14ac:dyDescent="0.3">
      <c r="A9457" s="2">
        <f>IFERROR(INDEX(Forecasting!$C$6:$HS$7,1,MATCH('Weekly Sales'!$E9457,Forecasting!$C$7:$HS$7,0)),0)</f>
        <v>0</v>
      </c>
    </row>
    <row r="9458" spans="1:1" x14ac:dyDescent="0.3">
      <c r="A9458" s="2">
        <f>IFERROR(INDEX(Forecasting!$C$6:$HS$7,1,MATCH('Weekly Sales'!$E9458,Forecasting!$C$7:$HS$7,0)),0)</f>
        <v>0</v>
      </c>
    </row>
    <row r="9459" spans="1:1" x14ac:dyDescent="0.3">
      <c r="A9459" s="2">
        <f>IFERROR(INDEX(Forecasting!$C$6:$HS$7,1,MATCH('Weekly Sales'!$E9459,Forecasting!$C$7:$HS$7,0)),0)</f>
        <v>0</v>
      </c>
    </row>
    <row r="9460" spans="1:1" x14ac:dyDescent="0.3">
      <c r="A9460" s="2">
        <f>IFERROR(INDEX(Forecasting!$C$6:$HS$7,1,MATCH('Weekly Sales'!$E9460,Forecasting!$C$7:$HS$7,0)),0)</f>
        <v>0</v>
      </c>
    </row>
    <row r="9461" spans="1:1" x14ac:dyDescent="0.3">
      <c r="A9461" s="2">
        <f>IFERROR(INDEX(Forecasting!$C$6:$HS$7,1,MATCH('Weekly Sales'!$E9461,Forecasting!$C$7:$HS$7,0)),0)</f>
        <v>0</v>
      </c>
    </row>
    <row r="9462" spans="1:1" x14ac:dyDescent="0.3">
      <c r="A9462" s="2">
        <f>IFERROR(INDEX(Forecasting!$C$6:$HS$7,1,MATCH('Weekly Sales'!$E9462,Forecasting!$C$7:$HS$7,0)),0)</f>
        <v>0</v>
      </c>
    </row>
    <row r="9463" spans="1:1" x14ac:dyDescent="0.3">
      <c r="A9463" s="2">
        <f>IFERROR(INDEX(Forecasting!$C$6:$HS$7,1,MATCH('Weekly Sales'!$E9463,Forecasting!$C$7:$HS$7,0)),0)</f>
        <v>0</v>
      </c>
    </row>
    <row r="9464" spans="1:1" x14ac:dyDescent="0.3">
      <c r="A9464" s="2">
        <f>IFERROR(INDEX(Forecasting!$C$6:$HS$7,1,MATCH('Weekly Sales'!$E9464,Forecasting!$C$7:$HS$7,0)),0)</f>
        <v>0</v>
      </c>
    </row>
    <row r="9465" spans="1:1" x14ac:dyDescent="0.3">
      <c r="A9465" s="2">
        <f>IFERROR(INDEX(Forecasting!$C$6:$HS$7,1,MATCH('Weekly Sales'!$E9465,Forecasting!$C$7:$HS$7,0)),0)</f>
        <v>0</v>
      </c>
    </row>
    <row r="9466" spans="1:1" x14ac:dyDescent="0.3">
      <c r="A9466" s="2">
        <f>IFERROR(INDEX(Forecasting!$C$6:$HS$7,1,MATCH('Weekly Sales'!$E9466,Forecasting!$C$7:$HS$7,0)),0)</f>
        <v>0</v>
      </c>
    </row>
    <row r="9467" spans="1:1" x14ac:dyDescent="0.3">
      <c r="A9467" s="2">
        <f>IFERROR(INDEX(Forecasting!$C$6:$HS$7,1,MATCH('Weekly Sales'!$E9467,Forecasting!$C$7:$HS$7,0)),0)</f>
        <v>0</v>
      </c>
    </row>
    <row r="9468" spans="1:1" x14ac:dyDescent="0.3">
      <c r="A9468" s="2">
        <f>IFERROR(INDEX(Forecasting!$C$6:$HS$7,1,MATCH('Weekly Sales'!$E9468,Forecasting!$C$7:$HS$7,0)),0)</f>
        <v>0</v>
      </c>
    </row>
    <row r="9469" spans="1:1" x14ac:dyDescent="0.3">
      <c r="A9469" s="2">
        <f>IFERROR(INDEX(Forecasting!$C$6:$HS$7,1,MATCH('Weekly Sales'!$E9469,Forecasting!$C$7:$HS$7,0)),0)</f>
        <v>0</v>
      </c>
    </row>
    <row r="9470" spans="1:1" x14ac:dyDescent="0.3">
      <c r="A9470" s="2">
        <f>IFERROR(INDEX(Forecasting!$C$6:$HS$7,1,MATCH('Weekly Sales'!$E9470,Forecasting!$C$7:$HS$7,0)),0)</f>
        <v>0</v>
      </c>
    </row>
    <row r="9471" spans="1:1" x14ac:dyDescent="0.3">
      <c r="A9471" s="2">
        <f>IFERROR(INDEX(Forecasting!$C$6:$HS$7,1,MATCH('Weekly Sales'!$E9471,Forecasting!$C$7:$HS$7,0)),0)</f>
        <v>0</v>
      </c>
    </row>
    <row r="9472" spans="1:1" x14ac:dyDescent="0.3">
      <c r="A9472" s="2">
        <f>IFERROR(INDEX(Forecasting!$C$6:$HS$7,1,MATCH('Weekly Sales'!$E9472,Forecasting!$C$7:$HS$7,0)),0)</f>
        <v>0</v>
      </c>
    </row>
    <row r="9473" spans="1:1" x14ac:dyDescent="0.3">
      <c r="A9473" s="2">
        <f>IFERROR(INDEX(Forecasting!$C$6:$HS$7,1,MATCH('Weekly Sales'!$E9473,Forecasting!$C$7:$HS$7,0)),0)</f>
        <v>0</v>
      </c>
    </row>
    <row r="9474" spans="1:1" x14ac:dyDescent="0.3">
      <c r="A9474" s="2">
        <f>IFERROR(INDEX(Forecasting!$C$6:$HS$7,1,MATCH('Weekly Sales'!$E9474,Forecasting!$C$7:$HS$7,0)),0)</f>
        <v>0</v>
      </c>
    </row>
    <row r="9475" spans="1:1" x14ac:dyDescent="0.3">
      <c r="A9475" s="2">
        <f>IFERROR(INDEX(Forecasting!$C$6:$HS$7,1,MATCH('Weekly Sales'!$E9475,Forecasting!$C$7:$HS$7,0)),0)</f>
        <v>0</v>
      </c>
    </row>
    <row r="9476" spans="1:1" x14ac:dyDescent="0.3">
      <c r="A9476" s="2">
        <f>IFERROR(INDEX(Forecasting!$C$6:$HS$7,1,MATCH('Weekly Sales'!$E9476,Forecasting!$C$7:$HS$7,0)),0)</f>
        <v>0</v>
      </c>
    </row>
    <row r="9477" spans="1:1" x14ac:dyDescent="0.3">
      <c r="A9477" s="2">
        <f>IFERROR(INDEX(Forecasting!$C$6:$HS$7,1,MATCH('Weekly Sales'!$E9477,Forecasting!$C$7:$HS$7,0)),0)</f>
        <v>0</v>
      </c>
    </row>
    <row r="9478" spans="1:1" x14ac:dyDescent="0.3">
      <c r="A9478" s="2">
        <f>IFERROR(INDEX(Forecasting!$C$6:$HS$7,1,MATCH('Weekly Sales'!$E9478,Forecasting!$C$7:$HS$7,0)),0)</f>
        <v>0</v>
      </c>
    </row>
    <row r="9479" spans="1:1" x14ac:dyDescent="0.3">
      <c r="A9479" s="2">
        <f>IFERROR(INDEX(Forecasting!$C$6:$HS$7,1,MATCH('Weekly Sales'!$E9479,Forecasting!$C$7:$HS$7,0)),0)</f>
        <v>0</v>
      </c>
    </row>
    <row r="9480" spans="1:1" x14ac:dyDescent="0.3">
      <c r="A9480" s="2">
        <f>IFERROR(INDEX(Forecasting!$C$6:$HS$7,1,MATCH('Weekly Sales'!$E9480,Forecasting!$C$7:$HS$7,0)),0)</f>
        <v>0</v>
      </c>
    </row>
    <row r="9481" spans="1:1" x14ac:dyDescent="0.3">
      <c r="A9481" s="2">
        <f>IFERROR(INDEX(Forecasting!$C$6:$HS$7,1,MATCH('Weekly Sales'!$E9481,Forecasting!$C$7:$HS$7,0)),0)</f>
        <v>0</v>
      </c>
    </row>
    <row r="9482" spans="1:1" x14ac:dyDescent="0.3">
      <c r="A9482" s="2">
        <f>IFERROR(INDEX(Forecasting!$C$6:$HS$7,1,MATCH('Weekly Sales'!$E9482,Forecasting!$C$7:$HS$7,0)),0)</f>
        <v>0</v>
      </c>
    </row>
    <row r="9483" spans="1:1" x14ac:dyDescent="0.3">
      <c r="A9483" s="2">
        <f>IFERROR(INDEX(Forecasting!$C$6:$HS$7,1,MATCH('Weekly Sales'!$E9483,Forecasting!$C$7:$HS$7,0)),0)</f>
        <v>0</v>
      </c>
    </row>
    <row r="9484" spans="1:1" x14ac:dyDescent="0.3">
      <c r="A9484" s="2">
        <f>IFERROR(INDEX(Forecasting!$C$6:$HS$7,1,MATCH('Weekly Sales'!$E9484,Forecasting!$C$7:$HS$7,0)),0)</f>
        <v>0</v>
      </c>
    </row>
    <row r="9485" spans="1:1" x14ac:dyDescent="0.3">
      <c r="A9485" s="2">
        <f>IFERROR(INDEX(Forecasting!$C$6:$HS$7,1,MATCH('Weekly Sales'!$E9485,Forecasting!$C$7:$HS$7,0)),0)</f>
        <v>0</v>
      </c>
    </row>
    <row r="9486" spans="1:1" x14ac:dyDescent="0.3">
      <c r="A9486" s="2">
        <f>IFERROR(INDEX(Forecasting!$C$6:$HS$7,1,MATCH('Weekly Sales'!$E9486,Forecasting!$C$7:$HS$7,0)),0)</f>
        <v>0</v>
      </c>
    </row>
    <row r="9487" spans="1:1" x14ac:dyDescent="0.3">
      <c r="A9487" s="2">
        <f>IFERROR(INDEX(Forecasting!$C$6:$HS$7,1,MATCH('Weekly Sales'!$E9487,Forecasting!$C$7:$HS$7,0)),0)</f>
        <v>0</v>
      </c>
    </row>
    <row r="9488" spans="1:1" x14ac:dyDescent="0.3">
      <c r="A9488" s="2">
        <f>IFERROR(INDEX(Forecasting!$C$6:$HS$7,1,MATCH('Weekly Sales'!$E9488,Forecasting!$C$7:$HS$7,0)),0)</f>
        <v>0</v>
      </c>
    </row>
    <row r="9489" spans="1:1" x14ac:dyDescent="0.3">
      <c r="A9489" s="2">
        <f>IFERROR(INDEX(Forecasting!$C$6:$HS$7,1,MATCH('Weekly Sales'!$E9489,Forecasting!$C$7:$HS$7,0)),0)</f>
        <v>0</v>
      </c>
    </row>
    <row r="9490" spans="1:1" x14ac:dyDescent="0.3">
      <c r="A9490" s="2">
        <f>IFERROR(INDEX(Forecasting!$C$6:$HS$7,1,MATCH('Weekly Sales'!$E9490,Forecasting!$C$7:$HS$7,0)),0)</f>
        <v>0</v>
      </c>
    </row>
    <row r="9491" spans="1:1" x14ac:dyDescent="0.3">
      <c r="A9491" s="2">
        <f>IFERROR(INDEX(Forecasting!$C$6:$HS$7,1,MATCH('Weekly Sales'!$E9491,Forecasting!$C$7:$HS$7,0)),0)</f>
        <v>0</v>
      </c>
    </row>
    <row r="9492" spans="1:1" x14ac:dyDescent="0.3">
      <c r="A9492" s="2">
        <f>IFERROR(INDEX(Forecasting!$C$6:$HS$7,1,MATCH('Weekly Sales'!$E9492,Forecasting!$C$7:$HS$7,0)),0)</f>
        <v>0</v>
      </c>
    </row>
    <row r="9493" spans="1:1" x14ac:dyDescent="0.3">
      <c r="A9493" s="2">
        <f>IFERROR(INDEX(Forecasting!$C$6:$HS$7,1,MATCH('Weekly Sales'!$E9493,Forecasting!$C$7:$HS$7,0)),0)</f>
        <v>0</v>
      </c>
    </row>
    <row r="9494" spans="1:1" x14ac:dyDescent="0.3">
      <c r="A9494" s="2">
        <f>IFERROR(INDEX(Forecasting!$C$6:$HS$7,1,MATCH('Weekly Sales'!$E9494,Forecasting!$C$7:$HS$7,0)),0)</f>
        <v>0</v>
      </c>
    </row>
    <row r="9495" spans="1:1" x14ac:dyDescent="0.3">
      <c r="A9495" s="2">
        <f>IFERROR(INDEX(Forecasting!$C$6:$HS$7,1,MATCH('Weekly Sales'!$E9495,Forecasting!$C$7:$HS$7,0)),0)</f>
        <v>0</v>
      </c>
    </row>
    <row r="9496" spans="1:1" x14ac:dyDescent="0.3">
      <c r="A9496" s="2">
        <f>IFERROR(INDEX(Forecasting!$C$6:$HS$7,1,MATCH('Weekly Sales'!$E9496,Forecasting!$C$7:$HS$7,0)),0)</f>
        <v>0</v>
      </c>
    </row>
    <row r="9497" spans="1:1" x14ac:dyDescent="0.3">
      <c r="A9497" s="2">
        <f>IFERROR(INDEX(Forecasting!$C$6:$HS$7,1,MATCH('Weekly Sales'!$E9497,Forecasting!$C$7:$HS$7,0)),0)</f>
        <v>0</v>
      </c>
    </row>
    <row r="9498" spans="1:1" x14ac:dyDescent="0.3">
      <c r="A9498" s="2">
        <f>IFERROR(INDEX(Forecasting!$C$6:$HS$7,1,MATCH('Weekly Sales'!$E9498,Forecasting!$C$7:$HS$7,0)),0)</f>
        <v>0</v>
      </c>
    </row>
    <row r="9499" spans="1:1" x14ac:dyDescent="0.3">
      <c r="A9499" s="2">
        <f>IFERROR(INDEX(Forecasting!$C$6:$HS$7,1,MATCH('Weekly Sales'!$E9499,Forecasting!$C$7:$HS$7,0)),0)</f>
        <v>0</v>
      </c>
    </row>
    <row r="9500" spans="1:1" x14ac:dyDescent="0.3">
      <c r="A9500" s="2">
        <f>IFERROR(INDEX(Forecasting!$C$6:$HS$7,1,MATCH('Weekly Sales'!$E9500,Forecasting!$C$7:$HS$7,0)),0)</f>
        <v>0</v>
      </c>
    </row>
    <row r="9501" spans="1:1" x14ac:dyDescent="0.3">
      <c r="A9501" s="2">
        <f>IFERROR(INDEX(Forecasting!$C$6:$HS$7,1,MATCH('Weekly Sales'!$E9501,Forecasting!$C$7:$HS$7,0)),0)</f>
        <v>0</v>
      </c>
    </row>
    <row r="9502" spans="1:1" x14ac:dyDescent="0.3">
      <c r="A9502" s="2">
        <f>IFERROR(INDEX(Forecasting!$C$6:$HS$7,1,MATCH('Weekly Sales'!$E9502,Forecasting!$C$7:$HS$7,0)),0)</f>
        <v>0</v>
      </c>
    </row>
    <row r="9503" spans="1:1" x14ac:dyDescent="0.3">
      <c r="A9503" s="2">
        <f>IFERROR(INDEX(Forecasting!$C$6:$HS$7,1,MATCH('Weekly Sales'!$E9503,Forecasting!$C$7:$HS$7,0)),0)</f>
        <v>0</v>
      </c>
    </row>
    <row r="9504" spans="1:1" x14ac:dyDescent="0.3">
      <c r="A9504" s="2">
        <f>IFERROR(INDEX(Forecasting!$C$6:$HS$7,1,MATCH('Weekly Sales'!$E9504,Forecasting!$C$7:$HS$7,0)),0)</f>
        <v>0</v>
      </c>
    </row>
    <row r="9505" spans="1:1" x14ac:dyDescent="0.3">
      <c r="A9505" s="2">
        <f>IFERROR(INDEX(Forecasting!$C$6:$HS$7,1,MATCH('Weekly Sales'!$E9505,Forecasting!$C$7:$HS$7,0)),0)</f>
        <v>0</v>
      </c>
    </row>
    <row r="9506" spans="1:1" x14ac:dyDescent="0.3">
      <c r="A9506" s="2">
        <f>IFERROR(INDEX(Forecasting!$C$6:$HS$7,1,MATCH('Weekly Sales'!$E9506,Forecasting!$C$7:$HS$7,0)),0)</f>
        <v>0</v>
      </c>
    </row>
    <row r="9507" spans="1:1" x14ac:dyDescent="0.3">
      <c r="A9507" s="2">
        <f>IFERROR(INDEX(Forecasting!$C$6:$HS$7,1,MATCH('Weekly Sales'!$E9507,Forecasting!$C$7:$HS$7,0)),0)</f>
        <v>0</v>
      </c>
    </row>
    <row r="9508" spans="1:1" x14ac:dyDescent="0.3">
      <c r="A9508" s="2">
        <f>IFERROR(INDEX(Forecasting!$C$6:$HS$7,1,MATCH('Weekly Sales'!$E9508,Forecasting!$C$7:$HS$7,0)),0)</f>
        <v>0</v>
      </c>
    </row>
    <row r="9509" spans="1:1" x14ac:dyDescent="0.3">
      <c r="A9509" s="2">
        <f>IFERROR(INDEX(Forecasting!$C$6:$HS$7,1,MATCH('Weekly Sales'!$E9509,Forecasting!$C$7:$HS$7,0)),0)</f>
        <v>0</v>
      </c>
    </row>
    <row r="9510" spans="1:1" x14ac:dyDescent="0.3">
      <c r="A9510" s="2">
        <f>IFERROR(INDEX(Forecasting!$C$6:$HS$7,1,MATCH('Weekly Sales'!$E9510,Forecasting!$C$7:$HS$7,0)),0)</f>
        <v>0</v>
      </c>
    </row>
    <row r="9511" spans="1:1" x14ac:dyDescent="0.3">
      <c r="A9511" s="2">
        <f>IFERROR(INDEX(Forecasting!$C$6:$HS$7,1,MATCH('Weekly Sales'!$E9511,Forecasting!$C$7:$HS$7,0)),0)</f>
        <v>0</v>
      </c>
    </row>
    <row r="9512" spans="1:1" x14ac:dyDescent="0.3">
      <c r="A9512" s="2">
        <f>IFERROR(INDEX(Forecasting!$C$6:$HS$7,1,MATCH('Weekly Sales'!$E9512,Forecasting!$C$7:$HS$7,0)),0)</f>
        <v>0</v>
      </c>
    </row>
    <row r="9513" spans="1:1" x14ac:dyDescent="0.3">
      <c r="A9513" s="2">
        <f>IFERROR(INDEX(Forecasting!$C$6:$HS$7,1,MATCH('Weekly Sales'!$E9513,Forecasting!$C$7:$HS$7,0)),0)</f>
        <v>0</v>
      </c>
    </row>
    <row r="9514" spans="1:1" x14ac:dyDescent="0.3">
      <c r="A9514" s="2">
        <f>IFERROR(INDEX(Forecasting!$C$6:$HS$7,1,MATCH('Weekly Sales'!$E9514,Forecasting!$C$7:$HS$7,0)),0)</f>
        <v>0</v>
      </c>
    </row>
    <row r="9515" spans="1:1" x14ac:dyDescent="0.3">
      <c r="A9515" s="2">
        <f>IFERROR(INDEX(Forecasting!$C$6:$HS$7,1,MATCH('Weekly Sales'!$E9515,Forecasting!$C$7:$HS$7,0)),0)</f>
        <v>0</v>
      </c>
    </row>
    <row r="9516" spans="1:1" x14ac:dyDescent="0.3">
      <c r="A9516" s="2">
        <f>IFERROR(INDEX(Forecasting!$C$6:$HS$7,1,MATCH('Weekly Sales'!$E9516,Forecasting!$C$7:$HS$7,0)),0)</f>
        <v>0</v>
      </c>
    </row>
    <row r="9517" spans="1:1" x14ac:dyDescent="0.3">
      <c r="A9517" s="2">
        <f>IFERROR(INDEX(Forecasting!$C$6:$HS$7,1,MATCH('Weekly Sales'!$E9517,Forecasting!$C$7:$HS$7,0)),0)</f>
        <v>0</v>
      </c>
    </row>
    <row r="9518" spans="1:1" x14ac:dyDescent="0.3">
      <c r="A9518" s="2">
        <f>IFERROR(INDEX(Forecasting!$C$6:$HS$7,1,MATCH('Weekly Sales'!$E9518,Forecasting!$C$7:$HS$7,0)),0)</f>
        <v>0</v>
      </c>
    </row>
    <row r="9519" spans="1:1" x14ac:dyDescent="0.3">
      <c r="A9519" s="2">
        <f>IFERROR(INDEX(Forecasting!$C$6:$HS$7,1,MATCH('Weekly Sales'!$E9519,Forecasting!$C$7:$HS$7,0)),0)</f>
        <v>0</v>
      </c>
    </row>
    <row r="9520" spans="1:1" x14ac:dyDescent="0.3">
      <c r="A9520" s="2">
        <f>IFERROR(INDEX(Forecasting!$C$6:$HS$7,1,MATCH('Weekly Sales'!$E9520,Forecasting!$C$7:$HS$7,0)),0)</f>
        <v>0</v>
      </c>
    </row>
    <row r="9521" spans="1:1" x14ac:dyDescent="0.3">
      <c r="A9521" s="2">
        <f>IFERROR(INDEX(Forecasting!$C$6:$HS$7,1,MATCH('Weekly Sales'!$E9521,Forecasting!$C$7:$HS$7,0)),0)</f>
        <v>0</v>
      </c>
    </row>
    <row r="9522" spans="1:1" x14ac:dyDescent="0.3">
      <c r="A9522" s="2">
        <f>IFERROR(INDEX(Forecasting!$C$6:$HS$7,1,MATCH('Weekly Sales'!$E9522,Forecasting!$C$7:$HS$7,0)),0)</f>
        <v>0</v>
      </c>
    </row>
    <row r="9523" spans="1:1" x14ac:dyDescent="0.3">
      <c r="A9523" s="2">
        <f>IFERROR(INDEX(Forecasting!$C$6:$HS$7,1,MATCH('Weekly Sales'!$E9523,Forecasting!$C$7:$HS$7,0)),0)</f>
        <v>0</v>
      </c>
    </row>
    <row r="9524" spans="1:1" x14ac:dyDescent="0.3">
      <c r="A9524" s="2">
        <f>IFERROR(INDEX(Forecasting!$C$6:$HS$7,1,MATCH('Weekly Sales'!$E9524,Forecasting!$C$7:$HS$7,0)),0)</f>
        <v>0</v>
      </c>
    </row>
    <row r="9525" spans="1:1" x14ac:dyDescent="0.3">
      <c r="A9525" s="2">
        <f>IFERROR(INDEX(Forecasting!$C$6:$HS$7,1,MATCH('Weekly Sales'!$E9525,Forecasting!$C$7:$HS$7,0)),0)</f>
        <v>0</v>
      </c>
    </row>
    <row r="9526" spans="1:1" x14ac:dyDescent="0.3">
      <c r="A9526" s="2">
        <f>IFERROR(INDEX(Forecasting!$C$6:$HS$7,1,MATCH('Weekly Sales'!$E9526,Forecasting!$C$7:$HS$7,0)),0)</f>
        <v>0</v>
      </c>
    </row>
    <row r="9527" spans="1:1" x14ac:dyDescent="0.3">
      <c r="A9527" s="2">
        <f>IFERROR(INDEX(Forecasting!$C$6:$HS$7,1,MATCH('Weekly Sales'!$E9527,Forecasting!$C$7:$HS$7,0)),0)</f>
        <v>0</v>
      </c>
    </row>
    <row r="9528" spans="1:1" x14ac:dyDescent="0.3">
      <c r="A9528" s="2">
        <f>IFERROR(INDEX(Forecasting!$C$6:$HS$7,1,MATCH('Weekly Sales'!$E9528,Forecasting!$C$7:$HS$7,0)),0)</f>
        <v>0</v>
      </c>
    </row>
    <row r="9529" spans="1:1" x14ac:dyDescent="0.3">
      <c r="A9529" s="2">
        <f>IFERROR(INDEX(Forecasting!$C$6:$HS$7,1,MATCH('Weekly Sales'!$E9529,Forecasting!$C$7:$HS$7,0)),0)</f>
        <v>0</v>
      </c>
    </row>
    <row r="9530" spans="1:1" x14ac:dyDescent="0.3">
      <c r="A9530" s="2">
        <f>IFERROR(INDEX(Forecasting!$C$6:$HS$7,1,MATCH('Weekly Sales'!$E9530,Forecasting!$C$7:$HS$7,0)),0)</f>
        <v>0</v>
      </c>
    </row>
    <row r="9531" spans="1:1" x14ac:dyDescent="0.3">
      <c r="A9531" s="2">
        <f>IFERROR(INDEX(Forecasting!$C$6:$HS$7,1,MATCH('Weekly Sales'!$E9531,Forecasting!$C$7:$HS$7,0)),0)</f>
        <v>0</v>
      </c>
    </row>
    <row r="9532" spans="1:1" x14ac:dyDescent="0.3">
      <c r="A9532" s="2">
        <f>IFERROR(INDEX(Forecasting!$C$6:$HS$7,1,MATCH('Weekly Sales'!$E9532,Forecasting!$C$7:$HS$7,0)),0)</f>
        <v>0</v>
      </c>
    </row>
    <row r="9533" spans="1:1" x14ac:dyDescent="0.3">
      <c r="A9533" s="2">
        <f>IFERROR(INDEX(Forecasting!$C$6:$HS$7,1,MATCH('Weekly Sales'!$E9533,Forecasting!$C$7:$HS$7,0)),0)</f>
        <v>0</v>
      </c>
    </row>
    <row r="9534" spans="1:1" x14ac:dyDescent="0.3">
      <c r="A9534" s="2">
        <f>IFERROR(INDEX(Forecasting!$C$6:$HS$7,1,MATCH('Weekly Sales'!$E9534,Forecasting!$C$7:$HS$7,0)),0)</f>
        <v>0</v>
      </c>
    </row>
    <row r="9535" spans="1:1" x14ac:dyDescent="0.3">
      <c r="A9535" s="2">
        <f>IFERROR(INDEX(Forecasting!$C$6:$HS$7,1,MATCH('Weekly Sales'!$E9535,Forecasting!$C$7:$HS$7,0)),0)</f>
        <v>0</v>
      </c>
    </row>
    <row r="9536" spans="1:1" x14ac:dyDescent="0.3">
      <c r="A9536" s="2">
        <f>IFERROR(INDEX(Forecasting!$C$6:$HS$7,1,MATCH('Weekly Sales'!$E9536,Forecasting!$C$7:$HS$7,0)),0)</f>
        <v>0</v>
      </c>
    </row>
    <row r="9537" spans="1:1" x14ac:dyDescent="0.3">
      <c r="A9537" s="2">
        <f>IFERROR(INDEX(Forecasting!$C$6:$HS$7,1,MATCH('Weekly Sales'!$E9537,Forecasting!$C$7:$HS$7,0)),0)</f>
        <v>0</v>
      </c>
    </row>
    <row r="9538" spans="1:1" x14ac:dyDescent="0.3">
      <c r="A9538" s="2">
        <f>IFERROR(INDEX(Forecasting!$C$6:$HS$7,1,MATCH('Weekly Sales'!$E9538,Forecasting!$C$7:$HS$7,0)),0)</f>
        <v>0</v>
      </c>
    </row>
    <row r="9539" spans="1:1" x14ac:dyDescent="0.3">
      <c r="A9539" s="2">
        <f>IFERROR(INDEX(Forecasting!$C$6:$HS$7,1,MATCH('Weekly Sales'!$E9539,Forecasting!$C$7:$HS$7,0)),0)</f>
        <v>0</v>
      </c>
    </row>
    <row r="9540" spans="1:1" x14ac:dyDescent="0.3">
      <c r="A9540" s="2">
        <f>IFERROR(INDEX(Forecasting!$C$6:$HS$7,1,MATCH('Weekly Sales'!$E9540,Forecasting!$C$7:$HS$7,0)),0)</f>
        <v>0</v>
      </c>
    </row>
    <row r="9541" spans="1:1" x14ac:dyDescent="0.3">
      <c r="A9541" s="2">
        <f>IFERROR(INDEX(Forecasting!$C$6:$HS$7,1,MATCH('Weekly Sales'!$E9541,Forecasting!$C$7:$HS$7,0)),0)</f>
        <v>0</v>
      </c>
    </row>
    <row r="9542" spans="1:1" x14ac:dyDescent="0.3">
      <c r="A9542" s="2">
        <f>IFERROR(INDEX(Forecasting!$C$6:$HS$7,1,MATCH('Weekly Sales'!$E9542,Forecasting!$C$7:$HS$7,0)),0)</f>
        <v>0</v>
      </c>
    </row>
    <row r="9543" spans="1:1" x14ac:dyDescent="0.3">
      <c r="A9543" s="2">
        <f>IFERROR(INDEX(Forecasting!$C$6:$HS$7,1,MATCH('Weekly Sales'!$E9543,Forecasting!$C$7:$HS$7,0)),0)</f>
        <v>0</v>
      </c>
    </row>
    <row r="9544" spans="1:1" x14ac:dyDescent="0.3">
      <c r="A9544" s="2">
        <f>IFERROR(INDEX(Forecasting!$C$6:$HS$7,1,MATCH('Weekly Sales'!$E9544,Forecasting!$C$7:$HS$7,0)),0)</f>
        <v>0</v>
      </c>
    </row>
    <row r="9545" spans="1:1" x14ac:dyDescent="0.3">
      <c r="A9545" s="2">
        <f>IFERROR(INDEX(Forecasting!$C$6:$HS$7,1,MATCH('Weekly Sales'!$E9545,Forecasting!$C$7:$HS$7,0)),0)</f>
        <v>0</v>
      </c>
    </row>
    <row r="9546" spans="1:1" x14ac:dyDescent="0.3">
      <c r="A9546" s="2">
        <f>IFERROR(INDEX(Forecasting!$C$6:$HS$7,1,MATCH('Weekly Sales'!$E9546,Forecasting!$C$7:$HS$7,0)),0)</f>
        <v>0</v>
      </c>
    </row>
    <row r="9547" spans="1:1" x14ac:dyDescent="0.3">
      <c r="A9547" s="2">
        <f>IFERROR(INDEX(Forecasting!$C$6:$HS$7,1,MATCH('Weekly Sales'!$E9547,Forecasting!$C$7:$HS$7,0)),0)</f>
        <v>0</v>
      </c>
    </row>
    <row r="9548" spans="1:1" x14ac:dyDescent="0.3">
      <c r="A9548" s="2">
        <f>IFERROR(INDEX(Forecasting!$C$6:$HS$7,1,MATCH('Weekly Sales'!$E9548,Forecasting!$C$7:$HS$7,0)),0)</f>
        <v>0</v>
      </c>
    </row>
    <row r="9549" spans="1:1" x14ac:dyDescent="0.3">
      <c r="A9549" s="2">
        <f>IFERROR(INDEX(Forecasting!$C$6:$HS$7,1,MATCH('Weekly Sales'!$E9549,Forecasting!$C$7:$HS$7,0)),0)</f>
        <v>0</v>
      </c>
    </row>
    <row r="9550" spans="1:1" x14ac:dyDescent="0.3">
      <c r="A9550" s="2">
        <f>IFERROR(INDEX(Forecasting!$C$6:$HS$7,1,MATCH('Weekly Sales'!$E9550,Forecasting!$C$7:$HS$7,0)),0)</f>
        <v>0</v>
      </c>
    </row>
    <row r="9551" spans="1:1" x14ac:dyDescent="0.3">
      <c r="A9551" s="2">
        <f>IFERROR(INDEX(Forecasting!$C$6:$HS$7,1,MATCH('Weekly Sales'!$E9551,Forecasting!$C$7:$HS$7,0)),0)</f>
        <v>0</v>
      </c>
    </row>
    <row r="9552" spans="1:1" x14ac:dyDescent="0.3">
      <c r="A9552" s="2">
        <f>IFERROR(INDEX(Forecasting!$C$6:$HS$7,1,MATCH('Weekly Sales'!$E9552,Forecasting!$C$7:$HS$7,0)),0)</f>
        <v>0</v>
      </c>
    </row>
    <row r="9553" spans="1:1" x14ac:dyDescent="0.3">
      <c r="A9553" s="2">
        <f>IFERROR(INDEX(Forecasting!$C$6:$HS$7,1,MATCH('Weekly Sales'!$E9553,Forecasting!$C$7:$HS$7,0)),0)</f>
        <v>0</v>
      </c>
    </row>
    <row r="9554" spans="1:1" x14ac:dyDescent="0.3">
      <c r="A9554" s="2">
        <f>IFERROR(INDEX(Forecasting!$C$6:$HS$7,1,MATCH('Weekly Sales'!$E9554,Forecasting!$C$7:$HS$7,0)),0)</f>
        <v>0</v>
      </c>
    </row>
    <row r="9555" spans="1:1" x14ac:dyDescent="0.3">
      <c r="A9555" s="2">
        <f>IFERROR(INDEX(Forecasting!$C$6:$HS$7,1,MATCH('Weekly Sales'!$E9555,Forecasting!$C$7:$HS$7,0)),0)</f>
        <v>0</v>
      </c>
    </row>
    <row r="9556" spans="1:1" x14ac:dyDescent="0.3">
      <c r="A9556" s="2">
        <f>IFERROR(INDEX(Forecasting!$C$6:$HS$7,1,MATCH('Weekly Sales'!$E9556,Forecasting!$C$7:$HS$7,0)),0)</f>
        <v>0</v>
      </c>
    </row>
    <row r="9557" spans="1:1" x14ac:dyDescent="0.3">
      <c r="A9557" s="2">
        <f>IFERROR(INDEX(Forecasting!$C$6:$HS$7,1,MATCH('Weekly Sales'!$E9557,Forecasting!$C$7:$HS$7,0)),0)</f>
        <v>0</v>
      </c>
    </row>
    <row r="9558" spans="1:1" x14ac:dyDescent="0.3">
      <c r="A9558" s="2">
        <f>IFERROR(INDEX(Forecasting!$C$6:$HS$7,1,MATCH('Weekly Sales'!$E9558,Forecasting!$C$7:$HS$7,0)),0)</f>
        <v>0</v>
      </c>
    </row>
    <row r="9559" spans="1:1" x14ac:dyDescent="0.3">
      <c r="A9559" s="2">
        <f>IFERROR(INDEX(Forecasting!$C$6:$HS$7,1,MATCH('Weekly Sales'!$E9559,Forecasting!$C$7:$HS$7,0)),0)</f>
        <v>0</v>
      </c>
    </row>
    <row r="9560" spans="1:1" x14ac:dyDescent="0.3">
      <c r="A9560" s="2">
        <f>IFERROR(INDEX(Forecasting!$C$6:$HS$7,1,MATCH('Weekly Sales'!$E9560,Forecasting!$C$7:$HS$7,0)),0)</f>
        <v>0</v>
      </c>
    </row>
    <row r="9561" spans="1:1" x14ac:dyDescent="0.3">
      <c r="A9561" s="2">
        <f>IFERROR(INDEX(Forecasting!$C$6:$HS$7,1,MATCH('Weekly Sales'!$E9561,Forecasting!$C$7:$HS$7,0)),0)</f>
        <v>0</v>
      </c>
    </row>
    <row r="9562" spans="1:1" x14ac:dyDescent="0.3">
      <c r="A9562" s="2">
        <f>IFERROR(INDEX(Forecasting!$C$6:$HS$7,1,MATCH('Weekly Sales'!$E9562,Forecasting!$C$7:$HS$7,0)),0)</f>
        <v>0</v>
      </c>
    </row>
    <row r="9563" spans="1:1" x14ac:dyDescent="0.3">
      <c r="A9563" s="2">
        <f>IFERROR(INDEX(Forecasting!$C$6:$HS$7,1,MATCH('Weekly Sales'!$E9563,Forecasting!$C$7:$HS$7,0)),0)</f>
        <v>0</v>
      </c>
    </row>
    <row r="9564" spans="1:1" x14ac:dyDescent="0.3">
      <c r="A9564" s="2">
        <f>IFERROR(INDEX(Forecasting!$C$6:$HS$7,1,MATCH('Weekly Sales'!$E9564,Forecasting!$C$7:$HS$7,0)),0)</f>
        <v>0</v>
      </c>
    </row>
    <row r="9565" spans="1:1" x14ac:dyDescent="0.3">
      <c r="A9565" s="2">
        <f>IFERROR(INDEX(Forecasting!$C$6:$HS$7,1,MATCH('Weekly Sales'!$E9565,Forecasting!$C$7:$HS$7,0)),0)</f>
        <v>0</v>
      </c>
    </row>
    <row r="9566" spans="1:1" x14ac:dyDescent="0.3">
      <c r="A9566" s="2">
        <f>IFERROR(INDEX(Forecasting!$C$6:$HS$7,1,MATCH('Weekly Sales'!$E9566,Forecasting!$C$7:$HS$7,0)),0)</f>
        <v>0</v>
      </c>
    </row>
    <row r="9567" spans="1:1" x14ac:dyDescent="0.3">
      <c r="A9567" s="2">
        <f>IFERROR(INDEX(Forecasting!$C$6:$HS$7,1,MATCH('Weekly Sales'!$E9567,Forecasting!$C$7:$HS$7,0)),0)</f>
        <v>0</v>
      </c>
    </row>
    <row r="9568" spans="1:1" x14ac:dyDescent="0.3">
      <c r="A9568" s="2">
        <f>IFERROR(INDEX(Forecasting!$C$6:$HS$7,1,MATCH('Weekly Sales'!$E9568,Forecasting!$C$7:$HS$7,0)),0)</f>
        <v>0</v>
      </c>
    </row>
    <row r="9569" spans="1:1" x14ac:dyDescent="0.3">
      <c r="A9569" s="2">
        <f>IFERROR(INDEX(Forecasting!$C$6:$HS$7,1,MATCH('Weekly Sales'!$E9569,Forecasting!$C$7:$HS$7,0)),0)</f>
        <v>0</v>
      </c>
    </row>
    <row r="9570" spans="1:1" x14ac:dyDescent="0.3">
      <c r="A9570" s="2">
        <f>IFERROR(INDEX(Forecasting!$C$6:$HS$7,1,MATCH('Weekly Sales'!$E9570,Forecasting!$C$7:$HS$7,0)),0)</f>
        <v>0</v>
      </c>
    </row>
    <row r="9571" spans="1:1" x14ac:dyDescent="0.3">
      <c r="A9571" s="2">
        <f>IFERROR(INDEX(Forecasting!$C$6:$HS$7,1,MATCH('Weekly Sales'!$E9571,Forecasting!$C$7:$HS$7,0)),0)</f>
        <v>0</v>
      </c>
    </row>
    <row r="9572" spans="1:1" x14ac:dyDescent="0.3">
      <c r="A9572" s="2">
        <f>IFERROR(INDEX(Forecasting!$C$6:$HS$7,1,MATCH('Weekly Sales'!$E9572,Forecasting!$C$7:$HS$7,0)),0)</f>
        <v>0</v>
      </c>
    </row>
    <row r="9573" spans="1:1" x14ac:dyDescent="0.3">
      <c r="A9573" s="2">
        <f>IFERROR(INDEX(Forecasting!$C$6:$HS$7,1,MATCH('Weekly Sales'!$E9573,Forecasting!$C$7:$HS$7,0)),0)</f>
        <v>0</v>
      </c>
    </row>
    <row r="9574" spans="1:1" x14ac:dyDescent="0.3">
      <c r="A9574" s="2">
        <f>IFERROR(INDEX(Forecasting!$C$6:$HS$7,1,MATCH('Weekly Sales'!$E9574,Forecasting!$C$7:$HS$7,0)),0)</f>
        <v>0</v>
      </c>
    </row>
    <row r="9575" spans="1:1" x14ac:dyDescent="0.3">
      <c r="A9575" s="2">
        <f>IFERROR(INDEX(Forecasting!$C$6:$HS$7,1,MATCH('Weekly Sales'!$E9575,Forecasting!$C$7:$HS$7,0)),0)</f>
        <v>0</v>
      </c>
    </row>
    <row r="9576" spans="1:1" x14ac:dyDescent="0.3">
      <c r="A9576" s="2">
        <f>IFERROR(INDEX(Forecasting!$C$6:$HS$7,1,MATCH('Weekly Sales'!$E9576,Forecasting!$C$7:$HS$7,0)),0)</f>
        <v>0</v>
      </c>
    </row>
    <row r="9577" spans="1:1" x14ac:dyDescent="0.3">
      <c r="A9577" s="2">
        <f>IFERROR(INDEX(Forecasting!$C$6:$HS$7,1,MATCH('Weekly Sales'!$E9577,Forecasting!$C$7:$HS$7,0)),0)</f>
        <v>0</v>
      </c>
    </row>
    <row r="9578" spans="1:1" x14ac:dyDescent="0.3">
      <c r="A9578" s="2">
        <f>IFERROR(INDEX(Forecasting!$C$6:$HS$7,1,MATCH('Weekly Sales'!$E9578,Forecasting!$C$7:$HS$7,0)),0)</f>
        <v>0</v>
      </c>
    </row>
    <row r="9579" spans="1:1" x14ac:dyDescent="0.3">
      <c r="A9579" s="2">
        <f>IFERROR(INDEX(Forecasting!$C$6:$HS$7,1,MATCH('Weekly Sales'!$E9579,Forecasting!$C$7:$HS$7,0)),0)</f>
        <v>0</v>
      </c>
    </row>
    <row r="9580" spans="1:1" x14ac:dyDescent="0.3">
      <c r="A9580" s="2">
        <f>IFERROR(INDEX(Forecasting!$C$6:$HS$7,1,MATCH('Weekly Sales'!$E9580,Forecasting!$C$7:$HS$7,0)),0)</f>
        <v>0</v>
      </c>
    </row>
    <row r="9581" spans="1:1" x14ac:dyDescent="0.3">
      <c r="A9581" s="2">
        <f>IFERROR(INDEX(Forecasting!$C$6:$HS$7,1,MATCH('Weekly Sales'!$E9581,Forecasting!$C$7:$HS$7,0)),0)</f>
        <v>0</v>
      </c>
    </row>
    <row r="9582" spans="1:1" x14ac:dyDescent="0.3">
      <c r="A9582" s="2">
        <f>IFERROR(INDEX(Forecasting!$C$6:$HS$7,1,MATCH('Weekly Sales'!$E9582,Forecasting!$C$7:$HS$7,0)),0)</f>
        <v>0</v>
      </c>
    </row>
    <row r="9583" spans="1:1" x14ac:dyDescent="0.3">
      <c r="A9583" s="2">
        <f>IFERROR(INDEX(Forecasting!$C$6:$HS$7,1,MATCH('Weekly Sales'!$E9583,Forecasting!$C$7:$HS$7,0)),0)</f>
        <v>0</v>
      </c>
    </row>
    <row r="9584" spans="1:1" x14ac:dyDescent="0.3">
      <c r="A9584" s="2">
        <f>IFERROR(INDEX(Forecasting!$C$6:$HS$7,1,MATCH('Weekly Sales'!$E9584,Forecasting!$C$7:$HS$7,0)),0)</f>
        <v>0</v>
      </c>
    </row>
    <row r="9585" spans="1:1" x14ac:dyDescent="0.3">
      <c r="A9585" s="2">
        <f>IFERROR(INDEX(Forecasting!$C$6:$HS$7,1,MATCH('Weekly Sales'!$E9585,Forecasting!$C$7:$HS$7,0)),0)</f>
        <v>0</v>
      </c>
    </row>
    <row r="9586" spans="1:1" x14ac:dyDescent="0.3">
      <c r="A9586" s="2">
        <f>IFERROR(INDEX(Forecasting!$C$6:$HS$7,1,MATCH('Weekly Sales'!$E9586,Forecasting!$C$7:$HS$7,0)),0)</f>
        <v>0</v>
      </c>
    </row>
    <row r="9587" spans="1:1" x14ac:dyDescent="0.3">
      <c r="A9587" s="2">
        <f>IFERROR(INDEX(Forecasting!$C$6:$HS$7,1,MATCH('Weekly Sales'!$E9587,Forecasting!$C$7:$HS$7,0)),0)</f>
        <v>0</v>
      </c>
    </row>
    <row r="9588" spans="1:1" x14ac:dyDescent="0.3">
      <c r="A9588" s="2">
        <f>IFERROR(INDEX(Forecasting!$C$6:$HS$7,1,MATCH('Weekly Sales'!$E9588,Forecasting!$C$7:$HS$7,0)),0)</f>
        <v>0</v>
      </c>
    </row>
    <row r="9589" spans="1:1" x14ac:dyDescent="0.3">
      <c r="A9589" s="2">
        <f>IFERROR(INDEX(Forecasting!$C$6:$HS$7,1,MATCH('Weekly Sales'!$E9589,Forecasting!$C$7:$HS$7,0)),0)</f>
        <v>0</v>
      </c>
    </row>
    <row r="9590" spans="1:1" x14ac:dyDescent="0.3">
      <c r="A9590" s="2">
        <f>IFERROR(INDEX(Forecasting!$C$6:$HS$7,1,MATCH('Weekly Sales'!$E9590,Forecasting!$C$7:$HS$7,0)),0)</f>
        <v>0</v>
      </c>
    </row>
    <row r="9591" spans="1:1" x14ac:dyDescent="0.3">
      <c r="A9591" s="2">
        <f>IFERROR(INDEX(Forecasting!$C$6:$HS$7,1,MATCH('Weekly Sales'!$E9591,Forecasting!$C$7:$HS$7,0)),0)</f>
        <v>0</v>
      </c>
    </row>
    <row r="9592" spans="1:1" x14ac:dyDescent="0.3">
      <c r="A9592" s="2">
        <f>IFERROR(INDEX(Forecasting!$C$6:$HS$7,1,MATCH('Weekly Sales'!$E9592,Forecasting!$C$7:$HS$7,0)),0)</f>
        <v>0</v>
      </c>
    </row>
    <row r="9593" spans="1:1" x14ac:dyDescent="0.3">
      <c r="A9593" s="2">
        <f>IFERROR(INDEX(Forecasting!$C$6:$HS$7,1,MATCH('Weekly Sales'!$E9593,Forecasting!$C$7:$HS$7,0)),0)</f>
        <v>0</v>
      </c>
    </row>
    <row r="9594" spans="1:1" x14ac:dyDescent="0.3">
      <c r="A9594" s="2">
        <f>IFERROR(INDEX(Forecasting!$C$6:$HS$7,1,MATCH('Weekly Sales'!$E9594,Forecasting!$C$7:$HS$7,0)),0)</f>
        <v>0</v>
      </c>
    </row>
    <row r="9595" spans="1:1" x14ac:dyDescent="0.3">
      <c r="A9595" s="2">
        <f>IFERROR(INDEX(Forecasting!$C$6:$HS$7,1,MATCH('Weekly Sales'!$E9595,Forecasting!$C$7:$HS$7,0)),0)</f>
        <v>0</v>
      </c>
    </row>
    <row r="9596" spans="1:1" x14ac:dyDescent="0.3">
      <c r="A9596" s="2">
        <f>IFERROR(INDEX(Forecasting!$C$6:$HS$7,1,MATCH('Weekly Sales'!$E9596,Forecasting!$C$7:$HS$7,0)),0)</f>
        <v>0</v>
      </c>
    </row>
    <row r="9597" spans="1:1" x14ac:dyDescent="0.3">
      <c r="A9597" s="2">
        <f>IFERROR(INDEX(Forecasting!$C$6:$HS$7,1,MATCH('Weekly Sales'!$E9597,Forecasting!$C$7:$HS$7,0)),0)</f>
        <v>0</v>
      </c>
    </row>
    <row r="9598" spans="1:1" x14ac:dyDescent="0.3">
      <c r="A9598" s="2">
        <f>IFERROR(INDEX(Forecasting!$C$6:$HS$7,1,MATCH('Weekly Sales'!$E9598,Forecasting!$C$7:$HS$7,0)),0)</f>
        <v>0</v>
      </c>
    </row>
    <row r="9599" spans="1:1" x14ac:dyDescent="0.3">
      <c r="A9599" s="2">
        <f>IFERROR(INDEX(Forecasting!$C$6:$HS$7,1,MATCH('Weekly Sales'!$E9599,Forecasting!$C$7:$HS$7,0)),0)</f>
        <v>0</v>
      </c>
    </row>
    <row r="9600" spans="1:1" x14ac:dyDescent="0.3">
      <c r="A9600" s="2">
        <f>IFERROR(INDEX(Forecasting!$C$6:$HS$7,1,MATCH('Weekly Sales'!$E9600,Forecasting!$C$7:$HS$7,0)),0)</f>
        <v>0</v>
      </c>
    </row>
    <row r="9601" spans="1:1" x14ac:dyDescent="0.3">
      <c r="A9601" s="2">
        <f>IFERROR(INDEX(Forecasting!$C$6:$HS$7,1,MATCH('Weekly Sales'!$E9601,Forecasting!$C$7:$HS$7,0)),0)</f>
        <v>0</v>
      </c>
    </row>
    <row r="9602" spans="1:1" x14ac:dyDescent="0.3">
      <c r="A9602" s="2">
        <f>IFERROR(INDEX(Forecasting!$C$6:$HS$7,1,MATCH('Weekly Sales'!$E9602,Forecasting!$C$7:$HS$7,0)),0)</f>
        <v>0</v>
      </c>
    </row>
    <row r="9603" spans="1:1" x14ac:dyDescent="0.3">
      <c r="A9603" s="2">
        <f>IFERROR(INDEX(Forecasting!$C$6:$HS$7,1,MATCH('Weekly Sales'!$E9603,Forecasting!$C$7:$HS$7,0)),0)</f>
        <v>0</v>
      </c>
    </row>
    <row r="9604" spans="1:1" x14ac:dyDescent="0.3">
      <c r="A9604" s="2">
        <f>IFERROR(INDEX(Forecasting!$C$6:$HS$7,1,MATCH('Weekly Sales'!$E9604,Forecasting!$C$7:$HS$7,0)),0)</f>
        <v>0</v>
      </c>
    </row>
    <row r="9605" spans="1:1" x14ac:dyDescent="0.3">
      <c r="A9605" s="2">
        <f>IFERROR(INDEX(Forecasting!$C$6:$HS$7,1,MATCH('Weekly Sales'!$E9605,Forecasting!$C$7:$HS$7,0)),0)</f>
        <v>0</v>
      </c>
    </row>
    <row r="9606" spans="1:1" x14ac:dyDescent="0.3">
      <c r="A9606" s="2">
        <f>IFERROR(INDEX(Forecasting!$C$6:$HS$7,1,MATCH('Weekly Sales'!$E9606,Forecasting!$C$7:$HS$7,0)),0)</f>
        <v>0</v>
      </c>
    </row>
    <row r="9607" spans="1:1" x14ac:dyDescent="0.3">
      <c r="A9607" s="2">
        <f>IFERROR(INDEX(Forecasting!$C$6:$HS$7,1,MATCH('Weekly Sales'!$E9607,Forecasting!$C$7:$HS$7,0)),0)</f>
        <v>0</v>
      </c>
    </row>
    <row r="9608" spans="1:1" x14ac:dyDescent="0.3">
      <c r="A9608" s="2">
        <f>IFERROR(INDEX(Forecasting!$C$6:$HS$7,1,MATCH('Weekly Sales'!$E9608,Forecasting!$C$7:$HS$7,0)),0)</f>
        <v>0</v>
      </c>
    </row>
    <row r="9609" spans="1:1" x14ac:dyDescent="0.3">
      <c r="A9609" s="2">
        <f>IFERROR(INDEX(Forecasting!$C$6:$HS$7,1,MATCH('Weekly Sales'!$E9609,Forecasting!$C$7:$HS$7,0)),0)</f>
        <v>0</v>
      </c>
    </row>
    <row r="9610" spans="1:1" x14ac:dyDescent="0.3">
      <c r="A9610" s="2">
        <f>IFERROR(INDEX(Forecasting!$C$6:$HS$7,1,MATCH('Weekly Sales'!$E9610,Forecasting!$C$7:$HS$7,0)),0)</f>
        <v>0</v>
      </c>
    </row>
    <row r="9611" spans="1:1" x14ac:dyDescent="0.3">
      <c r="A9611" s="2">
        <f>IFERROR(INDEX(Forecasting!$C$6:$HS$7,1,MATCH('Weekly Sales'!$E9611,Forecasting!$C$7:$HS$7,0)),0)</f>
        <v>0</v>
      </c>
    </row>
    <row r="9612" spans="1:1" x14ac:dyDescent="0.3">
      <c r="A9612" s="2">
        <f>IFERROR(INDEX(Forecasting!$C$6:$HS$7,1,MATCH('Weekly Sales'!$E9612,Forecasting!$C$7:$HS$7,0)),0)</f>
        <v>0</v>
      </c>
    </row>
    <row r="9613" spans="1:1" x14ac:dyDescent="0.3">
      <c r="A9613" s="2">
        <f>IFERROR(INDEX(Forecasting!$C$6:$HS$7,1,MATCH('Weekly Sales'!$E9613,Forecasting!$C$7:$HS$7,0)),0)</f>
        <v>0</v>
      </c>
    </row>
    <row r="9614" spans="1:1" x14ac:dyDescent="0.3">
      <c r="A9614" s="2">
        <f>IFERROR(INDEX(Forecasting!$C$6:$HS$7,1,MATCH('Weekly Sales'!$E9614,Forecasting!$C$7:$HS$7,0)),0)</f>
        <v>0</v>
      </c>
    </row>
    <row r="9615" spans="1:1" x14ac:dyDescent="0.3">
      <c r="A9615" s="2">
        <f>IFERROR(INDEX(Forecasting!$C$6:$HS$7,1,MATCH('Weekly Sales'!$E9615,Forecasting!$C$7:$HS$7,0)),0)</f>
        <v>0</v>
      </c>
    </row>
    <row r="9616" spans="1:1" x14ac:dyDescent="0.3">
      <c r="A9616" s="2">
        <f>IFERROR(INDEX(Forecasting!$C$6:$HS$7,1,MATCH('Weekly Sales'!$E9616,Forecasting!$C$7:$HS$7,0)),0)</f>
        <v>0</v>
      </c>
    </row>
    <row r="9617" spans="1:1" x14ac:dyDescent="0.3">
      <c r="A9617" s="2">
        <f>IFERROR(INDEX(Forecasting!$C$6:$HS$7,1,MATCH('Weekly Sales'!$E9617,Forecasting!$C$7:$HS$7,0)),0)</f>
        <v>0</v>
      </c>
    </row>
    <row r="9618" spans="1:1" x14ac:dyDescent="0.3">
      <c r="A9618" s="2">
        <f>IFERROR(INDEX(Forecasting!$C$6:$HS$7,1,MATCH('Weekly Sales'!$E9618,Forecasting!$C$7:$HS$7,0)),0)</f>
        <v>0</v>
      </c>
    </row>
    <row r="9619" spans="1:1" x14ac:dyDescent="0.3">
      <c r="A9619" s="2">
        <f>IFERROR(INDEX(Forecasting!$C$6:$HS$7,1,MATCH('Weekly Sales'!$E9619,Forecasting!$C$7:$HS$7,0)),0)</f>
        <v>0</v>
      </c>
    </row>
    <row r="9620" spans="1:1" x14ac:dyDescent="0.3">
      <c r="A9620" s="2">
        <f>IFERROR(INDEX(Forecasting!$C$6:$HS$7,1,MATCH('Weekly Sales'!$E9620,Forecasting!$C$7:$HS$7,0)),0)</f>
        <v>0</v>
      </c>
    </row>
    <row r="9621" spans="1:1" x14ac:dyDescent="0.3">
      <c r="A9621" s="2">
        <f>IFERROR(INDEX(Forecasting!$C$6:$HS$7,1,MATCH('Weekly Sales'!$E9621,Forecasting!$C$7:$HS$7,0)),0)</f>
        <v>0</v>
      </c>
    </row>
    <row r="9622" spans="1:1" x14ac:dyDescent="0.3">
      <c r="A9622" s="2">
        <f>IFERROR(INDEX(Forecasting!$C$6:$HS$7,1,MATCH('Weekly Sales'!$E9622,Forecasting!$C$7:$HS$7,0)),0)</f>
        <v>0</v>
      </c>
    </row>
    <row r="9623" spans="1:1" x14ac:dyDescent="0.3">
      <c r="A9623" s="2">
        <f>IFERROR(INDEX(Forecasting!$C$6:$HS$7,1,MATCH('Weekly Sales'!$E9623,Forecasting!$C$7:$HS$7,0)),0)</f>
        <v>0</v>
      </c>
    </row>
    <row r="9624" spans="1:1" x14ac:dyDescent="0.3">
      <c r="A9624" s="2">
        <f>IFERROR(INDEX(Forecasting!$C$6:$HS$7,1,MATCH('Weekly Sales'!$E9624,Forecasting!$C$7:$HS$7,0)),0)</f>
        <v>0</v>
      </c>
    </row>
    <row r="9625" spans="1:1" x14ac:dyDescent="0.3">
      <c r="A9625" s="2">
        <f>IFERROR(INDEX(Forecasting!$C$6:$HS$7,1,MATCH('Weekly Sales'!$E9625,Forecasting!$C$7:$HS$7,0)),0)</f>
        <v>0</v>
      </c>
    </row>
    <row r="9626" spans="1:1" x14ac:dyDescent="0.3">
      <c r="A9626" s="2">
        <f>IFERROR(INDEX(Forecasting!$C$6:$HS$7,1,MATCH('Weekly Sales'!$E9626,Forecasting!$C$7:$HS$7,0)),0)</f>
        <v>0</v>
      </c>
    </row>
    <row r="9627" spans="1:1" x14ac:dyDescent="0.3">
      <c r="A9627" s="2">
        <f>IFERROR(INDEX(Forecasting!$C$6:$HS$7,1,MATCH('Weekly Sales'!$E9627,Forecasting!$C$7:$HS$7,0)),0)</f>
        <v>0</v>
      </c>
    </row>
    <row r="9628" spans="1:1" x14ac:dyDescent="0.3">
      <c r="A9628" s="2">
        <f>IFERROR(INDEX(Forecasting!$C$6:$HS$7,1,MATCH('Weekly Sales'!$E9628,Forecasting!$C$7:$HS$7,0)),0)</f>
        <v>0</v>
      </c>
    </row>
    <row r="9629" spans="1:1" x14ac:dyDescent="0.3">
      <c r="A9629" s="2">
        <f>IFERROR(INDEX(Forecasting!$C$6:$HS$7,1,MATCH('Weekly Sales'!$E9629,Forecasting!$C$7:$HS$7,0)),0)</f>
        <v>0</v>
      </c>
    </row>
    <row r="9630" spans="1:1" x14ac:dyDescent="0.3">
      <c r="A9630" s="2">
        <f>IFERROR(INDEX(Forecasting!$C$6:$HS$7,1,MATCH('Weekly Sales'!$E9630,Forecasting!$C$7:$HS$7,0)),0)</f>
        <v>0</v>
      </c>
    </row>
    <row r="9631" spans="1:1" x14ac:dyDescent="0.3">
      <c r="A9631" s="2">
        <f>IFERROR(INDEX(Forecasting!$C$6:$HS$7,1,MATCH('Weekly Sales'!$E9631,Forecasting!$C$7:$HS$7,0)),0)</f>
        <v>0</v>
      </c>
    </row>
    <row r="9632" spans="1:1" x14ac:dyDescent="0.3">
      <c r="A9632" s="2">
        <f>IFERROR(INDEX(Forecasting!$C$6:$HS$7,1,MATCH('Weekly Sales'!$E9632,Forecasting!$C$7:$HS$7,0)),0)</f>
        <v>0</v>
      </c>
    </row>
    <row r="9633" spans="1:1" x14ac:dyDescent="0.3">
      <c r="A9633" s="2">
        <f>IFERROR(INDEX(Forecasting!$C$6:$HS$7,1,MATCH('Weekly Sales'!$E9633,Forecasting!$C$7:$HS$7,0)),0)</f>
        <v>0</v>
      </c>
    </row>
    <row r="9634" spans="1:1" x14ac:dyDescent="0.3">
      <c r="A9634" s="2">
        <f>IFERROR(INDEX(Forecasting!$C$6:$HS$7,1,MATCH('Weekly Sales'!$E9634,Forecasting!$C$7:$HS$7,0)),0)</f>
        <v>0</v>
      </c>
    </row>
    <row r="9635" spans="1:1" x14ac:dyDescent="0.3">
      <c r="A9635" s="2">
        <f>IFERROR(INDEX(Forecasting!$C$6:$HS$7,1,MATCH('Weekly Sales'!$E9635,Forecasting!$C$7:$HS$7,0)),0)</f>
        <v>0</v>
      </c>
    </row>
    <row r="9636" spans="1:1" x14ac:dyDescent="0.3">
      <c r="A9636" s="2">
        <f>IFERROR(INDEX(Forecasting!$C$6:$HS$7,1,MATCH('Weekly Sales'!$E9636,Forecasting!$C$7:$HS$7,0)),0)</f>
        <v>0</v>
      </c>
    </row>
    <row r="9637" spans="1:1" x14ac:dyDescent="0.3">
      <c r="A9637" s="2">
        <f>IFERROR(INDEX(Forecasting!$C$6:$HS$7,1,MATCH('Weekly Sales'!$E9637,Forecasting!$C$7:$HS$7,0)),0)</f>
        <v>0</v>
      </c>
    </row>
    <row r="9638" spans="1:1" x14ac:dyDescent="0.3">
      <c r="A9638" s="2">
        <f>IFERROR(INDEX(Forecasting!$C$6:$HS$7,1,MATCH('Weekly Sales'!$E9638,Forecasting!$C$7:$HS$7,0)),0)</f>
        <v>0</v>
      </c>
    </row>
    <row r="9639" spans="1:1" x14ac:dyDescent="0.3">
      <c r="A9639" s="2">
        <f>IFERROR(INDEX(Forecasting!$C$6:$HS$7,1,MATCH('Weekly Sales'!$E9639,Forecasting!$C$7:$HS$7,0)),0)</f>
        <v>0</v>
      </c>
    </row>
    <row r="9640" spans="1:1" x14ac:dyDescent="0.3">
      <c r="A9640" s="2">
        <f>IFERROR(INDEX(Forecasting!$C$6:$HS$7,1,MATCH('Weekly Sales'!$E9640,Forecasting!$C$7:$HS$7,0)),0)</f>
        <v>0</v>
      </c>
    </row>
    <row r="9641" spans="1:1" x14ac:dyDescent="0.3">
      <c r="A9641" s="2">
        <f>IFERROR(INDEX(Forecasting!$C$6:$HS$7,1,MATCH('Weekly Sales'!$E9641,Forecasting!$C$7:$HS$7,0)),0)</f>
        <v>0</v>
      </c>
    </row>
    <row r="9642" spans="1:1" x14ac:dyDescent="0.3">
      <c r="A9642" s="2">
        <f>IFERROR(INDEX(Forecasting!$C$6:$HS$7,1,MATCH('Weekly Sales'!$E9642,Forecasting!$C$7:$HS$7,0)),0)</f>
        <v>0</v>
      </c>
    </row>
    <row r="9643" spans="1:1" x14ac:dyDescent="0.3">
      <c r="A9643" s="2">
        <f>IFERROR(INDEX(Forecasting!$C$6:$HS$7,1,MATCH('Weekly Sales'!$E9643,Forecasting!$C$7:$HS$7,0)),0)</f>
        <v>0</v>
      </c>
    </row>
    <row r="9644" spans="1:1" x14ac:dyDescent="0.3">
      <c r="A9644" s="2">
        <f>IFERROR(INDEX(Forecasting!$C$6:$HS$7,1,MATCH('Weekly Sales'!$E9644,Forecasting!$C$7:$HS$7,0)),0)</f>
        <v>0</v>
      </c>
    </row>
    <row r="9645" spans="1:1" x14ac:dyDescent="0.3">
      <c r="A9645" s="2">
        <f>IFERROR(INDEX(Forecasting!$C$6:$HS$7,1,MATCH('Weekly Sales'!$E9645,Forecasting!$C$7:$HS$7,0)),0)</f>
        <v>0</v>
      </c>
    </row>
    <row r="9646" spans="1:1" x14ac:dyDescent="0.3">
      <c r="A9646" s="2">
        <f>IFERROR(INDEX(Forecasting!$C$6:$HS$7,1,MATCH('Weekly Sales'!$E9646,Forecasting!$C$7:$HS$7,0)),0)</f>
        <v>0</v>
      </c>
    </row>
    <row r="9647" spans="1:1" x14ac:dyDescent="0.3">
      <c r="A9647" s="2">
        <f>IFERROR(INDEX(Forecasting!$C$6:$HS$7,1,MATCH('Weekly Sales'!$E9647,Forecasting!$C$7:$HS$7,0)),0)</f>
        <v>0</v>
      </c>
    </row>
    <row r="9648" spans="1:1" x14ac:dyDescent="0.3">
      <c r="A9648" s="2">
        <f>IFERROR(INDEX(Forecasting!$C$6:$HS$7,1,MATCH('Weekly Sales'!$E9648,Forecasting!$C$7:$HS$7,0)),0)</f>
        <v>0</v>
      </c>
    </row>
    <row r="9649" spans="1:1" x14ac:dyDescent="0.3">
      <c r="A9649" s="2">
        <f>IFERROR(INDEX(Forecasting!$C$6:$HS$7,1,MATCH('Weekly Sales'!$E9649,Forecasting!$C$7:$HS$7,0)),0)</f>
        <v>0</v>
      </c>
    </row>
    <row r="9650" spans="1:1" x14ac:dyDescent="0.3">
      <c r="A9650" s="2">
        <f>IFERROR(INDEX(Forecasting!$C$6:$HS$7,1,MATCH('Weekly Sales'!$E9650,Forecasting!$C$7:$HS$7,0)),0)</f>
        <v>0</v>
      </c>
    </row>
    <row r="9651" spans="1:1" x14ac:dyDescent="0.3">
      <c r="A9651" s="2">
        <f>IFERROR(INDEX(Forecasting!$C$6:$HS$7,1,MATCH('Weekly Sales'!$E9651,Forecasting!$C$7:$HS$7,0)),0)</f>
        <v>0</v>
      </c>
    </row>
    <row r="9652" spans="1:1" x14ac:dyDescent="0.3">
      <c r="A9652" s="2">
        <f>IFERROR(INDEX(Forecasting!$C$6:$HS$7,1,MATCH('Weekly Sales'!$E9652,Forecasting!$C$7:$HS$7,0)),0)</f>
        <v>0</v>
      </c>
    </row>
    <row r="9653" spans="1:1" x14ac:dyDescent="0.3">
      <c r="A9653" s="2">
        <f>IFERROR(INDEX(Forecasting!$C$6:$HS$7,1,MATCH('Weekly Sales'!$E9653,Forecasting!$C$7:$HS$7,0)),0)</f>
        <v>0</v>
      </c>
    </row>
    <row r="9654" spans="1:1" x14ac:dyDescent="0.3">
      <c r="A9654" s="2">
        <f>IFERROR(INDEX(Forecasting!$C$6:$HS$7,1,MATCH('Weekly Sales'!$E9654,Forecasting!$C$7:$HS$7,0)),0)</f>
        <v>0</v>
      </c>
    </row>
    <row r="9655" spans="1:1" x14ac:dyDescent="0.3">
      <c r="A9655" s="2">
        <f>IFERROR(INDEX(Forecasting!$C$6:$HS$7,1,MATCH('Weekly Sales'!$E9655,Forecasting!$C$7:$HS$7,0)),0)</f>
        <v>0</v>
      </c>
    </row>
    <row r="9656" spans="1:1" x14ac:dyDescent="0.3">
      <c r="A9656" s="2">
        <f>IFERROR(INDEX(Forecasting!$C$6:$HS$7,1,MATCH('Weekly Sales'!$E9656,Forecasting!$C$7:$HS$7,0)),0)</f>
        <v>0</v>
      </c>
    </row>
    <row r="9657" spans="1:1" x14ac:dyDescent="0.3">
      <c r="A9657" s="2">
        <f>IFERROR(INDEX(Forecasting!$C$6:$HS$7,1,MATCH('Weekly Sales'!$E9657,Forecasting!$C$7:$HS$7,0)),0)</f>
        <v>0</v>
      </c>
    </row>
    <row r="9658" spans="1:1" x14ac:dyDescent="0.3">
      <c r="A9658" s="2">
        <f>IFERROR(INDEX(Forecasting!$C$6:$HS$7,1,MATCH('Weekly Sales'!$E9658,Forecasting!$C$7:$HS$7,0)),0)</f>
        <v>0</v>
      </c>
    </row>
    <row r="9659" spans="1:1" x14ac:dyDescent="0.3">
      <c r="A9659" s="2">
        <f>IFERROR(INDEX(Forecasting!$C$6:$HS$7,1,MATCH('Weekly Sales'!$E9659,Forecasting!$C$7:$HS$7,0)),0)</f>
        <v>0</v>
      </c>
    </row>
    <row r="9660" spans="1:1" x14ac:dyDescent="0.3">
      <c r="A9660" s="2">
        <f>IFERROR(INDEX(Forecasting!$C$6:$HS$7,1,MATCH('Weekly Sales'!$E9660,Forecasting!$C$7:$HS$7,0)),0)</f>
        <v>0</v>
      </c>
    </row>
    <row r="9661" spans="1:1" x14ac:dyDescent="0.3">
      <c r="A9661" s="2">
        <f>IFERROR(INDEX(Forecasting!$C$6:$HS$7,1,MATCH('Weekly Sales'!$E9661,Forecasting!$C$7:$HS$7,0)),0)</f>
        <v>0</v>
      </c>
    </row>
    <row r="9662" spans="1:1" x14ac:dyDescent="0.3">
      <c r="A9662" s="2">
        <f>IFERROR(INDEX(Forecasting!$C$6:$HS$7,1,MATCH('Weekly Sales'!$E9662,Forecasting!$C$7:$HS$7,0)),0)</f>
        <v>0</v>
      </c>
    </row>
    <row r="9663" spans="1:1" x14ac:dyDescent="0.3">
      <c r="A9663" s="2">
        <f>IFERROR(INDEX(Forecasting!$C$6:$HS$7,1,MATCH('Weekly Sales'!$E9663,Forecasting!$C$7:$HS$7,0)),0)</f>
        <v>0</v>
      </c>
    </row>
    <row r="9664" spans="1:1" x14ac:dyDescent="0.3">
      <c r="A9664" s="2">
        <f>IFERROR(INDEX(Forecasting!$C$6:$HS$7,1,MATCH('Weekly Sales'!$E9664,Forecasting!$C$7:$HS$7,0)),0)</f>
        <v>0</v>
      </c>
    </row>
    <row r="9665" spans="1:1" x14ac:dyDescent="0.3">
      <c r="A9665" s="2">
        <f>IFERROR(INDEX(Forecasting!$C$6:$HS$7,1,MATCH('Weekly Sales'!$E9665,Forecasting!$C$7:$HS$7,0)),0)</f>
        <v>0</v>
      </c>
    </row>
    <row r="9666" spans="1:1" x14ac:dyDescent="0.3">
      <c r="A9666" s="2">
        <f>IFERROR(INDEX(Forecasting!$C$6:$HS$7,1,MATCH('Weekly Sales'!$E9666,Forecasting!$C$7:$HS$7,0)),0)</f>
        <v>0</v>
      </c>
    </row>
    <row r="9667" spans="1:1" x14ac:dyDescent="0.3">
      <c r="A9667" s="2">
        <f>IFERROR(INDEX(Forecasting!$C$6:$HS$7,1,MATCH('Weekly Sales'!$E9667,Forecasting!$C$7:$HS$7,0)),0)</f>
        <v>0</v>
      </c>
    </row>
    <row r="9668" spans="1:1" x14ac:dyDescent="0.3">
      <c r="A9668" s="2">
        <f>IFERROR(INDEX(Forecasting!$C$6:$HS$7,1,MATCH('Weekly Sales'!$E9668,Forecasting!$C$7:$HS$7,0)),0)</f>
        <v>0</v>
      </c>
    </row>
    <row r="9669" spans="1:1" x14ac:dyDescent="0.3">
      <c r="A9669" s="2">
        <f>IFERROR(INDEX(Forecasting!$C$6:$HS$7,1,MATCH('Weekly Sales'!$E9669,Forecasting!$C$7:$HS$7,0)),0)</f>
        <v>0</v>
      </c>
    </row>
    <row r="9670" spans="1:1" x14ac:dyDescent="0.3">
      <c r="A9670" s="2">
        <f>IFERROR(INDEX(Forecasting!$C$6:$HS$7,1,MATCH('Weekly Sales'!$E9670,Forecasting!$C$7:$HS$7,0)),0)</f>
        <v>0</v>
      </c>
    </row>
    <row r="9671" spans="1:1" x14ac:dyDescent="0.3">
      <c r="A9671" s="2">
        <f>IFERROR(INDEX(Forecasting!$C$6:$HS$7,1,MATCH('Weekly Sales'!$E9671,Forecasting!$C$7:$HS$7,0)),0)</f>
        <v>0</v>
      </c>
    </row>
    <row r="9672" spans="1:1" x14ac:dyDescent="0.3">
      <c r="A9672" s="2">
        <f>IFERROR(INDEX(Forecasting!$C$6:$HS$7,1,MATCH('Weekly Sales'!$E9672,Forecasting!$C$7:$HS$7,0)),0)</f>
        <v>0</v>
      </c>
    </row>
    <row r="9673" spans="1:1" x14ac:dyDescent="0.3">
      <c r="A9673" s="2">
        <f>IFERROR(INDEX(Forecasting!$C$6:$HS$7,1,MATCH('Weekly Sales'!$E9673,Forecasting!$C$7:$HS$7,0)),0)</f>
        <v>0</v>
      </c>
    </row>
    <row r="9674" spans="1:1" x14ac:dyDescent="0.3">
      <c r="A9674" s="2">
        <f>IFERROR(INDEX(Forecasting!$C$6:$HS$7,1,MATCH('Weekly Sales'!$E9674,Forecasting!$C$7:$HS$7,0)),0)</f>
        <v>0</v>
      </c>
    </row>
    <row r="9675" spans="1:1" x14ac:dyDescent="0.3">
      <c r="A9675" s="2">
        <f>IFERROR(INDEX(Forecasting!$C$6:$HS$7,1,MATCH('Weekly Sales'!$E9675,Forecasting!$C$7:$HS$7,0)),0)</f>
        <v>0</v>
      </c>
    </row>
    <row r="9676" spans="1:1" x14ac:dyDescent="0.3">
      <c r="A9676" s="2">
        <f>IFERROR(INDEX(Forecasting!$C$6:$HS$7,1,MATCH('Weekly Sales'!$E9676,Forecasting!$C$7:$HS$7,0)),0)</f>
        <v>0</v>
      </c>
    </row>
    <row r="9677" spans="1:1" x14ac:dyDescent="0.3">
      <c r="A9677" s="2">
        <f>IFERROR(INDEX(Forecasting!$C$6:$HS$7,1,MATCH('Weekly Sales'!$E9677,Forecasting!$C$7:$HS$7,0)),0)</f>
        <v>0</v>
      </c>
    </row>
    <row r="9678" spans="1:1" x14ac:dyDescent="0.3">
      <c r="A9678" s="2">
        <f>IFERROR(INDEX(Forecasting!$C$6:$HS$7,1,MATCH('Weekly Sales'!$E9678,Forecasting!$C$7:$HS$7,0)),0)</f>
        <v>0</v>
      </c>
    </row>
    <row r="9679" spans="1:1" x14ac:dyDescent="0.3">
      <c r="A9679" s="2">
        <f>IFERROR(INDEX(Forecasting!$C$6:$HS$7,1,MATCH('Weekly Sales'!$E9679,Forecasting!$C$7:$HS$7,0)),0)</f>
        <v>0</v>
      </c>
    </row>
    <row r="9680" spans="1:1" x14ac:dyDescent="0.3">
      <c r="A9680" s="2">
        <f>IFERROR(INDEX(Forecasting!$C$6:$HS$7,1,MATCH('Weekly Sales'!$E9680,Forecasting!$C$7:$HS$7,0)),0)</f>
        <v>0</v>
      </c>
    </row>
    <row r="9681" spans="1:1" x14ac:dyDescent="0.3">
      <c r="A9681" s="2">
        <f>IFERROR(INDEX(Forecasting!$C$6:$HS$7,1,MATCH('Weekly Sales'!$E9681,Forecasting!$C$7:$HS$7,0)),0)</f>
        <v>0</v>
      </c>
    </row>
    <row r="9682" spans="1:1" x14ac:dyDescent="0.3">
      <c r="A9682" s="2">
        <f>IFERROR(INDEX(Forecasting!$C$6:$HS$7,1,MATCH('Weekly Sales'!$E9682,Forecasting!$C$7:$HS$7,0)),0)</f>
        <v>0</v>
      </c>
    </row>
    <row r="9683" spans="1:1" x14ac:dyDescent="0.3">
      <c r="A9683" s="2">
        <f>IFERROR(INDEX(Forecasting!$C$6:$HS$7,1,MATCH('Weekly Sales'!$E9683,Forecasting!$C$7:$HS$7,0)),0)</f>
        <v>0</v>
      </c>
    </row>
    <row r="9684" spans="1:1" x14ac:dyDescent="0.3">
      <c r="A9684" s="2">
        <f>IFERROR(INDEX(Forecasting!$C$6:$HS$7,1,MATCH('Weekly Sales'!$E9684,Forecasting!$C$7:$HS$7,0)),0)</f>
        <v>0</v>
      </c>
    </row>
    <row r="9685" spans="1:1" x14ac:dyDescent="0.3">
      <c r="A9685" s="2">
        <f>IFERROR(INDEX(Forecasting!$C$6:$HS$7,1,MATCH('Weekly Sales'!$E9685,Forecasting!$C$7:$HS$7,0)),0)</f>
        <v>0</v>
      </c>
    </row>
    <row r="9686" spans="1:1" x14ac:dyDescent="0.3">
      <c r="A9686" s="2">
        <f>IFERROR(INDEX(Forecasting!$C$6:$HS$7,1,MATCH('Weekly Sales'!$E9686,Forecasting!$C$7:$HS$7,0)),0)</f>
        <v>0</v>
      </c>
    </row>
    <row r="9687" spans="1:1" x14ac:dyDescent="0.3">
      <c r="A9687" s="2">
        <f>IFERROR(INDEX(Forecasting!$C$6:$HS$7,1,MATCH('Weekly Sales'!$E9687,Forecasting!$C$7:$HS$7,0)),0)</f>
        <v>0</v>
      </c>
    </row>
    <row r="9688" spans="1:1" x14ac:dyDescent="0.3">
      <c r="A9688" s="2">
        <f>IFERROR(INDEX(Forecasting!$C$6:$HS$7,1,MATCH('Weekly Sales'!$E9688,Forecasting!$C$7:$HS$7,0)),0)</f>
        <v>0</v>
      </c>
    </row>
    <row r="9689" spans="1:1" x14ac:dyDescent="0.3">
      <c r="A9689" s="2">
        <f>IFERROR(INDEX(Forecasting!$C$6:$HS$7,1,MATCH('Weekly Sales'!$E9689,Forecasting!$C$7:$HS$7,0)),0)</f>
        <v>0</v>
      </c>
    </row>
    <row r="9690" spans="1:1" x14ac:dyDescent="0.3">
      <c r="A9690" s="2">
        <f>IFERROR(INDEX(Forecasting!$C$6:$HS$7,1,MATCH('Weekly Sales'!$E9690,Forecasting!$C$7:$HS$7,0)),0)</f>
        <v>0</v>
      </c>
    </row>
    <row r="9691" spans="1:1" x14ac:dyDescent="0.3">
      <c r="A9691" s="2">
        <f>IFERROR(INDEX(Forecasting!$C$6:$HS$7,1,MATCH('Weekly Sales'!$E9691,Forecasting!$C$7:$HS$7,0)),0)</f>
        <v>0</v>
      </c>
    </row>
    <row r="9692" spans="1:1" x14ac:dyDescent="0.3">
      <c r="A9692" s="2">
        <f>IFERROR(INDEX(Forecasting!$C$6:$HS$7,1,MATCH('Weekly Sales'!$E9692,Forecasting!$C$7:$HS$7,0)),0)</f>
        <v>0</v>
      </c>
    </row>
    <row r="9693" spans="1:1" x14ac:dyDescent="0.3">
      <c r="A9693" s="2">
        <f>IFERROR(INDEX(Forecasting!$C$6:$HS$7,1,MATCH('Weekly Sales'!$E9693,Forecasting!$C$7:$HS$7,0)),0)</f>
        <v>0</v>
      </c>
    </row>
    <row r="9694" spans="1:1" x14ac:dyDescent="0.3">
      <c r="A9694" s="2">
        <f>IFERROR(INDEX(Forecasting!$C$6:$HS$7,1,MATCH('Weekly Sales'!$E9694,Forecasting!$C$7:$HS$7,0)),0)</f>
        <v>0</v>
      </c>
    </row>
    <row r="9695" spans="1:1" x14ac:dyDescent="0.3">
      <c r="A9695" s="2">
        <f>IFERROR(INDEX(Forecasting!$C$6:$HS$7,1,MATCH('Weekly Sales'!$E9695,Forecasting!$C$7:$HS$7,0)),0)</f>
        <v>0</v>
      </c>
    </row>
    <row r="9696" spans="1:1" x14ac:dyDescent="0.3">
      <c r="A9696" s="2">
        <f>IFERROR(INDEX(Forecasting!$C$6:$HS$7,1,MATCH('Weekly Sales'!$E9696,Forecasting!$C$7:$HS$7,0)),0)</f>
        <v>0</v>
      </c>
    </row>
    <row r="9697" spans="1:1" x14ac:dyDescent="0.3">
      <c r="A9697" s="2">
        <f>IFERROR(INDEX(Forecasting!$C$6:$HS$7,1,MATCH('Weekly Sales'!$E9697,Forecasting!$C$7:$HS$7,0)),0)</f>
        <v>0</v>
      </c>
    </row>
    <row r="9698" spans="1:1" x14ac:dyDescent="0.3">
      <c r="A9698" s="2">
        <f>IFERROR(INDEX(Forecasting!$C$6:$HS$7,1,MATCH('Weekly Sales'!$E9698,Forecasting!$C$7:$HS$7,0)),0)</f>
        <v>0</v>
      </c>
    </row>
    <row r="9699" spans="1:1" x14ac:dyDescent="0.3">
      <c r="A9699" s="2">
        <f>IFERROR(INDEX(Forecasting!$C$6:$HS$7,1,MATCH('Weekly Sales'!$E9699,Forecasting!$C$7:$HS$7,0)),0)</f>
        <v>0</v>
      </c>
    </row>
    <row r="9700" spans="1:1" x14ac:dyDescent="0.3">
      <c r="A9700" s="2">
        <f>IFERROR(INDEX(Forecasting!$C$6:$HS$7,1,MATCH('Weekly Sales'!$E9700,Forecasting!$C$7:$HS$7,0)),0)</f>
        <v>0</v>
      </c>
    </row>
    <row r="9701" spans="1:1" x14ac:dyDescent="0.3">
      <c r="A9701" s="2">
        <f>IFERROR(INDEX(Forecasting!$C$6:$HS$7,1,MATCH('Weekly Sales'!$E9701,Forecasting!$C$7:$HS$7,0)),0)</f>
        <v>0</v>
      </c>
    </row>
    <row r="9702" spans="1:1" x14ac:dyDescent="0.3">
      <c r="A9702" s="2">
        <f>IFERROR(INDEX(Forecasting!$C$6:$HS$7,1,MATCH('Weekly Sales'!$E9702,Forecasting!$C$7:$HS$7,0)),0)</f>
        <v>0</v>
      </c>
    </row>
    <row r="9703" spans="1:1" x14ac:dyDescent="0.3">
      <c r="A9703" s="2">
        <f>IFERROR(INDEX(Forecasting!$C$6:$HS$7,1,MATCH('Weekly Sales'!$E9703,Forecasting!$C$7:$HS$7,0)),0)</f>
        <v>0</v>
      </c>
    </row>
    <row r="9704" spans="1:1" x14ac:dyDescent="0.3">
      <c r="A9704" s="2">
        <f>IFERROR(INDEX(Forecasting!$C$6:$HS$7,1,MATCH('Weekly Sales'!$E9704,Forecasting!$C$7:$HS$7,0)),0)</f>
        <v>0</v>
      </c>
    </row>
    <row r="9705" spans="1:1" x14ac:dyDescent="0.3">
      <c r="A9705" s="2">
        <f>IFERROR(INDEX(Forecasting!$C$6:$HS$7,1,MATCH('Weekly Sales'!$E9705,Forecasting!$C$7:$HS$7,0)),0)</f>
        <v>0</v>
      </c>
    </row>
    <row r="9706" spans="1:1" x14ac:dyDescent="0.3">
      <c r="A9706" s="2">
        <f>IFERROR(INDEX(Forecasting!$C$6:$HS$7,1,MATCH('Weekly Sales'!$E9706,Forecasting!$C$7:$HS$7,0)),0)</f>
        <v>0</v>
      </c>
    </row>
    <row r="9707" spans="1:1" x14ac:dyDescent="0.3">
      <c r="A9707" s="2">
        <f>IFERROR(INDEX(Forecasting!$C$6:$HS$7,1,MATCH('Weekly Sales'!$E9707,Forecasting!$C$7:$HS$7,0)),0)</f>
        <v>0</v>
      </c>
    </row>
    <row r="9708" spans="1:1" x14ac:dyDescent="0.3">
      <c r="A9708" s="2">
        <f>IFERROR(INDEX(Forecasting!$C$6:$HS$7,1,MATCH('Weekly Sales'!$E9708,Forecasting!$C$7:$HS$7,0)),0)</f>
        <v>0</v>
      </c>
    </row>
    <row r="9709" spans="1:1" x14ac:dyDescent="0.3">
      <c r="A9709" s="2">
        <f>IFERROR(INDEX(Forecasting!$C$6:$HS$7,1,MATCH('Weekly Sales'!$E9709,Forecasting!$C$7:$HS$7,0)),0)</f>
        <v>0</v>
      </c>
    </row>
    <row r="9710" spans="1:1" x14ac:dyDescent="0.3">
      <c r="A9710" s="2">
        <f>IFERROR(INDEX(Forecasting!$C$6:$HS$7,1,MATCH('Weekly Sales'!$E9710,Forecasting!$C$7:$HS$7,0)),0)</f>
        <v>0</v>
      </c>
    </row>
    <row r="9711" spans="1:1" x14ac:dyDescent="0.3">
      <c r="A9711" s="2">
        <f>IFERROR(INDEX(Forecasting!$C$6:$HS$7,1,MATCH('Weekly Sales'!$E9711,Forecasting!$C$7:$HS$7,0)),0)</f>
        <v>0</v>
      </c>
    </row>
    <row r="9712" spans="1:1" x14ac:dyDescent="0.3">
      <c r="A9712" s="2">
        <f>IFERROR(INDEX(Forecasting!$C$6:$HS$7,1,MATCH('Weekly Sales'!$E9712,Forecasting!$C$7:$HS$7,0)),0)</f>
        <v>0</v>
      </c>
    </row>
    <row r="9713" spans="1:1" x14ac:dyDescent="0.3">
      <c r="A9713" s="2">
        <f>IFERROR(INDEX(Forecasting!$C$6:$HS$7,1,MATCH('Weekly Sales'!$E9713,Forecasting!$C$7:$HS$7,0)),0)</f>
        <v>0</v>
      </c>
    </row>
    <row r="9714" spans="1:1" x14ac:dyDescent="0.3">
      <c r="A9714" s="2">
        <f>IFERROR(INDEX(Forecasting!$C$6:$HS$7,1,MATCH('Weekly Sales'!$E9714,Forecasting!$C$7:$HS$7,0)),0)</f>
        <v>0</v>
      </c>
    </row>
    <row r="9715" spans="1:1" x14ac:dyDescent="0.3">
      <c r="A9715" s="2">
        <f>IFERROR(INDEX(Forecasting!$C$6:$HS$7,1,MATCH('Weekly Sales'!$E9715,Forecasting!$C$7:$HS$7,0)),0)</f>
        <v>0</v>
      </c>
    </row>
    <row r="9716" spans="1:1" x14ac:dyDescent="0.3">
      <c r="A9716" s="2">
        <f>IFERROR(INDEX(Forecasting!$C$6:$HS$7,1,MATCH('Weekly Sales'!$E9716,Forecasting!$C$7:$HS$7,0)),0)</f>
        <v>0</v>
      </c>
    </row>
    <row r="9717" spans="1:1" x14ac:dyDescent="0.3">
      <c r="A9717" s="2">
        <f>IFERROR(INDEX(Forecasting!$C$6:$HS$7,1,MATCH('Weekly Sales'!$E9717,Forecasting!$C$7:$HS$7,0)),0)</f>
        <v>0</v>
      </c>
    </row>
    <row r="9718" spans="1:1" x14ac:dyDescent="0.3">
      <c r="A9718" s="2">
        <f>IFERROR(INDEX(Forecasting!$C$6:$HS$7,1,MATCH('Weekly Sales'!$E9718,Forecasting!$C$7:$HS$7,0)),0)</f>
        <v>0</v>
      </c>
    </row>
    <row r="9719" spans="1:1" x14ac:dyDescent="0.3">
      <c r="A9719" s="2">
        <f>IFERROR(INDEX(Forecasting!$C$6:$HS$7,1,MATCH('Weekly Sales'!$E9719,Forecasting!$C$7:$HS$7,0)),0)</f>
        <v>0</v>
      </c>
    </row>
    <row r="9720" spans="1:1" x14ac:dyDescent="0.3">
      <c r="A9720" s="2">
        <f>IFERROR(INDEX(Forecasting!$C$6:$HS$7,1,MATCH('Weekly Sales'!$E9720,Forecasting!$C$7:$HS$7,0)),0)</f>
        <v>0</v>
      </c>
    </row>
    <row r="9721" spans="1:1" x14ac:dyDescent="0.3">
      <c r="A9721" s="2">
        <f>IFERROR(INDEX(Forecasting!$C$6:$HS$7,1,MATCH('Weekly Sales'!$E9721,Forecasting!$C$7:$HS$7,0)),0)</f>
        <v>0</v>
      </c>
    </row>
    <row r="9722" spans="1:1" x14ac:dyDescent="0.3">
      <c r="A9722" s="2">
        <f>IFERROR(INDEX(Forecasting!$C$6:$HS$7,1,MATCH('Weekly Sales'!$E9722,Forecasting!$C$7:$HS$7,0)),0)</f>
        <v>0</v>
      </c>
    </row>
    <row r="9723" spans="1:1" x14ac:dyDescent="0.3">
      <c r="A9723" s="2">
        <f>IFERROR(INDEX(Forecasting!$C$6:$HS$7,1,MATCH('Weekly Sales'!$E9723,Forecasting!$C$7:$HS$7,0)),0)</f>
        <v>0</v>
      </c>
    </row>
    <row r="9724" spans="1:1" x14ac:dyDescent="0.3">
      <c r="A9724" s="2">
        <f>IFERROR(INDEX(Forecasting!$C$6:$HS$7,1,MATCH('Weekly Sales'!$E9724,Forecasting!$C$7:$HS$7,0)),0)</f>
        <v>0</v>
      </c>
    </row>
    <row r="9725" spans="1:1" x14ac:dyDescent="0.3">
      <c r="A9725" s="2">
        <f>IFERROR(INDEX(Forecasting!$C$6:$HS$7,1,MATCH('Weekly Sales'!$E9725,Forecasting!$C$7:$HS$7,0)),0)</f>
        <v>0</v>
      </c>
    </row>
    <row r="9726" spans="1:1" x14ac:dyDescent="0.3">
      <c r="A9726" s="2">
        <f>IFERROR(INDEX(Forecasting!$C$6:$HS$7,1,MATCH('Weekly Sales'!$E9726,Forecasting!$C$7:$HS$7,0)),0)</f>
        <v>0</v>
      </c>
    </row>
    <row r="9727" spans="1:1" x14ac:dyDescent="0.3">
      <c r="A9727" s="2">
        <f>IFERROR(INDEX(Forecasting!$C$6:$HS$7,1,MATCH('Weekly Sales'!$E9727,Forecasting!$C$7:$HS$7,0)),0)</f>
        <v>0</v>
      </c>
    </row>
    <row r="9728" spans="1:1" x14ac:dyDescent="0.3">
      <c r="A9728" s="2">
        <f>IFERROR(INDEX(Forecasting!$C$6:$HS$7,1,MATCH('Weekly Sales'!$E9728,Forecasting!$C$7:$HS$7,0)),0)</f>
        <v>0</v>
      </c>
    </row>
    <row r="9729" spans="1:1" x14ac:dyDescent="0.3">
      <c r="A9729" s="2">
        <f>IFERROR(INDEX(Forecasting!$C$6:$HS$7,1,MATCH('Weekly Sales'!$E9729,Forecasting!$C$7:$HS$7,0)),0)</f>
        <v>0</v>
      </c>
    </row>
    <row r="9730" spans="1:1" x14ac:dyDescent="0.3">
      <c r="A9730" s="2">
        <f>IFERROR(INDEX(Forecasting!$C$6:$HS$7,1,MATCH('Weekly Sales'!$E9730,Forecasting!$C$7:$HS$7,0)),0)</f>
        <v>0</v>
      </c>
    </row>
    <row r="9731" spans="1:1" x14ac:dyDescent="0.3">
      <c r="A9731" s="2">
        <f>IFERROR(INDEX(Forecasting!$C$6:$HS$7,1,MATCH('Weekly Sales'!$E9731,Forecasting!$C$7:$HS$7,0)),0)</f>
        <v>0</v>
      </c>
    </row>
    <row r="9732" spans="1:1" x14ac:dyDescent="0.3">
      <c r="A9732" s="2">
        <f>IFERROR(INDEX(Forecasting!$C$6:$HS$7,1,MATCH('Weekly Sales'!$E9732,Forecasting!$C$7:$HS$7,0)),0)</f>
        <v>0</v>
      </c>
    </row>
    <row r="9733" spans="1:1" x14ac:dyDescent="0.3">
      <c r="A9733" s="2">
        <f>IFERROR(INDEX(Forecasting!$C$6:$HS$7,1,MATCH('Weekly Sales'!$E9733,Forecasting!$C$7:$HS$7,0)),0)</f>
        <v>0</v>
      </c>
    </row>
    <row r="9734" spans="1:1" x14ac:dyDescent="0.3">
      <c r="A9734" s="2">
        <f>IFERROR(INDEX(Forecasting!$C$6:$HS$7,1,MATCH('Weekly Sales'!$E9734,Forecasting!$C$7:$HS$7,0)),0)</f>
        <v>0</v>
      </c>
    </row>
    <row r="9735" spans="1:1" x14ac:dyDescent="0.3">
      <c r="A9735" s="2">
        <f>IFERROR(INDEX(Forecasting!$C$6:$HS$7,1,MATCH('Weekly Sales'!$E9735,Forecasting!$C$7:$HS$7,0)),0)</f>
        <v>0</v>
      </c>
    </row>
    <row r="9736" spans="1:1" x14ac:dyDescent="0.3">
      <c r="A9736" s="2">
        <f>IFERROR(INDEX(Forecasting!$C$6:$HS$7,1,MATCH('Weekly Sales'!$E9736,Forecasting!$C$7:$HS$7,0)),0)</f>
        <v>0</v>
      </c>
    </row>
    <row r="9737" spans="1:1" x14ac:dyDescent="0.3">
      <c r="A9737" s="2">
        <f>IFERROR(INDEX(Forecasting!$C$6:$HS$7,1,MATCH('Weekly Sales'!$E9737,Forecasting!$C$7:$HS$7,0)),0)</f>
        <v>0</v>
      </c>
    </row>
    <row r="9738" spans="1:1" x14ac:dyDescent="0.3">
      <c r="A9738" s="2">
        <f>IFERROR(INDEX(Forecasting!$C$6:$HS$7,1,MATCH('Weekly Sales'!$E9738,Forecasting!$C$7:$HS$7,0)),0)</f>
        <v>0</v>
      </c>
    </row>
    <row r="9739" spans="1:1" x14ac:dyDescent="0.3">
      <c r="A9739" s="2">
        <f>IFERROR(INDEX(Forecasting!$C$6:$HS$7,1,MATCH('Weekly Sales'!$E9739,Forecasting!$C$7:$HS$7,0)),0)</f>
        <v>0</v>
      </c>
    </row>
    <row r="9740" spans="1:1" x14ac:dyDescent="0.3">
      <c r="A9740" s="2">
        <f>IFERROR(INDEX(Forecasting!$C$6:$HS$7,1,MATCH('Weekly Sales'!$E9740,Forecasting!$C$7:$HS$7,0)),0)</f>
        <v>0</v>
      </c>
    </row>
    <row r="9741" spans="1:1" x14ac:dyDescent="0.3">
      <c r="A9741" s="2">
        <f>IFERROR(INDEX(Forecasting!$C$6:$HS$7,1,MATCH('Weekly Sales'!$E9741,Forecasting!$C$7:$HS$7,0)),0)</f>
        <v>0</v>
      </c>
    </row>
    <row r="9742" spans="1:1" x14ac:dyDescent="0.3">
      <c r="A9742" s="2">
        <f>IFERROR(INDEX(Forecasting!$C$6:$HS$7,1,MATCH('Weekly Sales'!$E9742,Forecasting!$C$7:$HS$7,0)),0)</f>
        <v>0</v>
      </c>
    </row>
    <row r="9743" spans="1:1" x14ac:dyDescent="0.3">
      <c r="A9743" s="2">
        <f>IFERROR(INDEX(Forecasting!$C$6:$HS$7,1,MATCH('Weekly Sales'!$E9743,Forecasting!$C$7:$HS$7,0)),0)</f>
        <v>0</v>
      </c>
    </row>
    <row r="9744" spans="1:1" x14ac:dyDescent="0.3">
      <c r="A9744" s="2">
        <f>IFERROR(INDEX(Forecasting!$C$6:$HS$7,1,MATCH('Weekly Sales'!$E9744,Forecasting!$C$7:$HS$7,0)),0)</f>
        <v>0</v>
      </c>
    </row>
    <row r="9745" spans="1:1" x14ac:dyDescent="0.3">
      <c r="A9745" s="2">
        <f>IFERROR(INDEX(Forecasting!$C$6:$HS$7,1,MATCH('Weekly Sales'!$E9745,Forecasting!$C$7:$HS$7,0)),0)</f>
        <v>0</v>
      </c>
    </row>
    <row r="9746" spans="1:1" x14ac:dyDescent="0.3">
      <c r="A9746" s="2">
        <f>IFERROR(INDEX(Forecasting!$C$6:$HS$7,1,MATCH('Weekly Sales'!$E9746,Forecasting!$C$7:$HS$7,0)),0)</f>
        <v>0</v>
      </c>
    </row>
    <row r="9747" spans="1:1" x14ac:dyDescent="0.3">
      <c r="A9747" s="2">
        <f>IFERROR(INDEX(Forecasting!$C$6:$HS$7,1,MATCH('Weekly Sales'!$E9747,Forecasting!$C$7:$HS$7,0)),0)</f>
        <v>0</v>
      </c>
    </row>
    <row r="9748" spans="1:1" x14ac:dyDescent="0.3">
      <c r="A9748" s="2">
        <f>IFERROR(INDEX(Forecasting!$C$6:$HS$7,1,MATCH('Weekly Sales'!$E9748,Forecasting!$C$7:$HS$7,0)),0)</f>
        <v>0</v>
      </c>
    </row>
    <row r="9749" spans="1:1" x14ac:dyDescent="0.3">
      <c r="A9749" s="2">
        <f>IFERROR(INDEX(Forecasting!$C$6:$HS$7,1,MATCH('Weekly Sales'!$E9749,Forecasting!$C$7:$HS$7,0)),0)</f>
        <v>0</v>
      </c>
    </row>
    <row r="9750" spans="1:1" x14ac:dyDescent="0.3">
      <c r="A9750" s="2">
        <f>IFERROR(INDEX(Forecasting!$C$6:$HS$7,1,MATCH('Weekly Sales'!$E9750,Forecasting!$C$7:$HS$7,0)),0)</f>
        <v>0</v>
      </c>
    </row>
    <row r="9751" spans="1:1" x14ac:dyDescent="0.3">
      <c r="A9751" s="2">
        <f>IFERROR(INDEX(Forecasting!$C$6:$HS$7,1,MATCH('Weekly Sales'!$E9751,Forecasting!$C$7:$HS$7,0)),0)</f>
        <v>0</v>
      </c>
    </row>
    <row r="9752" spans="1:1" x14ac:dyDescent="0.3">
      <c r="A9752" s="2">
        <f>IFERROR(INDEX(Forecasting!$C$6:$HS$7,1,MATCH('Weekly Sales'!$E9752,Forecasting!$C$7:$HS$7,0)),0)</f>
        <v>0</v>
      </c>
    </row>
    <row r="9753" spans="1:1" x14ac:dyDescent="0.3">
      <c r="A9753" s="2">
        <f>IFERROR(INDEX(Forecasting!$C$6:$HS$7,1,MATCH('Weekly Sales'!$E9753,Forecasting!$C$7:$HS$7,0)),0)</f>
        <v>0</v>
      </c>
    </row>
    <row r="9754" spans="1:1" x14ac:dyDescent="0.3">
      <c r="A9754" s="2">
        <f>IFERROR(INDEX(Forecasting!$C$6:$HS$7,1,MATCH('Weekly Sales'!$E9754,Forecasting!$C$7:$HS$7,0)),0)</f>
        <v>0</v>
      </c>
    </row>
    <row r="9755" spans="1:1" x14ac:dyDescent="0.3">
      <c r="A9755" s="2">
        <f>IFERROR(INDEX(Forecasting!$C$6:$HS$7,1,MATCH('Weekly Sales'!$E9755,Forecasting!$C$7:$HS$7,0)),0)</f>
        <v>0</v>
      </c>
    </row>
    <row r="9756" spans="1:1" x14ac:dyDescent="0.3">
      <c r="A9756" s="2">
        <f>IFERROR(INDEX(Forecasting!$C$6:$HS$7,1,MATCH('Weekly Sales'!$E9756,Forecasting!$C$7:$HS$7,0)),0)</f>
        <v>0</v>
      </c>
    </row>
    <row r="9757" spans="1:1" x14ac:dyDescent="0.3">
      <c r="A9757" s="2">
        <f>IFERROR(INDEX(Forecasting!$C$6:$HS$7,1,MATCH('Weekly Sales'!$E9757,Forecasting!$C$7:$HS$7,0)),0)</f>
        <v>0</v>
      </c>
    </row>
    <row r="9758" spans="1:1" x14ac:dyDescent="0.3">
      <c r="A9758" s="2">
        <f>IFERROR(INDEX(Forecasting!$C$6:$HS$7,1,MATCH('Weekly Sales'!$E9758,Forecasting!$C$7:$HS$7,0)),0)</f>
        <v>0</v>
      </c>
    </row>
    <row r="9759" spans="1:1" x14ac:dyDescent="0.3">
      <c r="A9759" s="2">
        <f>IFERROR(INDEX(Forecasting!$C$6:$HS$7,1,MATCH('Weekly Sales'!$E9759,Forecasting!$C$7:$HS$7,0)),0)</f>
        <v>0</v>
      </c>
    </row>
    <row r="9760" spans="1:1" x14ac:dyDescent="0.3">
      <c r="A9760" s="2">
        <f>IFERROR(INDEX(Forecasting!$C$6:$HS$7,1,MATCH('Weekly Sales'!$E9760,Forecasting!$C$7:$HS$7,0)),0)</f>
        <v>0</v>
      </c>
    </row>
    <row r="9761" spans="1:1" x14ac:dyDescent="0.3">
      <c r="A9761" s="2">
        <f>IFERROR(INDEX(Forecasting!$C$6:$HS$7,1,MATCH('Weekly Sales'!$E9761,Forecasting!$C$7:$HS$7,0)),0)</f>
        <v>0</v>
      </c>
    </row>
    <row r="9762" spans="1:1" x14ac:dyDescent="0.3">
      <c r="A9762" s="2">
        <f>IFERROR(INDEX(Forecasting!$C$6:$HS$7,1,MATCH('Weekly Sales'!$E9762,Forecasting!$C$7:$HS$7,0)),0)</f>
        <v>0</v>
      </c>
    </row>
    <row r="9763" spans="1:1" x14ac:dyDescent="0.3">
      <c r="A9763" s="2">
        <f>IFERROR(INDEX(Forecasting!$C$6:$HS$7,1,MATCH('Weekly Sales'!$E9763,Forecasting!$C$7:$HS$7,0)),0)</f>
        <v>0</v>
      </c>
    </row>
    <row r="9764" spans="1:1" x14ac:dyDescent="0.3">
      <c r="A9764" s="2">
        <f>IFERROR(INDEX(Forecasting!$C$6:$HS$7,1,MATCH('Weekly Sales'!$E9764,Forecasting!$C$7:$HS$7,0)),0)</f>
        <v>0</v>
      </c>
    </row>
    <row r="9765" spans="1:1" x14ac:dyDescent="0.3">
      <c r="A9765" s="2">
        <f>IFERROR(INDEX(Forecasting!$C$6:$HS$7,1,MATCH('Weekly Sales'!$E9765,Forecasting!$C$7:$HS$7,0)),0)</f>
        <v>0</v>
      </c>
    </row>
    <row r="9766" spans="1:1" x14ac:dyDescent="0.3">
      <c r="A9766" s="2">
        <f>IFERROR(INDEX(Forecasting!$C$6:$HS$7,1,MATCH('Weekly Sales'!$E9766,Forecasting!$C$7:$HS$7,0)),0)</f>
        <v>0</v>
      </c>
    </row>
    <row r="9767" spans="1:1" x14ac:dyDescent="0.3">
      <c r="A9767" s="2">
        <f>IFERROR(INDEX(Forecasting!$C$6:$HS$7,1,MATCH('Weekly Sales'!$E9767,Forecasting!$C$7:$HS$7,0)),0)</f>
        <v>0</v>
      </c>
    </row>
    <row r="9768" spans="1:1" x14ac:dyDescent="0.3">
      <c r="A9768" s="2">
        <f>IFERROR(INDEX(Forecasting!$C$6:$HS$7,1,MATCH('Weekly Sales'!$E9768,Forecasting!$C$7:$HS$7,0)),0)</f>
        <v>0</v>
      </c>
    </row>
    <row r="9769" spans="1:1" x14ac:dyDescent="0.3">
      <c r="A9769" s="2">
        <f>IFERROR(INDEX(Forecasting!$C$6:$HS$7,1,MATCH('Weekly Sales'!$E9769,Forecasting!$C$7:$HS$7,0)),0)</f>
        <v>0</v>
      </c>
    </row>
    <row r="9770" spans="1:1" x14ac:dyDescent="0.3">
      <c r="A9770" s="2">
        <f>IFERROR(INDEX(Forecasting!$C$6:$HS$7,1,MATCH('Weekly Sales'!$E9770,Forecasting!$C$7:$HS$7,0)),0)</f>
        <v>0</v>
      </c>
    </row>
    <row r="9771" spans="1:1" x14ac:dyDescent="0.3">
      <c r="A9771" s="2">
        <f>IFERROR(INDEX(Forecasting!$C$6:$HS$7,1,MATCH('Weekly Sales'!$E9771,Forecasting!$C$7:$HS$7,0)),0)</f>
        <v>0</v>
      </c>
    </row>
    <row r="9772" spans="1:1" x14ac:dyDescent="0.3">
      <c r="A9772" s="2">
        <f>IFERROR(INDEX(Forecasting!$C$6:$HS$7,1,MATCH('Weekly Sales'!$E9772,Forecasting!$C$7:$HS$7,0)),0)</f>
        <v>0</v>
      </c>
    </row>
    <row r="9773" spans="1:1" x14ac:dyDescent="0.3">
      <c r="A9773" s="2">
        <f>IFERROR(INDEX(Forecasting!$C$6:$HS$7,1,MATCH('Weekly Sales'!$E9773,Forecasting!$C$7:$HS$7,0)),0)</f>
        <v>0</v>
      </c>
    </row>
    <row r="9774" spans="1:1" x14ac:dyDescent="0.3">
      <c r="A9774" s="2">
        <f>IFERROR(INDEX(Forecasting!$C$6:$HS$7,1,MATCH('Weekly Sales'!$E9774,Forecasting!$C$7:$HS$7,0)),0)</f>
        <v>0</v>
      </c>
    </row>
    <row r="9775" spans="1:1" x14ac:dyDescent="0.3">
      <c r="A9775" s="2">
        <f>IFERROR(INDEX(Forecasting!$C$6:$HS$7,1,MATCH('Weekly Sales'!$E9775,Forecasting!$C$7:$HS$7,0)),0)</f>
        <v>0</v>
      </c>
    </row>
    <row r="9776" spans="1:1" x14ac:dyDescent="0.3">
      <c r="A9776" s="2">
        <f>IFERROR(INDEX(Forecasting!$C$6:$HS$7,1,MATCH('Weekly Sales'!$E9776,Forecasting!$C$7:$HS$7,0)),0)</f>
        <v>0</v>
      </c>
    </row>
    <row r="9777" spans="1:1" x14ac:dyDescent="0.3">
      <c r="A9777" s="2">
        <f>IFERROR(INDEX(Forecasting!$C$6:$HS$7,1,MATCH('Weekly Sales'!$E9777,Forecasting!$C$7:$HS$7,0)),0)</f>
        <v>0</v>
      </c>
    </row>
    <row r="9778" spans="1:1" x14ac:dyDescent="0.3">
      <c r="A9778" s="2">
        <f>IFERROR(INDEX(Forecasting!$C$6:$HS$7,1,MATCH('Weekly Sales'!$E9778,Forecasting!$C$7:$HS$7,0)),0)</f>
        <v>0</v>
      </c>
    </row>
    <row r="9779" spans="1:1" x14ac:dyDescent="0.3">
      <c r="A9779" s="2">
        <f>IFERROR(INDEX(Forecasting!$C$6:$HS$7,1,MATCH('Weekly Sales'!$E9779,Forecasting!$C$7:$HS$7,0)),0)</f>
        <v>0</v>
      </c>
    </row>
    <row r="9780" spans="1:1" x14ac:dyDescent="0.3">
      <c r="A9780" s="2">
        <f>IFERROR(INDEX(Forecasting!$C$6:$HS$7,1,MATCH('Weekly Sales'!$E9780,Forecasting!$C$7:$HS$7,0)),0)</f>
        <v>0</v>
      </c>
    </row>
    <row r="9781" spans="1:1" x14ac:dyDescent="0.3">
      <c r="A9781" s="2">
        <f>IFERROR(INDEX(Forecasting!$C$6:$HS$7,1,MATCH('Weekly Sales'!$E9781,Forecasting!$C$7:$HS$7,0)),0)</f>
        <v>0</v>
      </c>
    </row>
    <row r="9782" spans="1:1" x14ac:dyDescent="0.3">
      <c r="A9782" s="2">
        <f>IFERROR(INDEX(Forecasting!$C$6:$HS$7,1,MATCH('Weekly Sales'!$E9782,Forecasting!$C$7:$HS$7,0)),0)</f>
        <v>0</v>
      </c>
    </row>
    <row r="9783" spans="1:1" x14ac:dyDescent="0.3">
      <c r="A9783" s="2">
        <f>IFERROR(INDEX(Forecasting!$C$6:$HS$7,1,MATCH('Weekly Sales'!$E9783,Forecasting!$C$7:$HS$7,0)),0)</f>
        <v>0</v>
      </c>
    </row>
    <row r="9784" spans="1:1" x14ac:dyDescent="0.3">
      <c r="A9784" s="2">
        <f>IFERROR(INDEX(Forecasting!$C$6:$HS$7,1,MATCH('Weekly Sales'!$E9784,Forecasting!$C$7:$HS$7,0)),0)</f>
        <v>0</v>
      </c>
    </row>
    <row r="9785" spans="1:1" x14ac:dyDescent="0.3">
      <c r="A9785" s="2">
        <f>IFERROR(INDEX(Forecasting!$C$6:$HS$7,1,MATCH('Weekly Sales'!$E9785,Forecasting!$C$7:$HS$7,0)),0)</f>
        <v>0</v>
      </c>
    </row>
    <row r="9786" spans="1:1" x14ac:dyDescent="0.3">
      <c r="A9786" s="2">
        <f>IFERROR(INDEX(Forecasting!$C$6:$HS$7,1,MATCH('Weekly Sales'!$E9786,Forecasting!$C$7:$HS$7,0)),0)</f>
        <v>0</v>
      </c>
    </row>
    <row r="9787" spans="1:1" x14ac:dyDescent="0.3">
      <c r="A9787" s="2">
        <f>IFERROR(INDEX(Forecasting!$C$6:$HS$7,1,MATCH('Weekly Sales'!$E9787,Forecasting!$C$7:$HS$7,0)),0)</f>
        <v>0</v>
      </c>
    </row>
    <row r="9788" spans="1:1" x14ac:dyDescent="0.3">
      <c r="A9788" s="2">
        <f>IFERROR(INDEX(Forecasting!$C$6:$HS$7,1,MATCH('Weekly Sales'!$E9788,Forecasting!$C$7:$HS$7,0)),0)</f>
        <v>0</v>
      </c>
    </row>
    <row r="9789" spans="1:1" x14ac:dyDescent="0.3">
      <c r="A9789" s="2">
        <f>IFERROR(INDEX(Forecasting!$C$6:$HS$7,1,MATCH('Weekly Sales'!$E9789,Forecasting!$C$7:$HS$7,0)),0)</f>
        <v>0</v>
      </c>
    </row>
    <row r="9790" spans="1:1" x14ac:dyDescent="0.3">
      <c r="A9790" s="2">
        <f>IFERROR(INDEX(Forecasting!$C$6:$HS$7,1,MATCH('Weekly Sales'!$E9790,Forecasting!$C$7:$HS$7,0)),0)</f>
        <v>0</v>
      </c>
    </row>
    <row r="9791" spans="1:1" x14ac:dyDescent="0.3">
      <c r="A9791" s="2">
        <f>IFERROR(INDEX(Forecasting!$C$6:$HS$7,1,MATCH('Weekly Sales'!$E9791,Forecasting!$C$7:$HS$7,0)),0)</f>
        <v>0</v>
      </c>
    </row>
    <row r="9792" spans="1:1" x14ac:dyDescent="0.3">
      <c r="A9792" s="2">
        <f>IFERROR(INDEX(Forecasting!$C$6:$HS$7,1,MATCH('Weekly Sales'!$E9792,Forecasting!$C$7:$HS$7,0)),0)</f>
        <v>0</v>
      </c>
    </row>
    <row r="9793" spans="1:1" x14ac:dyDescent="0.3">
      <c r="A9793" s="2">
        <f>IFERROR(INDEX(Forecasting!$C$6:$HS$7,1,MATCH('Weekly Sales'!$E9793,Forecasting!$C$7:$HS$7,0)),0)</f>
        <v>0</v>
      </c>
    </row>
    <row r="9794" spans="1:1" x14ac:dyDescent="0.3">
      <c r="A9794" s="2">
        <f>IFERROR(INDEX(Forecasting!$C$6:$HS$7,1,MATCH('Weekly Sales'!$E9794,Forecasting!$C$7:$HS$7,0)),0)</f>
        <v>0</v>
      </c>
    </row>
    <row r="9795" spans="1:1" x14ac:dyDescent="0.3">
      <c r="A9795" s="2">
        <f>IFERROR(INDEX(Forecasting!$C$6:$HS$7,1,MATCH('Weekly Sales'!$E9795,Forecasting!$C$7:$HS$7,0)),0)</f>
        <v>0</v>
      </c>
    </row>
    <row r="9796" spans="1:1" x14ac:dyDescent="0.3">
      <c r="A9796" s="2">
        <f>IFERROR(INDEX(Forecasting!$C$6:$HS$7,1,MATCH('Weekly Sales'!$E9796,Forecasting!$C$7:$HS$7,0)),0)</f>
        <v>0</v>
      </c>
    </row>
    <row r="9797" spans="1:1" x14ac:dyDescent="0.3">
      <c r="A9797" s="2">
        <f>IFERROR(INDEX(Forecasting!$C$6:$HS$7,1,MATCH('Weekly Sales'!$E9797,Forecasting!$C$7:$HS$7,0)),0)</f>
        <v>0</v>
      </c>
    </row>
    <row r="9798" spans="1:1" x14ac:dyDescent="0.3">
      <c r="A9798" s="2">
        <f>IFERROR(INDEX(Forecasting!$C$6:$HS$7,1,MATCH('Weekly Sales'!$E9798,Forecasting!$C$7:$HS$7,0)),0)</f>
        <v>0</v>
      </c>
    </row>
    <row r="9799" spans="1:1" x14ac:dyDescent="0.3">
      <c r="A9799" s="2">
        <f>IFERROR(INDEX(Forecasting!$C$6:$HS$7,1,MATCH('Weekly Sales'!$E9799,Forecasting!$C$7:$HS$7,0)),0)</f>
        <v>0</v>
      </c>
    </row>
    <row r="9800" spans="1:1" x14ac:dyDescent="0.3">
      <c r="A9800" s="2">
        <f>IFERROR(INDEX(Forecasting!$C$6:$HS$7,1,MATCH('Weekly Sales'!$E9800,Forecasting!$C$7:$HS$7,0)),0)</f>
        <v>0</v>
      </c>
    </row>
    <row r="9801" spans="1:1" x14ac:dyDescent="0.3">
      <c r="A9801" s="2">
        <f>IFERROR(INDEX(Forecasting!$C$6:$HS$7,1,MATCH('Weekly Sales'!$E9801,Forecasting!$C$7:$HS$7,0)),0)</f>
        <v>0</v>
      </c>
    </row>
    <row r="9802" spans="1:1" x14ac:dyDescent="0.3">
      <c r="A9802" s="2">
        <f>IFERROR(INDEX(Forecasting!$C$6:$HS$7,1,MATCH('Weekly Sales'!$E9802,Forecasting!$C$7:$HS$7,0)),0)</f>
        <v>0</v>
      </c>
    </row>
    <row r="9803" spans="1:1" x14ac:dyDescent="0.3">
      <c r="A9803" s="2">
        <f>IFERROR(INDEX(Forecasting!$C$6:$HS$7,1,MATCH('Weekly Sales'!$E9803,Forecasting!$C$7:$HS$7,0)),0)</f>
        <v>0</v>
      </c>
    </row>
    <row r="9804" spans="1:1" x14ac:dyDescent="0.3">
      <c r="A9804" s="2">
        <f>IFERROR(INDEX(Forecasting!$C$6:$HS$7,1,MATCH('Weekly Sales'!$E9804,Forecasting!$C$7:$HS$7,0)),0)</f>
        <v>0</v>
      </c>
    </row>
    <row r="9805" spans="1:1" x14ac:dyDescent="0.3">
      <c r="A9805" s="2">
        <f>IFERROR(INDEX(Forecasting!$C$6:$HS$7,1,MATCH('Weekly Sales'!$E9805,Forecasting!$C$7:$HS$7,0)),0)</f>
        <v>0</v>
      </c>
    </row>
    <row r="9806" spans="1:1" x14ac:dyDescent="0.3">
      <c r="A9806" s="2">
        <f>IFERROR(INDEX(Forecasting!$C$6:$HS$7,1,MATCH('Weekly Sales'!$E9806,Forecasting!$C$7:$HS$7,0)),0)</f>
        <v>0</v>
      </c>
    </row>
    <row r="9807" spans="1:1" x14ac:dyDescent="0.3">
      <c r="A9807" s="2">
        <f>IFERROR(INDEX(Forecasting!$C$6:$HS$7,1,MATCH('Weekly Sales'!$E9807,Forecasting!$C$7:$HS$7,0)),0)</f>
        <v>0</v>
      </c>
    </row>
    <row r="9808" spans="1:1" x14ac:dyDescent="0.3">
      <c r="A9808" s="2">
        <f>IFERROR(INDEX(Forecasting!$C$6:$HS$7,1,MATCH('Weekly Sales'!$E9808,Forecasting!$C$7:$HS$7,0)),0)</f>
        <v>0</v>
      </c>
    </row>
    <row r="9809" spans="1:1" x14ac:dyDescent="0.3">
      <c r="A9809" s="2">
        <f>IFERROR(INDEX(Forecasting!$C$6:$HS$7,1,MATCH('Weekly Sales'!$E9809,Forecasting!$C$7:$HS$7,0)),0)</f>
        <v>0</v>
      </c>
    </row>
    <row r="9810" spans="1:1" x14ac:dyDescent="0.3">
      <c r="A9810" s="2">
        <f>IFERROR(INDEX(Forecasting!$C$6:$HS$7,1,MATCH('Weekly Sales'!$E9810,Forecasting!$C$7:$HS$7,0)),0)</f>
        <v>0</v>
      </c>
    </row>
    <row r="9811" spans="1:1" x14ac:dyDescent="0.3">
      <c r="A9811" s="2">
        <f>IFERROR(INDEX(Forecasting!$C$6:$HS$7,1,MATCH('Weekly Sales'!$E9811,Forecasting!$C$7:$HS$7,0)),0)</f>
        <v>0</v>
      </c>
    </row>
    <row r="9812" spans="1:1" x14ac:dyDescent="0.3">
      <c r="A9812" s="2">
        <f>IFERROR(INDEX(Forecasting!$C$6:$HS$7,1,MATCH('Weekly Sales'!$E9812,Forecasting!$C$7:$HS$7,0)),0)</f>
        <v>0</v>
      </c>
    </row>
    <row r="9813" spans="1:1" x14ac:dyDescent="0.3">
      <c r="A9813" s="2">
        <f>IFERROR(INDEX(Forecasting!$C$6:$HS$7,1,MATCH('Weekly Sales'!$E9813,Forecasting!$C$7:$HS$7,0)),0)</f>
        <v>0</v>
      </c>
    </row>
    <row r="9814" spans="1:1" x14ac:dyDescent="0.3">
      <c r="A9814" s="2">
        <f>IFERROR(INDEX(Forecasting!$C$6:$HS$7,1,MATCH('Weekly Sales'!$E9814,Forecasting!$C$7:$HS$7,0)),0)</f>
        <v>0</v>
      </c>
    </row>
    <row r="9815" spans="1:1" x14ac:dyDescent="0.3">
      <c r="A9815" s="2">
        <f>IFERROR(INDEX(Forecasting!$C$6:$HS$7,1,MATCH('Weekly Sales'!$E9815,Forecasting!$C$7:$HS$7,0)),0)</f>
        <v>0</v>
      </c>
    </row>
    <row r="9816" spans="1:1" x14ac:dyDescent="0.3">
      <c r="A9816" s="2">
        <f>IFERROR(INDEX(Forecasting!$C$6:$HS$7,1,MATCH('Weekly Sales'!$E9816,Forecasting!$C$7:$HS$7,0)),0)</f>
        <v>0</v>
      </c>
    </row>
    <row r="9817" spans="1:1" x14ac:dyDescent="0.3">
      <c r="A9817" s="2">
        <f>IFERROR(INDEX(Forecasting!$C$6:$HS$7,1,MATCH('Weekly Sales'!$E9817,Forecasting!$C$7:$HS$7,0)),0)</f>
        <v>0</v>
      </c>
    </row>
    <row r="9818" spans="1:1" x14ac:dyDescent="0.3">
      <c r="A9818" s="2">
        <f>IFERROR(INDEX(Forecasting!$C$6:$HS$7,1,MATCH('Weekly Sales'!$E9818,Forecasting!$C$7:$HS$7,0)),0)</f>
        <v>0</v>
      </c>
    </row>
    <row r="9819" spans="1:1" x14ac:dyDescent="0.3">
      <c r="A9819" s="2">
        <f>IFERROR(INDEX(Forecasting!$C$6:$HS$7,1,MATCH('Weekly Sales'!$E9819,Forecasting!$C$7:$HS$7,0)),0)</f>
        <v>0</v>
      </c>
    </row>
    <row r="9820" spans="1:1" x14ac:dyDescent="0.3">
      <c r="A9820" s="2">
        <f>IFERROR(INDEX(Forecasting!$C$6:$HS$7,1,MATCH('Weekly Sales'!$E9820,Forecasting!$C$7:$HS$7,0)),0)</f>
        <v>0</v>
      </c>
    </row>
    <row r="9821" spans="1:1" x14ac:dyDescent="0.3">
      <c r="A9821" s="2">
        <f>IFERROR(INDEX(Forecasting!$C$6:$HS$7,1,MATCH('Weekly Sales'!$E9821,Forecasting!$C$7:$HS$7,0)),0)</f>
        <v>0</v>
      </c>
    </row>
    <row r="9822" spans="1:1" x14ac:dyDescent="0.3">
      <c r="A9822" s="2">
        <f>IFERROR(INDEX(Forecasting!$C$6:$HS$7,1,MATCH('Weekly Sales'!$E9822,Forecasting!$C$7:$HS$7,0)),0)</f>
        <v>0</v>
      </c>
    </row>
    <row r="9823" spans="1:1" x14ac:dyDescent="0.3">
      <c r="A9823" s="2">
        <f>IFERROR(INDEX(Forecasting!$C$6:$HS$7,1,MATCH('Weekly Sales'!$E9823,Forecasting!$C$7:$HS$7,0)),0)</f>
        <v>0</v>
      </c>
    </row>
    <row r="9824" spans="1:1" x14ac:dyDescent="0.3">
      <c r="A9824" s="2">
        <f>IFERROR(INDEX(Forecasting!$C$6:$HS$7,1,MATCH('Weekly Sales'!$E9824,Forecasting!$C$7:$HS$7,0)),0)</f>
        <v>0</v>
      </c>
    </row>
    <row r="9825" spans="1:1" x14ac:dyDescent="0.3">
      <c r="A9825" s="2">
        <f>IFERROR(INDEX(Forecasting!$C$6:$HS$7,1,MATCH('Weekly Sales'!$E9825,Forecasting!$C$7:$HS$7,0)),0)</f>
        <v>0</v>
      </c>
    </row>
    <row r="9826" spans="1:1" x14ac:dyDescent="0.3">
      <c r="A9826" s="2">
        <f>IFERROR(INDEX(Forecasting!$C$6:$HS$7,1,MATCH('Weekly Sales'!$E9826,Forecasting!$C$7:$HS$7,0)),0)</f>
        <v>0</v>
      </c>
    </row>
    <row r="9827" spans="1:1" x14ac:dyDescent="0.3">
      <c r="A9827" s="2">
        <f>IFERROR(INDEX(Forecasting!$C$6:$HS$7,1,MATCH('Weekly Sales'!$E9827,Forecasting!$C$7:$HS$7,0)),0)</f>
        <v>0</v>
      </c>
    </row>
    <row r="9828" spans="1:1" x14ac:dyDescent="0.3">
      <c r="A9828" s="2">
        <f>IFERROR(INDEX(Forecasting!$C$6:$HS$7,1,MATCH('Weekly Sales'!$E9828,Forecasting!$C$7:$HS$7,0)),0)</f>
        <v>0</v>
      </c>
    </row>
    <row r="9829" spans="1:1" x14ac:dyDescent="0.3">
      <c r="A9829" s="2">
        <f>IFERROR(INDEX(Forecasting!$C$6:$HS$7,1,MATCH('Weekly Sales'!$E9829,Forecasting!$C$7:$HS$7,0)),0)</f>
        <v>0</v>
      </c>
    </row>
    <row r="9830" spans="1:1" x14ac:dyDescent="0.3">
      <c r="A9830" s="2">
        <f>IFERROR(INDEX(Forecasting!$C$6:$HS$7,1,MATCH('Weekly Sales'!$E9830,Forecasting!$C$7:$HS$7,0)),0)</f>
        <v>0</v>
      </c>
    </row>
    <row r="9831" spans="1:1" x14ac:dyDescent="0.3">
      <c r="A9831" s="2">
        <f>IFERROR(INDEX(Forecasting!$C$6:$HS$7,1,MATCH('Weekly Sales'!$E9831,Forecasting!$C$7:$HS$7,0)),0)</f>
        <v>0</v>
      </c>
    </row>
    <row r="9832" spans="1:1" x14ac:dyDescent="0.3">
      <c r="A9832" s="2">
        <f>IFERROR(INDEX(Forecasting!$C$6:$HS$7,1,MATCH('Weekly Sales'!$E9832,Forecasting!$C$7:$HS$7,0)),0)</f>
        <v>0</v>
      </c>
    </row>
    <row r="9833" spans="1:1" x14ac:dyDescent="0.3">
      <c r="A9833" s="2">
        <f>IFERROR(INDEX(Forecasting!$C$6:$HS$7,1,MATCH('Weekly Sales'!$E9833,Forecasting!$C$7:$HS$7,0)),0)</f>
        <v>0</v>
      </c>
    </row>
    <row r="9834" spans="1:1" x14ac:dyDescent="0.3">
      <c r="A9834" s="2">
        <f>IFERROR(INDEX(Forecasting!$C$6:$HS$7,1,MATCH('Weekly Sales'!$E9834,Forecasting!$C$7:$HS$7,0)),0)</f>
        <v>0</v>
      </c>
    </row>
    <row r="9835" spans="1:1" x14ac:dyDescent="0.3">
      <c r="A9835" s="2">
        <f>IFERROR(INDEX(Forecasting!$C$6:$HS$7,1,MATCH('Weekly Sales'!$E9835,Forecasting!$C$7:$HS$7,0)),0)</f>
        <v>0</v>
      </c>
    </row>
    <row r="9836" spans="1:1" x14ac:dyDescent="0.3">
      <c r="A9836" s="2">
        <f>IFERROR(INDEX(Forecasting!$C$6:$HS$7,1,MATCH('Weekly Sales'!$E9836,Forecasting!$C$7:$HS$7,0)),0)</f>
        <v>0</v>
      </c>
    </row>
    <row r="9837" spans="1:1" x14ac:dyDescent="0.3">
      <c r="A9837" s="2">
        <f>IFERROR(INDEX(Forecasting!$C$6:$HS$7,1,MATCH('Weekly Sales'!$E9837,Forecasting!$C$7:$HS$7,0)),0)</f>
        <v>0</v>
      </c>
    </row>
    <row r="9838" spans="1:1" x14ac:dyDescent="0.3">
      <c r="A9838" s="2">
        <f>IFERROR(INDEX(Forecasting!$C$6:$HS$7,1,MATCH('Weekly Sales'!$E9838,Forecasting!$C$7:$HS$7,0)),0)</f>
        <v>0</v>
      </c>
    </row>
    <row r="9839" spans="1:1" x14ac:dyDescent="0.3">
      <c r="A9839" s="2">
        <f>IFERROR(INDEX(Forecasting!$C$6:$HS$7,1,MATCH('Weekly Sales'!$E9839,Forecasting!$C$7:$HS$7,0)),0)</f>
        <v>0</v>
      </c>
    </row>
    <row r="9840" spans="1:1" x14ac:dyDescent="0.3">
      <c r="A9840" s="2">
        <f>IFERROR(INDEX(Forecasting!$C$6:$HS$7,1,MATCH('Weekly Sales'!$E9840,Forecasting!$C$7:$HS$7,0)),0)</f>
        <v>0</v>
      </c>
    </row>
    <row r="9841" spans="1:1" x14ac:dyDescent="0.3">
      <c r="A9841" s="2">
        <f>IFERROR(INDEX(Forecasting!$C$6:$HS$7,1,MATCH('Weekly Sales'!$E9841,Forecasting!$C$7:$HS$7,0)),0)</f>
        <v>0</v>
      </c>
    </row>
    <row r="9842" spans="1:1" x14ac:dyDescent="0.3">
      <c r="A9842" s="2">
        <f>IFERROR(INDEX(Forecasting!$C$6:$HS$7,1,MATCH('Weekly Sales'!$E9842,Forecasting!$C$7:$HS$7,0)),0)</f>
        <v>0</v>
      </c>
    </row>
    <row r="9843" spans="1:1" x14ac:dyDescent="0.3">
      <c r="A9843" s="2">
        <f>IFERROR(INDEX(Forecasting!$C$6:$HS$7,1,MATCH('Weekly Sales'!$E9843,Forecasting!$C$7:$HS$7,0)),0)</f>
        <v>0</v>
      </c>
    </row>
    <row r="9844" spans="1:1" x14ac:dyDescent="0.3">
      <c r="A9844" s="2">
        <f>IFERROR(INDEX(Forecasting!$C$6:$HS$7,1,MATCH('Weekly Sales'!$E9844,Forecasting!$C$7:$HS$7,0)),0)</f>
        <v>0</v>
      </c>
    </row>
    <row r="9845" spans="1:1" x14ac:dyDescent="0.3">
      <c r="A9845" s="2">
        <f>IFERROR(INDEX(Forecasting!$C$6:$HS$7,1,MATCH('Weekly Sales'!$E9845,Forecasting!$C$7:$HS$7,0)),0)</f>
        <v>0</v>
      </c>
    </row>
    <row r="9846" spans="1:1" x14ac:dyDescent="0.3">
      <c r="A9846" s="2">
        <f>IFERROR(INDEX(Forecasting!$C$6:$HS$7,1,MATCH('Weekly Sales'!$E9846,Forecasting!$C$7:$HS$7,0)),0)</f>
        <v>0</v>
      </c>
    </row>
    <row r="9847" spans="1:1" x14ac:dyDescent="0.3">
      <c r="A9847" s="2">
        <f>IFERROR(INDEX(Forecasting!$C$6:$HS$7,1,MATCH('Weekly Sales'!$E9847,Forecasting!$C$7:$HS$7,0)),0)</f>
        <v>0</v>
      </c>
    </row>
    <row r="9848" spans="1:1" x14ac:dyDescent="0.3">
      <c r="A9848" s="2">
        <f>IFERROR(INDEX(Forecasting!$C$6:$HS$7,1,MATCH('Weekly Sales'!$E9848,Forecasting!$C$7:$HS$7,0)),0)</f>
        <v>0</v>
      </c>
    </row>
    <row r="9849" spans="1:1" x14ac:dyDescent="0.3">
      <c r="A9849" s="2">
        <f>IFERROR(INDEX(Forecasting!$C$6:$HS$7,1,MATCH('Weekly Sales'!$E9849,Forecasting!$C$7:$HS$7,0)),0)</f>
        <v>0</v>
      </c>
    </row>
    <row r="9850" spans="1:1" x14ac:dyDescent="0.3">
      <c r="A9850" s="2">
        <f>IFERROR(INDEX(Forecasting!$C$6:$HS$7,1,MATCH('Weekly Sales'!$E9850,Forecasting!$C$7:$HS$7,0)),0)</f>
        <v>0</v>
      </c>
    </row>
    <row r="9851" spans="1:1" x14ac:dyDescent="0.3">
      <c r="A9851" s="2">
        <f>IFERROR(INDEX(Forecasting!$C$6:$HS$7,1,MATCH('Weekly Sales'!$E9851,Forecasting!$C$7:$HS$7,0)),0)</f>
        <v>0</v>
      </c>
    </row>
    <row r="9852" spans="1:1" x14ac:dyDescent="0.3">
      <c r="A9852" s="2">
        <f>IFERROR(INDEX(Forecasting!$C$6:$HS$7,1,MATCH('Weekly Sales'!$E9852,Forecasting!$C$7:$HS$7,0)),0)</f>
        <v>0</v>
      </c>
    </row>
    <row r="9853" spans="1:1" x14ac:dyDescent="0.3">
      <c r="A9853" s="2">
        <f>IFERROR(INDEX(Forecasting!$C$6:$HS$7,1,MATCH('Weekly Sales'!$E9853,Forecasting!$C$7:$HS$7,0)),0)</f>
        <v>0</v>
      </c>
    </row>
    <row r="9854" spans="1:1" x14ac:dyDescent="0.3">
      <c r="A9854" s="2">
        <f>IFERROR(INDEX(Forecasting!$C$6:$HS$7,1,MATCH('Weekly Sales'!$E9854,Forecasting!$C$7:$HS$7,0)),0)</f>
        <v>0</v>
      </c>
    </row>
    <row r="9855" spans="1:1" x14ac:dyDescent="0.3">
      <c r="A9855" s="2">
        <f>IFERROR(INDEX(Forecasting!$C$6:$HS$7,1,MATCH('Weekly Sales'!$E9855,Forecasting!$C$7:$HS$7,0)),0)</f>
        <v>0</v>
      </c>
    </row>
    <row r="9856" spans="1:1" x14ac:dyDescent="0.3">
      <c r="A9856" s="2">
        <f>IFERROR(INDEX(Forecasting!$C$6:$HS$7,1,MATCH('Weekly Sales'!$E9856,Forecasting!$C$7:$HS$7,0)),0)</f>
        <v>0</v>
      </c>
    </row>
    <row r="9857" spans="1:1" x14ac:dyDescent="0.3">
      <c r="A9857" s="2">
        <f>IFERROR(INDEX(Forecasting!$C$6:$HS$7,1,MATCH('Weekly Sales'!$E9857,Forecasting!$C$7:$HS$7,0)),0)</f>
        <v>0</v>
      </c>
    </row>
    <row r="9858" spans="1:1" x14ac:dyDescent="0.3">
      <c r="A9858" s="2">
        <f>IFERROR(INDEX(Forecasting!$C$6:$HS$7,1,MATCH('Weekly Sales'!$E9858,Forecasting!$C$7:$HS$7,0)),0)</f>
        <v>0</v>
      </c>
    </row>
    <row r="9859" spans="1:1" x14ac:dyDescent="0.3">
      <c r="A9859" s="2">
        <f>IFERROR(INDEX(Forecasting!$C$6:$HS$7,1,MATCH('Weekly Sales'!$E9859,Forecasting!$C$7:$HS$7,0)),0)</f>
        <v>0</v>
      </c>
    </row>
    <row r="9860" spans="1:1" x14ac:dyDescent="0.3">
      <c r="A9860" s="2">
        <f>IFERROR(INDEX(Forecasting!$C$6:$HS$7,1,MATCH('Weekly Sales'!$E9860,Forecasting!$C$7:$HS$7,0)),0)</f>
        <v>0</v>
      </c>
    </row>
    <row r="9861" spans="1:1" x14ac:dyDescent="0.3">
      <c r="A9861" s="2">
        <f>IFERROR(INDEX(Forecasting!$C$6:$HS$7,1,MATCH('Weekly Sales'!$E9861,Forecasting!$C$7:$HS$7,0)),0)</f>
        <v>0</v>
      </c>
    </row>
    <row r="9862" spans="1:1" x14ac:dyDescent="0.3">
      <c r="A9862" s="2">
        <f>IFERROR(INDEX(Forecasting!$C$6:$HS$7,1,MATCH('Weekly Sales'!$E9862,Forecasting!$C$7:$HS$7,0)),0)</f>
        <v>0</v>
      </c>
    </row>
    <row r="9863" spans="1:1" x14ac:dyDescent="0.3">
      <c r="A9863" s="2">
        <f>IFERROR(INDEX(Forecasting!$C$6:$HS$7,1,MATCH('Weekly Sales'!$E9863,Forecasting!$C$7:$HS$7,0)),0)</f>
        <v>0</v>
      </c>
    </row>
    <row r="9864" spans="1:1" x14ac:dyDescent="0.3">
      <c r="A9864" s="2">
        <f>IFERROR(INDEX(Forecasting!$C$6:$HS$7,1,MATCH('Weekly Sales'!$E9864,Forecasting!$C$7:$HS$7,0)),0)</f>
        <v>0</v>
      </c>
    </row>
    <row r="9865" spans="1:1" x14ac:dyDescent="0.3">
      <c r="A9865" s="2">
        <f>IFERROR(INDEX(Forecasting!$C$6:$HS$7,1,MATCH('Weekly Sales'!$E9865,Forecasting!$C$7:$HS$7,0)),0)</f>
        <v>0</v>
      </c>
    </row>
    <row r="9866" spans="1:1" x14ac:dyDescent="0.3">
      <c r="A9866" s="2">
        <f>IFERROR(INDEX(Forecasting!$C$6:$HS$7,1,MATCH('Weekly Sales'!$E9866,Forecasting!$C$7:$HS$7,0)),0)</f>
        <v>0</v>
      </c>
    </row>
    <row r="9867" spans="1:1" x14ac:dyDescent="0.3">
      <c r="A9867" s="2">
        <f>IFERROR(INDEX(Forecasting!$C$6:$HS$7,1,MATCH('Weekly Sales'!$E9867,Forecasting!$C$7:$HS$7,0)),0)</f>
        <v>0</v>
      </c>
    </row>
    <row r="9868" spans="1:1" x14ac:dyDescent="0.3">
      <c r="A9868" s="2">
        <f>IFERROR(INDEX(Forecasting!$C$6:$HS$7,1,MATCH('Weekly Sales'!$E9868,Forecasting!$C$7:$HS$7,0)),0)</f>
        <v>0</v>
      </c>
    </row>
    <row r="9869" spans="1:1" x14ac:dyDescent="0.3">
      <c r="A9869" s="2">
        <f>IFERROR(INDEX(Forecasting!$C$6:$HS$7,1,MATCH('Weekly Sales'!$E9869,Forecasting!$C$7:$HS$7,0)),0)</f>
        <v>0</v>
      </c>
    </row>
    <row r="9870" spans="1:1" x14ac:dyDescent="0.3">
      <c r="A9870" s="2">
        <f>IFERROR(INDEX(Forecasting!$C$6:$HS$7,1,MATCH('Weekly Sales'!$E9870,Forecasting!$C$7:$HS$7,0)),0)</f>
        <v>0</v>
      </c>
    </row>
    <row r="9871" spans="1:1" x14ac:dyDescent="0.3">
      <c r="A9871" s="2">
        <f>IFERROR(INDEX(Forecasting!$C$6:$HS$7,1,MATCH('Weekly Sales'!$E9871,Forecasting!$C$7:$HS$7,0)),0)</f>
        <v>0</v>
      </c>
    </row>
    <row r="9872" spans="1:1" x14ac:dyDescent="0.3">
      <c r="A9872" s="2">
        <f>IFERROR(INDEX(Forecasting!$C$6:$HS$7,1,MATCH('Weekly Sales'!$E9872,Forecasting!$C$7:$HS$7,0)),0)</f>
        <v>0</v>
      </c>
    </row>
    <row r="9873" spans="1:1" x14ac:dyDescent="0.3">
      <c r="A9873" s="2">
        <f>IFERROR(INDEX(Forecasting!$C$6:$HS$7,1,MATCH('Weekly Sales'!$E9873,Forecasting!$C$7:$HS$7,0)),0)</f>
        <v>0</v>
      </c>
    </row>
    <row r="9874" spans="1:1" x14ac:dyDescent="0.3">
      <c r="A9874" s="2">
        <f>IFERROR(INDEX(Forecasting!$C$6:$HS$7,1,MATCH('Weekly Sales'!$E9874,Forecasting!$C$7:$HS$7,0)),0)</f>
        <v>0</v>
      </c>
    </row>
    <row r="9875" spans="1:1" x14ac:dyDescent="0.3">
      <c r="A9875" s="2">
        <f>IFERROR(INDEX(Forecasting!$C$6:$HS$7,1,MATCH('Weekly Sales'!$E9875,Forecasting!$C$7:$HS$7,0)),0)</f>
        <v>0</v>
      </c>
    </row>
    <row r="9876" spans="1:1" x14ac:dyDescent="0.3">
      <c r="A9876" s="2">
        <f>IFERROR(INDEX(Forecasting!$C$6:$HS$7,1,MATCH('Weekly Sales'!$E9876,Forecasting!$C$7:$HS$7,0)),0)</f>
        <v>0</v>
      </c>
    </row>
    <row r="9877" spans="1:1" x14ac:dyDescent="0.3">
      <c r="A9877" s="2">
        <f>IFERROR(INDEX(Forecasting!$C$6:$HS$7,1,MATCH('Weekly Sales'!$E9877,Forecasting!$C$7:$HS$7,0)),0)</f>
        <v>0</v>
      </c>
    </row>
    <row r="9878" spans="1:1" x14ac:dyDescent="0.3">
      <c r="A9878" s="2">
        <f>IFERROR(INDEX(Forecasting!$C$6:$HS$7,1,MATCH('Weekly Sales'!$E9878,Forecasting!$C$7:$HS$7,0)),0)</f>
        <v>0</v>
      </c>
    </row>
    <row r="9879" spans="1:1" x14ac:dyDescent="0.3">
      <c r="A9879" s="2">
        <f>IFERROR(INDEX(Forecasting!$C$6:$HS$7,1,MATCH('Weekly Sales'!$E9879,Forecasting!$C$7:$HS$7,0)),0)</f>
        <v>0</v>
      </c>
    </row>
    <row r="9880" spans="1:1" x14ac:dyDescent="0.3">
      <c r="A9880" s="2">
        <f>IFERROR(INDEX(Forecasting!$C$6:$HS$7,1,MATCH('Weekly Sales'!$E9880,Forecasting!$C$7:$HS$7,0)),0)</f>
        <v>0</v>
      </c>
    </row>
    <row r="9881" spans="1:1" x14ac:dyDescent="0.3">
      <c r="A9881" s="2">
        <f>IFERROR(INDEX(Forecasting!$C$6:$HS$7,1,MATCH('Weekly Sales'!$E9881,Forecasting!$C$7:$HS$7,0)),0)</f>
        <v>0</v>
      </c>
    </row>
    <row r="9882" spans="1:1" x14ac:dyDescent="0.3">
      <c r="A9882" s="2">
        <f>IFERROR(INDEX(Forecasting!$C$6:$HS$7,1,MATCH('Weekly Sales'!$E9882,Forecasting!$C$7:$HS$7,0)),0)</f>
        <v>0</v>
      </c>
    </row>
    <row r="9883" spans="1:1" x14ac:dyDescent="0.3">
      <c r="A9883" s="2">
        <f>IFERROR(INDEX(Forecasting!$C$6:$HS$7,1,MATCH('Weekly Sales'!$E9883,Forecasting!$C$7:$HS$7,0)),0)</f>
        <v>0</v>
      </c>
    </row>
    <row r="9884" spans="1:1" x14ac:dyDescent="0.3">
      <c r="A9884" s="2">
        <f>IFERROR(INDEX(Forecasting!$C$6:$HS$7,1,MATCH('Weekly Sales'!$E9884,Forecasting!$C$7:$HS$7,0)),0)</f>
        <v>0</v>
      </c>
    </row>
    <row r="9885" spans="1:1" x14ac:dyDescent="0.3">
      <c r="A9885" s="2">
        <f>IFERROR(INDEX(Forecasting!$C$6:$HS$7,1,MATCH('Weekly Sales'!$E9885,Forecasting!$C$7:$HS$7,0)),0)</f>
        <v>0</v>
      </c>
    </row>
    <row r="9886" spans="1:1" x14ac:dyDescent="0.3">
      <c r="A9886" s="2">
        <f>IFERROR(INDEX(Forecasting!$C$6:$HS$7,1,MATCH('Weekly Sales'!$E9886,Forecasting!$C$7:$HS$7,0)),0)</f>
        <v>0</v>
      </c>
    </row>
    <row r="9887" spans="1:1" x14ac:dyDescent="0.3">
      <c r="A9887" s="2">
        <f>IFERROR(INDEX(Forecasting!$C$6:$HS$7,1,MATCH('Weekly Sales'!$E9887,Forecasting!$C$7:$HS$7,0)),0)</f>
        <v>0</v>
      </c>
    </row>
    <row r="9888" spans="1:1" x14ac:dyDescent="0.3">
      <c r="A9888" s="2">
        <f>IFERROR(INDEX(Forecasting!$C$6:$HS$7,1,MATCH('Weekly Sales'!$E9888,Forecasting!$C$7:$HS$7,0)),0)</f>
        <v>0</v>
      </c>
    </row>
    <row r="9889" spans="1:1" x14ac:dyDescent="0.3">
      <c r="A9889" s="2">
        <f>IFERROR(INDEX(Forecasting!$C$6:$HS$7,1,MATCH('Weekly Sales'!$E9889,Forecasting!$C$7:$HS$7,0)),0)</f>
        <v>0</v>
      </c>
    </row>
    <row r="9890" spans="1:1" x14ac:dyDescent="0.3">
      <c r="A9890" s="2">
        <f>IFERROR(INDEX(Forecasting!$C$6:$HS$7,1,MATCH('Weekly Sales'!$E9890,Forecasting!$C$7:$HS$7,0)),0)</f>
        <v>0</v>
      </c>
    </row>
    <row r="9891" spans="1:1" x14ac:dyDescent="0.3">
      <c r="A9891" s="2">
        <f>IFERROR(INDEX(Forecasting!$C$6:$HS$7,1,MATCH('Weekly Sales'!$E9891,Forecasting!$C$7:$HS$7,0)),0)</f>
        <v>0</v>
      </c>
    </row>
    <row r="9892" spans="1:1" x14ac:dyDescent="0.3">
      <c r="A9892" s="2">
        <f>IFERROR(INDEX(Forecasting!$C$6:$HS$7,1,MATCH('Weekly Sales'!$E9892,Forecasting!$C$7:$HS$7,0)),0)</f>
        <v>0</v>
      </c>
    </row>
    <row r="9893" spans="1:1" x14ac:dyDescent="0.3">
      <c r="A9893" s="2">
        <f>IFERROR(INDEX(Forecasting!$C$6:$HS$7,1,MATCH('Weekly Sales'!$E9893,Forecasting!$C$7:$HS$7,0)),0)</f>
        <v>0</v>
      </c>
    </row>
    <row r="9894" spans="1:1" x14ac:dyDescent="0.3">
      <c r="A9894" s="2">
        <f>IFERROR(INDEX(Forecasting!$C$6:$HS$7,1,MATCH('Weekly Sales'!$E9894,Forecasting!$C$7:$HS$7,0)),0)</f>
        <v>0</v>
      </c>
    </row>
    <row r="9895" spans="1:1" x14ac:dyDescent="0.3">
      <c r="A9895" s="2">
        <f>IFERROR(INDEX(Forecasting!$C$6:$HS$7,1,MATCH('Weekly Sales'!$E9895,Forecasting!$C$7:$HS$7,0)),0)</f>
        <v>0</v>
      </c>
    </row>
    <row r="9896" spans="1:1" x14ac:dyDescent="0.3">
      <c r="A9896" s="2">
        <f>IFERROR(INDEX(Forecasting!$C$6:$HS$7,1,MATCH('Weekly Sales'!$E9896,Forecasting!$C$7:$HS$7,0)),0)</f>
        <v>0</v>
      </c>
    </row>
    <row r="9897" spans="1:1" x14ac:dyDescent="0.3">
      <c r="A9897" s="2">
        <f>IFERROR(INDEX(Forecasting!$C$6:$HS$7,1,MATCH('Weekly Sales'!$E9897,Forecasting!$C$7:$HS$7,0)),0)</f>
        <v>0</v>
      </c>
    </row>
    <row r="9898" spans="1:1" x14ac:dyDescent="0.3">
      <c r="A9898" s="2">
        <f>IFERROR(INDEX(Forecasting!$C$6:$HS$7,1,MATCH('Weekly Sales'!$E9898,Forecasting!$C$7:$HS$7,0)),0)</f>
        <v>0</v>
      </c>
    </row>
    <row r="9899" spans="1:1" x14ac:dyDescent="0.3">
      <c r="A9899" s="2">
        <f>IFERROR(INDEX(Forecasting!$C$6:$HS$7,1,MATCH('Weekly Sales'!$E9899,Forecasting!$C$7:$HS$7,0)),0)</f>
        <v>0</v>
      </c>
    </row>
    <row r="9900" spans="1:1" x14ac:dyDescent="0.3">
      <c r="A9900" s="2">
        <f>IFERROR(INDEX(Forecasting!$C$6:$HS$7,1,MATCH('Weekly Sales'!$E9900,Forecasting!$C$7:$HS$7,0)),0)</f>
        <v>0</v>
      </c>
    </row>
    <row r="9901" spans="1:1" x14ac:dyDescent="0.3">
      <c r="A9901" s="2">
        <f>IFERROR(INDEX(Forecasting!$C$6:$HS$7,1,MATCH('Weekly Sales'!$E9901,Forecasting!$C$7:$HS$7,0)),0)</f>
        <v>0</v>
      </c>
    </row>
    <row r="9902" spans="1:1" x14ac:dyDescent="0.3">
      <c r="A9902" s="2">
        <f>IFERROR(INDEX(Forecasting!$C$6:$HS$7,1,MATCH('Weekly Sales'!$E9902,Forecasting!$C$7:$HS$7,0)),0)</f>
        <v>0</v>
      </c>
    </row>
    <row r="9903" spans="1:1" x14ac:dyDescent="0.3">
      <c r="A9903" s="2">
        <f>IFERROR(INDEX(Forecasting!$C$6:$HS$7,1,MATCH('Weekly Sales'!$E9903,Forecasting!$C$7:$HS$7,0)),0)</f>
        <v>0</v>
      </c>
    </row>
    <row r="9904" spans="1:1" x14ac:dyDescent="0.3">
      <c r="A9904" s="2">
        <f>IFERROR(INDEX(Forecasting!$C$6:$HS$7,1,MATCH('Weekly Sales'!$E9904,Forecasting!$C$7:$HS$7,0)),0)</f>
        <v>0</v>
      </c>
    </row>
    <row r="9905" spans="1:1" x14ac:dyDescent="0.3">
      <c r="A9905" s="2">
        <f>IFERROR(INDEX(Forecasting!$C$6:$HS$7,1,MATCH('Weekly Sales'!$E9905,Forecasting!$C$7:$HS$7,0)),0)</f>
        <v>0</v>
      </c>
    </row>
    <row r="9906" spans="1:1" x14ac:dyDescent="0.3">
      <c r="A9906" s="2">
        <f>IFERROR(INDEX(Forecasting!$C$6:$HS$7,1,MATCH('Weekly Sales'!$E9906,Forecasting!$C$7:$HS$7,0)),0)</f>
        <v>0</v>
      </c>
    </row>
    <row r="9907" spans="1:1" x14ac:dyDescent="0.3">
      <c r="A9907" s="2">
        <f>IFERROR(INDEX(Forecasting!$C$6:$HS$7,1,MATCH('Weekly Sales'!$E9907,Forecasting!$C$7:$HS$7,0)),0)</f>
        <v>0</v>
      </c>
    </row>
    <row r="9908" spans="1:1" x14ac:dyDescent="0.3">
      <c r="A9908" s="2">
        <f>IFERROR(INDEX(Forecasting!$C$6:$HS$7,1,MATCH('Weekly Sales'!$E9908,Forecasting!$C$7:$HS$7,0)),0)</f>
        <v>0</v>
      </c>
    </row>
    <row r="9909" spans="1:1" x14ac:dyDescent="0.3">
      <c r="A9909" s="2">
        <f>IFERROR(INDEX(Forecasting!$C$6:$HS$7,1,MATCH('Weekly Sales'!$E9909,Forecasting!$C$7:$HS$7,0)),0)</f>
        <v>0</v>
      </c>
    </row>
    <row r="9910" spans="1:1" x14ac:dyDescent="0.3">
      <c r="A9910" s="2">
        <f>IFERROR(INDEX(Forecasting!$C$6:$HS$7,1,MATCH('Weekly Sales'!$E9910,Forecasting!$C$7:$HS$7,0)),0)</f>
        <v>0</v>
      </c>
    </row>
    <row r="9911" spans="1:1" x14ac:dyDescent="0.3">
      <c r="A9911" s="2">
        <f>IFERROR(INDEX(Forecasting!$C$6:$HS$7,1,MATCH('Weekly Sales'!$E9911,Forecasting!$C$7:$HS$7,0)),0)</f>
        <v>0</v>
      </c>
    </row>
    <row r="9912" spans="1:1" x14ac:dyDescent="0.3">
      <c r="A9912" s="2">
        <f>IFERROR(INDEX(Forecasting!$C$6:$HS$7,1,MATCH('Weekly Sales'!$E9912,Forecasting!$C$7:$HS$7,0)),0)</f>
        <v>0</v>
      </c>
    </row>
    <row r="9913" spans="1:1" x14ac:dyDescent="0.3">
      <c r="A9913" s="2">
        <f>IFERROR(INDEX(Forecasting!$C$6:$HS$7,1,MATCH('Weekly Sales'!$E9913,Forecasting!$C$7:$HS$7,0)),0)</f>
        <v>0</v>
      </c>
    </row>
    <row r="9914" spans="1:1" x14ac:dyDescent="0.3">
      <c r="A9914" s="2">
        <f>IFERROR(INDEX(Forecasting!$C$6:$HS$7,1,MATCH('Weekly Sales'!$E9914,Forecasting!$C$7:$HS$7,0)),0)</f>
        <v>0</v>
      </c>
    </row>
    <row r="9915" spans="1:1" x14ac:dyDescent="0.3">
      <c r="A9915" s="2">
        <f>IFERROR(INDEX(Forecasting!$C$6:$HS$7,1,MATCH('Weekly Sales'!$E9915,Forecasting!$C$7:$HS$7,0)),0)</f>
        <v>0</v>
      </c>
    </row>
    <row r="9916" spans="1:1" x14ac:dyDescent="0.3">
      <c r="A9916" s="2">
        <f>IFERROR(INDEX(Forecasting!$C$6:$HS$7,1,MATCH('Weekly Sales'!$E9916,Forecasting!$C$7:$HS$7,0)),0)</f>
        <v>0</v>
      </c>
    </row>
    <row r="9917" spans="1:1" x14ac:dyDescent="0.3">
      <c r="A9917" s="2">
        <f>IFERROR(INDEX(Forecasting!$C$6:$HS$7,1,MATCH('Weekly Sales'!$E9917,Forecasting!$C$7:$HS$7,0)),0)</f>
        <v>0</v>
      </c>
    </row>
    <row r="9918" spans="1:1" x14ac:dyDescent="0.3">
      <c r="A9918" s="2">
        <f>IFERROR(INDEX(Forecasting!$C$6:$HS$7,1,MATCH('Weekly Sales'!$E9918,Forecasting!$C$7:$HS$7,0)),0)</f>
        <v>0</v>
      </c>
    </row>
    <row r="9919" spans="1:1" x14ac:dyDescent="0.3">
      <c r="A9919" s="2">
        <f>IFERROR(INDEX(Forecasting!$C$6:$HS$7,1,MATCH('Weekly Sales'!$E9919,Forecasting!$C$7:$HS$7,0)),0)</f>
        <v>0</v>
      </c>
    </row>
    <row r="9920" spans="1:1" x14ac:dyDescent="0.3">
      <c r="A9920" s="2">
        <f>IFERROR(INDEX(Forecasting!$C$6:$HS$7,1,MATCH('Weekly Sales'!$E9920,Forecasting!$C$7:$HS$7,0)),0)</f>
        <v>0</v>
      </c>
    </row>
    <row r="9921" spans="1:1" x14ac:dyDescent="0.3">
      <c r="A9921" s="2">
        <f>IFERROR(INDEX(Forecasting!$C$6:$HS$7,1,MATCH('Weekly Sales'!$E9921,Forecasting!$C$7:$HS$7,0)),0)</f>
        <v>0</v>
      </c>
    </row>
    <row r="9922" spans="1:1" x14ac:dyDescent="0.3">
      <c r="A9922" s="2">
        <f>IFERROR(INDEX(Forecasting!$C$6:$HS$7,1,MATCH('Weekly Sales'!$E9922,Forecasting!$C$7:$HS$7,0)),0)</f>
        <v>0</v>
      </c>
    </row>
    <row r="9923" spans="1:1" x14ac:dyDescent="0.3">
      <c r="A9923" s="2">
        <f>IFERROR(INDEX(Forecasting!$C$6:$HS$7,1,MATCH('Weekly Sales'!$E9923,Forecasting!$C$7:$HS$7,0)),0)</f>
        <v>0</v>
      </c>
    </row>
    <row r="9924" spans="1:1" x14ac:dyDescent="0.3">
      <c r="A9924" s="2">
        <f>IFERROR(INDEX(Forecasting!$C$6:$HS$7,1,MATCH('Weekly Sales'!$E9924,Forecasting!$C$7:$HS$7,0)),0)</f>
        <v>0</v>
      </c>
    </row>
    <row r="9925" spans="1:1" x14ac:dyDescent="0.3">
      <c r="A9925" s="2">
        <f>IFERROR(INDEX(Forecasting!$C$6:$HS$7,1,MATCH('Weekly Sales'!$E9925,Forecasting!$C$7:$HS$7,0)),0)</f>
        <v>0</v>
      </c>
    </row>
    <row r="9926" spans="1:1" x14ac:dyDescent="0.3">
      <c r="A9926" s="2">
        <f>IFERROR(INDEX(Forecasting!$C$6:$HS$7,1,MATCH('Weekly Sales'!$E9926,Forecasting!$C$7:$HS$7,0)),0)</f>
        <v>0</v>
      </c>
    </row>
    <row r="9927" spans="1:1" x14ac:dyDescent="0.3">
      <c r="A9927" s="2">
        <f>IFERROR(INDEX(Forecasting!$C$6:$HS$7,1,MATCH('Weekly Sales'!$E9927,Forecasting!$C$7:$HS$7,0)),0)</f>
        <v>0</v>
      </c>
    </row>
    <row r="9928" spans="1:1" x14ac:dyDescent="0.3">
      <c r="A9928" s="2">
        <f>IFERROR(INDEX(Forecasting!$C$6:$HS$7,1,MATCH('Weekly Sales'!$E9928,Forecasting!$C$7:$HS$7,0)),0)</f>
        <v>0</v>
      </c>
    </row>
    <row r="9929" spans="1:1" x14ac:dyDescent="0.3">
      <c r="A9929" s="2">
        <f>IFERROR(INDEX(Forecasting!$C$6:$HS$7,1,MATCH('Weekly Sales'!$E9929,Forecasting!$C$7:$HS$7,0)),0)</f>
        <v>0</v>
      </c>
    </row>
    <row r="9930" spans="1:1" x14ac:dyDescent="0.3">
      <c r="A9930" s="2">
        <f>IFERROR(INDEX(Forecasting!$C$6:$HS$7,1,MATCH('Weekly Sales'!$E9930,Forecasting!$C$7:$HS$7,0)),0)</f>
        <v>0</v>
      </c>
    </row>
    <row r="9931" spans="1:1" x14ac:dyDescent="0.3">
      <c r="A9931" s="2">
        <f>IFERROR(INDEX(Forecasting!$C$6:$HS$7,1,MATCH('Weekly Sales'!$E9931,Forecasting!$C$7:$HS$7,0)),0)</f>
        <v>0</v>
      </c>
    </row>
    <row r="9932" spans="1:1" x14ac:dyDescent="0.3">
      <c r="A9932" s="2">
        <f>IFERROR(INDEX(Forecasting!$C$6:$HS$7,1,MATCH('Weekly Sales'!$E9932,Forecasting!$C$7:$HS$7,0)),0)</f>
        <v>0</v>
      </c>
    </row>
    <row r="9933" spans="1:1" x14ac:dyDescent="0.3">
      <c r="A9933" s="2">
        <f>IFERROR(INDEX(Forecasting!$C$6:$HS$7,1,MATCH('Weekly Sales'!$E9933,Forecasting!$C$7:$HS$7,0)),0)</f>
        <v>0</v>
      </c>
    </row>
    <row r="9934" spans="1:1" x14ac:dyDescent="0.3">
      <c r="A9934" s="2">
        <f>IFERROR(INDEX(Forecasting!$C$6:$HS$7,1,MATCH('Weekly Sales'!$E9934,Forecasting!$C$7:$HS$7,0)),0)</f>
        <v>0</v>
      </c>
    </row>
    <row r="9935" spans="1:1" x14ac:dyDescent="0.3">
      <c r="A9935" s="2">
        <f>IFERROR(INDEX(Forecasting!$C$6:$HS$7,1,MATCH('Weekly Sales'!$E9935,Forecasting!$C$7:$HS$7,0)),0)</f>
        <v>0</v>
      </c>
    </row>
    <row r="9936" spans="1:1" x14ac:dyDescent="0.3">
      <c r="A9936" s="2">
        <f>IFERROR(INDEX(Forecasting!$C$6:$HS$7,1,MATCH('Weekly Sales'!$E9936,Forecasting!$C$7:$HS$7,0)),0)</f>
        <v>0</v>
      </c>
    </row>
    <row r="9937" spans="1:1" x14ac:dyDescent="0.3">
      <c r="A9937" s="2">
        <f>IFERROR(INDEX(Forecasting!$C$6:$HS$7,1,MATCH('Weekly Sales'!$E9937,Forecasting!$C$7:$HS$7,0)),0)</f>
        <v>0</v>
      </c>
    </row>
    <row r="9938" spans="1:1" x14ac:dyDescent="0.3">
      <c r="A9938" s="2">
        <f>IFERROR(INDEX(Forecasting!$C$6:$HS$7,1,MATCH('Weekly Sales'!$E9938,Forecasting!$C$7:$HS$7,0)),0)</f>
        <v>0</v>
      </c>
    </row>
    <row r="9939" spans="1:1" x14ac:dyDescent="0.3">
      <c r="A9939" s="2">
        <f>IFERROR(INDEX(Forecasting!$C$6:$HS$7,1,MATCH('Weekly Sales'!$E9939,Forecasting!$C$7:$HS$7,0)),0)</f>
        <v>0</v>
      </c>
    </row>
    <row r="9940" spans="1:1" x14ac:dyDescent="0.3">
      <c r="A9940" s="2">
        <f>IFERROR(INDEX(Forecasting!$C$6:$HS$7,1,MATCH('Weekly Sales'!$E9940,Forecasting!$C$7:$HS$7,0)),0)</f>
        <v>0</v>
      </c>
    </row>
    <row r="9941" spans="1:1" x14ac:dyDescent="0.3">
      <c r="A9941" s="2">
        <f>IFERROR(INDEX(Forecasting!$C$6:$HS$7,1,MATCH('Weekly Sales'!$E9941,Forecasting!$C$7:$HS$7,0)),0)</f>
        <v>0</v>
      </c>
    </row>
    <row r="9942" spans="1:1" x14ac:dyDescent="0.3">
      <c r="A9942" s="2">
        <f>IFERROR(INDEX(Forecasting!$C$6:$HS$7,1,MATCH('Weekly Sales'!$E9942,Forecasting!$C$7:$HS$7,0)),0)</f>
        <v>0</v>
      </c>
    </row>
    <row r="9943" spans="1:1" x14ac:dyDescent="0.3">
      <c r="A9943" s="2">
        <f>IFERROR(INDEX(Forecasting!$C$6:$HS$7,1,MATCH('Weekly Sales'!$E9943,Forecasting!$C$7:$HS$7,0)),0)</f>
        <v>0</v>
      </c>
    </row>
    <row r="9944" spans="1:1" x14ac:dyDescent="0.3">
      <c r="A9944" s="2">
        <f>IFERROR(INDEX(Forecasting!$C$6:$HS$7,1,MATCH('Weekly Sales'!$E9944,Forecasting!$C$7:$HS$7,0)),0)</f>
        <v>0</v>
      </c>
    </row>
    <row r="9945" spans="1:1" x14ac:dyDescent="0.3">
      <c r="A9945" s="2">
        <f>IFERROR(INDEX(Forecasting!$C$6:$HS$7,1,MATCH('Weekly Sales'!$E9945,Forecasting!$C$7:$HS$7,0)),0)</f>
        <v>0</v>
      </c>
    </row>
    <row r="9946" spans="1:1" x14ac:dyDescent="0.3">
      <c r="A9946" s="2">
        <f>IFERROR(INDEX(Forecasting!$C$6:$HS$7,1,MATCH('Weekly Sales'!$E9946,Forecasting!$C$7:$HS$7,0)),0)</f>
        <v>0</v>
      </c>
    </row>
    <row r="9947" spans="1:1" x14ac:dyDescent="0.3">
      <c r="A9947" s="2">
        <f>IFERROR(INDEX(Forecasting!$C$6:$HS$7,1,MATCH('Weekly Sales'!$E9947,Forecasting!$C$7:$HS$7,0)),0)</f>
        <v>0</v>
      </c>
    </row>
    <row r="9948" spans="1:1" x14ac:dyDescent="0.3">
      <c r="A9948" s="2">
        <f>IFERROR(INDEX(Forecasting!$C$6:$HS$7,1,MATCH('Weekly Sales'!$E9948,Forecasting!$C$7:$HS$7,0)),0)</f>
        <v>0</v>
      </c>
    </row>
    <row r="9949" spans="1:1" x14ac:dyDescent="0.3">
      <c r="A9949" s="2">
        <f>IFERROR(INDEX(Forecasting!$C$6:$HS$7,1,MATCH('Weekly Sales'!$E9949,Forecasting!$C$7:$HS$7,0)),0)</f>
        <v>0</v>
      </c>
    </row>
    <row r="9950" spans="1:1" x14ac:dyDescent="0.3">
      <c r="A9950" s="2">
        <f>IFERROR(INDEX(Forecasting!$C$6:$HS$7,1,MATCH('Weekly Sales'!$E9950,Forecasting!$C$7:$HS$7,0)),0)</f>
        <v>0</v>
      </c>
    </row>
    <row r="9951" spans="1:1" x14ac:dyDescent="0.3">
      <c r="A9951" s="2">
        <f>IFERROR(INDEX(Forecasting!$C$6:$HS$7,1,MATCH('Weekly Sales'!$E9951,Forecasting!$C$7:$HS$7,0)),0)</f>
        <v>0</v>
      </c>
    </row>
    <row r="9952" spans="1:1" x14ac:dyDescent="0.3">
      <c r="A9952" s="2">
        <f>IFERROR(INDEX(Forecasting!$C$6:$HS$7,1,MATCH('Weekly Sales'!$E9952,Forecasting!$C$7:$HS$7,0)),0)</f>
        <v>0</v>
      </c>
    </row>
    <row r="9953" spans="1:1" x14ac:dyDescent="0.3">
      <c r="A9953" s="2">
        <f>IFERROR(INDEX(Forecasting!$C$6:$HS$7,1,MATCH('Weekly Sales'!$E9953,Forecasting!$C$7:$HS$7,0)),0)</f>
        <v>0</v>
      </c>
    </row>
    <row r="9954" spans="1:1" x14ac:dyDescent="0.3">
      <c r="A9954" s="2">
        <f>IFERROR(INDEX(Forecasting!$C$6:$HS$7,1,MATCH('Weekly Sales'!$E9954,Forecasting!$C$7:$HS$7,0)),0)</f>
        <v>0</v>
      </c>
    </row>
    <row r="9955" spans="1:1" x14ac:dyDescent="0.3">
      <c r="A9955" s="2">
        <f>IFERROR(INDEX(Forecasting!$C$6:$HS$7,1,MATCH('Weekly Sales'!$E9955,Forecasting!$C$7:$HS$7,0)),0)</f>
        <v>0</v>
      </c>
    </row>
    <row r="9956" spans="1:1" x14ac:dyDescent="0.3">
      <c r="A9956" s="2">
        <f>IFERROR(INDEX(Forecasting!$C$6:$HS$7,1,MATCH('Weekly Sales'!$E9956,Forecasting!$C$7:$HS$7,0)),0)</f>
        <v>0</v>
      </c>
    </row>
    <row r="9957" spans="1:1" x14ac:dyDescent="0.3">
      <c r="A9957" s="2">
        <f>IFERROR(INDEX(Forecasting!$C$6:$HS$7,1,MATCH('Weekly Sales'!$E9957,Forecasting!$C$7:$HS$7,0)),0)</f>
        <v>0</v>
      </c>
    </row>
    <row r="9958" spans="1:1" x14ac:dyDescent="0.3">
      <c r="A9958" s="2">
        <f>IFERROR(INDEX(Forecasting!$C$6:$HS$7,1,MATCH('Weekly Sales'!$E9958,Forecasting!$C$7:$HS$7,0)),0)</f>
        <v>0</v>
      </c>
    </row>
    <row r="9959" spans="1:1" x14ac:dyDescent="0.3">
      <c r="A9959" s="2">
        <f>IFERROR(INDEX(Forecasting!$C$6:$HS$7,1,MATCH('Weekly Sales'!$E9959,Forecasting!$C$7:$HS$7,0)),0)</f>
        <v>0</v>
      </c>
    </row>
    <row r="9960" spans="1:1" x14ac:dyDescent="0.3">
      <c r="A9960" s="2">
        <f>IFERROR(INDEX(Forecasting!$C$6:$HS$7,1,MATCH('Weekly Sales'!$E9960,Forecasting!$C$7:$HS$7,0)),0)</f>
        <v>0</v>
      </c>
    </row>
    <row r="9961" spans="1:1" x14ac:dyDescent="0.3">
      <c r="A9961" s="2">
        <f>IFERROR(INDEX(Forecasting!$C$6:$HS$7,1,MATCH('Weekly Sales'!$E9961,Forecasting!$C$7:$HS$7,0)),0)</f>
        <v>0</v>
      </c>
    </row>
    <row r="9962" spans="1:1" x14ac:dyDescent="0.3">
      <c r="A9962" s="2">
        <f>IFERROR(INDEX(Forecasting!$C$6:$HS$7,1,MATCH('Weekly Sales'!$E9962,Forecasting!$C$7:$HS$7,0)),0)</f>
        <v>0</v>
      </c>
    </row>
    <row r="9963" spans="1:1" x14ac:dyDescent="0.3">
      <c r="A9963" s="2">
        <f>IFERROR(INDEX(Forecasting!$C$6:$HS$7,1,MATCH('Weekly Sales'!$E9963,Forecasting!$C$7:$HS$7,0)),0)</f>
        <v>0</v>
      </c>
    </row>
    <row r="9964" spans="1:1" x14ac:dyDescent="0.3">
      <c r="A9964" s="2">
        <f>IFERROR(INDEX(Forecasting!$C$6:$HS$7,1,MATCH('Weekly Sales'!$E9964,Forecasting!$C$7:$HS$7,0)),0)</f>
        <v>0</v>
      </c>
    </row>
    <row r="9965" spans="1:1" x14ac:dyDescent="0.3">
      <c r="A9965" s="2">
        <f>IFERROR(INDEX(Forecasting!$C$6:$HS$7,1,MATCH('Weekly Sales'!$E9965,Forecasting!$C$7:$HS$7,0)),0)</f>
        <v>0</v>
      </c>
    </row>
    <row r="9966" spans="1:1" x14ac:dyDescent="0.3">
      <c r="A9966" s="2">
        <f>IFERROR(INDEX(Forecasting!$C$6:$HS$7,1,MATCH('Weekly Sales'!$E9966,Forecasting!$C$7:$HS$7,0)),0)</f>
        <v>0</v>
      </c>
    </row>
    <row r="9967" spans="1:1" x14ac:dyDescent="0.3">
      <c r="A9967" s="2">
        <f>IFERROR(INDEX(Forecasting!$C$6:$HS$7,1,MATCH('Weekly Sales'!$E9967,Forecasting!$C$7:$HS$7,0)),0)</f>
        <v>0</v>
      </c>
    </row>
    <row r="9968" spans="1:1" x14ac:dyDescent="0.3">
      <c r="A9968" s="2">
        <f>IFERROR(INDEX(Forecasting!$C$6:$HS$7,1,MATCH('Weekly Sales'!$E9968,Forecasting!$C$7:$HS$7,0)),0)</f>
        <v>0</v>
      </c>
    </row>
    <row r="9969" spans="1:1" x14ac:dyDescent="0.3">
      <c r="A9969" s="2">
        <f>IFERROR(INDEX(Forecasting!$C$6:$HS$7,1,MATCH('Weekly Sales'!$E9969,Forecasting!$C$7:$HS$7,0)),0)</f>
        <v>0</v>
      </c>
    </row>
    <row r="9970" spans="1:1" x14ac:dyDescent="0.3">
      <c r="A9970" s="2">
        <f>IFERROR(INDEX(Forecasting!$C$6:$HS$7,1,MATCH('Weekly Sales'!$E9970,Forecasting!$C$7:$HS$7,0)),0)</f>
        <v>0</v>
      </c>
    </row>
    <row r="9971" spans="1:1" x14ac:dyDescent="0.3">
      <c r="A9971" s="2">
        <f>IFERROR(INDEX(Forecasting!$C$6:$HS$7,1,MATCH('Weekly Sales'!$E9971,Forecasting!$C$7:$HS$7,0)),0)</f>
        <v>0</v>
      </c>
    </row>
    <row r="9972" spans="1:1" x14ac:dyDescent="0.3">
      <c r="A9972" s="2">
        <f>IFERROR(INDEX(Forecasting!$C$6:$HS$7,1,MATCH('Weekly Sales'!$E9972,Forecasting!$C$7:$HS$7,0)),0)</f>
        <v>0</v>
      </c>
    </row>
    <row r="9973" spans="1:1" x14ac:dyDescent="0.3">
      <c r="A9973" s="2">
        <f>IFERROR(INDEX(Forecasting!$C$6:$HS$7,1,MATCH('Weekly Sales'!$E9973,Forecasting!$C$7:$HS$7,0)),0)</f>
        <v>0</v>
      </c>
    </row>
    <row r="9974" spans="1:1" x14ac:dyDescent="0.3">
      <c r="A9974" s="2">
        <f>IFERROR(INDEX(Forecasting!$C$6:$HS$7,1,MATCH('Weekly Sales'!$E9974,Forecasting!$C$7:$HS$7,0)),0)</f>
        <v>0</v>
      </c>
    </row>
    <row r="9975" spans="1:1" x14ac:dyDescent="0.3">
      <c r="A9975" s="2">
        <f>IFERROR(INDEX(Forecasting!$C$6:$HS$7,1,MATCH('Weekly Sales'!$E9975,Forecasting!$C$7:$HS$7,0)),0)</f>
        <v>0</v>
      </c>
    </row>
    <row r="9976" spans="1:1" x14ac:dyDescent="0.3">
      <c r="A9976" s="2">
        <f>IFERROR(INDEX(Forecasting!$C$6:$HS$7,1,MATCH('Weekly Sales'!$E9976,Forecasting!$C$7:$HS$7,0)),0)</f>
        <v>0</v>
      </c>
    </row>
    <row r="9977" spans="1:1" x14ac:dyDescent="0.3">
      <c r="A9977" s="2">
        <f>IFERROR(INDEX(Forecasting!$C$6:$HS$7,1,MATCH('Weekly Sales'!$E9977,Forecasting!$C$7:$HS$7,0)),0)</f>
        <v>0</v>
      </c>
    </row>
    <row r="9978" spans="1:1" x14ac:dyDescent="0.3">
      <c r="A9978" s="2">
        <f>IFERROR(INDEX(Forecasting!$C$6:$HS$7,1,MATCH('Weekly Sales'!$E9978,Forecasting!$C$7:$HS$7,0)),0)</f>
        <v>0</v>
      </c>
    </row>
    <row r="9979" spans="1:1" x14ac:dyDescent="0.3">
      <c r="A9979" s="2">
        <f>IFERROR(INDEX(Forecasting!$C$6:$HS$7,1,MATCH('Weekly Sales'!$E9979,Forecasting!$C$7:$HS$7,0)),0)</f>
        <v>0</v>
      </c>
    </row>
    <row r="9980" spans="1:1" x14ac:dyDescent="0.3">
      <c r="A9980" s="2">
        <f>IFERROR(INDEX(Forecasting!$C$6:$HS$7,1,MATCH('Weekly Sales'!$E9980,Forecasting!$C$7:$HS$7,0)),0)</f>
        <v>0</v>
      </c>
    </row>
    <row r="9981" spans="1:1" x14ac:dyDescent="0.3">
      <c r="A9981" s="2">
        <f>IFERROR(INDEX(Forecasting!$C$6:$HS$7,1,MATCH('Weekly Sales'!$E9981,Forecasting!$C$7:$HS$7,0)),0)</f>
        <v>0</v>
      </c>
    </row>
    <row r="9982" spans="1:1" x14ac:dyDescent="0.3">
      <c r="A9982" s="2">
        <f>IFERROR(INDEX(Forecasting!$C$6:$HS$7,1,MATCH('Weekly Sales'!$E9982,Forecasting!$C$7:$HS$7,0)),0)</f>
        <v>0</v>
      </c>
    </row>
    <row r="9983" spans="1:1" x14ac:dyDescent="0.3">
      <c r="A9983" s="2">
        <f>IFERROR(INDEX(Forecasting!$C$6:$HS$7,1,MATCH('Weekly Sales'!$E9983,Forecasting!$C$7:$HS$7,0)),0)</f>
        <v>0</v>
      </c>
    </row>
    <row r="9984" spans="1:1" x14ac:dyDescent="0.3">
      <c r="A9984" s="2">
        <f>IFERROR(INDEX(Forecasting!$C$6:$HS$7,1,MATCH('Weekly Sales'!$E9984,Forecasting!$C$7:$HS$7,0)),0)</f>
        <v>0</v>
      </c>
    </row>
    <row r="9985" spans="1:1" x14ac:dyDescent="0.3">
      <c r="A9985" s="2">
        <f>IFERROR(INDEX(Forecasting!$C$6:$HS$7,1,MATCH('Weekly Sales'!$E9985,Forecasting!$C$7:$HS$7,0)),0)</f>
        <v>0</v>
      </c>
    </row>
    <row r="9986" spans="1:1" x14ac:dyDescent="0.3">
      <c r="A9986" s="2">
        <f>IFERROR(INDEX(Forecasting!$C$6:$HS$7,1,MATCH('Weekly Sales'!$E9986,Forecasting!$C$7:$HS$7,0)),0)</f>
        <v>0</v>
      </c>
    </row>
    <row r="9987" spans="1:1" x14ac:dyDescent="0.3">
      <c r="A9987" s="2">
        <f>IFERROR(INDEX(Forecasting!$C$6:$HS$7,1,MATCH('Weekly Sales'!$E9987,Forecasting!$C$7:$HS$7,0)),0)</f>
        <v>0</v>
      </c>
    </row>
    <row r="9988" spans="1:1" x14ac:dyDescent="0.3">
      <c r="A9988" s="2">
        <f>IFERROR(INDEX(Forecasting!$C$6:$HS$7,1,MATCH('Weekly Sales'!$E9988,Forecasting!$C$7:$HS$7,0)),0)</f>
        <v>0</v>
      </c>
    </row>
    <row r="9989" spans="1:1" x14ac:dyDescent="0.3">
      <c r="A9989" s="2">
        <f>IFERROR(INDEX(Forecasting!$C$6:$HS$7,1,MATCH('Weekly Sales'!$E9989,Forecasting!$C$7:$HS$7,0)),0)</f>
        <v>0</v>
      </c>
    </row>
    <row r="9990" spans="1:1" x14ac:dyDescent="0.3">
      <c r="A9990" s="2">
        <f>IFERROR(INDEX(Forecasting!$C$6:$HS$7,1,MATCH('Weekly Sales'!$E9990,Forecasting!$C$7:$HS$7,0)),0)</f>
        <v>0</v>
      </c>
    </row>
    <row r="9991" spans="1:1" x14ac:dyDescent="0.3">
      <c r="A9991" s="2">
        <f>IFERROR(INDEX(Forecasting!$C$6:$HS$7,1,MATCH('Weekly Sales'!$E9991,Forecasting!$C$7:$HS$7,0)),0)</f>
        <v>0</v>
      </c>
    </row>
    <row r="9992" spans="1:1" x14ac:dyDescent="0.3">
      <c r="A9992" s="2">
        <f>IFERROR(INDEX(Forecasting!$C$6:$HS$7,1,MATCH('Weekly Sales'!$E9992,Forecasting!$C$7:$HS$7,0)),0)</f>
        <v>0</v>
      </c>
    </row>
    <row r="9993" spans="1:1" x14ac:dyDescent="0.3">
      <c r="A9993" s="2">
        <f>IFERROR(INDEX(Forecasting!$C$6:$HS$7,1,MATCH('Weekly Sales'!$E9993,Forecasting!$C$7:$HS$7,0)),0)</f>
        <v>0</v>
      </c>
    </row>
    <row r="9994" spans="1:1" x14ac:dyDescent="0.3">
      <c r="A9994" s="2">
        <f>IFERROR(INDEX(Forecasting!$C$6:$HS$7,1,MATCH('Weekly Sales'!$E9994,Forecasting!$C$7:$HS$7,0)),0)</f>
        <v>0</v>
      </c>
    </row>
    <row r="9995" spans="1:1" x14ac:dyDescent="0.3">
      <c r="A9995" s="2">
        <f>IFERROR(INDEX(Forecasting!$C$6:$HS$7,1,MATCH('Weekly Sales'!$E9995,Forecasting!$C$7:$HS$7,0)),0)</f>
        <v>0</v>
      </c>
    </row>
    <row r="9996" spans="1:1" x14ac:dyDescent="0.3">
      <c r="A9996" s="2">
        <f>IFERROR(INDEX(Forecasting!$C$6:$HS$7,1,MATCH('Weekly Sales'!$E9996,Forecasting!$C$7:$HS$7,0)),0)</f>
        <v>0</v>
      </c>
    </row>
    <row r="9997" spans="1:1" x14ac:dyDescent="0.3">
      <c r="A9997" s="2">
        <f>IFERROR(INDEX(Forecasting!$C$6:$HS$7,1,MATCH('Weekly Sales'!$E9997,Forecasting!$C$7:$HS$7,0)),0)</f>
        <v>0</v>
      </c>
    </row>
    <row r="9998" spans="1:1" x14ac:dyDescent="0.3">
      <c r="A9998" s="2">
        <f>IFERROR(INDEX(Forecasting!$C$6:$HS$7,1,MATCH('Weekly Sales'!$E9998,Forecasting!$C$7:$HS$7,0)),0)</f>
        <v>0</v>
      </c>
    </row>
    <row r="9999" spans="1:1" x14ac:dyDescent="0.3">
      <c r="A9999" s="2">
        <f>IFERROR(INDEX(Forecasting!$C$6:$HS$7,1,MATCH('Weekly Sales'!$E9999,Forecasting!$C$7:$HS$7,0)),0)</f>
        <v>0</v>
      </c>
    </row>
    <row r="10000" spans="1:1" x14ac:dyDescent="0.3">
      <c r="A10000" s="2">
        <f>IFERROR(INDEX(Forecasting!$C$6:$HS$7,1,MATCH('Weekly Sales'!$E10000,Forecasting!$C$7:$HS$7,0)),0)</f>
        <v>0</v>
      </c>
    </row>
    <row r="10001" spans="1:1" x14ac:dyDescent="0.3">
      <c r="A10001" s="2">
        <f>IFERROR(INDEX(Forecasting!$C$6:$HS$7,1,MATCH('Weekly Sales'!$E10001,Forecasting!$C$7:$HS$7,0)),0)</f>
        <v>0</v>
      </c>
    </row>
    <row r="10002" spans="1:1" x14ac:dyDescent="0.3">
      <c r="A10002" s="2">
        <f>IFERROR(INDEX(Forecasting!$C$6:$HS$7,1,MATCH('Weekly Sales'!$E10002,Forecasting!$C$7:$HS$7,0)),0)</f>
        <v>0</v>
      </c>
    </row>
    <row r="10003" spans="1:1" x14ac:dyDescent="0.3">
      <c r="A10003" s="2">
        <f>IFERROR(INDEX(Forecasting!$C$6:$HS$7,1,MATCH('Weekly Sales'!$E10003,Forecasting!$C$7:$HS$7,0)),0)</f>
        <v>0</v>
      </c>
    </row>
    <row r="10004" spans="1:1" x14ac:dyDescent="0.3">
      <c r="A10004" s="2">
        <f>IFERROR(INDEX(Forecasting!$C$6:$HS$7,1,MATCH('Weekly Sales'!$E10004,Forecasting!$C$7:$HS$7,0)),0)</f>
        <v>0</v>
      </c>
    </row>
    <row r="10005" spans="1:1" x14ac:dyDescent="0.3">
      <c r="A10005" s="2">
        <f>IFERROR(INDEX(Forecasting!$C$6:$HS$7,1,MATCH('Weekly Sales'!$E10005,Forecasting!$C$7:$HS$7,0)),0)</f>
        <v>0</v>
      </c>
    </row>
    <row r="10006" spans="1:1" x14ac:dyDescent="0.3">
      <c r="A10006" s="2">
        <f>IFERROR(INDEX(Forecasting!$C$6:$HS$7,1,MATCH('Weekly Sales'!$E10006,Forecasting!$C$7:$HS$7,0)),0)</f>
        <v>0</v>
      </c>
    </row>
    <row r="10007" spans="1:1" x14ac:dyDescent="0.3">
      <c r="A10007" s="2">
        <f>IFERROR(INDEX(Forecasting!$C$6:$HS$7,1,MATCH('Weekly Sales'!$E10007,Forecasting!$C$7:$HS$7,0)),0)</f>
        <v>0</v>
      </c>
    </row>
    <row r="10008" spans="1:1" x14ac:dyDescent="0.3">
      <c r="A10008" s="2">
        <f>IFERROR(INDEX(Forecasting!$C$6:$HS$7,1,MATCH('Weekly Sales'!$E10008,Forecasting!$C$7:$HS$7,0)),0)</f>
        <v>0</v>
      </c>
    </row>
    <row r="10009" spans="1:1" x14ac:dyDescent="0.3">
      <c r="A10009" s="2">
        <f>IFERROR(INDEX(Forecasting!$C$6:$HS$7,1,MATCH('Weekly Sales'!$E10009,Forecasting!$C$7:$HS$7,0)),0)</f>
        <v>0</v>
      </c>
    </row>
    <row r="10010" spans="1:1" x14ac:dyDescent="0.3">
      <c r="A10010" s="2">
        <f>IFERROR(INDEX(Forecasting!$C$6:$HS$7,1,MATCH('Weekly Sales'!$E10010,Forecasting!$C$7:$HS$7,0)),0)</f>
        <v>0</v>
      </c>
    </row>
    <row r="10011" spans="1:1" x14ac:dyDescent="0.3">
      <c r="A10011" s="2">
        <f>IFERROR(INDEX(Forecasting!$C$6:$HS$7,1,MATCH('Weekly Sales'!$E10011,Forecasting!$C$7:$HS$7,0)),0)</f>
        <v>0</v>
      </c>
    </row>
    <row r="10012" spans="1:1" x14ac:dyDescent="0.3">
      <c r="A10012" s="2">
        <f>IFERROR(INDEX(Forecasting!$C$6:$HS$7,1,MATCH('Weekly Sales'!$E10012,Forecasting!$C$7:$HS$7,0)),0)</f>
        <v>0</v>
      </c>
    </row>
    <row r="10013" spans="1:1" x14ac:dyDescent="0.3">
      <c r="A10013" s="2">
        <f>IFERROR(INDEX(Forecasting!$C$6:$HS$7,1,MATCH('Weekly Sales'!$E10013,Forecasting!$C$7:$HS$7,0)),0)</f>
        <v>0</v>
      </c>
    </row>
    <row r="10014" spans="1:1" x14ac:dyDescent="0.3">
      <c r="A10014" s="2">
        <f>IFERROR(INDEX(Forecasting!$C$6:$HS$7,1,MATCH('Weekly Sales'!$E10014,Forecasting!$C$7:$HS$7,0)),0)</f>
        <v>0</v>
      </c>
    </row>
    <row r="10015" spans="1:1" x14ac:dyDescent="0.3">
      <c r="A10015" s="2">
        <f>IFERROR(INDEX(Forecasting!$C$6:$HS$7,1,MATCH('Weekly Sales'!$E10015,Forecasting!$C$7:$HS$7,0)),0)</f>
        <v>0</v>
      </c>
    </row>
    <row r="10016" spans="1:1" x14ac:dyDescent="0.3">
      <c r="A10016" s="2">
        <f>IFERROR(INDEX(Forecasting!$C$6:$HS$7,1,MATCH('Weekly Sales'!$E10016,Forecasting!$C$7:$HS$7,0)),0)</f>
        <v>0</v>
      </c>
    </row>
    <row r="10017" spans="1:1" x14ac:dyDescent="0.3">
      <c r="A10017" s="2">
        <f>IFERROR(INDEX(Forecasting!$C$6:$HS$7,1,MATCH('Weekly Sales'!$E10017,Forecasting!$C$7:$HS$7,0)),0)</f>
        <v>0</v>
      </c>
    </row>
    <row r="10018" spans="1:1" x14ac:dyDescent="0.3">
      <c r="A10018" s="2">
        <f>IFERROR(INDEX(Forecasting!$C$6:$HS$7,1,MATCH('Weekly Sales'!$E10018,Forecasting!$C$7:$HS$7,0)),0)</f>
        <v>0</v>
      </c>
    </row>
    <row r="10019" spans="1:1" x14ac:dyDescent="0.3">
      <c r="A10019" s="2">
        <f>IFERROR(INDEX(Forecasting!$C$6:$HS$7,1,MATCH('Weekly Sales'!$E10019,Forecasting!$C$7:$HS$7,0)),0)</f>
        <v>0</v>
      </c>
    </row>
    <row r="10020" spans="1:1" x14ac:dyDescent="0.3">
      <c r="A10020" s="2">
        <f>IFERROR(INDEX(Forecasting!$C$6:$HS$7,1,MATCH('Weekly Sales'!$E10020,Forecasting!$C$7:$HS$7,0)),0)</f>
        <v>0</v>
      </c>
    </row>
    <row r="10021" spans="1:1" x14ac:dyDescent="0.3">
      <c r="A10021" s="2">
        <f>IFERROR(INDEX(Forecasting!$C$6:$HS$7,1,MATCH('Weekly Sales'!$E10021,Forecasting!$C$7:$HS$7,0)),0)</f>
        <v>0</v>
      </c>
    </row>
    <row r="10022" spans="1:1" x14ac:dyDescent="0.3">
      <c r="A10022" s="2">
        <f>IFERROR(INDEX(Forecasting!$C$6:$HS$7,1,MATCH('Weekly Sales'!$E10022,Forecasting!$C$7:$HS$7,0)),0)</f>
        <v>0</v>
      </c>
    </row>
    <row r="10023" spans="1:1" x14ac:dyDescent="0.3">
      <c r="A10023" s="2">
        <f>IFERROR(INDEX(Forecasting!$C$6:$HS$7,1,MATCH('Weekly Sales'!$E10023,Forecasting!$C$7:$HS$7,0)),0)</f>
        <v>0</v>
      </c>
    </row>
    <row r="10024" spans="1:1" x14ac:dyDescent="0.3">
      <c r="A10024" s="2">
        <f>IFERROR(INDEX(Forecasting!$C$6:$HS$7,1,MATCH('Weekly Sales'!$E10024,Forecasting!$C$7:$HS$7,0)),0)</f>
        <v>0</v>
      </c>
    </row>
    <row r="10025" spans="1:1" x14ac:dyDescent="0.3">
      <c r="A10025" s="2">
        <f>IFERROR(INDEX(Forecasting!$C$6:$HS$7,1,MATCH('Weekly Sales'!$E10025,Forecasting!$C$7:$HS$7,0)),0)</f>
        <v>0</v>
      </c>
    </row>
    <row r="10026" spans="1:1" x14ac:dyDescent="0.3">
      <c r="A10026" s="2">
        <f>IFERROR(INDEX(Forecasting!$C$6:$HS$7,1,MATCH('Weekly Sales'!$E10026,Forecasting!$C$7:$HS$7,0)),0)</f>
        <v>0</v>
      </c>
    </row>
    <row r="10027" spans="1:1" x14ac:dyDescent="0.3">
      <c r="A10027" s="2">
        <f>IFERROR(INDEX(Forecasting!$C$6:$HS$7,1,MATCH('Weekly Sales'!$E10027,Forecasting!$C$7:$HS$7,0)),0)</f>
        <v>0</v>
      </c>
    </row>
    <row r="10028" spans="1:1" x14ac:dyDescent="0.3">
      <c r="A10028" s="2">
        <f>IFERROR(INDEX(Forecasting!$C$6:$HS$7,1,MATCH('Weekly Sales'!$E10028,Forecasting!$C$7:$HS$7,0)),0)</f>
        <v>0</v>
      </c>
    </row>
    <row r="10029" spans="1:1" x14ac:dyDescent="0.3">
      <c r="A10029" s="2">
        <f>IFERROR(INDEX(Forecasting!$C$6:$HS$7,1,MATCH('Weekly Sales'!$E10029,Forecasting!$C$7:$HS$7,0)),0)</f>
        <v>0</v>
      </c>
    </row>
    <row r="10030" spans="1:1" x14ac:dyDescent="0.3">
      <c r="A10030" s="2">
        <f>IFERROR(INDEX(Forecasting!$C$6:$HS$7,1,MATCH('Weekly Sales'!$E10030,Forecasting!$C$7:$HS$7,0)),0)</f>
        <v>0</v>
      </c>
    </row>
    <row r="10031" spans="1:1" x14ac:dyDescent="0.3">
      <c r="A10031" s="2">
        <f>IFERROR(INDEX(Forecasting!$C$6:$HS$7,1,MATCH('Weekly Sales'!$E10031,Forecasting!$C$7:$HS$7,0)),0)</f>
        <v>0</v>
      </c>
    </row>
    <row r="10032" spans="1:1" x14ac:dyDescent="0.3">
      <c r="A10032" s="2">
        <f>IFERROR(INDEX(Forecasting!$C$6:$HS$7,1,MATCH('Weekly Sales'!$E10032,Forecasting!$C$7:$HS$7,0)),0)</f>
        <v>0</v>
      </c>
    </row>
    <row r="10033" spans="1:1" x14ac:dyDescent="0.3">
      <c r="A10033" s="2">
        <f>IFERROR(INDEX(Forecasting!$C$6:$HS$7,1,MATCH('Weekly Sales'!$E10033,Forecasting!$C$7:$HS$7,0)),0)</f>
        <v>0</v>
      </c>
    </row>
    <row r="10034" spans="1:1" x14ac:dyDescent="0.3">
      <c r="A10034" s="2">
        <f>IFERROR(INDEX(Forecasting!$C$6:$HS$7,1,MATCH('Weekly Sales'!$E10034,Forecasting!$C$7:$HS$7,0)),0)</f>
        <v>0</v>
      </c>
    </row>
    <row r="10035" spans="1:1" x14ac:dyDescent="0.3">
      <c r="A10035" s="2">
        <f>IFERROR(INDEX(Forecasting!$C$6:$HS$7,1,MATCH('Weekly Sales'!$E10035,Forecasting!$C$7:$HS$7,0)),0)</f>
        <v>0</v>
      </c>
    </row>
    <row r="10036" spans="1:1" x14ac:dyDescent="0.3">
      <c r="A10036" s="2">
        <f>IFERROR(INDEX(Forecasting!$C$6:$HS$7,1,MATCH('Weekly Sales'!$E10036,Forecasting!$C$7:$HS$7,0)),0)</f>
        <v>0</v>
      </c>
    </row>
    <row r="10037" spans="1:1" x14ac:dyDescent="0.3">
      <c r="A10037" s="2">
        <f>IFERROR(INDEX(Forecasting!$C$6:$HS$7,1,MATCH('Weekly Sales'!$E10037,Forecasting!$C$7:$HS$7,0)),0)</f>
        <v>0</v>
      </c>
    </row>
    <row r="10038" spans="1:1" x14ac:dyDescent="0.3">
      <c r="A10038" s="2">
        <f>IFERROR(INDEX(Forecasting!$C$6:$HS$7,1,MATCH('Weekly Sales'!$E10038,Forecasting!$C$7:$HS$7,0)),0)</f>
        <v>0</v>
      </c>
    </row>
    <row r="10039" spans="1:1" x14ac:dyDescent="0.3">
      <c r="A10039" s="2">
        <f>IFERROR(INDEX(Forecasting!$C$6:$HS$7,1,MATCH('Weekly Sales'!$E10039,Forecasting!$C$7:$HS$7,0)),0)</f>
        <v>0</v>
      </c>
    </row>
    <row r="10040" spans="1:1" x14ac:dyDescent="0.3">
      <c r="A10040" s="2">
        <f>IFERROR(INDEX(Forecasting!$C$6:$HS$7,1,MATCH('Weekly Sales'!$E10040,Forecasting!$C$7:$HS$7,0)),0)</f>
        <v>0</v>
      </c>
    </row>
    <row r="10041" spans="1:1" x14ac:dyDescent="0.3">
      <c r="A10041" s="2">
        <f>IFERROR(INDEX(Forecasting!$C$6:$HS$7,1,MATCH('Weekly Sales'!$E10041,Forecasting!$C$7:$HS$7,0)),0)</f>
        <v>0</v>
      </c>
    </row>
    <row r="10042" spans="1:1" x14ac:dyDescent="0.3">
      <c r="A10042" s="2">
        <f>IFERROR(INDEX(Forecasting!$C$6:$HS$7,1,MATCH('Weekly Sales'!$E10042,Forecasting!$C$7:$HS$7,0)),0)</f>
        <v>0</v>
      </c>
    </row>
    <row r="10043" spans="1:1" x14ac:dyDescent="0.3">
      <c r="A10043" s="2">
        <f>IFERROR(INDEX(Forecasting!$C$6:$HS$7,1,MATCH('Weekly Sales'!$E10043,Forecasting!$C$7:$HS$7,0)),0)</f>
        <v>0</v>
      </c>
    </row>
    <row r="10044" spans="1:1" x14ac:dyDescent="0.3">
      <c r="A10044" s="2">
        <f>IFERROR(INDEX(Forecasting!$C$6:$HS$7,1,MATCH('Weekly Sales'!$E10044,Forecasting!$C$7:$HS$7,0)),0)</f>
        <v>0</v>
      </c>
    </row>
    <row r="10045" spans="1:1" x14ac:dyDescent="0.3">
      <c r="A10045" s="2">
        <f>IFERROR(INDEX(Forecasting!$C$6:$HS$7,1,MATCH('Weekly Sales'!$E10045,Forecasting!$C$7:$HS$7,0)),0)</f>
        <v>0</v>
      </c>
    </row>
    <row r="10046" spans="1:1" x14ac:dyDescent="0.3">
      <c r="A10046" s="2">
        <f>IFERROR(INDEX(Forecasting!$C$6:$HS$7,1,MATCH('Weekly Sales'!$E10046,Forecasting!$C$7:$HS$7,0)),0)</f>
        <v>0</v>
      </c>
    </row>
    <row r="10047" spans="1:1" x14ac:dyDescent="0.3">
      <c r="A10047" s="2">
        <f>IFERROR(INDEX(Forecasting!$C$6:$HS$7,1,MATCH('Weekly Sales'!$E10047,Forecasting!$C$7:$HS$7,0)),0)</f>
        <v>0</v>
      </c>
    </row>
    <row r="10048" spans="1:1" x14ac:dyDescent="0.3">
      <c r="A10048" s="2">
        <f>IFERROR(INDEX(Forecasting!$C$6:$HS$7,1,MATCH('Weekly Sales'!$E10048,Forecasting!$C$7:$HS$7,0)),0)</f>
        <v>0</v>
      </c>
    </row>
    <row r="10049" spans="1:1" x14ac:dyDescent="0.3">
      <c r="A10049" s="2">
        <f>IFERROR(INDEX(Forecasting!$C$6:$HS$7,1,MATCH('Weekly Sales'!$E10049,Forecasting!$C$7:$HS$7,0)),0)</f>
        <v>0</v>
      </c>
    </row>
    <row r="10050" spans="1:1" x14ac:dyDescent="0.3">
      <c r="A10050" s="2">
        <f>IFERROR(INDEX(Forecasting!$C$6:$HS$7,1,MATCH('Weekly Sales'!$E10050,Forecasting!$C$7:$HS$7,0)),0)</f>
        <v>0</v>
      </c>
    </row>
    <row r="10051" spans="1:1" x14ac:dyDescent="0.3">
      <c r="A10051" s="2">
        <f>IFERROR(INDEX(Forecasting!$C$6:$HS$7,1,MATCH('Weekly Sales'!$E10051,Forecasting!$C$7:$HS$7,0)),0)</f>
        <v>0</v>
      </c>
    </row>
    <row r="10052" spans="1:1" x14ac:dyDescent="0.3">
      <c r="A10052" s="2">
        <f>IFERROR(INDEX(Forecasting!$C$6:$HS$7,1,MATCH('Weekly Sales'!$E10052,Forecasting!$C$7:$HS$7,0)),0)</f>
        <v>0</v>
      </c>
    </row>
    <row r="10053" spans="1:1" x14ac:dyDescent="0.3">
      <c r="A10053" s="2">
        <f>IFERROR(INDEX(Forecasting!$C$6:$HS$7,1,MATCH('Weekly Sales'!$E10053,Forecasting!$C$7:$HS$7,0)),0)</f>
        <v>0</v>
      </c>
    </row>
    <row r="10054" spans="1:1" x14ac:dyDescent="0.3">
      <c r="A10054" s="2">
        <f>IFERROR(INDEX(Forecasting!$C$6:$HS$7,1,MATCH('Weekly Sales'!$E10054,Forecasting!$C$7:$HS$7,0)),0)</f>
        <v>0</v>
      </c>
    </row>
    <row r="10055" spans="1:1" x14ac:dyDescent="0.3">
      <c r="A10055" s="2">
        <f>IFERROR(INDEX(Forecasting!$C$6:$HS$7,1,MATCH('Weekly Sales'!$E10055,Forecasting!$C$7:$HS$7,0)),0)</f>
        <v>0</v>
      </c>
    </row>
    <row r="10056" spans="1:1" x14ac:dyDescent="0.3">
      <c r="A10056" s="2">
        <f>IFERROR(INDEX(Forecasting!$C$6:$HS$7,1,MATCH('Weekly Sales'!$E10056,Forecasting!$C$7:$HS$7,0)),0)</f>
        <v>0</v>
      </c>
    </row>
    <row r="10057" spans="1:1" x14ac:dyDescent="0.3">
      <c r="A10057" s="2">
        <f>IFERROR(INDEX(Forecasting!$C$6:$HS$7,1,MATCH('Weekly Sales'!$E10057,Forecasting!$C$7:$HS$7,0)),0)</f>
        <v>0</v>
      </c>
    </row>
    <row r="10058" spans="1:1" x14ac:dyDescent="0.3">
      <c r="A10058" s="2">
        <f>IFERROR(INDEX(Forecasting!$C$6:$HS$7,1,MATCH('Weekly Sales'!$E10058,Forecasting!$C$7:$HS$7,0)),0)</f>
        <v>0</v>
      </c>
    </row>
    <row r="10059" spans="1:1" x14ac:dyDescent="0.3">
      <c r="A10059" s="2">
        <f>IFERROR(INDEX(Forecasting!$C$6:$HS$7,1,MATCH('Weekly Sales'!$E10059,Forecasting!$C$7:$HS$7,0)),0)</f>
        <v>0</v>
      </c>
    </row>
    <row r="10060" spans="1:1" x14ac:dyDescent="0.3">
      <c r="A10060" s="2">
        <f>IFERROR(INDEX(Forecasting!$C$6:$HS$7,1,MATCH('Weekly Sales'!$E10060,Forecasting!$C$7:$HS$7,0)),0)</f>
        <v>0</v>
      </c>
    </row>
    <row r="10061" spans="1:1" x14ac:dyDescent="0.3">
      <c r="A10061" s="2">
        <f>IFERROR(INDEX(Forecasting!$C$6:$HS$7,1,MATCH('Weekly Sales'!$E10061,Forecasting!$C$7:$HS$7,0)),0)</f>
        <v>0</v>
      </c>
    </row>
    <row r="10062" spans="1:1" x14ac:dyDescent="0.3">
      <c r="A10062" s="2">
        <f>IFERROR(INDEX(Forecasting!$C$6:$HS$7,1,MATCH('Weekly Sales'!$E10062,Forecasting!$C$7:$HS$7,0)),0)</f>
        <v>0</v>
      </c>
    </row>
    <row r="10063" spans="1:1" x14ac:dyDescent="0.3">
      <c r="A10063" s="2">
        <f>IFERROR(INDEX(Forecasting!$C$6:$HS$7,1,MATCH('Weekly Sales'!$E10063,Forecasting!$C$7:$HS$7,0)),0)</f>
        <v>0</v>
      </c>
    </row>
    <row r="10064" spans="1:1" x14ac:dyDescent="0.3">
      <c r="A10064" s="2">
        <f>IFERROR(INDEX(Forecasting!$C$6:$HS$7,1,MATCH('Weekly Sales'!$E10064,Forecasting!$C$7:$HS$7,0)),0)</f>
        <v>0</v>
      </c>
    </row>
    <row r="10065" spans="1:1" x14ac:dyDescent="0.3">
      <c r="A10065" s="2">
        <f>IFERROR(INDEX(Forecasting!$C$6:$HS$7,1,MATCH('Weekly Sales'!$E10065,Forecasting!$C$7:$HS$7,0)),0)</f>
        <v>0</v>
      </c>
    </row>
    <row r="10066" spans="1:1" x14ac:dyDescent="0.3">
      <c r="A10066" s="2">
        <f>IFERROR(INDEX(Forecasting!$C$6:$HS$7,1,MATCH('Weekly Sales'!$E10066,Forecasting!$C$7:$HS$7,0)),0)</f>
        <v>0</v>
      </c>
    </row>
    <row r="10067" spans="1:1" x14ac:dyDescent="0.3">
      <c r="A10067" s="2">
        <f>IFERROR(INDEX(Forecasting!$C$6:$HS$7,1,MATCH('Weekly Sales'!$E10067,Forecasting!$C$7:$HS$7,0)),0)</f>
        <v>0</v>
      </c>
    </row>
    <row r="10068" spans="1:1" x14ac:dyDescent="0.3">
      <c r="A10068" s="2">
        <f>IFERROR(INDEX(Forecasting!$C$6:$HS$7,1,MATCH('Weekly Sales'!$E10068,Forecasting!$C$7:$HS$7,0)),0)</f>
        <v>0</v>
      </c>
    </row>
    <row r="10069" spans="1:1" x14ac:dyDescent="0.3">
      <c r="A10069" s="2">
        <f>IFERROR(INDEX(Forecasting!$C$6:$HS$7,1,MATCH('Weekly Sales'!$E10069,Forecasting!$C$7:$HS$7,0)),0)</f>
        <v>0</v>
      </c>
    </row>
    <row r="10070" spans="1:1" x14ac:dyDescent="0.3">
      <c r="A10070" s="2">
        <f>IFERROR(INDEX(Forecasting!$C$6:$HS$7,1,MATCH('Weekly Sales'!$E10070,Forecasting!$C$7:$HS$7,0)),0)</f>
        <v>0</v>
      </c>
    </row>
    <row r="10071" spans="1:1" x14ac:dyDescent="0.3">
      <c r="A10071" s="2">
        <f>IFERROR(INDEX(Forecasting!$C$6:$HS$7,1,MATCH('Weekly Sales'!$E10071,Forecasting!$C$7:$HS$7,0)),0)</f>
        <v>0</v>
      </c>
    </row>
    <row r="10072" spans="1:1" x14ac:dyDescent="0.3">
      <c r="A10072" s="2">
        <f>IFERROR(INDEX(Forecasting!$C$6:$HS$7,1,MATCH('Weekly Sales'!$E10072,Forecasting!$C$7:$HS$7,0)),0)</f>
        <v>0</v>
      </c>
    </row>
    <row r="10073" spans="1:1" x14ac:dyDescent="0.3">
      <c r="A10073" s="2">
        <f>IFERROR(INDEX(Forecasting!$C$6:$HS$7,1,MATCH('Weekly Sales'!$E10073,Forecasting!$C$7:$HS$7,0)),0)</f>
        <v>0</v>
      </c>
    </row>
    <row r="10074" spans="1:1" x14ac:dyDescent="0.3">
      <c r="A10074" s="2">
        <f>IFERROR(INDEX(Forecasting!$C$6:$HS$7,1,MATCH('Weekly Sales'!$E10074,Forecasting!$C$7:$HS$7,0)),0)</f>
        <v>0</v>
      </c>
    </row>
    <row r="10075" spans="1:1" x14ac:dyDescent="0.3">
      <c r="A10075" s="2">
        <f>IFERROR(INDEX(Forecasting!$C$6:$HS$7,1,MATCH('Weekly Sales'!$E10075,Forecasting!$C$7:$HS$7,0)),0)</f>
        <v>0</v>
      </c>
    </row>
    <row r="10076" spans="1:1" x14ac:dyDescent="0.3">
      <c r="A10076" s="2">
        <f>IFERROR(INDEX(Forecasting!$C$6:$HS$7,1,MATCH('Weekly Sales'!$E10076,Forecasting!$C$7:$HS$7,0)),0)</f>
        <v>0</v>
      </c>
    </row>
    <row r="10077" spans="1:1" x14ac:dyDescent="0.3">
      <c r="A10077" s="2">
        <f>IFERROR(INDEX(Forecasting!$C$6:$HS$7,1,MATCH('Weekly Sales'!$E10077,Forecasting!$C$7:$HS$7,0)),0)</f>
        <v>0</v>
      </c>
    </row>
    <row r="10078" spans="1:1" x14ac:dyDescent="0.3">
      <c r="A10078" s="2">
        <f>IFERROR(INDEX(Forecasting!$C$6:$HS$7,1,MATCH('Weekly Sales'!$E10078,Forecasting!$C$7:$HS$7,0)),0)</f>
        <v>0</v>
      </c>
    </row>
    <row r="10079" spans="1:1" x14ac:dyDescent="0.3">
      <c r="A10079" s="2">
        <f>IFERROR(INDEX(Forecasting!$C$6:$HS$7,1,MATCH('Weekly Sales'!$E10079,Forecasting!$C$7:$HS$7,0)),0)</f>
        <v>0</v>
      </c>
    </row>
    <row r="10080" spans="1:1" x14ac:dyDescent="0.3">
      <c r="A10080" s="2">
        <f>IFERROR(INDEX(Forecasting!$C$6:$HS$7,1,MATCH('Weekly Sales'!$E10080,Forecasting!$C$7:$HS$7,0)),0)</f>
        <v>0</v>
      </c>
    </row>
    <row r="10081" spans="1:1" x14ac:dyDescent="0.3">
      <c r="A10081" s="2">
        <f>IFERROR(INDEX(Forecasting!$C$6:$HS$7,1,MATCH('Weekly Sales'!$E10081,Forecasting!$C$7:$HS$7,0)),0)</f>
        <v>0</v>
      </c>
    </row>
    <row r="10082" spans="1:1" x14ac:dyDescent="0.3">
      <c r="A10082" s="2">
        <f>IFERROR(INDEX(Forecasting!$C$6:$HS$7,1,MATCH('Weekly Sales'!$E10082,Forecasting!$C$7:$HS$7,0)),0)</f>
        <v>0</v>
      </c>
    </row>
    <row r="10083" spans="1:1" x14ac:dyDescent="0.3">
      <c r="A10083" s="2">
        <f>IFERROR(INDEX(Forecasting!$C$6:$HS$7,1,MATCH('Weekly Sales'!$E10083,Forecasting!$C$7:$HS$7,0)),0)</f>
        <v>0</v>
      </c>
    </row>
    <row r="10084" spans="1:1" x14ac:dyDescent="0.3">
      <c r="A10084" s="2">
        <f>IFERROR(INDEX(Forecasting!$C$6:$HS$7,1,MATCH('Weekly Sales'!$E10084,Forecasting!$C$7:$HS$7,0)),0)</f>
        <v>0</v>
      </c>
    </row>
    <row r="10085" spans="1:1" x14ac:dyDescent="0.3">
      <c r="A10085" s="2">
        <f>IFERROR(INDEX(Forecasting!$C$6:$HS$7,1,MATCH('Weekly Sales'!$E10085,Forecasting!$C$7:$HS$7,0)),0)</f>
        <v>0</v>
      </c>
    </row>
    <row r="10086" spans="1:1" x14ac:dyDescent="0.3">
      <c r="A10086" s="2">
        <f>IFERROR(INDEX(Forecasting!$C$6:$HS$7,1,MATCH('Weekly Sales'!$E10086,Forecasting!$C$7:$HS$7,0)),0)</f>
        <v>0</v>
      </c>
    </row>
    <row r="10087" spans="1:1" x14ac:dyDescent="0.3">
      <c r="A10087" s="2">
        <f>IFERROR(INDEX(Forecasting!$C$6:$HS$7,1,MATCH('Weekly Sales'!$E10087,Forecasting!$C$7:$HS$7,0)),0)</f>
        <v>0</v>
      </c>
    </row>
    <row r="10088" spans="1:1" x14ac:dyDescent="0.3">
      <c r="A10088" s="2">
        <f>IFERROR(INDEX(Forecasting!$C$6:$HS$7,1,MATCH('Weekly Sales'!$E10088,Forecasting!$C$7:$HS$7,0)),0)</f>
        <v>0</v>
      </c>
    </row>
    <row r="10089" spans="1:1" x14ac:dyDescent="0.3">
      <c r="A10089" s="2">
        <f>IFERROR(INDEX(Forecasting!$C$6:$HS$7,1,MATCH('Weekly Sales'!$E10089,Forecasting!$C$7:$HS$7,0)),0)</f>
        <v>0</v>
      </c>
    </row>
    <row r="10090" spans="1:1" x14ac:dyDescent="0.3">
      <c r="A10090" s="2">
        <f>IFERROR(INDEX(Forecasting!$C$6:$HS$7,1,MATCH('Weekly Sales'!$E10090,Forecasting!$C$7:$HS$7,0)),0)</f>
        <v>0</v>
      </c>
    </row>
    <row r="10091" spans="1:1" x14ac:dyDescent="0.3">
      <c r="A10091" s="2">
        <f>IFERROR(INDEX(Forecasting!$C$6:$HS$7,1,MATCH('Weekly Sales'!$E10091,Forecasting!$C$7:$HS$7,0)),0)</f>
        <v>0</v>
      </c>
    </row>
    <row r="10092" spans="1:1" x14ac:dyDescent="0.3">
      <c r="A10092" s="2">
        <f>IFERROR(INDEX(Forecasting!$C$6:$HS$7,1,MATCH('Weekly Sales'!$E10092,Forecasting!$C$7:$HS$7,0)),0)</f>
        <v>0</v>
      </c>
    </row>
    <row r="10093" spans="1:1" x14ac:dyDescent="0.3">
      <c r="A10093" s="2">
        <f>IFERROR(INDEX(Forecasting!$C$6:$HS$7,1,MATCH('Weekly Sales'!$E10093,Forecasting!$C$7:$HS$7,0)),0)</f>
        <v>0</v>
      </c>
    </row>
    <row r="10094" spans="1:1" x14ac:dyDescent="0.3">
      <c r="A10094" s="2">
        <f>IFERROR(INDEX(Forecasting!$C$6:$HS$7,1,MATCH('Weekly Sales'!$E10094,Forecasting!$C$7:$HS$7,0)),0)</f>
        <v>0</v>
      </c>
    </row>
    <row r="10095" spans="1:1" x14ac:dyDescent="0.3">
      <c r="A10095" s="2">
        <f>IFERROR(INDEX(Forecasting!$C$6:$HS$7,1,MATCH('Weekly Sales'!$E10095,Forecasting!$C$7:$HS$7,0)),0)</f>
        <v>0</v>
      </c>
    </row>
    <row r="10096" spans="1:1" x14ac:dyDescent="0.3">
      <c r="A10096" s="2">
        <f>IFERROR(INDEX(Forecasting!$C$6:$HS$7,1,MATCH('Weekly Sales'!$E10096,Forecasting!$C$7:$HS$7,0)),0)</f>
        <v>0</v>
      </c>
    </row>
    <row r="10097" spans="1:1" x14ac:dyDescent="0.3">
      <c r="A10097" s="2">
        <f>IFERROR(INDEX(Forecasting!$C$6:$HS$7,1,MATCH('Weekly Sales'!$E10097,Forecasting!$C$7:$HS$7,0)),0)</f>
        <v>0</v>
      </c>
    </row>
    <row r="10098" spans="1:1" x14ac:dyDescent="0.3">
      <c r="A10098" s="2">
        <f>IFERROR(INDEX(Forecasting!$C$6:$HS$7,1,MATCH('Weekly Sales'!$E10098,Forecasting!$C$7:$HS$7,0)),0)</f>
        <v>0</v>
      </c>
    </row>
    <row r="10099" spans="1:1" x14ac:dyDescent="0.3">
      <c r="A10099" s="2">
        <f>IFERROR(INDEX(Forecasting!$C$6:$HS$7,1,MATCH('Weekly Sales'!$E10099,Forecasting!$C$7:$HS$7,0)),0)</f>
        <v>0</v>
      </c>
    </row>
    <row r="10100" spans="1:1" x14ac:dyDescent="0.3">
      <c r="A10100" s="2">
        <f>IFERROR(INDEX(Forecasting!$C$6:$HS$7,1,MATCH('Weekly Sales'!$E10100,Forecasting!$C$7:$HS$7,0)),0)</f>
        <v>0</v>
      </c>
    </row>
    <row r="10101" spans="1:1" x14ac:dyDescent="0.3">
      <c r="A10101" s="2">
        <f>IFERROR(INDEX(Forecasting!$C$6:$HS$7,1,MATCH('Weekly Sales'!$E10101,Forecasting!$C$7:$HS$7,0)),0)</f>
        <v>0</v>
      </c>
    </row>
    <row r="10102" spans="1:1" x14ac:dyDescent="0.3">
      <c r="A10102" s="2">
        <f>IFERROR(INDEX(Forecasting!$C$6:$HS$7,1,MATCH('Weekly Sales'!$E10102,Forecasting!$C$7:$HS$7,0)),0)</f>
        <v>0</v>
      </c>
    </row>
    <row r="10103" spans="1:1" x14ac:dyDescent="0.3">
      <c r="A10103" s="2">
        <f>IFERROR(INDEX(Forecasting!$C$6:$HS$7,1,MATCH('Weekly Sales'!$E10103,Forecasting!$C$7:$HS$7,0)),0)</f>
        <v>0</v>
      </c>
    </row>
    <row r="10104" spans="1:1" x14ac:dyDescent="0.3">
      <c r="A10104" s="2">
        <f>IFERROR(INDEX(Forecasting!$C$6:$HS$7,1,MATCH('Weekly Sales'!$E10104,Forecasting!$C$7:$HS$7,0)),0)</f>
        <v>0</v>
      </c>
    </row>
    <row r="10105" spans="1:1" x14ac:dyDescent="0.3">
      <c r="A10105" s="2">
        <f>IFERROR(INDEX(Forecasting!$C$6:$HS$7,1,MATCH('Weekly Sales'!$E10105,Forecasting!$C$7:$HS$7,0)),0)</f>
        <v>0</v>
      </c>
    </row>
    <row r="10106" spans="1:1" x14ac:dyDescent="0.3">
      <c r="A10106" s="2">
        <f>IFERROR(INDEX(Forecasting!$C$6:$HS$7,1,MATCH('Weekly Sales'!$E10106,Forecasting!$C$7:$HS$7,0)),0)</f>
        <v>0</v>
      </c>
    </row>
    <row r="10107" spans="1:1" x14ac:dyDescent="0.3">
      <c r="A10107" s="2">
        <f>IFERROR(INDEX(Forecasting!$C$6:$HS$7,1,MATCH('Weekly Sales'!$E10107,Forecasting!$C$7:$HS$7,0)),0)</f>
        <v>0</v>
      </c>
    </row>
    <row r="10108" spans="1:1" x14ac:dyDescent="0.3">
      <c r="A10108" s="2">
        <f>IFERROR(INDEX(Forecasting!$C$6:$HS$7,1,MATCH('Weekly Sales'!$E10108,Forecasting!$C$7:$HS$7,0)),0)</f>
        <v>0</v>
      </c>
    </row>
    <row r="10109" spans="1:1" x14ac:dyDescent="0.3">
      <c r="A10109" s="2">
        <f>IFERROR(INDEX(Forecasting!$C$6:$HS$7,1,MATCH('Weekly Sales'!$E10109,Forecasting!$C$7:$HS$7,0)),0)</f>
        <v>0</v>
      </c>
    </row>
    <row r="10110" spans="1:1" x14ac:dyDescent="0.3">
      <c r="A10110" s="2">
        <f>IFERROR(INDEX(Forecasting!$C$6:$HS$7,1,MATCH('Weekly Sales'!$E10110,Forecasting!$C$7:$HS$7,0)),0)</f>
        <v>0</v>
      </c>
    </row>
    <row r="10111" spans="1:1" x14ac:dyDescent="0.3">
      <c r="A10111" s="2">
        <f>IFERROR(INDEX(Forecasting!$C$6:$HS$7,1,MATCH('Weekly Sales'!$E10111,Forecasting!$C$7:$HS$7,0)),0)</f>
        <v>0</v>
      </c>
    </row>
    <row r="10112" spans="1:1" x14ac:dyDescent="0.3">
      <c r="A10112" s="2">
        <f>IFERROR(INDEX(Forecasting!$C$6:$HS$7,1,MATCH('Weekly Sales'!$E10112,Forecasting!$C$7:$HS$7,0)),0)</f>
        <v>0</v>
      </c>
    </row>
    <row r="10113" spans="1:1" x14ac:dyDescent="0.3">
      <c r="A10113" s="2">
        <f>IFERROR(INDEX(Forecasting!$C$6:$HS$7,1,MATCH('Weekly Sales'!$E10113,Forecasting!$C$7:$HS$7,0)),0)</f>
        <v>0</v>
      </c>
    </row>
    <row r="10114" spans="1:1" x14ac:dyDescent="0.3">
      <c r="A10114" s="2">
        <f>IFERROR(INDEX(Forecasting!$C$6:$HS$7,1,MATCH('Weekly Sales'!$E10114,Forecasting!$C$7:$HS$7,0)),0)</f>
        <v>0</v>
      </c>
    </row>
    <row r="10115" spans="1:1" x14ac:dyDescent="0.3">
      <c r="A10115" s="2">
        <f>IFERROR(INDEX(Forecasting!$C$6:$HS$7,1,MATCH('Weekly Sales'!$E10115,Forecasting!$C$7:$HS$7,0)),0)</f>
        <v>0</v>
      </c>
    </row>
    <row r="10116" spans="1:1" x14ac:dyDescent="0.3">
      <c r="A10116" s="2">
        <f>IFERROR(INDEX(Forecasting!$C$6:$HS$7,1,MATCH('Weekly Sales'!$E10116,Forecasting!$C$7:$HS$7,0)),0)</f>
        <v>0</v>
      </c>
    </row>
    <row r="10117" spans="1:1" x14ac:dyDescent="0.3">
      <c r="A10117" s="2">
        <f>IFERROR(INDEX(Forecasting!$C$6:$HS$7,1,MATCH('Weekly Sales'!$E10117,Forecasting!$C$7:$HS$7,0)),0)</f>
        <v>0</v>
      </c>
    </row>
    <row r="10118" spans="1:1" x14ac:dyDescent="0.3">
      <c r="A10118" s="2">
        <f>IFERROR(INDEX(Forecasting!$C$6:$HS$7,1,MATCH('Weekly Sales'!$E10118,Forecasting!$C$7:$HS$7,0)),0)</f>
        <v>0</v>
      </c>
    </row>
    <row r="10119" spans="1:1" x14ac:dyDescent="0.3">
      <c r="A10119" s="2">
        <f>IFERROR(INDEX(Forecasting!$C$6:$HS$7,1,MATCH('Weekly Sales'!$E10119,Forecasting!$C$7:$HS$7,0)),0)</f>
        <v>0</v>
      </c>
    </row>
    <row r="10120" spans="1:1" x14ac:dyDescent="0.3">
      <c r="A10120" s="2">
        <f>IFERROR(INDEX(Forecasting!$C$6:$HS$7,1,MATCH('Weekly Sales'!$E10120,Forecasting!$C$7:$HS$7,0)),0)</f>
        <v>0</v>
      </c>
    </row>
    <row r="10121" spans="1:1" x14ac:dyDescent="0.3">
      <c r="A10121" s="2">
        <f>IFERROR(INDEX(Forecasting!$C$6:$HS$7,1,MATCH('Weekly Sales'!$E10121,Forecasting!$C$7:$HS$7,0)),0)</f>
        <v>0</v>
      </c>
    </row>
    <row r="10122" spans="1:1" x14ac:dyDescent="0.3">
      <c r="A10122" s="2">
        <f>IFERROR(INDEX(Forecasting!$C$6:$HS$7,1,MATCH('Weekly Sales'!$E10122,Forecasting!$C$7:$HS$7,0)),0)</f>
        <v>0</v>
      </c>
    </row>
    <row r="10123" spans="1:1" x14ac:dyDescent="0.3">
      <c r="A10123" s="2">
        <f>IFERROR(INDEX(Forecasting!$C$6:$HS$7,1,MATCH('Weekly Sales'!$E10123,Forecasting!$C$7:$HS$7,0)),0)</f>
        <v>0</v>
      </c>
    </row>
    <row r="10124" spans="1:1" x14ac:dyDescent="0.3">
      <c r="A10124" s="2">
        <f>IFERROR(INDEX(Forecasting!$C$6:$HS$7,1,MATCH('Weekly Sales'!$E10124,Forecasting!$C$7:$HS$7,0)),0)</f>
        <v>0</v>
      </c>
    </row>
    <row r="10125" spans="1:1" x14ac:dyDescent="0.3">
      <c r="A10125" s="2">
        <f>IFERROR(INDEX(Forecasting!$C$6:$HS$7,1,MATCH('Weekly Sales'!$E10125,Forecasting!$C$7:$HS$7,0)),0)</f>
        <v>0</v>
      </c>
    </row>
    <row r="10126" spans="1:1" x14ac:dyDescent="0.3">
      <c r="A10126" s="2">
        <f>IFERROR(INDEX(Forecasting!$C$6:$HS$7,1,MATCH('Weekly Sales'!$E10126,Forecasting!$C$7:$HS$7,0)),0)</f>
        <v>0</v>
      </c>
    </row>
    <row r="10127" spans="1:1" x14ac:dyDescent="0.3">
      <c r="A10127" s="2">
        <f>IFERROR(INDEX(Forecasting!$C$6:$HS$7,1,MATCH('Weekly Sales'!$E10127,Forecasting!$C$7:$HS$7,0)),0)</f>
        <v>0</v>
      </c>
    </row>
    <row r="10128" spans="1:1" x14ac:dyDescent="0.3">
      <c r="A10128" s="2">
        <f>IFERROR(INDEX(Forecasting!$C$6:$HS$7,1,MATCH('Weekly Sales'!$E10128,Forecasting!$C$7:$HS$7,0)),0)</f>
        <v>0</v>
      </c>
    </row>
    <row r="10129" spans="1:1" x14ac:dyDescent="0.3">
      <c r="A10129" s="2">
        <f>IFERROR(INDEX(Forecasting!$C$6:$HS$7,1,MATCH('Weekly Sales'!$E10129,Forecasting!$C$7:$HS$7,0)),0)</f>
        <v>0</v>
      </c>
    </row>
    <row r="10130" spans="1:1" x14ac:dyDescent="0.3">
      <c r="A10130" s="2">
        <f>IFERROR(INDEX(Forecasting!$C$6:$HS$7,1,MATCH('Weekly Sales'!$E10130,Forecasting!$C$7:$HS$7,0)),0)</f>
        <v>0</v>
      </c>
    </row>
    <row r="10131" spans="1:1" x14ac:dyDescent="0.3">
      <c r="A10131" s="2">
        <f>IFERROR(INDEX(Forecasting!$C$6:$HS$7,1,MATCH('Weekly Sales'!$E10131,Forecasting!$C$7:$HS$7,0)),0)</f>
        <v>0</v>
      </c>
    </row>
    <row r="10132" spans="1:1" x14ac:dyDescent="0.3">
      <c r="A10132" s="2">
        <f>IFERROR(INDEX(Forecasting!$C$6:$HS$7,1,MATCH('Weekly Sales'!$E10132,Forecasting!$C$7:$HS$7,0)),0)</f>
        <v>0</v>
      </c>
    </row>
    <row r="10133" spans="1:1" x14ac:dyDescent="0.3">
      <c r="A10133" s="2">
        <f>IFERROR(INDEX(Forecasting!$C$6:$HS$7,1,MATCH('Weekly Sales'!$E10133,Forecasting!$C$7:$HS$7,0)),0)</f>
        <v>0</v>
      </c>
    </row>
    <row r="10134" spans="1:1" x14ac:dyDescent="0.3">
      <c r="A10134" s="2">
        <f>IFERROR(INDEX(Forecasting!$C$6:$HS$7,1,MATCH('Weekly Sales'!$E10134,Forecasting!$C$7:$HS$7,0)),0)</f>
        <v>0</v>
      </c>
    </row>
    <row r="10135" spans="1:1" x14ac:dyDescent="0.3">
      <c r="A10135" s="2">
        <f>IFERROR(INDEX(Forecasting!$C$6:$HS$7,1,MATCH('Weekly Sales'!$E10135,Forecasting!$C$7:$HS$7,0)),0)</f>
        <v>0</v>
      </c>
    </row>
    <row r="10136" spans="1:1" x14ac:dyDescent="0.3">
      <c r="A10136" s="2">
        <f>IFERROR(INDEX(Forecasting!$C$6:$HS$7,1,MATCH('Weekly Sales'!$E10136,Forecasting!$C$7:$HS$7,0)),0)</f>
        <v>0</v>
      </c>
    </row>
    <row r="10137" spans="1:1" x14ac:dyDescent="0.3">
      <c r="A10137" s="2">
        <f>IFERROR(INDEX(Forecasting!$C$6:$HS$7,1,MATCH('Weekly Sales'!$E10137,Forecasting!$C$7:$HS$7,0)),0)</f>
        <v>0</v>
      </c>
    </row>
    <row r="10138" spans="1:1" x14ac:dyDescent="0.3">
      <c r="A10138" s="2">
        <f>IFERROR(INDEX(Forecasting!$C$6:$HS$7,1,MATCH('Weekly Sales'!$E10138,Forecasting!$C$7:$HS$7,0)),0)</f>
        <v>0</v>
      </c>
    </row>
    <row r="10139" spans="1:1" x14ac:dyDescent="0.3">
      <c r="A10139" s="2">
        <f>IFERROR(INDEX(Forecasting!$C$6:$HS$7,1,MATCH('Weekly Sales'!$E10139,Forecasting!$C$7:$HS$7,0)),0)</f>
        <v>0</v>
      </c>
    </row>
    <row r="10140" spans="1:1" x14ac:dyDescent="0.3">
      <c r="A10140" s="2">
        <f>IFERROR(INDEX(Forecasting!$C$6:$HS$7,1,MATCH('Weekly Sales'!$E10140,Forecasting!$C$7:$HS$7,0)),0)</f>
        <v>0</v>
      </c>
    </row>
    <row r="10141" spans="1:1" x14ac:dyDescent="0.3">
      <c r="A10141" s="2">
        <f>IFERROR(INDEX(Forecasting!$C$6:$HS$7,1,MATCH('Weekly Sales'!$E10141,Forecasting!$C$7:$HS$7,0)),0)</f>
        <v>0</v>
      </c>
    </row>
    <row r="10142" spans="1:1" x14ac:dyDescent="0.3">
      <c r="A10142" s="2">
        <f>IFERROR(INDEX(Forecasting!$C$6:$HS$7,1,MATCH('Weekly Sales'!$E10142,Forecasting!$C$7:$HS$7,0)),0)</f>
        <v>0</v>
      </c>
    </row>
    <row r="10143" spans="1:1" x14ac:dyDescent="0.3">
      <c r="A10143" s="2">
        <f>IFERROR(INDEX(Forecasting!$C$6:$HS$7,1,MATCH('Weekly Sales'!$E10143,Forecasting!$C$7:$HS$7,0)),0)</f>
        <v>0</v>
      </c>
    </row>
    <row r="10144" spans="1:1" x14ac:dyDescent="0.3">
      <c r="A10144" s="2">
        <f>IFERROR(INDEX(Forecasting!$C$6:$HS$7,1,MATCH('Weekly Sales'!$E10144,Forecasting!$C$7:$HS$7,0)),0)</f>
        <v>0</v>
      </c>
    </row>
    <row r="10145" spans="1:1" x14ac:dyDescent="0.3">
      <c r="A10145" s="2">
        <f>IFERROR(INDEX(Forecasting!$C$6:$HS$7,1,MATCH('Weekly Sales'!$E10145,Forecasting!$C$7:$HS$7,0)),0)</f>
        <v>0</v>
      </c>
    </row>
    <row r="10146" spans="1:1" x14ac:dyDescent="0.3">
      <c r="A10146" s="2">
        <f>IFERROR(INDEX(Forecasting!$C$6:$HS$7,1,MATCH('Weekly Sales'!$E10146,Forecasting!$C$7:$HS$7,0)),0)</f>
        <v>0</v>
      </c>
    </row>
    <row r="10147" spans="1:1" x14ac:dyDescent="0.3">
      <c r="A10147" s="2">
        <f>IFERROR(INDEX(Forecasting!$C$6:$HS$7,1,MATCH('Weekly Sales'!$E10147,Forecasting!$C$7:$HS$7,0)),0)</f>
        <v>0</v>
      </c>
    </row>
    <row r="10148" spans="1:1" x14ac:dyDescent="0.3">
      <c r="A10148" s="2">
        <f>IFERROR(INDEX(Forecasting!$C$6:$HS$7,1,MATCH('Weekly Sales'!$E10148,Forecasting!$C$7:$HS$7,0)),0)</f>
        <v>0</v>
      </c>
    </row>
    <row r="10149" spans="1:1" x14ac:dyDescent="0.3">
      <c r="A10149" s="2">
        <f>IFERROR(INDEX(Forecasting!$C$6:$HS$7,1,MATCH('Weekly Sales'!$E10149,Forecasting!$C$7:$HS$7,0)),0)</f>
        <v>0</v>
      </c>
    </row>
    <row r="10150" spans="1:1" x14ac:dyDescent="0.3">
      <c r="A10150" s="2">
        <f>IFERROR(INDEX(Forecasting!$C$6:$HS$7,1,MATCH('Weekly Sales'!$E10150,Forecasting!$C$7:$HS$7,0)),0)</f>
        <v>0</v>
      </c>
    </row>
    <row r="10151" spans="1:1" x14ac:dyDescent="0.3">
      <c r="A10151" s="2">
        <f>IFERROR(INDEX(Forecasting!$C$6:$HS$7,1,MATCH('Weekly Sales'!$E10151,Forecasting!$C$7:$HS$7,0)),0)</f>
        <v>0</v>
      </c>
    </row>
    <row r="10152" spans="1:1" x14ac:dyDescent="0.3">
      <c r="A10152" s="2">
        <f>IFERROR(INDEX(Forecasting!$C$6:$HS$7,1,MATCH('Weekly Sales'!$E10152,Forecasting!$C$7:$HS$7,0)),0)</f>
        <v>0</v>
      </c>
    </row>
    <row r="10153" spans="1:1" x14ac:dyDescent="0.3">
      <c r="A10153" s="2">
        <f>IFERROR(INDEX(Forecasting!$C$6:$HS$7,1,MATCH('Weekly Sales'!$E10153,Forecasting!$C$7:$HS$7,0)),0)</f>
        <v>0</v>
      </c>
    </row>
    <row r="10154" spans="1:1" x14ac:dyDescent="0.3">
      <c r="A10154" s="2">
        <f>IFERROR(INDEX(Forecasting!$C$6:$HS$7,1,MATCH('Weekly Sales'!$E10154,Forecasting!$C$7:$HS$7,0)),0)</f>
        <v>0</v>
      </c>
    </row>
    <row r="10155" spans="1:1" x14ac:dyDescent="0.3">
      <c r="A10155" s="2">
        <f>IFERROR(INDEX(Forecasting!$C$6:$HS$7,1,MATCH('Weekly Sales'!$E10155,Forecasting!$C$7:$HS$7,0)),0)</f>
        <v>0</v>
      </c>
    </row>
    <row r="10156" spans="1:1" x14ac:dyDescent="0.3">
      <c r="A10156" s="2">
        <f>IFERROR(INDEX(Forecasting!$C$6:$HS$7,1,MATCH('Weekly Sales'!$E10156,Forecasting!$C$7:$HS$7,0)),0)</f>
        <v>0</v>
      </c>
    </row>
    <row r="10157" spans="1:1" x14ac:dyDescent="0.3">
      <c r="A10157" s="2">
        <f>IFERROR(INDEX(Forecasting!$C$6:$HS$7,1,MATCH('Weekly Sales'!$E10157,Forecasting!$C$7:$HS$7,0)),0)</f>
        <v>0</v>
      </c>
    </row>
    <row r="10158" spans="1:1" x14ac:dyDescent="0.3">
      <c r="A10158" s="2">
        <f>IFERROR(INDEX(Forecasting!$C$6:$HS$7,1,MATCH('Weekly Sales'!$E10158,Forecasting!$C$7:$HS$7,0)),0)</f>
        <v>0</v>
      </c>
    </row>
    <row r="10159" spans="1:1" x14ac:dyDescent="0.3">
      <c r="A10159" s="2">
        <f>IFERROR(INDEX(Forecasting!$C$6:$HS$7,1,MATCH('Weekly Sales'!$E10159,Forecasting!$C$7:$HS$7,0)),0)</f>
        <v>0</v>
      </c>
    </row>
    <row r="10160" spans="1:1" x14ac:dyDescent="0.3">
      <c r="A10160" s="2">
        <f>IFERROR(INDEX(Forecasting!$C$6:$HS$7,1,MATCH('Weekly Sales'!$E10160,Forecasting!$C$7:$HS$7,0)),0)</f>
        <v>0</v>
      </c>
    </row>
    <row r="10161" spans="1:1" x14ac:dyDescent="0.3">
      <c r="A10161" s="2">
        <f>IFERROR(INDEX(Forecasting!$C$6:$HS$7,1,MATCH('Weekly Sales'!$E10161,Forecasting!$C$7:$HS$7,0)),0)</f>
        <v>0</v>
      </c>
    </row>
    <row r="10162" spans="1:1" x14ac:dyDescent="0.3">
      <c r="A10162" s="2">
        <f>IFERROR(INDEX(Forecasting!$C$6:$HS$7,1,MATCH('Weekly Sales'!$E10162,Forecasting!$C$7:$HS$7,0)),0)</f>
        <v>0</v>
      </c>
    </row>
    <row r="10163" spans="1:1" x14ac:dyDescent="0.3">
      <c r="A10163" s="2">
        <f>IFERROR(INDEX(Forecasting!$C$6:$HS$7,1,MATCH('Weekly Sales'!$E10163,Forecasting!$C$7:$HS$7,0)),0)</f>
        <v>0</v>
      </c>
    </row>
    <row r="10164" spans="1:1" x14ac:dyDescent="0.3">
      <c r="A10164" s="2">
        <f>IFERROR(INDEX(Forecasting!$C$6:$HS$7,1,MATCH('Weekly Sales'!$E10164,Forecasting!$C$7:$HS$7,0)),0)</f>
        <v>0</v>
      </c>
    </row>
    <row r="10165" spans="1:1" x14ac:dyDescent="0.3">
      <c r="A10165" s="2">
        <f>IFERROR(INDEX(Forecasting!$C$6:$HS$7,1,MATCH('Weekly Sales'!$E10165,Forecasting!$C$7:$HS$7,0)),0)</f>
        <v>0</v>
      </c>
    </row>
    <row r="10166" spans="1:1" x14ac:dyDescent="0.3">
      <c r="A10166" s="2">
        <f>IFERROR(INDEX(Forecasting!$C$6:$HS$7,1,MATCH('Weekly Sales'!$E10166,Forecasting!$C$7:$HS$7,0)),0)</f>
        <v>0</v>
      </c>
    </row>
    <row r="10167" spans="1:1" x14ac:dyDescent="0.3">
      <c r="A10167" s="2">
        <f>IFERROR(INDEX(Forecasting!$C$6:$HS$7,1,MATCH('Weekly Sales'!$E10167,Forecasting!$C$7:$HS$7,0)),0)</f>
        <v>0</v>
      </c>
    </row>
    <row r="10168" spans="1:1" x14ac:dyDescent="0.3">
      <c r="A10168" s="2">
        <f>IFERROR(INDEX(Forecasting!$C$6:$HS$7,1,MATCH('Weekly Sales'!$E10168,Forecasting!$C$7:$HS$7,0)),0)</f>
        <v>0</v>
      </c>
    </row>
    <row r="10169" spans="1:1" x14ac:dyDescent="0.3">
      <c r="A10169" s="2">
        <f>IFERROR(INDEX(Forecasting!$C$6:$HS$7,1,MATCH('Weekly Sales'!$E10169,Forecasting!$C$7:$HS$7,0)),0)</f>
        <v>0</v>
      </c>
    </row>
    <row r="10170" spans="1:1" x14ac:dyDescent="0.3">
      <c r="A10170" s="2">
        <f>IFERROR(INDEX(Forecasting!$C$6:$HS$7,1,MATCH('Weekly Sales'!$E10170,Forecasting!$C$7:$HS$7,0)),0)</f>
        <v>0</v>
      </c>
    </row>
    <row r="10171" spans="1:1" x14ac:dyDescent="0.3">
      <c r="A10171" s="2">
        <f>IFERROR(INDEX(Forecasting!$C$6:$HS$7,1,MATCH('Weekly Sales'!$E10171,Forecasting!$C$7:$HS$7,0)),0)</f>
        <v>0</v>
      </c>
    </row>
    <row r="10172" spans="1:1" x14ac:dyDescent="0.3">
      <c r="A10172" s="2">
        <f>IFERROR(INDEX(Forecasting!$C$6:$HS$7,1,MATCH('Weekly Sales'!$E10172,Forecasting!$C$7:$HS$7,0)),0)</f>
        <v>0</v>
      </c>
    </row>
    <row r="10173" spans="1:1" x14ac:dyDescent="0.3">
      <c r="A10173" s="2">
        <f>IFERROR(INDEX(Forecasting!$C$6:$HS$7,1,MATCH('Weekly Sales'!$E10173,Forecasting!$C$7:$HS$7,0)),0)</f>
        <v>0</v>
      </c>
    </row>
    <row r="10174" spans="1:1" x14ac:dyDescent="0.3">
      <c r="A10174" s="2">
        <f>IFERROR(INDEX(Forecasting!$C$6:$HS$7,1,MATCH('Weekly Sales'!$E10174,Forecasting!$C$7:$HS$7,0)),0)</f>
        <v>0</v>
      </c>
    </row>
    <row r="10175" spans="1:1" x14ac:dyDescent="0.3">
      <c r="A10175" s="2">
        <f>IFERROR(INDEX(Forecasting!$C$6:$HS$7,1,MATCH('Weekly Sales'!$E10175,Forecasting!$C$7:$HS$7,0)),0)</f>
        <v>0</v>
      </c>
    </row>
    <row r="10176" spans="1:1" x14ac:dyDescent="0.3">
      <c r="A10176" s="2">
        <f>IFERROR(INDEX(Forecasting!$C$6:$HS$7,1,MATCH('Weekly Sales'!$E10176,Forecasting!$C$7:$HS$7,0)),0)</f>
        <v>0</v>
      </c>
    </row>
    <row r="10177" spans="1:1" x14ac:dyDescent="0.3">
      <c r="A10177" s="2">
        <f>IFERROR(INDEX(Forecasting!$C$6:$HS$7,1,MATCH('Weekly Sales'!$E10177,Forecasting!$C$7:$HS$7,0)),0)</f>
        <v>0</v>
      </c>
    </row>
    <row r="10178" spans="1:1" x14ac:dyDescent="0.3">
      <c r="A10178" s="2">
        <f>IFERROR(INDEX(Forecasting!$C$6:$HS$7,1,MATCH('Weekly Sales'!$E10178,Forecasting!$C$7:$HS$7,0)),0)</f>
        <v>0</v>
      </c>
    </row>
    <row r="10179" spans="1:1" x14ac:dyDescent="0.3">
      <c r="A10179" s="2">
        <f>IFERROR(INDEX(Forecasting!$C$6:$HS$7,1,MATCH('Weekly Sales'!$E10179,Forecasting!$C$7:$HS$7,0)),0)</f>
        <v>0</v>
      </c>
    </row>
    <row r="10180" spans="1:1" x14ac:dyDescent="0.3">
      <c r="A10180" s="2">
        <f>IFERROR(INDEX(Forecasting!$C$6:$HS$7,1,MATCH('Weekly Sales'!$E10180,Forecasting!$C$7:$HS$7,0)),0)</f>
        <v>0</v>
      </c>
    </row>
    <row r="10181" spans="1:1" x14ac:dyDescent="0.3">
      <c r="A10181" s="2">
        <f>IFERROR(INDEX(Forecasting!$C$6:$HS$7,1,MATCH('Weekly Sales'!$E10181,Forecasting!$C$7:$HS$7,0)),0)</f>
        <v>0</v>
      </c>
    </row>
    <row r="10182" spans="1:1" x14ac:dyDescent="0.3">
      <c r="A10182" s="2">
        <f>IFERROR(INDEX(Forecasting!$C$6:$HS$7,1,MATCH('Weekly Sales'!$E10182,Forecasting!$C$7:$HS$7,0)),0)</f>
        <v>0</v>
      </c>
    </row>
    <row r="10183" spans="1:1" x14ac:dyDescent="0.3">
      <c r="A10183" s="2">
        <f>IFERROR(INDEX(Forecasting!$C$6:$HS$7,1,MATCH('Weekly Sales'!$E10183,Forecasting!$C$7:$HS$7,0)),0)</f>
        <v>0</v>
      </c>
    </row>
    <row r="10184" spans="1:1" x14ac:dyDescent="0.3">
      <c r="A10184" s="2">
        <f>IFERROR(INDEX(Forecasting!$C$6:$HS$7,1,MATCH('Weekly Sales'!$E10184,Forecasting!$C$7:$HS$7,0)),0)</f>
        <v>0</v>
      </c>
    </row>
    <row r="10185" spans="1:1" x14ac:dyDescent="0.3">
      <c r="A10185" s="2">
        <f>IFERROR(INDEX(Forecasting!$C$6:$HS$7,1,MATCH('Weekly Sales'!$E10185,Forecasting!$C$7:$HS$7,0)),0)</f>
        <v>0</v>
      </c>
    </row>
    <row r="10186" spans="1:1" x14ac:dyDescent="0.3">
      <c r="A10186" s="2">
        <f>IFERROR(INDEX(Forecasting!$C$6:$HS$7,1,MATCH('Weekly Sales'!$E10186,Forecasting!$C$7:$HS$7,0)),0)</f>
        <v>0</v>
      </c>
    </row>
    <row r="10187" spans="1:1" x14ac:dyDescent="0.3">
      <c r="A10187" s="2">
        <f>IFERROR(INDEX(Forecasting!$C$6:$HS$7,1,MATCH('Weekly Sales'!$E10187,Forecasting!$C$7:$HS$7,0)),0)</f>
        <v>0</v>
      </c>
    </row>
    <row r="10188" spans="1:1" x14ac:dyDescent="0.3">
      <c r="A10188" s="2">
        <f>IFERROR(INDEX(Forecasting!$C$6:$HS$7,1,MATCH('Weekly Sales'!$E10188,Forecasting!$C$7:$HS$7,0)),0)</f>
        <v>0</v>
      </c>
    </row>
    <row r="10189" spans="1:1" x14ac:dyDescent="0.3">
      <c r="A10189" s="2">
        <f>IFERROR(INDEX(Forecasting!$C$6:$HS$7,1,MATCH('Weekly Sales'!$E10189,Forecasting!$C$7:$HS$7,0)),0)</f>
        <v>0</v>
      </c>
    </row>
    <row r="10190" spans="1:1" x14ac:dyDescent="0.3">
      <c r="A10190" s="2">
        <f>IFERROR(INDEX(Forecasting!$C$6:$HS$7,1,MATCH('Weekly Sales'!$E10190,Forecasting!$C$7:$HS$7,0)),0)</f>
        <v>0</v>
      </c>
    </row>
    <row r="10191" spans="1:1" x14ac:dyDescent="0.3">
      <c r="A10191" s="2">
        <f>IFERROR(INDEX(Forecasting!$C$6:$HS$7,1,MATCH('Weekly Sales'!$E10191,Forecasting!$C$7:$HS$7,0)),0)</f>
        <v>0</v>
      </c>
    </row>
    <row r="10192" spans="1:1" x14ac:dyDescent="0.3">
      <c r="A10192" s="2">
        <f>IFERROR(INDEX(Forecasting!$C$6:$HS$7,1,MATCH('Weekly Sales'!$E10192,Forecasting!$C$7:$HS$7,0)),0)</f>
        <v>0</v>
      </c>
    </row>
    <row r="10193" spans="1:1" x14ac:dyDescent="0.3">
      <c r="A10193" s="2">
        <f>IFERROR(INDEX(Forecasting!$C$6:$HS$7,1,MATCH('Weekly Sales'!$E10193,Forecasting!$C$7:$HS$7,0)),0)</f>
        <v>0</v>
      </c>
    </row>
    <row r="10194" spans="1:1" x14ac:dyDescent="0.3">
      <c r="A10194" s="2">
        <f>IFERROR(INDEX(Forecasting!$C$6:$HS$7,1,MATCH('Weekly Sales'!$E10194,Forecasting!$C$7:$HS$7,0)),0)</f>
        <v>0</v>
      </c>
    </row>
    <row r="10195" spans="1:1" x14ac:dyDescent="0.3">
      <c r="A10195" s="2">
        <f>IFERROR(INDEX(Forecasting!$C$6:$HS$7,1,MATCH('Weekly Sales'!$E10195,Forecasting!$C$7:$HS$7,0)),0)</f>
        <v>0</v>
      </c>
    </row>
    <row r="10196" spans="1:1" x14ac:dyDescent="0.3">
      <c r="A10196" s="2">
        <f>IFERROR(INDEX(Forecasting!$C$6:$HS$7,1,MATCH('Weekly Sales'!$E10196,Forecasting!$C$7:$HS$7,0)),0)</f>
        <v>0</v>
      </c>
    </row>
    <row r="10197" spans="1:1" x14ac:dyDescent="0.3">
      <c r="A10197" s="2">
        <f>IFERROR(INDEX(Forecasting!$C$6:$HS$7,1,MATCH('Weekly Sales'!$E10197,Forecasting!$C$7:$HS$7,0)),0)</f>
        <v>0</v>
      </c>
    </row>
    <row r="10198" spans="1:1" x14ac:dyDescent="0.3">
      <c r="A10198" s="2">
        <f>IFERROR(INDEX(Forecasting!$C$6:$HS$7,1,MATCH('Weekly Sales'!$E10198,Forecasting!$C$7:$HS$7,0)),0)</f>
        <v>0</v>
      </c>
    </row>
    <row r="10199" spans="1:1" x14ac:dyDescent="0.3">
      <c r="A10199" s="2">
        <f>IFERROR(INDEX(Forecasting!$C$6:$HS$7,1,MATCH('Weekly Sales'!$E10199,Forecasting!$C$7:$HS$7,0)),0)</f>
        <v>0</v>
      </c>
    </row>
    <row r="10200" spans="1:1" x14ac:dyDescent="0.3">
      <c r="A10200" s="2">
        <f>IFERROR(INDEX(Forecasting!$C$6:$HS$7,1,MATCH('Weekly Sales'!$E10200,Forecasting!$C$7:$HS$7,0)),0)</f>
        <v>0</v>
      </c>
    </row>
    <row r="10201" spans="1:1" x14ac:dyDescent="0.3">
      <c r="A10201" s="2">
        <f>IFERROR(INDEX(Forecasting!$C$6:$HS$7,1,MATCH('Weekly Sales'!$E10201,Forecasting!$C$7:$HS$7,0)),0)</f>
        <v>0</v>
      </c>
    </row>
    <row r="10202" spans="1:1" x14ac:dyDescent="0.3">
      <c r="A10202" s="2">
        <f>IFERROR(INDEX(Forecasting!$C$6:$HS$7,1,MATCH('Weekly Sales'!$E10202,Forecasting!$C$7:$HS$7,0)),0)</f>
        <v>0</v>
      </c>
    </row>
    <row r="10203" spans="1:1" x14ac:dyDescent="0.3">
      <c r="A10203" s="2">
        <f>IFERROR(INDEX(Forecasting!$C$6:$HS$7,1,MATCH('Weekly Sales'!$E10203,Forecasting!$C$7:$HS$7,0)),0)</f>
        <v>0</v>
      </c>
    </row>
    <row r="10204" spans="1:1" x14ac:dyDescent="0.3">
      <c r="A10204" s="2">
        <f>IFERROR(INDEX(Forecasting!$C$6:$HS$7,1,MATCH('Weekly Sales'!$E10204,Forecasting!$C$7:$HS$7,0)),0)</f>
        <v>0</v>
      </c>
    </row>
    <row r="10205" spans="1:1" x14ac:dyDescent="0.3">
      <c r="A10205" s="2">
        <f>IFERROR(INDEX(Forecasting!$C$6:$HS$7,1,MATCH('Weekly Sales'!$E10205,Forecasting!$C$7:$HS$7,0)),0)</f>
        <v>0</v>
      </c>
    </row>
    <row r="10206" spans="1:1" x14ac:dyDescent="0.3">
      <c r="A10206" s="2">
        <f>IFERROR(INDEX(Forecasting!$C$6:$HS$7,1,MATCH('Weekly Sales'!$E10206,Forecasting!$C$7:$HS$7,0)),0)</f>
        <v>0</v>
      </c>
    </row>
    <row r="10207" spans="1:1" x14ac:dyDescent="0.3">
      <c r="A10207" s="2">
        <f>IFERROR(INDEX(Forecasting!$C$6:$HS$7,1,MATCH('Weekly Sales'!$E10207,Forecasting!$C$7:$HS$7,0)),0)</f>
        <v>0</v>
      </c>
    </row>
    <row r="10208" spans="1:1" x14ac:dyDescent="0.3">
      <c r="A10208" s="2">
        <f>IFERROR(INDEX(Forecasting!$C$6:$HS$7,1,MATCH('Weekly Sales'!$E10208,Forecasting!$C$7:$HS$7,0)),0)</f>
        <v>0</v>
      </c>
    </row>
    <row r="10209" spans="1:1" x14ac:dyDescent="0.3">
      <c r="A10209" s="2">
        <f>IFERROR(INDEX(Forecasting!$C$6:$HS$7,1,MATCH('Weekly Sales'!$E10209,Forecasting!$C$7:$HS$7,0)),0)</f>
        <v>0</v>
      </c>
    </row>
    <row r="10210" spans="1:1" x14ac:dyDescent="0.3">
      <c r="A10210" s="2">
        <f>IFERROR(INDEX(Forecasting!$C$6:$HS$7,1,MATCH('Weekly Sales'!$E10210,Forecasting!$C$7:$HS$7,0)),0)</f>
        <v>0</v>
      </c>
    </row>
    <row r="10211" spans="1:1" x14ac:dyDescent="0.3">
      <c r="A10211" s="2">
        <f>IFERROR(INDEX(Forecasting!$C$6:$HS$7,1,MATCH('Weekly Sales'!$E10211,Forecasting!$C$7:$HS$7,0)),0)</f>
        <v>0</v>
      </c>
    </row>
    <row r="10212" spans="1:1" x14ac:dyDescent="0.3">
      <c r="A10212" s="2">
        <f>IFERROR(INDEX(Forecasting!$C$6:$HS$7,1,MATCH('Weekly Sales'!$E10212,Forecasting!$C$7:$HS$7,0)),0)</f>
        <v>0</v>
      </c>
    </row>
    <row r="10213" spans="1:1" x14ac:dyDescent="0.3">
      <c r="A10213" s="2">
        <f>IFERROR(INDEX(Forecasting!$C$6:$HS$7,1,MATCH('Weekly Sales'!$E10213,Forecasting!$C$7:$HS$7,0)),0)</f>
        <v>0</v>
      </c>
    </row>
    <row r="10214" spans="1:1" x14ac:dyDescent="0.3">
      <c r="A10214" s="2">
        <f>IFERROR(INDEX(Forecasting!$C$6:$HS$7,1,MATCH('Weekly Sales'!$E10214,Forecasting!$C$7:$HS$7,0)),0)</f>
        <v>0</v>
      </c>
    </row>
    <row r="10215" spans="1:1" x14ac:dyDescent="0.3">
      <c r="A10215" s="2">
        <f>IFERROR(INDEX(Forecasting!$C$6:$HS$7,1,MATCH('Weekly Sales'!$E10215,Forecasting!$C$7:$HS$7,0)),0)</f>
        <v>0</v>
      </c>
    </row>
    <row r="10216" spans="1:1" x14ac:dyDescent="0.3">
      <c r="A10216" s="2">
        <f>IFERROR(INDEX(Forecasting!$C$6:$HS$7,1,MATCH('Weekly Sales'!$E10216,Forecasting!$C$7:$HS$7,0)),0)</f>
        <v>0</v>
      </c>
    </row>
    <row r="10217" spans="1:1" x14ac:dyDescent="0.3">
      <c r="A10217" s="2">
        <f>IFERROR(INDEX(Forecasting!$C$6:$HS$7,1,MATCH('Weekly Sales'!$E10217,Forecasting!$C$7:$HS$7,0)),0)</f>
        <v>0</v>
      </c>
    </row>
    <row r="10218" spans="1:1" x14ac:dyDescent="0.3">
      <c r="A10218" s="2">
        <f>IFERROR(INDEX(Forecasting!$C$6:$HS$7,1,MATCH('Weekly Sales'!$E10218,Forecasting!$C$7:$HS$7,0)),0)</f>
        <v>0</v>
      </c>
    </row>
    <row r="10219" spans="1:1" x14ac:dyDescent="0.3">
      <c r="A10219" s="2">
        <f>IFERROR(INDEX(Forecasting!$C$6:$HS$7,1,MATCH('Weekly Sales'!$E10219,Forecasting!$C$7:$HS$7,0)),0)</f>
        <v>0</v>
      </c>
    </row>
    <row r="10220" spans="1:1" x14ac:dyDescent="0.3">
      <c r="A10220" s="2">
        <f>IFERROR(INDEX(Forecasting!$C$6:$HS$7,1,MATCH('Weekly Sales'!$E10220,Forecasting!$C$7:$HS$7,0)),0)</f>
        <v>0</v>
      </c>
    </row>
    <row r="10221" spans="1:1" x14ac:dyDescent="0.3">
      <c r="A10221" s="2">
        <f>IFERROR(INDEX(Forecasting!$C$6:$HS$7,1,MATCH('Weekly Sales'!$E10221,Forecasting!$C$7:$HS$7,0)),0)</f>
        <v>0</v>
      </c>
    </row>
    <row r="10222" spans="1:1" x14ac:dyDescent="0.3">
      <c r="A10222" s="2">
        <f>IFERROR(INDEX(Forecasting!$C$6:$HS$7,1,MATCH('Weekly Sales'!$E10222,Forecasting!$C$7:$HS$7,0)),0)</f>
        <v>0</v>
      </c>
    </row>
    <row r="10223" spans="1:1" x14ac:dyDescent="0.3">
      <c r="A10223" s="2">
        <f>IFERROR(INDEX(Forecasting!$C$6:$HS$7,1,MATCH('Weekly Sales'!$E10223,Forecasting!$C$7:$HS$7,0)),0)</f>
        <v>0</v>
      </c>
    </row>
    <row r="10224" spans="1:1" x14ac:dyDescent="0.3">
      <c r="A10224" s="2">
        <f>IFERROR(INDEX(Forecasting!$C$6:$HS$7,1,MATCH('Weekly Sales'!$E10224,Forecasting!$C$7:$HS$7,0)),0)</f>
        <v>0</v>
      </c>
    </row>
    <row r="10225" spans="1:1" x14ac:dyDescent="0.3">
      <c r="A10225" s="2">
        <f>IFERROR(INDEX(Forecasting!$C$6:$HS$7,1,MATCH('Weekly Sales'!$E10225,Forecasting!$C$7:$HS$7,0)),0)</f>
        <v>0</v>
      </c>
    </row>
    <row r="10226" spans="1:1" x14ac:dyDescent="0.3">
      <c r="A10226" s="2">
        <f>IFERROR(INDEX(Forecasting!$C$6:$HS$7,1,MATCH('Weekly Sales'!$E10226,Forecasting!$C$7:$HS$7,0)),0)</f>
        <v>0</v>
      </c>
    </row>
    <row r="10227" spans="1:1" x14ac:dyDescent="0.3">
      <c r="A10227" s="2">
        <f>IFERROR(INDEX(Forecasting!$C$6:$HS$7,1,MATCH('Weekly Sales'!$E10227,Forecasting!$C$7:$HS$7,0)),0)</f>
        <v>0</v>
      </c>
    </row>
    <row r="10228" spans="1:1" x14ac:dyDescent="0.3">
      <c r="A10228" s="2">
        <f>IFERROR(INDEX(Forecasting!$C$6:$HS$7,1,MATCH('Weekly Sales'!$E10228,Forecasting!$C$7:$HS$7,0)),0)</f>
        <v>0</v>
      </c>
    </row>
    <row r="10229" spans="1:1" x14ac:dyDescent="0.3">
      <c r="A10229" s="2">
        <f>IFERROR(INDEX(Forecasting!$C$6:$HS$7,1,MATCH('Weekly Sales'!$E10229,Forecasting!$C$7:$HS$7,0)),0)</f>
        <v>0</v>
      </c>
    </row>
    <row r="10230" spans="1:1" x14ac:dyDescent="0.3">
      <c r="A10230" s="2">
        <f>IFERROR(INDEX(Forecasting!$C$6:$HS$7,1,MATCH('Weekly Sales'!$E10230,Forecasting!$C$7:$HS$7,0)),0)</f>
        <v>0</v>
      </c>
    </row>
    <row r="10231" spans="1:1" x14ac:dyDescent="0.3">
      <c r="A10231" s="2">
        <f>IFERROR(INDEX(Forecasting!$C$6:$HS$7,1,MATCH('Weekly Sales'!$E10231,Forecasting!$C$7:$HS$7,0)),0)</f>
        <v>0</v>
      </c>
    </row>
    <row r="10232" spans="1:1" x14ac:dyDescent="0.3">
      <c r="A10232" s="2">
        <f>IFERROR(INDEX(Forecasting!$C$6:$HS$7,1,MATCH('Weekly Sales'!$E10232,Forecasting!$C$7:$HS$7,0)),0)</f>
        <v>0</v>
      </c>
    </row>
    <row r="10233" spans="1:1" x14ac:dyDescent="0.3">
      <c r="A10233" s="2">
        <f>IFERROR(INDEX(Forecasting!$C$6:$HS$7,1,MATCH('Weekly Sales'!$E10233,Forecasting!$C$7:$HS$7,0)),0)</f>
        <v>0</v>
      </c>
    </row>
    <row r="10234" spans="1:1" x14ac:dyDescent="0.3">
      <c r="A10234" s="2">
        <f>IFERROR(INDEX(Forecasting!$C$6:$HS$7,1,MATCH('Weekly Sales'!$E10234,Forecasting!$C$7:$HS$7,0)),0)</f>
        <v>0</v>
      </c>
    </row>
    <row r="10235" spans="1:1" x14ac:dyDescent="0.3">
      <c r="A10235" s="2">
        <f>IFERROR(INDEX(Forecasting!$C$6:$HS$7,1,MATCH('Weekly Sales'!$E10235,Forecasting!$C$7:$HS$7,0)),0)</f>
        <v>0</v>
      </c>
    </row>
    <row r="10236" spans="1:1" x14ac:dyDescent="0.3">
      <c r="A10236" s="2">
        <f>IFERROR(INDEX(Forecasting!$C$6:$HS$7,1,MATCH('Weekly Sales'!$E10236,Forecasting!$C$7:$HS$7,0)),0)</f>
        <v>0</v>
      </c>
    </row>
    <row r="10237" spans="1:1" x14ac:dyDescent="0.3">
      <c r="A10237" s="2">
        <f>IFERROR(INDEX(Forecasting!$C$6:$HS$7,1,MATCH('Weekly Sales'!$E10237,Forecasting!$C$7:$HS$7,0)),0)</f>
        <v>0</v>
      </c>
    </row>
    <row r="10238" spans="1:1" x14ac:dyDescent="0.3">
      <c r="A10238" s="2">
        <f>IFERROR(INDEX(Forecasting!$C$6:$HS$7,1,MATCH('Weekly Sales'!$E10238,Forecasting!$C$7:$HS$7,0)),0)</f>
        <v>0</v>
      </c>
    </row>
    <row r="10239" spans="1:1" x14ac:dyDescent="0.3">
      <c r="A10239" s="2">
        <f>IFERROR(INDEX(Forecasting!$C$6:$HS$7,1,MATCH('Weekly Sales'!$E10239,Forecasting!$C$7:$HS$7,0)),0)</f>
        <v>0</v>
      </c>
    </row>
    <row r="10240" spans="1:1" x14ac:dyDescent="0.3">
      <c r="A10240" s="2">
        <f>IFERROR(INDEX(Forecasting!$C$6:$HS$7,1,MATCH('Weekly Sales'!$E10240,Forecasting!$C$7:$HS$7,0)),0)</f>
        <v>0</v>
      </c>
    </row>
    <row r="10241" spans="1:1" x14ac:dyDescent="0.3">
      <c r="A10241" s="2">
        <f>IFERROR(INDEX(Forecasting!$C$6:$HS$7,1,MATCH('Weekly Sales'!$E10241,Forecasting!$C$7:$HS$7,0)),0)</f>
        <v>0</v>
      </c>
    </row>
    <row r="10242" spans="1:1" x14ac:dyDescent="0.3">
      <c r="A10242" s="2">
        <f>IFERROR(INDEX(Forecasting!$C$6:$HS$7,1,MATCH('Weekly Sales'!$E10242,Forecasting!$C$7:$HS$7,0)),0)</f>
        <v>0</v>
      </c>
    </row>
    <row r="10243" spans="1:1" x14ac:dyDescent="0.3">
      <c r="A10243" s="2">
        <f>IFERROR(INDEX(Forecasting!$C$6:$HS$7,1,MATCH('Weekly Sales'!$E10243,Forecasting!$C$7:$HS$7,0)),0)</f>
        <v>0</v>
      </c>
    </row>
    <row r="10244" spans="1:1" x14ac:dyDescent="0.3">
      <c r="A10244" s="2">
        <f>IFERROR(INDEX(Forecasting!$C$6:$HS$7,1,MATCH('Weekly Sales'!$E10244,Forecasting!$C$7:$HS$7,0)),0)</f>
        <v>0</v>
      </c>
    </row>
    <row r="10245" spans="1:1" x14ac:dyDescent="0.3">
      <c r="A10245" s="2">
        <f>IFERROR(INDEX(Forecasting!$C$6:$HS$7,1,MATCH('Weekly Sales'!$E10245,Forecasting!$C$7:$HS$7,0)),0)</f>
        <v>0</v>
      </c>
    </row>
    <row r="10246" spans="1:1" x14ac:dyDescent="0.3">
      <c r="A10246" s="2">
        <f>IFERROR(INDEX(Forecasting!$C$6:$HS$7,1,MATCH('Weekly Sales'!$E10246,Forecasting!$C$7:$HS$7,0)),0)</f>
        <v>0</v>
      </c>
    </row>
    <row r="10247" spans="1:1" x14ac:dyDescent="0.3">
      <c r="A10247" s="2">
        <f>IFERROR(INDEX(Forecasting!$C$6:$HS$7,1,MATCH('Weekly Sales'!$E10247,Forecasting!$C$7:$HS$7,0)),0)</f>
        <v>0</v>
      </c>
    </row>
    <row r="10248" spans="1:1" x14ac:dyDescent="0.3">
      <c r="A10248" s="2">
        <f>IFERROR(INDEX(Forecasting!$C$6:$HS$7,1,MATCH('Weekly Sales'!$E10248,Forecasting!$C$7:$HS$7,0)),0)</f>
        <v>0</v>
      </c>
    </row>
    <row r="10249" spans="1:1" x14ac:dyDescent="0.3">
      <c r="A10249" s="2">
        <f>IFERROR(INDEX(Forecasting!$C$6:$HS$7,1,MATCH('Weekly Sales'!$E10249,Forecasting!$C$7:$HS$7,0)),0)</f>
        <v>0</v>
      </c>
    </row>
    <row r="10250" spans="1:1" x14ac:dyDescent="0.3">
      <c r="A10250" s="2">
        <f>IFERROR(INDEX(Forecasting!$C$6:$HS$7,1,MATCH('Weekly Sales'!$E10250,Forecasting!$C$7:$HS$7,0)),0)</f>
        <v>0</v>
      </c>
    </row>
    <row r="10251" spans="1:1" x14ac:dyDescent="0.3">
      <c r="A10251" s="2">
        <f>IFERROR(INDEX(Forecasting!$C$6:$HS$7,1,MATCH('Weekly Sales'!$E10251,Forecasting!$C$7:$HS$7,0)),0)</f>
        <v>0</v>
      </c>
    </row>
    <row r="10252" spans="1:1" x14ac:dyDescent="0.3">
      <c r="A10252" s="2">
        <f>IFERROR(INDEX(Forecasting!$C$6:$HS$7,1,MATCH('Weekly Sales'!$E10252,Forecasting!$C$7:$HS$7,0)),0)</f>
        <v>0</v>
      </c>
    </row>
    <row r="10253" spans="1:1" x14ac:dyDescent="0.3">
      <c r="A10253" s="2">
        <f>IFERROR(INDEX(Forecasting!$C$6:$HS$7,1,MATCH('Weekly Sales'!$E10253,Forecasting!$C$7:$HS$7,0)),0)</f>
        <v>0</v>
      </c>
    </row>
    <row r="10254" spans="1:1" x14ac:dyDescent="0.3">
      <c r="A10254" s="2">
        <f>IFERROR(INDEX(Forecasting!$C$6:$HS$7,1,MATCH('Weekly Sales'!$E10254,Forecasting!$C$7:$HS$7,0)),0)</f>
        <v>0</v>
      </c>
    </row>
    <row r="10255" spans="1:1" x14ac:dyDescent="0.3">
      <c r="A10255" s="2">
        <f>IFERROR(INDEX(Forecasting!$C$6:$HS$7,1,MATCH('Weekly Sales'!$E10255,Forecasting!$C$7:$HS$7,0)),0)</f>
        <v>0</v>
      </c>
    </row>
    <row r="10256" spans="1:1" x14ac:dyDescent="0.3">
      <c r="A10256" s="2">
        <f>IFERROR(INDEX(Forecasting!$C$6:$HS$7,1,MATCH('Weekly Sales'!$E10256,Forecasting!$C$7:$HS$7,0)),0)</f>
        <v>0</v>
      </c>
    </row>
    <row r="10257" spans="1:1" x14ac:dyDescent="0.3">
      <c r="A10257" s="2">
        <f>IFERROR(INDEX(Forecasting!$C$6:$HS$7,1,MATCH('Weekly Sales'!$E10257,Forecasting!$C$7:$HS$7,0)),0)</f>
        <v>0</v>
      </c>
    </row>
    <row r="10258" spans="1:1" x14ac:dyDescent="0.3">
      <c r="A10258" s="2">
        <f>IFERROR(INDEX(Forecasting!$C$6:$HS$7,1,MATCH('Weekly Sales'!$E10258,Forecasting!$C$7:$HS$7,0)),0)</f>
        <v>0</v>
      </c>
    </row>
    <row r="10259" spans="1:1" x14ac:dyDescent="0.3">
      <c r="A10259" s="2">
        <f>IFERROR(INDEX(Forecasting!$C$6:$HS$7,1,MATCH('Weekly Sales'!$E10259,Forecasting!$C$7:$HS$7,0)),0)</f>
        <v>0</v>
      </c>
    </row>
    <row r="10260" spans="1:1" x14ac:dyDescent="0.3">
      <c r="A10260" s="2">
        <f>IFERROR(INDEX(Forecasting!$C$6:$HS$7,1,MATCH('Weekly Sales'!$E10260,Forecasting!$C$7:$HS$7,0)),0)</f>
        <v>0</v>
      </c>
    </row>
    <row r="10261" spans="1:1" x14ac:dyDescent="0.3">
      <c r="A10261" s="2">
        <f>IFERROR(INDEX(Forecasting!$C$6:$HS$7,1,MATCH('Weekly Sales'!$E10261,Forecasting!$C$7:$HS$7,0)),0)</f>
        <v>0</v>
      </c>
    </row>
    <row r="10262" spans="1:1" x14ac:dyDescent="0.3">
      <c r="A10262" s="2">
        <f>IFERROR(INDEX(Forecasting!$C$6:$HS$7,1,MATCH('Weekly Sales'!$E10262,Forecasting!$C$7:$HS$7,0)),0)</f>
        <v>0</v>
      </c>
    </row>
    <row r="10263" spans="1:1" x14ac:dyDescent="0.3">
      <c r="A10263" s="2">
        <f>IFERROR(INDEX(Forecasting!$C$6:$HS$7,1,MATCH('Weekly Sales'!$E10263,Forecasting!$C$7:$HS$7,0)),0)</f>
        <v>0</v>
      </c>
    </row>
    <row r="10264" spans="1:1" x14ac:dyDescent="0.3">
      <c r="A10264" s="2">
        <f>IFERROR(INDEX(Forecasting!$C$6:$HS$7,1,MATCH('Weekly Sales'!$E10264,Forecasting!$C$7:$HS$7,0)),0)</f>
        <v>0</v>
      </c>
    </row>
    <row r="10265" spans="1:1" x14ac:dyDescent="0.3">
      <c r="A10265" s="2">
        <f>IFERROR(INDEX(Forecasting!$C$6:$HS$7,1,MATCH('Weekly Sales'!$E10265,Forecasting!$C$7:$HS$7,0)),0)</f>
        <v>0</v>
      </c>
    </row>
    <row r="10266" spans="1:1" x14ac:dyDescent="0.3">
      <c r="A10266" s="2">
        <f>IFERROR(INDEX(Forecasting!$C$6:$HS$7,1,MATCH('Weekly Sales'!$E10266,Forecasting!$C$7:$HS$7,0)),0)</f>
        <v>0</v>
      </c>
    </row>
    <row r="10267" spans="1:1" x14ac:dyDescent="0.3">
      <c r="A10267" s="2">
        <f>IFERROR(INDEX(Forecasting!$C$6:$HS$7,1,MATCH('Weekly Sales'!$E10267,Forecasting!$C$7:$HS$7,0)),0)</f>
        <v>0</v>
      </c>
    </row>
    <row r="10268" spans="1:1" x14ac:dyDescent="0.3">
      <c r="A10268" s="2">
        <f>IFERROR(INDEX(Forecasting!$C$6:$HS$7,1,MATCH('Weekly Sales'!$E10268,Forecasting!$C$7:$HS$7,0)),0)</f>
        <v>0</v>
      </c>
    </row>
    <row r="10269" spans="1:1" x14ac:dyDescent="0.3">
      <c r="A10269" s="2">
        <f>IFERROR(INDEX(Forecasting!$C$6:$HS$7,1,MATCH('Weekly Sales'!$E10269,Forecasting!$C$7:$HS$7,0)),0)</f>
        <v>0</v>
      </c>
    </row>
    <row r="10270" spans="1:1" x14ac:dyDescent="0.3">
      <c r="A10270" s="2">
        <f>IFERROR(INDEX(Forecasting!$C$6:$HS$7,1,MATCH('Weekly Sales'!$E10270,Forecasting!$C$7:$HS$7,0)),0)</f>
        <v>0</v>
      </c>
    </row>
    <row r="10271" spans="1:1" x14ac:dyDescent="0.3">
      <c r="A10271" s="2">
        <f>IFERROR(INDEX(Forecasting!$C$6:$HS$7,1,MATCH('Weekly Sales'!$E10271,Forecasting!$C$7:$HS$7,0)),0)</f>
        <v>0</v>
      </c>
    </row>
    <row r="10272" spans="1:1" x14ac:dyDescent="0.3">
      <c r="A10272" s="2">
        <f>IFERROR(INDEX(Forecasting!$C$6:$HS$7,1,MATCH('Weekly Sales'!$E10272,Forecasting!$C$7:$HS$7,0)),0)</f>
        <v>0</v>
      </c>
    </row>
    <row r="10273" spans="1:1" x14ac:dyDescent="0.3">
      <c r="A10273" s="2">
        <f>IFERROR(INDEX(Forecasting!$C$6:$HS$7,1,MATCH('Weekly Sales'!$E10273,Forecasting!$C$7:$HS$7,0)),0)</f>
        <v>0</v>
      </c>
    </row>
    <row r="10274" spans="1:1" x14ac:dyDescent="0.3">
      <c r="A10274" s="2">
        <f>IFERROR(INDEX(Forecasting!$C$6:$HS$7,1,MATCH('Weekly Sales'!$E10274,Forecasting!$C$7:$HS$7,0)),0)</f>
        <v>0</v>
      </c>
    </row>
    <row r="10275" spans="1:1" x14ac:dyDescent="0.3">
      <c r="A10275" s="2">
        <f>IFERROR(INDEX(Forecasting!$C$6:$HS$7,1,MATCH('Weekly Sales'!$E10275,Forecasting!$C$7:$HS$7,0)),0)</f>
        <v>0</v>
      </c>
    </row>
    <row r="10276" spans="1:1" x14ac:dyDescent="0.3">
      <c r="A10276" s="2">
        <f>IFERROR(INDEX(Forecasting!$C$6:$HS$7,1,MATCH('Weekly Sales'!$E10276,Forecasting!$C$7:$HS$7,0)),0)</f>
        <v>0</v>
      </c>
    </row>
    <row r="10277" spans="1:1" x14ac:dyDescent="0.3">
      <c r="A10277" s="2">
        <f>IFERROR(INDEX(Forecasting!$C$6:$HS$7,1,MATCH('Weekly Sales'!$E10277,Forecasting!$C$7:$HS$7,0)),0)</f>
        <v>0</v>
      </c>
    </row>
    <row r="10278" spans="1:1" x14ac:dyDescent="0.3">
      <c r="A10278" s="2">
        <f>IFERROR(INDEX(Forecasting!$C$6:$HS$7,1,MATCH('Weekly Sales'!$E10278,Forecasting!$C$7:$HS$7,0)),0)</f>
        <v>0</v>
      </c>
    </row>
    <row r="10279" spans="1:1" x14ac:dyDescent="0.3">
      <c r="A10279" s="2">
        <f>IFERROR(INDEX(Forecasting!$C$6:$HS$7,1,MATCH('Weekly Sales'!$E10279,Forecasting!$C$7:$HS$7,0)),0)</f>
        <v>0</v>
      </c>
    </row>
    <row r="10280" spans="1:1" x14ac:dyDescent="0.3">
      <c r="A10280" s="2">
        <f>IFERROR(INDEX(Forecasting!$C$6:$HS$7,1,MATCH('Weekly Sales'!$E10280,Forecasting!$C$7:$HS$7,0)),0)</f>
        <v>0</v>
      </c>
    </row>
    <row r="10281" spans="1:1" x14ac:dyDescent="0.3">
      <c r="A10281" s="2">
        <f>IFERROR(INDEX(Forecasting!$C$6:$HS$7,1,MATCH('Weekly Sales'!$E10281,Forecasting!$C$7:$HS$7,0)),0)</f>
        <v>0</v>
      </c>
    </row>
    <row r="10282" spans="1:1" x14ac:dyDescent="0.3">
      <c r="A10282" s="2">
        <f>IFERROR(INDEX(Forecasting!$C$6:$HS$7,1,MATCH('Weekly Sales'!$E10282,Forecasting!$C$7:$HS$7,0)),0)</f>
        <v>0</v>
      </c>
    </row>
    <row r="10283" spans="1:1" x14ac:dyDescent="0.3">
      <c r="A10283" s="2">
        <f>IFERROR(INDEX(Forecasting!$C$6:$HS$7,1,MATCH('Weekly Sales'!$E10283,Forecasting!$C$7:$HS$7,0)),0)</f>
        <v>0</v>
      </c>
    </row>
    <row r="10284" spans="1:1" x14ac:dyDescent="0.3">
      <c r="A10284" s="2">
        <f>IFERROR(INDEX(Forecasting!$C$6:$HS$7,1,MATCH('Weekly Sales'!$E10284,Forecasting!$C$7:$HS$7,0)),0)</f>
        <v>0</v>
      </c>
    </row>
    <row r="10285" spans="1:1" x14ac:dyDescent="0.3">
      <c r="A10285" s="2">
        <f>IFERROR(INDEX(Forecasting!$C$6:$HS$7,1,MATCH('Weekly Sales'!$E10285,Forecasting!$C$7:$HS$7,0)),0)</f>
        <v>0</v>
      </c>
    </row>
    <row r="10286" spans="1:1" x14ac:dyDescent="0.3">
      <c r="A10286" s="2">
        <f>IFERROR(INDEX(Forecasting!$C$6:$HS$7,1,MATCH('Weekly Sales'!$E10286,Forecasting!$C$7:$HS$7,0)),0)</f>
        <v>0</v>
      </c>
    </row>
    <row r="10287" spans="1:1" x14ac:dyDescent="0.3">
      <c r="A10287" s="2">
        <f>IFERROR(INDEX(Forecasting!$C$6:$HS$7,1,MATCH('Weekly Sales'!$E10287,Forecasting!$C$7:$HS$7,0)),0)</f>
        <v>0</v>
      </c>
    </row>
    <row r="10288" spans="1:1" x14ac:dyDescent="0.3">
      <c r="A10288" s="2">
        <f>IFERROR(INDEX(Forecasting!$C$6:$HS$7,1,MATCH('Weekly Sales'!$E10288,Forecasting!$C$7:$HS$7,0)),0)</f>
        <v>0</v>
      </c>
    </row>
    <row r="10289" spans="1:1" x14ac:dyDescent="0.3">
      <c r="A10289" s="2">
        <f>IFERROR(INDEX(Forecasting!$C$6:$HS$7,1,MATCH('Weekly Sales'!$E10289,Forecasting!$C$7:$HS$7,0)),0)</f>
        <v>0</v>
      </c>
    </row>
    <row r="10290" spans="1:1" x14ac:dyDescent="0.3">
      <c r="A10290" s="2">
        <f>IFERROR(INDEX(Forecasting!$C$6:$HS$7,1,MATCH('Weekly Sales'!$E10290,Forecasting!$C$7:$HS$7,0)),0)</f>
        <v>0</v>
      </c>
    </row>
    <row r="10291" spans="1:1" x14ac:dyDescent="0.3">
      <c r="A10291" s="2">
        <f>IFERROR(INDEX(Forecasting!$C$6:$HS$7,1,MATCH('Weekly Sales'!$E10291,Forecasting!$C$7:$HS$7,0)),0)</f>
        <v>0</v>
      </c>
    </row>
    <row r="10292" spans="1:1" x14ac:dyDescent="0.3">
      <c r="A10292" s="2">
        <f>IFERROR(INDEX(Forecasting!$C$6:$HS$7,1,MATCH('Weekly Sales'!$E10292,Forecasting!$C$7:$HS$7,0)),0)</f>
        <v>0</v>
      </c>
    </row>
    <row r="10293" spans="1:1" x14ac:dyDescent="0.3">
      <c r="A10293" s="2">
        <f>IFERROR(INDEX(Forecasting!$C$6:$HS$7,1,MATCH('Weekly Sales'!$E10293,Forecasting!$C$7:$HS$7,0)),0)</f>
        <v>0</v>
      </c>
    </row>
    <row r="10294" spans="1:1" x14ac:dyDescent="0.3">
      <c r="A10294" s="2">
        <f>IFERROR(INDEX(Forecasting!$C$6:$HS$7,1,MATCH('Weekly Sales'!$E10294,Forecasting!$C$7:$HS$7,0)),0)</f>
        <v>0</v>
      </c>
    </row>
    <row r="10295" spans="1:1" x14ac:dyDescent="0.3">
      <c r="A10295" s="2">
        <f>IFERROR(INDEX(Forecasting!$C$6:$HS$7,1,MATCH('Weekly Sales'!$E10295,Forecasting!$C$7:$HS$7,0)),0)</f>
        <v>0</v>
      </c>
    </row>
    <row r="10296" spans="1:1" x14ac:dyDescent="0.3">
      <c r="A10296" s="2">
        <f>IFERROR(INDEX(Forecasting!$C$6:$HS$7,1,MATCH('Weekly Sales'!$E10296,Forecasting!$C$7:$HS$7,0)),0)</f>
        <v>0</v>
      </c>
    </row>
    <row r="10297" spans="1:1" x14ac:dyDescent="0.3">
      <c r="A10297" s="2">
        <f>IFERROR(INDEX(Forecasting!$C$6:$HS$7,1,MATCH('Weekly Sales'!$E10297,Forecasting!$C$7:$HS$7,0)),0)</f>
        <v>0</v>
      </c>
    </row>
    <row r="10298" spans="1:1" x14ac:dyDescent="0.3">
      <c r="A10298" s="2">
        <f>IFERROR(INDEX(Forecasting!$C$6:$HS$7,1,MATCH('Weekly Sales'!$E10298,Forecasting!$C$7:$HS$7,0)),0)</f>
        <v>0</v>
      </c>
    </row>
    <row r="10299" spans="1:1" x14ac:dyDescent="0.3">
      <c r="A10299" s="2">
        <f>IFERROR(INDEX(Forecasting!$C$6:$HS$7,1,MATCH('Weekly Sales'!$E10299,Forecasting!$C$7:$HS$7,0)),0)</f>
        <v>0</v>
      </c>
    </row>
    <row r="10300" spans="1:1" x14ac:dyDescent="0.3">
      <c r="A10300" s="2">
        <f>IFERROR(INDEX(Forecasting!$C$6:$HS$7,1,MATCH('Weekly Sales'!$E10300,Forecasting!$C$7:$HS$7,0)),0)</f>
        <v>0</v>
      </c>
    </row>
    <row r="10301" spans="1:1" x14ac:dyDescent="0.3">
      <c r="A10301" s="2">
        <f>IFERROR(INDEX(Forecasting!$C$6:$HS$7,1,MATCH('Weekly Sales'!$E10301,Forecasting!$C$7:$HS$7,0)),0)</f>
        <v>0</v>
      </c>
    </row>
    <row r="10302" spans="1:1" x14ac:dyDescent="0.3">
      <c r="A10302" s="2">
        <f>IFERROR(INDEX(Forecasting!$C$6:$HS$7,1,MATCH('Weekly Sales'!$E10302,Forecasting!$C$7:$HS$7,0)),0)</f>
        <v>0</v>
      </c>
    </row>
    <row r="10303" spans="1:1" x14ac:dyDescent="0.3">
      <c r="A10303" s="2">
        <f>IFERROR(INDEX(Forecasting!$C$6:$HS$7,1,MATCH('Weekly Sales'!$E10303,Forecasting!$C$7:$HS$7,0)),0)</f>
        <v>0</v>
      </c>
    </row>
    <row r="10304" spans="1:1" x14ac:dyDescent="0.3">
      <c r="A10304" s="2">
        <f>IFERROR(INDEX(Forecasting!$C$6:$HS$7,1,MATCH('Weekly Sales'!$E10304,Forecasting!$C$7:$HS$7,0)),0)</f>
        <v>0</v>
      </c>
    </row>
    <row r="10305" spans="1:1" x14ac:dyDescent="0.3">
      <c r="A10305" s="2">
        <f>IFERROR(INDEX(Forecasting!$C$6:$HS$7,1,MATCH('Weekly Sales'!$E10305,Forecasting!$C$7:$HS$7,0)),0)</f>
        <v>0</v>
      </c>
    </row>
    <row r="10306" spans="1:1" x14ac:dyDescent="0.3">
      <c r="A10306" s="2">
        <f>IFERROR(INDEX(Forecasting!$C$6:$HS$7,1,MATCH('Weekly Sales'!$E10306,Forecasting!$C$7:$HS$7,0)),0)</f>
        <v>0</v>
      </c>
    </row>
    <row r="10307" spans="1:1" x14ac:dyDescent="0.3">
      <c r="A10307" s="2">
        <f>IFERROR(INDEX(Forecasting!$C$6:$HS$7,1,MATCH('Weekly Sales'!$E10307,Forecasting!$C$7:$HS$7,0)),0)</f>
        <v>0</v>
      </c>
    </row>
    <row r="10308" spans="1:1" x14ac:dyDescent="0.3">
      <c r="A10308" s="2">
        <f>IFERROR(INDEX(Forecasting!$C$6:$HS$7,1,MATCH('Weekly Sales'!$E10308,Forecasting!$C$7:$HS$7,0)),0)</f>
        <v>0</v>
      </c>
    </row>
    <row r="10309" spans="1:1" x14ac:dyDescent="0.3">
      <c r="A10309" s="2">
        <f>IFERROR(INDEX(Forecasting!$C$6:$HS$7,1,MATCH('Weekly Sales'!$E10309,Forecasting!$C$7:$HS$7,0)),0)</f>
        <v>0</v>
      </c>
    </row>
    <row r="10310" spans="1:1" x14ac:dyDescent="0.3">
      <c r="A10310" s="2">
        <f>IFERROR(INDEX(Forecasting!$C$6:$HS$7,1,MATCH('Weekly Sales'!$E10310,Forecasting!$C$7:$HS$7,0)),0)</f>
        <v>0</v>
      </c>
    </row>
    <row r="10311" spans="1:1" x14ac:dyDescent="0.3">
      <c r="A10311" s="2">
        <f>IFERROR(INDEX(Forecasting!$C$6:$HS$7,1,MATCH('Weekly Sales'!$E10311,Forecasting!$C$7:$HS$7,0)),0)</f>
        <v>0</v>
      </c>
    </row>
    <row r="10312" spans="1:1" x14ac:dyDescent="0.3">
      <c r="A10312" s="2">
        <f>IFERROR(INDEX(Forecasting!$C$6:$HS$7,1,MATCH('Weekly Sales'!$E10312,Forecasting!$C$7:$HS$7,0)),0)</f>
        <v>0</v>
      </c>
    </row>
    <row r="10313" spans="1:1" x14ac:dyDescent="0.3">
      <c r="A10313" s="2">
        <f>IFERROR(INDEX(Forecasting!$C$6:$HS$7,1,MATCH('Weekly Sales'!$E10313,Forecasting!$C$7:$HS$7,0)),0)</f>
        <v>0</v>
      </c>
    </row>
    <row r="10314" spans="1:1" x14ac:dyDescent="0.3">
      <c r="A10314" s="2">
        <f>IFERROR(INDEX(Forecasting!$C$6:$HS$7,1,MATCH('Weekly Sales'!$E10314,Forecasting!$C$7:$HS$7,0)),0)</f>
        <v>0</v>
      </c>
    </row>
    <row r="10315" spans="1:1" x14ac:dyDescent="0.3">
      <c r="A10315" s="2">
        <f>IFERROR(INDEX(Forecasting!$C$6:$HS$7,1,MATCH('Weekly Sales'!$E10315,Forecasting!$C$7:$HS$7,0)),0)</f>
        <v>0</v>
      </c>
    </row>
    <row r="10316" spans="1:1" x14ac:dyDescent="0.3">
      <c r="A10316" s="2">
        <f>IFERROR(INDEX(Forecasting!$C$6:$HS$7,1,MATCH('Weekly Sales'!$E10316,Forecasting!$C$7:$HS$7,0)),0)</f>
        <v>0</v>
      </c>
    </row>
    <row r="10317" spans="1:1" x14ac:dyDescent="0.3">
      <c r="A10317" s="2">
        <f>IFERROR(INDEX(Forecasting!$C$6:$HS$7,1,MATCH('Weekly Sales'!$E10317,Forecasting!$C$7:$HS$7,0)),0)</f>
        <v>0</v>
      </c>
    </row>
    <row r="10318" spans="1:1" x14ac:dyDescent="0.3">
      <c r="A10318" s="2">
        <f>IFERROR(INDEX(Forecasting!$C$6:$HS$7,1,MATCH('Weekly Sales'!$E10318,Forecasting!$C$7:$HS$7,0)),0)</f>
        <v>0</v>
      </c>
    </row>
    <row r="10319" spans="1:1" x14ac:dyDescent="0.3">
      <c r="A10319" s="2">
        <f>IFERROR(INDEX(Forecasting!$C$6:$HS$7,1,MATCH('Weekly Sales'!$E10319,Forecasting!$C$7:$HS$7,0)),0)</f>
        <v>0</v>
      </c>
    </row>
    <row r="10320" spans="1:1" x14ac:dyDescent="0.3">
      <c r="A10320" s="2">
        <f>IFERROR(INDEX(Forecasting!$C$6:$HS$7,1,MATCH('Weekly Sales'!$E10320,Forecasting!$C$7:$HS$7,0)),0)</f>
        <v>0</v>
      </c>
    </row>
    <row r="10321" spans="1:1" x14ac:dyDescent="0.3">
      <c r="A10321" s="2">
        <f>IFERROR(INDEX(Forecasting!$C$6:$HS$7,1,MATCH('Weekly Sales'!$E10321,Forecasting!$C$7:$HS$7,0)),0)</f>
        <v>0</v>
      </c>
    </row>
    <row r="10322" spans="1:1" x14ac:dyDescent="0.3">
      <c r="A10322" s="2">
        <f>IFERROR(INDEX(Forecasting!$C$6:$HS$7,1,MATCH('Weekly Sales'!$E10322,Forecasting!$C$7:$HS$7,0)),0)</f>
        <v>0</v>
      </c>
    </row>
    <row r="10323" spans="1:1" x14ac:dyDescent="0.3">
      <c r="A10323" s="2">
        <f>IFERROR(INDEX(Forecasting!$C$6:$HS$7,1,MATCH('Weekly Sales'!$E10323,Forecasting!$C$7:$HS$7,0)),0)</f>
        <v>0</v>
      </c>
    </row>
    <row r="10324" spans="1:1" x14ac:dyDescent="0.3">
      <c r="A10324" s="2">
        <f>IFERROR(INDEX(Forecasting!$C$6:$HS$7,1,MATCH('Weekly Sales'!$E10324,Forecasting!$C$7:$HS$7,0)),0)</f>
        <v>0</v>
      </c>
    </row>
    <row r="10325" spans="1:1" x14ac:dyDescent="0.3">
      <c r="A10325" s="2">
        <f>IFERROR(INDEX(Forecasting!$C$6:$HS$7,1,MATCH('Weekly Sales'!$E10325,Forecasting!$C$7:$HS$7,0)),0)</f>
        <v>0</v>
      </c>
    </row>
    <row r="10326" spans="1:1" x14ac:dyDescent="0.3">
      <c r="A10326" s="2">
        <f>IFERROR(INDEX(Forecasting!$C$6:$HS$7,1,MATCH('Weekly Sales'!$E10326,Forecasting!$C$7:$HS$7,0)),0)</f>
        <v>0</v>
      </c>
    </row>
    <row r="10327" spans="1:1" x14ac:dyDescent="0.3">
      <c r="A10327" s="2">
        <f>IFERROR(INDEX(Forecasting!$C$6:$HS$7,1,MATCH('Weekly Sales'!$E10327,Forecasting!$C$7:$HS$7,0)),0)</f>
        <v>0</v>
      </c>
    </row>
    <row r="10328" spans="1:1" x14ac:dyDescent="0.3">
      <c r="A10328" s="2">
        <f>IFERROR(INDEX(Forecasting!$C$6:$HS$7,1,MATCH('Weekly Sales'!$E10328,Forecasting!$C$7:$HS$7,0)),0)</f>
        <v>0</v>
      </c>
    </row>
    <row r="10329" spans="1:1" x14ac:dyDescent="0.3">
      <c r="A10329" s="2">
        <f>IFERROR(INDEX(Forecasting!$C$6:$HS$7,1,MATCH('Weekly Sales'!$E10329,Forecasting!$C$7:$HS$7,0)),0)</f>
        <v>0</v>
      </c>
    </row>
    <row r="10330" spans="1:1" x14ac:dyDescent="0.3">
      <c r="A10330" s="2">
        <f>IFERROR(INDEX(Forecasting!$C$6:$HS$7,1,MATCH('Weekly Sales'!$E10330,Forecasting!$C$7:$HS$7,0)),0)</f>
        <v>0</v>
      </c>
    </row>
    <row r="10331" spans="1:1" x14ac:dyDescent="0.3">
      <c r="A10331" s="2">
        <f>IFERROR(INDEX(Forecasting!$C$6:$HS$7,1,MATCH('Weekly Sales'!$E10331,Forecasting!$C$7:$HS$7,0)),0)</f>
        <v>0</v>
      </c>
    </row>
    <row r="10332" spans="1:1" x14ac:dyDescent="0.3">
      <c r="A10332" s="2">
        <f>IFERROR(INDEX(Forecasting!$C$6:$HS$7,1,MATCH('Weekly Sales'!$E10332,Forecasting!$C$7:$HS$7,0)),0)</f>
        <v>0</v>
      </c>
    </row>
    <row r="10333" spans="1:1" x14ac:dyDescent="0.3">
      <c r="A10333" s="2">
        <f>IFERROR(INDEX(Forecasting!$C$6:$HS$7,1,MATCH('Weekly Sales'!$E10333,Forecasting!$C$7:$HS$7,0)),0)</f>
        <v>0</v>
      </c>
    </row>
    <row r="10334" spans="1:1" x14ac:dyDescent="0.3">
      <c r="A10334" s="2">
        <f>IFERROR(INDEX(Forecasting!$C$6:$HS$7,1,MATCH('Weekly Sales'!$E10334,Forecasting!$C$7:$HS$7,0)),0)</f>
        <v>0</v>
      </c>
    </row>
    <row r="10335" spans="1:1" x14ac:dyDescent="0.3">
      <c r="A10335" s="2">
        <f>IFERROR(INDEX(Forecasting!$C$6:$HS$7,1,MATCH('Weekly Sales'!$E10335,Forecasting!$C$7:$HS$7,0)),0)</f>
        <v>0</v>
      </c>
    </row>
    <row r="10336" spans="1:1" x14ac:dyDescent="0.3">
      <c r="A10336" s="2">
        <f>IFERROR(INDEX(Forecasting!$C$6:$HS$7,1,MATCH('Weekly Sales'!$E10336,Forecasting!$C$7:$HS$7,0)),0)</f>
        <v>0</v>
      </c>
    </row>
    <row r="10337" spans="1:1" x14ac:dyDescent="0.3">
      <c r="A10337" s="2">
        <f>IFERROR(INDEX(Forecasting!$C$6:$HS$7,1,MATCH('Weekly Sales'!$E10337,Forecasting!$C$7:$HS$7,0)),0)</f>
        <v>0</v>
      </c>
    </row>
    <row r="10338" spans="1:1" x14ac:dyDescent="0.3">
      <c r="A10338" s="2">
        <f>IFERROR(INDEX(Forecasting!$C$6:$HS$7,1,MATCH('Weekly Sales'!$E10338,Forecasting!$C$7:$HS$7,0)),0)</f>
        <v>0</v>
      </c>
    </row>
    <row r="10339" spans="1:1" x14ac:dyDescent="0.3">
      <c r="A10339" s="2">
        <f>IFERROR(INDEX(Forecasting!$C$6:$HS$7,1,MATCH('Weekly Sales'!$E10339,Forecasting!$C$7:$HS$7,0)),0)</f>
        <v>0</v>
      </c>
    </row>
    <row r="10340" spans="1:1" x14ac:dyDescent="0.3">
      <c r="A10340" s="2">
        <f>IFERROR(INDEX(Forecasting!$C$6:$HS$7,1,MATCH('Weekly Sales'!$E10340,Forecasting!$C$7:$HS$7,0)),0)</f>
        <v>0</v>
      </c>
    </row>
    <row r="10341" spans="1:1" x14ac:dyDescent="0.3">
      <c r="A10341" s="2">
        <f>IFERROR(INDEX(Forecasting!$C$6:$HS$7,1,MATCH('Weekly Sales'!$E10341,Forecasting!$C$7:$HS$7,0)),0)</f>
        <v>0</v>
      </c>
    </row>
    <row r="10342" spans="1:1" x14ac:dyDescent="0.3">
      <c r="A10342" s="2">
        <f>IFERROR(INDEX(Forecasting!$C$6:$HS$7,1,MATCH('Weekly Sales'!$E10342,Forecasting!$C$7:$HS$7,0)),0)</f>
        <v>0</v>
      </c>
    </row>
    <row r="10343" spans="1:1" x14ac:dyDescent="0.3">
      <c r="A10343" s="2">
        <f>IFERROR(INDEX(Forecasting!$C$6:$HS$7,1,MATCH('Weekly Sales'!$E10343,Forecasting!$C$7:$HS$7,0)),0)</f>
        <v>0</v>
      </c>
    </row>
    <row r="10344" spans="1:1" x14ac:dyDescent="0.3">
      <c r="A10344" s="2">
        <f>IFERROR(INDEX(Forecasting!$C$6:$HS$7,1,MATCH('Weekly Sales'!$E10344,Forecasting!$C$7:$HS$7,0)),0)</f>
        <v>0</v>
      </c>
    </row>
    <row r="10345" spans="1:1" x14ac:dyDescent="0.3">
      <c r="A10345" s="2">
        <f>IFERROR(INDEX(Forecasting!$C$6:$HS$7,1,MATCH('Weekly Sales'!$E10345,Forecasting!$C$7:$HS$7,0)),0)</f>
        <v>0</v>
      </c>
    </row>
    <row r="10346" spans="1:1" x14ac:dyDescent="0.3">
      <c r="A10346" s="2">
        <f>IFERROR(INDEX(Forecasting!$C$6:$HS$7,1,MATCH('Weekly Sales'!$E10346,Forecasting!$C$7:$HS$7,0)),0)</f>
        <v>0</v>
      </c>
    </row>
    <row r="10347" spans="1:1" x14ac:dyDescent="0.3">
      <c r="A10347" s="2">
        <f>IFERROR(INDEX(Forecasting!$C$6:$HS$7,1,MATCH('Weekly Sales'!$E10347,Forecasting!$C$7:$HS$7,0)),0)</f>
        <v>0</v>
      </c>
    </row>
    <row r="10348" spans="1:1" x14ac:dyDescent="0.3">
      <c r="A10348" s="2">
        <f>IFERROR(INDEX(Forecasting!$C$6:$HS$7,1,MATCH('Weekly Sales'!$E10348,Forecasting!$C$7:$HS$7,0)),0)</f>
        <v>0</v>
      </c>
    </row>
    <row r="10349" spans="1:1" x14ac:dyDescent="0.3">
      <c r="A10349" s="2">
        <f>IFERROR(INDEX(Forecasting!$C$6:$HS$7,1,MATCH('Weekly Sales'!$E10349,Forecasting!$C$7:$HS$7,0)),0)</f>
        <v>0</v>
      </c>
    </row>
    <row r="10350" spans="1:1" x14ac:dyDescent="0.3">
      <c r="A10350" s="2">
        <f>IFERROR(INDEX(Forecasting!$C$6:$HS$7,1,MATCH('Weekly Sales'!$E10350,Forecasting!$C$7:$HS$7,0)),0)</f>
        <v>0</v>
      </c>
    </row>
    <row r="10351" spans="1:1" x14ac:dyDescent="0.3">
      <c r="A10351" s="2">
        <f>IFERROR(INDEX(Forecasting!$C$6:$HS$7,1,MATCH('Weekly Sales'!$E10351,Forecasting!$C$7:$HS$7,0)),0)</f>
        <v>0</v>
      </c>
    </row>
    <row r="10352" spans="1:1" x14ac:dyDescent="0.3">
      <c r="A10352" s="2">
        <f>IFERROR(INDEX(Forecasting!$C$6:$HS$7,1,MATCH('Weekly Sales'!$E10352,Forecasting!$C$7:$HS$7,0)),0)</f>
        <v>0</v>
      </c>
    </row>
    <row r="10353" spans="1:1" x14ac:dyDescent="0.3">
      <c r="A10353" s="2">
        <f>IFERROR(INDEX(Forecasting!$C$6:$HS$7,1,MATCH('Weekly Sales'!$E10353,Forecasting!$C$7:$HS$7,0)),0)</f>
        <v>0</v>
      </c>
    </row>
    <row r="10354" spans="1:1" x14ac:dyDescent="0.3">
      <c r="A10354" s="2">
        <f>IFERROR(INDEX(Forecasting!$C$6:$HS$7,1,MATCH('Weekly Sales'!$E10354,Forecasting!$C$7:$HS$7,0)),0)</f>
        <v>0</v>
      </c>
    </row>
    <row r="10355" spans="1:1" x14ac:dyDescent="0.3">
      <c r="A10355" s="2">
        <f>IFERROR(INDEX(Forecasting!$C$6:$HS$7,1,MATCH('Weekly Sales'!$E10355,Forecasting!$C$7:$HS$7,0)),0)</f>
        <v>0</v>
      </c>
    </row>
    <row r="10356" spans="1:1" x14ac:dyDescent="0.3">
      <c r="A10356" s="2">
        <f>IFERROR(INDEX(Forecasting!$C$6:$HS$7,1,MATCH('Weekly Sales'!$E10356,Forecasting!$C$7:$HS$7,0)),0)</f>
        <v>0</v>
      </c>
    </row>
    <row r="10357" spans="1:1" x14ac:dyDescent="0.3">
      <c r="A10357" s="2">
        <f>IFERROR(INDEX(Forecasting!$C$6:$HS$7,1,MATCH('Weekly Sales'!$E10357,Forecasting!$C$7:$HS$7,0)),0)</f>
        <v>0</v>
      </c>
    </row>
    <row r="10358" spans="1:1" x14ac:dyDescent="0.3">
      <c r="A10358" s="2">
        <f>IFERROR(INDEX(Forecasting!$C$6:$HS$7,1,MATCH('Weekly Sales'!$E10358,Forecasting!$C$7:$HS$7,0)),0)</f>
        <v>0</v>
      </c>
    </row>
    <row r="10359" spans="1:1" x14ac:dyDescent="0.3">
      <c r="A10359" s="2">
        <f>IFERROR(INDEX(Forecasting!$C$6:$HS$7,1,MATCH('Weekly Sales'!$E10359,Forecasting!$C$7:$HS$7,0)),0)</f>
        <v>0</v>
      </c>
    </row>
    <row r="10360" spans="1:1" x14ac:dyDescent="0.3">
      <c r="A10360" s="2">
        <f>IFERROR(INDEX(Forecasting!$C$6:$HS$7,1,MATCH('Weekly Sales'!$E10360,Forecasting!$C$7:$HS$7,0)),0)</f>
        <v>0</v>
      </c>
    </row>
    <row r="10361" spans="1:1" x14ac:dyDescent="0.3">
      <c r="A10361" s="2">
        <f>IFERROR(INDEX(Forecasting!$C$6:$HS$7,1,MATCH('Weekly Sales'!$E10361,Forecasting!$C$7:$HS$7,0)),0)</f>
        <v>0</v>
      </c>
    </row>
    <row r="10362" spans="1:1" x14ac:dyDescent="0.3">
      <c r="A10362" s="2">
        <f>IFERROR(INDEX(Forecasting!$C$6:$HS$7,1,MATCH('Weekly Sales'!$E10362,Forecasting!$C$7:$HS$7,0)),0)</f>
        <v>0</v>
      </c>
    </row>
    <row r="10363" spans="1:1" x14ac:dyDescent="0.3">
      <c r="A10363" s="2">
        <f>IFERROR(INDEX(Forecasting!$C$6:$HS$7,1,MATCH('Weekly Sales'!$E10363,Forecasting!$C$7:$HS$7,0)),0)</f>
        <v>0</v>
      </c>
    </row>
    <row r="10364" spans="1:1" x14ac:dyDescent="0.3">
      <c r="A10364" s="2">
        <f>IFERROR(INDEX(Forecasting!$C$6:$HS$7,1,MATCH('Weekly Sales'!$E10364,Forecasting!$C$7:$HS$7,0)),0)</f>
        <v>0</v>
      </c>
    </row>
    <row r="10365" spans="1:1" x14ac:dyDescent="0.3">
      <c r="A10365" s="2">
        <f>IFERROR(INDEX(Forecasting!$C$6:$HS$7,1,MATCH('Weekly Sales'!$E10365,Forecasting!$C$7:$HS$7,0)),0)</f>
        <v>0</v>
      </c>
    </row>
    <row r="10366" spans="1:1" x14ac:dyDescent="0.3">
      <c r="A10366" s="2">
        <f>IFERROR(INDEX(Forecasting!$C$6:$HS$7,1,MATCH('Weekly Sales'!$E10366,Forecasting!$C$7:$HS$7,0)),0)</f>
        <v>0</v>
      </c>
    </row>
    <row r="10367" spans="1:1" x14ac:dyDescent="0.3">
      <c r="A10367" s="2">
        <f>IFERROR(INDEX(Forecasting!$C$6:$HS$7,1,MATCH('Weekly Sales'!$E10367,Forecasting!$C$7:$HS$7,0)),0)</f>
        <v>0</v>
      </c>
    </row>
    <row r="10368" spans="1:1" x14ac:dyDescent="0.3">
      <c r="A10368" s="2">
        <f>IFERROR(INDEX(Forecasting!$C$6:$HS$7,1,MATCH('Weekly Sales'!$E10368,Forecasting!$C$7:$HS$7,0)),0)</f>
        <v>0</v>
      </c>
    </row>
    <row r="10369" spans="1:1" x14ac:dyDescent="0.3">
      <c r="A10369" s="2">
        <f>IFERROR(INDEX(Forecasting!$C$6:$HS$7,1,MATCH('Weekly Sales'!$E10369,Forecasting!$C$7:$HS$7,0)),0)</f>
        <v>0</v>
      </c>
    </row>
    <row r="10370" spans="1:1" x14ac:dyDescent="0.3">
      <c r="A10370" s="2">
        <f>IFERROR(INDEX(Forecasting!$C$6:$HS$7,1,MATCH('Weekly Sales'!$E10370,Forecasting!$C$7:$HS$7,0)),0)</f>
        <v>0</v>
      </c>
    </row>
    <row r="10371" spans="1:1" x14ac:dyDescent="0.3">
      <c r="A10371" s="2">
        <f>IFERROR(INDEX(Forecasting!$C$6:$HS$7,1,MATCH('Weekly Sales'!$E10371,Forecasting!$C$7:$HS$7,0)),0)</f>
        <v>0</v>
      </c>
    </row>
    <row r="10372" spans="1:1" x14ac:dyDescent="0.3">
      <c r="A10372" s="2">
        <f>IFERROR(INDEX(Forecasting!$C$6:$HS$7,1,MATCH('Weekly Sales'!$E10372,Forecasting!$C$7:$HS$7,0)),0)</f>
        <v>0</v>
      </c>
    </row>
    <row r="10373" spans="1:1" x14ac:dyDescent="0.3">
      <c r="A10373" s="2">
        <f>IFERROR(INDEX(Forecasting!$C$6:$HS$7,1,MATCH('Weekly Sales'!$E10373,Forecasting!$C$7:$HS$7,0)),0)</f>
        <v>0</v>
      </c>
    </row>
    <row r="10374" spans="1:1" x14ac:dyDescent="0.3">
      <c r="A10374" s="2">
        <f>IFERROR(INDEX(Forecasting!$C$6:$HS$7,1,MATCH('Weekly Sales'!$E10374,Forecasting!$C$7:$HS$7,0)),0)</f>
        <v>0</v>
      </c>
    </row>
    <row r="10375" spans="1:1" x14ac:dyDescent="0.3">
      <c r="A10375" s="2">
        <f>IFERROR(INDEX(Forecasting!$C$6:$HS$7,1,MATCH('Weekly Sales'!$E10375,Forecasting!$C$7:$HS$7,0)),0)</f>
        <v>0</v>
      </c>
    </row>
    <row r="10376" spans="1:1" x14ac:dyDescent="0.3">
      <c r="A10376" s="2">
        <f>IFERROR(INDEX(Forecasting!$C$6:$HS$7,1,MATCH('Weekly Sales'!$E10376,Forecasting!$C$7:$HS$7,0)),0)</f>
        <v>0</v>
      </c>
    </row>
    <row r="10377" spans="1:1" x14ac:dyDescent="0.3">
      <c r="A10377" s="2">
        <f>IFERROR(INDEX(Forecasting!$C$6:$HS$7,1,MATCH('Weekly Sales'!$E10377,Forecasting!$C$7:$HS$7,0)),0)</f>
        <v>0</v>
      </c>
    </row>
    <row r="10378" spans="1:1" x14ac:dyDescent="0.3">
      <c r="A10378" s="2">
        <f>IFERROR(INDEX(Forecasting!$C$6:$HS$7,1,MATCH('Weekly Sales'!$E10378,Forecasting!$C$7:$HS$7,0)),0)</f>
        <v>0</v>
      </c>
    </row>
    <row r="10379" spans="1:1" x14ac:dyDescent="0.3">
      <c r="A10379" s="2">
        <f>IFERROR(INDEX(Forecasting!$C$6:$HS$7,1,MATCH('Weekly Sales'!$E10379,Forecasting!$C$7:$HS$7,0)),0)</f>
        <v>0</v>
      </c>
    </row>
    <row r="10380" spans="1:1" x14ac:dyDescent="0.3">
      <c r="A10380" s="2">
        <f>IFERROR(INDEX(Forecasting!$C$6:$HS$7,1,MATCH('Weekly Sales'!$E10380,Forecasting!$C$7:$HS$7,0)),0)</f>
        <v>0</v>
      </c>
    </row>
    <row r="10381" spans="1:1" x14ac:dyDescent="0.3">
      <c r="A10381" s="2">
        <f>IFERROR(INDEX(Forecasting!$C$6:$HS$7,1,MATCH('Weekly Sales'!$E10381,Forecasting!$C$7:$HS$7,0)),0)</f>
        <v>0</v>
      </c>
    </row>
    <row r="10382" spans="1:1" x14ac:dyDescent="0.3">
      <c r="A10382" s="2">
        <f>IFERROR(INDEX(Forecasting!$C$6:$HS$7,1,MATCH('Weekly Sales'!$E10382,Forecasting!$C$7:$HS$7,0)),0)</f>
        <v>0</v>
      </c>
    </row>
    <row r="10383" spans="1:1" x14ac:dyDescent="0.3">
      <c r="A10383" s="2">
        <f>IFERROR(INDEX(Forecasting!$C$6:$HS$7,1,MATCH('Weekly Sales'!$E10383,Forecasting!$C$7:$HS$7,0)),0)</f>
        <v>0</v>
      </c>
    </row>
    <row r="10384" spans="1:1" x14ac:dyDescent="0.3">
      <c r="A10384" s="2">
        <f>IFERROR(INDEX(Forecasting!$C$6:$HS$7,1,MATCH('Weekly Sales'!$E10384,Forecasting!$C$7:$HS$7,0)),0)</f>
        <v>0</v>
      </c>
    </row>
    <row r="10385" spans="1:1" x14ac:dyDescent="0.3">
      <c r="A10385" s="2">
        <f>IFERROR(INDEX(Forecasting!$C$6:$HS$7,1,MATCH('Weekly Sales'!$E10385,Forecasting!$C$7:$HS$7,0)),0)</f>
        <v>0</v>
      </c>
    </row>
    <row r="10386" spans="1:1" x14ac:dyDescent="0.3">
      <c r="A10386" s="2">
        <f>IFERROR(INDEX(Forecasting!$C$6:$HS$7,1,MATCH('Weekly Sales'!$E10386,Forecasting!$C$7:$HS$7,0)),0)</f>
        <v>0</v>
      </c>
    </row>
    <row r="10387" spans="1:1" x14ac:dyDescent="0.3">
      <c r="A10387" s="2">
        <f>IFERROR(INDEX(Forecasting!$C$6:$HS$7,1,MATCH('Weekly Sales'!$E10387,Forecasting!$C$7:$HS$7,0)),0)</f>
        <v>0</v>
      </c>
    </row>
    <row r="10388" spans="1:1" x14ac:dyDescent="0.3">
      <c r="A10388" s="2">
        <f>IFERROR(INDEX(Forecasting!$C$6:$HS$7,1,MATCH('Weekly Sales'!$E10388,Forecasting!$C$7:$HS$7,0)),0)</f>
        <v>0</v>
      </c>
    </row>
    <row r="10389" spans="1:1" x14ac:dyDescent="0.3">
      <c r="A10389" s="2">
        <f>IFERROR(INDEX(Forecasting!$C$6:$HS$7,1,MATCH('Weekly Sales'!$E10389,Forecasting!$C$7:$HS$7,0)),0)</f>
        <v>0</v>
      </c>
    </row>
    <row r="10390" spans="1:1" x14ac:dyDescent="0.3">
      <c r="A10390" s="2">
        <f>IFERROR(INDEX(Forecasting!$C$6:$HS$7,1,MATCH('Weekly Sales'!$E10390,Forecasting!$C$7:$HS$7,0)),0)</f>
        <v>0</v>
      </c>
    </row>
    <row r="10391" spans="1:1" x14ac:dyDescent="0.3">
      <c r="A10391" s="2">
        <f>IFERROR(INDEX(Forecasting!$C$6:$HS$7,1,MATCH('Weekly Sales'!$E10391,Forecasting!$C$7:$HS$7,0)),0)</f>
        <v>0</v>
      </c>
    </row>
    <row r="10392" spans="1:1" x14ac:dyDescent="0.3">
      <c r="A10392" s="2">
        <f>IFERROR(INDEX(Forecasting!$C$6:$HS$7,1,MATCH('Weekly Sales'!$E10392,Forecasting!$C$7:$HS$7,0)),0)</f>
        <v>0</v>
      </c>
    </row>
    <row r="10393" spans="1:1" x14ac:dyDescent="0.3">
      <c r="A10393" s="2">
        <f>IFERROR(INDEX(Forecasting!$C$6:$HS$7,1,MATCH('Weekly Sales'!$E10393,Forecasting!$C$7:$HS$7,0)),0)</f>
        <v>0</v>
      </c>
    </row>
    <row r="10394" spans="1:1" x14ac:dyDescent="0.3">
      <c r="A10394" s="2">
        <f>IFERROR(INDEX(Forecasting!$C$6:$HS$7,1,MATCH('Weekly Sales'!$E10394,Forecasting!$C$7:$HS$7,0)),0)</f>
        <v>0</v>
      </c>
    </row>
    <row r="10395" spans="1:1" x14ac:dyDescent="0.3">
      <c r="A10395" s="2">
        <f>IFERROR(INDEX(Forecasting!$C$6:$HS$7,1,MATCH('Weekly Sales'!$E10395,Forecasting!$C$7:$HS$7,0)),0)</f>
        <v>0</v>
      </c>
    </row>
    <row r="10396" spans="1:1" x14ac:dyDescent="0.3">
      <c r="A10396" s="2">
        <f>IFERROR(INDEX(Forecasting!$C$6:$HS$7,1,MATCH('Weekly Sales'!$E10396,Forecasting!$C$7:$HS$7,0)),0)</f>
        <v>0</v>
      </c>
    </row>
    <row r="10397" spans="1:1" x14ac:dyDescent="0.3">
      <c r="A10397" s="2">
        <f>IFERROR(INDEX(Forecasting!$C$6:$HS$7,1,MATCH('Weekly Sales'!$E10397,Forecasting!$C$7:$HS$7,0)),0)</f>
        <v>0</v>
      </c>
    </row>
    <row r="10398" spans="1:1" x14ac:dyDescent="0.3">
      <c r="A10398" s="2">
        <f>IFERROR(INDEX(Forecasting!$C$6:$HS$7,1,MATCH('Weekly Sales'!$E10398,Forecasting!$C$7:$HS$7,0)),0)</f>
        <v>0</v>
      </c>
    </row>
    <row r="10399" spans="1:1" x14ac:dyDescent="0.3">
      <c r="A10399" s="2">
        <f>IFERROR(INDEX(Forecasting!$C$6:$HS$7,1,MATCH('Weekly Sales'!$E10399,Forecasting!$C$7:$HS$7,0)),0)</f>
        <v>0</v>
      </c>
    </row>
    <row r="10400" spans="1:1" x14ac:dyDescent="0.3">
      <c r="A10400" s="2">
        <f>IFERROR(INDEX(Forecasting!$C$6:$HS$7,1,MATCH('Weekly Sales'!$E10400,Forecasting!$C$7:$HS$7,0)),0)</f>
        <v>0</v>
      </c>
    </row>
    <row r="10401" spans="1:1" x14ac:dyDescent="0.3">
      <c r="A10401" s="2">
        <f>IFERROR(INDEX(Forecasting!$C$6:$HS$7,1,MATCH('Weekly Sales'!$E10401,Forecasting!$C$7:$HS$7,0)),0)</f>
        <v>0</v>
      </c>
    </row>
    <row r="10402" spans="1:1" x14ac:dyDescent="0.3">
      <c r="A10402" s="2">
        <f>IFERROR(INDEX(Forecasting!$C$6:$HS$7,1,MATCH('Weekly Sales'!$E10402,Forecasting!$C$7:$HS$7,0)),0)</f>
        <v>0</v>
      </c>
    </row>
    <row r="10403" spans="1:1" x14ac:dyDescent="0.3">
      <c r="A10403" s="2">
        <f>IFERROR(INDEX(Forecasting!$C$6:$HS$7,1,MATCH('Weekly Sales'!$E10403,Forecasting!$C$7:$HS$7,0)),0)</f>
        <v>0</v>
      </c>
    </row>
    <row r="10404" spans="1:1" x14ac:dyDescent="0.3">
      <c r="A10404" s="2">
        <f>IFERROR(INDEX(Forecasting!$C$6:$HS$7,1,MATCH('Weekly Sales'!$E10404,Forecasting!$C$7:$HS$7,0)),0)</f>
        <v>0</v>
      </c>
    </row>
    <row r="10405" spans="1:1" x14ac:dyDescent="0.3">
      <c r="A10405" s="2">
        <f>IFERROR(INDEX(Forecasting!$C$6:$HS$7,1,MATCH('Weekly Sales'!$E10405,Forecasting!$C$7:$HS$7,0)),0)</f>
        <v>0</v>
      </c>
    </row>
    <row r="10406" spans="1:1" x14ac:dyDescent="0.3">
      <c r="A10406" s="2">
        <f>IFERROR(INDEX(Forecasting!$C$6:$HS$7,1,MATCH('Weekly Sales'!$E10406,Forecasting!$C$7:$HS$7,0)),0)</f>
        <v>0</v>
      </c>
    </row>
    <row r="10407" spans="1:1" x14ac:dyDescent="0.3">
      <c r="A10407" s="2">
        <f>IFERROR(INDEX(Forecasting!$C$6:$HS$7,1,MATCH('Weekly Sales'!$E10407,Forecasting!$C$7:$HS$7,0)),0)</f>
        <v>0</v>
      </c>
    </row>
    <row r="10408" spans="1:1" x14ac:dyDescent="0.3">
      <c r="A10408" s="2">
        <f>IFERROR(INDEX(Forecasting!$C$6:$HS$7,1,MATCH('Weekly Sales'!$E10408,Forecasting!$C$7:$HS$7,0)),0)</f>
        <v>0</v>
      </c>
    </row>
    <row r="10409" spans="1:1" x14ac:dyDescent="0.3">
      <c r="A10409" s="2">
        <f>IFERROR(INDEX(Forecasting!$C$6:$HS$7,1,MATCH('Weekly Sales'!$E10409,Forecasting!$C$7:$HS$7,0)),0)</f>
        <v>0</v>
      </c>
    </row>
    <row r="10410" spans="1:1" x14ac:dyDescent="0.3">
      <c r="A10410" s="2">
        <f>IFERROR(INDEX(Forecasting!$C$6:$HS$7,1,MATCH('Weekly Sales'!$E10410,Forecasting!$C$7:$HS$7,0)),0)</f>
        <v>0</v>
      </c>
    </row>
    <row r="10411" spans="1:1" x14ac:dyDescent="0.3">
      <c r="A10411" s="2">
        <f>IFERROR(INDEX(Forecasting!$C$6:$HS$7,1,MATCH('Weekly Sales'!$E10411,Forecasting!$C$7:$HS$7,0)),0)</f>
        <v>0</v>
      </c>
    </row>
    <row r="10412" spans="1:1" x14ac:dyDescent="0.3">
      <c r="A10412" s="2">
        <f>IFERROR(INDEX(Forecasting!$C$6:$HS$7,1,MATCH('Weekly Sales'!$E10412,Forecasting!$C$7:$HS$7,0)),0)</f>
        <v>0</v>
      </c>
    </row>
    <row r="10413" spans="1:1" x14ac:dyDescent="0.3">
      <c r="A10413" s="2">
        <f>IFERROR(INDEX(Forecasting!$C$6:$HS$7,1,MATCH('Weekly Sales'!$E10413,Forecasting!$C$7:$HS$7,0)),0)</f>
        <v>0</v>
      </c>
    </row>
    <row r="10414" spans="1:1" x14ac:dyDescent="0.3">
      <c r="A10414" s="2">
        <f>IFERROR(INDEX(Forecasting!$C$6:$HS$7,1,MATCH('Weekly Sales'!$E10414,Forecasting!$C$7:$HS$7,0)),0)</f>
        <v>0</v>
      </c>
    </row>
    <row r="10415" spans="1:1" x14ac:dyDescent="0.3">
      <c r="A10415" s="2">
        <f>IFERROR(INDEX(Forecasting!$C$6:$HS$7,1,MATCH('Weekly Sales'!$E10415,Forecasting!$C$7:$HS$7,0)),0)</f>
        <v>0</v>
      </c>
    </row>
    <row r="10416" spans="1:1" x14ac:dyDescent="0.3">
      <c r="A10416" s="2">
        <f>IFERROR(INDEX(Forecasting!$C$6:$HS$7,1,MATCH('Weekly Sales'!$E10416,Forecasting!$C$7:$HS$7,0)),0)</f>
        <v>0</v>
      </c>
    </row>
    <row r="10417" spans="1:1" x14ac:dyDescent="0.3">
      <c r="A10417" s="2">
        <f>IFERROR(INDEX(Forecasting!$C$6:$HS$7,1,MATCH('Weekly Sales'!$E10417,Forecasting!$C$7:$HS$7,0)),0)</f>
        <v>0</v>
      </c>
    </row>
    <row r="10418" spans="1:1" x14ac:dyDescent="0.3">
      <c r="A10418" s="2">
        <f>IFERROR(INDEX(Forecasting!$C$6:$HS$7,1,MATCH('Weekly Sales'!$E10418,Forecasting!$C$7:$HS$7,0)),0)</f>
        <v>0</v>
      </c>
    </row>
    <row r="10419" spans="1:1" x14ac:dyDescent="0.3">
      <c r="A10419" s="2">
        <f>IFERROR(INDEX(Forecasting!$C$6:$HS$7,1,MATCH('Weekly Sales'!$E10419,Forecasting!$C$7:$HS$7,0)),0)</f>
        <v>0</v>
      </c>
    </row>
    <row r="10420" spans="1:1" x14ac:dyDescent="0.3">
      <c r="A10420" s="2">
        <f>IFERROR(INDEX(Forecasting!$C$6:$HS$7,1,MATCH('Weekly Sales'!$E10420,Forecasting!$C$7:$HS$7,0)),0)</f>
        <v>0</v>
      </c>
    </row>
    <row r="10421" spans="1:1" x14ac:dyDescent="0.3">
      <c r="A10421" s="2">
        <f>IFERROR(INDEX(Forecasting!$C$6:$HS$7,1,MATCH('Weekly Sales'!$E10421,Forecasting!$C$7:$HS$7,0)),0)</f>
        <v>0</v>
      </c>
    </row>
    <row r="10422" spans="1:1" x14ac:dyDescent="0.3">
      <c r="A10422" s="2">
        <f>IFERROR(INDEX(Forecasting!$C$6:$HS$7,1,MATCH('Weekly Sales'!$E10422,Forecasting!$C$7:$HS$7,0)),0)</f>
        <v>0</v>
      </c>
    </row>
    <row r="10423" spans="1:1" x14ac:dyDescent="0.3">
      <c r="A10423" s="2">
        <f>IFERROR(INDEX(Forecasting!$C$6:$HS$7,1,MATCH('Weekly Sales'!$E10423,Forecasting!$C$7:$HS$7,0)),0)</f>
        <v>0</v>
      </c>
    </row>
    <row r="10424" spans="1:1" x14ac:dyDescent="0.3">
      <c r="A10424" s="2">
        <f>IFERROR(INDEX(Forecasting!$C$6:$HS$7,1,MATCH('Weekly Sales'!$E10424,Forecasting!$C$7:$HS$7,0)),0)</f>
        <v>0</v>
      </c>
    </row>
    <row r="10425" spans="1:1" x14ac:dyDescent="0.3">
      <c r="A10425" s="2">
        <f>IFERROR(INDEX(Forecasting!$C$6:$HS$7,1,MATCH('Weekly Sales'!$E10425,Forecasting!$C$7:$HS$7,0)),0)</f>
        <v>0</v>
      </c>
    </row>
    <row r="10426" spans="1:1" x14ac:dyDescent="0.3">
      <c r="A10426" s="2">
        <f>IFERROR(INDEX(Forecasting!$C$6:$HS$7,1,MATCH('Weekly Sales'!$E10426,Forecasting!$C$7:$HS$7,0)),0)</f>
        <v>0</v>
      </c>
    </row>
    <row r="10427" spans="1:1" x14ac:dyDescent="0.3">
      <c r="A10427" s="2">
        <f>IFERROR(INDEX(Forecasting!$C$6:$HS$7,1,MATCH('Weekly Sales'!$E10427,Forecasting!$C$7:$HS$7,0)),0)</f>
        <v>0</v>
      </c>
    </row>
    <row r="10428" spans="1:1" x14ac:dyDescent="0.3">
      <c r="A10428" s="2">
        <f>IFERROR(INDEX(Forecasting!$C$6:$HS$7,1,MATCH('Weekly Sales'!$E10428,Forecasting!$C$7:$HS$7,0)),0)</f>
        <v>0</v>
      </c>
    </row>
    <row r="10429" spans="1:1" x14ac:dyDescent="0.3">
      <c r="A10429" s="2">
        <f>IFERROR(INDEX(Forecasting!$C$6:$HS$7,1,MATCH('Weekly Sales'!$E10429,Forecasting!$C$7:$HS$7,0)),0)</f>
        <v>0</v>
      </c>
    </row>
    <row r="10430" spans="1:1" x14ac:dyDescent="0.3">
      <c r="A10430" s="2">
        <f>IFERROR(INDEX(Forecasting!$C$6:$HS$7,1,MATCH('Weekly Sales'!$E10430,Forecasting!$C$7:$HS$7,0)),0)</f>
        <v>0</v>
      </c>
    </row>
    <row r="10431" spans="1:1" x14ac:dyDescent="0.3">
      <c r="A10431" s="2">
        <f>IFERROR(INDEX(Forecasting!$C$6:$HS$7,1,MATCH('Weekly Sales'!$E10431,Forecasting!$C$7:$HS$7,0)),0)</f>
        <v>0</v>
      </c>
    </row>
    <row r="10432" spans="1:1" x14ac:dyDescent="0.3">
      <c r="A10432" s="2">
        <f>IFERROR(INDEX(Forecasting!$C$6:$HS$7,1,MATCH('Weekly Sales'!$E10432,Forecasting!$C$7:$HS$7,0)),0)</f>
        <v>0</v>
      </c>
    </row>
    <row r="10433" spans="1:1" x14ac:dyDescent="0.3">
      <c r="A10433" s="2">
        <f>IFERROR(INDEX(Forecasting!$C$6:$HS$7,1,MATCH('Weekly Sales'!$E10433,Forecasting!$C$7:$HS$7,0)),0)</f>
        <v>0</v>
      </c>
    </row>
    <row r="10434" spans="1:1" x14ac:dyDescent="0.3">
      <c r="A10434" s="2">
        <f>IFERROR(INDEX(Forecasting!$C$6:$HS$7,1,MATCH('Weekly Sales'!$E10434,Forecasting!$C$7:$HS$7,0)),0)</f>
        <v>0</v>
      </c>
    </row>
    <row r="10435" spans="1:1" x14ac:dyDescent="0.3">
      <c r="A10435" s="2">
        <f>IFERROR(INDEX(Forecasting!$C$6:$HS$7,1,MATCH('Weekly Sales'!$E10435,Forecasting!$C$7:$HS$7,0)),0)</f>
        <v>0</v>
      </c>
    </row>
    <row r="10436" spans="1:1" x14ac:dyDescent="0.3">
      <c r="A10436" s="2">
        <f>IFERROR(INDEX(Forecasting!$C$6:$HS$7,1,MATCH('Weekly Sales'!$E10436,Forecasting!$C$7:$HS$7,0)),0)</f>
        <v>0</v>
      </c>
    </row>
    <row r="10437" spans="1:1" x14ac:dyDescent="0.3">
      <c r="A10437" s="2">
        <f>IFERROR(INDEX(Forecasting!$C$6:$HS$7,1,MATCH('Weekly Sales'!$E10437,Forecasting!$C$7:$HS$7,0)),0)</f>
        <v>0</v>
      </c>
    </row>
    <row r="10438" spans="1:1" x14ac:dyDescent="0.3">
      <c r="A10438" s="2">
        <f>IFERROR(INDEX(Forecasting!$C$6:$HS$7,1,MATCH('Weekly Sales'!$E10438,Forecasting!$C$7:$HS$7,0)),0)</f>
        <v>0</v>
      </c>
    </row>
    <row r="10439" spans="1:1" x14ac:dyDescent="0.3">
      <c r="A10439" s="2">
        <f>IFERROR(INDEX(Forecasting!$C$6:$HS$7,1,MATCH('Weekly Sales'!$E10439,Forecasting!$C$7:$HS$7,0)),0)</f>
        <v>0</v>
      </c>
    </row>
    <row r="10440" spans="1:1" x14ac:dyDescent="0.3">
      <c r="A10440" s="2">
        <f>IFERROR(INDEX(Forecasting!$C$6:$HS$7,1,MATCH('Weekly Sales'!$E10440,Forecasting!$C$7:$HS$7,0)),0)</f>
        <v>0</v>
      </c>
    </row>
    <row r="10441" spans="1:1" x14ac:dyDescent="0.3">
      <c r="A10441" s="2">
        <f>IFERROR(INDEX(Forecasting!$C$6:$HS$7,1,MATCH('Weekly Sales'!$E10441,Forecasting!$C$7:$HS$7,0)),0)</f>
        <v>0</v>
      </c>
    </row>
    <row r="10442" spans="1:1" x14ac:dyDescent="0.3">
      <c r="A10442" s="2">
        <f>IFERROR(INDEX(Forecasting!$C$6:$HS$7,1,MATCH('Weekly Sales'!$E10442,Forecasting!$C$7:$HS$7,0)),0)</f>
        <v>0</v>
      </c>
    </row>
    <row r="10443" spans="1:1" x14ac:dyDescent="0.3">
      <c r="A10443" s="2">
        <f>IFERROR(INDEX(Forecasting!$C$6:$HS$7,1,MATCH('Weekly Sales'!$E10443,Forecasting!$C$7:$HS$7,0)),0)</f>
        <v>0</v>
      </c>
    </row>
    <row r="10444" spans="1:1" x14ac:dyDescent="0.3">
      <c r="A10444" s="2">
        <f>IFERROR(INDEX(Forecasting!$C$6:$HS$7,1,MATCH('Weekly Sales'!$E10444,Forecasting!$C$7:$HS$7,0)),0)</f>
        <v>0</v>
      </c>
    </row>
    <row r="10445" spans="1:1" x14ac:dyDescent="0.3">
      <c r="A10445" s="2">
        <f>IFERROR(INDEX(Forecasting!$C$6:$HS$7,1,MATCH('Weekly Sales'!$E10445,Forecasting!$C$7:$HS$7,0)),0)</f>
        <v>0</v>
      </c>
    </row>
    <row r="10446" spans="1:1" x14ac:dyDescent="0.3">
      <c r="A10446" s="2">
        <f>IFERROR(INDEX(Forecasting!$C$6:$HS$7,1,MATCH('Weekly Sales'!$E10446,Forecasting!$C$7:$HS$7,0)),0)</f>
        <v>0</v>
      </c>
    </row>
    <row r="10447" spans="1:1" x14ac:dyDescent="0.3">
      <c r="A10447" s="2">
        <f>IFERROR(INDEX(Forecasting!$C$6:$HS$7,1,MATCH('Weekly Sales'!$E10447,Forecasting!$C$7:$HS$7,0)),0)</f>
        <v>0</v>
      </c>
    </row>
    <row r="10448" spans="1:1" x14ac:dyDescent="0.3">
      <c r="A10448" s="2">
        <f>IFERROR(INDEX(Forecasting!$C$6:$HS$7,1,MATCH('Weekly Sales'!$E10448,Forecasting!$C$7:$HS$7,0)),0)</f>
        <v>0</v>
      </c>
    </row>
    <row r="10449" spans="1:1" x14ac:dyDescent="0.3">
      <c r="A10449" s="2">
        <f>IFERROR(INDEX(Forecasting!$C$6:$HS$7,1,MATCH('Weekly Sales'!$E10449,Forecasting!$C$7:$HS$7,0)),0)</f>
        <v>0</v>
      </c>
    </row>
    <row r="10450" spans="1:1" x14ac:dyDescent="0.3">
      <c r="A10450" s="2">
        <f>IFERROR(INDEX(Forecasting!$C$6:$HS$7,1,MATCH('Weekly Sales'!$E10450,Forecasting!$C$7:$HS$7,0)),0)</f>
        <v>0</v>
      </c>
    </row>
    <row r="10451" spans="1:1" x14ac:dyDescent="0.3">
      <c r="A10451" s="2">
        <f>IFERROR(INDEX(Forecasting!$C$6:$HS$7,1,MATCH('Weekly Sales'!$E10451,Forecasting!$C$7:$HS$7,0)),0)</f>
        <v>0</v>
      </c>
    </row>
    <row r="10452" spans="1:1" x14ac:dyDescent="0.3">
      <c r="A10452" s="2">
        <f>IFERROR(INDEX(Forecasting!$C$6:$HS$7,1,MATCH('Weekly Sales'!$E10452,Forecasting!$C$7:$HS$7,0)),0)</f>
        <v>0</v>
      </c>
    </row>
    <row r="10453" spans="1:1" x14ac:dyDescent="0.3">
      <c r="A10453" s="2">
        <f>IFERROR(INDEX(Forecasting!$C$6:$HS$7,1,MATCH('Weekly Sales'!$E10453,Forecasting!$C$7:$HS$7,0)),0)</f>
        <v>0</v>
      </c>
    </row>
    <row r="10454" spans="1:1" x14ac:dyDescent="0.3">
      <c r="A10454" s="2">
        <f>IFERROR(INDEX(Forecasting!$C$6:$HS$7,1,MATCH('Weekly Sales'!$E10454,Forecasting!$C$7:$HS$7,0)),0)</f>
        <v>0</v>
      </c>
    </row>
    <row r="10455" spans="1:1" x14ac:dyDescent="0.3">
      <c r="A10455" s="2">
        <f>IFERROR(INDEX(Forecasting!$C$6:$HS$7,1,MATCH('Weekly Sales'!$E10455,Forecasting!$C$7:$HS$7,0)),0)</f>
        <v>0</v>
      </c>
    </row>
    <row r="10456" spans="1:1" x14ac:dyDescent="0.3">
      <c r="A10456" s="2">
        <f>IFERROR(INDEX(Forecasting!$C$6:$HS$7,1,MATCH('Weekly Sales'!$E10456,Forecasting!$C$7:$HS$7,0)),0)</f>
        <v>0</v>
      </c>
    </row>
    <row r="10457" spans="1:1" x14ac:dyDescent="0.3">
      <c r="A10457" s="2">
        <f>IFERROR(INDEX(Forecasting!$C$6:$HS$7,1,MATCH('Weekly Sales'!$E10457,Forecasting!$C$7:$HS$7,0)),0)</f>
        <v>0</v>
      </c>
    </row>
    <row r="10458" spans="1:1" x14ac:dyDescent="0.3">
      <c r="A10458" s="2">
        <f>IFERROR(INDEX(Forecasting!$C$6:$HS$7,1,MATCH('Weekly Sales'!$E10458,Forecasting!$C$7:$HS$7,0)),0)</f>
        <v>0</v>
      </c>
    </row>
    <row r="10459" spans="1:1" x14ac:dyDescent="0.3">
      <c r="A10459" s="2">
        <f>IFERROR(INDEX(Forecasting!$C$6:$HS$7,1,MATCH('Weekly Sales'!$E10459,Forecasting!$C$7:$HS$7,0)),0)</f>
        <v>0</v>
      </c>
    </row>
    <row r="10460" spans="1:1" x14ac:dyDescent="0.3">
      <c r="A10460" s="2">
        <f>IFERROR(INDEX(Forecasting!$C$6:$HS$7,1,MATCH('Weekly Sales'!$E10460,Forecasting!$C$7:$HS$7,0)),0)</f>
        <v>0</v>
      </c>
    </row>
    <row r="10461" spans="1:1" x14ac:dyDescent="0.3">
      <c r="A10461" s="2">
        <f>IFERROR(INDEX(Forecasting!$C$6:$HS$7,1,MATCH('Weekly Sales'!$E10461,Forecasting!$C$7:$HS$7,0)),0)</f>
        <v>0</v>
      </c>
    </row>
    <row r="10462" spans="1:1" x14ac:dyDescent="0.3">
      <c r="A10462" s="2">
        <f>IFERROR(INDEX(Forecasting!$C$6:$HS$7,1,MATCH('Weekly Sales'!$E10462,Forecasting!$C$7:$HS$7,0)),0)</f>
        <v>0</v>
      </c>
    </row>
    <row r="10463" spans="1:1" x14ac:dyDescent="0.3">
      <c r="A10463" s="2">
        <f>IFERROR(INDEX(Forecasting!$C$6:$HS$7,1,MATCH('Weekly Sales'!$E10463,Forecasting!$C$7:$HS$7,0)),0)</f>
        <v>0</v>
      </c>
    </row>
    <row r="10464" spans="1:1" x14ac:dyDescent="0.3">
      <c r="A10464" s="2">
        <f>IFERROR(INDEX(Forecasting!$C$6:$HS$7,1,MATCH('Weekly Sales'!$E10464,Forecasting!$C$7:$HS$7,0)),0)</f>
        <v>0</v>
      </c>
    </row>
    <row r="10465" spans="1:1" x14ac:dyDescent="0.3">
      <c r="A10465" s="2">
        <f>IFERROR(INDEX(Forecasting!$C$6:$HS$7,1,MATCH('Weekly Sales'!$E10465,Forecasting!$C$7:$HS$7,0)),0)</f>
        <v>0</v>
      </c>
    </row>
    <row r="10466" spans="1:1" x14ac:dyDescent="0.3">
      <c r="A10466" s="2">
        <f>IFERROR(INDEX(Forecasting!$C$6:$HS$7,1,MATCH('Weekly Sales'!$E10466,Forecasting!$C$7:$HS$7,0)),0)</f>
        <v>0</v>
      </c>
    </row>
    <row r="10467" spans="1:1" x14ac:dyDescent="0.3">
      <c r="A10467" s="2">
        <f>IFERROR(INDEX(Forecasting!$C$6:$HS$7,1,MATCH('Weekly Sales'!$E10467,Forecasting!$C$7:$HS$7,0)),0)</f>
        <v>0</v>
      </c>
    </row>
    <row r="10468" spans="1:1" x14ac:dyDescent="0.3">
      <c r="A10468" s="2">
        <f>IFERROR(INDEX(Forecasting!$C$6:$HS$7,1,MATCH('Weekly Sales'!$E10468,Forecasting!$C$7:$HS$7,0)),0)</f>
        <v>0</v>
      </c>
    </row>
    <row r="10469" spans="1:1" x14ac:dyDescent="0.3">
      <c r="A10469" s="2">
        <f>IFERROR(INDEX(Forecasting!$C$6:$HS$7,1,MATCH('Weekly Sales'!$E10469,Forecasting!$C$7:$HS$7,0)),0)</f>
        <v>0</v>
      </c>
    </row>
    <row r="10470" spans="1:1" x14ac:dyDescent="0.3">
      <c r="A10470" s="2">
        <f>IFERROR(INDEX(Forecasting!$C$6:$HS$7,1,MATCH('Weekly Sales'!$E10470,Forecasting!$C$7:$HS$7,0)),0)</f>
        <v>0</v>
      </c>
    </row>
    <row r="10471" spans="1:1" x14ac:dyDescent="0.3">
      <c r="A10471" s="2">
        <f>IFERROR(INDEX(Forecasting!$C$6:$HS$7,1,MATCH('Weekly Sales'!$E10471,Forecasting!$C$7:$HS$7,0)),0)</f>
        <v>0</v>
      </c>
    </row>
    <row r="10472" spans="1:1" x14ac:dyDescent="0.3">
      <c r="A10472" s="2">
        <f>IFERROR(INDEX(Forecasting!$C$6:$HS$7,1,MATCH('Weekly Sales'!$E10472,Forecasting!$C$7:$HS$7,0)),0)</f>
        <v>0</v>
      </c>
    </row>
    <row r="10473" spans="1:1" x14ac:dyDescent="0.3">
      <c r="A10473" s="2">
        <f>IFERROR(INDEX(Forecasting!$C$6:$HS$7,1,MATCH('Weekly Sales'!$E10473,Forecasting!$C$7:$HS$7,0)),0)</f>
        <v>0</v>
      </c>
    </row>
    <row r="10474" spans="1:1" x14ac:dyDescent="0.3">
      <c r="A10474" s="2">
        <f>IFERROR(INDEX(Forecasting!$C$6:$HS$7,1,MATCH('Weekly Sales'!$E10474,Forecasting!$C$7:$HS$7,0)),0)</f>
        <v>0</v>
      </c>
    </row>
    <row r="10475" spans="1:1" x14ac:dyDescent="0.3">
      <c r="A10475" s="2">
        <f>IFERROR(INDEX(Forecasting!$C$6:$HS$7,1,MATCH('Weekly Sales'!$E10475,Forecasting!$C$7:$HS$7,0)),0)</f>
        <v>0</v>
      </c>
    </row>
    <row r="10476" spans="1:1" x14ac:dyDescent="0.3">
      <c r="A10476" s="2">
        <f>IFERROR(INDEX(Forecasting!$C$6:$HS$7,1,MATCH('Weekly Sales'!$E10476,Forecasting!$C$7:$HS$7,0)),0)</f>
        <v>0</v>
      </c>
    </row>
    <row r="10477" spans="1:1" x14ac:dyDescent="0.3">
      <c r="A10477" s="2">
        <f>IFERROR(INDEX(Forecasting!$C$6:$HS$7,1,MATCH('Weekly Sales'!$E10477,Forecasting!$C$7:$HS$7,0)),0)</f>
        <v>0</v>
      </c>
    </row>
    <row r="10478" spans="1:1" x14ac:dyDescent="0.3">
      <c r="A10478" s="2">
        <f>IFERROR(INDEX(Forecasting!$C$6:$HS$7,1,MATCH('Weekly Sales'!$E10478,Forecasting!$C$7:$HS$7,0)),0)</f>
        <v>0</v>
      </c>
    </row>
    <row r="10479" spans="1:1" x14ac:dyDescent="0.3">
      <c r="A10479" s="2">
        <f>IFERROR(INDEX(Forecasting!$C$6:$HS$7,1,MATCH('Weekly Sales'!$E10479,Forecasting!$C$7:$HS$7,0)),0)</f>
        <v>0</v>
      </c>
    </row>
    <row r="10480" spans="1:1" x14ac:dyDescent="0.3">
      <c r="A10480" s="2">
        <f>IFERROR(INDEX(Forecasting!$C$6:$HS$7,1,MATCH('Weekly Sales'!$E10480,Forecasting!$C$7:$HS$7,0)),0)</f>
        <v>0</v>
      </c>
    </row>
    <row r="10481" spans="1:1" x14ac:dyDescent="0.3">
      <c r="A10481" s="2">
        <f>IFERROR(INDEX(Forecasting!$C$6:$HS$7,1,MATCH('Weekly Sales'!$E10481,Forecasting!$C$7:$HS$7,0)),0)</f>
        <v>0</v>
      </c>
    </row>
    <row r="10482" spans="1:1" x14ac:dyDescent="0.3">
      <c r="A10482" s="2">
        <f>IFERROR(INDEX(Forecasting!$C$6:$HS$7,1,MATCH('Weekly Sales'!$E10482,Forecasting!$C$7:$HS$7,0)),0)</f>
        <v>0</v>
      </c>
    </row>
    <row r="10483" spans="1:1" x14ac:dyDescent="0.3">
      <c r="A10483" s="2">
        <f>IFERROR(INDEX(Forecasting!$C$6:$HS$7,1,MATCH('Weekly Sales'!$E10483,Forecasting!$C$7:$HS$7,0)),0)</f>
        <v>0</v>
      </c>
    </row>
    <row r="10484" spans="1:1" x14ac:dyDescent="0.3">
      <c r="A10484" s="2">
        <f>IFERROR(INDEX(Forecasting!$C$6:$HS$7,1,MATCH('Weekly Sales'!$E10484,Forecasting!$C$7:$HS$7,0)),0)</f>
        <v>0</v>
      </c>
    </row>
    <row r="10485" spans="1:1" x14ac:dyDescent="0.3">
      <c r="A10485" s="2">
        <f>IFERROR(INDEX(Forecasting!$C$6:$HS$7,1,MATCH('Weekly Sales'!$E10485,Forecasting!$C$7:$HS$7,0)),0)</f>
        <v>0</v>
      </c>
    </row>
    <row r="10486" spans="1:1" x14ac:dyDescent="0.3">
      <c r="A10486" s="2">
        <f>IFERROR(INDEX(Forecasting!$C$6:$HS$7,1,MATCH('Weekly Sales'!$E10486,Forecasting!$C$7:$HS$7,0)),0)</f>
        <v>0</v>
      </c>
    </row>
    <row r="10487" spans="1:1" x14ac:dyDescent="0.3">
      <c r="A10487" s="2">
        <f>IFERROR(INDEX(Forecasting!$C$6:$HS$7,1,MATCH('Weekly Sales'!$E10487,Forecasting!$C$7:$HS$7,0)),0)</f>
        <v>0</v>
      </c>
    </row>
    <row r="10488" spans="1:1" x14ac:dyDescent="0.3">
      <c r="A10488" s="2">
        <f>IFERROR(INDEX(Forecasting!$C$6:$HS$7,1,MATCH('Weekly Sales'!$E10488,Forecasting!$C$7:$HS$7,0)),0)</f>
        <v>0</v>
      </c>
    </row>
    <row r="10489" spans="1:1" x14ac:dyDescent="0.3">
      <c r="A10489" s="2">
        <f>IFERROR(INDEX(Forecasting!$C$6:$HS$7,1,MATCH('Weekly Sales'!$E10489,Forecasting!$C$7:$HS$7,0)),0)</f>
        <v>0</v>
      </c>
    </row>
    <row r="10490" spans="1:1" x14ac:dyDescent="0.3">
      <c r="A10490" s="2">
        <f>IFERROR(INDEX(Forecasting!$C$6:$HS$7,1,MATCH('Weekly Sales'!$E10490,Forecasting!$C$7:$HS$7,0)),0)</f>
        <v>0</v>
      </c>
    </row>
    <row r="10491" spans="1:1" x14ac:dyDescent="0.3">
      <c r="A10491" s="2">
        <f>IFERROR(INDEX(Forecasting!$C$6:$HS$7,1,MATCH('Weekly Sales'!$E10491,Forecasting!$C$7:$HS$7,0)),0)</f>
        <v>0</v>
      </c>
    </row>
    <row r="10492" spans="1:1" x14ac:dyDescent="0.3">
      <c r="A10492" s="2">
        <f>IFERROR(INDEX(Forecasting!$C$6:$HS$7,1,MATCH('Weekly Sales'!$E10492,Forecasting!$C$7:$HS$7,0)),0)</f>
        <v>0</v>
      </c>
    </row>
    <row r="10493" spans="1:1" x14ac:dyDescent="0.3">
      <c r="A10493" s="2">
        <f>IFERROR(INDEX(Forecasting!$C$6:$HS$7,1,MATCH('Weekly Sales'!$E10493,Forecasting!$C$7:$HS$7,0)),0)</f>
        <v>0</v>
      </c>
    </row>
    <row r="10494" spans="1:1" x14ac:dyDescent="0.3">
      <c r="A10494" s="2">
        <f>IFERROR(INDEX(Forecasting!$C$6:$HS$7,1,MATCH('Weekly Sales'!$E10494,Forecasting!$C$7:$HS$7,0)),0)</f>
        <v>0</v>
      </c>
    </row>
    <row r="10495" spans="1:1" x14ac:dyDescent="0.3">
      <c r="A10495" s="2">
        <f>IFERROR(INDEX(Forecasting!$C$6:$HS$7,1,MATCH('Weekly Sales'!$E10495,Forecasting!$C$7:$HS$7,0)),0)</f>
        <v>0</v>
      </c>
    </row>
    <row r="10496" spans="1:1" x14ac:dyDescent="0.3">
      <c r="A10496" s="2">
        <f>IFERROR(INDEX(Forecasting!$C$6:$HS$7,1,MATCH('Weekly Sales'!$E10496,Forecasting!$C$7:$HS$7,0)),0)</f>
        <v>0</v>
      </c>
    </row>
    <row r="10497" spans="1:1" x14ac:dyDescent="0.3">
      <c r="A10497" s="2">
        <f>IFERROR(INDEX(Forecasting!$C$6:$HS$7,1,MATCH('Weekly Sales'!$E10497,Forecasting!$C$7:$HS$7,0)),0)</f>
        <v>0</v>
      </c>
    </row>
    <row r="10498" spans="1:1" x14ac:dyDescent="0.3">
      <c r="A10498" s="2">
        <f>IFERROR(INDEX(Forecasting!$C$6:$HS$7,1,MATCH('Weekly Sales'!$E10498,Forecasting!$C$7:$HS$7,0)),0)</f>
        <v>0</v>
      </c>
    </row>
    <row r="10499" spans="1:1" x14ac:dyDescent="0.3">
      <c r="A10499" s="2">
        <f>IFERROR(INDEX(Forecasting!$C$6:$HS$7,1,MATCH('Weekly Sales'!$E10499,Forecasting!$C$7:$HS$7,0)),0)</f>
        <v>0</v>
      </c>
    </row>
    <row r="10500" spans="1:1" x14ac:dyDescent="0.3">
      <c r="A10500" s="2">
        <f>IFERROR(INDEX(Forecasting!$C$6:$HS$7,1,MATCH('Weekly Sales'!$E10500,Forecasting!$C$7:$HS$7,0)),0)</f>
        <v>0</v>
      </c>
    </row>
    <row r="10501" spans="1:1" x14ac:dyDescent="0.3">
      <c r="A10501" s="2">
        <f>IFERROR(INDEX(Forecasting!$C$6:$HS$7,1,MATCH('Weekly Sales'!$E10501,Forecasting!$C$7:$HS$7,0)),0)</f>
        <v>0</v>
      </c>
    </row>
    <row r="10502" spans="1:1" x14ac:dyDescent="0.3">
      <c r="A10502" s="2">
        <f>IFERROR(INDEX(Forecasting!$C$6:$HS$7,1,MATCH('Weekly Sales'!$E10502,Forecasting!$C$7:$HS$7,0)),0)</f>
        <v>0</v>
      </c>
    </row>
    <row r="10503" spans="1:1" x14ac:dyDescent="0.3">
      <c r="A10503" s="2">
        <f>IFERROR(INDEX(Forecasting!$C$6:$HS$7,1,MATCH('Weekly Sales'!$E10503,Forecasting!$C$7:$HS$7,0)),0)</f>
        <v>0</v>
      </c>
    </row>
    <row r="10504" spans="1:1" x14ac:dyDescent="0.3">
      <c r="A10504" s="2">
        <f>IFERROR(INDEX(Forecasting!$C$6:$HS$7,1,MATCH('Weekly Sales'!$E10504,Forecasting!$C$7:$HS$7,0)),0)</f>
        <v>0</v>
      </c>
    </row>
    <row r="10505" spans="1:1" x14ac:dyDescent="0.3">
      <c r="A10505" s="2">
        <f>IFERROR(INDEX(Forecasting!$C$6:$HS$7,1,MATCH('Weekly Sales'!$E10505,Forecasting!$C$7:$HS$7,0)),0)</f>
        <v>0</v>
      </c>
    </row>
    <row r="10506" spans="1:1" x14ac:dyDescent="0.3">
      <c r="A10506" s="2">
        <f>IFERROR(INDEX(Forecasting!$C$6:$HS$7,1,MATCH('Weekly Sales'!$E10506,Forecasting!$C$7:$HS$7,0)),0)</f>
        <v>0</v>
      </c>
    </row>
    <row r="10507" spans="1:1" x14ac:dyDescent="0.3">
      <c r="A10507" s="2">
        <f>IFERROR(INDEX(Forecasting!$C$6:$HS$7,1,MATCH('Weekly Sales'!$E10507,Forecasting!$C$7:$HS$7,0)),0)</f>
        <v>0</v>
      </c>
    </row>
    <row r="10508" spans="1:1" x14ac:dyDescent="0.3">
      <c r="A10508" s="2">
        <f>IFERROR(INDEX(Forecasting!$C$6:$HS$7,1,MATCH('Weekly Sales'!$E10508,Forecasting!$C$7:$HS$7,0)),0)</f>
        <v>0</v>
      </c>
    </row>
    <row r="10509" spans="1:1" x14ac:dyDescent="0.3">
      <c r="A10509" s="2">
        <f>IFERROR(INDEX(Forecasting!$C$6:$HS$7,1,MATCH('Weekly Sales'!$E10509,Forecasting!$C$7:$HS$7,0)),0)</f>
        <v>0</v>
      </c>
    </row>
    <row r="10510" spans="1:1" x14ac:dyDescent="0.3">
      <c r="A10510" s="2">
        <f>IFERROR(INDEX(Forecasting!$C$6:$HS$7,1,MATCH('Weekly Sales'!$E10510,Forecasting!$C$7:$HS$7,0)),0)</f>
        <v>0</v>
      </c>
    </row>
    <row r="10511" spans="1:1" x14ac:dyDescent="0.3">
      <c r="A10511" s="2">
        <f>IFERROR(INDEX(Forecasting!$C$6:$HS$7,1,MATCH('Weekly Sales'!$E10511,Forecasting!$C$7:$HS$7,0)),0)</f>
        <v>0</v>
      </c>
    </row>
    <row r="10512" spans="1:1" x14ac:dyDescent="0.3">
      <c r="A10512" s="2">
        <f>IFERROR(INDEX(Forecasting!$C$6:$HS$7,1,MATCH('Weekly Sales'!$E10512,Forecasting!$C$7:$HS$7,0)),0)</f>
        <v>0</v>
      </c>
    </row>
    <row r="10513" spans="1:1" x14ac:dyDescent="0.3">
      <c r="A10513" s="2">
        <f>IFERROR(INDEX(Forecasting!$C$6:$HS$7,1,MATCH('Weekly Sales'!$E10513,Forecasting!$C$7:$HS$7,0)),0)</f>
        <v>0</v>
      </c>
    </row>
    <row r="10514" spans="1:1" x14ac:dyDescent="0.3">
      <c r="A10514" s="2">
        <f>IFERROR(INDEX(Forecasting!$C$6:$HS$7,1,MATCH('Weekly Sales'!$E10514,Forecasting!$C$7:$HS$7,0)),0)</f>
        <v>0</v>
      </c>
    </row>
    <row r="10515" spans="1:1" x14ac:dyDescent="0.3">
      <c r="A10515" s="2">
        <f>IFERROR(INDEX(Forecasting!$C$6:$HS$7,1,MATCH('Weekly Sales'!$E10515,Forecasting!$C$7:$HS$7,0)),0)</f>
        <v>0</v>
      </c>
    </row>
    <row r="10516" spans="1:1" x14ac:dyDescent="0.3">
      <c r="A10516" s="2">
        <f>IFERROR(INDEX(Forecasting!$C$6:$HS$7,1,MATCH('Weekly Sales'!$E10516,Forecasting!$C$7:$HS$7,0)),0)</f>
        <v>0</v>
      </c>
    </row>
    <row r="10517" spans="1:1" x14ac:dyDescent="0.3">
      <c r="A10517" s="2">
        <f>IFERROR(INDEX(Forecasting!$C$6:$HS$7,1,MATCH('Weekly Sales'!$E10517,Forecasting!$C$7:$HS$7,0)),0)</f>
        <v>0</v>
      </c>
    </row>
    <row r="10518" spans="1:1" x14ac:dyDescent="0.3">
      <c r="A10518" s="2">
        <f>IFERROR(INDEX(Forecasting!$C$6:$HS$7,1,MATCH('Weekly Sales'!$E10518,Forecasting!$C$7:$HS$7,0)),0)</f>
        <v>0</v>
      </c>
    </row>
    <row r="10519" spans="1:1" x14ac:dyDescent="0.3">
      <c r="A10519" s="2">
        <f>IFERROR(INDEX(Forecasting!$C$6:$HS$7,1,MATCH('Weekly Sales'!$E10519,Forecasting!$C$7:$HS$7,0)),0)</f>
        <v>0</v>
      </c>
    </row>
    <row r="10520" spans="1:1" x14ac:dyDescent="0.3">
      <c r="A10520" s="2">
        <f>IFERROR(INDEX(Forecasting!$C$6:$HS$7,1,MATCH('Weekly Sales'!$E10520,Forecasting!$C$7:$HS$7,0)),0)</f>
        <v>0</v>
      </c>
    </row>
    <row r="10521" spans="1:1" x14ac:dyDescent="0.3">
      <c r="A10521" s="2">
        <f>IFERROR(INDEX(Forecasting!$C$6:$HS$7,1,MATCH('Weekly Sales'!$E10521,Forecasting!$C$7:$HS$7,0)),0)</f>
        <v>0</v>
      </c>
    </row>
    <row r="10522" spans="1:1" x14ac:dyDescent="0.3">
      <c r="A10522" s="2">
        <f>IFERROR(INDEX(Forecasting!$C$6:$HS$7,1,MATCH('Weekly Sales'!$E10522,Forecasting!$C$7:$HS$7,0)),0)</f>
        <v>0</v>
      </c>
    </row>
    <row r="10523" spans="1:1" x14ac:dyDescent="0.3">
      <c r="A10523" s="2">
        <f>IFERROR(INDEX(Forecasting!$C$6:$HS$7,1,MATCH('Weekly Sales'!$E10523,Forecasting!$C$7:$HS$7,0)),0)</f>
        <v>0</v>
      </c>
    </row>
    <row r="10524" spans="1:1" x14ac:dyDescent="0.3">
      <c r="A10524" s="2">
        <f>IFERROR(INDEX(Forecasting!$C$6:$HS$7,1,MATCH('Weekly Sales'!$E10524,Forecasting!$C$7:$HS$7,0)),0)</f>
        <v>0</v>
      </c>
    </row>
    <row r="10525" spans="1:1" x14ac:dyDescent="0.3">
      <c r="A10525" s="2">
        <f>IFERROR(INDEX(Forecasting!$C$6:$HS$7,1,MATCH('Weekly Sales'!$E10525,Forecasting!$C$7:$HS$7,0)),0)</f>
        <v>0</v>
      </c>
    </row>
    <row r="10526" spans="1:1" x14ac:dyDescent="0.3">
      <c r="A10526" s="2">
        <f>IFERROR(INDEX(Forecasting!$C$6:$HS$7,1,MATCH('Weekly Sales'!$E10526,Forecasting!$C$7:$HS$7,0)),0)</f>
        <v>0</v>
      </c>
    </row>
    <row r="10527" spans="1:1" x14ac:dyDescent="0.3">
      <c r="A10527" s="2">
        <f>IFERROR(INDEX(Forecasting!$C$6:$HS$7,1,MATCH('Weekly Sales'!$E10527,Forecasting!$C$7:$HS$7,0)),0)</f>
        <v>0</v>
      </c>
    </row>
    <row r="10528" spans="1:1" x14ac:dyDescent="0.3">
      <c r="A10528" s="2">
        <f>IFERROR(INDEX(Forecasting!$C$6:$HS$7,1,MATCH('Weekly Sales'!$E10528,Forecasting!$C$7:$HS$7,0)),0)</f>
        <v>0</v>
      </c>
    </row>
    <row r="10529" spans="1:1" x14ac:dyDescent="0.3">
      <c r="A10529" s="2">
        <f>IFERROR(INDEX(Forecasting!$C$6:$HS$7,1,MATCH('Weekly Sales'!$E10529,Forecasting!$C$7:$HS$7,0)),0)</f>
        <v>0</v>
      </c>
    </row>
    <row r="10530" spans="1:1" x14ac:dyDescent="0.3">
      <c r="A10530" s="2">
        <f>IFERROR(INDEX(Forecasting!$C$6:$HS$7,1,MATCH('Weekly Sales'!$E10530,Forecasting!$C$7:$HS$7,0)),0)</f>
        <v>0</v>
      </c>
    </row>
    <row r="10531" spans="1:1" x14ac:dyDescent="0.3">
      <c r="A10531" s="2">
        <f>IFERROR(INDEX(Forecasting!$C$6:$HS$7,1,MATCH('Weekly Sales'!$E10531,Forecasting!$C$7:$HS$7,0)),0)</f>
        <v>0</v>
      </c>
    </row>
    <row r="10532" spans="1:1" x14ac:dyDescent="0.3">
      <c r="A10532" s="2">
        <f>IFERROR(INDEX(Forecasting!$C$6:$HS$7,1,MATCH('Weekly Sales'!$E10532,Forecasting!$C$7:$HS$7,0)),0)</f>
        <v>0</v>
      </c>
    </row>
    <row r="10533" spans="1:1" x14ac:dyDescent="0.3">
      <c r="A10533" s="2">
        <f>IFERROR(INDEX(Forecasting!$C$6:$HS$7,1,MATCH('Weekly Sales'!$E10533,Forecasting!$C$7:$HS$7,0)),0)</f>
        <v>0</v>
      </c>
    </row>
    <row r="10534" spans="1:1" x14ac:dyDescent="0.3">
      <c r="A10534" s="2">
        <f>IFERROR(INDEX(Forecasting!$C$6:$HS$7,1,MATCH('Weekly Sales'!$E10534,Forecasting!$C$7:$HS$7,0)),0)</f>
        <v>0</v>
      </c>
    </row>
    <row r="10535" spans="1:1" x14ac:dyDescent="0.3">
      <c r="A10535" s="2">
        <f>IFERROR(INDEX(Forecasting!$C$6:$HS$7,1,MATCH('Weekly Sales'!$E10535,Forecasting!$C$7:$HS$7,0)),0)</f>
        <v>0</v>
      </c>
    </row>
    <row r="10536" spans="1:1" x14ac:dyDescent="0.3">
      <c r="A10536" s="2">
        <f>IFERROR(INDEX(Forecasting!$C$6:$HS$7,1,MATCH('Weekly Sales'!$E10536,Forecasting!$C$7:$HS$7,0)),0)</f>
        <v>0</v>
      </c>
    </row>
    <row r="10537" spans="1:1" x14ac:dyDescent="0.3">
      <c r="A10537" s="2">
        <f>IFERROR(INDEX(Forecasting!$C$6:$HS$7,1,MATCH('Weekly Sales'!$E10537,Forecasting!$C$7:$HS$7,0)),0)</f>
        <v>0</v>
      </c>
    </row>
    <row r="10538" spans="1:1" x14ac:dyDescent="0.3">
      <c r="A10538" s="2">
        <f>IFERROR(INDEX(Forecasting!$C$6:$HS$7,1,MATCH('Weekly Sales'!$E10538,Forecasting!$C$7:$HS$7,0)),0)</f>
        <v>0</v>
      </c>
    </row>
    <row r="10539" spans="1:1" x14ac:dyDescent="0.3">
      <c r="A10539" s="2">
        <f>IFERROR(INDEX(Forecasting!$C$6:$HS$7,1,MATCH('Weekly Sales'!$E10539,Forecasting!$C$7:$HS$7,0)),0)</f>
        <v>0</v>
      </c>
    </row>
    <row r="10540" spans="1:1" x14ac:dyDescent="0.3">
      <c r="A10540" s="2">
        <f>IFERROR(INDEX(Forecasting!$C$6:$HS$7,1,MATCH('Weekly Sales'!$E10540,Forecasting!$C$7:$HS$7,0)),0)</f>
        <v>0</v>
      </c>
    </row>
    <row r="10541" spans="1:1" x14ac:dyDescent="0.3">
      <c r="A10541" s="2">
        <f>IFERROR(INDEX(Forecasting!$C$6:$HS$7,1,MATCH('Weekly Sales'!$E10541,Forecasting!$C$7:$HS$7,0)),0)</f>
        <v>0</v>
      </c>
    </row>
    <row r="10542" spans="1:1" x14ac:dyDescent="0.3">
      <c r="A10542" s="2">
        <f>IFERROR(INDEX(Forecasting!$C$6:$HS$7,1,MATCH('Weekly Sales'!$E10542,Forecasting!$C$7:$HS$7,0)),0)</f>
        <v>0</v>
      </c>
    </row>
    <row r="10543" spans="1:1" x14ac:dyDescent="0.3">
      <c r="A10543" s="2">
        <f>IFERROR(INDEX(Forecasting!$C$6:$HS$7,1,MATCH('Weekly Sales'!$E10543,Forecasting!$C$7:$HS$7,0)),0)</f>
        <v>0</v>
      </c>
    </row>
    <row r="10544" spans="1:1" x14ac:dyDescent="0.3">
      <c r="A10544" s="2">
        <f>IFERROR(INDEX(Forecasting!$C$6:$HS$7,1,MATCH('Weekly Sales'!$E10544,Forecasting!$C$7:$HS$7,0)),0)</f>
        <v>0</v>
      </c>
    </row>
    <row r="10545" spans="1:1" x14ac:dyDescent="0.3">
      <c r="A10545" s="2">
        <f>IFERROR(INDEX(Forecasting!$C$6:$HS$7,1,MATCH('Weekly Sales'!$E10545,Forecasting!$C$7:$HS$7,0)),0)</f>
        <v>0</v>
      </c>
    </row>
    <row r="10546" spans="1:1" x14ac:dyDescent="0.3">
      <c r="A10546" s="2">
        <f>IFERROR(INDEX(Forecasting!$C$6:$HS$7,1,MATCH('Weekly Sales'!$E10546,Forecasting!$C$7:$HS$7,0)),0)</f>
        <v>0</v>
      </c>
    </row>
    <row r="10547" spans="1:1" x14ac:dyDescent="0.3">
      <c r="A10547" s="2">
        <f>IFERROR(INDEX(Forecasting!$C$6:$HS$7,1,MATCH('Weekly Sales'!$E10547,Forecasting!$C$7:$HS$7,0)),0)</f>
        <v>0</v>
      </c>
    </row>
    <row r="10548" spans="1:1" x14ac:dyDescent="0.3">
      <c r="A10548" s="2">
        <f>IFERROR(INDEX(Forecasting!$C$6:$HS$7,1,MATCH('Weekly Sales'!$E10548,Forecasting!$C$7:$HS$7,0)),0)</f>
        <v>0</v>
      </c>
    </row>
    <row r="10549" spans="1:1" x14ac:dyDescent="0.3">
      <c r="A10549" s="2">
        <f>IFERROR(INDEX(Forecasting!$C$6:$HS$7,1,MATCH('Weekly Sales'!$E10549,Forecasting!$C$7:$HS$7,0)),0)</f>
        <v>0</v>
      </c>
    </row>
    <row r="10550" spans="1:1" x14ac:dyDescent="0.3">
      <c r="A10550" s="2">
        <f>IFERROR(INDEX(Forecasting!$C$6:$HS$7,1,MATCH('Weekly Sales'!$E10550,Forecasting!$C$7:$HS$7,0)),0)</f>
        <v>0</v>
      </c>
    </row>
    <row r="10551" spans="1:1" x14ac:dyDescent="0.3">
      <c r="A10551" s="2">
        <f>IFERROR(INDEX(Forecasting!$C$6:$HS$7,1,MATCH('Weekly Sales'!$E10551,Forecasting!$C$7:$HS$7,0)),0)</f>
        <v>0</v>
      </c>
    </row>
    <row r="10552" spans="1:1" x14ac:dyDescent="0.3">
      <c r="A10552" s="2">
        <f>IFERROR(INDEX(Forecasting!$C$6:$HS$7,1,MATCH('Weekly Sales'!$E10552,Forecasting!$C$7:$HS$7,0)),0)</f>
        <v>0</v>
      </c>
    </row>
    <row r="10553" spans="1:1" x14ac:dyDescent="0.3">
      <c r="A10553" s="2">
        <f>IFERROR(INDEX(Forecasting!$C$6:$HS$7,1,MATCH('Weekly Sales'!$E10553,Forecasting!$C$7:$HS$7,0)),0)</f>
        <v>0</v>
      </c>
    </row>
    <row r="10554" spans="1:1" x14ac:dyDescent="0.3">
      <c r="A10554" s="2">
        <f>IFERROR(INDEX(Forecasting!$C$6:$HS$7,1,MATCH('Weekly Sales'!$E10554,Forecasting!$C$7:$HS$7,0)),0)</f>
        <v>0</v>
      </c>
    </row>
    <row r="10555" spans="1:1" x14ac:dyDescent="0.3">
      <c r="A10555" s="2">
        <f>IFERROR(INDEX(Forecasting!$C$6:$HS$7,1,MATCH('Weekly Sales'!$E10555,Forecasting!$C$7:$HS$7,0)),0)</f>
        <v>0</v>
      </c>
    </row>
    <row r="10556" spans="1:1" x14ac:dyDescent="0.3">
      <c r="A10556" s="2">
        <f>IFERROR(INDEX(Forecasting!$C$6:$HS$7,1,MATCH('Weekly Sales'!$E10556,Forecasting!$C$7:$HS$7,0)),0)</f>
        <v>0</v>
      </c>
    </row>
    <row r="10557" spans="1:1" x14ac:dyDescent="0.3">
      <c r="A10557" s="2">
        <f>IFERROR(INDEX(Forecasting!$C$6:$HS$7,1,MATCH('Weekly Sales'!$E10557,Forecasting!$C$7:$HS$7,0)),0)</f>
        <v>0</v>
      </c>
    </row>
    <row r="10558" spans="1:1" x14ac:dyDescent="0.3">
      <c r="A10558" s="2">
        <f>IFERROR(INDEX(Forecasting!$C$6:$HS$7,1,MATCH('Weekly Sales'!$E10558,Forecasting!$C$7:$HS$7,0)),0)</f>
        <v>0</v>
      </c>
    </row>
    <row r="10559" spans="1:1" x14ac:dyDescent="0.3">
      <c r="A10559" s="2">
        <f>IFERROR(INDEX(Forecasting!$C$6:$HS$7,1,MATCH('Weekly Sales'!$E10559,Forecasting!$C$7:$HS$7,0)),0)</f>
        <v>0</v>
      </c>
    </row>
    <row r="10560" spans="1:1" x14ac:dyDescent="0.3">
      <c r="A10560" s="2">
        <f>IFERROR(INDEX(Forecasting!$C$6:$HS$7,1,MATCH('Weekly Sales'!$E10560,Forecasting!$C$7:$HS$7,0)),0)</f>
        <v>0</v>
      </c>
    </row>
    <row r="10561" spans="1:1" x14ac:dyDescent="0.3">
      <c r="A10561" s="2">
        <f>IFERROR(INDEX(Forecasting!$C$6:$HS$7,1,MATCH('Weekly Sales'!$E10561,Forecasting!$C$7:$HS$7,0)),0)</f>
        <v>0</v>
      </c>
    </row>
    <row r="10562" spans="1:1" x14ac:dyDescent="0.3">
      <c r="A10562" s="2">
        <f>IFERROR(INDEX(Forecasting!$C$6:$HS$7,1,MATCH('Weekly Sales'!$E10562,Forecasting!$C$7:$HS$7,0)),0)</f>
        <v>0</v>
      </c>
    </row>
    <row r="10563" spans="1:1" x14ac:dyDescent="0.3">
      <c r="A10563" s="2">
        <f>IFERROR(INDEX(Forecasting!$C$6:$HS$7,1,MATCH('Weekly Sales'!$E10563,Forecasting!$C$7:$HS$7,0)),0)</f>
        <v>0</v>
      </c>
    </row>
    <row r="10564" spans="1:1" x14ac:dyDescent="0.3">
      <c r="A10564" s="2">
        <f>IFERROR(INDEX(Forecasting!$C$6:$HS$7,1,MATCH('Weekly Sales'!$E10564,Forecasting!$C$7:$HS$7,0)),0)</f>
        <v>0</v>
      </c>
    </row>
    <row r="10565" spans="1:1" x14ac:dyDescent="0.3">
      <c r="A10565" s="2">
        <f>IFERROR(INDEX(Forecasting!$C$6:$HS$7,1,MATCH('Weekly Sales'!$E10565,Forecasting!$C$7:$HS$7,0)),0)</f>
        <v>0</v>
      </c>
    </row>
    <row r="10566" spans="1:1" x14ac:dyDescent="0.3">
      <c r="A10566" s="2">
        <f>IFERROR(INDEX(Forecasting!$C$6:$HS$7,1,MATCH('Weekly Sales'!$E10566,Forecasting!$C$7:$HS$7,0)),0)</f>
        <v>0</v>
      </c>
    </row>
    <row r="10567" spans="1:1" x14ac:dyDescent="0.3">
      <c r="A10567" s="2">
        <f>IFERROR(INDEX(Forecasting!$C$6:$HS$7,1,MATCH('Weekly Sales'!$E10567,Forecasting!$C$7:$HS$7,0)),0)</f>
        <v>0</v>
      </c>
    </row>
    <row r="10568" spans="1:1" x14ac:dyDescent="0.3">
      <c r="A10568" s="2">
        <f>IFERROR(INDEX(Forecasting!$C$6:$HS$7,1,MATCH('Weekly Sales'!$E10568,Forecasting!$C$7:$HS$7,0)),0)</f>
        <v>0</v>
      </c>
    </row>
    <row r="10569" spans="1:1" x14ac:dyDescent="0.3">
      <c r="A10569" s="2">
        <f>IFERROR(INDEX(Forecasting!$C$6:$HS$7,1,MATCH('Weekly Sales'!$E10569,Forecasting!$C$7:$HS$7,0)),0)</f>
        <v>0</v>
      </c>
    </row>
    <row r="10570" spans="1:1" x14ac:dyDescent="0.3">
      <c r="A10570" s="2">
        <f>IFERROR(INDEX(Forecasting!$C$6:$HS$7,1,MATCH('Weekly Sales'!$E10570,Forecasting!$C$7:$HS$7,0)),0)</f>
        <v>0</v>
      </c>
    </row>
    <row r="10571" spans="1:1" x14ac:dyDescent="0.3">
      <c r="A10571" s="2">
        <f>IFERROR(INDEX(Forecasting!$C$6:$HS$7,1,MATCH('Weekly Sales'!$E10571,Forecasting!$C$7:$HS$7,0)),0)</f>
        <v>0</v>
      </c>
    </row>
    <row r="10572" spans="1:1" x14ac:dyDescent="0.3">
      <c r="A10572" s="2">
        <f>IFERROR(INDEX(Forecasting!$C$6:$HS$7,1,MATCH('Weekly Sales'!$E10572,Forecasting!$C$7:$HS$7,0)),0)</f>
        <v>0</v>
      </c>
    </row>
    <row r="10573" spans="1:1" x14ac:dyDescent="0.3">
      <c r="A10573" s="2">
        <f>IFERROR(INDEX(Forecasting!$C$6:$HS$7,1,MATCH('Weekly Sales'!$E10573,Forecasting!$C$7:$HS$7,0)),0)</f>
        <v>0</v>
      </c>
    </row>
    <row r="10574" spans="1:1" x14ac:dyDescent="0.3">
      <c r="A10574" s="2">
        <f>IFERROR(INDEX(Forecasting!$C$6:$HS$7,1,MATCH('Weekly Sales'!$E10574,Forecasting!$C$7:$HS$7,0)),0)</f>
        <v>0</v>
      </c>
    </row>
    <row r="10575" spans="1:1" x14ac:dyDescent="0.3">
      <c r="A10575" s="2">
        <f>IFERROR(INDEX(Forecasting!$C$6:$HS$7,1,MATCH('Weekly Sales'!$E10575,Forecasting!$C$7:$HS$7,0)),0)</f>
        <v>0</v>
      </c>
    </row>
    <row r="10576" spans="1:1" x14ac:dyDescent="0.3">
      <c r="A10576" s="2">
        <f>IFERROR(INDEX(Forecasting!$C$6:$HS$7,1,MATCH('Weekly Sales'!$E10576,Forecasting!$C$7:$HS$7,0)),0)</f>
        <v>0</v>
      </c>
    </row>
    <row r="10577" spans="1:1" x14ac:dyDescent="0.3">
      <c r="A10577" s="2">
        <f>IFERROR(INDEX(Forecasting!$C$6:$HS$7,1,MATCH('Weekly Sales'!$E10577,Forecasting!$C$7:$HS$7,0)),0)</f>
        <v>0</v>
      </c>
    </row>
    <row r="10578" spans="1:1" x14ac:dyDescent="0.3">
      <c r="A10578" s="2">
        <f>IFERROR(INDEX(Forecasting!$C$6:$HS$7,1,MATCH('Weekly Sales'!$E10578,Forecasting!$C$7:$HS$7,0)),0)</f>
        <v>0</v>
      </c>
    </row>
    <row r="10579" spans="1:1" x14ac:dyDescent="0.3">
      <c r="A10579" s="2">
        <f>IFERROR(INDEX(Forecasting!$C$6:$HS$7,1,MATCH('Weekly Sales'!$E10579,Forecasting!$C$7:$HS$7,0)),0)</f>
        <v>0</v>
      </c>
    </row>
    <row r="10580" spans="1:1" x14ac:dyDescent="0.3">
      <c r="A10580" s="2">
        <f>IFERROR(INDEX(Forecasting!$C$6:$HS$7,1,MATCH('Weekly Sales'!$E10580,Forecasting!$C$7:$HS$7,0)),0)</f>
        <v>0</v>
      </c>
    </row>
    <row r="10581" spans="1:1" x14ac:dyDescent="0.3">
      <c r="A10581" s="2">
        <f>IFERROR(INDEX(Forecasting!$C$6:$HS$7,1,MATCH('Weekly Sales'!$E10581,Forecasting!$C$7:$HS$7,0)),0)</f>
        <v>0</v>
      </c>
    </row>
    <row r="10582" spans="1:1" x14ac:dyDescent="0.3">
      <c r="A10582" s="2">
        <f>IFERROR(INDEX(Forecasting!$C$6:$HS$7,1,MATCH('Weekly Sales'!$E10582,Forecasting!$C$7:$HS$7,0)),0)</f>
        <v>0</v>
      </c>
    </row>
    <row r="10583" spans="1:1" x14ac:dyDescent="0.3">
      <c r="A10583" s="2">
        <f>IFERROR(INDEX(Forecasting!$C$6:$HS$7,1,MATCH('Weekly Sales'!$E10583,Forecasting!$C$7:$HS$7,0)),0)</f>
        <v>0</v>
      </c>
    </row>
    <row r="10584" spans="1:1" x14ac:dyDescent="0.3">
      <c r="A10584" s="2">
        <f>IFERROR(INDEX(Forecasting!$C$6:$HS$7,1,MATCH('Weekly Sales'!$E10584,Forecasting!$C$7:$HS$7,0)),0)</f>
        <v>0</v>
      </c>
    </row>
    <row r="10585" spans="1:1" x14ac:dyDescent="0.3">
      <c r="A10585" s="2">
        <f>IFERROR(INDEX(Forecasting!$C$6:$HS$7,1,MATCH('Weekly Sales'!$E10585,Forecasting!$C$7:$HS$7,0)),0)</f>
        <v>0</v>
      </c>
    </row>
    <row r="10586" spans="1:1" x14ac:dyDescent="0.3">
      <c r="A10586" s="2">
        <f>IFERROR(INDEX(Forecasting!$C$6:$HS$7,1,MATCH('Weekly Sales'!$E10586,Forecasting!$C$7:$HS$7,0)),0)</f>
        <v>0</v>
      </c>
    </row>
    <row r="10587" spans="1:1" x14ac:dyDescent="0.3">
      <c r="A10587" s="2">
        <f>IFERROR(INDEX(Forecasting!$C$6:$HS$7,1,MATCH('Weekly Sales'!$E10587,Forecasting!$C$7:$HS$7,0)),0)</f>
        <v>0</v>
      </c>
    </row>
    <row r="10588" spans="1:1" x14ac:dyDescent="0.3">
      <c r="A10588" s="2">
        <f>IFERROR(INDEX(Forecasting!$C$6:$HS$7,1,MATCH('Weekly Sales'!$E10588,Forecasting!$C$7:$HS$7,0)),0)</f>
        <v>0</v>
      </c>
    </row>
    <row r="10589" spans="1:1" x14ac:dyDescent="0.3">
      <c r="A10589" s="2">
        <f>IFERROR(INDEX(Forecasting!$C$6:$HS$7,1,MATCH('Weekly Sales'!$E10589,Forecasting!$C$7:$HS$7,0)),0)</f>
        <v>0</v>
      </c>
    </row>
    <row r="10590" spans="1:1" x14ac:dyDescent="0.3">
      <c r="A10590" s="2">
        <f>IFERROR(INDEX(Forecasting!$C$6:$HS$7,1,MATCH('Weekly Sales'!$E10590,Forecasting!$C$7:$HS$7,0)),0)</f>
        <v>0</v>
      </c>
    </row>
    <row r="10591" spans="1:1" x14ac:dyDescent="0.3">
      <c r="A10591" s="2">
        <f>IFERROR(INDEX(Forecasting!$C$6:$HS$7,1,MATCH('Weekly Sales'!$E10591,Forecasting!$C$7:$HS$7,0)),0)</f>
        <v>0</v>
      </c>
    </row>
    <row r="10592" spans="1:1" x14ac:dyDescent="0.3">
      <c r="A10592" s="2">
        <f>IFERROR(INDEX(Forecasting!$C$6:$HS$7,1,MATCH('Weekly Sales'!$E10592,Forecasting!$C$7:$HS$7,0)),0)</f>
        <v>0</v>
      </c>
    </row>
    <row r="10593" spans="1:1" x14ac:dyDescent="0.3">
      <c r="A10593" s="2">
        <f>IFERROR(INDEX(Forecasting!$C$6:$HS$7,1,MATCH('Weekly Sales'!$E10593,Forecasting!$C$7:$HS$7,0)),0)</f>
        <v>0</v>
      </c>
    </row>
    <row r="10594" spans="1:1" x14ac:dyDescent="0.3">
      <c r="A10594" s="2">
        <f>IFERROR(INDEX(Forecasting!$C$6:$HS$7,1,MATCH('Weekly Sales'!$E10594,Forecasting!$C$7:$HS$7,0)),0)</f>
        <v>0</v>
      </c>
    </row>
    <row r="10595" spans="1:1" x14ac:dyDescent="0.3">
      <c r="A10595" s="2">
        <f>IFERROR(INDEX(Forecasting!$C$6:$HS$7,1,MATCH('Weekly Sales'!$E10595,Forecasting!$C$7:$HS$7,0)),0)</f>
        <v>0</v>
      </c>
    </row>
    <row r="10596" spans="1:1" x14ac:dyDescent="0.3">
      <c r="A10596" s="2">
        <f>IFERROR(INDEX(Forecasting!$C$6:$HS$7,1,MATCH('Weekly Sales'!$E10596,Forecasting!$C$7:$HS$7,0)),0)</f>
        <v>0</v>
      </c>
    </row>
    <row r="10597" spans="1:1" x14ac:dyDescent="0.3">
      <c r="A10597" s="2">
        <f>IFERROR(INDEX(Forecasting!$C$6:$HS$7,1,MATCH('Weekly Sales'!$E10597,Forecasting!$C$7:$HS$7,0)),0)</f>
        <v>0</v>
      </c>
    </row>
    <row r="10598" spans="1:1" x14ac:dyDescent="0.3">
      <c r="A10598" s="2">
        <f>IFERROR(INDEX(Forecasting!$C$6:$HS$7,1,MATCH('Weekly Sales'!$E10598,Forecasting!$C$7:$HS$7,0)),0)</f>
        <v>0</v>
      </c>
    </row>
    <row r="10599" spans="1:1" x14ac:dyDescent="0.3">
      <c r="A10599" s="2">
        <f>IFERROR(INDEX(Forecasting!$C$6:$HS$7,1,MATCH('Weekly Sales'!$E10599,Forecasting!$C$7:$HS$7,0)),0)</f>
        <v>0</v>
      </c>
    </row>
    <row r="10600" spans="1:1" x14ac:dyDescent="0.3">
      <c r="A10600" s="2">
        <f>IFERROR(INDEX(Forecasting!$C$6:$HS$7,1,MATCH('Weekly Sales'!$E10600,Forecasting!$C$7:$HS$7,0)),0)</f>
        <v>0</v>
      </c>
    </row>
    <row r="10601" spans="1:1" x14ac:dyDescent="0.3">
      <c r="A10601" s="2">
        <f>IFERROR(INDEX(Forecasting!$C$6:$HS$7,1,MATCH('Weekly Sales'!$E10601,Forecasting!$C$7:$HS$7,0)),0)</f>
        <v>0</v>
      </c>
    </row>
    <row r="10602" spans="1:1" x14ac:dyDescent="0.3">
      <c r="A10602" s="2">
        <f>IFERROR(INDEX(Forecasting!$C$6:$HS$7,1,MATCH('Weekly Sales'!$E10602,Forecasting!$C$7:$HS$7,0)),0)</f>
        <v>0</v>
      </c>
    </row>
    <row r="10603" spans="1:1" x14ac:dyDescent="0.3">
      <c r="A10603" s="2">
        <f>IFERROR(INDEX(Forecasting!$C$6:$HS$7,1,MATCH('Weekly Sales'!$E10603,Forecasting!$C$7:$HS$7,0)),0)</f>
        <v>0</v>
      </c>
    </row>
    <row r="10604" spans="1:1" x14ac:dyDescent="0.3">
      <c r="A10604" s="2">
        <f>IFERROR(INDEX(Forecasting!$C$6:$HS$7,1,MATCH('Weekly Sales'!$E10604,Forecasting!$C$7:$HS$7,0)),0)</f>
        <v>0</v>
      </c>
    </row>
    <row r="10605" spans="1:1" x14ac:dyDescent="0.3">
      <c r="A10605" s="2">
        <f>IFERROR(INDEX(Forecasting!$C$6:$HS$7,1,MATCH('Weekly Sales'!$E10605,Forecasting!$C$7:$HS$7,0)),0)</f>
        <v>0</v>
      </c>
    </row>
    <row r="10606" spans="1:1" x14ac:dyDescent="0.3">
      <c r="A10606" s="2">
        <f>IFERROR(INDEX(Forecasting!$C$6:$HS$7,1,MATCH('Weekly Sales'!$E10606,Forecasting!$C$7:$HS$7,0)),0)</f>
        <v>0</v>
      </c>
    </row>
    <row r="10607" spans="1:1" x14ac:dyDescent="0.3">
      <c r="A10607" s="2">
        <f>IFERROR(INDEX(Forecasting!$C$6:$HS$7,1,MATCH('Weekly Sales'!$E10607,Forecasting!$C$7:$HS$7,0)),0)</f>
        <v>0</v>
      </c>
    </row>
    <row r="10608" spans="1:1" x14ac:dyDescent="0.3">
      <c r="A10608" s="2">
        <f>IFERROR(INDEX(Forecasting!$C$6:$HS$7,1,MATCH('Weekly Sales'!$E10608,Forecasting!$C$7:$HS$7,0)),0)</f>
        <v>0</v>
      </c>
    </row>
    <row r="10609" spans="1:1" x14ac:dyDescent="0.3">
      <c r="A10609" s="2">
        <f>IFERROR(INDEX(Forecasting!$C$6:$HS$7,1,MATCH('Weekly Sales'!$E10609,Forecasting!$C$7:$HS$7,0)),0)</f>
        <v>0</v>
      </c>
    </row>
    <row r="10610" spans="1:1" x14ac:dyDescent="0.3">
      <c r="A10610" s="2">
        <f>IFERROR(INDEX(Forecasting!$C$6:$HS$7,1,MATCH('Weekly Sales'!$E10610,Forecasting!$C$7:$HS$7,0)),0)</f>
        <v>0</v>
      </c>
    </row>
    <row r="10611" spans="1:1" x14ac:dyDescent="0.3">
      <c r="A10611" s="2">
        <f>IFERROR(INDEX(Forecasting!$C$6:$HS$7,1,MATCH('Weekly Sales'!$E10611,Forecasting!$C$7:$HS$7,0)),0)</f>
        <v>0</v>
      </c>
    </row>
    <row r="10612" spans="1:1" x14ac:dyDescent="0.3">
      <c r="A10612" s="2">
        <f>IFERROR(INDEX(Forecasting!$C$6:$HS$7,1,MATCH('Weekly Sales'!$E10612,Forecasting!$C$7:$HS$7,0)),0)</f>
        <v>0</v>
      </c>
    </row>
    <row r="10613" spans="1:1" x14ac:dyDescent="0.3">
      <c r="A10613" s="2">
        <f>IFERROR(INDEX(Forecasting!$C$6:$HS$7,1,MATCH('Weekly Sales'!$E10613,Forecasting!$C$7:$HS$7,0)),0)</f>
        <v>0</v>
      </c>
    </row>
    <row r="10614" spans="1:1" x14ac:dyDescent="0.3">
      <c r="A10614" s="2">
        <f>IFERROR(INDEX(Forecasting!$C$6:$HS$7,1,MATCH('Weekly Sales'!$E10614,Forecasting!$C$7:$HS$7,0)),0)</f>
        <v>0</v>
      </c>
    </row>
    <row r="10615" spans="1:1" x14ac:dyDescent="0.3">
      <c r="A10615" s="2">
        <f>IFERROR(INDEX(Forecasting!$C$6:$HS$7,1,MATCH('Weekly Sales'!$E10615,Forecasting!$C$7:$HS$7,0)),0)</f>
        <v>0</v>
      </c>
    </row>
    <row r="10616" spans="1:1" x14ac:dyDescent="0.3">
      <c r="A10616" s="2">
        <f>IFERROR(INDEX(Forecasting!$C$6:$HS$7,1,MATCH('Weekly Sales'!$E10616,Forecasting!$C$7:$HS$7,0)),0)</f>
        <v>0</v>
      </c>
    </row>
    <row r="10617" spans="1:1" x14ac:dyDescent="0.3">
      <c r="A10617" s="2">
        <f>IFERROR(INDEX(Forecasting!$C$6:$HS$7,1,MATCH('Weekly Sales'!$E10617,Forecasting!$C$7:$HS$7,0)),0)</f>
        <v>0</v>
      </c>
    </row>
    <row r="10618" spans="1:1" x14ac:dyDescent="0.3">
      <c r="A10618" s="2">
        <f>IFERROR(INDEX(Forecasting!$C$6:$HS$7,1,MATCH('Weekly Sales'!$E10618,Forecasting!$C$7:$HS$7,0)),0)</f>
        <v>0</v>
      </c>
    </row>
    <row r="10619" spans="1:1" x14ac:dyDescent="0.3">
      <c r="A10619" s="2">
        <f>IFERROR(INDEX(Forecasting!$C$6:$HS$7,1,MATCH('Weekly Sales'!$E10619,Forecasting!$C$7:$HS$7,0)),0)</f>
        <v>0</v>
      </c>
    </row>
    <row r="10620" spans="1:1" x14ac:dyDescent="0.3">
      <c r="A10620" s="2">
        <f>IFERROR(INDEX(Forecasting!$C$6:$HS$7,1,MATCH('Weekly Sales'!$E10620,Forecasting!$C$7:$HS$7,0)),0)</f>
        <v>0</v>
      </c>
    </row>
    <row r="10621" spans="1:1" x14ac:dyDescent="0.3">
      <c r="A10621" s="2">
        <f>IFERROR(INDEX(Forecasting!$C$6:$HS$7,1,MATCH('Weekly Sales'!$E10621,Forecasting!$C$7:$HS$7,0)),0)</f>
        <v>0</v>
      </c>
    </row>
    <row r="10622" spans="1:1" x14ac:dyDescent="0.3">
      <c r="A10622" s="2">
        <f>IFERROR(INDEX(Forecasting!$C$6:$HS$7,1,MATCH('Weekly Sales'!$E10622,Forecasting!$C$7:$HS$7,0)),0)</f>
        <v>0</v>
      </c>
    </row>
    <row r="10623" spans="1:1" x14ac:dyDescent="0.3">
      <c r="A10623" s="2">
        <f>IFERROR(INDEX(Forecasting!$C$6:$HS$7,1,MATCH('Weekly Sales'!$E10623,Forecasting!$C$7:$HS$7,0)),0)</f>
        <v>0</v>
      </c>
    </row>
    <row r="10624" spans="1:1" x14ac:dyDescent="0.3">
      <c r="A10624" s="2">
        <f>IFERROR(INDEX(Forecasting!$C$6:$HS$7,1,MATCH('Weekly Sales'!$E10624,Forecasting!$C$7:$HS$7,0)),0)</f>
        <v>0</v>
      </c>
    </row>
    <row r="10625" spans="1:1" x14ac:dyDescent="0.3">
      <c r="A10625" s="2">
        <f>IFERROR(INDEX(Forecasting!$C$6:$HS$7,1,MATCH('Weekly Sales'!$E10625,Forecasting!$C$7:$HS$7,0)),0)</f>
        <v>0</v>
      </c>
    </row>
    <row r="10626" spans="1:1" x14ac:dyDescent="0.3">
      <c r="A10626" s="2">
        <f>IFERROR(INDEX(Forecasting!$C$6:$HS$7,1,MATCH('Weekly Sales'!$E10626,Forecasting!$C$7:$HS$7,0)),0)</f>
        <v>0</v>
      </c>
    </row>
    <row r="10627" spans="1:1" x14ac:dyDescent="0.3">
      <c r="A10627" s="2">
        <f>IFERROR(INDEX(Forecasting!$C$6:$HS$7,1,MATCH('Weekly Sales'!$E10627,Forecasting!$C$7:$HS$7,0)),0)</f>
        <v>0</v>
      </c>
    </row>
    <row r="10628" spans="1:1" x14ac:dyDescent="0.3">
      <c r="A10628" s="2">
        <f>IFERROR(INDEX(Forecasting!$C$6:$HS$7,1,MATCH('Weekly Sales'!$E10628,Forecasting!$C$7:$HS$7,0)),0)</f>
        <v>0</v>
      </c>
    </row>
    <row r="10629" spans="1:1" x14ac:dyDescent="0.3">
      <c r="A10629" s="2">
        <f>IFERROR(INDEX(Forecasting!$C$6:$HS$7,1,MATCH('Weekly Sales'!$E10629,Forecasting!$C$7:$HS$7,0)),0)</f>
        <v>0</v>
      </c>
    </row>
    <row r="10630" spans="1:1" x14ac:dyDescent="0.3">
      <c r="A10630" s="2">
        <f>IFERROR(INDEX(Forecasting!$C$6:$HS$7,1,MATCH('Weekly Sales'!$E10630,Forecasting!$C$7:$HS$7,0)),0)</f>
        <v>0</v>
      </c>
    </row>
    <row r="10631" spans="1:1" x14ac:dyDescent="0.3">
      <c r="A10631" s="2">
        <f>IFERROR(INDEX(Forecasting!$C$6:$HS$7,1,MATCH('Weekly Sales'!$E10631,Forecasting!$C$7:$HS$7,0)),0)</f>
        <v>0</v>
      </c>
    </row>
    <row r="10632" spans="1:1" x14ac:dyDescent="0.3">
      <c r="A10632" s="2">
        <f>IFERROR(INDEX(Forecasting!$C$6:$HS$7,1,MATCH('Weekly Sales'!$E10632,Forecasting!$C$7:$HS$7,0)),0)</f>
        <v>0</v>
      </c>
    </row>
    <row r="10633" spans="1:1" x14ac:dyDescent="0.3">
      <c r="A10633" s="2">
        <f>IFERROR(INDEX(Forecasting!$C$6:$HS$7,1,MATCH('Weekly Sales'!$E10633,Forecasting!$C$7:$HS$7,0)),0)</f>
        <v>0</v>
      </c>
    </row>
    <row r="10634" spans="1:1" x14ac:dyDescent="0.3">
      <c r="A10634" s="2">
        <f>IFERROR(INDEX(Forecasting!$C$6:$HS$7,1,MATCH('Weekly Sales'!$E10634,Forecasting!$C$7:$HS$7,0)),0)</f>
        <v>0</v>
      </c>
    </row>
    <row r="10635" spans="1:1" x14ac:dyDescent="0.3">
      <c r="A10635" s="2">
        <f>IFERROR(INDEX(Forecasting!$C$6:$HS$7,1,MATCH('Weekly Sales'!$E10635,Forecasting!$C$7:$HS$7,0)),0)</f>
        <v>0</v>
      </c>
    </row>
    <row r="10636" spans="1:1" x14ac:dyDescent="0.3">
      <c r="A10636" s="2">
        <f>IFERROR(INDEX(Forecasting!$C$6:$HS$7,1,MATCH('Weekly Sales'!$E10636,Forecasting!$C$7:$HS$7,0)),0)</f>
        <v>0</v>
      </c>
    </row>
    <row r="10637" spans="1:1" x14ac:dyDescent="0.3">
      <c r="A10637" s="2">
        <f>IFERROR(INDEX(Forecasting!$C$6:$HS$7,1,MATCH('Weekly Sales'!$E10637,Forecasting!$C$7:$HS$7,0)),0)</f>
        <v>0</v>
      </c>
    </row>
    <row r="10638" spans="1:1" x14ac:dyDescent="0.3">
      <c r="A10638" s="2">
        <f>IFERROR(INDEX(Forecasting!$C$6:$HS$7,1,MATCH('Weekly Sales'!$E10638,Forecasting!$C$7:$HS$7,0)),0)</f>
        <v>0</v>
      </c>
    </row>
    <row r="10639" spans="1:1" x14ac:dyDescent="0.3">
      <c r="A10639" s="2">
        <f>IFERROR(INDEX(Forecasting!$C$6:$HS$7,1,MATCH('Weekly Sales'!$E10639,Forecasting!$C$7:$HS$7,0)),0)</f>
        <v>0</v>
      </c>
    </row>
    <row r="10640" spans="1:1" x14ac:dyDescent="0.3">
      <c r="A10640" s="2">
        <f>IFERROR(INDEX(Forecasting!$C$6:$HS$7,1,MATCH('Weekly Sales'!$E10640,Forecasting!$C$7:$HS$7,0)),0)</f>
        <v>0</v>
      </c>
    </row>
    <row r="10641" spans="1:1" x14ac:dyDescent="0.3">
      <c r="A10641" s="2">
        <f>IFERROR(INDEX(Forecasting!$C$6:$HS$7,1,MATCH('Weekly Sales'!$E10641,Forecasting!$C$7:$HS$7,0)),0)</f>
        <v>0</v>
      </c>
    </row>
    <row r="10642" spans="1:1" x14ac:dyDescent="0.3">
      <c r="A10642" s="2">
        <f>IFERROR(INDEX(Forecasting!$C$6:$HS$7,1,MATCH('Weekly Sales'!$E10642,Forecasting!$C$7:$HS$7,0)),0)</f>
        <v>0</v>
      </c>
    </row>
    <row r="10643" spans="1:1" x14ac:dyDescent="0.3">
      <c r="A10643" s="2">
        <f>IFERROR(INDEX(Forecasting!$C$6:$HS$7,1,MATCH('Weekly Sales'!$E10643,Forecasting!$C$7:$HS$7,0)),0)</f>
        <v>0</v>
      </c>
    </row>
    <row r="10644" spans="1:1" x14ac:dyDescent="0.3">
      <c r="A10644" s="2">
        <f>IFERROR(INDEX(Forecasting!$C$6:$HS$7,1,MATCH('Weekly Sales'!$E10644,Forecasting!$C$7:$HS$7,0)),0)</f>
        <v>0</v>
      </c>
    </row>
    <row r="10645" spans="1:1" x14ac:dyDescent="0.3">
      <c r="A10645" s="2">
        <f>IFERROR(INDEX(Forecasting!$C$6:$HS$7,1,MATCH('Weekly Sales'!$E10645,Forecasting!$C$7:$HS$7,0)),0)</f>
        <v>0</v>
      </c>
    </row>
    <row r="10646" spans="1:1" x14ac:dyDescent="0.3">
      <c r="A10646" s="2">
        <f>IFERROR(INDEX(Forecasting!$C$6:$HS$7,1,MATCH('Weekly Sales'!$E10646,Forecasting!$C$7:$HS$7,0)),0)</f>
        <v>0</v>
      </c>
    </row>
    <row r="10647" spans="1:1" x14ac:dyDescent="0.3">
      <c r="A10647" s="2">
        <f>IFERROR(INDEX(Forecasting!$C$6:$HS$7,1,MATCH('Weekly Sales'!$E10647,Forecasting!$C$7:$HS$7,0)),0)</f>
        <v>0</v>
      </c>
    </row>
    <row r="10648" spans="1:1" x14ac:dyDescent="0.3">
      <c r="A10648" s="2">
        <f>IFERROR(INDEX(Forecasting!$C$6:$HS$7,1,MATCH('Weekly Sales'!$E10648,Forecasting!$C$7:$HS$7,0)),0)</f>
        <v>0</v>
      </c>
    </row>
    <row r="10649" spans="1:1" x14ac:dyDescent="0.3">
      <c r="A10649" s="2">
        <f>IFERROR(INDEX(Forecasting!$C$6:$HS$7,1,MATCH('Weekly Sales'!$E10649,Forecasting!$C$7:$HS$7,0)),0)</f>
        <v>0</v>
      </c>
    </row>
    <row r="10650" spans="1:1" x14ac:dyDescent="0.3">
      <c r="A10650" s="2">
        <f>IFERROR(INDEX(Forecasting!$C$6:$HS$7,1,MATCH('Weekly Sales'!$E10650,Forecasting!$C$7:$HS$7,0)),0)</f>
        <v>0</v>
      </c>
    </row>
    <row r="10651" spans="1:1" x14ac:dyDescent="0.3">
      <c r="A10651" s="2">
        <f>IFERROR(INDEX(Forecasting!$C$6:$HS$7,1,MATCH('Weekly Sales'!$E10651,Forecasting!$C$7:$HS$7,0)),0)</f>
        <v>0</v>
      </c>
    </row>
    <row r="10652" spans="1:1" x14ac:dyDescent="0.3">
      <c r="A10652" s="2">
        <f>IFERROR(INDEX(Forecasting!$C$6:$HS$7,1,MATCH('Weekly Sales'!$E10652,Forecasting!$C$7:$HS$7,0)),0)</f>
        <v>0</v>
      </c>
    </row>
    <row r="10653" spans="1:1" x14ac:dyDescent="0.3">
      <c r="A10653" s="2">
        <f>IFERROR(INDEX(Forecasting!$C$6:$HS$7,1,MATCH('Weekly Sales'!$E10653,Forecasting!$C$7:$HS$7,0)),0)</f>
        <v>0</v>
      </c>
    </row>
    <row r="10654" spans="1:1" x14ac:dyDescent="0.3">
      <c r="A10654" s="2">
        <f>IFERROR(INDEX(Forecasting!$C$6:$HS$7,1,MATCH('Weekly Sales'!$E10654,Forecasting!$C$7:$HS$7,0)),0)</f>
        <v>0</v>
      </c>
    </row>
    <row r="10655" spans="1:1" x14ac:dyDescent="0.3">
      <c r="A10655" s="2">
        <f>IFERROR(INDEX(Forecasting!$C$6:$HS$7,1,MATCH('Weekly Sales'!$E10655,Forecasting!$C$7:$HS$7,0)),0)</f>
        <v>0</v>
      </c>
    </row>
    <row r="10656" spans="1:1" x14ac:dyDescent="0.3">
      <c r="A10656" s="2">
        <f>IFERROR(INDEX(Forecasting!$C$6:$HS$7,1,MATCH('Weekly Sales'!$E10656,Forecasting!$C$7:$HS$7,0)),0)</f>
        <v>0</v>
      </c>
    </row>
    <row r="10657" spans="1:1" x14ac:dyDescent="0.3">
      <c r="A10657" s="2">
        <f>IFERROR(INDEX(Forecasting!$C$6:$HS$7,1,MATCH('Weekly Sales'!$E10657,Forecasting!$C$7:$HS$7,0)),0)</f>
        <v>0</v>
      </c>
    </row>
    <row r="10658" spans="1:1" x14ac:dyDescent="0.3">
      <c r="A10658" s="2">
        <f>IFERROR(INDEX(Forecasting!$C$6:$HS$7,1,MATCH('Weekly Sales'!$E10658,Forecasting!$C$7:$HS$7,0)),0)</f>
        <v>0</v>
      </c>
    </row>
    <row r="10659" spans="1:1" x14ac:dyDescent="0.3">
      <c r="A10659" s="2">
        <f>IFERROR(INDEX(Forecasting!$C$6:$HS$7,1,MATCH('Weekly Sales'!$E10659,Forecasting!$C$7:$HS$7,0)),0)</f>
        <v>0</v>
      </c>
    </row>
    <row r="10660" spans="1:1" x14ac:dyDescent="0.3">
      <c r="A10660" s="2">
        <f>IFERROR(INDEX(Forecasting!$C$6:$HS$7,1,MATCH('Weekly Sales'!$E10660,Forecasting!$C$7:$HS$7,0)),0)</f>
        <v>0</v>
      </c>
    </row>
    <row r="10661" spans="1:1" x14ac:dyDescent="0.3">
      <c r="A10661" s="2">
        <f>IFERROR(INDEX(Forecasting!$C$6:$HS$7,1,MATCH('Weekly Sales'!$E10661,Forecasting!$C$7:$HS$7,0)),0)</f>
        <v>0</v>
      </c>
    </row>
    <row r="10662" spans="1:1" x14ac:dyDescent="0.3">
      <c r="A10662" s="2">
        <f>IFERROR(INDEX(Forecasting!$C$6:$HS$7,1,MATCH('Weekly Sales'!$E10662,Forecasting!$C$7:$HS$7,0)),0)</f>
        <v>0</v>
      </c>
    </row>
    <row r="10663" spans="1:1" x14ac:dyDescent="0.3">
      <c r="A10663" s="2">
        <f>IFERROR(INDEX(Forecasting!$C$6:$HS$7,1,MATCH('Weekly Sales'!$E10663,Forecasting!$C$7:$HS$7,0)),0)</f>
        <v>0</v>
      </c>
    </row>
    <row r="10664" spans="1:1" x14ac:dyDescent="0.3">
      <c r="A10664" s="2">
        <f>IFERROR(INDEX(Forecasting!$C$6:$HS$7,1,MATCH('Weekly Sales'!$E10664,Forecasting!$C$7:$HS$7,0)),0)</f>
        <v>0</v>
      </c>
    </row>
    <row r="10665" spans="1:1" x14ac:dyDescent="0.3">
      <c r="A10665" s="2">
        <f>IFERROR(INDEX(Forecasting!$C$6:$HS$7,1,MATCH('Weekly Sales'!$E10665,Forecasting!$C$7:$HS$7,0)),0)</f>
        <v>0</v>
      </c>
    </row>
    <row r="10666" spans="1:1" x14ac:dyDescent="0.3">
      <c r="A10666" s="2">
        <f>IFERROR(INDEX(Forecasting!$C$6:$HS$7,1,MATCH('Weekly Sales'!$E10666,Forecasting!$C$7:$HS$7,0)),0)</f>
        <v>0</v>
      </c>
    </row>
    <row r="10667" spans="1:1" x14ac:dyDescent="0.3">
      <c r="A10667" s="2">
        <f>IFERROR(INDEX(Forecasting!$C$6:$HS$7,1,MATCH('Weekly Sales'!$E10667,Forecasting!$C$7:$HS$7,0)),0)</f>
        <v>0</v>
      </c>
    </row>
    <row r="10668" spans="1:1" x14ac:dyDescent="0.3">
      <c r="A10668" s="2">
        <f>IFERROR(INDEX(Forecasting!$C$6:$HS$7,1,MATCH('Weekly Sales'!$E10668,Forecasting!$C$7:$HS$7,0)),0)</f>
        <v>0</v>
      </c>
    </row>
    <row r="10669" spans="1:1" x14ac:dyDescent="0.3">
      <c r="A10669" s="2">
        <f>IFERROR(INDEX(Forecasting!$C$6:$HS$7,1,MATCH('Weekly Sales'!$E10669,Forecasting!$C$7:$HS$7,0)),0)</f>
        <v>0</v>
      </c>
    </row>
    <row r="10670" spans="1:1" x14ac:dyDescent="0.3">
      <c r="A10670" s="2">
        <f>IFERROR(INDEX(Forecasting!$C$6:$HS$7,1,MATCH('Weekly Sales'!$E10670,Forecasting!$C$7:$HS$7,0)),0)</f>
        <v>0</v>
      </c>
    </row>
    <row r="10671" spans="1:1" x14ac:dyDescent="0.3">
      <c r="A10671" s="2">
        <f>IFERROR(INDEX(Forecasting!$C$6:$HS$7,1,MATCH('Weekly Sales'!$E10671,Forecasting!$C$7:$HS$7,0)),0)</f>
        <v>0</v>
      </c>
    </row>
    <row r="10672" spans="1:1" x14ac:dyDescent="0.3">
      <c r="A10672" s="2">
        <f>IFERROR(INDEX(Forecasting!$C$6:$HS$7,1,MATCH('Weekly Sales'!$E10672,Forecasting!$C$7:$HS$7,0)),0)</f>
        <v>0</v>
      </c>
    </row>
    <row r="10673" spans="1:1" x14ac:dyDescent="0.3">
      <c r="A10673" s="2">
        <f>IFERROR(INDEX(Forecasting!$C$6:$HS$7,1,MATCH('Weekly Sales'!$E10673,Forecasting!$C$7:$HS$7,0)),0)</f>
        <v>0</v>
      </c>
    </row>
    <row r="10674" spans="1:1" x14ac:dyDescent="0.3">
      <c r="A10674" s="2">
        <f>IFERROR(INDEX(Forecasting!$C$6:$HS$7,1,MATCH('Weekly Sales'!$E10674,Forecasting!$C$7:$HS$7,0)),0)</f>
        <v>0</v>
      </c>
    </row>
    <row r="10675" spans="1:1" x14ac:dyDescent="0.3">
      <c r="A10675" s="2">
        <f>IFERROR(INDEX(Forecasting!$C$6:$HS$7,1,MATCH('Weekly Sales'!$E10675,Forecasting!$C$7:$HS$7,0)),0)</f>
        <v>0</v>
      </c>
    </row>
    <row r="10676" spans="1:1" x14ac:dyDescent="0.3">
      <c r="A10676" s="2">
        <f>IFERROR(INDEX(Forecasting!$C$6:$HS$7,1,MATCH('Weekly Sales'!$E10676,Forecasting!$C$7:$HS$7,0)),0)</f>
        <v>0</v>
      </c>
    </row>
    <row r="10677" spans="1:1" x14ac:dyDescent="0.3">
      <c r="A10677" s="2">
        <f>IFERROR(INDEX(Forecasting!$C$6:$HS$7,1,MATCH('Weekly Sales'!$E10677,Forecasting!$C$7:$HS$7,0)),0)</f>
        <v>0</v>
      </c>
    </row>
    <row r="10678" spans="1:1" x14ac:dyDescent="0.3">
      <c r="A10678" s="2">
        <f>IFERROR(INDEX(Forecasting!$C$6:$HS$7,1,MATCH('Weekly Sales'!$E10678,Forecasting!$C$7:$HS$7,0)),0)</f>
        <v>0</v>
      </c>
    </row>
    <row r="10679" spans="1:1" x14ac:dyDescent="0.3">
      <c r="A10679" s="2">
        <f>IFERROR(INDEX(Forecasting!$C$6:$HS$7,1,MATCH('Weekly Sales'!$E10679,Forecasting!$C$7:$HS$7,0)),0)</f>
        <v>0</v>
      </c>
    </row>
    <row r="10680" spans="1:1" x14ac:dyDescent="0.3">
      <c r="A10680" s="2">
        <f>IFERROR(INDEX(Forecasting!$C$6:$HS$7,1,MATCH('Weekly Sales'!$E10680,Forecasting!$C$7:$HS$7,0)),0)</f>
        <v>0</v>
      </c>
    </row>
    <row r="10681" spans="1:1" x14ac:dyDescent="0.3">
      <c r="A10681" s="2">
        <f>IFERROR(INDEX(Forecasting!$C$6:$HS$7,1,MATCH('Weekly Sales'!$E10681,Forecasting!$C$7:$HS$7,0)),0)</f>
        <v>0</v>
      </c>
    </row>
    <row r="10682" spans="1:1" x14ac:dyDescent="0.3">
      <c r="A10682" s="2">
        <f>IFERROR(INDEX(Forecasting!$C$6:$HS$7,1,MATCH('Weekly Sales'!$E10682,Forecasting!$C$7:$HS$7,0)),0)</f>
        <v>0</v>
      </c>
    </row>
    <row r="10683" spans="1:1" x14ac:dyDescent="0.3">
      <c r="A10683" s="2">
        <f>IFERROR(INDEX(Forecasting!$C$6:$HS$7,1,MATCH('Weekly Sales'!$E10683,Forecasting!$C$7:$HS$7,0)),0)</f>
        <v>0</v>
      </c>
    </row>
    <row r="10684" spans="1:1" x14ac:dyDescent="0.3">
      <c r="A10684" s="2">
        <f>IFERROR(INDEX(Forecasting!$C$6:$HS$7,1,MATCH('Weekly Sales'!$E10684,Forecasting!$C$7:$HS$7,0)),0)</f>
        <v>0</v>
      </c>
    </row>
    <row r="10685" spans="1:1" x14ac:dyDescent="0.3">
      <c r="A10685" s="2">
        <f>IFERROR(INDEX(Forecasting!$C$6:$HS$7,1,MATCH('Weekly Sales'!$E10685,Forecasting!$C$7:$HS$7,0)),0)</f>
        <v>0</v>
      </c>
    </row>
    <row r="10686" spans="1:1" x14ac:dyDescent="0.3">
      <c r="A10686" s="2">
        <f>IFERROR(INDEX(Forecasting!$C$6:$HS$7,1,MATCH('Weekly Sales'!$E10686,Forecasting!$C$7:$HS$7,0)),0)</f>
        <v>0</v>
      </c>
    </row>
    <row r="10687" spans="1:1" x14ac:dyDescent="0.3">
      <c r="A10687" s="2">
        <f>IFERROR(INDEX(Forecasting!$C$6:$HS$7,1,MATCH('Weekly Sales'!$E10687,Forecasting!$C$7:$HS$7,0)),0)</f>
        <v>0</v>
      </c>
    </row>
    <row r="10688" spans="1:1" x14ac:dyDescent="0.3">
      <c r="A10688" s="2">
        <f>IFERROR(INDEX(Forecasting!$C$6:$HS$7,1,MATCH('Weekly Sales'!$E10688,Forecasting!$C$7:$HS$7,0)),0)</f>
        <v>0</v>
      </c>
    </row>
    <row r="10689" spans="1:1" x14ac:dyDescent="0.3">
      <c r="A10689" s="2">
        <f>IFERROR(INDEX(Forecasting!$C$6:$HS$7,1,MATCH('Weekly Sales'!$E10689,Forecasting!$C$7:$HS$7,0)),0)</f>
        <v>0</v>
      </c>
    </row>
    <row r="10690" spans="1:1" x14ac:dyDescent="0.3">
      <c r="A10690" s="2">
        <f>IFERROR(INDEX(Forecasting!$C$6:$HS$7,1,MATCH('Weekly Sales'!$E10690,Forecasting!$C$7:$HS$7,0)),0)</f>
        <v>0</v>
      </c>
    </row>
    <row r="10691" spans="1:1" x14ac:dyDescent="0.3">
      <c r="A10691" s="2">
        <f>IFERROR(INDEX(Forecasting!$C$6:$HS$7,1,MATCH('Weekly Sales'!$E10691,Forecasting!$C$7:$HS$7,0)),0)</f>
        <v>0</v>
      </c>
    </row>
    <row r="10692" spans="1:1" x14ac:dyDescent="0.3">
      <c r="A10692" s="2">
        <f>IFERROR(INDEX(Forecasting!$C$6:$HS$7,1,MATCH('Weekly Sales'!$E10692,Forecasting!$C$7:$HS$7,0)),0)</f>
        <v>0</v>
      </c>
    </row>
    <row r="10693" spans="1:1" x14ac:dyDescent="0.3">
      <c r="A10693" s="2">
        <f>IFERROR(INDEX(Forecasting!$C$6:$HS$7,1,MATCH('Weekly Sales'!$E10693,Forecasting!$C$7:$HS$7,0)),0)</f>
        <v>0</v>
      </c>
    </row>
    <row r="10694" spans="1:1" x14ac:dyDescent="0.3">
      <c r="A10694" s="2">
        <f>IFERROR(INDEX(Forecasting!$C$6:$HS$7,1,MATCH('Weekly Sales'!$E10694,Forecasting!$C$7:$HS$7,0)),0)</f>
        <v>0</v>
      </c>
    </row>
    <row r="10695" spans="1:1" x14ac:dyDescent="0.3">
      <c r="A10695" s="2">
        <f>IFERROR(INDEX(Forecasting!$C$6:$HS$7,1,MATCH('Weekly Sales'!$E10695,Forecasting!$C$7:$HS$7,0)),0)</f>
        <v>0</v>
      </c>
    </row>
    <row r="10696" spans="1:1" x14ac:dyDescent="0.3">
      <c r="A10696" s="2">
        <f>IFERROR(INDEX(Forecasting!$C$6:$HS$7,1,MATCH('Weekly Sales'!$E10696,Forecasting!$C$7:$HS$7,0)),0)</f>
        <v>0</v>
      </c>
    </row>
    <row r="10697" spans="1:1" x14ac:dyDescent="0.3">
      <c r="A10697" s="2">
        <f>IFERROR(INDEX(Forecasting!$C$6:$HS$7,1,MATCH('Weekly Sales'!$E10697,Forecasting!$C$7:$HS$7,0)),0)</f>
        <v>0</v>
      </c>
    </row>
    <row r="10698" spans="1:1" x14ac:dyDescent="0.3">
      <c r="A10698" s="2">
        <f>IFERROR(INDEX(Forecasting!$C$6:$HS$7,1,MATCH('Weekly Sales'!$E10698,Forecasting!$C$7:$HS$7,0)),0)</f>
        <v>0</v>
      </c>
    </row>
    <row r="10699" spans="1:1" x14ac:dyDescent="0.3">
      <c r="A10699" s="2">
        <f>IFERROR(INDEX(Forecasting!$C$6:$HS$7,1,MATCH('Weekly Sales'!$E10699,Forecasting!$C$7:$HS$7,0)),0)</f>
        <v>0</v>
      </c>
    </row>
    <row r="10700" spans="1:1" x14ac:dyDescent="0.3">
      <c r="A10700" s="2">
        <f>IFERROR(INDEX(Forecasting!$C$6:$HS$7,1,MATCH('Weekly Sales'!$E10700,Forecasting!$C$7:$HS$7,0)),0)</f>
        <v>0</v>
      </c>
    </row>
    <row r="10701" spans="1:1" x14ac:dyDescent="0.3">
      <c r="A10701" s="2">
        <f>IFERROR(INDEX(Forecasting!$C$6:$HS$7,1,MATCH('Weekly Sales'!$E10701,Forecasting!$C$7:$HS$7,0)),0)</f>
        <v>0</v>
      </c>
    </row>
    <row r="10702" spans="1:1" x14ac:dyDescent="0.3">
      <c r="A10702" s="2">
        <f>IFERROR(INDEX(Forecasting!$C$6:$HS$7,1,MATCH('Weekly Sales'!$E10702,Forecasting!$C$7:$HS$7,0)),0)</f>
        <v>0</v>
      </c>
    </row>
    <row r="10703" spans="1:1" x14ac:dyDescent="0.3">
      <c r="A10703" s="2">
        <f>IFERROR(INDEX(Forecasting!$C$6:$HS$7,1,MATCH('Weekly Sales'!$E10703,Forecasting!$C$7:$HS$7,0)),0)</f>
        <v>0</v>
      </c>
    </row>
    <row r="10704" spans="1:1" x14ac:dyDescent="0.3">
      <c r="A10704" s="2">
        <f>IFERROR(INDEX(Forecasting!$C$6:$HS$7,1,MATCH('Weekly Sales'!$E10704,Forecasting!$C$7:$HS$7,0)),0)</f>
        <v>0</v>
      </c>
    </row>
    <row r="10705" spans="1:1" x14ac:dyDescent="0.3">
      <c r="A10705" s="2">
        <f>IFERROR(INDEX(Forecasting!$C$6:$HS$7,1,MATCH('Weekly Sales'!$E10705,Forecasting!$C$7:$HS$7,0)),0)</f>
        <v>0</v>
      </c>
    </row>
    <row r="10706" spans="1:1" x14ac:dyDescent="0.3">
      <c r="A10706" s="2">
        <f>IFERROR(INDEX(Forecasting!$C$6:$HS$7,1,MATCH('Weekly Sales'!$E10706,Forecasting!$C$7:$HS$7,0)),0)</f>
        <v>0</v>
      </c>
    </row>
    <row r="10707" spans="1:1" x14ac:dyDescent="0.3">
      <c r="A10707" s="2">
        <f>IFERROR(INDEX(Forecasting!$C$6:$HS$7,1,MATCH('Weekly Sales'!$E10707,Forecasting!$C$7:$HS$7,0)),0)</f>
        <v>0</v>
      </c>
    </row>
    <row r="10708" spans="1:1" x14ac:dyDescent="0.3">
      <c r="A10708" s="2">
        <f>IFERROR(INDEX(Forecasting!$C$6:$HS$7,1,MATCH('Weekly Sales'!$E10708,Forecasting!$C$7:$HS$7,0)),0)</f>
        <v>0</v>
      </c>
    </row>
    <row r="10709" spans="1:1" x14ac:dyDescent="0.3">
      <c r="A10709" s="2">
        <f>IFERROR(INDEX(Forecasting!$C$6:$HS$7,1,MATCH('Weekly Sales'!$E10709,Forecasting!$C$7:$HS$7,0)),0)</f>
        <v>0</v>
      </c>
    </row>
    <row r="10710" spans="1:1" x14ac:dyDescent="0.3">
      <c r="A10710" s="2">
        <f>IFERROR(INDEX(Forecasting!$C$6:$HS$7,1,MATCH('Weekly Sales'!$E10710,Forecasting!$C$7:$HS$7,0)),0)</f>
        <v>0</v>
      </c>
    </row>
    <row r="10711" spans="1:1" x14ac:dyDescent="0.3">
      <c r="A10711" s="2">
        <f>IFERROR(INDEX(Forecasting!$C$6:$HS$7,1,MATCH('Weekly Sales'!$E10711,Forecasting!$C$7:$HS$7,0)),0)</f>
        <v>0</v>
      </c>
    </row>
    <row r="10712" spans="1:1" x14ac:dyDescent="0.3">
      <c r="A10712" s="2">
        <f>IFERROR(INDEX(Forecasting!$C$6:$HS$7,1,MATCH('Weekly Sales'!$E10712,Forecasting!$C$7:$HS$7,0)),0)</f>
        <v>0</v>
      </c>
    </row>
    <row r="10713" spans="1:1" x14ac:dyDescent="0.3">
      <c r="A10713" s="2">
        <f>IFERROR(INDEX(Forecasting!$C$6:$HS$7,1,MATCH('Weekly Sales'!$E10713,Forecasting!$C$7:$HS$7,0)),0)</f>
        <v>0</v>
      </c>
    </row>
    <row r="10714" spans="1:1" x14ac:dyDescent="0.3">
      <c r="A10714" s="2">
        <f>IFERROR(INDEX(Forecasting!$C$6:$HS$7,1,MATCH('Weekly Sales'!$E10714,Forecasting!$C$7:$HS$7,0)),0)</f>
        <v>0</v>
      </c>
    </row>
    <row r="10715" spans="1:1" x14ac:dyDescent="0.3">
      <c r="A10715" s="2">
        <f>IFERROR(INDEX(Forecasting!$C$6:$HS$7,1,MATCH('Weekly Sales'!$E10715,Forecasting!$C$7:$HS$7,0)),0)</f>
        <v>0</v>
      </c>
    </row>
    <row r="10716" spans="1:1" x14ac:dyDescent="0.3">
      <c r="A10716" s="2">
        <f>IFERROR(INDEX(Forecasting!$C$6:$HS$7,1,MATCH('Weekly Sales'!$E10716,Forecasting!$C$7:$HS$7,0)),0)</f>
        <v>0</v>
      </c>
    </row>
    <row r="10717" spans="1:1" x14ac:dyDescent="0.3">
      <c r="A10717" s="2">
        <f>IFERROR(INDEX(Forecasting!$C$6:$HS$7,1,MATCH('Weekly Sales'!$E10717,Forecasting!$C$7:$HS$7,0)),0)</f>
        <v>0</v>
      </c>
    </row>
    <row r="10718" spans="1:1" x14ac:dyDescent="0.3">
      <c r="A10718" s="2">
        <f>IFERROR(INDEX(Forecasting!$C$6:$HS$7,1,MATCH('Weekly Sales'!$E10718,Forecasting!$C$7:$HS$7,0)),0)</f>
        <v>0</v>
      </c>
    </row>
    <row r="10719" spans="1:1" x14ac:dyDescent="0.3">
      <c r="A10719" s="2">
        <f>IFERROR(INDEX(Forecasting!$C$6:$HS$7,1,MATCH('Weekly Sales'!$E10719,Forecasting!$C$7:$HS$7,0)),0)</f>
        <v>0</v>
      </c>
    </row>
    <row r="10720" spans="1:1" x14ac:dyDescent="0.3">
      <c r="A10720" s="2">
        <f>IFERROR(INDEX(Forecasting!$C$6:$HS$7,1,MATCH('Weekly Sales'!$E10720,Forecasting!$C$7:$HS$7,0)),0)</f>
        <v>0</v>
      </c>
    </row>
    <row r="10721" spans="1:1" x14ac:dyDescent="0.3">
      <c r="A10721" s="2">
        <f>IFERROR(INDEX(Forecasting!$C$6:$HS$7,1,MATCH('Weekly Sales'!$E10721,Forecasting!$C$7:$HS$7,0)),0)</f>
        <v>0</v>
      </c>
    </row>
    <row r="10722" spans="1:1" x14ac:dyDescent="0.3">
      <c r="A10722" s="2">
        <f>IFERROR(INDEX(Forecasting!$C$6:$HS$7,1,MATCH('Weekly Sales'!$E10722,Forecasting!$C$7:$HS$7,0)),0)</f>
        <v>0</v>
      </c>
    </row>
    <row r="10723" spans="1:1" x14ac:dyDescent="0.3">
      <c r="A10723" s="2">
        <f>IFERROR(INDEX(Forecasting!$C$6:$HS$7,1,MATCH('Weekly Sales'!$E10723,Forecasting!$C$7:$HS$7,0)),0)</f>
        <v>0</v>
      </c>
    </row>
    <row r="10724" spans="1:1" x14ac:dyDescent="0.3">
      <c r="A10724" s="2">
        <f>IFERROR(INDEX(Forecasting!$C$6:$HS$7,1,MATCH('Weekly Sales'!$E10724,Forecasting!$C$7:$HS$7,0)),0)</f>
        <v>0</v>
      </c>
    </row>
    <row r="10725" spans="1:1" x14ac:dyDescent="0.3">
      <c r="A10725" s="2">
        <f>IFERROR(INDEX(Forecasting!$C$6:$HS$7,1,MATCH('Weekly Sales'!$E10725,Forecasting!$C$7:$HS$7,0)),0)</f>
        <v>0</v>
      </c>
    </row>
    <row r="10726" spans="1:1" x14ac:dyDescent="0.3">
      <c r="A10726" s="2">
        <f>IFERROR(INDEX(Forecasting!$C$6:$HS$7,1,MATCH('Weekly Sales'!$E10726,Forecasting!$C$7:$HS$7,0)),0)</f>
        <v>0</v>
      </c>
    </row>
    <row r="10727" spans="1:1" x14ac:dyDescent="0.3">
      <c r="A10727" s="2">
        <f>IFERROR(INDEX(Forecasting!$C$6:$HS$7,1,MATCH('Weekly Sales'!$E10727,Forecasting!$C$7:$HS$7,0)),0)</f>
        <v>0</v>
      </c>
    </row>
    <row r="10728" spans="1:1" x14ac:dyDescent="0.3">
      <c r="A10728" s="2">
        <f>IFERROR(INDEX(Forecasting!$C$6:$HS$7,1,MATCH('Weekly Sales'!$E10728,Forecasting!$C$7:$HS$7,0)),0)</f>
        <v>0</v>
      </c>
    </row>
    <row r="10729" spans="1:1" x14ac:dyDescent="0.3">
      <c r="A10729" s="2">
        <f>IFERROR(INDEX(Forecasting!$C$6:$HS$7,1,MATCH('Weekly Sales'!$E10729,Forecasting!$C$7:$HS$7,0)),0)</f>
        <v>0</v>
      </c>
    </row>
    <row r="10730" spans="1:1" x14ac:dyDescent="0.3">
      <c r="A10730" s="2">
        <f>IFERROR(INDEX(Forecasting!$C$6:$HS$7,1,MATCH('Weekly Sales'!$E10730,Forecasting!$C$7:$HS$7,0)),0)</f>
        <v>0</v>
      </c>
    </row>
    <row r="10731" spans="1:1" x14ac:dyDescent="0.3">
      <c r="A10731" s="2">
        <f>IFERROR(INDEX(Forecasting!$C$6:$HS$7,1,MATCH('Weekly Sales'!$E10731,Forecasting!$C$7:$HS$7,0)),0)</f>
        <v>0</v>
      </c>
    </row>
    <row r="10732" spans="1:1" x14ac:dyDescent="0.3">
      <c r="A10732" s="2">
        <f>IFERROR(INDEX(Forecasting!$C$6:$HS$7,1,MATCH('Weekly Sales'!$E10732,Forecasting!$C$7:$HS$7,0)),0)</f>
        <v>0</v>
      </c>
    </row>
    <row r="10733" spans="1:1" x14ac:dyDescent="0.3">
      <c r="A10733" s="2">
        <f>IFERROR(INDEX(Forecasting!$C$6:$HS$7,1,MATCH('Weekly Sales'!$E10733,Forecasting!$C$7:$HS$7,0)),0)</f>
        <v>0</v>
      </c>
    </row>
    <row r="10734" spans="1:1" x14ac:dyDescent="0.3">
      <c r="A10734" s="2">
        <f>IFERROR(INDEX(Forecasting!$C$6:$HS$7,1,MATCH('Weekly Sales'!$E10734,Forecasting!$C$7:$HS$7,0)),0)</f>
        <v>0</v>
      </c>
    </row>
    <row r="10735" spans="1:1" x14ac:dyDescent="0.3">
      <c r="A10735" s="2">
        <f>IFERROR(INDEX(Forecasting!$C$6:$HS$7,1,MATCH('Weekly Sales'!$E10735,Forecasting!$C$7:$HS$7,0)),0)</f>
        <v>0</v>
      </c>
    </row>
    <row r="10736" spans="1:1" x14ac:dyDescent="0.3">
      <c r="A10736" s="2">
        <f>IFERROR(INDEX(Forecasting!$C$6:$HS$7,1,MATCH('Weekly Sales'!$E10736,Forecasting!$C$7:$HS$7,0)),0)</f>
        <v>0</v>
      </c>
    </row>
    <row r="10737" spans="1:1" x14ac:dyDescent="0.3">
      <c r="A10737" s="2">
        <f>IFERROR(INDEX(Forecasting!$C$6:$HS$7,1,MATCH('Weekly Sales'!$E10737,Forecasting!$C$7:$HS$7,0)),0)</f>
        <v>0</v>
      </c>
    </row>
    <row r="10738" spans="1:1" x14ac:dyDescent="0.3">
      <c r="A10738" s="2">
        <f>IFERROR(INDEX(Forecasting!$C$6:$HS$7,1,MATCH('Weekly Sales'!$E10738,Forecasting!$C$7:$HS$7,0)),0)</f>
        <v>0</v>
      </c>
    </row>
    <row r="10739" spans="1:1" x14ac:dyDescent="0.3">
      <c r="A10739" s="2">
        <f>IFERROR(INDEX(Forecasting!$C$6:$HS$7,1,MATCH('Weekly Sales'!$E10739,Forecasting!$C$7:$HS$7,0)),0)</f>
        <v>0</v>
      </c>
    </row>
    <row r="10740" spans="1:1" x14ac:dyDescent="0.3">
      <c r="A10740" s="2">
        <f>IFERROR(INDEX(Forecasting!$C$6:$HS$7,1,MATCH('Weekly Sales'!$E10740,Forecasting!$C$7:$HS$7,0)),0)</f>
        <v>0</v>
      </c>
    </row>
    <row r="10741" spans="1:1" x14ac:dyDescent="0.3">
      <c r="A10741" s="2">
        <f>IFERROR(INDEX(Forecasting!$C$6:$HS$7,1,MATCH('Weekly Sales'!$E10741,Forecasting!$C$7:$HS$7,0)),0)</f>
        <v>0</v>
      </c>
    </row>
    <row r="10742" spans="1:1" x14ac:dyDescent="0.3">
      <c r="A10742" s="2">
        <f>IFERROR(INDEX(Forecasting!$C$6:$HS$7,1,MATCH('Weekly Sales'!$E10742,Forecasting!$C$7:$HS$7,0)),0)</f>
        <v>0</v>
      </c>
    </row>
    <row r="10743" spans="1:1" x14ac:dyDescent="0.3">
      <c r="A10743" s="2">
        <f>IFERROR(INDEX(Forecasting!$C$6:$HS$7,1,MATCH('Weekly Sales'!$E10743,Forecasting!$C$7:$HS$7,0)),0)</f>
        <v>0</v>
      </c>
    </row>
    <row r="10744" spans="1:1" x14ac:dyDescent="0.3">
      <c r="A10744" s="2">
        <f>IFERROR(INDEX(Forecasting!$C$6:$HS$7,1,MATCH('Weekly Sales'!$E10744,Forecasting!$C$7:$HS$7,0)),0)</f>
        <v>0</v>
      </c>
    </row>
    <row r="10745" spans="1:1" x14ac:dyDescent="0.3">
      <c r="A10745" s="2">
        <f>IFERROR(INDEX(Forecasting!$C$6:$HS$7,1,MATCH('Weekly Sales'!$E10745,Forecasting!$C$7:$HS$7,0)),0)</f>
        <v>0</v>
      </c>
    </row>
    <row r="10746" spans="1:1" x14ac:dyDescent="0.3">
      <c r="A10746" s="2">
        <f>IFERROR(INDEX(Forecasting!$C$6:$HS$7,1,MATCH('Weekly Sales'!$E10746,Forecasting!$C$7:$HS$7,0)),0)</f>
        <v>0</v>
      </c>
    </row>
    <row r="10747" spans="1:1" x14ac:dyDescent="0.3">
      <c r="A10747" s="2">
        <f>IFERROR(INDEX(Forecasting!$C$6:$HS$7,1,MATCH('Weekly Sales'!$E10747,Forecasting!$C$7:$HS$7,0)),0)</f>
        <v>0</v>
      </c>
    </row>
    <row r="10748" spans="1:1" x14ac:dyDescent="0.3">
      <c r="A10748" s="2">
        <f>IFERROR(INDEX(Forecasting!$C$6:$HS$7,1,MATCH('Weekly Sales'!$E10748,Forecasting!$C$7:$HS$7,0)),0)</f>
        <v>0</v>
      </c>
    </row>
    <row r="10749" spans="1:1" x14ac:dyDescent="0.3">
      <c r="A10749" s="2">
        <f>IFERROR(INDEX(Forecasting!$C$6:$HS$7,1,MATCH('Weekly Sales'!$E10749,Forecasting!$C$7:$HS$7,0)),0)</f>
        <v>0</v>
      </c>
    </row>
    <row r="10750" spans="1:1" x14ac:dyDescent="0.3">
      <c r="A10750" s="2">
        <f>IFERROR(INDEX(Forecasting!$C$6:$HS$7,1,MATCH('Weekly Sales'!$E10750,Forecasting!$C$7:$HS$7,0)),0)</f>
        <v>0</v>
      </c>
    </row>
    <row r="10751" spans="1:1" x14ac:dyDescent="0.3">
      <c r="A10751" s="2">
        <f>IFERROR(INDEX(Forecasting!$C$6:$HS$7,1,MATCH('Weekly Sales'!$E10751,Forecasting!$C$7:$HS$7,0)),0)</f>
        <v>0</v>
      </c>
    </row>
    <row r="10752" spans="1:1" x14ac:dyDescent="0.3">
      <c r="A10752" s="2">
        <f>IFERROR(INDEX(Forecasting!$C$6:$HS$7,1,MATCH('Weekly Sales'!$E10752,Forecasting!$C$7:$HS$7,0)),0)</f>
        <v>0</v>
      </c>
    </row>
    <row r="10753" spans="1:1" x14ac:dyDescent="0.3">
      <c r="A10753" s="2">
        <f>IFERROR(INDEX(Forecasting!$C$6:$HS$7,1,MATCH('Weekly Sales'!$E10753,Forecasting!$C$7:$HS$7,0)),0)</f>
        <v>0</v>
      </c>
    </row>
    <row r="10754" spans="1:1" x14ac:dyDescent="0.3">
      <c r="A10754" s="2">
        <f>IFERROR(INDEX(Forecasting!$C$6:$HS$7,1,MATCH('Weekly Sales'!$E10754,Forecasting!$C$7:$HS$7,0)),0)</f>
        <v>0</v>
      </c>
    </row>
    <row r="10755" spans="1:1" x14ac:dyDescent="0.3">
      <c r="A10755" s="2">
        <f>IFERROR(INDEX(Forecasting!$C$6:$HS$7,1,MATCH('Weekly Sales'!$E10755,Forecasting!$C$7:$HS$7,0)),0)</f>
        <v>0</v>
      </c>
    </row>
    <row r="10756" spans="1:1" x14ac:dyDescent="0.3">
      <c r="A10756" s="2">
        <f>IFERROR(INDEX(Forecasting!$C$6:$HS$7,1,MATCH('Weekly Sales'!$E10756,Forecasting!$C$7:$HS$7,0)),0)</f>
        <v>0</v>
      </c>
    </row>
    <row r="10757" spans="1:1" x14ac:dyDescent="0.3">
      <c r="A10757" s="2">
        <f>IFERROR(INDEX(Forecasting!$C$6:$HS$7,1,MATCH('Weekly Sales'!$E10757,Forecasting!$C$7:$HS$7,0)),0)</f>
        <v>0</v>
      </c>
    </row>
    <row r="10758" spans="1:1" x14ac:dyDescent="0.3">
      <c r="A10758" s="2">
        <f>IFERROR(INDEX(Forecasting!$C$6:$HS$7,1,MATCH('Weekly Sales'!$E10758,Forecasting!$C$7:$HS$7,0)),0)</f>
        <v>0</v>
      </c>
    </row>
    <row r="10759" spans="1:1" x14ac:dyDescent="0.3">
      <c r="A10759" s="2">
        <f>IFERROR(INDEX(Forecasting!$C$6:$HS$7,1,MATCH('Weekly Sales'!$E10759,Forecasting!$C$7:$HS$7,0)),0)</f>
        <v>0</v>
      </c>
    </row>
    <row r="10760" spans="1:1" x14ac:dyDescent="0.3">
      <c r="A10760" s="2">
        <f>IFERROR(INDEX(Forecasting!$C$6:$HS$7,1,MATCH('Weekly Sales'!$E10760,Forecasting!$C$7:$HS$7,0)),0)</f>
        <v>0</v>
      </c>
    </row>
    <row r="10761" spans="1:1" x14ac:dyDescent="0.3">
      <c r="A10761" s="2">
        <f>IFERROR(INDEX(Forecasting!$C$6:$HS$7,1,MATCH('Weekly Sales'!$E10761,Forecasting!$C$7:$HS$7,0)),0)</f>
        <v>0</v>
      </c>
    </row>
    <row r="10762" spans="1:1" x14ac:dyDescent="0.3">
      <c r="A10762" s="2">
        <f>IFERROR(INDEX(Forecasting!$C$6:$HS$7,1,MATCH('Weekly Sales'!$E10762,Forecasting!$C$7:$HS$7,0)),0)</f>
        <v>0</v>
      </c>
    </row>
    <row r="10763" spans="1:1" x14ac:dyDescent="0.3">
      <c r="A10763" s="2">
        <f>IFERROR(INDEX(Forecasting!$C$6:$HS$7,1,MATCH('Weekly Sales'!$E10763,Forecasting!$C$7:$HS$7,0)),0)</f>
        <v>0</v>
      </c>
    </row>
    <row r="10764" spans="1:1" x14ac:dyDescent="0.3">
      <c r="A10764" s="2">
        <f>IFERROR(INDEX(Forecasting!$C$6:$HS$7,1,MATCH('Weekly Sales'!$E10764,Forecasting!$C$7:$HS$7,0)),0)</f>
        <v>0</v>
      </c>
    </row>
    <row r="10765" spans="1:1" x14ac:dyDescent="0.3">
      <c r="A10765" s="2">
        <f>IFERROR(INDEX(Forecasting!$C$6:$HS$7,1,MATCH('Weekly Sales'!$E10765,Forecasting!$C$7:$HS$7,0)),0)</f>
        <v>0</v>
      </c>
    </row>
    <row r="10766" spans="1:1" x14ac:dyDescent="0.3">
      <c r="A10766" s="2">
        <f>IFERROR(INDEX(Forecasting!$C$6:$HS$7,1,MATCH('Weekly Sales'!$E10766,Forecasting!$C$7:$HS$7,0)),0)</f>
        <v>0</v>
      </c>
    </row>
    <row r="10767" spans="1:1" x14ac:dyDescent="0.3">
      <c r="A10767" s="2">
        <f>IFERROR(INDEX(Forecasting!$C$6:$HS$7,1,MATCH('Weekly Sales'!$E10767,Forecasting!$C$7:$HS$7,0)),0)</f>
        <v>0</v>
      </c>
    </row>
    <row r="10768" spans="1:1" x14ac:dyDescent="0.3">
      <c r="A10768" s="2">
        <f>IFERROR(INDEX(Forecasting!$C$6:$HS$7,1,MATCH('Weekly Sales'!$E10768,Forecasting!$C$7:$HS$7,0)),0)</f>
        <v>0</v>
      </c>
    </row>
    <row r="10769" spans="1:1" x14ac:dyDescent="0.3">
      <c r="A10769" s="2">
        <f>IFERROR(INDEX(Forecasting!$C$6:$HS$7,1,MATCH('Weekly Sales'!$E10769,Forecasting!$C$7:$HS$7,0)),0)</f>
        <v>0</v>
      </c>
    </row>
    <row r="10770" spans="1:1" x14ac:dyDescent="0.3">
      <c r="A10770" s="2">
        <f>IFERROR(INDEX(Forecasting!$C$6:$HS$7,1,MATCH('Weekly Sales'!$E10770,Forecasting!$C$7:$HS$7,0)),0)</f>
        <v>0</v>
      </c>
    </row>
    <row r="10771" spans="1:1" x14ac:dyDescent="0.3">
      <c r="A10771" s="2">
        <f>IFERROR(INDEX(Forecasting!$C$6:$HS$7,1,MATCH('Weekly Sales'!$E10771,Forecasting!$C$7:$HS$7,0)),0)</f>
        <v>0</v>
      </c>
    </row>
    <row r="10772" spans="1:1" x14ac:dyDescent="0.3">
      <c r="A10772" s="2">
        <f>IFERROR(INDEX(Forecasting!$C$6:$HS$7,1,MATCH('Weekly Sales'!$E10772,Forecasting!$C$7:$HS$7,0)),0)</f>
        <v>0</v>
      </c>
    </row>
    <row r="10773" spans="1:1" x14ac:dyDescent="0.3">
      <c r="A10773" s="2">
        <f>IFERROR(INDEX(Forecasting!$C$6:$HS$7,1,MATCH('Weekly Sales'!$E10773,Forecasting!$C$7:$HS$7,0)),0)</f>
        <v>0</v>
      </c>
    </row>
    <row r="10774" spans="1:1" x14ac:dyDescent="0.3">
      <c r="A10774" s="2">
        <f>IFERROR(INDEX(Forecasting!$C$6:$HS$7,1,MATCH('Weekly Sales'!$E10774,Forecasting!$C$7:$HS$7,0)),0)</f>
        <v>0</v>
      </c>
    </row>
    <row r="10775" spans="1:1" x14ac:dyDescent="0.3">
      <c r="A10775" s="2">
        <f>IFERROR(INDEX(Forecasting!$C$6:$HS$7,1,MATCH('Weekly Sales'!$E10775,Forecasting!$C$7:$HS$7,0)),0)</f>
        <v>0</v>
      </c>
    </row>
    <row r="10776" spans="1:1" x14ac:dyDescent="0.3">
      <c r="A10776" s="2">
        <f>IFERROR(INDEX(Forecasting!$C$6:$HS$7,1,MATCH('Weekly Sales'!$E10776,Forecasting!$C$7:$HS$7,0)),0)</f>
        <v>0</v>
      </c>
    </row>
    <row r="10777" spans="1:1" x14ac:dyDescent="0.3">
      <c r="A10777" s="2">
        <f>IFERROR(INDEX(Forecasting!$C$6:$HS$7,1,MATCH('Weekly Sales'!$E10777,Forecasting!$C$7:$HS$7,0)),0)</f>
        <v>0</v>
      </c>
    </row>
    <row r="10778" spans="1:1" x14ac:dyDescent="0.3">
      <c r="A10778" s="2">
        <f>IFERROR(INDEX(Forecasting!$C$6:$HS$7,1,MATCH('Weekly Sales'!$E10778,Forecasting!$C$7:$HS$7,0)),0)</f>
        <v>0</v>
      </c>
    </row>
    <row r="10779" spans="1:1" x14ac:dyDescent="0.3">
      <c r="A10779" s="2">
        <f>IFERROR(INDEX(Forecasting!$C$6:$HS$7,1,MATCH('Weekly Sales'!$E10779,Forecasting!$C$7:$HS$7,0)),0)</f>
        <v>0</v>
      </c>
    </row>
    <row r="10780" spans="1:1" x14ac:dyDescent="0.3">
      <c r="A10780" s="2">
        <f>IFERROR(INDEX(Forecasting!$C$6:$HS$7,1,MATCH('Weekly Sales'!$E10780,Forecasting!$C$7:$HS$7,0)),0)</f>
        <v>0</v>
      </c>
    </row>
    <row r="10781" spans="1:1" x14ac:dyDescent="0.3">
      <c r="A10781" s="2">
        <f>IFERROR(INDEX(Forecasting!$C$6:$HS$7,1,MATCH('Weekly Sales'!$E10781,Forecasting!$C$7:$HS$7,0)),0)</f>
        <v>0</v>
      </c>
    </row>
    <row r="10782" spans="1:1" x14ac:dyDescent="0.3">
      <c r="A10782" s="2">
        <f>IFERROR(INDEX(Forecasting!$C$6:$HS$7,1,MATCH('Weekly Sales'!$E10782,Forecasting!$C$7:$HS$7,0)),0)</f>
        <v>0</v>
      </c>
    </row>
    <row r="10783" spans="1:1" x14ac:dyDescent="0.3">
      <c r="A10783" s="2">
        <f>IFERROR(INDEX(Forecasting!$C$6:$HS$7,1,MATCH('Weekly Sales'!$E10783,Forecasting!$C$7:$HS$7,0)),0)</f>
        <v>0</v>
      </c>
    </row>
    <row r="10784" spans="1:1" x14ac:dyDescent="0.3">
      <c r="A10784" s="2">
        <f>IFERROR(INDEX(Forecasting!$C$6:$HS$7,1,MATCH('Weekly Sales'!$E10784,Forecasting!$C$7:$HS$7,0)),0)</f>
        <v>0</v>
      </c>
    </row>
    <row r="10785" spans="1:1" x14ac:dyDescent="0.3">
      <c r="A10785" s="2">
        <f>IFERROR(INDEX(Forecasting!$C$6:$HS$7,1,MATCH('Weekly Sales'!$E10785,Forecasting!$C$7:$HS$7,0)),0)</f>
        <v>0</v>
      </c>
    </row>
    <row r="10786" spans="1:1" x14ac:dyDescent="0.3">
      <c r="A10786" s="2">
        <f>IFERROR(INDEX(Forecasting!$C$6:$HS$7,1,MATCH('Weekly Sales'!$E10786,Forecasting!$C$7:$HS$7,0)),0)</f>
        <v>0</v>
      </c>
    </row>
    <row r="10787" spans="1:1" x14ac:dyDescent="0.3">
      <c r="A10787" s="2">
        <f>IFERROR(INDEX(Forecasting!$C$6:$HS$7,1,MATCH('Weekly Sales'!$E10787,Forecasting!$C$7:$HS$7,0)),0)</f>
        <v>0</v>
      </c>
    </row>
    <row r="10788" spans="1:1" x14ac:dyDescent="0.3">
      <c r="A10788" s="2">
        <f>IFERROR(INDEX(Forecasting!$C$6:$HS$7,1,MATCH('Weekly Sales'!$E10788,Forecasting!$C$7:$HS$7,0)),0)</f>
        <v>0</v>
      </c>
    </row>
    <row r="10789" spans="1:1" x14ac:dyDescent="0.3">
      <c r="A10789" s="2">
        <f>IFERROR(INDEX(Forecasting!$C$6:$HS$7,1,MATCH('Weekly Sales'!$E10789,Forecasting!$C$7:$HS$7,0)),0)</f>
        <v>0</v>
      </c>
    </row>
    <row r="10790" spans="1:1" x14ac:dyDescent="0.3">
      <c r="A10790" s="2">
        <f>IFERROR(INDEX(Forecasting!$C$6:$HS$7,1,MATCH('Weekly Sales'!$E10790,Forecasting!$C$7:$HS$7,0)),0)</f>
        <v>0</v>
      </c>
    </row>
    <row r="10791" spans="1:1" x14ac:dyDescent="0.3">
      <c r="A10791" s="2">
        <f>IFERROR(INDEX(Forecasting!$C$6:$HS$7,1,MATCH('Weekly Sales'!$E10791,Forecasting!$C$7:$HS$7,0)),0)</f>
        <v>0</v>
      </c>
    </row>
    <row r="10792" spans="1:1" x14ac:dyDescent="0.3">
      <c r="A10792" s="2">
        <f>IFERROR(INDEX(Forecasting!$C$6:$HS$7,1,MATCH('Weekly Sales'!$E10792,Forecasting!$C$7:$HS$7,0)),0)</f>
        <v>0</v>
      </c>
    </row>
    <row r="10793" spans="1:1" x14ac:dyDescent="0.3">
      <c r="A10793" s="2">
        <f>IFERROR(INDEX(Forecasting!$C$6:$HS$7,1,MATCH('Weekly Sales'!$E10793,Forecasting!$C$7:$HS$7,0)),0)</f>
        <v>0</v>
      </c>
    </row>
    <row r="10794" spans="1:1" x14ac:dyDescent="0.3">
      <c r="A10794" s="2">
        <f>IFERROR(INDEX(Forecasting!$C$6:$HS$7,1,MATCH('Weekly Sales'!$E10794,Forecasting!$C$7:$HS$7,0)),0)</f>
        <v>0</v>
      </c>
    </row>
    <row r="10795" spans="1:1" x14ac:dyDescent="0.3">
      <c r="A10795" s="2">
        <f>IFERROR(INDEX(Forecasting!$C$6:$HS$7,1,MATCH('Weekly Sales'!$E10795,Forecasting!$C$7:$HS$7,0)),0)</f>
        <v>0</v>
      </c>
    </row>
    <row r="10796" spans="1:1" x14ac:dyDescent="0.3">
      <c r="A10796" s="2">
        <f>IFERROR(INDEX(Forecasting!$C$6:$HS$7,1,MATCH('Weekly Sales'!$E10796,Forecasting!$C$7:$HS$7,0)),0)</f>
        <v>0</v>
      </c>
    </row>
    <row r="10797" spans="1:1" x14ac:dyDescent="0.3">
      <c r="A10797" s="2">
        <f>IFERROR(INDEX(Forecasting!$C$6:$HS$7,1,MATCH('Weekly Sales'!$E10797,Forecasting!$C$7:$HS$7,0)),0)</f>
        <v>0</v>
      </c>
    </row>
    <row r="10798" spans="1:1" x14ac:dyDescent="0.3">
      <c r="A10798" s="2">
        <f>IFERROR(INDEX(Forecasting!$C$6:$HS$7,1,MATCH('Weekly Sales'!$E10798,Forecasting!$C$7:$HS$7,0)),0)</f>
        <v>0</v>
      </c>
    </row>
    <row r="10799" spans="1:1" x14ac:dyDescent="0.3">
      <c r="A10799" s="2">
        <f>IFERROR(INDEX(Forecasting!$C$6:$HS$7,1,MATCH('Weekly Sales'!$E10799,Forecasting!$C$7:$HS$7,0)),0)</f>
        <v>0</v>
      </c>
    </row>
    <row r="10800" spans="1:1" x14ac:dyDescent="0.3">
      <c r="A10800" s="2">
        <f>IFERROR(INDEX(Forecasting!$C$6:$HS$7,1,MATCH('Weekly Sales'!$E10800,Forecasting!$C$7:$HS$7,0)),0)</f>
        <v>0</v>
      </c>
    </row>
    <row r="10801" spans="1:1" x14ac:dyDescent="0.3">
      <c r="A10801" s="2">
        <f>IFERROR(INDEX(Forecasting!$C$6:$HS$7,1,MATCH('Weekly Sales'!$E10801,Forecasting!$C$7:$HS$7,0)),0)</f>
        <v>0</v>
      </c>
    </row>
    <row r="10802" spans="1:1" x14ac:dyDescent="0.3">
      <c r="A10802" s="2">
        <f>IFERROR(INDEX(Forecasting!$C$6:$HS$7,1,MATCH('Weekly Sales'!$E10802,Forecasting!$C$7:$HS$7,0)),0)</f>
        <v>0</v>
      </c>
    </row>
    <row r="10803" spans="1:1" x14ac:dyDescent="0.3">
      <c r="A10803" s="2">
        <f>IFERROR(INDEX(Forecasting!$C$6:$HS$7,1,MATCH('Weekly Sales'!$E10803,Forecasting!$C$7:$HS$7,0)),0)</f>
        <v>0</v>
      </c>
    </row>
    <row r="10804" spans="1:1" x14ac:dyDescent="0.3">
      <c r="A10804" s="2">
        <f>IFERROR(INDEX(Forecasting!$C$6:$HS$7,1,MATCH('Weekly Sales'!$E10804,Forecasting!$C$7:$HS$7,0)),0)</f>
        <v>0</v>
      </c>
    </row>
    <row r="10805" spans="1:1" x14ac:dyDescent="0.3">
      <c r="A10805" s="2">
        <f>IFERROR(INDEX(Forecasting!$C$6:$HS$7,1,MATCH('Weekly Sales'!$E10805,Forecasting!$C$7:$HS$7,0)),0)</f>
        <v>0</v>
      </c>
    </row>
    <row r="10806" spans="1:1" x14ac:dyDescent="0.3">
      <c r="A10806" s="2">
        <f>IFERROR(INDEX(Forecasting!$C$6:$HS$7,1,MATCH('Weekly Sales'!$E10806,Forecasting!$C$7:$HS$7,0)),0)</f>
        <v>0</v>
      </c>
    </row>
    <row r="10807" spans="1:1" x14ac:dyDescent="0.3">
      <c r="A10807" s="2">
        <f>IFERROR(INDEX(Forecasting!$C$6:$HS$7,1,MATCH('Weekly Sales'!$E10807,Forecasting!$C$7:$HS$7,0)),0)</f>
        <v>0</v>
      </c>
    </row>
    <row r="10808" spans="1:1" x14ac:dyDescent="0.3">
      <c r="A10808" s="2">
        <f>IFERROR(INDEX(Forecasting!$C$6:$HS$7,1,MATCH('Weekly Sales'!$E10808,Forecasting!$C$7:$HS$7,0)),0)</f>
        <v>0</v>
      </c>
    </row>
    <row r="10809" spans="1:1" x14ac:dyDescent="0.3">
      <c r="A10809" s="2">
        <f>IFERROR(INDEX(Forecasting!$C$6:$HS$7,1,MATCH('Weekly Sales'!$E10809,Forecasting!$C$7:$HS$7,0)),0)</f>
        <v>0</v>
      </c>
    </row>
    <row r="10810" spans="1:1" x14ac:dyDescent="0.3">
      <c r="A10810" s="2">
        <f>IFERROR(INDEX(Forecasting!$C$6:$HS$7,1,MATCH('Weekly Sales'!$E10810,Forecasting!$C$7:$HS$7,0)),0)</f>
        <v>0</v>
      </c>
    </row>
    <row r="10811" spans="1:1" x14ac:dyDescent="0.3">
      <c r="A10811" s="2">
        <f>IFERROR(INDEX(Forecasting!$C$6:$HS$7,1,MATCH('Weekly Sales'!$E10811,Forecasting!$C$7:$HS$7,0)),0)</f>
        <v>0</v>
      </c>
    </row>
    <row r="10812" spans="1:1" x14ac:dyDescent="0.3">
      <c r="A10812" s="2">
        <f>IFERROR(INDEX(Forecasting!$C$6:$HS$7,1,MATCH('Weekly Sales'!$E10812,Forecasting!$C$7:$HS$7,0)),0)</f>
        <v>0</v>
      </c>
    </row>
    <row r="10813" spans="1:1" x14ac:dyDescent="0.3">
      <c r="A10813" s="2">
        <f>IFERROR(INDEX(Forecasting!$C$6:$HS$7,1,MATCH('Weekly Sales'!$E10813,Forecasting!$C$7:$HS$7,0)),0)</f>
        <v>0</v>
      </c>
    </row>
    <row r="10814" spans="1:1" x14ac:dyDescent="0.3">
      <c r="A10814" s="2">
        <f>IFERROR(INDEX(Forecasting!$C$6:$HS$7,1,MATCH('Weekly Sales'!$E10814,Forecasting!$C$7:$HS$7,0)),0)</f>
        <v>0</v>
      </c>
    </row>
    <row r="10815" spans="1:1" x14ac:dyDescent="0.3">
      <c r="A10815" s="2">
        <f>IFERROR(INDEX(Forecasting!$C$6:$HS$7,1,MATCH('Weekly Sales'!$E10815,Forecasting!$C$7:$HS$7,0)),0)</f>
        <v>0</v>
      </c>
    </row>
    <row r="10816" spans="1:1" x14ac:dyDescent="0.3">
      <c r="A10816" s="2">
        <f>IFERROR(INDEX(Forecasting!$C$6:$HS$7,1,MATCH('Weekly Sales'!$E10816,Forecasting!$C$7:$HS$7,0)),0)</f>
        <v>0</v>
      </c>
    </row>
    <row r="10817" spans="1:1" x14ac:dyDescent="0.3">
      <c r="A10817" s="2">
        <f>IFERROR(INDEX(Forecasting!$C$6:$HS$7,1,MATCH('Weekly Sales'!$E10817,Forecasting!$C$7:$HS$7,0)),0)</f>
        <v>0</v>
      </c>
    </row>
    <row r="10818" spans="1:1" x14ac:dyDescent="0.3">
      <c r="A10818" s="2">
        <f>IFERROR(INDEX(Forecasting!$C$6:$HS$7,1,MATCH('Weekly Sales'!$E10818,Forecasting!$C$7:$HS$7,0)),0)</f>
        <v>0</v>
      </c>
    </row>
    <row r="10819" spans="1:1" x14ac:dyDescent="0.3">
      <c r="A10819" s="2">
        <f>IFERROR(INDEX(Forecasting!$C$6:$HS$7,1,MATCH('Weekly Sales'!$E10819,Forecasting!$C$7:$HS$7,0)),0)</f>
        <v>0</v>
      </c>
    </row>
    <row r="10820" spans="1:1" x14ac:dyDescent="0.3">
      <c r="A10820" s="2">
        <f>IFERROR(INDEX(Forecasting!$C$6:$HS$7,1,MATCH('Weekly Sales'!$E10820,Forecasting!$C$7:$HS$7,0)),0)</f>
        <v>0</v>
      </c>
    </row>
    <row r="10821" spans="1:1" x14ac:dyDescent="0.3">
      <c r="A10821" s="2">
        <f>IFERROR(INDEX(Forecasting!$C$6:$HS$7,1,MATCH('Weekly Sales'!$E10821,Forecasting!$C$7:$HS$7,0)),0)</f>
        <v>0</v>
      </c>
    </row>
    <row r="10822" spans="1:1" x14ac:dyDescent="0.3">
      <c r="A10822" s="2">
        <f>IFERROR(INDEX(Forecasting!$C$6:$HS$7,1,MATCH('Weekly Sales'!$E10822,Forecasting!$C$7:$HS$7,0)),0)</f>
        <v>0</v>
      </c>
    </row>
    <row r="10823" spans="1:1" x14ac:dyDescent="0.3">
      <c r="A10823" s="2">
        <f>IFERROR(INDEX(Forecasting!$C$6:$HS$7,1,MATCH('Weekly Sales'!$E10823,Forecasting!$C$7:$HS$7,0)),0)</f>
        <v>0</v>
      </c>
    </row>
    <row r="10824" spans="1:1" x14ac:dyDescent="0.3">
      <c r="A10824" s="2">
        <f>IFERROR(INDEX(Forecasting!$C$6:$HS$7,1,MATCH('Weekly Sales'!$E10824,Forecasting!$C$7:$HS$7,0)),0)</f>
        <v>0</v>
      </c>
    </row>
    <row r="10825" spans="1:1" x14ac:dyDescent="0.3">
      <c r="A10825" s="2">
        <f>IFERROR(INDEX(Forecasting!$C$6:$HS$7,1,MATCH('Weekly Sales'!$E10825,Forecasting!$C$7:$HS$7,0)),0)</f>
        <v>0</v>
      </c>
    </row>
    <row r="10826" spans="1:1" x14ac:dyDescent="0.3">
      <c r="A10826" s="2">
        <f>IFERROR(INDEX(Forecasting!$C$6:$HS$7,1,MATCH('Weekly Sales'!$E10826,Forecasting!$C$7:$HS$7,0)),0)</f>
        <v>0</v>
      </c>
    </row>
    <row r="10827" spans="1:1" x14ac:dyDescent="0.3">
      <c r="A10827" s="2">
        <f>IFERROR(INDEX(Forecasting!$C$6:$HS$7,1,MATCH('Weekly Sales'!$E10827,Forecasting!$C$7:$HS$7,0)),0)</f>
        <v>0</v>
      </c>
    </row>
    <row r="10828" spans="1:1" x14ac:dyDescent="0.3">
      <c r="A10828" s="2">
        <f>IFERROR(INDEX(Forecasting!$C$6:$HS$7,1,MATCH('Weekly Sales'!$E10828,Forecasting!$C$7:$HS$7,0)),0)</f>
        <v>0</v>
      </c>
    </row>
    <row r="10829" spans="1:1" x14ac:dyDescent="0.3">
      <c r="A10829" s="2">
        <f>IFERROR(INDEX(Forecasting!$C$6:$HS$7,1,MATCH('Weekly Sales'!$E10829,Forecasting!$C$7:$HS$7,0)),0)</f>
        <v>0</v>
      </c>
    </row>
    <row r="10830" spans="1:1" x14ac:dyDescent="0.3">
      <c r="A10830" s="2">
        <f>IFERROR(INDEX(Forecasting!$C$6:$HS$7,1,MATCH('Weekly Sales'!$E10830,Forecasting!$C$7:$HS$7,0)),0)</f>
        <v>0</v>
      </c>
    </row>
    <row r="10831" spans="1:1" x14ac:dyDescent="0.3">
      <c r="A10831" s="2">
        <f>IFERROR(INDEX(Forecasting!$C$6:$HS$7,1,MATCH('Weekly Sales'!$E10831,Forecasting!$C$7:$HS$7,0)),0)</f>
        <v>0</v>
      </c>
    </row>
    <row r="10832" spans="1:1" x14ac:dyDescent="0.3">
      <c r="A10832" s="2">
        <f>IFERROR(INDEX(Forecasting!$C$6:$HS$7,1,MATCH('Weekly Sales'!$E10832,Forecasting!$C$7:$HS$7,0)),0)</f>
        <v>0</v>
      </c>
    </row>
    <row r="10833" spans="1:1" x14ac:dyDescent="0.3">
      <c r="A10833" s="2">
        <f>IFERROR(INDEX(Forecasting!$C$6:$HS$7,1,MATCH('Weekly Sales'!$E10833,Forecasting!$C$7:$HS$7,0)),0)</f>
        <v>0</v>
      </c>
    </row>
    <row r="10834" spans="1:1" x14ac:dyDescent="0.3">
      <c r="A10834" s="2">
        <f>IFERROR(INDEX(Forecasting!$C$6:$HS$7,1,MATCH('Weekly Sales'!$E10834,Forecasting!$C$7:$HS$7,0)),0)</f>
        <v>0</v>
      </c>
    </row>
    <row r="10835" spans="1:1" x14ac:dyDescent="0.3">
      <c r="A10835" s="2">
        <f>IFERROR(INDEX(Forecasting!$C$6:$HS$7,1,MATCH('Weekly Sales'!$E10835,Forecasting!$C$7:$HS$7,0)),0)</f>
        <v>0</v>
      </c>
    </row>
    <row r="10836" spans="1:1" x14ac:dyDescent="0.3">
      <c r="A10836" s="2">
        <f>IFERROR(INDEX(Forecasting!$C$6:$HS$7,1,MATCH('Weekly Sales'!$E10836,Forecasting!$C$7:$HS$7,0)),0)</f>
        <v>0</v>
      </c>
    </row>
    <row r="10837" spans="1:1" x14ac:dyDescent="0.3">
      <c r="A10837" s="2">
        <f>IFERROR(INDEX(Forecasting!$C$6:$HS$7,1,MATCH('Weekly Sales'!$E10837,Forecasting!$C$7:$HS$7,0)),0)</f>
        <v>0</v>
      </c>
    </row>
    <row r="10838" spans="1:1" x14ac:dyDescent="0.3">
      <c r="A10838" s="2">
        <f>IFERROR(INDEX(Forecasting!$C$6:$HS$7,1,MATCH('Weekly Sales'!$E10838,Forecasting!$C$7:$HS$7,0)),0)</f>
        <v>0</v>
      </c>
    </row>
    <row r="10839" spans="1:1" x14ac:dyDescent="0.3">
      <c r="A10839" s="2">
        <f>IFERROR(INDEX(Forecasting!$C$6:$HS$7,1,MATCH('Weekly Sales'!$E10839,Forecasting!$C$7:$HS$7,0)),0)</f>
        <v>0</v>
      </c>
    </row>
    <row r="10840" spans="1:1" x14ac:dyDescent="0.3">
      <c r="A10840" s="2">
        <f>IFERROR(INDEX(Forecasting!$C$6:$HS$7,1,MATCH('Weekly Sales'!$E10840,Forecasting!$C$7:$HS$7,0)),0)</f>
        <v>0</v>
      </c>
    </row>
    <row r="10841" spans="1:1" x14ac:dyDescent="0.3">
      <c r="A10841" s="2">
        <f>IFERROR(INDEX(Forecasting!$C$6:$HS$7,1,MATCH('Weekly Sales'!$E10841,Forecasting!$C$7:$HS$7,0)),0)</f>
        <v>0</v>
      </c>
    </row>
    <row r="10842" spans="1:1" x14ac:dyDescent="0.3">
      <c r="A10842" s="2">
        <f>IFERROR(INDEX(Forecasting!$C$6:$HS$7,1,MATCH('Weekly Sales'!$E10842,Forecasting!$C$7:$HS$7,0)),0)</f>
        <v>0</v>
      </c>
    </row>
    <row r="10843" spans="1:1" x14ac:dyDescent="0.3">
      <c r="A10843" s="2">
        <f>IFERROR(INDEX(Forecasting!$C$6:$HS$7,1,MATCH('Weekly Sales'!$E10843,Forecasting!$C$7:$HS$7,0)),0)</f>
        <v>0</v>
      </c>
    </row>
    <row r="10844" spans="1:1" x14ac:dyDescent="0.3">
      <c r="A10844" s="2">
        <f>IFERROR(INDEX(Forecasting!$C$6:$HS$7,1,MATCH('Weekly Sales'!$E10844,Forecasting!$C$7:$HS$7,0)),0)</f>
        <v>0</v>
      </c>
    </row>
    <row r="10845" spans="1:1" x14ac:dyDescent="0.3">
      <c r="A10845" s="2">
        <f>IFERROR(INDEX(Forecasting!$C$6:$HS$7,1,MATCH('Weekly Sales'!$E10845,Forecasting!$C$7:$HS$7,0)),0)</f>
        <v>0</v>
      </c>
    </row>
    <row r="10846" spans="1:1" x14ac:dyDescent="0.3">
      <c r="A10846" s="2">
        <f>IFERROR(INDEX(Forecasting!$C$6:$HS$7,1,MATCH('Weekly Sales'!$E10846,Forecasting!$C$7:$HS$7,0)),0)</f>
        <v>0</v>
      </c>
    </row>
    <row r="10847" spans="1:1" x14ac:dyDescent="0.3">
      <c r="A10847" s="2">
        <f>IFERROR(INDEX(Forecasting!$C$6:$HS$7,1,MATCH('Weekly Sales'!$E10847,Forecasting!$C$7:$HS$7,0)),0)</f>
        <v>0</v>
      </c>
    </row>
    <row r="10848" spans="1:1" x14ac:dyDescent="0.3">
      <c r="A10848" s="2">
        <f>IFERROR(INDEX(Forecasting!$C$6:$HS$7,1,MATCH('Weekly Sales'!$E10848,Forecasting!$C$7:$HS$7,0)),0)</f>
        <v>0</v>
      </c>
    </row>
    <row r="10849" spans="1:1" x14ac:dyDescent="0.3">
      <c r="A10849" s="2">
        <f>IFERROR(INDEX(Forecasting!$C$6:$HS$7,1,MATCH('Weekly Sales'!$E10849,Forecasting!$C$7:$HS$7,0)),0)</f>
        <v>0</v>
      </c>
    </row>
    <row r="10850" spans="1:1" x14ac:dyDescent="0.3">
      <c r="A10850" s="2">
        <f>IFERROR(INDEX(Forecasting!$C$6:$HS$7,1,MATCH('Weekly Sales'!$E10850,Forecasting!$C$7:$HS$7,0)),0)</f>
        <v>0</v>
      </c>
    </row>
    <row r="10851" spans="1:1" x14ac:dyDescent="0.3">
      <c r="A10851" s="2">
        <f>IFERROR(INDEX(Forecasting!$C$6:$HS$7,1,MATCH('Weekly Sales'!$E10851,Forecasting!$C$7:$HS$7,0)),0)</f>
        <v>0</v>
      </c>
    </row>
    <row r="10852" spans="1:1" x14ac:dyDescent="0.3">
      <c r="A10852" s="2">
        <f>IFERROR(INDEX(Forecasting!$C$6:$HS$7,1,MATCH('Weekly Sales'!$E10852,Forecasting!$C$7:$HS$7,0)),0)</f>
        <v>0</v>
      </c>
    </row>
    <row r="10853" spans="1:1" x14ac:dyDescent="0.3">
      <c r="A10853" s="2">
        <f>IFERROR(INDEX(Forecasting!$C$6:$HS$7,1,MATCH('Weekly Sales'!$E10853,Forecasting!$C$7:$HS$7,0)),0)</f>
        <v>0</v>
      </c>
    </row>
    <row r="10854" spans="1:1" x14ac:dyDescent="0.3">
      <c r="A10854" s="2">
        <f>IFERROR(INDEX(Forecasting!$C$6:$HS$7,1,MATCH('Weekly Sales'!$E10854,Forecasting!$C$7:$HS$7,0)),0)</f>
        <v>0</v>
      </c>
    </row>
    <row r="10855" spans="1:1" x14ac:dyDescent="0.3">
      <c r="A10855" s="2">
        <f>IFERROR(INDEX(Forecasting!$C$6:$HS$7,1,MATCH('Weekly Sales'!$E10855,Forecasting!$C$7:$HS$7,0)),0)</f>
        <v>0</v>
      </c>
    </row>
    <row r="10856" spans="1:1" x14ac:dyDescent="0.3">
      <c r="A10856" s="2">
        <f>IFERROR(INDEX(Forecasting!$C$6:$HS$7,1,MATCH('Weekly Sales'!$E10856,Forecasting!$C$7:$HS$7,0)),0)</f>
        <v>0</v>
      </c>
    </row>
    <row r="10857" spans="1:1" x14ac:dyDescent="0.3">
      <c r="A10857" s="2">
        <f>IFERROR(INDEX(Forecasting!$C$6:$HS$7,1,MATCH('Weekly Sales'!$E10857,Forecasting!$C$7:$HS$7,0)),0)</f>
        <v>0</v>
      </c>
    </row>
    <row r="10858" spans="1:1" x14ac:dyDescent="0.3">
      <c r="A10858" s="2">
        <f>IFERROR(INDEX(Forecasting!$C$6:$HS$7,1,MATCH('Weekly Sales'!$E10858,Forecasting!$C$7:$HS$7,0)),0)</f>
        <v>0</v>
      </c>
    </row>
    <row r="10859" spans="1:1" x14ac:dyDescent="0.3">
      <c r="A10859" s="2">
        <f>IFERROR(INDEX(Forecasting!$C$6:$HS$7,1,MATCH('Weekly Sales'!$E10859,Forecasting!$C$7:$HS$7,0)),0)</f>
        <v>0</v>
      </c>
    </row>
    <row r="10860" spans="1:1" x14ac:dyDescent="0.3">
      <c r="A10860" s="2">
        <f>IFERROR(INDEX(Forecasting!$C$6:$HS$7,1,MATCH('Weekly Sales'!$E10860,Forecasting!$C$7:$HS$7,0)),0)</f>
        <v>0</v>
      </c>
    </row>
    <row r="10861" spans="1:1" x14ac:dyDescent="0.3">
      <c r="A10861" s="2">
        <f>IFERROR(INDEX(Forecasting!$C$6:$HS$7,1,MATCH('Weekly Sales'!$E10861,Forecasting!$C$7:$HS$7,0)),0)</f>
        <v>0</v>
      </c>
    </row>
    <row r="10862" spans="1:1" x14ac:dyDescent="0.3">
      <c r="A10862" s="2">
        <f>IFERROR(INDEX(Forecasting!$C$6:$HS$7,1,MATCH('Weekly Sales'!$E10862,Forecasting!$C$7:$HS$7,0)),0)</f>
        <v>0</v>
      </c>
    </row>
    <row r="10863" spans="1:1" x14ac:dyDescent="0.3">
      <c r="A10863" s="2">
        <f>IFERROR(INDEX(Forecasting!$C$6:$HS$7,1,MATCH('Weekly Sales'!$E10863,Forecasting!$C$7:$HS$7,0)),0)</f>
        <v>0</v>
      </c>
    </row>
    <row r="10864" spans="1:1" x14ac:dyDescent="0.3">
      <c r="A10864" s="2">
        <f>IFERROR(INDEX(Forecasting!$C$6:$HS$7,1,MATCH('Weekly Sales'!$E10864,Forecasting!$C$7:$HS$7,0)),0)</f>
        <v>0</v>
      </c>
    </row>
    <row r="10865" spans="1:1" x14ac:dyDescent="0.3">
      <c r="A10865" s="2">
        <f>IFERROR(INDEX(Forecasting!$C$6:$HS$7,1,MATCH('Weekly Sales'!$E10865,Forecasting!$C$7:$HS$7,0)),0)</f>
        <v>0</v>
      </c>
    </row>
    <row r="10866" spans="1:1" x14ac:dyDescent="0.3">
      <c r="A10866" s="2">
        <f>IFERROR(INDEX(Forecasting!$C$6:$HS$7,1,MATCH('Weekly Sales'!$E10866,Forecasting!$C$7:$HS$7,0)),0)</f>
        <v>0</v>
      </c>
    </row>
    <row r="10867" spans="1:1" x14ac:dyDescent="0.3">
      <c r="A10867" s="2">
        <f>IFERROR(INDEX(Forecasting!$C$6:$HS$7,1,MATCH('Weekly Sales'!$E10867,Forecasting!$C$7:$HS$7,0)),0)</f>
        <v>0</v>
      </c>
    </row>
    <row r="10868" spans="1:1" x14ac:dyDescent="0.3">
      <c r="A10868" s="2">
        <f>IFERROR(INDEX(Forecasting!$C$6:$HS$7,1,MATCH('Weekly Sales'!$E10868,Forecasting!$C$7:$HS$7,0)),0)</f>
        <v>0</v>
      </c>
    </row>
    <row r="10869" spans="1:1" x14ac:dyDescent="0.3">
      <c r="A10869" s="2">
        <f>IFERROR(INDEX(Forecasting!$C$6:$HS$7,1,MATCH('Weekly Sales'!$E10869,Forecasting!$C$7:$HS$7,0)),0)</f>
        <v>0</v>
      </c>
    </row>
    <row r="10870" spans="1:1" x14ac:dyDescent="0.3">
      <c r="A10870" s="2">
        <f>IFERROR(INDEX(Forecasting!$C$6:$HS$7,1,MATCH('Weekly Sales'!$E10870,Forecasting!$C$7:$HS$7,0)),0)</f>
        <v>0</v>
      </c>
    </row>
    <row r="10871" spans="1:1" x14ac:dyDescent="0.3">
      <c r="A10871" s="2">
        <f>IFERROR(INDEX(Forecasting!$C$6:$HS$7,1,MATCH('Weekly Sales'!$E10871,Forecasting!$C$7:$HS$7,0)),0)</f>
        <v>0</v>
      </c>
    </row>
    <row r="10872" spans="1:1" x14ac:dyDescent="0.3">
      <c r="A10872" s="2">
        <f>IFERROR(INDEX(Forecasting!$C$6:$HS$7,1,MATCH('Weekly Sales'!$E10872,Forecasting!$C$7:$HS$7,0)),0)</f>
        <v>0</v>
      </c>
    </row>
    <row r="10873" spans="1:1" x14ac:dyDescent="0.3">
      <c r="A10873" s="2">
        <f>IFERROR(INDEX(Forecasting!$C$6:$HS$7,1,MATCH('Weekly Sales'!$E10873,Forecasting!$C$7:$HS$7,0)),0)</f>
        <v>0</v>
      </c>
    </row>
    <row r="10874" spans="1:1" x14ac:dyDescent="0.3">
      <c r="A10874" s="2">
        <f>IFERROR(INDEX(Forecasting!$C$6:$HS$7,1,MATCH('Weekly Sales'!$E10874,Forecasting!$C$7:$HS$7,0)),0)</f>
        <v>0</v>
      </c>
    </row>
    <row r="10875" spans="1:1" x14ac:dyDescent="0.3">
      <c r="A10875" s="2">
        <f>IFERROR(INDEX(Forecasting!$C$6:$HS$7,1,MATCH('Weekly Sales'!$E10875,Forecasting!$C$7:$HS$7,0)),0)</f>
        <v>0</v>
      </c>
    </row>
    <row r="10876" spans="1:1" x14ac:dyDescent="0.3">
      <c r="A10876" s="2">
        <f>IFERROR(INDEX(Forecasting!$C$6:$HS$7,1,MATCH('Weekly Sales'!$E10876,Forecasting!$C$7:$HS$7,0)),0)</f>
        <v>0</v>
      </c>
    </row>
    <row r="10877" spans="1:1" x14ac:dyDescent="0.3">
      <c r="A10877" s="2">
        <f>IFERROR(INDEX(Forecasting!$C$6:$HS$7,1,MATCH('Weekly Sales'!$E10877,Forecasting!$C$7:$HS$7,0)),0)</f>
        <v>0</v>
      </c>
    </row>
    <row r="10878" spans="1:1" x14ac:dyDescent="0.3">
      <c r="A10878" s="2">
        <f>IFERROR(INDEX(Forecasting!$C$6:$HS$7,1,MATCH('Weekly Sales'!$E10878,Forecasting!$C$7:$HS$7,0)),0)</f>
        <v>0</v>
      </c>
    </row>
    <row r="10879" spans="1:1" x14ac:dyDescent="0.3">
      <c r="A10879" s="2">
        <f>IFERROR(INDEX(Forecasting!$C$6:$HS$7,1,MATCH('Weekly Sales'!$E10879,Forecasting!$C$7:$HS$7,0)),0)</f>
        <v>0</v>
      </c>
    </row>
    <row r="10880" spans="1:1" x14ac:dyDescent="0.3">
      <c r="A10880" s="2">
        <f>IFERROR(INDEX(Forecasting!$C$6:$HS$7,1,MATCH('Weekly Sales'!$E10880,Forecasting!$C$7:$HS$7,0)),0)</f>
        <v>0</v>
      </c>
    </row>
    <row r="10881" spans="1:1" x14ac:dyDescent="0.3">
      <c r="A10881" s="2">
        <f>IFERROR(INDEX(Forecasting!$C$6:$HS$7,1,MATCH('Weekly Sales'!$E10881,Forecasting!$C$7:$HS$7,0)),0)</f>
        <v>0</v>
      </c>
    </row>
    <row r="10882" spans="1:1" x14ac:dyDescent="0.3">
      <c r="A10882" s="2">
        <f>IFERROR(INDEX(Forecasting!$C$6:$HS$7,1,MATCH('Weekly Sales'!$E10882,Forecasting!$C$7:$HS$7,0)),0)</f>
        <v>0</v>
      </c>
    </row>
    <row r="10883" spans="1:1" x14ac:dyDescent="0.3">
      <c r="A10883" s="2">
        <f>IFERROR(INDEX(Forecasting!$C$6:$HS$7,1,MATCH('Weekly Sales'!$E10883,Forecasting!$C$7:$HS$7,0)),0)</f>
        <v>0</v>
      </c>
    </row>
    <row r="10884" spans="1:1" x14ac:dyDescent="0.3">
      <c r="A10884" s="2">
        <f>IFERROR(INDEX(Forecasting!$C$6:$HS$7,1,MATCH('Weekly Sales'!$E10884,Forecasting!$C$7:$HS$7,0)),0)</f>
        <v>0</v>
      </c>
    </row>
    <row r="10885" spans="1:1" x14ac:dyDescent="0.3">
      <c r="A10885" s="2">
        <f>IFERROR(INDEX(Forecasting!$C$6:$HS$7,1,MATCH('Weekly Sales'!$E10885,Forecasting!$C$7:$HS$7,0)),0)</f>
        <v>0</v>
      </c>
    </row>
    <row r="10886" spans="1:1" x14ac:dyDescent="0.3">
      <c r="A10886" s="2">
        <f>IFERROR(INDEX(Forecasting!$C$6:$HS$7,1,MATCH('Weekly Sales'!$E10886,Forecasting!$C$7:$HS$7,0)),0)</f>
        <v>0</v>
      </c>
    </row>
    <row r="10887" spans="1:1" x14ac:dyDescent="0.3">
      <c r="A10887" s="2">
        <f>IFERROR(INDEX(Forecasting!$C$6:$HS$7,1,MATCH('Weekly Sales'!$E10887,Forecasting!$C$7:$HS$7,0)),0)</f>
        <v>0</v>
      </c>
    </row>
    <row r="10888" spans="1:1" x14ac:dyDescent="0.3">
      <c r="A10888" s="2">
        <f>IFERROR(INDEX(Forecasting!$C$6:$HS$7,1,MATCH('Weekly Sales'!$E10888,Forecasting!$C$7:$HS$7,0)),0)</f>
        <v>0</v>
      </c>
    </row>
    <row r="10889" spans="1:1" x14ac:dyDescent="0.3">
      <c r="A10889" s="2">
        <f>IFERROR(INDEX(Forecasting!$C$6:$HS$7,1,MATCH('Weekly Sales'!$E10889,Forecasting!$C$7:$HS$7,0)),0)</f>
        <v>0</v>
      </c>
    </row>
    <row r="10890" spans="1:1" x14ac:dyDescent="0.3">
      <c r="A10890" s="2">
        <f>IFERROR(INDEX(Forecasting!$C$6:$HS$7,1,MATCH('Weekly Sales'!$E10890,Forecasting!$C$7:$HS$7,0)),0)</f>
        <v>0</v>
      </c>
    </row>
    <row r="10891" spans="1:1" x14ac:dyDescent="0.3">
      <c r="A10891" s="2">
        <f>IFERROR(INDEX(Forecasting!$C$6:$HS$7,1,MATCH('Weekly Sales'!$E10891,Forecasting!$C$7:$HS$7,0)),0)</f>
        <v>0</v>
      </c>
    </row>
    <row r="10892" spans="1:1" x14ac:dyDescent="0.3">
      <c r="A10892" s="2">
        <f>IFERROR(INDEX(Forecasting!$C$6:$HS$7,1,MATCH('Weekly Sales'!$E10892,Forecasting!$C$7:$HS$7,0)),0)</f>
        <v>0</v>
      </c>
    </row>
    <row r="10893" spans="1:1" x14ac:dyDescent="0.3">
      <c r="A10893" s="2">
        <f>IFERROR(INDEX(Forecasting!$C$6:$HS$7,1,MATCH('Weekly Sales'!$E10893,Forecasting!$C$7:$HS$7,0)),0)</f>
        <v>0</v>
      </c>
    </row>
    <row r="10894" spans="1:1" x14ac:dyDescent="0.3">
      <c r="A10894" s="2">
        <f>IFERROR(INDEX(Forecasting!$C$6:$HS$7,1,MATCH('Weekly Sales'!$E10894,Forecasting!$C$7:$HS$7,0)),0)</f>
        <v>0</v>
      </c>
    </row>
    <row r="10895" spans="1:1" x14ac:dyDescent="0.3">
      <c r="A10895" s="2">
        <f>IFERROR(INDEX(Forecasting!$C$6:$HS$7,1,MATCH('Weekly Sales'!$E10895,Forecasting!$C$7:$HS$7,0)),0)</f>
        <v>0</v>
      </c>
    </row>
    <row r="10896" spans="1:1" x14ac:dyDescent="0.3">
      <c r="A10896" s="2">
        <f>IFERROR(INDEX(Forecasting!$C$6:$HS$7,1,MATCH('Weekly Sales'!$E10896,Forecasting!$C$7:$HS$7,0)),0)</f>
        <v>0</v>
      </c>
    </row>
    <row r="10897" spans="1:1" x14ac:dyDescent="0.3">
      <c r="A10897" s="2">
        <f>IFERROR(INDEX(Forecasting!$C$6:$HS$7,1,MATCH('Weekly Sales'!$E10897,Forecasting!$C$7:$HS$7,0)),0)</f>
        <v>0</v>
      </c>
    </row>
    <row r="10898" spans="1:1" x14ac:dyDescent="0.3">
      <c r="A10898" s="2">
        <f>IFERROR(INDEX(Forecasting!$C$6:$HS$7,1,MATCH('Weekly Sales'!$E10898,Forecasting!$C$7:$HS$7,0)),0)</f>
        <v>0</v>
      </c>
    </row>
    <row r="10899" spans="1:1" x14ac:dyDescent="0.3">
      <c r="A10899" s="2">
        <f>IFERROR(INDEX(Forecasting!$C$6:$HS$7,1,MATCH('Weekly Sales'!$E10899,Forecasting!$C$7:$HS$7,0)),0)</f>
        <v>0</v>
      </c>
    </row>
    <row r="10900" spans="1:1" x14ac:dyDescent="0.3">
      <c r="A10900" s="2">
        <f>IFERROR(INDEX(Forecasting!$C$6:$HS$7,1,MATCH('Weekly Sales'!$E10900,Forecasting!$C$7:$HS$7,0)),0)</f>
        <v>0</v>
      </c>
    </row>
    <row r="10901" spans="1:1" x14ac:dyDescent="0.3">
      <c r="A10901" s="2">
        <f>IFERROR(INDEX(Forecasting!$C$6:$HS$7,1,MATCH('Weekly Sales'!$E10901,Forecasting!$C$7:$HS$7,0)),0)</f>
        <v>0</v>
      </c>
    </row>
    <row r="10902" spans="1:1" x14ac:dyDescent="0.3">
      <c r="A10902" s="2">
        <f>IFERROR(INDEX(Forecasting!$C$6:$HS$7,1,MATCH('Weekly Sales'!$E10902,Forecasting!$C$7:$HS$7,0)),0)</f>
        <v>0</v>
      </c>
    </row>
    <row r="10903" spans="1:1" x14ac:dyDescent="0.3">
      <c r="A10903" s="2">
        <f>IFERROR(INDEX(Forecasting!$C$6:$HS$7,1,MATCH('Weekly Sales'!$E10903,Forecasting!$C$7:$HS$7,0)),0)</f>
        <v>0</v>
      </c>
    </row>
    <row r="10904" spans="1:1" x14ac:dyDescent="0.3">
      <c r="A10904" s="2">
        <f>IFERROR(INDEX(Forecasting!$C$6:$HS$7,1,MATCH('Weekly Sales'!$E10904,Forecasting!$C$7:$HS$7,0)),0)</f>
        <v>0</v>
      </c>
    </row>
    <row r="10905" spans="1:1" x14ac:dyDescent="0.3">
      <c r="A10905" s="2">
        <f>IFERROR(INDEX(Forecasting!$C$6:$HS$7,1,MATCH('Weekly Sales'!$E10905,Forecasting!$C$7:$HS$7,0)),0)</f>
        <v>0</v>
      </c>
    </row>
    <row r="10906" spans="1:1" x14ac:dyDescent="0.3">
      <c r="A10906" s="2">
        <f>IFERROR(INDEX(Forecasting!$C$6:$HS$7,1,MATCH('Weekly Sales'!$E10906,Forecasting!$C$7:$HS$7,0)),0)</f>
        <v>0</v>
      </c>
    </row>
    <row r="10907" spans="1:1" x14ac:dyDescent="0.3">
      <c r="A10907" s="2">
        <f>IFERROR(INDEX(Forecasting!$C$6:$HS$7,1,MATCH('Weekly Sales'!$E10907,Forecasting!$C$7:$HS$7,0)),0)</f>
        <v>0</v>
      </c>
    </row>
    <row r="10908" spans="1:1" x14ac:dyDescent="0.3">
      <c r="A10908" s="2">
        <f>IFERROR(INDEX(Forecasting!$C$6:$HS$7,1,MATCH('Weekly Sales'!$E10908,Forecasting!$C$7:$HS$7,0)),0)</f>
        <v>0</v>
      </c>
    </row>
    <row r="10909" spans="1:1" x14ac:dyDescent="0.3">
      <c r="A10909" s="2">
        <f>IFERROR(INDEX(Forecasting!$C$6:$HS$7,1,MATCH('Weekly Sales'!$E10909,Forecasting!$C$7:$HS$7,0)),0)</f>
        <v>0</v>
      </c>
    </row>
    <row r="10910" spans="1:1" x14ac:dyDescent="0.3">
      <c r="A10910" s="2">
        <f>IFERROR(INDEX(Forecasting!$C$6:$HS$7,1,MATCH('Weekly Sales'!$E10910,Forecasting!$C$7:$HS$7,0)),0)</f>
        <v>0</v>
      </c>
    </row>
    <row r="10911" spans="1:1" x14ac:dyDescent="0.3">
      <c r="A10911" s="2">
        <f>IFERROR(INDEX(Forecasting!$C$6:$HS$7,1,MATCH('Weekly Sales'!$E10911,Forecasting!$C$7:$HS$7,0)),0)</f>
        <v>0</v>
      </c>
    </row>
    <row r="10912" spans="1:1" x14ac:dyDescent="0.3">
      <c r="A10912" s="2">
        <f>IFERROR(INDEX(Forecasting!$C$6:$HS$7,1,MATCH('Weekly Sales'!$E10912,Forecasting!$C$7:$HS$7,0)),0)</f>
        <v>0</v>
      </c>
    </row>
    <row r="10913" spans="1:1" x14ac:dyDescent="0.3">
      <c r="A10913" s="2">
        <f>IFERROR(INDEX(Forecasting!$C$6:$HS$7,1,MATCH('Weekly Sales'!$E10913,Forecasting!$C$7:$HS$7,0)),0)</f>
        <v>0</v>
      </c>
    </row>
    <row r="10914" spans="1:1" x14ac:dyDescent="0.3">
      <c r="A10914" s="2">
        <f>IFERROR(INDEX(Forecasting!$C$6:$HS$7,1,MATCH('Weekly Sales'!$E10914,Forecasting!$C$7:$HS$7,0)),0)</f>
        <v>0</v>
      </c>
    </row>
    <row r="10915" spans="1:1" x14ac:dyDescent="0.3">
      <c r="A10915" s="2">
        <f>IFERROR(INDEX(Forecasting!$C$6:$HS$7,1,MATCH('Weekly Sales'!$E10915,Forecasting!$C$7:$HS$7,0)),0)</f>
        <v>0</v>
      </c>
    </row>
    <row r="10916" spans="1:1" x14ac:dyDescent="0.3">
      <c r="A10916" s="2">
        <f>IFERROR(INDEX(Forecasting!$C$6:$HS$7,1,MATCH('Weekly Sales'!$E10916,Forecasting!$C$7:$HS$7,0)),0)</f>
        <v>0</v>
      </c>
    </row>
    <row r="10917" spans="1:1" x14ac:dyDescent="0.3">
      <c r="A10917" s="2">
        <f>IFERROR(INDEX(Forecasting!$C$6:$HS$7,1,MATCH('Weekly Sales'!$E10917,Forecasting!$C$7:$HS$7,0)),0)</f>
        <v>0</v>
      </c>
    </row>
    <row r="10918" spans="1:1" x14ac:dyDescent="0.3">
      <c r="A10918" s="2">
        <f>IFERROR(INDEX(Forecasting!$C$6:$HS$7,1,MATCH('Weekly Sales'!$E10918,Forecasting!$C$7:$HS$7,0)),0)</f>
        <v>0</v>
      </c>
    </row>
    <row r="10919" spans="1:1" x14ac:dyDescent="0.3">
      <c r="A10919" s="2">
        <f>IFERROR(INDEX(Forecasting!$C$6:$HS$7,1,MATCH('Weekly Sales'!$E10919,Forecasting!$C$7:$HS$7,0)),0)</f>
        <v>0</v>
      </c>
    </row>
    <row r="10920" spans="1:1" x14ac:dyDescent="0.3">
      <c r="A10920" s="2">
        <f>IFERROR(INDEX(Forecasting!$C$6:$HS$7,1,MATCH('Weekly Sales'!$E10920,Forecasting!$C$7:$HS$7,0)),0)</f>
        <v>0</v>
      </c>
    </row>
    <row r="10921" spans="1:1" x14ac:dyDescent="0.3">
      <c r="A10921" s="2">
        <f>IFERROR(INDEX(Forecasting!$C$6:$HS$7,1,MATCH('Weekly Sales'!$E10921,Forecasting!$C$7:$HS$7,0)),0)</f>
        <v>0</v>
      </c>
    </row>
    <row r="10922" spans="1:1" x14ac:dyDescent="0.3">
      <c r="A10922" s="2">
        <f>IFERROR(INDEX(Forecasting!$C$6:$HS$7,1,MATCH('Weekly Sales'!$E10922,Forecasting!$C$7:$HS$7,0)),0)</f>
        <v>0</v>
      </c>
    </row>
    <row r="10923" spans="1:1" x14ac:dyDescent="0.3">
      <c r="A10923" s="2">
        <f>IFERROR(INDEX(Forecasting!$C$6:$HS$7,1,MATCH('Weekly Sales'!$E10923,Forecasting!$C$7:$HS$7,0)),0)</f>
        <v>0</v>
      </c>
    </row>
    <row r="10924" spans="1:1" x14ac:dyDescent="0.3">
      <c r="A10924" s="2">
        <f>IFERROR(INDEX(Forecasting!$C$6:$HS$7,1,MATCH('Weekly Sales'!$E10924,Forecasting!$C$7:$HS$7,0)),0)</f>
        <v>0</v>
      </c>
    </row>
    <row r="10925" spans="1:1" x14ac:dyDescent="0.3">
      <c r="A10925" s="2">
        <f>IFERROR(INDEX(Forecasting!$C$6:$HS$7,1,MATCH('Weekly Sales'!$E10925,Forecasting!$C$7:$HS$7,0)),0)</f>
        <v>0</v>
      </c>
    </row>
    <row r="10926" spans="1:1" x14ac:dyDescent="0.3">
      <c r="A10926" s="2">
        <f>IFERROR(INDEX(Forecasting!$C$6:$HS$7,1,MATCH('Weekly Sales'!$E10926,Forecasting!$C$7:$HS$7,0)),0)</f>
        <v>0</v>
      </c>
    </row>
    <row r="10927" spans="1:1" x14ac:dyDescent="0.3">
      <c r="A10927" s="2">
        <f>IFERROR(INDEX(Forecasting!$C$6:$HS$7,1,MATCH('Weekly Sales'!$E10927,Forecasting!$C$7:$HS$7,0)),0)</f>
        <v>0</v>
      </c>
    </row>
    <row r="10928" spans="1:1" x14ac:dyDescent="0.3">
      <c r="A10928" s="2">
        <f>IFERROR(INDEX(Forecasting!$C$6:$HS$7,1,MATCH('Weekly Sales'!$E10928,Forecasting!$C$7:$HS$7,0)),0)</f>
        <v>0</v>
      </c>
    </row>
    <row r="10929" spans="1:1" x14ac:dyDescent="0.3">
      <c r="A10929" s="2">
        <f>IFERROR(INDEX(Forecasting!$C$6:$HS$7,1,MATCH('Weekly Sales'!$E10929,Forecasting!$C$7:$HS$7,0)),0)</f>
        <v>0</v>
      </c>
    </row>
    <row r="10930" spans="1:1" x14ac:dyDescent="0.3">
      <c r="A10930" s="2">
        <f>IFERROR(INDEX(Forecasting!$C$6:$HS$7,1,MATCH('Weekly Sales'!$E10930,Forecasting!$C$7:$HS$7,0)),0)</f>
        <v>0</v>
      </c>
    </row>
    <row r="10931" spans="1:1" x14ac:dyDescent="0.3">
      <c r="A10931" s="2">
        <f>IFERROR(INDEX(Forecasting!$C$6:$HS$7,1,MATCH('Weekly Sales'!$E10931,Forecasting!$C$7:$HS$7,0)),0)</f>
        <v>0</v>
      </c>
    </row>
    <row r="10932" spans="1:1" x14ac:dyDescent="0.3">
      <c r="A10932" s="2">
        <f>IFERROR(INDEX(Forecasting!$C$6:$HS$7,1,MATCH('Weekly Sales'!$E10932,Forecasting!$C$7:$HS$7,0)),0)</f>
        <v>0</v>
      </c>
    </row>
    <row r="10933" spans="1:1" x14ac:dyDescent="0.3">
      <c r="A10933" s="2">
        <f>IFERROR(INDEX(Forecasting!$C$6:$HS$7,1,MATCH('Weekly Sales'!$E10933,Forecasting!$C$7:$HS$7,0)),0)</f>
        <v>0</v>
      </c>
    </row>
    <row r="10934" spans="1:1" x14ac:dyDescent="0.3">
      <c r="A10934" s="2">
        <f>IFERROR(INDEX(Forecasting!$C$6:$HS$7,1,MATCH('Weekly Sales'!$E10934,Forecasting!$C$7:$HS$7,0)),0)</f>
        <v>0</v>
      </c>
    </row>
    <row r="10935" spans="1:1" x14ac:dyDescent="0.3">
      <c r="A10935" s="2">
        <f>IFERROR(INDEX(Forecasting!$C$6:$HS$7,1,MATCH('Weekly Sales'!$E10935,Forecasting!$C$7:$HS$7,0)),0)</f>
        <v>0</v>
      </c>
    </row>
    <row r="10936" spans="1:1" x14ac:dyDescent="0.3">
      <c r="A10936" s="2">
        <f>IFERROR(INDEX(Forecasting!$C$6:$HS$7,1,MATCH('Weekly Sales'!$E10936,Forecasting!$C$7:$HS$7,0)),0)</f>
        <v>0</v>
      </c>
    </row>
    <row r="10937" spans="1:1" x14ac:dyDescent="0.3">
      <c r="A10937" s="2">
        <f>IFERROR(INDEX(Forecasting!$C$6:$HS$7,1,MATCH('Weekly Sales'!$E10937,Forecasting!$C$7:$HS$7,0)),0)</f>
        <v>0</v>
      </c>
    </row>
    <row r="10938" spans="1:1" x14ac:dyDescent="0.3">
      <c r="A10938" s="2">
        <f>IFERROR(INDEX(Forecasting!$C$6:$HS$7,1,MATCH('Weekly Sales'!$E10938,Forecasting!$C$7:$HS$7,0)),0)</f>
        <v>0</v>
      </c>
    </row>
    <row r="10939" spans="1:1" x14ac:dyDescent="0.3">
      <c r="A10939" s="2">
        <f>IFERROR(INDEX(Forecasting!$C$6:$HS$7,1,MATCH('Weekly Sales'!$E10939,Forecasting!$C$7:$HS$7,0)),0)</f>
        <v>0</v>
      </c>
    </row>
    <row r="10940" spans="1:1" x14ac:dyDescent="0.3">
      <c r="A10940" s="2">
        <f>IFERROR(INDEX(Forecasting!$C$6:$HS$7,1,MATCH('Weekly Sales'!$E10940,Forecasting!$C$7:$HS$7,0)),0)</f>
        <v>0</v>
      </c>
    </row>
    <row r="10941" spans="1:1" x14ac:dyDescent="0.3">
      <c r="A10941" s="2">
        <f>IFERROR(INDEX(Forecasting!$C$6:$HS$7,1,MATCH('Weekly Sales'!$E10941,Forecasting!$C$7:$HS$7,0)),0)</f>
        <v>0</v>
      </c>
    </row>
    <row r="10942" spans="1:1" x14ac:dyDescent="0.3">
      <c r="A10942" s="2">
        <f>IFERROR(INDEX(Forecasting!$C$6:$HS$7,1,MATCH('Weekly Sales'!$E10942,Forecasting!$C$7:$HS$7,0)),0)</f>
        <v>0</v>
      </c>
    </row>
    <row r="10943" spans="1:1" x14ac:dyDescent="0.3">
      <c r="A10943" s="2">
        <f>IFERROR(INDEX(Forecasting!$C$6:$HS$7,1,MATCH('Weekly Sales'!$E10943,Forecasting!$C$7:$HS$7,0)),0)</f>
        <v>0</v>
      </c>
    </row>
    <row r="10944" spans="1:1" x14ac:dyDescent="0.3">
      <c r="A10944" s="2">
        <f>IFERROR(INDEX(Forecasting!$C$6:$HS$7,1,MATCH('Weekly Sales'!$E10944,Forecasting!$C$7:$HS$7,0)),0)</f>
        <v>0</v>
      </c>
    </row>
    <row r="10945" spans="1:1" x14ac:dyDescent="0.3">
      <c r="A10945" s="2">
        <f>IFERROR(INDEX(Forecasting!$C$6:$HS$7,1,MATCH('Weekly Sales'!$E10945,Forecasting!$C$7:$HS$7,0)),0)</f>
        <v>0</v>
      </c>
    </row>
    <row r="10946" spans="1:1" x14ac:dyDescent="0.3">
      <c r="A10946" s="2">
        <f>IFERROR(INDEX(Forecasting!$C$6:$HS$7,1,MATCH('Weekly Sales'!$E10946,Forecasting!$C$7:$HS$7,0)),0)</f>
        <v>0</v>
      </c>
    </row>
    <row r="10947" spans="1:1" x14ac:dyDescent="0.3">
      <c r="A10947" s="2">
        <f>IFERROR(INDEX(Forecasting!$C$6:$HS$7,1,MATCH('Weekly Sales'!$E10947,Forecasting!$C$7:$HS$7,0)),0)</f>
        <v>0</v>
      </c>
    </row>
    <row r="10948" spans="1:1" x14ac:dyDescent="0.3">
      <c r="A10948" s="2">
        <f>IFERROR(INDEX(Forecasting!$C$6:$HS$7,1,MATCH('Weekly Sales'!$E10948,Forecasting!$C$7:$HS$7,0)),0)</f>
        <v>0</v>
      </c>
    </row>
    <row r="10949" spans="1:1" x14ac:dyDescent="0.3">
      <c r="A10949" s="2">
        <f>IFERROR(INDEX(Forecasting!$C$6:$HS$7,1,MATCH('Weekly Sales'!$E10949,Forecasting!$C$7:$HS$7,0)),0)</f>
        <v>0</v>
      </c>
    </row>
    <row r="10950" spans="1:1" x14ac:dyDescent="0.3">
      <c r="A10950" s="2">
        <f>IFERROR(INDEX(Forecasting!$C$6:$HS$7,1,MATCH('Weekly Sales'!$E10950,Forecasting!$C$7:$HS$7,0)),0)</f>
        <v>0</v>
      </c>
    </row>
    <row r="10951" spans="1:1" x14ac:dyDescent="0.3">
      <c r="A10951" s="2">
        <f>IFERROR(INDEX(Forecasting!$C$6:$HS$7,1,MATCH('Weekly Sales'!$E10951,Forecasting!$C$7:$HS$7,0)),0)</f>
        <v>0</v>
      </c>
    </row>
    <row r="10952" spans="1:1" x14ac:dyDescent="0.3">
      <c r="A10952" s="2">
        <f>IFERROR(INDEX(Forecasting!$C$6:$HS$7,1,MATCH('Weekly Sales'!$E10952,Forecasting!$C$7:$HS$7,0)),0)</f>
        <v>0</v>
      </c>
    </row>
    <row r="10953" spans="1:1" x14ac:dyDescent="0.3">
      <c r="A10953" s="2">
        <f>IFERROR(INDEX(Forecasting!$C$6:$HS$7,1,MATCH('Weekly Sales'!$E10953,Forecasting!$C$7:$HS$7,0)),0)</f>
        <v>0</v>
      </c>
    </row>
    <row r="10954" spans="1:1" x14ac:dyDescent="0.3">
      <c r="A10954" s="2">
        <f>IFERROR(INDEX(Forecasting!$C$6:$HS$7,1,MATCH('Weekly Sales'!$E10954,Forecasting!$C$7:$HS$7,0)),0)</f>
        <v>0</v>
      </c>
    </row>
    <row r="10955" spans="1:1" x14ac:dyDescent="0.3">
      <c r="A10955" s="2">
        <f>IFERROR(INDEX(Forecasting!$C$6:$HS$7,1,MATCH('Weekly Sales'!$E10955,Forecasting!$C$7:$HS$7,0)),0)</f>
        <v>0</v>
      </c>
    </row>
    <row r="10956" spans="1:1" x14ac:dyDescent="0.3">
      <c r="A10956" s="2">
        <f>IFERROR(INDEX(Forecasting!$C$6:$HS$7,1,MATCH('Weekly Sales'!$E10956,Forecasting!$C$7:$HS$7,0)),0)</f>
        <v>0</v>
      </c>
    </row>
    <row r="10957" spans="1:1" x14ac:dyDescent="0.3">
      <c r="A10957" s="2">
        <f>IFERROR(INDEX(Forecasting!$C$6:$HS$7,1,MATCH('Weekly Sales'!$E10957,Forecasting!$C$7:$HS$7,0)),0)</f>
        <v>0</v>
      </c>
    </row>
    <row r="10958" spans="1:1" x14ac:dyDescent="0.3">
      <c r="A10958" s="2">
        <f>IFERROR(INDEX(Forecasting!$C$6:$HS$7,1,MATCH('Weekly Sales'!$E10958,Forecasting!$C$7:$HS$7,0)),0)</f>
        <v>0</v>
      </c>
    </row>
    <row r="10959" spans="1:1" x14ac:dyDescent="0.3">
      <c r="A10959" s="2">
        <f>IFERROR(INDEX(Forecasting!$C$6:$HS$7,1,MATCH('Weekly Sales'!$E10959,Forecasting!$C$7:$HS$7,0)),0)</f>
        <v>0</v>
      </c>
    </row>
    <row r="10960" spans="1:1" x14ac:dyDescent="0.3">
      <c r="A10960" s="2">
        <f>IFERROR(INDEX(Forecasting!$C$6:$HS$7,1,MATCH('Weekly Sales'!$E10960,Forecasting!$C$7:$HS$7,0)),0)</f>
        <v>0</v>
      </c>
    </row>
    <row r="10961" spans="1:1" x14ac:dyDescent="0.3">
      <c r="A10961" s="2">
        <f>IFERROR(INDEX(Forecasting!$C$6:$HS$7,1,MATCH('Weekly Sales'!$E10961,Forecasting!$C$7:$HS$7,0)),0)</f>
        <v>0</v>
      </c>
    </row>
    <row r="10962" spans="1:1" x14ac:dyDescent="0.3">
      <c r="A10962" s="2">
        <f>IFERROR(INDEX(Forecasting!$C$6:$HS$7,1,MATCH('Weekly Sales'!$E10962,Forecasting!$C$7:$HS$7,0)),0)</f>
        <v>0</v>
      </c>
    </row>
    <row r="10963" spans="1:1" x14ac:dyDescent="0.3">
      <c r="A10963" s="2">
        <f>IFERROR(INDEX(Forecasting!$C$6:$HS$7,1,MATCH('Weekly Sales'!$E10963,Forecasting!$C$7:$HS$7,0)),0)</f>
        <v>0</v>
      </c>
    </row>
    <row r="10964" spans="1:1" x14ac:dyDescent="0.3">
      <c r="A10964" s="2">
        <f>IFERROR(INDEX(Forecasting!$C$6:$HS$7,1,MATCH('Weekly Sales'!$E10964,Forecasting!$C$7:$HS$7,0)),0)</f>
        <v>0</v>
      </c>
    </row>
    <row r="10965" spans="1:1" x14ac:dyDescent="0.3">
      <c r="A10965" s="2">
        <f>IFERROR(INDEX(Forecasting!$C$6:$HS$7,1,MATCH('Weekly Sales'!$E10965,Forecasting!$C$7:$HS$7,0)),0)</f>
        <v>0</v>
      </c>
    </row>
    <row r="10966" spans="1:1" x14ac:dyDescent="0.3">
      <c r="A10966" s="2">
        <f>IFERROR(INDEX(Forecasting!$C$6:$HS$7,1,MATCH('Weekly Sales'!$E10966,Forecasting!$C$7:$HS$7,0)),0)</f>
        <v>0</v>
      </c>
    </row>
    <row r="10967" spans="1:1" x14ac:dyDescent="0.3">
      <c r="A10967" s="2">
        <f>IFERROR(INDEX(Forecasting!$C$6:$HS$7,1,MATCH('Weekly Sales'!$E10967,Forecasting!$C$7:$HS$7,0)),0)</f>
        <v>0</v>
      </c>
    </row>
    <row r="10968" spans="1:1" x14ac:dyDescent="0.3">
      <c r="A10968" s="2">
        <f>IFERROR(INDEX(Forecasting!$C$6:$HS$7,1,MATCH('Weekly Sales'!$E10968,Forecasting!$C$7:$HS$7,0)),0)</f>
        <v>0</v>
      </c>
    </row>
    <row r="10969" spans="1:1" x14ac:dyDescent="0.3">
      <c r="A10969" s="2">
        <f>IFERROR(INDEX(Forecasting!$C$6:$HS$7,1,MATCH('Weekly Sales'!$E10969,Forecasting!$C$7:$HS$7,0)),0)</f>
        <v>0</v>
      </c>
    </row>
    <row r="10970" spans="1:1" x14ac:dyDescent="0.3">
      <c r="A10970" s="2">
        <f>IFERROR(INDEX(Forecasting!$C$6:$HS$7,1,MATCH('Weekly Sales'!$E10970,Forecasting!$C$7:$HS$7,0)),0)</f>
        <v>0</v>
      </c>
    </row>
    <row r="10971" spans="1:1" x14ac:dyDescent="0.3">
      <c r="A10971" s="2">
        <f>IFERROR(INDEX(Forecasting!$C$6:$HS$7,1,MATCH('Weekly Sales'!$E10971,Forecasting!$C$7:$HS$7,0)),0)</f>
        <v>0</v>
      </c>
    </row>
    <row r="10972" spans="1:1" x14ac:dyDescent="0.3">
      <c r="A10972" s="2">
        <f>IFERROR(INDEX(Forecasting!$C$6:$HS$7,1,MATCH('Weekly Sales'!$E10972,Forecasting!$C$7:$HS$7,0)),0)</f>
        <v>0</v>
      </c>
    </row>
    <row r="10973" spans="1:1" x14ac:dyDescent="0.3">
      <c r="A10973" s="2">
        <f>IFERROR(INDEX(Forecasting!$C$6:$HS$7,1,MATCH('Weekly Sales'!$E10973,Forecasting!$C$7:$HS$7,0)),0)</f>
        <v>0</v>
      </c>
    </row>
    <row r="10974" spans="1:1" x14ac:dyDescent="0.3">
      <c r="A10974" s="2">
        <f>IFERROR(INDEX(Forecasting!$C$6:$HS$7,1,MATCH('Weekly Sales'!$E10974,Forecasting!$C$7:$HS$7,0)),0)</f>
        <v>0</v>
      </c>
    </row>
    <row r="10975" spans="1:1" x14ac:dyDescent="0.3">
      <c r="A10975" s="2">
        <f>IFERROR(INDEX(Forecasting!$C$6:$HS$7,1,MATCH('Weekly Sales'!$E10975,Forecasting!$C$7:$HS$7,0)),0)</f>
        <v>0</v>
      </c>
    </row>
    <row r="10976" spans="1:1" x14ac:dyDescent="0.3">
      <c r="A10976" s="2">
        <f>IFERROR(INDEX(Forecasting!$C$6:$HS$7,1,MATCH('Weekly Sales'!$E10976,Forecasting!$C$7:$HS$7,0)),0)</f>
        <v>0</v>
      </c>
    </row>
    <row r="10977" spans="1:1" x14ac:dyDescent="0.3">
      <c r="A10977" s="2">
        <f>IFERROR(INDEX(Forecasting!$C$6:$HS$7,1,MATCH('Weekly Sales'!$E10977,Forecasting!$C$7:$HS$7,0)),0)</f>
        <v>0</v>
      </c>
    </row>
    <row r="10978" spans="1:1" x14ac:dyDescent="0.3">
      <c r="A10978" s="2">
        <f>IFERROR(INDEX(Forecasting!$C$6:$HS$7,1,MATCH('Weekly Sales'!$E10978,Forecasting!$C$7:$HS$7,0)),0)</f>
        <v>0</v>
      </c>
    </row>
    <row r="10979" spans="1:1" x14ac:dyDescent="0.3">
      <c r="A10979" s="2">
        <f>IFERROR(INDEX(Forecasting!$C$6:$HS$7,1,MATCH('Weekly Sales'!$E10979,Forecasting!$C$7:$HS$7,0)),0)</f>
        <v>0</v>
      </c>
    </row>
    <row r="10980" spans="1:1" x14ac:dyDescent="0.3">
      <c r="A10980" s="2">
        <f>IFERROR(INDEX(Forecasting!$C$6:$HS$7,1,MATCH('Weekly Sales'!$E10980,Forecasting!$C$7:$HS$7,0)),0)</f>
        <v>0</v>
      </c>
    </row>
    <row r="10981" spans="1:1" x14ac:dyDescent="0.3">
      <c r="A10981" s="2">
        <f>IFERROR(INDEX(Forecasting!$C$6:$HS$7,1,MATCH('Weekly Sales'!$E10981,Forecasting!$C$7:$HS$7,0)),0)</f>
        <v>0</v>
      </c>
    </row>
    <row r="10982" spans="1:1" x14ac:dyDescent="0.3">
      <c r="A10982" s="2">
        <f>IFERROR(INDEX(Forecasting!$C$6:$HS$7,1,MATCH('Weekly Sales'!$E10982,Forecasting!$C$7:$HS$7,0)),0)</f>
        <v>0</v>
      </c>
    </row>
    <row r="10983" spans="1:1" x14ac:dyDescent="0.3">
      <c r="A10983" s="2">
        <f>IFERROR(INDEX(Forecasting!$C$6:$HS$7,1,MATCH('Weekly Sales'!$E10983,Forecasting!$C$7:$HS$7,0)),0)</f>
        <v>0</v>
      </c>
    </row>
    <row r="10984" spans="1:1" x14ac:dyDescent="0.3">
      <c r="A10984" s="2">
        <f>IFERROR(INDEX(Forecasting!$C$6:$HS$7,1,MATCH('Weekly Sales'!$E10984,Forecasting!$C$7:$HS$7,0)),0)</f>
        <v>0</v>
      </c>
    </row>
    <row r="10985" spans="1:1" x14ac:dyDescent="0.3">
      <c r="A10985" s="2">
        <f>IFERROR(INDEX(Forecasting!$C$6:$HS$7,1,MATCH('Weekly Sales'!$E10985,Forecasting!$C$7:$HS$7,0)),0)</f>
        <v>0</v>
      </c>
    </row>
    <row r="10986" spans="1:1" x14ac:dyDescent="0.3">
      <c r="A10986" s="2">
        <f>IFERROR(INDEX(Forecasting!$C$6:$HS$7,1,MATCH('Weekly Sales'!$E10986,Forecasting!$C$7:$HS$7,0)),0)</f>
        <v>0</v>
      </c>
    </row>
    <row r="10987" spans="1:1" x14ac:dyDescent="0.3">
      <c r="A10987" s="2">
        <f>IFERROR(INDEX(Forecasting!$C$6:$HS$7,1,MATCH('Weekly Sales'!$E10987,Forecasting!$C$7:$HS$7,0)),0)</f>
        <v>0</v>
      </c>
    </row>
    <row r="10988" spans="1:1" x14ac:dyDescent="0.3">
      <c r="A10988" s="2">
        <f>IFERROR(INDEX(Forecasting!$C$6:$HS$7,1,MATCH('Weekly Sales'!$E10988,Forecasting!$C$7:$HS$7,0)),0)</f>
        <v>0</v>
      </c>
    </row>
    <row r="10989" spans="1:1" x14ac:dyDescent="0.3">
      <c r="A10989" s="2">
        <f>IFERROR(INDEX(Forecasting!$C$6:$HS$7,1,MATCH('Weekly Sales'!$E10989,Forecasting!$C$7:$HS$7,0)),0)</f>
        <v>0</v>
      </c>
    </row>
    <row r="10990" spans="1:1" x14ac:dyDescent="0.3">
      <c r="A10990" s="2">
        <f>IFERROR(INDEX(Forecasting!$C$6:$HS$7,1,MATCH('Weekly Sales'!$E10990,Forecasting!$C$7:$HS$7,0)),0)</f>
        <v>0</v>
      </c>
    </row>
    <row r="10991" spans="1:1" x14ac:dyDescent="0.3">
      <c r="A10991" s="2">
        <f>IFERROR(INDEX(Forecasting!$C$6:$HS$7,1,MATCH('Weekly Sales'!$E10991,Forecasting!$C$7:$HS$7,0)),0)</f>
        <v>0</v>
      </c>
    </row>
    <row r="10992" spans="1:1" x14ac:dyDescent="0.3">
      <c r="A10992" s="2">
        <f>IFERROR(INDEX(Forecasting!$C$6:$HS$7,1,MATCH('Weekly Sales'!$E10992,Forecasting!$C$7:$HS$7,0)),0)</f>
        <v>0</v>
      </c>
    </row>
    <row r="10993" spans="1:1" x14ac:dyDescent="0.3">
      <c r="A10993" s="2">
        <f>IFERROR(INDEX(Forecasting!$C$6:$HS$7,1,MATCH('Weekly Sales'!$E10993,Forecasting!$C$7:$HS$7,0)),0)</f>
        <v>0</v>
      </c>
    </row>
    <row r="10994" spans="1:1" x14ac:dyDescent="0.3">
      <c r="A10994" s="2">
        <f>IFERROR(INDEX(Forecasting!$C$6:$HS$7,1,MATCH('Weekly Sales'!$E10994,Forecasting!$C$7:$HS$7,0)),0)</f>
        <v>0</v>
      </c>
    </row>
    <row r="10995" spans="1:1" x14ac:dyDescent="0.3">
      <c r="A10995" s="2">
        <f>IFERROR(INDEX(Forecasting!$C$6:$HS$7,1,MATCH('Weekly Sales'!$E10995,Forecasting!$C$7:$HS$7,0)),0)</f>
        <v>0</v>
      </c>
    </row>
    <row r="10996" spans="1:1" x14ac:dyDescent="0.3">
      <c r="A10996" s="2">
        <f>IFERROR(INDEX(Forecasting!$C$6:$HS$7,1,MATCH('Weekly Sales'!$E10996,Forecasting!$C$7:$HS$7,0)),0)</f>
        <v>0</v>
      </c>
    </row>
    <row r="10997" spans="1:1" x14ac:dyDescent="0.3">
      <c r="A10997" s="2">
        <f>IFERROR(INDEX(Forecasting!$C$6:$HS$7,1,MATCH('Weekly Sales'!$E10997,Forecasting!$C$7:$HS$7,0)),0)</f>
        <v>0</v>
      </c>
    </row>
    <row r="10998" spans="1:1" x14ac:dyDescent="0.3">
      <c r="A10998" s="2">
        <f>IFERROR(INDEX(Forecasting!$C$6:$HS$7,1,MATCH('Weekly Sales'!$E10998,Forecasting!$C$7:$HS$7,0)),0)</f>
        <v>0</v>
      </c>
    </row>
    <row r="10999" spans="1:1" x14ac:dyDescent="0.3">
      <c r="A10999" s="2">
        <f>IFERROR(INDEX(Forecasting!$C$6:$HS$7,1,MATCH('Weekly Sales'!$E10999,Forecasting!$C$7:$HS$7,0)),0)</f>
        <v>0</v>
      </c>
    </row>
    <row r="11000" spans="1:1" x14ac:dyDescent="0.3">
      <c r="A11000" s="2">
        <f>IFERROR(INDEX(Forecasting!$C$6:$HS$7,1,MATCH('Weekly Sales'!$E11000,Forecasting!$C$7:$HS$7,0)),0)</f>
        <v>0</v>
      </c>
    </row>
    <row r="11001" spans="1:1" x14ac:dyDescent="0.3">
      <c r="A11001" s="2">
        <f>IFERROR(INDEX(Forecasting!$C$6:$HS$7,1,MATCH('Weekly Sales'!$E11001,Forecasting!$C$7:$HS$7,0)),0)</f>
        <v>0</v>
      </c>
    </row>
    <row r="11002" spans="1:1" x14ac:dyDescent="0.3">
      <c r="A11002" s="2">
        <f>IFERROR(INDEX(Forecasting!$C$6:$HS$7,1,MATCH('Weekly Sales'!$E11002,Forecasting!$C$7:$HS$7,0)),0)</f>
        <v>0</v>
      </c>
    </row>
    <row r="11003" spans="1:1" x14ac:dyDescent="0.3">
      <c r="A11003" s="2">
        <f>IFERROR(INDEX(Forecasting!$C$6:$HS$7,1,MATCH('Weekly Sales'!$E11003,Forecasting!$C$7:$HS$7,0)),0)</f>
        <v>0</v>
      </c>
    </row>
    <row r="11004" spans="1:1" x14ac:dyDescent="0.3">
      <c r="A11004" s="2">
        <f>IFERROR(INDEX(Forecasting!$C$6:$HS$7,1,MATCH('Weekly Sales'!$E11004,Forecasting!$C$7:$HS$7,0)),0)</f>
        <v>0</v>
      </c>
    </row>
    <row r="11005" spans="1:1" x14ac:dyDescent="0.3">
      <c r="A11005" s="2">
        <f>IFERROR(INDEX(Forecasting!$C$6:$HS$7,1,MATCH('Weekly Sales'!$E11005,Forecasting!$C$7:$HS$7,0)),0)</f>
        <v>0</v>
      </c>
    </row>
    <row r="11006" spans="1:1" x14ac:dyDescent="0.3">
      <c r="A11006" s="2">
        <f>IFERROR(INDEX(Forecasting!$C$6:$HS$7,1,MATCH('Weekly Sales'!$E11006,Forecasting!$C$7:$HS$7,0)),0)</f>
        <v>0</v>
      </c>
    </row>
    <row r="11007" spans="1:1" x14ac:dyDescent="0.3">
      <c r="A11007" s="2">
        <f>IFERROR(INDEX(Forecasting!$C$6:$HS$7,1,MATCH('Weekly Sales'!$E11007,Forecasting!$C$7:$HS$7,0)),0)</f>
        <v>0</v>
      </c>
    </row>
    <row r="11008" spans="1:1" x14ac:dyDescent="0.3">
      <c r="A11008" s="2">
        <f>IFERROR(INDEX(Forecasting!$C$6:$HS$7,1,MATCH('Weekly Sales'!$E11008,Forecasting!$C$7:$HS$7,0)),0)</f>
        <v>0</v>
      </c>
    </row>
    <row r="11009" spans="1:1" x14ac:dyDescent="0.3">
      <c r="A11009" s="2">
        <f>IFERROR(INDEX(Forecasting!$C$6:$HS$7,1,MATCH('Weekly Sales'!$E11009,Forecasting!$C$7:$HS$7,0)),0)</f>
        <v>0</v>
      </c>
    </row>
    <row r="11010" spans="1:1" x14ac:dyDescent="0.3">
      <c r="A11010" s="2">
        <f>IFERROR(INDEX(Forecasting!$C$6:$HS$7,1,MATCH('Weekly Sales'!$E11010,Forecasting!$C$7:$HS$7,0)),0)</f>
        <v>0</v>
      </c>
    </row>
    <row r="11011" spans="1:1" x14ac:dyDescent="0.3">
      <c r="A11011" s="2">
        <f>IFERROR(INDEX(Forecasting!$C$6:$HS$7,1,MATCH('Weekly Sales'!$E11011,Forecasting!$C$7:$HS$7,0)),0)</f>
        <v>0</v>
      </c>
    </row>
    <row r="11012" spans="1:1" x14ac:dyDescent="0.3">
      <c r="A11012" s="2">
        <f>IFERROR(INDEX(Forecasting!$C$6:$HS$7,1,MATCH('Weekly Sales'!$E11012,Forecasting!$C$7:$HS$7,0)),0)</f>
        <v>0</v>
      </c>
    </row>
    <row r="11013" spans="1:1" x14ac:dyDescent="0.3">
      <c r="A11013" s="2">
        <f>IFERROR(INDEX(Forecasting!$C$6:$HS$7,1,MATCH('Weekly Sales'!$E11013,Forecasting!$C$7:$HS$7,0)),0)</f>
        <v>0</v>
      </c>
    </row>
    <row r="11014" spans="1:1" x14ac:dyDescent="0.3">
      <c r="A11014" s="2">
        <f>IFERROR(INDEX(Forecasting!$C$6:$HS$7,1,MATCH('Weekly Sales'!$E11014,Forecasting!$C$7:$HS$7,0)),0)</f>
        <v>0</v>
      </c>
    </row>
    <row r="11015" spans="1:1" x14ac:dyDescent="0.3">
      <c r="A11015" s="2">
        <f>IFERROR(INDEX(Forecasting!$C$6:$HS$7,1,MATCH('Weekly Sales'!$E11015,Forecasting!$C$7:$HS$7,0)),0)</f>
        <v>0</v>
      </c>
    </row>
    <row r="11016" spans="1:1" x14ac:dyDescent="0.3">
      <c r="A11016" s="2">
        <f>IFERROR(INDEX(Forecasting!$C$6:$HS$7,1,MATCH('Weekly Sales'!$E11016,Forecasting!$C$7:$HS$7,0)),0)</f>
        <v>0</v>
      </c>
    </row>
    <row r="11017" spans="1:1" x14ac:dyDescent="0.3">
      <c r="A11017" s="2">
        <f>IFERROR(INDEX(Forecasting!$C$6:$HS$7,1,MATCH('Weekly Sales'!$E11017,Forecasting!$C$7:$HS$7,0)),0)</f>
        <v>0</v>
      </c>
    </row>
    <row r="11018" spans="1:1" x14ac:dyDescent="0.3">
      <c r="A11018" s="2">
        <f>IFERROR(INDEX(Forecasting!$C$6:$HS$7,1,MATCH('Weekly Sales'!$E11018,Forecasting!$C$7:$HS$7,0)),0)</f>
        <v>0</v>
      </c>
    </row>
    <row r="11019" spans="1:1" x14ac:dyDescent="0.3">
      <c r="A11019" s="2">
        <f>IFERROR(INDEX(Forecasting!$C$6:$HS$7,1,MATCH('Weekly Sales'!$E11019,Forecasting!$C$7:$HS$7,0)),0)</f>
        <v>0</v>
      </c>
    </row>
    <row r="11020" spans="1:1" x14ac:dyDescent="0.3">
      <c r="A11020" s="2">
        <f>IFERROR(INDEX(Forecasting!$C$6:$HS$7,1,MATCH('Weekly Sales'!$E11020,Forecasting!$C$7:$HS$7,0)),0)</f>
        <v>0</v>
      </c>
    </row>
    <row r="11021" spans="1:1" x14ac:dyDescent="0.3">
      <c r="A11021" s="2">
        <f>IFERROR(INDEX(Forecasting!$C$6:$HS$7,1,MATCH('Weekly Sales'!$E11021,Forecasting!$C$7:$HS$7,0)),0)</f>
        <v>0</v>
      </c>
    </row>
    <row r="11022" spans="1:1" x14ac:dyDescent="0.3">
      <c r="A11022" s="2">
        <f>IFERROR(INDEX(Forecasting!$C$6:$HS$7,1,MATCH('Weekly Sales'!$E11022,Forecasting!$C$7:$HS$7,0)),0)</f>
        <v>0</v>
      </c>
    </row>
    <row r="11023" spans="1:1" x14ac:dyDescent="0.3">
      <c r="A11023" s="2">
        <f>IFERROR(INDEX(Forecasting!$C$6:$HS$7,1,MATCH('Weekly Sales'!$E11023,Forecasting!$C$7:$HS$7,0)),0)</f>
        <v>0</v>
      </c>
    </row>
    <row r="11024" spans="1:1" x14ac:dyDescent="0.3">
      <c r="A11024" s="2">
        <f>IFERROR(INDEX(Forecasting!$C$6:$HS$7,1,MATCH('Weekly Sales'!$E11024,Forecasting!$C$7:$HS$7,0)),0)</f>
        <v>0</v>
      </c>
    </row>
    <row r="11025" spans="1:1" x14ac:dyDescent="0.3">
      <c r="A11025" s="2">
        <f>IFERROR(INDEX(Forecasting!$C$6:$HS$7,1,MATCH('Weekly Sales'!$E11025,Forecasting!$C$7:$HS$7,0)),0)</f>
        <v>0</v>
      </c>
    </row>
    <row r="11026" spans="1:1" x14ac:dyDescent="0.3">
      <c r="A11026" s="2">
        <f>IFERROR(INDEX(Forecasting!$C$6:$HS$7,1,MATCH('Weekly Sales'!$E11026,Forecasting!$C$7:$HS$7,0)),0)</f>
        <v>0</v>
      </c>
    </row>
    <row r="11027" spans="1:1" x14ac:dyDescent="0.3">
      <c r="A11027" s="2">
        <f>IFERROR(INDEX(Forecasting!$C$6:$HS$7,1,MATCH('Weekly Sales'!$E11027,Forecasting!$C$7:$HS$7,0)),0)</f>
        <v>0</v>
      </c>
    </row>
    <row r="11028" spans="1:1" x14ac:dyDescent="0.3">
      <c r="A11028" s="2">
        <f>IFERROR(INDEX(Forecasting!$C$6:$HS$7,1,MATCH('Weekly Sales'!$E11028,Forecasting!$C$7:$HS$7,0)),0)</f>
        <v>0</v>
      </c>
    </row>
    <row r="11029" spans="1:1" x14ac:dyDescent="0.3">
      <c r="A11029" s="2">
        <f>IFERROR(INDEX(Forecasting!$C$6:$HS$7,1,MATCH('Weekly Sales'!$E11029,Forecasting!$C$7:$HS$7,0)),0)</f>
        <v>0</v>
      </c>
    </row>
    <row r="11030" spans="1:1" x14ac:dyDescent="0.3">
      <c r="A11030" s="2">
        <f>IFERROR(INDEX(Forecasting!$C$6:$HS$7,1,MATCH('Weekly Sales'!$E11030,Forecasting!$C$7:$HS$7,0)),0)</f>
        <v>0</v>
      </c>
    </row>
    <row r="11031" spans="1:1" x14ac:dyDescent="0.3">
      <c r="A11031" s="2">
        <f>IFERROR(INDEX(Forecasting!$C$6:$HS$7,1,MATCH('Weekly Sales'!$E11031,Forecasting!$C$7:$HS$7,0)),0)</f>
        <v>0</v>
      </c>
    </row>
    <row r="11032" spans="1:1" x14ac:dyDescent="0.3">
      <c r="A11032" s="2">
        <f>IFERROR(INDEX(Forecasting!$C$6:$HS$7,1,MATCH('Weekly Sales'!$E11032,Forecasting!$C$7:$HS$7,0)),0)</f>
        <v>0</v>
      </c>
    </row>
    <row r="11033" spans="1:1" x14ac:dyDescent="0.3">
      <c r="A11033" s="2">
        <f>IFERROR(INDEX(Forecasting!$C$6:$HS$7,1,MATCH('Weekly Sales'!$E11033,Forecasting!$C$7:$HS$7,0)),0)</f>
        <v>0</v>
      </c>
    </row>
    <row r="11034" spans="1:1" x14ac:dyDescent="0.3">
      <c r="A11034" s="2">
        <f>IFERROR(INDEX(Forecasting!$C$6:$HS$7,1,MATCH('Weekly Sales'!$E11034,Forecasting!$C$7:$HS$7,0)),0)</f>
        <v>0</v>
      </c>
    </row>
    <row r="11035" spans="1:1" x14ac:dyDescent="0.3">
      <c r="A11035" s="2">
        <f>IFERROR(INDEX(Forecasting!$C$6:$HS$7,1,MATCH('Weekly Sales'!$E11035,Forecasting!$C$7:$HS$7,0)),0)</f>
        <v>0</v>
      </c>
    </row>
    <row r="11036" spans="1:1" x14ac:dyDescent="0.3">
      <c r="A11036" s="2">
        <f>IFERROR(INDEX(Forecasting!$C$6:$HS$7,1,MATCH('Weekly Sales'!$E11036,Forecasting!$C$7:$HS$7,0)),0)</f>
        <v>0</v>
      </c>
    </row>
    <row r="11037" spans="1:1" x14ac:dyDescent="0.3">
      <c r="A11037" s="2">
        <f>IFERROR(INDEX(Forecasting!$C$6:$HS$7,1,MATCH('Weekly Sales'!$E11037,Forecasting!$C$7:$HS$7,0)),0)</f>
        <v>0</v>
      </c>
    </row>
    <row r="11038" spans="1:1" x14ac:dyDescent="0.3">
      <c r="A11038" s="2">
        <f>IFERROR(INDEX(Forecasting!$C$6:$HS$7,1,MATCH('Weekly Sales'!$E11038,Forecasting!$C$7:$HS$7,0)),0)</f>
        <v>0</v>
      </c>
    </row>
    <row r="11039" spans="1:1" x14ac:dyDescent="0.3">
      <c r="A11039" s="2">
        <f>IFERROR(INDEX(Forecasting!$C$6:$HS$7,1,MATCH('Weekly Sales'!$E11039,Forecasting!$C$7:$HS$7,0)),0)</f>
        <v>0</v>
      </c>
    </row>
    <row r="11040" spans="1:1" x14ac:dyDescent="0.3">
      <c r="A11040" s="2">
        <f>IFERROR(INDEX(Forecasting!$C$6:$HS$7,1,MATCH('Weekly Sales'!$E11040,Forecasting!$C$7:$HS$7,0)),0)</f>
        <v>0</v>
      </c>
    </row>
    <row r="11041" spans="1:1" x14ac:dyDescent="0.3">
      <c r="A11041" s="2">
        <f>IFERROR(INDEX(Forecasting!$C$6:$HS$7,1,MATCH('Weekly Sales'!$E11041,Forecasting!$C$7:$HS$7,0)),0)</f>
        <v>0</v>
      </c>
    </row>
    <row r="11042" spans="1:1" x14ac:dyDescent="0.3">
      <c r="A11042" s="2">
        <f>IFERROR(INDEX(Forecasting!$C$6:$HS$7,1,MATCH('Weekly Sales'!$E11042,Forecasting!$C$7:$HS$7,0)),0)</f>
        <v>0</v>
      </c>
    </row>
    <row r="11043" spans="1:1" x14ac:dyDescent="0.3">
      <c r="A11043" s="2">
        <f>IFERROR(INDEX(Forecasting!$C$6:$HS$7,1,MATCH('Weekly Sales'!$E11043,Forecasting!$C$7:$HS$7,0)),0)</f>
        <v>0</v>
      </c>
    </row>
    <row r="11044" spans="1:1" x14ac:dyDescent="0.3">
      <c r="A11044" s="2">
        <f>IFERROR(INDEX(Forecasting!$C$6:$HS$7,1,MATCH('Weekly Sales'!$E11044,Forecasting!$C$7:$HS$7,0)),0)</f>
        <v>0</v>
      </c>
    </row>
    <row r="11045" spans="1:1" x14ac:dyDescent="0.3">
      <c r="A11045" s="2">
        <f>IFERROR(INDEX(Forecasting!$C$6:$HS$7,1,MATCH('Weekly Sales'!$E11045,Forecasting!$C$7:$HS$7,0)),0)</f>
        <v>0</v>
      </c>
    </row>
    <row r="11046" spans="1:1" x14ac:dyDescent="0.3">
      <c r="A11046" s="2">
        <f>IFERROR(INDEX(Forecasting!$C$6:$HS$7,1,MATCH('Weekly Sales'!$E11046,Forecasting!$C$7:$HS$7,0)),0)</f>
        <v>0</v>
      </c>
    </row>
    <row r="11047" spans="1:1" x14ac:dyDescent="0.3">
      <c r="A11047" s="2">
        <f>IFERROR(INDEX(Forecasting!$C$6:$HS$7,1,MATCH('Weekly Sales'!$E11047,Forecasting!$C$7:$HS$7,0)),0)</f>
        <v>0</v>
      </c>
    </row>
    <row r="11048" spans="1:1" x14ac:dyDescent="0.3">
      <c r="A11048" s="2">
        <f>IFERROR(INDEX(Forecasting!$C$6:$HS$7,1,MATCH('Weekly Sales'!$E11048,Forecasting!$C$7:$HS$7,0)),0)</f>
        <v>0</v>
      </c>
    </row>
    <row r="11049" spans="1:1" x14ac:dyDescent="0.3">
      <c r="A11049" s="2">
        <f>IFERROR(INDEX(Forecasting!$C$6:$HS$7,1,MATCH('Weekly Sales'!$E11049,Forecasting!$C$7:$HS$7,0)),0)</f>
        <v>0</v>
      </c>
    </row>
    <row r="11050" spans="1:1" x14ac:dyDescent="0.3">
      <c r="A11050" s="2">
        <f>IFERROR(INDEX(Forecasting!$C$6:$HS$7,1,MATCH('Weekly Sales'!$E11050,Forecasting!$C$7:$HS$7,0)),0)</f>
        <v>0</v>
      </c>
    </row>
    <row r="11051" spans="1:1" x14ac:dyDescent="0.3">
      <c r="A11051" s="2">
        <f>IFERROR(INDEX(Forecasting!$C$6:$HS$7,1,MATCH('Weekly Sales'!$E11051,Forecasting!$C$7:$HS$7,0)),0)</f>
        <v>0</v>
      </c>
    </row>
    <row r="11052" spans="1:1" x14ac:dyDescent="0.3">
      <c r="A11052" s="2">
        <f>IFERROR(INDEX(Forecasting!$C$6:$HS$7,1,MATCH('Weekly Sales'!$E11052,Forecasting!$C$7:$HS$7,0)),0)</f>
        <v>0</v>
      </c>
    </row>
    <row r="11053" spans="1:1" x14ac:dyDescent="0.3">
      <c r="A11053" s="2">
        <f>IFERROR(INDEX(Forecasting!$C$6:$HS$7,1,MATCH('Weekly Sales'!$E11053,Forecasting!$C$7:$HS$7,0)),0)</f>
        <v>0</v>
      </c>
    </row>
    <row r="11054" spans="1:1" x14ac:dyDescent="0.3">
      <c r="A11054" s="2">
        <f>IFERROR(INDEX(Forecasting!$C$6:$HS$7,1,MATCH('Weekly Sales'!$E11054,Forecasting!$C$7:$HS$7,0)),0)</f>
        <v>0</v>
      </c>
    </row>
    <row r="11055" spans="1:1" x14ac:dyDescent="0.3">
      <c r="A11055" s="2">
        <f>IFERROR(INDEX(Forecasting!$C$6:$HS$7,1,MATCH('Weekly Sales'!$E11055,Forecasting!$C$7:$HS$7,0)),0)</f>
        <v>0</v>
      </c>
    </row>
    <row r="11056" spans="1:1" x14ac:dyDescent="0.3">
      <c r="A11056" s="2">
        <f>IFERROR(INDEX(Forecasting!$C$6:$HS$7,1,MATCH('Weekly Sales'!$E11056,Forecasting!$C$7:$HS$7,0)),0)</f>
        <v>0</v>
      </c>
    </row>
    <row r="11057" spans="1:1" x14ac:dyDescent="0.3">
      <c r="A11057" s="2">
        <f>IFERROR(INDEX(Forecasting!$C$6:$HS$7,1,MATCH('Weekly Sales'!$E11057,Forecasting!$C$7:$HS$7,0)),0)</f>
        <v>0</v>
      </c>
    </row>
    <row r="11058" spans="1:1" x14ac:dyDescent="0.3">
      <c r="A11058" s="2">
        <f>IFERROR(INDEX(Forecasting!$C$6:$HS$7,1,MATCH('Weekly Sales'!$E11058,Forecasting!$C$7:$HS$7,0)),0)</f>
        <v>0</v>
      </c>
    </row>
    <row r="11059" spans="1:1" x14ac:dyDescent="0.3">
      <c r="A11059" s="2">
        <f>IFERROR(INDEX(Forecasting!$C$6:$HS$7,1,MATCH('Weekly Sales'!$E11059,Forecasting!$C$7:$HS$7,0)),0)</f>
        <v>0</v>
      </c>
    </row>
    <row r="11060" spans="1:1" x14ac:dyDescent="0.3">
      <c r="A11060" s="2">
        <f>IFERROR(INDEX(Forecasting!$C$6:$HS$7,1,MATCH('Weekly Sales'!$E11060,Forecasting!$C$7:$HS$7,0)),0)</f>
        <v>0</v>
      </c>
    </row>
    <row r="11061" spans="1:1" x14ac:dyDescent="0.3">
      <c r="A11061" s="2">
        <f>IFERROR(INDEX(Forecasting!$C$6:$HS$7,1,MATCH('Weekly Sales'!$E11061,Forecasting!$C$7:$HS$7,0)),0)</f>
        <v>0</v>
      </c>
    </row>
    <row r="11062" spans="1:1" x14ac:dyDescent="0.3">
      <c r="A11062" s="2">
        <f>IFERROR(INDEX(Forecasting!$C$6:$HS$7,1,MATCH('Weekly Sales'!$E11062,Forecasting!$C$7:$HS$7,0)),0)</f>
        <v>0</v>
      </c>
    </row>
    <row r="11063" spans="1:1" x14ac:dyDescent="0.3">
      <c r="A11063" s="2">
        <f>IFERROR(INDEX(Forecasting!$C$6:$HS$7,1,MATCH('Weekly Sales'!$E11063,Forecasting!$C$7:$HS$7,0)),0)</f>
        <v>0</v>
      </c>
    </row>
    <row r="11064" spans="1:1" x14ac:dyDescent="0.3">
      <c r="A11064" s="2">
        <f>IFERROR(INDEX(Forecasting!$C$6:$HS$7,1,MATCH('Weekly Sales'!$E11064,Forecasting!$C$7:$HS$7,0)),0)</f>
        <v>0</v>
      </c>
    </row>
    <row r="11065" spans="1:1" x14ac:dyDescent="0.3">
      <c r="A11065" s="2">
        <f>IFERROR(INDEX(Forecasting!$C$6:$HS$7,1,MATCH('Weekly Sales'!$E11065,Forecasting!$C$7:$HS$7,0)),0)</f>
        <v>0</v>
      </c>
    </row>
    <row r="11066" spans="1:1" x14ac:dyDescent="0.3">
      <c r="A11066" s="2">
        <f>IFERROR(INDEX(Forecasting!$C$6:$HS$7,1,MATCH('Weekly Sales'!$E11066,Forecasting!$C$7:$HS$7,0)),0)</f>
        <v>0</v>
      </c>
    </row>
    <row r="11067" spans="1:1" x14ac:dyDescent="0.3">
      <c r="A11067" s="2">
        <f>IFERROR(INDEX(Forecasting!$C$6:$HS$7,1,MATCH('Weekly Sales'!$E11067,Forecasting!$C$7:$HS$7,0)),0)</f>
        <v>0</v>
      </c>
    </row>
    <row r="11068" spans="1:1" x14ac:dyDescent="0.3">
      <c r="A11068" s="2">
        <f>IFERROR(INDEX(Forecasting!$C$6:$HS$7,1,MATCH('Weekly Sales'!$E11068,Forecasting!$C$7:$HS$7,0)),0)</f>
        <v>0</v>
      </c>
    </row>
    <row r="11069" spans="1:1" x14ac:dyDescent="0.3">
      <c r="A11069" s="2">
        <f>IFERROR(INDEX(Forecasting!$C$6:$HS$7,1,MATCH('Weekly Sales'!$E11069,Forecasting!$C$7:$HS$7,0)),0)</f>
        <v>0</v>
      </c>
    </row>
    <row r="11070" spans="1:1" x14ac:dyDescent="0.3">
      <c r="A11070" s="2">
        <f>IFERROR(INDEX(Forecasting!$C$6:$HS$7,1,MATCH('Weekly Sales'!$E11070,Forecasting!$C$7:$HS$7,0)),0)</f>
        <v>0</v>
      </c>
    </row>
    <row r="11071" spans="1:1" x14ac:dyDescent="0.3">
      <c r="A11071" s="2">
        <f>IFERROR(INDEX(Forecasting!$C$6:$HS$7,1,MATCH('Weekly Sales'!$E11071,Forecasting!$C$7:$HS$7,0)),0)</f>
        <v>0</v>
      </c>
    </row>
    <row r="11072" spans="1:1" x14ac:dyDescent="0.3">
      <c r="A11072" s="2">
        <f>IFERROR(INDEX(Forecasting!$C$6:$HS$7,1,MATCH('Weekly Sales'!$E11072,Forecasting!$C$7:$HS$7,0)),0)</f>
        <v>0</v>
      </c>
    </row>
    <row r="11073" spans="1:1" x14ac:dyDescent="0.3">
      <c r="A11073" s="2">
        <f>IFERROR(INDEX(Forecasting!$C$6:$HS$7,1,MATCH('Weekly Sales'!$E11073,Forecasting!$C$7:$HS$7,0)),0)</f>
        <v>0</v>
      </c>
    </row>
    <row r="11074" spans="1:1" x14ac:dyDescent="0.3">
      <c r="A11074" s="2">
        <f>IFERROR(INDEX(Forecasting!$C$6:$HS$7,1,MATCH('Weekly Sales'!$E11074,Forecasting!$C$7:$HS$7,0)),0)</f>
        <v>0</v>
      </c>
    </row>
    <row r="11075" spans="1:1" x14ac:dyDescent="0.3">
      <c r="A11075" s="2">
        <f>IFERROR(INDEX(Forecasting!$C$6:$HS$7,1,MATCH('Weekly Sales'!$E11075,Forecasting!$C$7:$HS$7,0)),0)</f>
        <v>0</v>
      </c>
    </row>
    <row r="11076" spans="1:1" x14ac:dyDescent="0.3">
      <c r="A11076" s="2">
        <f>IFERROR(INDEX(Forecasting!$C$6:$HS$7,1,MATCH('Weekly Sales'!$E11076,Forecasting!$C$7:$HS$7,0)),0)</f>
        <v>0</v>
      </c>
    </row>
    <row r="11077" spans="1:1" x14ac:dyDescent="0.3">
      <c r="A11077" s="2">
        <f>IFERROR(INDEX(Forecasting!$C$6:$HS$7,1,MATCH('Weekly Sales'!$E11077,Forecasting!$C$7:$HS$7,0)),0)</f>
        <v>0</v>
      </c>
    </row>
    <row r="11078" spans="1:1" x14ac:dyDescent="0.3">
      <c r="A11078" s="2">
        <f>IFERROR(INDEX(Forecasting!$C$6:$HS$7,1,MATCH('Weekly Sales'!$E11078,Forecasting!$C$7:$HS$7,0)),0)</f>
        <v>0</v>
      </c>
    </row>
    <row r="11079" spans="1:1" x14ac:dyDescent="0.3">
      <c r="A11079" s="2">
        <f>IFERROR(INDEX(Forecasting!$C$6:$HS$7,1,MATCH('Weekly Sales'!$E11079,Forecasting!$C$7:$HS$7,0)),0)</f>
        <v>0</v>
      </c>
    </row>
    <row r="11080" spans="1:1" x14ac:dyDescent="0.3">
      <c r="A11080" s="2">
        <f>IFERROR(INDEX(Forecasting!$C$6:$HS$7,1,MATCH('Weekly Sales'!$E11080,Forecasting!$C$7:$HS$7,0)),0)</f>
        <v>0</v>
      </c>
    </row>
    <row r="11081" spans="1:1" x14ac:dyDescent="0.3">
      <c r="A11081" s="2">
        <f>IFERROR(INDEX(Forecasting!$C$6:$HS$7,1,MATCH('Weekly Sales'!$E11081,Forecasting!$C$7:$HS$7,0)),0)</f>
        <v>0</v>
      </c>
    </row>
    <row r="11082" spans="1:1" x14ac:dyDescent="0.3">
      <c r="A11082" s="2">
        <f>IFERROR(INDEX(Forecasting!$C$6:$HS$7,1,MATCH('Weekly Sales'!$E11082,Forecasting!$C$7:$HS$7,0)),0)</f>
        <v>0</v>
      </c>
    </row>
    <row r="11083" spans="1:1" x14ac:dyDescent="0.3">
      <c r="A11083" s="2">
        <f>IFERROR(INDEX(Forecasting!$C$6:$HS$7,1,MATCH('Weekly Sales'!$E11083,Forecasting!$C$7:$HS$7,0)),0)</f>
        <v>0</v>
      </c>
    </row>
    <row r="11084" spans="1:1" x14ac:dyDescent="0.3">
      <c r="A11084" s="2">
        <f>IFERROR(INDEX(Forecasting!$C$6:$HS$7,1,MATCH('Weekly Sales'!$E11084,Forecasting!$C$7:$HS$7,0)),0)</f>
        <v>0</v>
      </c>
    </row>
    <row r="11085" spans="1:1" x14ac:dyDescent="0.3">
      <c r="A11085" s="2">
        <f>IFERROR(INDEX(Forecasting!$C$6:$HS$7,1,MATCH('Weekly Sales'!$E11085,Forecasting!$C$7:$HS$7,0)),0)</f>
        <v>0</v>
      </c>
    </row>
    <row r="11086" spans="1:1" x14ac:dyDescent="0.3">
      <c r="A11086" s="2">
        <f>IFERROR(INDEX(Forecasting!$C$6:$HS$7,1,MATCH('Weekly Sales'!$E11086,Forecasting!$C$7:$HS$7,0)),0)</f>
        <v>0</v>
      </c>
    </row>
    <row r="11087" spans="1:1" x14ac:dyDescent="0.3">
      <c r="A11087" s="2">
        <f>IFERROR(INDEX(Forecasting!$C$6:$HS$7,1,MATCH('Weekly Sales'!$E11087,Forecasting!$C$7:$HS$7,0)),0)</f>
        <v>0</v>
      </c>
    </row>
    <row r="11088" spans="1:1" x14ac:dyDescent="0.3">
      <c r="A11088" s="2">
        <f>IFERROR(INDEX(Forecasting!$C$6:$HS$7,1,MATCH('Weekly Sales'!$E11088,Forecasting!$C$7:$HS$7,0)),0)</f>
        <v>0</v>
      </c>
    </row>
    <row r="11089" spans="1:1" x14ac:dyDescent="0.3">
      <c r="A11089" s="2">
        <f>IFERROR(INDEX(Forecasting!$C$6:$HS$7,1,MATCH('Weekly Sales'!$E11089,Forecasting!$C$7:$HS$7,0)),0)</f>
        <v>0</v>
      </c>
    </row>
    <row r="11090" spans="1:1" x14ac:dyDescent="0.3">
      <c r="A11090" s="2">
        <f>IFERROR(INDEX(Forecasting!$C$6:$HS$7,1,MATCH('Weekly Sales'!$E11090,Forecasting!$C$7:$HS$7,0)),0)</f>
        <v>0</v>
      </c>
    </row>
    <row r="11091" spans="1:1" x14ac:dyDescent="0.3">
      <c r="A11091" s="2">
        <f>IFERROR(INDEX(Forecasting!$C$6:$HS$7,1,MATCH('Weekly Sales'!$E11091,Forecasting!$C$7:$HS$7,0)),0)</f>
        <v>0</v>
      </c>
    </row>
    <row r="11092" spans="1:1" x14ac:dyDescent="0.3">
      <c r="A11092" s="2">
        <f>IFERROR(INDEX(Forecasting!$C$6:$HS$7,1,MATCH('Weekly Sales'!$E11092,Forecasting!$C$7:$HS$7,0)),0)</f>
        <v>0</v>
      </c>
    </row>
    <row r="11093" spans="1:1" x14ac:dyDescent="0.3">
      <c r="A11093" s="2">
        <f>IFERROR(INDEX(Forecasting!$C$6:$HS$7,1,MATCH('Weekly Sales'!$E11093,Forecasting!$C$7:$HS$7,0)),0)</f>
        <v>0</v>
      </c>
    </row>
    <row r="11094" spans="1:1" x14ac:dyDescent="0.3">
      <c r="A11094" s="2">
        <f>IFERROR(INDEX(Forecasting!$C$6:$HS$7,1,MATCH('Weekly Sales'!$E11094,Forecasting!$C$7:$HS$7,0)),0)</f>
        <v>0</v>
      </c>
    </row>
    <row r="11095" spans="1:1" x14ac:dyDescent="0.3">
      <c r="A11095" s="2">
        <f>IFERROR(INDEX(Forecasting!$C$6:$HS$7,1,MATCH('Weekly Sales'!$E11095,Forecasting!$C$7:$HS$7,0)),0)</f>
        <v>0</v>
      </c>
    </row>
    <row r="11096" spans="1:1" x14ac:dyDescent="0.3">
      <c r="A11096" s="2">
        <f>IFERROR(INDEX(Forecasting!$C$6:$HS$7,1,MATCH('Weekly Sales'!$E11096,Forecasting!$C$7:$HS$7,0)),0)</f>
        <v>0</v>
      </c>
    </row>
    <row r="11097" spans="1:1" x14ac:dyDescent="0.3">
      <c r="A11097" s="2">
        <f>IFERROR(INDEX(Forecasting!$C$6:$HS$7,1,MATCH('Weekly Sales'!$E11097,Forecasting!$C$7:$HS$7,0)),0)</f>
        <v>0</v>
      </c>
    </row>
    <row r="11098" spans="1:1" x14ac:dyDescent="0.3">
      <c r="A11098" s="2">
        <f>IFERROR(INDEX(Forecasting!$C$6:$HS$7,1,MATCH('Weekly Sales'!$E11098,Forecasting!$C$7:$HS$7,0)),0)</f>
        <v>0</v>
      </c>
    </row>
    <row r="11099" spans="1:1" x14ac:dyDescent="0.3">
      <c r="A11099" s="2">
        <f>IFERROR(INDEX(Forecasting!$C$6:$HS$7,1,MATCH('Weekly Sales'!$E11099,Forecasting!$C$7:$HS$7,0)),0)</f>
        <v>0</v>
      </c>
    </row>
    <row r="11100" spans="1:1" x14ac:dyDescent="0.3">
      <c r="A11100" s="2">
        <f>IFERROR(INDEX(Forecasting!$C$6:$HS$7,1,MATCH('Weekly Sales'!$E11100,Forecasting!$C$7:$HS$7,0)),0)</f>
        <v>0</v>
      </c>
    </row>
    <row r="11101" spans="1:1" x14ac:dyDescent="0.3">
      <c r="A11101" s="2">
        <f>IFERROR(INDEX(Forecasting!$C$6:$HS$7,1,MATCH('Weekly Sales'!$E11101,Forecasting!$C$7:$HS$7,0)),0)</f>
        <v>0</v>
      </c>
    </row>
    <row r="11102" spans="1:1" x14ac:dyDescent="0.3">
      <c r="A11102" s="2">
        <f>IFERROR(INDEX(Forecasting!$C$6:$HS$7,1,MATCH('Weekly Sales'!$E11102,Forecasting!$C$7:$HS$7,0)),0)</f>
        <v>0</v>
      </c>
    </row>
    <row r="11103" spans="1:1" x14ac:dyDescent="0.3">
      <c r="A11103" s="2">
        <f>IFERROR(INDEX(Forecasting!$C$6:$HS$7,1,MATCH('Weekly Sales'!$E11103,Forecasting!$C$7:$HS$7,0)),0)</f>
        <v>0</v>
      </c>
    </row>
    <row r="11104" spans="1:1" x14ac:dyDescent="0.3">
      <c r="A11104" s="2">
        <f>IFERROR(INDEX(Forecasting!$C$6:$HS$7,1,MATCH('Weekly Sales'!$E11104,Forecasting!$C$7:$HS$7,0)),0)</f>
        <v>0</v>
      </c>
    </row>
    <row r="11105" spans="1:1" x14ac:dyDescent="0.3">
      <c r="A11105" s="2">
        <f>IFERROR(INDEX(Forecasting!$C$6:$HS$7,1,MATCH('Weekly Sales'!$E11105,Forecasting!$C$7:$HS$7,0)),0)</f>
        <v>0</v>
      </c>
    </row>
    <row r="11106" spans="1:1" x14ac:dyDescent="0.3">
      <c r="A11106" s="2">
        <f>IFERROR(INDEX(Forecasting!$C$6:$HS$7,1,MATCH('Weekly Sales'!$E11106,Forecasting!$C$7:$HS$7,0)),0)</f>
        <v>0</v>
      </c>
    </row>
    <row r="11107" spans="1:1" x14ac:dyDescent="0.3">
      <c r="A11107" s="2">
        <f>IFERROR(INDEX(Forecasting!$C$6:$HS$7,1,MATCH('Weekly Sales'!$E11107,Forecasting!$C$7:$HS$7,0)),0)</f>
        <v>0</v>
      </c>
    </row>
    <row r="11108" spans="1:1" x14ac:dyDescent="0.3">
      <c r="A11108" s="2">
        <f>IFERROR(INDEX(Forecasting!$C$6:$HS$7,1,MATCH('Weekly Sales'!$E11108,Forecasting!$C$7:$HS$7,0)),0)</f>
        <v>0</v>
      </c>
    </row>
    <row r="11109" spans="1:1" x14ac:dyDescent="0.3">
      <c r="A11109" s="2">
        <f>IFERROR(INDEX(Forecasting!$C$6:$HS$7,1,MATCH('Weekly Sales'!$E11109,Forecasting!$C$7:$HS$7,0)),0)</f>
        <v>0</v>
      </c>
    </row>
    <row r="11110" spans="1:1" x14ac:dyDescent="0.3">
      <c r="A11110" s="2">
        <f>IFERROR(INDEX(Forecasting!$C$6:$HS$7,1,MATCH('Weekly Sales'!$E11110,Forecasting!$C$7:$HS$7,0)),0)</f>
        <v>0</v>
      </c>
    </row>
    <row r="11111" spans="1:1" x14ac:dyDescent="0.3">
      <c r="A11111" s="2">
        <f>IFERROR(INDEX(Forecasting!$C$6:$HS$7,1,MATCH('Weekly Sales'!$E11111,Forecasting!$C$7:$HS$7,0)),0)</f>
        <v>0</v>
      </c>
    </row>
    <row r="11112" spans="1:1" x14ac:dyDescent="0.3">
      <c r="A11112" s="2">
        <f>IFERROR(INDEX(Forecasting!$C$6:$HS$7,1,MATCH('Weekly Sales'!$E11112,Forecasting!$C$7:$HS$7,0)),0)</f>
        <v>0</v>
      </c>
    </row>
    <row r="11113" spans="1:1" x14ac:dyDescent="0.3">
      <c r="A11113" s="2">
        <f>IFERROR(INDEX(Forecasting!$C$6:$HS$7,1,MATCH('Weekly Sales'!$E11113,Forecasting!$C$7:$HS$7,0)),0)</f>
        <v>0</v>
      </c>
    </row>
    <row r="11114" spans="1:1" x14ac:dyDescent="0.3">
      <c r="A11114" s="2">
        <f>IFERROR(INDEX(Forecasting!$C$6:$HS$7,1,MATCH('Weekly Sales'!$E11114,Forecasting!$C$7:$HS$7,0)),0)</f>
        <v>0</v>
      </c>
    </row>
    <row r="11115" spans="1:1" x14ac:dyDescent="0.3">
      <c r="A11115" s="2">
        <f>IFERROR(INDEX(Forecasting!$C$6:$HS$7,1,MATCH('Weekly Sales'!$E11115,Forecasting!$C$7:$HS$7,0)),0)</f>
        <v>0</v>
      </c>
    </row>
    <row r="11116" spans="1:1" x14ac:dyDescent="0.3">
      <c r="A11116" s="2">
        <f>IFERROR(INDEX(Forecasting!$C$6:$HS$7,1,MATCH('Weekly Sales'!$E11116,Forecasting!$C$7:$HS$7,0)),0)</f>
        <v>0</v>
      </c>
    </row>
    <row r="11117" spans="1:1" x14ac:dyDescent="0.3">
      <c r="A11117" s="2">
        <f>IFERROR(INDEX(Forecasting!$C$6:$HS$7,1,MATCH('Weekly Sales'!$E11117,Forecasting!$C$7:$HS$7,0)),0)</f>
        <v>0</v>
      </c>
    </row>
    <row r="11118" spans="1:1" x14ac:dyDescent="0.3">
      <c r="A11118" s="2">
        <f>IFERROR(INDEX(Forecasting!$C$6:$HS$7,1,MATCH('Weekly Sales'!$E11118,Forecasting!$C$7:$HS$7,0)),0)</f>
        <v>0</v>
      </c>
    </row>
    <row r="11119" spans="1:1" x14ac:dyDescent="0.3">
      <c r="A11119" s="2">
        <f>IFERROR(INDEX(Forecasting!$C$6:$HS$7,1,MATCH('Weekly Sales'!$E11119,Forecasting!$C$7:$HS$7,0)),0)</f>
        <v>0</v>
      </c>
    </row>
    <row r="11120" spans="1:1" x14ac:dyDescent="0.3">
      <c r="A11120" s="2">
        <f>IFERROR(INDEX(Forecasting!$C$6:$HS$7,1,MATCH('Weekly Sales'!$E11120,Forecasting!$C$7:$HS$7,0)),0)</f>
        <v>0</v>
      </c>
    </row>
    <row r="11121" spans="1:1" x14ac:dyDescent="0.3">
      <c r="A11121" s="2">
        <f>IFERROR(INDEX(Forecasting!$C$6:$HS$7,1,MATCH('Weekly Sales'!$E11121,Forecasting!$C$7:$HS$7,0)),0)</f>
        <v>0</v>
      </c>
    </row>
    <row r="11122" spans="1:1" x14ac:dyDescent="0.3">
      <c r="A11122" s="2">
        <f>IFERROR(INDEX(Forecasting!$C$6:$HS$7,1,MATCH('Weekly Sales'!$E11122,Forecasting!$C$7:$HS$7,0)),0)</f>
        <v>0</v>
      </c>
    </row>
    <row r="11123" spans="1:1" x14ac:dyDescent="0.3">
      <c r="A11123" s="2">
        <f>IFERROR(INDEX(Forecasting!$C$6:$HS$7,1,MATCH('Weekly Sales'!$E11123,Forecasting!$C$7:$HS$7,0)),0)</f>
        <v>0</v>
      </c>
    </row>
    <row r="11124" spans="1:1" x14ac:dyDescent="0.3">
      <c r="A11124" s="2">
        <f>IFERROR(INDEX(Forecasting!$C$6:$HS$7,1,MATCH('Weekly Sales'!$E11124,Forecasting!$C$7:$HS$7,0)),0)</f>
        <v>0</v>
      </c>
    </row>
    <row r="11125" spans="1:1" x14ac:dyDescent="0.3">
      <c r="A11125" s="2">
        <f>IFERROR(INDEX(Forecasting!$C$6:$HS$7,1,MATCH('Weekly Sales'!$E11125,Forecasting!$C$7:$HS$7,0)),0)</f>
        <v>0</v>
      </c>
    </row>
    <row r="11126" spans="1:1" x14ac:dyDescent="0.3">
      <c r="A11126" s="2">
        <f>IFERROR(INDEX(Forecasting!$C$6:$HS$7,1,MATCH('Weekly Sales'!$E11126,Forecasting!$C$7:$HS$7,0)),0)</f>
        <v>0</v>
      </c>
    </row>
    <row r="11127" spans="1:1" x14ac:dyDescent="0.3">
      <c r="A11127" s="2">
        <f>IFERROR(INDEX(Forecasting!$C$6:$HS$7,1,MATCH('Weekly Sales'!$E11127,Forecasting!$C$7:$HS$7,0)),0)</f>
        <v>0</v>
      </c>
    </row>
    <row r="11128" spans="1:1" x14ac:dyDescent="0.3">
      <c r="A11128" s="2">
        <f>IFERROR(INDEX(Forecasting!$C$6:$HS$7,1,MATCH('Weekly Sales'!$E11128,Forecasting!$C$7:$HS$7,0)),0)</f>
        <v>0</v>
      </c>
    </row>
    <row r="11129" spans="1:1" x14ac:dyDescent="0.3">
      <c r="A11129" s="2">
        <f>IFERROR(INDEX(Forecasting!$C$6:$HS$7,1,MATCH('Weekly Sales'!$E11129,Forecasting!$C$7:$HS$7,0)),0)</f>
        <v>0</v>
      </c>
    </row>
    <row r="11130" spans="1:1" x14ac:dyDescent="0.3">
      <c r="A11130" s="2">
        <f>IFERROR(INDEX(Forecasting!$C$6:$HS$7,1,MATCH('Weekly Sales'!$E11130,Forecasting!$C$7:$HS$7,0)),0)</f>
        <v>0</v>
      </c>
    </row>
    <row r="11131" spans="1:1" x14ac:dyDescent="0.3">
      <c r="A11131" s="2">
        <f>IFERROR(INDEX(Forecasting!$C$6:$HS$7,1,MATCH('Weekly Sales'!$E11131,Forecasting!$C$7:$HS$7,0)),0)</f>
        <v>0</v>
      </c>
    </row>
    <row r="11132" spans="1:1" x14ac:dyDescent="0.3">
      <c r="A11132" s="2">
        <f>IFERROR(INDEX(Forecasting!$C$6:$HS$7,1,MATCH('Weekly Sales'!$E11132,Forecasting!$C$7:$HS$7,0)),0)</f>
        <v>0</v>
      </c>
    </row>
    <row r="11133" spans="1:1" x14ac:dyDescent="0.3">
      <c r="A11133" s="2">
        <f>IFERROR(INDEX(Forecasting!$C$6:$HS$7,1,MATCH('Weekly Sales'!$E11133,Forecasting!$C$7:$HS$7,0)),0)</f>
        <v>0</v>
      </c>
    </row>
    <row r="11134" spans="1:1" x14ac:dyDescent="0.3">
      <c r="A11134" s="2">
        <f>IFERROR(INDEX(Forecasting!$C$6:$HS$7,1,MATCH('Weekly Sales'!$E11134,Forecasting!$C$7:$HS$7,0)),0)</f>
        <v>0</v>
      </c>
    </row>
    <row r="11135" spans="1:1" x14ac:dyDescent="0.3">
      <c r="A11135" s="2">
        <f>IFERROR(INDEX(Forecasting!$C$6:$HS$7,1,MATCH('Weekly Sales'!$E11135,Forecasting!$C$7:$HS$7,0)),0)</f>
        <v>0</v>
      </c>
    </row>
    <row r="11136" spans="1:1" x14ac:dyDescent="0.3">
      <c r="A11136" s="2">
        <f>IFERROR(INDEX(Forecasting!$C$6:$HS$7,1,MATCH('Weekly Sales'!$E11136,Forecasting!$C$7:$HS$7,0)),0)</f>
        <v>0</v>
      </c>
    </row>
    <row r="11137" spans="1:1" x14ac:dyDescent="0.3">
      <c r="A11137" s="2">
        <f>IFERROR(INDEX(Forecasting!$C$6:$HS$7,1,MATCH('Weekly Sales'!$E11137,Forecasting!$C$7:$HS$7,0)),0)</f>
        <v>0</v>
      </c>
    </row>
    <row r="11138" spans="1:1" x14ac:dyDescent="0.3">
      <c r="A11138" s="2">
        <f>IFERROR(INDEX(Forecasting!$C$6:$HS$7,1,MATCH('Weekly Sales'!$E11138,Forecasting!$C$7:$HS$7,0)),0)</f>
        <v>0</v>
      </c>
    </row>
    <row r="11139" spans="1:1" x14ac:dyDescent="0.3">
      <c r="A11139" s="2">
        <f>IFERROR(INDEX(Forecasting!$C$6:$HS$7,1,MATCH('Weekly Sales'!$E11139,Forecasting!$C$7:$HS$7,0)),0)</f>
        <v>0</v>
      </c>
    </row>
    <row r="11140" spans="1:1" x14ac:dyDescent="0.3">
      <c r="A11140" s="2">
        <f>IFERROR(INDEX(Forecasting!$C$6:$HS$7,1,MATCH('Weekly Sales'!$E11140,Forecasting!$C$7:$HS$7,0)),0)</f>
        <v>0</v>
      </c>
    </row>
    <row r="11141" spans="1:1" x14ac:dyDescent="0.3">
      <c r="A11141" s="2">
        <f>IFERROR(INDEX(Forecasting!$C$6:$HS$7,1,MATCH('Weekly Sales'!$E11141,Forecasting!$C$7:$HS$7,0)),0)</f>
        <v>0</v>
      </c>
    </row>
    <row r="11142" spans="1:1" x14ac:dyDescent="0.3">
      <c r="A11142" s="2">
        <f>IFERROR(INDEX(Forecasting!$C$6:$HS$7,1,MATCH('Weekly Sales'!$E11142,Forecasting!$C$7:$HS$7,0)),0)</f>
        <v>0</v>
      </c>
    </row>
    <row r="11143" spans="1:1" x14ac:dyDescent="0.3">
      <c r="A11143" s="2">
        <f>IFERROR(INDEX(Forecasting!$C$6:$HS$7,1,MATCH('Weekly Sales'!$E11143,Forecasting!$C$7:$HS$7,0)),0)</f>
        <v>0</v>
      </c>
    </row>
    <row r="11144" spans="1:1" x14ac:dyDescent="0.3">
      <c r="A11144" s="2">
        <f>IFERROR(INDEX(Forecasting!$C$6:$HS$7,1,MATCH('Weekly Sales'!$E11144,Forecasting!$C$7:$HS$7,0)),0)</f>
        <v>0</v>
      </c>
    </row>
    <row r="11145" spans="1:1" x14ac:dyDescent="0.3">
      <c r="A11145" s="2">
        <f>IFERROR(INDEX(Forecasting!$C$6:$HS$7,1,MATCH('Weekly Sales'!$E11145,Forecasting!$C$7:$HS$7,0)),0)</f>
        <v>0</v>
      </c>
    </row>
    <row r="11146" spans="1:1" x14ac:dyDescent="0.3">
      <c r="A11146" s="2">
        <f>IFERROR(INDEX(Forecasting!$C$6:$HS$7,1,MATCH('Weekly Sales'!$E11146,Forecasting!$C$7:$HS$7,0)),0)</f>
        <v>0</v>
      </c>
    </row>
    <row r="11147" spans="1:1" x14ac:dyDescent="0.3">
      <c r="A11147" s="2">
        <f>IFERROR(INDEX(Forecasting!$C$6:$HS$7,1,MATCH('Weekly Sales'!$E11147,Forecasting!$C$7:$HS$7,0)),0)</f>
        <v>0</v>
      </c>
    </row>
    <row r="11148" spans="1:1" x14ac:dyDescent="0.3">
      <c r="A11148" s="2">
        <f>IFERROR(INDEX(Forecasting!$C$6:$HS$7,1,MATCH('Weekly Sales'!$E11148,Forecasting!$C$7:$HS$7,0)),0)</f>
        <v>0</v>
      </c>
    </row>
    <row r="11149" spans="1:1" x14ac:dyDescent="0.3">
      <c r="A11149" s="2">
        <f>IFERROR(INDEX(Forecasting!$C$6:$HS$7,1,MATCH('Weekly Sales'!$E11149,Forecasting!$C$7:$HS$7,0)),0)</f>
        <v>0</v>
      </c>
    </row>
    <row r="11150" spans="1:1" x14ac:dyDescent="0.3">
      <c r="A11150" s="2">
        <f>IFERROR(INDEX(Forecasting!$C$6:$HS$7,1,MATCH('Weekly Sales'!$E11150,Forecasting!$C$7:$HS$7,0)),0)</f>
        <v>0</v>
      </c>
    </row>
    <row r="11151" spans="1:1" x14ac:dyDescent="0.3">
      <c r="A11151" s="2">
        <f>IFERROR(INDEX(Forecasting!$C$6:$HS$7,1,MATCH('Weekly Sales'!$E11151,Forecasting!$C$7:$HS$7,0)),0)</f>
        <v>0</v>
      </c>
    </row>
    <row r="11152" spans="1:1" x14ac:dyDescent="0.3">
      <c r="A11152" s="2">
        <f>IFERROR(INDEX(Forecasting!$C$6:$HS$7,1,MATCH('Weekly Sales'!$E11152,Forecasting!$C$7:$HS$7,0)),0)</f>
        <v>0</v>
      </c>
    </row>
    <row r="11153" spans="1:1" x14ac:dyDescent="0.3">
      <c r="A11153" s="2">
        <f>IFERROR(INDEX(Forecasting!$C$6:$HS$7,1,MATCH('Weekly Sales'!$E11153,Forecasting!$C$7:$HS$7,0)),0)</f>
        <v>0</v>
      </c>
    </row>
    <row r="11154" spans="1:1" x14ac:dyDescent="0.3">
      <c r="A11154" s="2">
        <f>IFERROR(INDEX(Forecasting!$C$6:$HS$7,1,MATCH('Weekly Sales'!$E11154,Forecasting!$C$7:$HS$7,0)),0)</f>
        <v>0</v>
      </c>
    </row>
    <row r="11155" spans="1:1" x14ac:dyDescent="0.3">
      <c r="A11155" s="2">
        <f>IFERROR(INDEX(Forecasting!$C$6:$HS$7,1,MATCH('Weekly Sales'!$E11155,Forecasting!$C$7:$HS$7,0)),0)</f>
        <v>0</v>
      </c>
    </row>
    <row r="11156" spans="1:1" x14ac:dyDescent="0.3">
      <c r="A11156" s="2">
        <f>IFERROR(INDEX(Forecasting!$C$6:$HS$7,1,MATCH('Weekly Sales'!$E11156,Forecasting!$C$7:$HS$7,0)),0)</f>
        <v>0</v>
      </c>
    </row>
    <row r="11157" spans="1:1" x14ac:dyDescent="0.3">
      <c r="A11157" s="2">
        <f>IFERROR(INDEX(Forecasting!$C$6:$HS$7,1,MATCH('Weekly Sales'!$E11157,Forecasting!$C$7:$HS$7,0)),0)</f>
        <v>0</v>
      </c>
    </row>
    <row r="11158" spans="1:1" x14ac:dyDescent="0.3">
      <c r="A11158" s="2">
        <f>IFERROR(INDEX(Forecasting!$C$6:$HS$7,1,MATCH('Weekly Sales'!$E11158,Forecasting!$C$7:$HS$7,0)),0)</f>
        <v>0</v>
      </c>
    </row>
    <row r="11159" spans="1:1" x14ac:dyDescent="0.3">
      <c r="A11159" s="2">
        <f>IFERROR(INDEX(Forecasting!$C$6:$HS$7,1,MATCH('Weekly Sales'!$E11159,Forecasting!$C$7:$HS$7,0)),0)</f>
        <v>0</v>
      </c>
    </row>
    <row r="11160" spans="1:1" x14ac:dyDescent="0.3">
      <c r="A11160" s="2">
        <f>IFERROR(INDEX(Forecasting!$C$6:$HS$7,1,MATCH('Weekly Sales'!$E11160,Forecasting!$C$7:$HS$7,0)),0)</f>
        <v>0</v>
      </c>
    </row>
    <row r="11161" spans="1:1" x14ac:dyDescent="0.3">
      <c r="A11161" s="2">
        <f>IFERROR(INDEX(Forecasting!$C$6:$HS$7,1,MATCH('Weekly Sales'!$E11161,Forecasting!$C$7:$HS$7,0)),0)</f>
        <v>0</v>
      </c>
    </row>
    <row r="11162" spans="1:1" x14ac:dyDescent="0.3">
      <c r="A11162" s="2">
        <f>IFERROR(INDEX(Forecasting!$C$6:$HS$7,1,MATCH('Weekly Sales'!$E11162,Forecasting!$C$7:$HS$7,0)),0)</f>
        <v>0</v>
      </c>
    </row>
    <row r="11163" spans="1:1" x14ac:dyDescent="0.3">
      <c r="A11163" s="2">
        <f>IFERROR(INDEX(Forecasting!$C$6:$HS$7,1,MATCH('Weekly Sales'!$E11163,Forecasting!$C$7:$HS$7,0)),0)</f>
        <v>0</v>
      </c>
    </row>
    <row r="11164" spans="1:1" x14ac:dyDescent="0.3">
      <c r="A11164" s="2">
        <f>IFERROR(INDEX(Forecasting!$C$6:$HS$7,1,MATCH('Weekly Sales'!$E11164,Forecasting!$C$7:$HS$7,0)),0)</f>
        <v>0</v>
      </c>
    </row>
    <row r="11165" spans="1:1" x14ac:dyDescent="0.3">
      <c r="A11165" s="2">
        <f>IFERROR(INDEX(Forecasting!$C$6:$HS$7,1,MATCH('Weekly Sales'!$E11165,Forecasting!$C$7:$HS$7,0)),0)</f>
        <v>0</v>
      </c>
    </row>
    <row r="11166" spans="1:1" x14ac:dyDescent="0.3">
      <c r="A11166" s="2">
        <f>IFERROR(INDEX(Forecasting!$C$6:$HS$7,1,MATCH('Weekly Sales'!$E11166,Forecasting!$C$7:$HS$7,0)),0)</f>
        <v>0</v>
      </c>
    </row>
    <row r="11167" spans="1:1" x14ac:dyDescent="0.3">
      <c r="A11167" s="2">
        <f>IFERROR(INDEX(Forecasting!$C$6:$HS$7,1,MATCH('Weekly Sales'!$E11167,Forecasting!$C$7:$HS$7,0)),0)</f>
        <v>0</v>
      </c>
    </row>
    <row r="11168" spans="1:1" x14ac:dyDescent="0.3">
      <c r="A11168" s="2">
        <f>IFERROR(INDEX(Forecasting!$C$6:$HS$7,1,MATCH('Weekly Sales'!$E11168,Forecasting!$C$7:$HS$7,0)),0)</f>
        <v>0</v>
      </c>
    </row>
    <row r="11169" spans="1:1" x14ac:dyDescent="0.3">
      <c r="A11169" s="2">
        <f>IFERROR(INDEX(Forecasting!$C$6:$HS$7,1,MATCH('Weekly Sales'!$E11169,Forecasting!$C$7:$HS$7,0)),0)</f>
        <v>0</v>
      </c>
    </row>
    <row r="11170" spans="1:1" x14ac:dyDescent="0.3">
      <c r="A11170" s="2">
        <f>IFERROR(INDEX(Forecasting!$C$6:$HS$7,1,MATCH('Weekly Sales'!$E11170,Forecasting!$C$7:$HS$7,0)),0)</f>
        <v>0</v>
      </c>
    </row>
    <row r="11171" spans="1:1" x14ac:dyDescent="0.3">
      <c r="A11171" s="2">
        <f>IFERROR(INDEX(Forecasting!$C$6:$HS$7,1,MATCH('Weekly Sales'!$E11171,Forecasting!$C$7:$HS$7,0)),0)</f>
        <v>0</v>
      </c>
    </row>
    <row r="11172" spans="1:1" x14ac:dyDescent="0.3">
      <c r="A11172" s="2">
        <f>IFERROR(INDEX(Forecasting!$C$6:$HS$7,1,MATCH('Weekly Sales'!$E11172,Forecasting!$C$7:$HS$7,0)),0)</f>
        <v>0</v>
      </c>
    </row>
    <row r="11173" spans="1:1" x14ac:dyDescent="0.3">
      <c r="A11173" s="2">
        <f>IFERROR(INDEX(Forecasting!$C$6:$HS$7,1,MATCH('Weekly Sales'!$E11173,Forecasting!$C$7:$HS$7,0)),0)</f>
        <v>0</v>
      </c>
    </row>
    <row r="11174" spans="1:1" x14ac:dyDescent="0.3">
      <c r="A11174" s="2">
        <f>IFERROR(INDEX(Forecasting!$C$6:$HS$7,1,MATCH('Weekly Sales'!$E11174,Forecasting!$C$7:$HS$7,0)),0)</f>
        <v>0</v>
      </c>
    </row>
    <row r="11175" spans="1:1" x14ac:dyDescent="0.3">
      <c r="A11175" s="2">
        <f>IFERROR(INDEX(Forecasting!$C$6:$HS$7,1,MATCH('Weekly Sales'!$E11175,Forecasting!$C$7:$HS$7,0)),0)</f>
        <v>0</v>
      </c>
    </row>
    <row r="11176" spans="1:1" x14ac:dyDescent="0.3">
      <c r="A11176" s="2">
        <f>IFERROR(INDEX(Forecasting!$C$6:$HS$7,1,MATCH('Weekly Sales'!$E11176,Forecasting!$C$7:$HS$7,0)),0)</f>
        <v>0</v>
      </c>
    </row>
    <row r="11177" spans="1:1" x14ac:dyDescent="0.3">
      <c r="A11177" s="2">
        <f>IFERROR(INDEX(Forecasting!$C$6:$HS$7,1,MATCH('Weekly Sales'!$E11177,Forecasting!$C$7:$HS$7,0)),0)</f>
        <v>0</v>
      </c>
    </row>
    <row r="11178" spans="1:1" x14ac:dyDescent="0.3">
      <c r="A11178" s="2">
        <f>IFERROR(INDEX(Forecasting!$C$6:$HS$7,1,MATCH('Weekly Sales'!$E11178,Forecasting!$C$7:$HS$7,0)),0)</f>
        <v>0</v>
      </c>
    </row>
    <row r="11179" spans="1:1" x14ac:dyDescent="0.3">
      <c r="A11179" s="2">
        <f>IFERROR(INDEX(Forecasting!$C$6:$HS$7,1,MATCH('Weekly Sales'!$E11179,Forecasting!$C$7:$HS$7,0)),0)</f>
        <v>0</v>
      </c>
    </row>
    <row r="11180" spans="1:1" x14ac:dyDescent="0.3">
      <c r="A11180" s="2">
        <f>IFERROR(INDEX(Forecasting!$C$6:$HS$7,1,MATCH('Weekly Sales'!$E11180,Forecasting!$C$7:$HS$7,0)),0)</f>
        <v>0</v>
      </c>
    </row>
    <row r="11181" spans="1:1" x14ac:dyDescent="0.3">
      <c r="A11181" s="2">
        <f>IFERROR(INDEX(Forecasting!$C$6:$HS$7,1,MATCH('Weekly Sales'!$E11181,Forecasting!$C$7:$HS$7,0)),0)</f>
        <v>0</v>
      </c>
    </row>
    <row r="11182" spans="1:1" x14ac:dyDescent="0.3">
      <c r="A11182" s="2">
        <f>IFERROR(INDEX(Forecasting!$C$6:$HS$7,1,MATCH('Weekly Sales'!$E11182,Forecasting!$C$7:$HS$7,0)),0)</f>
        <v>0</v>
      </c>
    </row>
    <row r="11183" spans="1:1" x14ac:dyDescent="0.3">
      <c r="A11183" s="2">
        <f>IFERROR(INDEX(Forecasting!$C$6:$HS$7,1,MATCH('Weekly Sales'!$E11183,Forecasting!$C$7:$HS$7,0)),0)</f>
        <v>0</v>
      </c>
    </row>
    <row r="11184" spans="1:1" x14ac:dyDescent="0.3">
      <c r="A11184" s="2">
        <f>IFERROR(INDEX(Forecasting!$C$6:$HS$7,1,MATCH('Weekly Sales'!$E11184,Forecasting!$C$7:$HS$7,0)),0)</f>
        <v>0</v>
      </c>
    </row>
    <row r="11185" spans="1:1" x14ac:dyDescent="0.3">
      <c r="A11185" s="2">
        <f>IFERROR(INDEX(Forecasting!$C$6:$HS$7,1,MATCH('Weekly Sales'!$E11185,Forecasting!$C$7:$HS$7,0)),0)</f>
        <v>0</v>
      </c>
    </row>
    <row r="11186" spans="1:1" x14ac:dyDescent="0.3">
      <c r="A11186" s="2">
        <f>IFERROR(INDEX(Forecasting!$C$6:$HS$7,1,MATCH('Weekly Sales'!$E11186,Forecasting!$C$7:$HS$7,0)),0)</f>
        <v>0</v>
      </c>
    </row>
    <row r="11187" spans="1:1" x14ac:dyDescent="0.3">
      <c r="A11187" s="2">
        <f>IFERROR(INDEX(Forecasting!$C$6:$HS$7,1,MATCH('Weekly Sales'!$E11187,Forecasting!$C$7:$HS$7,0)),0)</f>
        <v>0</v>
      </c>
    </row>
    <row r="11188" spans="1:1" x14ac:dyDescent="0.3">
      <c r="A11188" s="2">
        <f>IFERROR(INDEX(Forecasting!$C$6:$HS$7,1,MATCH('Weekly Sales'!$E11188,Forecasting!$C$7:$HS$7,0)),0)</f>
        <v>0</v>
      </c>
    </row>
    <row r="11189" spans="1:1" x14ac:dyDescent="0.3">
      <c r="A11189" s="2">
        <f>IFERROR(INDEX(Forecasting!$C$6:$HS$7,1,MATCH('Weekly Sales'!$E11189,Forecasting!$C$7:$HS$7,0)),0)</f>
        <v>0</v>
      </c>
    </row>
    <row r="11190" spans="1:1" x14ac:dyDescent="0.3">
      <c r="A11190" s="2">
        <f>IFERROR(INDEX(Forecasting!$C$6:$HS$7,1,MATCH('Weekly Sales'!$E11190,Forecasting!$C$7:$HS$7,0)),0)</f>
        <v>0</v>
      </c>
    </row>
    <row r="11191" spans="1:1" x14ac:dyDescent="0.3">
      <c r="A11191" s="2">
        <f>IFERROR(INDEX(Forecasting!$C$6:$HS$7,1,MATCH('Weekly Sales'!$E11191,Forecasting!$C$7:$HS$7,0)),0)</f>
        <v>0</v>
      </c>
    </row>
    <row r="11192" spans="1:1" x14ac:dyDescent="0.3">
      <c r="A11192" s="2">
        <f>IFERROR(INDEX(Forecasting!$C$6:$HS$7,1,MATCH('Weekly Sales'!$E11192,Forecasting!$C$7:$HS$7,0)),0)</f>
        <v>0</v>
      </c>
    </row>
    <row r="11193" spans="1:1" x14ac:dyDescent="0.3">
      <c r="A11193" s="2">
        <f>IFERROR(INDEX(Forecasting!$C$6:$HS$7,1,MATCH('Weekly Sales'!$E11193,Forecasting!$C$7:$HS$7,0)),0)</f>
        <v>0</v>
      </c>
    </row>
    <row r="11194" spans="1:1" x14ac:dyDescent="0.3">
      <c r="A11194" s="2">
        <f>IFERROR(INDEX(Forecasting!$C$6:$HS$7,1,MATCH('Weekly Sales'!$E11194,Forecasting!$C$7:$HS$7,0)),0)</f>
        <v>0</v>
      </c>
    </row>
    <row r="11195" spans="1:1" x14ac:dyDescent="0.3">
      <c r="A11195" s="2">
        <f>IFERROR(INDEX(Forecasting!$C$6:$HS$7,1,MATCH('Weekly Sales'!$E11195,Forecasting!$C$7:$HS$7,0)),0)</f>
        <v>0</v>
      </c>
    </row>
    <row r="11196" spans="1:1" x14ac:dyDescent="0.3">
      <c r="A11196" s="2">
        <f>IFERROR(INDEX(Forecasting!$C$6:$HS$7,1,MATCH('Weekly Sales'!$E11196,Forecasting!$C$7:$HS$7,0)),0)</f>
        <v>0</v>
      </c>
    </row>
    <row r="11197" spans="1:1" x14ac:dyDescent="0.3">
      <c r="A11197" s="2">
        <f>IFERROR(INDEX(Forecasting!$C$6:$HS$7,1,MATCH('Weekly Sales'!$E11197,Forecasting!$C$7:$HS$7,0)),0)</f>
        <v>0</v>
      </c>
    </row>
    <row r="11198" spans="1:1" x14ac:dyDescent="0.3">
      <c r="A11198" s="2">
        <f>IFERROR(INDEX(Forecasting!$C$6:$HS$7,1,MATCH('Weekly Sales'!$E11198,Forecasting!$C$7:$HS$7,0)),0)</f>
        <v>0</v>
      </c>
    </row>
    <row r="11199" spans="1:1" x14ac:dyDescent="0.3">
      <c r="A11199" s="2">
        <f>IFERROR(INDEX(Forecasting!$C$6:$HS$7,1,MATCH('Weekly Sales'!$E11199,Forecasting!$C$7:$HS$7,0)),0)</f>
        <v>0</v>
      </c>
    </row>
    <row r="11200" spans="1:1" x14ac:dyDescent="0.3">
      <c r="A11200" s="2">
        <f>IFERROR(INDEX(Forecasting!$C$6:$HS$7,1,MATCH('Weekly Sales'!$E11200,Forecasting!$C$7:$HS$7,0)),0)</f>
        <v>0</v>
      </c>
    </row>
    <row r="11201" spans="1:1" x14ac:dyDescent="0.3">
      <c r="A11201" s="2">
        <f>IFERROR(INDEX(Forecasting!$C$6:$HS$7,1,MATCH('Weekly Sales'!$E11201,Forecasting!$C$7:$HS$7,0)),0)</f>
        <v>0</v>
      </c>
    </row>
    <row r="11202" spans="1:1" x14ac:dyDescent="0.3">
      <c r="A11202" s="2">
        <f>IFERROR(INDEX(Forecasting!$C$6:$HS$7,1,MATCH('Weekly Sales'!$E11202,Forecasting!$C$7:$HS$7,0)),0)</f>
        <v>0</v>
      </c>
    </row>
    <row r="11203" spans="1:1" x14ac:dyDescent="0.3">
      <c r="A11203" s="2">
        <f>IFERROR(INDEX(Forecasting!$C$6:$HS$7,1,MATCH('Weekly Sales'!$E11203,Forecasting!$C$7:$HS$7,0)),0)</f>
        <v>0</v>
      </c>
    </row>
    <row r="11204" spans="1:1" x14ac:dyDescent="0.3">
      <c r="A11204" s="2">
        <f>IFERROR(INDEX(Forecasting!$C$6:$HS$7,1,MATCH('Weekly Sales'!$E11204,Forecasting!$C$7:$HS$7,0)),0)</f>
        <v>0</v>
      </c>
    </row>
    <row r="11205" spans="1:1" x14ac:dyDescent="0.3">
      <c r="A11205" s="2">
        <f>IFERROR(INDEX(Forecasting!$C$6:$HS$7,1,MATCH('Weekly Sales'!$E11205,Forecasting!$C$7:$HS$7,0)),0)</f>
        <v>0</v>
      </c>
    </row>
    <row r="11206" spans="1:1" x14ac:dyDescent="0.3">
      <c r="A11206" s="2">
        <f>IFERROR(INDEX(Forecasting!$C$6:$HS$7,1,MATCH('Weekly Sales'!$E11206,Forecasting!$C$7:$HS$7,0)),0)</f>
        <v>0</v>
      </c>
    </row>
    <row r="11207" spans="1:1" x14ac:dyDescent="0.3">
      <c r="A11207" s="2">
        <f>IFERROR(INDEX(Forecasting!$C$6:$HS$7,1,MATCH('Weekly Sales'!$E11207,Forecasting!$C$7:$HS$7,0)),0)</f>
        <v>0</v>
      </c>
    </row>
    <row r="11208" spans="1:1" x14ac:dyDescent="0.3">
      <c r="A11208" s="2">
        <f>IFERROR(INDEX(Forecasting!$C$6:$HS$7,1,MATCH('Weekly Sales'!$E11208,Forecasting!$C$7:$HS$7,0)),0)</f>
        <v>0</v>
      </c>
    </row>
    <row r="11209" spans="1:1" x14ac:dyDescent="0.3">
      <c r="A11209" s="2">
        <f>IFERROR(INDEX(Forecasting!$C$6:$HS$7,1,MATCH('Weekly Sales'!$E11209,Forecasting!$C$7:$HS$7,0)),0)</f>
        <v>0</v>
      </c>
    </row>
    <row r="11210" spans="1:1" x14ac:dyDescent="0.3">
      <c r="A11210" s="2">
        <f>IFERROR(INDEX(Forecasting!$C$6:$HS$7,1,MATCH('Weekly Sales'!$E11210,Forecasting!$C$7:$HS$7,0)),0)</f>
        <v>0</v>
      </c>
    </row>
    <row r="11211" spans="1:1" x14ac:dyDescent="0.3">
      <c r="A11211" s="2">
        <f>IFERROR(INDEX(Forecasting!$C$6:$HS$7,1,MATCH('Weekly Sales'!$E11211,Forecasting!$C$7:$HS$7,0)),0)</f>
        <v>0</v>
      </c>
    </row>
    <row r="11212" spans="1:1" x14ac:dyDescent="0.3">
      <c r="A11212" s="2">
        <f>IFERROR(INDEX(Forecasting!$C$6:$HS$7,1,MATCH('Weekly Sales'!$E11212,Forecasting!$C$7:$HS$7,0)),0)</f>
        <v>0</v>
      </c>
    </row>
    <row r="11213" spans="1:1" x14ac:dyDescent="0.3">
      <c r="A11213" s="2">
        <f>IFERROR(INDEX(Forecasting!$C$6:$HS$7,1,MATCH('Weekly Sales'!$E11213,Forecasting!$C$7:$HS$7,0)),0)</f>
        <v>0</v>
      </c>
    </row>
    <row r="11214" spans="1:1" x14ac:dyDescent="0.3">
      <c r="A11214" s="2">
        <f>IFERROR(INDEX(Forecasting!$C$6:$HS$7,1,MATCH('Weekly Sales'!$E11214,Forecasting!$C$7:$HS$7,0)),0)</f>
        <v>0</v>
      </c>
    </row>
    <row r="11215" spans="1:1" x14ac:dyDescent="0.3">
      <c r="A11215" s="2">
        <f>IFERROR(INDEX(Forecasting!$C$6:$HS$7,1,MATCH('Weekly Sales'!$E11215,Forecasting!$C$7:$HS$7,0)),0)</f>
        <v>0</v>
      </c>
    </row>
    <row r="11216" spans="1:1" x14ac:dyDescent="0.3">
      <c r="A11216" s="2">
        <f>IFERROR(INDEX(Forecasting!$C$6:$HS$7,1,MATCH('Weekly Sales'!$E11216,Forecasting!$C$7:$HS$7,0)),0)</f>
        <v>0</v>
      </c>
    </row>
    <row r="11217" spans="1:1" x14ac:dyDescent="0.3">
      <c r="A11217" s="2">
        <f>IFERROR(INDEX(Forecasting!$C$6:$HS$7,1,MATCH('Weekly Sales'!$E11217,Forecasting!$C$7:$HS$7,0)),0)</f>
        <v>0</v>
      </c>
    </row>
    <row r="11218" spans="1:1" x14ac:dyDescent="0.3">
      <c r="A11218" s="2">
        <f>IFERROR(INDEX(Forecasting!$C$6:$HS$7,1,MATCH('Weekly Sales'!$E11218,Forecasting!$C$7:$HS$7,0)),0)</f>
        <v>0</v>
      </c>
    </row>
    <row r="11219" spans="1:1" x14ac:dyDescent="0.3">
      <c r="A11219" s="2">
        <f>IFERROR(INDEX(Forecasting!$C$6:$HS$7,1,MATCH('Weekly Sales'!$E11219,Forecasting!$C$7:$HS$7,0)),0)</f>
        <v>0</v>
      </c>
    </row>
    <row r="11220" spans="1:1" x14ac:dyDescent="0.3">
      <c r="A11220" s="2">
        <f>IFERROR(INDEX(Forecasting!$C$6:$HS$7,1,MATCH('Weekly Sales'!$E11220,Forecasting!$C$7:$HS$7,0)),0)</f>
        <v>0</v>
      </c>
    </row>
    <row r="11221" spans="1:1" x14ac:dyDescent="0.3">
      <c r="A11221" s="2">
        <f>IFERROR(INDEX(Forecasting!$C$6:$HS$7,1,MATCH('Weekly Sales'!$E11221,Forecasting!$C$7:$HS$7,0)),0)</f>
        <v>0</v>
      </c>
    </row>
    <row r="11222" spans="1:1" x14ac:dyDescent="0.3">
      <c r="A11222" s="2">
        <f>IFERROR(INDEX(Forecasting!$C$6:$HS$7,1,MATCH('Weekly Sales'!$E11222,Forecasting!$C$7:$HS$7,0)),0)</f>
        <v>0</v>
      </c>
    </row>
    <row r="11223" spans="1:1" x14ac:dyDescent="0.3">
      <c r="A11223" s="2">
        <f>IFERROR(INDEX(Forecasting!$C$6:$HS$7,1,MATCH('Weekly Sales'!$E11223,Forecasting!$C$7:$HS$7,0)),0)</f>
        <v>0</v>
      </c>
    </row>
    <row r="11224" spans="1:1" x14ac:dyDescent="0.3">
      <c r="A11224" s="2">
        <f>IFERROR(INDEX(Forecasting!$C$6:$HS$7,1,MATCH('Weekly Sales'!$E11224,Forecasting!$C$7:$HS$7,0)),0)</f>
        <v>0</v>
      </c>
    </row>
    <row r="11225" spans="1:1" x14ac:dyDescent="0.3">
      <c r="A11225" s="2">
        <f>IFERROR(INDEX(Forecasting!$C$6:$HS$7,1,MATCH('Weekly Sales'!$E11225,Forecasting!$C$7:$HS$7,0)),0)</f>
        <v>0</v>
      </c>
    </row>
    <row r="11226" spans="1:1" x14ac:dyDescent="0.3">
      <c r="A11226" s="2">
        <f>IFERROR(INDEX(Forecasting!$C$6:$HS$7,1,MATCH('Weekly Sales'!$E11226,Forecasting!$C$7:$HS$7,0)),0)</f>
        <v>0</v>
      </c>
    </row>
    <row r="11227" spans="1:1" x14ac:dyDescent="0.3">
      <c r="A11227" s="2">
        <f>IFERROR(INDEX(Forecasting!$C$6:$HS$7,1,MATCH('Weekly Sales'!$E11227,Forecasting!$C$7:$HS$7,0)),0)</f>
        <v>0</v>
      </c>
    </row>
    <row r="11228" spans="1:1" x14ac:dyDescent="0.3">
      <c r="A11228" s="2">
        <f>IFERROR(INDEX(Forecasting!$C$6:$HS$7,1,MATCH('Weekly Sales'!$E11228,Forecasting!$C$7:$HS$7,0)),0)</f>
        <v>0</v>
      </c>
    </row>
    <row r="11229" spans="1:1" x14ac:dyDescent="0.3">
      <c r="A11229" s="2">
        <f>IFERROR(INDEX(Forecasting!$C$6:$HS$7,1,MATCH('Weekly Sales'!$E11229,Forecasting!$C$7:$HS$7,0)),0)</f>
        <v>0</v>
      </c>
    </row>
    <row r="11230" spans="1:1" x14ac:dyDescent="0.3">
      <c r="A11230" s="2">
        <f>IFERROR(INDEX(Forecasting!$C$6:$HS$7,1,MATCH('Weekly Sales'!$E11230,Forecasting!$C$7:$HS$7,0)),0)</f>
        <v>0</v>
      </c>
    </row>
    <row r="11231" spans="1:1" x14ac:dyDescent="0.3">
      <c r="A11231" s="2">
        <f>IFERROR(INDEX(Forecasting!$C$6:$HS$7,1,MATCH('Weekly Sales'!$E11231,Forecasting!$C$7:$HS$7,0)),0)</f>
        <v>0</v>
      </c>
    </row>
    <row r="11232" spans="1:1" x14ac:dyDescent="0.3">
      <c r="A11232" s="2">
        <f>IFERROR(INDEX(Forecasting!$C$6:$HS$7,1,MATCH('Weekly Sales'!$E11232,Forecasting!$C$7:$HS$7,0)),0)</f>
        <v>0</v>
      </c>
    </row>
    <row r="11233" spans="1:1" x14ac:dyDescent="0.3">
      <c r="A11233" s="2">
        <f>IFERROR(INDEX(Forecasting!$C$6:$HS$7,1,MATCH('Weekly Sales'!$E11233,Forecasting!$C$7:$HS$7,0)),0)</f>
        <v>0</v>
      </c>
    </row>
    <row r="11234" spans="1:1" x14ac:dyDescent="0.3">
      <c r="A11234" s="2">
        <f>IFERROR(INDEX(Forecasting!$C$6:$HS$7,1,MATCH('Weekly Sales'!$E11234,Forecasting!$C$7:$HS$7,0)),0)</f>
        <v>0</v>
      </c>
    </row>
    <row r="11235" spans="1:1" x14ac:dyDescent="0.3">
      <c r="A11235" s="2">
        <f>IFERROR(INDEX(Forecasting!$C$6:$HS$7,1,MATCH('Weekly Sales'!$E11235,Forecasting!$C$7:$HS$7,0)),0)</f>
        <v>0</v>
      </c>
    </row>
    <row r="11236" spans="1:1" x14ac:dyDescent="0.3">
      <c r="A11236" s="2">
        <f>IFERROR(INDEX(Forecasting!$C$6:$HS$7,1,MATCH('Weekly Sales'!$E11236,Forecasting!$C$7:$HS$7,0)),0)</f>
        <v>0</v>
      </c>
    </row>
    <row r="11237" spans="1:1" x14ac:dyDescent="0.3">
      <c r="A11237" s="2">
        <f>IFERROR(INDEX(Forecasting!$C$6:$HS$7,1,MATCH('Weekly Sales'!$E11237,Forecasting!$C$7:$HS$7,0)),0)</f>
        <v>0</v>
      </c>
    </row>
    <row r="11238" spans="1:1" x14ac:dyDescent="0.3">
      <c r="A11238" s="2">
        <f>IFERROR(INDEX(Forecasting!$C$6:$HS$7,1,MATCH('Weekly Sales'!$E11238,Forecasting!$C$7:$HS$7,0)),0)</f>
        <v>0</v>
      </c>
    </row>
    <row r="11239" spans="1:1" x14ac:dyDescent="0.3">
      <c r="A11239" s="2">
        <f>IFERROR(INDEX(Forecasting!$C$6:$HS$7,1,MATCH('Weekly Sales'!$E11239,Forecasting!$C$7:$HS$7,0)),0)</f>
        <v>0</v>
      </c>
    </row>
    <row r="11240" spans="1:1" x14ac:dyDescent="0.3">
      <c r="A11240" s="2">
        <f>IFERROR(INDEX(Forecasting!$C$6:$HS$7,1,MATCH('Weekly Sales'!$E11240,Forecasting!$C$7:$HS$7,0)),0)</f>
        <v>0</v>
      </c>
    </row>
    <row r="11241" spans="1:1" x14ac:dyDescent="0.3">
      <c r="A11241" s="2">
        <f>IFERROR(INDEX(Forecasting!$C$6:$HS$7,1,MATCH('Weekly Sales'!$E11241,Forecasting!$C$7:$HS$7,0)),0)</f>
        <v>0</v>
      </c>
    </row>
    <row r="11242" spans="1:1" x14ac:dyDescent="0.3">
      <c r="A11242" s="2">
        <f>IFERROR(INDEX(Forecasting!$C$6:$HS$7,1,MATCH('Weekly Sales'!$E11242,Forecasting!$C$7:$HS$7,0)),0)</f>
        <v>0</v>
      </c>
    </row>
    <row r="11243" spans="1:1" x14ac:dyDescent="0.3">
      <c r="A11243" s="2">
        <f>IFERROR(INDEX(Forecasting!$C$6:$HS$7,1,MATCH('Weekly Sales'!$E11243,Forecasting!$C$7:$HS$7,0)),0)</f>
        <v>0</v>
      </c>
    </row>
    <row r="11244" spans="1:1" x14ac:dyDescent="0.3">
      <c r="A11244" s="2">
        <f>IFERROR(INDEX(Forecasting!$C$6:$HS$7,1,MATCH('Weekly Sales'!$E11244,Forecasting!$C$7:$HS$7,0)),0)</f>
        <v>0</v>
      </c>
    </row>
    <row r="11245" spans="1:1" x14ac:dyDescent="0.3">
      <c r="A11245" s="2">
        <f>IFERROR(INDEX(Forecasting!$C$6:$HS$7,1,MATCH('Weekly Sales'!$E11245,Forecasting!$C$7:$HS$7,0)),0)</f>
        <v>0</v>
      </c>
    </row>
    <row r="11246" spans="1:1" x14ac:dyDescent="0.3">
      <c r="A11246" s="2">
        <f>IFERROR(INDEX(Forecasting!$C$6:$HS$7,1,MATCH('Weekly Sales'!$E11246,Forecasting!$C$7:$HS$7,0)),0)</f>
        <v>0</v>
      </c>
    </row>
    <row r="11247" spans="1:1" x14ac:dyDescent="0.3">
      <c r="A11247" s="2">
        <f>IFERROR(INDEX(Forecasting!$C$6:$HS$7,1,MATCH('Weekly Sales'!$E11247,Forecasting!$C$7:$HS$7,0)),0)</f>
        <v>0</v>
      </c>
    </row>
    <row r="11248" spans="1:1" x14ac:dyDescent="0.3">
      <c r="A11248" s="2">
        <f>IFERROR(INDEX(Forecasting!$C$6:$HS$7,1,MATCH('Weekly Sales'!$E11248,Forecasting!$C$7:$HS$7,0)),0)</f>
        <v>0</v>
      </c>
    </row>
    <row r="11249" spans="1:1" x14ac:dyDescent="0.3">
      <c r="A11249" s="2">
        <f>IFERROR(INDEX(Forecasting!$C$6:$HS$7,1,MATCH('Weekly Sales'!$E11249,Forecasting!$C$7:$HS$7,0)),0)</f>
        <v>0</v>
      </c>
    </row>
    <row r="11250" spans="1:1" x14ac:dyDescent="0.3">
      <c r="A11250" s="2">
        <f>IFERROR(INDEX(Forecasting!$C$6:$HS$7,1,MATCH('Weekly Sales'!$E11250,Forecasting!$C$7:$HS$7,0)),0)</f>
        <v>0</v>
      </c>
    </row>
    <row r="11251" spans="1:1" x14ac:dyDescent="0.3">
      <c r="A11251" s="2">
        <f>IFERROR(INDEX(Forecasting!$C$6:$HS$7,1,MATCH('Weekly Sales'!$E11251,Forecasting!$C$7:$HS$7,0)),0)</f>
        <v>0</v>
      </c>
    </row>
    <row r="11252" spans="1:1" x14ac:dyDescent="0.3">
      <c r="A11252" s="2">
        <f>IFERROR(INDEX(Forecasting!$C$6:$HS$7,1,MATCH('Weekly Sales'!$E11252,Forecasting!$C$7:$HS$7,0)),0)</f>
        <v>0</v>
      </c>
    </row>
    <row r="11253" spans="1:1" x14ac:dyDescent="0.3">
      <c r="A11253" s="2">
        <f>IFERROR(INDEX(Forecasting!$C$6:$HS$7,1,MATCH('Weekly Sales'!$E11253,Forecasting!$C$7:$HS$7,0)),0)</f>
        <v>0</v>
      </c>
    </row>
    <row r="11254" spans="1:1" x14ac:dyDescent="0.3">
      <c r="A11254" s="2">
        <f>IFERROR(INDEX(Forecasting!$C$6:$HS$7,1,MATCH('Weekly Sales'!$E11254,Forecasting!$C$7:$HS$7,0)),0)</f>
        <v>0</v>
      </c>
    </row>
    <row r="11255" spans="1:1" x14ac:dyDescent="0.3">
      <c r="A11255" s="2">
        <f>IFERROR(INDEX(Forecasting!$C$6:$HS$7,1,MATCH('Weekly Sales'!$E11255,Forecasting!$C$7:$HS$7,0)),0)</f>
        <v>0</v>
      </c>
    </row>
    <row r="11256" spans="1:1" x14ac:dyDescent="0.3">
      <c r="A11256" s="2">
        <f>IFERROR(INDEX(Forecasting!$C$6:$HS$7,1,MATCH('Weekly Sales'!$E11256,Forecasting!$C$7:$HS$7,0)),0)</f>
        <v>0</v>
      </c>
    </row>
    <row r="11257" spans="1:1" x14ac:dyDescent="0.3">
      <c r="A11257" s="2">
        <f>IFERROR(INDEX(Forecasting!$C$6:$HS$7,1,MATCH('Weekly Sales'!$E11257,Forecasting!$C$7:$HS$7,0)),0)</f>
        <v>0</v>
      </c>
    </row>
    <row r="11258" spans="1:1" x14ac:dyDescent="0.3">
      <c r="A11258" s="2">
        <f>IFERROR(INDEX(Forecasting!$C$6:$HS$7,1,MATCH('Weekly Sales'!$E11258,Forecasting!$C$7:$HS$7,0)),0)</f>
        <v>0</v>
      </c>
    </row>
    <row r="11259" spans="1:1" x14ac:dyDescent="0.3">
      <c r="A11259" s="2">
        <f>IFERROR(INDEX(Forecasting!$C$6:$HS$7,1,MATCH('Weekly Sales'!$E11259,Forecasting!$C$7:$HS$7,0)),0)</f>
        <v>0</v>
      </c>
    </row>
    <row r="11260" spans="1:1" x14ac:dyDescent="0.3">
      <c r="A11260" s="2">
        <f>IFERROR(INDEX(Forecasting!$C$6:$HS$7,1,MATCH('Weekly Sales'!$E11260,Forecasting!$C$7:$HS$7,0)),0)</f>
        <v>0</v>
      </c>
    </row>
    <row r="11261" spans="1:1" x14ac:dyDescent="0.3">
      <c r="A11261" s="2">
        <f>IFERROR(INDEX(Forecasting!$C$6:$HS$7,1,MATCH('Weekly Sales'!$E11261,Forecasting!$C$7:$HS$7,0)),0)</f>
        <v>0</v>
      </c>
    </row>
    <row r="11262" spans="1:1" x14ac:dyDescent="0.3">
      <c r="A11262" s="2">
        <f>IFERROR(INDEX(Forecasting!$C$6:$HS$7,1,MATCH('Weekly Sales'!$E11262,Forecasting!$C$7:$HS$7,0)),0)</f>
        <v>0</v>
      </c>
    </row>
    <row r="11263" spans="1:1" x14ac:dyDescent="0.3">
      <c r="A11263" s="2">
        <f>IFERROR(INDEX(Forecasting!$C$6:$HS$7,1,MATCH('Weekly Sales'!$E11263,Forecasting!$C$7:$HS$7,0)),0)</f>
        <v>0</v>
      </c>
    </row>
    <row r="11264" spans="1:1" x14ac:dyDescent="0.3">
      <c r="A11264" s="2">
        <f>IFERROR(INDEX(Forecasting!$C$6:$HS$7,1,MATCH('Weekly Sales'!$E11264,Forecasting!$C$7:$HS$7,0)),0)</f>
        <v>0</v>
      </c>
    </row>
    <row r="11265" spans="1:1" x14ac:dyDescent="0.3">
      <c r="A11265" s="2">
        <f>IFERROR(INDEX(Forecasting!$C$6:$HS$7,1,MATCH('Weekly Sales'!$E11265,Forecasting!$C$7:$HS$7,0)),0)</f>
        <v>0</v>
      </c>
    </row>
    <row r="11266" spans="1:1" x14ac:dyDescent="0.3">
      <c r="A11266" s="2">
        <f>IFERROR(INDEX(Forecasting!$C$6:$HS$7,1,MATCH('Weekly Sales'!$E11266,Forecasting!$C$7:$HS$7,0)),0)</f>
        <v>0</v>
      </c>
    </row>
    <row r="11267" spans="1:1" x14ac:dyDescent="0.3">
      <c r="A11267" s="2">
        <f>IFERROR(INDEX(Forecasting!$C$6:$HS$7,1,MATCH('Weekly Sales'!$E11267,Forecasting!$C$7:$HS$7,0)),0)</f>
        <v>0</v>
      </c>
    </row>
    <row r="11268" spans="1:1" x14ac:dyDescent="0.3">
      <c r="A11268" s="2">
        <f>IFERROR(INDEX(Forecasting!$C$6:$HS$7,1,MATCH('Weekly Sales'!$E11268,Forecasting!$C$7:$HS$7,0)),0)</f>
        <v>0</v>
      </c>
    </row>
    <row r="11269" spans="1:1" x14ac:dyDescent="0.3">
      <c r="A11269" s="2">
        <f>IFERROR(INDEX(Forecasting!$C$6:$HS$7,1,MATCH('Weekly Sales'!$E11269,Forecasting!$C$7:$HS$7,0)),0)</f>
        <v>0</v>
      </c>
    </row>
    <row r="11270" spans="1:1" x14ac:dyDescent="0.3">
      <c r="A11270" s="2">
        <f>IFERROR(INDEX(Forecasting!$C$6:$HS$7,1,MATCH('Weekly Sales'!$E11270,Forecasting!$C$7:$HS$7,0)),0)</f>
        <v>0</v>
      </c>
    </row>
    <row r="11271" spans="1:1" x14ac:dyDescent="0.3">
      <c r="A11271" s="2">
        <f>IFERROR(INDEX(Forecasting!$C$6:$HS$7,1,MATCH('Weekly Sales'!$E11271,Forecasting!$C$7:$HS$7,0)),0)</f>
        <v>0</v>
      </c>
    </row>
    <row r="11272" spans="1:1" x14ac:dyDescent="0.3">
      <c r="A11272" s="2">
        <f>IFERROR(INDEX(Forecasting!$C$6:$HS$7,1,MATCH('Weekly Sales'!$E11272,Forecasting!$C$7:$HS$7,0)),0)</f>
        <v>0</v>
      </c>
    </row>
    <row r="11273" spans="1:1" x14ac:dyDescent="0.3">
      <c r="A11273" s="2">
        <f>IFERROR(INDEX(Forecasting!$C$6:$HS$7,1,MATCH('Weekly Sales'!$E11273,Forecasting!$C$7:$HS$7,0)),0)</f>
        <v>0</v>
      </c>
    </row>
    <row r="11274" spans="1:1" x14ac:dyDescent="0.3">
      <c r="A11274" s="2">
        <f>IFERROR(INDEX(Forecasting!$C$6:$HS$7,1,MATCH('Weekly Sales'!$E11274,Forecasting!$C$7:$HS$7,0)),0)</f>
        <v>0</v>
      </c>
    </row>
    <row r="11275" spans="1:1" x14ac:dyDescent="0.3">
      <c r="A11275" s="2">
        <f>IFERROR(INDEX(Forecasting!$C$6:$HS$7,1,MATCH('Weekly Sales'!$E11275,Forecasting!$C$7:$HS$7,0)),0)</f>
        <v>0</v>
      </c>
    </row>
    <row r="11276" spans="1:1" x14ac:dyDescent="0.3">
      <c r="A11276" s="2">
        <f>IFERROR(INDEX(Forecasting!$C$6:$HS$7,1,MATCH('Weekly Sales'!$E11276,Forecasting!$C$7:$HS$7,0)),0)</f>
        <v>0</v>
      </c>
    </row>
    <row r="11277" spans="1:1" x14ac:dyDescent="0.3">
      <c r="A11277" s="2">
        <f>IFERROR(INDEX(Forecasting!$C$6:$HS$7,1,MATCH('Weekly Sales'!$E11277,Forecasting!$C$7:$HS$7,0)),0)</f>
        <v>0</v>
      </c>
    </row>
    <row r="11278" spans="1:1" x14ac:dyDescent="0.3">
      <c r="A11278" s="2">
        <f>IFERROR(INDEX(Forecasting!$C$6:$HS$7,1,MATCH('Weekly Sales'!$E11278,Forecasting!$C$7:$HS$7,0)),0)</f>
        <v>0</v>
      </c>
    </row>
    <row r="11279" spans="1:1" x14ac:dyDescent="0.3">
      <c r="A11279" s="2">
        <f>IFERROR(INDEX(Forecasting!$C$6:$HS$7,1,MATCH('Weekly Sales'!$E11279,Forecasting!$C$7:$HS$7,0)),0)</f>
        <v>0</v>
      </c>
    </row>
    <row r="11280" spans="1:1" x14ac:dyDescent="0.3">
      <c r="A11280" s="2">
        <f>IFERROR(INDEX(Forecasting!$C$6:$HS$7,1,MATCH('Weekly Sales'!$E11280,Forecasting!$C$7:$HS$7,0)),0)</f>
        <v>0</v>
      </c>
    </row>
    <row r="11281" spans="1:1" x14ac:dyDescent="0.3">
      <c r="A11281" s="2">
        <f>IFERROR(INDEX(Forecasting!$C$6:$HS$7,1,MATCH('Weekly Sales'!$E11281,Forecasting!$C$7:$HS$7,0)),0)</f>
        <v>0</v>
      </c>
    </row>
    <row r="11282" spans="1:1" x14ac:dyDescent="0.3">
      <c r="A11282" s="2">
        <f>IFERROR(INDEX(Forecasting!$C$6:$HS$7,1,MATCH('Weekly Sales'!$E11282,Forecasting!$C$7:$HS$7,0)),0)</f>
        <v>0</v>
      </c>
    </row>
    <row r="11283" spans="1:1" x14ac:dyDescent="0.3">
      <c r="A11283" s="2">
        <f>IFERROR(INDEX(Forecasting!$C$6:$HS$7,1,MATCH('Weekly Sales'!$E11283,Forecasting!$C$7:$HS$7,0)),0)</f>
        <v>0</v>
      </c>
    </row>
    <row r="11284" spans="1:1" x14ac:dyDescent="0.3">
      <c r="A11284" s="2">
        <f>IFERROR(INDEX(Forecasting!$C$6:$HS$7,1,MATCH('Weekly Sales'!$E11284,Forecasting!$C$7:$HS$7,0)),0)</f>
        <v>0</v>
      </c>
    </row>
    <row r="11285" spans="1:1" x14ac:dyDescent="0.3">
      <c r="A11285" s="2">
        <f>IFERROR(INDEX(Forecasting!$C$6:$HS$7,1,MATCH('Weekly Sales'!$E11285,Forecasting!$C$7:$HS$7,0)),0)</f>
        <v>0</v>
      </c>
    </row>
    <row r="11286" spans="1:1" x14ac:dyDescent="0.3">
      <c r="A11286" s="2">
        <f>IFERROR(INDEX(Forecasting!$C$6:$HS$7,1,MATCH('Weekly Sales'!$E11286,Forecasting!$C$7:$HS$7,0)),0)</f>
        <v>0</v>
      </c>
    </row>
    <row r="11287" spans="1:1" x14ac:dyDescent="0.3">
      <c r="A11287" s="2">
        <f>IFERROR(INDEX(Forecasting!$C$6:$HS$7,1,MATCH('Weekly Sales'!$E11287,Forecasting!$C$7:$HS$7,0)),0)</f>
        <v>0</v>
      </c>
    </row>
    <row r="11288" spans="1:1" x14ac:dyDescent="0.3">
      <c r="A11288" s="2">
        <f>IFERROR(INDEX(Forecasting!$C$6:$HS$7,1,MATCH('Weekly Sales'!$E11288,Forecasting!$C$7:$HS$7,0)),0)</f>
        <v>0</v>
      </c>
    </row>
    <row r="11289" spans="1:1" x14ac:dyDescent="0.3">
      <c r="A11289" s="2">
        <f>IFERROR(INDEX(Forecasting!$C$6:$HS$7,1,MATCH('Weekly Sales'!$E11289,Forecasting!$C$7:$HS$7,0)),0)</f>
        <v>0</v>
      </c>
    </row>
    <row r="11290" spans="1:1" x14ac:dyDescent="0.3">
      <c r="A11290" s="2">
        <f>IFERROR(INDEX(Forecasting!$C$6:$HS$7,1,MATCH('Weekly Sales'!$E11290,Forecasting!$C$7:$HS$7,0)),0)</f>
        <v>0</v>
      </c>
    </row>
    <row r="11291" spans="1:1" x14ac:dyDescent="0.3">
      <c r="A11291" s="2">
        <f>IFERROR(INDEX(Forecasting!$C$6:$HS$7,1,MATCH('Weekly Sales'!$E11291,Forecasting!$C$7:$HS$7,0)),0)</f>
        <v>0</v>
      </c>
    </row>
    <row r="11292" spans="1:1" x14ac:dyDescent="0.3">
      <c r="A11292" s="2">
        <f>IFERROR(INDEX(Forecasting!$C$6:$HS$7,1,MATCH('Weekly Sales'!$E11292,Forecasting!$C$7:$HS$7,0)),0)</f>
        <v>0</v>
      </c>
    </row>
    <row r="11293" spans="1:1" x14ac:dyDescent="0.3">
      <c r="A11293" s="2">
        <f>IFERROR(INDEX(Forecasting!$C$6:$HS$7,1,MATCH('Weekly Sales'!$E11293,Forecasting!$C$7:$HS$7,0)),0)</f>
        <v>0</v>
      </c>
    </row>
    <row r="11294" spans="1:1" x14ac:dyDescent="0.3">
      <c r="A11294" s="2">
        <f>IFERROR(INDEX(Forecasting!$C$6:$HS$7,1,MATCH('Weekly Sales'!$E11294,Forecasting!$C$7:$HS$7,0)),0)</f>
        <v>0</v>
      </c>
    </row>
    <row r="11295" spans="1:1" x14ac:dyDescent="0.3">
      <c r="A11295" s="2">
        <f>IFERROR(INDEX(Forecasting!$C$6:$HS$7,1,MATCH('Weekly Sales'!$E11295,Forecasting!$C$7:$HS$7,0)),0)</f>
        <v>0</v>
      </c>
    </row>
    <row r="11296" spans="1:1" x14ac:dyDescent="0.3">
      <c r="A11296" s="2">
        <f>IFERROR(INDEX(Forecasting!$C$6:$HS$7,1,MATCH('Weekly Sales'!$E11296,Forecasting!$C$7:$HS$7,0)),0)</f>
        <v>0</v>
      </c>
    </row>
    <row r="11297" spans="1:1" x14ac:dyDescent="0.3">
      <c r="A11297" s="2">
        <f>IFERROR(INDEX(Forecasting!$C$6:$HS$7,1,MATCH('Weekly Sales'!$E11297,Forecasting!$C$7:$HS$7,0)),0)</f>
        <v>0</v>
      </c>
    </row>
    <row r="11298" spans="1:1" x14ac:dyDescent="0.3">
      <c r="A11298" s="2">
        <f>IFERROR(INDEX(Forecasting!$C$6:$HS$7,1,MATCH('Weekly Sales'!$E11298,Forecasting!$C$7:$HS$7,0)),0)</f>
        <v>0</v>
      </c>
    </row>
    <row r="11299" spans="1:1" x14ac:dyDescent="0.3">
      <c r="A11299" s="2">
        <f>IFERROR(INDEX(Forecasting!$C$6:$HS$7,1,MATCH('Weekly Sales'!$E11299,Forecasting!$C$7:$HS$7,0)),0)</f>
        <v>0</v>
      </c>
    </row>
    <row r="11300" spans="1:1" x14ac:dyDescent="0.3">
      <c r="A11300" s="2">
        <f>IFERROR(INDEX(Forecasting!$C$6:$HS$7,1,MATCH('Weekly Sales'!$E11300,Forecasting!$C$7:$HS$7,0)),0)</f>
        <v>0</v>
      </c>
    </row>
    <row r="11301" spans="1:1" x14ac:dyDescent="0.3">
      <c r="A11301" s="2">
        <f>IFERROR(INDEX(Forecasting!$C$6:$HS$7,1,MATCH('Weekly Sales'!$E11301,Forecasting!$C$7:$HS$7,0)),0)</f>
        <v>0</v>
      </c>
    </row>
    <row r="11302" spans="1:1" x14ac:dyDescent="0.3">
      <c r="A11302" s="2">
        <f>IFERROR(INDEX(Forecasting!$C$6:$HS$7,1,MATCH('Weekly Sales'!$E11302,Forecasting!$C$7:$HS$7,0)),0)</f>
        <v>0</v>
      </c>
    </row>
    <row r="11303" spans="1:1" x14ac:dyDescent="0.3">
      <c r="A11303" s="2">
        <f>IFERROR(INDEX(Forecasting!$C$6:$HS$7,1,MATCH('Weekly Sales'!$E11303,Forecasting!$C$7:$HS$7,0)),0)</f>
        <v>0</v>
      </c>
    </row>
    <row r="11304" spans="1:1" x14ac:dyDescent="0.3">
      <c r="A11304" s="2">
        <f>IFERROR(INDEX(Forecasting!$C$6:$HS$7,1,MATCH('Weekly Sales'!$E11304,Forecasting!$C$7:$HS$7,0)),0)</f>
        <v>0</v>
      </c>
    </row>
    <row r="11305" spans="1:1" x14ac:dyDescent="0.3">
      <c r="A11305" s="2">
        <f>IFERROR(INDEX(Forecasting!$C$6:$HS$7,1,MATCH('Weekly Sales'!$E11305,Forecasting!$C$7:$HS$7,0)),0)</f>
        <v>0</v>
      </c>
    </row>
    <row r="11306" spans="1:1" x14ac:dyDescent="0.3">
      <c r="A11306" s="2">
        <f>IFERROR(INDEX(Forecasting!$C$6:$HS$7,1,MATCH('Weekly Sales'!$E11306,Forecasting!$C$7:$HS$7,0)),0)</f>
        <v>0</v>
      </c>
    </row>
    <row r="11307" spans="1:1" x14ac:dyDescent="0.3">
      <c r="A11307" s="2">
        <f>IFERROR(INDEX(Forecasting!$C$6:$HS$7,1,MATCH('Weekly Sales'!$E11307,Forecasting!$C$7:$HS$7,0)),0)</f>
        <v>0</v>
      </c>
    </row>
    <row r="11308" spans="1:1" x14ac:dyDescent="0.3">
      <c r="A11308" s="2">
        <f>IFERROR(INDEX(Forecasting!$C$6:$HS$7,1,MATCH('Weekly Sales'!$E11308,Forecasting!$C$7:$HS$7,0)),0)</f>
        <v>0</v>
      </c>
    </row>
    <row r="11309" spans="1:1" x14ac:dyDescent="0.3">
      <c r="A11309" s="2">
        <f>IFERROR(INDEX(Forecasting!$C$6:$HS$7,1,MATCH('Weekly Sales'!$E11309,Forecasting!$C$7:$HS$7,0)),0)</f>
        <v>0</v>
      </c>
    </row>
    <row r="11310" spans="1:1" x14ac:dyDescent="0.3">
      <c r="A11310" s="2">
        <f>IFERROR(INDEX(Forecasting!$C$6:$HS$7,1,MATCH('Weekly Sales'!$E11310,Forecasting!$C$7:$HS$7,0)),0)</f>
        <v>0</v>
      </c>
    </row>
    <row r="11311" spans="1:1" x14ac:dyDescent="0.3">
      <c r="A11311" s="2">
        <f>IFERROR(INDEX(Forecasting!$C$6:$HS$7,1,MATCH('Weekly Sales'!$E11311,Forecasting!$C$7:$HS$7,0)),0)</f>
        <v>0</v>
      </c>
    </row>
    <row r="11312" spans="1:1" x14ac:dyDescent="0.3">
      <c r="A11312" s="2">
        <f>IFERROR(INDEX(Forecasting!$C$6:$HS$7,1,MATCH('Weekly Sales'!$E11312,Forecasting!$C$7:$HS$7,0)),0)</f>
        <v>0</v>
      </c>
    </row>
    <row r="11313" spans="1:1" x14ac:dyDescent="0.3">
      <c r="A11313" s="2">
        <f>IFERROR(INDEX(Forecasting!$C$6:$HS$7,1,MATCH('Weekly Sales'!$E11313,Forecasting!$C$7:$HS$7,0)),0)</f>
        <v>0</v>
      </c>
    </row>
    <row r="11314" spans="1:1" x14ac:dyDescent="0.3">
      <c r="A11314" s="2">
        <f>IFERROR(INDEX(Forecasting!$C$6:$HS$7,1,MATCH('Weekly Sales'!$E11314,Forecasting!$C$7:$HS$7,0)),0)</f>
        <v>0</v>
      </c>
    </row>
    <row r="11315" spans="1:1" x14ac:dyDescent="0.3">
      <c r="A11315" s="2">
        <f>IFERROR(INDEX(Forecasting!$C$6:$HS$7,1,MATCH('Weekly Sales'!$E11315,Forecasting!$C$7:$HS$7,0)),0)</f>
        <v>0</v>
      </c>
    </row>
    <row r="11316" spans="1:1" x14ac:dyDescent="0.3">
      <c r="A11316" s="2">
        <f>IFERROR(INDEX(Forecasting!$C$6:$HS$7,1,MATCH('Weekly Sales'!$E11316,Forecasting!$C$7:$HS$7,0)),0)</f>
        <v>0</v>
      </c>
    </row>
    <row r="11317" spans="1:1" x14ac:dyDescent="0.3">
      <c r="A11317" s="2">
        <f>IFERROR(INDEX(Forecasting!$C$6:$HS$7,1,MATCH('Weekly Sales'!$E11317,Forecasting!$C$7:$HS$7,0)),0)</f>
        <v>0</v>
      </c>
    </row>
    <row r="11318" spans="1:1" x14ac:dyDescent="0.3">
      <c r="A11318" s="2">
        <f>IFERROR(INDEX(Forecasting!$C$6:$HS$7,1,MATCH('Weekly Sales'!$E11318,Forecasting!$C$7:$HS$7,0)),0)</f>
        <v>0</v>
      </c>
    </row>
    <row r="11319" spans="1:1" x14ac:dyDescent="0.3">
      <c r="A11319" s="2">
        <f>IFERROR(INDEX(Forecasting!$C$6:$HS$7,1,MATCH('Weekly Sales'!$E11319,Forecasting!$C$7:$HS$7,0)),0)</f>
        <v>0</v>
      </c>
    </row>
    <row r="11320" spans="1:1" x14ac:dyDescent="0.3">
      <c r="A11320" s="2">
        <f>IFERROR(INDEX(Forecasting!$C$6:$HS$7,1,MATCH('Weekly Sales'!$E11320,Forecasting!$C$7:$HS$7,0)),0)</f>
        <v>0</v>
      </c>
    </row>
    <row r="11321" spans="1:1" x14ac:dyDescent="0.3">
      <c r="A11321" s="2">
        <f>IFERROR(INDEX(Forecasting!$C$6:$HS$7,1,MATCH('Weekly Sales'!$E11321,Forecasting!$C$7:$HS$7,0)),0)</f>
        <v>0</v>
      </c>
    </row>
    <row r="11322" spans="1:1" x14ac:dyDescent="0.3">
      <c r="A11322" s="2">
        <f>IFERROR(INDEX(Forecasting!$C$6:$HS$7,1,MATCH('Weekly Sales'!$E11322,Forecasting!$C$7:$HS$7,0)),0)</f>
        <v>0</v>
      </c>
    </row>
    <row r="11323" spans="1:1" x14ac:dyDescent="0.3">
      <c r="A11323" s="2">
        <f>IFERROR(INDEX(Forecasting!$C$6:$HS$7,1,MATCH('Weekly Sales'!$E11323,Forecasting!$C$7:$HS$7,0)),0)</f>
        <v>0</v>
      </c>
    </row>
    <row r="11324" spans="1:1" x14ac:dyDescent="0.3">
      <c r="A11324" s="2">
        <f>IFERROR(INDEX(Forecasting!$C$6:$HS$7,1,MATCH('Weekly Sales'!$E11324,Forecasting!$C$7:$HS$7,0)),0)</f>
        <v>0</v>
      </c>
    </row>
    <row r="11325" spans="1:1" x14ac:dyDescent="0.3">
      <c r="A11325" s="2">
        <f>IFERROR(INDEX(Forecasting!$C$6:$HS$7,1,MATCH('Weekly Sales'!$E11325,Forecasting!$C$7:$HS$7,0)),0)</f>
        <v>0</v>
      </c>
    </row>
    <row r="11326" spans="1:1" x14ac:dyDescent="0.3">
      <c r="A11326" s="2">
        <f>IFERROR(INDEX(Forecasting!$C$6:$HS$7,1,MATCH('Weekly Sales'!$E11326,Forecasting!$C$7:$HS$7,0)),0)</f>
        <v>0</v>
      </c>
    </row>
    <row r="11327" spans="1:1" x14ac:dyDescent="0.3">
      <c r="A11327" s="2">
        <f>IFERROR(INDEX(Forecasting!$C$6:$HS$7,1,MATCH('Weekly Sales'!$E11327,Forecasting!$C$7:$HS$7,0)),0)</f>
        <v>0</v>
      </c>
    </row>
    <row r="11328" spans="1:1" x14ac:dyDescent="0.3">
      <c r="A11328" s="2">
        <f>IFERROR(INDEX(Forecasting!$C$6:$HS$7,1,MATCH('Weekly Sales'!$E11328,Forecasting!$C$7:$HS$7,0)),0)</f>
        <v>0</v>
      </c>
    </row>
    <row r="11329" spans="1:1" x14ac:dyDescent="0.3">
      <c r="A11329" s="2">
        <f>IFERROR(INDEX(Forecasting!$C$6:$HS$7,1,MATCH('Weekly Sales'!$E11329,Forecasting!$C$7:$HS$7,0)),0)</f>
        <v>0</v>
      </c>
    </row>
    <row r="11330" spans="1:1" x14ac:dyDescent="0.3">
      <c r="A11330" s="2">
        <f>IFERROR(INDEX(Forecasting!$C$6:$HS$7,1,MATCH('Weekly Sales'!$E11330,Forecasting!$C$7:$HS$7,0)),0)</f>
        <v>0</v>
      </c>
    </row>
    <row r="11331" spans="1:1" x14ac:dyDescent="0.3">
      <c r="A11331" s="2">
        <f>IFERROR(INDEX(Forecasting!$C$6:$HS$7,1,MATCH('Weekly Sales'!$E11331,Forecasting!$C$7:$HS$7,0)),0)</f>
        <v>0</v>
      </c>
    </row>
    <row r="11332" spans="1:1" x14ac:dyDescent="0.3">
      <c r="A11332" s="2">
        <f>IFERROR(INDEX(Forecasting!$C$6:$HS$7,1,MATCH('Weekly Sales'!$E11332,Forecasting!$C$7:$HS$7,0)),0)</f>
        <v>0</v>
      </c>
    </row>
    <row r="11333" spans="1:1" x14ac:dyDescent="0.3">
      <c r="A11333" s="2">
        <f>IFERROR(INDEX(Forecasting!$C$6:$HS$7,1,MATCH('Weekly Sales'!$E11333,Forecasting!$C$7:$HS$7,0)),0)</f>
        <v>0</v>
      </c>
    </row>
    <row r="11334" spans="1:1" x14ac:dyDescent="0.3">
      <c r="A11334" s="2">
        <f>IFERROR(INDEX(Forecasting!$C$6:$HS$7,1,MATCH('Weekly Sales'!$E11334,Forecasting!$C$7:$HS$7,0)),0)</f>
        <v>0</v>
      </c>
    </row>
    <row r="11335" spans="1:1" x14ac:dyDescent="0.3">
      <c r="A11335" s="2">
        <f>IFERROR(INDEX(Forecasting!$C$6:$HS$7,1,MATCH('Weekly Sales'!$E11335,Forecasting!$C$7:$HS$7,0)),0)</f>
        <v>0</v>
      </c>
    </row>
    <row r="11336" spans="1:1" x14ac:dyDescent="0.3">
      <c r="A11336" s="2">
        <f>IFERROR(INDEX(Forecasting!$C$6:$HS$7,1,MATCH('Weekly Sales'!$E11336,Forecasting!$C$7:$HS$7,0)),0)</f>
        <v>0</v>
      </c>
    </row>
    <row r="11337" spans="1:1" x14ac:dyDescent="0.3">
      <c r="A11337" s="2">
        <f>IFERROR(INDEX(Forecasting!$C$6:$HS$7,1,MATCH('Weekly Sales'!$E11337,Forecasting!$C$7:$HS$7,0)),0)</f>
        <v>0</v>
      </c>
    </row>
    <row r="11338" spans="1:1" x14ac:dyDescent="0.3">
      <c r="A11338" s="2">
        <f>IFERROR(INDEX(Forecasting!$C$6:$HS$7,1,MATCH('Weekly Sales'!$E11338,Forecasting!$C$7:$HS$7,0)),0)</f>
        <v>0</v>
      </c>
    </row>
    <row r="11339" spans="1:1" x14ac:dyDescent="0.3">
      <c r="A11339" s="2">
        <f>IFERROR(INDEX(Forecasting!$C$6:$HS$7,1,MATCH('Weekly Sales'!$E11339,Forecasting!$C$7:$HS$7,0)),0)</f>
        <v>0</v>
      </c>
    </row>
    <row r="11340" spans="1:1" x14ac:dyDescent="0.3">
      <c r="A11340" s="2">
        <f>IFERROR(INDEX(Forecasting!$C$6:$HS$7,1,MATCH('Weekly Sales'!$E11340,Forecasting!$C$7:$HS$7,0)),0)</f>
        <v>0</v>
      </c>
    </row>
    <row r="11341" spans="1:1" x14ac:dyDescent="0.3">
      <c r="A11341" s="2">
        <f>IFERROR(INDEX(Forecasting!$C$6:$HS$7,1,MATCH('Weekly Sales'!$E11341,Forecasting!$C$7:$HS$7,0)),0)</f>
        <v>0</v>
      </c>
    </row>
    <row r="11342" spans="1:1" x14ac:dyDescent="0.3">
      <c r="A11342" s="2">
        <f>IFERROR(INDEX(Forecasting!$C$6:$HS$7,1,MATCH('Weekly Sales'!$E11342,Forecasting!$C$7:$HS$7,0)),0)</f>
        <v>0</v>
      </c>
    </row>
    <row r="11343" spans="1:1" x14ac:dyDescent="0.3">
      <c r="A11343" s="2">
        <f>IFERROR(INDEX(Forecasting!$C$6:$HS$7,1,MATCH('Weekly Sales'!$E11343,Forecasting!$C$7:$HS$7,0)),0)</f>
        <v>0</v>
      </c>
    </row>
    <row r="11344" spans="1:1" x14ac:dyDescent="0.3">
      <c r="A11344" s="2">
        <f>IFERROR(INDEX(Forecasting!$C$6:$HS$7,1,MATCH('Weekly Sales'!$E11344,Forecasting!$C$7:$HS$7,0)),0)</f>
        <v>0</v>
      </c>
    </row>
    <row r="11345" spans="1:1" x14ac:dyDescent="0.3">
      <c r="A11345" s="2">
        <f>IFERROR(INDEX(Forecasting!$C$6:$HS$7,1,MATCH('Weekly Sales'!$E11345,Forecasting!$C$7:$HS$7,0)),0)</f>
        <v>0</v>
      </c>
    </row>
    <row r="11346" spans="1:1" x14ac:dyDescent="0.3">
      <c r="A11346" s="2">
        <f>IFERROR(INDEX(Forecasting!$C$6:$HS$7,1,MATCH('Weekly Sales'!$E11346,Forecasting!$C$7:$HS$7,0)),0)</f>
        <v>0</v>
      </c>
    </row>
    <row r="11347" spans="1:1" x14ac:dyDescent="0.3">
      <c r="A11347" s="2">
        <f>IFERROR(INDEX(Forecasting!$C$6:$HS$7,1,MATCH('Weekly Sales'!$E11347,Forecasting!$C$7:$HS$7,0)),0)</f>
        <v>0</v>
      </c>
    </row>
    <row r="11348" spans="1:1" x14ac:dyDescent="0.3">
      <c r="A11348" s="2">
        <f>IFERROR(INDEX(Forecasting!$C$6:$HS$7,1,MATCH('Weekly Sales'!$E11348,Forecasting!$C$7:$HS$7,0)),0)</f>
        <v>0</v>
      </c>
    </row>
    <row r="11349" spans="1:1" x14ac:dyDescent="0.3">
      <c r="A11349" s="2">
        <f>IFERROR(INDEX(Forecasting!$C$6:$HS$7,1,MATCH('Weekly Sales'!$E11349,Forecasting!$C$7:$HS$7,0)),0)</f>
        <v>0</v>
      </c>
    </row>
    <row r="11350" spans="1:1" x14ac:dyDescent="0.3">
      <c r="A11350" s="2">
        <f>IFERROR(INDEX(Forecasting!$C$6:$HS$7,1,MATCH('Weekly Sales'!$E11350,Forecasting!$C$7:$HS$7,0)),0)</f>
        <v>0</v>
      </c>
    </row>
    <row r="11351" spans="1:1" x14ac:dyDescent="0.3">
      <c r="A11351" s="2">
        <f>IFERROR(INDEX(Forecasting!$C$6:$HS$7,1,MATCH('Weekly Sales'!$E11351,Forecasting!$C$7:$HS$7,0)),0)</f>
        <v>0</v>
      </c>
    </row>
    <row r="11352" spans="1:1" x14ac:dyDescent="0.3">
      <c r="A11352" s="2">
        <f>IFERROR(INDEX(Forecasting!$C$6:$HS$7,1,MATCH('Weekly Sales'!$E11352,Forecasting!$C$7:$HS$7,0)),0)</f>
        <v>0</v>
      </c>
    </row>
    <row r="11353" spans="1:1" x14ac:dyDescent="0.3">
      <c r="A11353" s="2">
        <f>IFERROR(INDEX(Forecasting!$C$6:$HS$7,1,MATCH('Weekly Sales'!$E11353,Forecasting!$C$7:$HS$7,0)),0)</f>
        <v>0</v>
      </c>
    </row>
    <row r="11354" spans="1:1" x14ac:dyDescent="0.3">
      <c r="A11354" s="2">
        <f>IFERROR(INDEX(Forecasting!$C$6:$HS$7,1,MATCH('Weekly Sales'!$E11354,Forecasting!$C$7:$HS$7,0)),0)</f>
        <v>0</v>
      </c>
    </row>
    <row r="11355" spans="1:1" x14ac:dyDescent="0.3">
      <c r="A11355" s="2">
        <f>IFERROR(INDEX(Forecasting!$C$6:$HS$7,1,MATCH('Weekly Sales'!$E11355,Forecasting!$C$7:$HS$7,0)),0)</f>
        <v>0</v>
      </c>
    </row>
    <row r="11356" spans="1:1" x14ac:dyDescent="0.3">
      <c r="A11356" s="2">
        <f>IFERROR(INDEX(Forecasting!$C$6:$HS$7,1,MATCH('Weekly Sales'!$E11356,Forecasting!$C$7:$HS$7,0)),0)</f>
        <v>0</v>
      </c>
    </row>
    <row r="11357" spans="1:1" x14ac:dyDescent="0.3">
      <c r="A11357" s="2">
        <f>IFERROR(INDEX(Forecasting!$C$6:$HS$7,1,MATCH('Weekly Sales'!$E11357,Forecasting!$C$7:$HS$7,0)),0)</f>
        <v>0</v>
      </c>
    </row>
    <row r="11358" spans="1:1" x14ac:dyDescent="0.3">
      <c r="A11358" s="2">
        <f>IFERROR(INDEX(Forecasting!$C$6:$HS$7,1,MATCH('Weekly Sales'!$E11358,Forecasting!$C$7:$HS$7,0)),0)</f>
        <v>0</v>
      </c>
    </row>
    <row r="11359" spans="1:1" x14ac:dyDescent="0.3">
      <c r="A11359" s="2">
        <f>IFERROR(INDEX(Forecasting!$C$6:$HS$7,1,MATCH('Weekly Sales'!$E11359,Forecasting!$C$7:$HS$7,0)),0)</f>
        <v>0</v>
      </c>
    </row>
    <row r="11360" spans="1:1" x14ac:dyDescent="0.3">
      <c r="A11360" s="2">
        <f>IFERROR(INDEX(Forecasting!$C$6:$HS$7,1,MATCH('Weekly Sales'!$E11360,Forecasting!$C$7:$HS$7,0)),0)</f>
        <v>0</v>
      </c>
    </row>
    <row r="11361" spans="1:1" x14ac:dyDescent="0.3">
      <c r="A11361" s="2">
        <f>IFERROR(INDEX(Forecasting!$C$6:$HS$7,1,MATCH('Weekly Sales'!$E11361,Forecasting!$C$7:$HS$7,0)),0)</f>
        <v>0</v>
      </c>
    </row>
    <row r="11362" spans="1:1" x14ac:dyDescent="0.3">
      <c r="A11362" s="2">
        <f>IFERROR(INDEX(Forecasting!$C$6:$HS$7,1,MATCH('Weekly Sales'!$E11362,Forecasting!$C$7:$HS$7,0)),0)</f>
        <v>0</v>
      </c>
    </row>
    <row r="11363" spans="1:1" x14ac:dyDescent="0.3">
      <c r="A11363" s="2">
        <f>IFERROR(INDEX(Forecasting!$C$6:$HS$7,1,MATCH('Weekly Sales'!$E11363,Forecasting!$C$7:$HS$7,0)),0)</f>
        <v>0</v>
      </c>
    </row>
    <row r="11364" spans="1:1" x14ac:dyDescent="0.3">
      <c r="A11364" s="2">
        <f>IFERROR(INDEX(Forecasting!$C$6:$HS$7,1,MATCH('Weekly Sales'!$E11364,Forecasting!$C$7:$HS$7,0)),0)</f>
        <v>0</v>
      </c>
    </row>
    <row r="11365" spans="1:1" x14ac:dyDescent="0.3">
      <c r="A11365" s="2">
        <f>IFERROR(INDEX(Forecasting!$C$6:$HS$7,1,MATCH('Weekly Sales'!$E11365,Forecasting!$C$7:$HS$7,0)),0)</f>
        <v>0</v>
      </c>
    </row>
    <row r="11366" spans="1:1" x14ac:dyDescent="0.3">
      <c r="A11366" s="2">
        <f>IFERROR(INDEX(Forecasting!$C$6:$HS$7,1,MATCH('Weekly Sales'!$E11366,Forecasting!$C$7:$HS$7,0)),0)</f>
        <v>0</v>
      </c>
    </row>
    <row r="11367" spans="1:1" x14ac:dyDescent="0.3">
      <c r="A11367" s="2">
        <f>IFERROR(INDEX(Forecasting!$C$6:$HS$7,1,MATCH('Weekly Sales'!$E11367,Forecasting!$C$7:$HS$7,0)),0)</f>
        <v>0</v>
      </c>
    </row>
    <row r="11368" spans="1:1" x14ac:dyDescent="0.3">
      <c r="A11368" s="2">
        <f>IFERROR(INDEX(Forecasting!$C$6:$HS$7,1,MATCH('Weekly Sales'!$E11368,Forecasting!$C$7:$HS$7,0)),0)</f>
        <v>0</v>
      </c>
    </row>
    <row r="11369" spans="1:1" x14ac:dyDescent="0.3">
      <c r="A11369" s="2">
        <f>IFERROR(INDEX(Forecasting!$C$6:$HS$7,1,MATCH('Weekly Sales'!$E11369,Forecasting!$C$7:$HS$7,0)),0)</f>
        <v>0</v>
      </c>
    </row>
    <row r="11370" spans="1:1" x14ac:dyDescent="0.3">
      <c r="A11370" s="2">
        <f>IFERROR(INDEX(Forecasting!$C$6:$HS$7,1,MATCH('Weekly Sales'!$E11370,Forecasting!$C$7:$HS$7,0)),0)</f>
        <v>0</v>
      </c>
    </row>
    <row r="11371" spans="1:1" x14ac:dyDescent="0.3">
      <c r="A11371" s="2">
        <f>IFERROR(INDEX(Forecasting!$C$6:$HS$7,1,MATCH('Weekly Sales'!$E11371,Forecasting!$C$7:$HS$7,0)),0)</f>
        <v>0</v>
      </c>
    </row>
    <row r="11372" spans="1:1" x14ac:dyDescent="0.3">
      <c r="A11372" s="2">
        <f>IFERROR(INDEX(Forecasting!$C$6:$HS$7,1,MATCH('Weekly Sales'!$E11372,Forecasting!$C$7:$HS$7,0)),0)</f>
        <v>0</v>
      </c>
    </row>
    <row r="11373" spans="1:1" x14ac:dyDescent="0.3">
      <c r="A11373" s="2">
        <f>IFERROR(INDEX(Forecasting!$C$6:$HS$7,1,MATCH('Weekly Sales'!$E11373,Forecasting!$C$7:$HS$7,0)),0)</f>
        <v>0</v>
      </c>
    </row>
    <row r="11374" spans="1:1" x14ac:dyDescent="0.3">
      <c r="A11374" s="2">
        <f>IFERROR(INDEX(Forecasting!$C$6:$HS$7,1,MATCH('Weekly Sales'!$E11374,Forecasting!$C$7:$HS$7,0)),0)</f>
        <v>0</v>
      </c>
    </row>
    <row r="11375" spans="1:1" x14ac:dyDescent="0.3">
      <c r="A11375" s="2">
        <f>IFERROR(INDEX(Forecasting!$C$6:$HS$7,1,MATCH('Weekly Sales'!$E11375,Forecasting!$C$7:$HS$7,0)),0)</f>
        <v>0</v>
      </c>
    </row>
    <row r="11376" spans="1:1" x14ac:dyDescent="0.3">
      <c r="A11376" s="2">
        <f>IFERROR(INDEX(Forecasting!$C$6:$HS$7,1,MATCH('Weekly Sales'!$E11376,Forecasting!$C$7:$HS$7,0)),0)</f>
        <v>0</v>
      </c>
    </row>
    <row r="11377" spans="1:1" x14ac:dyDescent="0.3">
      <c r="A11377" s="2">
        <f>IFERROR(INDEX(Forecasting!$C$6:$HS$7,1,MATCH('Weekly Sales'!$E11377,Forecasting!$C$7:$HS$7,0)),0)</f>
        <v>0</v>
      </c>
    </row>
    <row r="11378" spans="1:1" x14ac:dyDescent="0.3">
      <c r="A11378" s="2">
        <f>IFERROR(INDEX(Forecasting!$C$6:$HS$7,1,MATCH('Weekly Sales'!$E11378,Forecasting!$C$7:$HS$7,0)),0)</f>
        <v>0</v>
      </c>
    </row>
    <row r="11379" spans="1:1" x14ac:dyDescent="0.3">
      <c r="A11379" s="2">
        <f>IFERROR(INDEX(Forecasting!$C$6:$HS$7,1,MATCH('Weekly Sales'!$E11379,Forecasting!$C$7:$HS$7,0)),0)</f>
        <v>0</v>
      </c>
    </row>
    <row r="11380" spans="1:1" x14ac:dyDescent="0.3">
      <c r="A11380" s="2">
        <f>IFERROR(INDEX(Forecasting!$C$6:$HS$7,1,MATCH('Weekly Sales'!$E11380,Forecasting!$C$7:$HS$7,0)),0)</f>
        <v>0</v>
      </c>
    </row>
    <row r="11381" spans="1:1" x14ac:dyDescent="0.3">
      <c r="A11381" s="2">
        <f>IFERROR(INDEX(Forecasting!$C$6:$HS$7,1,MATCH('Weekly Sales'!$E11381,Forecasting!$C$7:$HS$7,0)),0)</f>
        <v>0</v>
      </c>
    </row>
    <row r="11382" spans="1:1" x14ac:dyDescent="0.3">
      <c r="A11382" s="2">
        <f>IFERROR(INDEX(Forecasting!$C$6:$HS$7,1,MATCH('Weekly Sales'!$E11382,Forecasting!$C$7:$HS$7,0)),0)</f>
        <v>0</v>
      </c>
    </row>
    <row r="11383" spans="1:1" x14ac:dyDescent="0.3">
      <c r="A11383" s="2">
        <f>IFERROR(INDEX(Forecasting!$C$6:$HS$7,1,MATCH('Weekly Sales'!$E11383,Forecasting!$C$7:$HS$7,0)),0)</f>
        <v>0</v>
      </c>
    </row>
    <row r="11384" spans="1:1" x14ac:dyDescent="0.3">
      <c r="A11384" s="2">
        <f>IFERROR(INDEX(Forecasting!$C$6:$HS$7,1,MATCH('Weekly Sales'!$E11384,Forecasting!$C$7:$HS$7,0)),0)</f>
        <v>0</v>
      </c>
    </row>
    <row r="11385" spans="1:1" x14ac:dyDescent="0.3">
      <c r="A11385" s="2">
        <f>IFERROR(INDEX(Forecasting!$C$6:$HS$7,1,MATCH('Weekly Sales'!$E11385,Forecasting!$C$7:$HS$7,0)),0)</f>
        <v>0</v>
      </c>
    </row>
    <row r="11386" spans="1:1" x14ac:dyDescent="0.3">
      <c r="A11386" s="2">
        <f>IFERROR(INDEX(Forecasting!$C$6:$HS$7,1,MATCH('Weekly Sales'!$E11386,Forecasting!$C$7:$HS$7,0)),0)</f>
        <v>0</v>
      </c>
    </row>
    <row r="11387" spans="1:1" x14ac:dyDescent="0.3">
      <c r="A11387" s="2">
        <f>IFERROR(INDEX(Forecasting!$C$6:$HS$7,1,MATCH('Weekly Sales'!$E11387,Forecasting!$C$7:$HS$7,0)),0)</f>
        <v>0</v>
      </c>
    </row>
    <row r="11388" spans="1:1" x14ac:dyDescent="0.3">
      <c r="A11388" s="2">
        <f>IFERROR(INDEX(Forecasting!$C$6:$HS$7,1,MATCH('Weekly Sales'!$E11388,Forecasting!$C$7:$HS$7,0)),0)</f>
        <v>0</v>
      </c>
    </row>
    <row r="11389" spans="1:1" x14ac:dyDescent="0.3">
      <c r="A11389" s="2">
        <f>IFERROR(INDEX(Forecasting!$C$6:$HS$7,1,MATCH('Weekly Sales'!$E11389,Forecasting!$C$7:$HS$7,0)),0)</f>
        <v>0</v>
      </c>
    </row>
    <row r="11390" spans="1:1" x14ac:dyDescent="0.3">
      <c r="A11390" s="2">
        <f>IFERROR(INDEX(Forecasting!$C$6:$HS$7,1,MATCH('Weekly Sales'!$E11390,Forecasting!$C$7:$HS$7,0)),0)</f>
        <v>0</v>
      </c>
    </row>
    <row r="11391" spans="1:1" x14ac:dyDescent="0.3">
      <c r="A11391" s="2">
        <f>IFERROR(INDEX(Forecasting!$C$6:$HS$7,1,MATCH('Weekly Sales'!$E11391,Forecasting!$C$7:$HS$7,0)),0)</f>
        <v>0</v>
      </c>
    </row>
    <row r="11392" spans="1:1" x14ac:dyDescent="0.3">
      <c r="A11392" s="2">
        <f>IFERROR(INDEX(Forecasting!$C$6:$HS$7,1,MATCH('Weekly Sales'!$E11392,Forecasting!$C$7:$HS$7,0)),0)</f>
        <v>0</v>
      </c>
    </row>
    <row r="11393" spans="1:1" x14ac:dyDescent="0.3">
      <c r="A11393" s="2">
        <f>IFERROR(INDEX(Forecasting!$C$6:$HS$7,1,MATCH('Weekly Sales'!$E11393,Forecasting!$C$7:$HS$7,0)),0)</f>
        <v>0</v>
      </c>
    </row>
    <row r="11394" spans="1:1" x14ac:dyDescent="0.3">
      <c r="A11394" s="2">
        <f>IFERROR(INDEX(Forecasting!$C$6:$HS$7,1,MATCH('Weekly Sales'!$E11394,Forecasting!$C$7:$HS$7,0)),0)</f>
        <v>0</v>
      </c>
    </row>
    <row r="11395" spans="1:1" x14ac:dyDescent="0.3">
      <c r="A11395" s="2">
        <f>IFERROR(INDEX(Forecasting!$C$6:$HS$7,1,MATCH('Weekly Sales'!$E11395,Forecasting!$C$7:$HS$7,0)),0)</f>
        <v>0</v>
      </c>
    </row>
    <row r="11396" spans="1:1" x14ac:dyDescent="0.3">
      <c r="A11396" s="2">
        <f>IFERROR(INDEX(Forecasting!$C$6:$HS$7,1,MATCH('Weekly Sales'!$E11396,Forecasting!$C$7:$HS$7,0)),0)</f>
        <v>0</v>
      </c>
    </row>
    <row r="11397" spans="1:1" x14ac:dyDescent="0.3">
      <c r="A11397" s="2">
        <f>IFERROR(INDEX(Forecasting!$C$6:$HS$7,1,MATCH('Weekly Sales'!$E11397,Forecasting!$C$7:$HS$7,0)),0)</f>
        <v>0</v>
      </c>
    </row>
    <row r="11398" spans="1:1" x14ac:dyDescent="0.3">
      <c r="A11398" s="2">
        <f>IFERROR(INDEX(Forecasting!$C$6:$HS$7,1,MATCH('Weekly Sales'!$E11398,Forecasting!$C$7:$HS$7,0)),0)</f>
        <v>0</v>
      </c>
    </row>
    <row r="11399" spans="1:1" x14ac:dyDescent="0.3">
      <c r="A11399" s="2">
        <f>IFERROR(INDEX(Forecasting!$C$6:$HS$7,1,MATCH('Weekly Sales'!$E11399,Forecasting!$C$7:$HS$7,0)),0)</f>
        <v>0</v>
      </c>
    </row>
    <row r="11400" spans="1:1" x14ac:dyDescent="0.3">
      <c r="A11400" s="2">
        <f>IFERROR(INDEX(Forecasting!$C$6:$HS$7,1,MATCH('Weekly Sales'!$E11400,Forecasting!$C$7:$HS$7,0)),0)</f>
        <v>0</v>
      </c>
    </row>
    <row r="11401" spans="1:1" x14ac:dyDescent="0.3">
      <c r="A11401" s="2">
        <f>IFERROR(INDEX(Forecasting!$C$6:$HS$7,1,MATCH('Weekly Sales'!$E11401,Forecasting!$C$7:$HS$7,0)),0)</f>
        <v>0</v>
      </c>
    </row>
    <row r="11402" spans="1:1" x14ac:dyDescent="0.3">
      <c r="A11402" s="2">
        <f>IFERROR(INDEX(Forecasting!$C$6:$HS$7,1,MATCH('Weekly Sales'!$E11402,Forecasting!$C$7:$HS$7,0)),0)</f>
        <v>0</v>
      </c>
    </row>
    <row r="11403" spans="1:1" x14ac:dyDescent="0.3">
      <c r="A11403" s="2">
        <f>IFERROR(INDEX(Forecasting!$C$6:$HS$7,1,MATCH('Weekly Sales'!$E11403,Forecasting!$C$7:$HS$7,0)),0)</f>
        <v>0</v>
      </c>
    </row>
    <row r="11404" spans="1:1" x14ac:dyDescent="0.3">
      <c r="A11404" s="2">
        <f>IFERROR(INDEX(Forecasting!$C$6:$HS$7,1,MATCH('Weekly Sales'!$E11404,Forecasting!$C$7:$HS$7,0)),0)</f>
        <v>0</v>
      </c>
    </row>
    <row r="11405" spans="1:1" x14ac:dyDescent="0.3">
      <c r="A11405" s="2">
        <f>IFERROR(INDEX(Forecasting!$C$6:$HS$7,1,MATCH('Weekly Sales'!$E11405,Forecasting!$C$7:$HS$7,0)),0)</f>
        <v>0</v>
      </c>
    </row>
    <row r="11406" spans="1:1" x14ac:dyDescent="0.3">
      <c r="A11406" s="2">
        <f>IFERROR(INDEX(Forecasting!$C$6:$HS$7,1,MATCH('Weekly Sales'!$E11406,Forecasting!$C$7:$HS$7,0)),0)</f>
        <v>0</v>
      </c>
    </row>
    <row r="11407" spans="1:1" x14ac:dyDescent="0.3">
      <c r="A11407" s="2">
        <f>IFERROR(INDEX(Forecasting!$C$6:$HS$7,1,MATCH('Weekly Sales'!$E11407,Forecasting!$C$7:$HS$7,0)),0)</f>
        <v>0</v>
      </c>
    </row>
    <row r="11408" spans="1:1" x14ac:dyDescent="0.3">
      <c r="A11408" s="2">
        <f>IFERROR(INDEX(Forecasting!$C$6:$HS$7,1,MATCH('Weekly Sales'!$E11408,Forecasting!$C$7:$HS$7,0)),0)</f>
        <v>0</v>
      </c>
    </row>
    <row r="11409" spans="1:1" x14ac:dyDescent="0.3">
      <c r="A11409" s="2">
        <f>IFERROR(INDEX(Forecasting!$C$6:$HS$7,1,MATCH('Weekly Sales'!$E11409,Forecasting!$C$7:$HS$7,0)),0)</f>
        <v>0</v>
      </c>
    </row>
    <row r="11410" spans="1:1" x14ac:dyDescent="0.3">
      <c r="A11410" s="2">
        <f>IFERROR(INDEX(Forecasting!$C$6:$HS$7,1,MATCH('Weekly Sales'!$E11410,Forecasting!$C$7:$HS$7,0)),0)</f>
        <v>0</v>
      </c>
    </row>
    <row r="11411" spans="1:1" x14ac:dyDescent="0.3">
      <c r="A11411" s="2">
        <f>IFERROR(INDEX(Forecasting!$C$6:$HS$7,1,MATCH('Weekly Sales'!$E11411,Forecasting!$C$7:$HS$7,0)),0)</f>
        <v>0</v>
      </c>
    </row>
    <row r="11412" spans="1:1" x14ac:dyDescent="0.3">
      <c r="A11412" s="2">
        <f>IFERROR(INDEX(Forecasting!$C$6:$HS$7,1,MATCH('Weekly Sales'!$E11412,Forecasting!$C$7:$HS$7,0)),0)</f>
        <v>0</v>
      </c>
    </row>
    <row r="11413" spans="1:1" x14ac:dyDescent="0.3">
      <c r="A11413" s="2">
        <f>IFERROR(INDEX(Forecasting!$C$6:$HS$7,1,MATCH('Weekly Sales'!$E11413,Forecasting!$C$7:$HS$7,0)),0)</f>
        <v>0</v>
      </c>
    </row>
    <row r="11414" spans="1:1" x14ac:dyDescent="0.3">
      <c r="A11414" s="2">
        <f>IFERROR(INDEX(Forecasting!$C$6:$HS$7,1,MATCH('Weekly Sales'!$E11414,Forecasting!$C$7:$HS$7,0)),0)</f>
        <v>0</v>
      </c>
    </row>
    <row r="11415" spans="1:1" x14ac:dyDescent="0.3">
      <c r="A11415" s="2">
        <f>IFERROR(INDEX(Forecasting!$C$6:$HS$7,1,MATCH('Weekly Sales'!$E11415,Forecasting!$C$7:$HS$7,0)),0)</f>
        <v>0</v>
      </c>
    </row>
    <row r="11416" spans="1:1" x14ac:dyDescent="0.3">
      <c r="A11416" s="2">
        <f>IFERROR(INDEX(Forecasting!$C$6:$HS$7,1,MATCH('Weekly Sales'!$E11416,Forecasting!$C$7:$HS$7,0)),0)</f>
        <v>0</v>
      </c>
    </row>
    <row r="11417" spans="1:1" x14ac:dyDescent="0.3">
      <c r="A11417" s="2">
        <f>IFERROR(INDEX(Forecasting!$C$6:$HS$7,1,MATCH('Weekly Sales'!$E11417,Forecasting!$C$7:$HS$7,0)),0)</f>
        <v>0</v>
      </c>
    </row>
    <row r="11418" spans="1:1" x14ac:dyDescent="0.3">
      <c r="A11418" s="2">
        <f>IFERROR(INDEX(Forecasting!$C$6:$HS$7,1,MATCH('Weekly Sales'!$E11418,Forecasting!$C$7:$HS$7,0)),0)</f>
        <v>0</v>
      </c>
    </row>
    <row r="11419" spans="1:1" x14ac:dyDescent="0.3">
      <c r="A11419" s="2">
        <f>IFERROR(INDEX(Forecasting!$C$6:$HS$7,1,MATCH('Weekly Sales'!$E11419,Forecasting!$C$7:$HS$7,0)),0)</f>
        <v>0</v>
      </c>
    </row>
    <row r="11420" spans="1:1" x14ac:dyDescent="0.3">
      <c r="A11420" s="2">
        <f>IFERROR(INDEX(Forecasting!$C$6:$HS$7,1,MATCH('Weekly Sales'!$E11420,Forecasting!$C$7:$HS$7,0)),0)</f>
        <v>0</v>
      </c>
    </row>
    <row r="11421" spans="1:1" x14ac:dyDescent="0.3">
      <c r="A11421" s="2">
        <f>IFERROR(INDEX(Forecasting!$C$6:$HS$7,1,MATCH('Weekly Sales'!$E11421,Forecasting!$C$7:$HS$7,0)),0)</f>
        <v>0</v>
      </c>
    </row>
    <row r="11422" spans="1:1" x14ac:dyDescent="0.3">
      <c r="A11422" s="2">
        <f>IFERROR(INDEX(Forecasting!$C$6:$HS$7,1,MATCH('Weekly Sales'!$E11422,Forecasting!$C$7:$HS$7,0)),0)</f>
        <v>0</v>
      </c>
    </row>
    <row r="11423" spans="1:1" x14ac:dyDescent="0.3">
      <c r="A11423" s="2">
        <f>IFERROR(INDEX(Forecasting!$C$6:$HS$7,1,MATCH('Weekly Sales'!$E11423,Forecasting!$C$7:$HS$7,0)),0)</f>
        <v>0</v>
      </c>
    </row>
    <row r="11424" spans="1:1" x14ac:dyDescent="0.3">
      <c r="A11424" s="2">
        <f>IFERROR(INDEX(Forecasting!$C$6:$HS$7,1,MATCH('Weekly Sales'!$E11424,Forecasting!$C$7:$HS$7,0)),0)</f>
        <v>0</v>
      </c>
    </row>
    <row r="11425" spans="1:1" x14ac:dyDescent="0.3">
      <c r="A11425" s="2">
        <f>IFERROR(INDEX(Forecasting!$C$6:$HS$7,1,MATCH('Weekly Sales'!$E11425,Forecasting!$C$7:$HS$7,0)),0)</f>
        <v>0</v>
      </c>
    </row>
    <row r="11426" spans="1:1" x14ac:dyDescent="0.3">
      <c r="A11426" s="2">
        <f>IFERROR(INDEX(Forecasting!$C$6:$HS$7,1,MATCH('Weekly Sales'!$E11426,Forecasting!$C$7:$HS$7,0)),0)</f>
        <v>0</v>
      </c>
    </row>
    <row r="11427" spans="1:1" x14ac:dyDescent="0.3">
      <c r="A11427" s="2">
        <f>IFERROR(INDEX(Forecasting!$C$6:$HS$7,1,MATCH('Weekly Sales'!$E11427,Forecasting!$C$7:$HS$7,0)),0)</f>
        <v>0</v>
      </c>
    </row>
    <row r="11428" spans="1:1" x14ac:dyDescent="0.3">
      <c r="A11428" s="2">
        <f>IFERROR(INDEX(Forecasting!$C$6:$HS$7,1,MATCH('Weekly Sales'!$E11428,Forecasting!$C$7:$HS$7,0)),0)</f>
        <v>0</v>
      </c>
    </row>
    <row r="11429" spans="1:1" x14ac:dyDescent="0.3">
      <c r="A11429" s="2">
        <f>IFERROR(INDEX(Forecasting!$C$6:$HS$7,1,MATCH('Weekly Sales'!$E11429,Forecasting!$C$7:$HS$7,0)),0)</f>
        <v>0</v>
      </c>
    </row>
    <row r="11430" spans="1:1" x14ac:dyDescent="0.3">
      <c r="A11430" s="2">
        <f>IFERROR(INDEX(Forecasting!$C$6:$HS$7,1,MATCH('Weekly Sales'!$E11430,Forecasting!$C$7:$HS$7,0)),0)</f>
        <v>0</v>
      </c>
    </row>
    <row r="11431" spans="1:1" x14ac:dyDescent="0.3">
      <c r="A11431" s="2">
        <f>IFERROR(INDEX(Forecasting!$C$6:$HS$7,1,MATCH('Weekly Sales'!$E11431,Forecasting!$C$7:$HS$7,0)),0)</f>
        <v>0</v>
      </c>
    </row>
    <row r="11432" spans="1:1" x14ac:dyDescent="0.3">
      <c r="A11432" s="2">
        <f>IFERROR(INDEX(Forecasting!$C$6:$HS$7,1,MATCH('Weekly Sales'!$E11432,Forecasting!$C$7:$HS$7,0)),0)</f>
        <v>0</v>
      </c>
    </row>
    <row r="11433" spans="1:1" x14ac:dyDescent="0.3">
      <c r="A11433" s="2">
        <f>IFERROR(INDEX(Forecasting!$C$6:$HS$7,1,MATCH('Weekly Sales'!$E11433,Forecasting!$C$7:$HS$7,0)),0)</f>
        <v>0</v>
      </c>
    </row>
    <row r="11434" spans="1:1" x14ac:dyDescent="0.3">
      <c r="A11434" s="2">
        <f>IFERROR(INDEX(Forecasting!$C$6:$HS$7,1,MATCH('Weekly Sales'!$E11434,Forecasting!$C$7:$HS$7,0)),0)</f>
        <v>0</v>
      </c>
    </row>
    <row r="11435" spans="1:1" x14ac:dyDescent="0.3">
      <c r="A11435" s="2">
        <f>IFERROR(INDEX(Forecasting!$C$6:$HS$7,1,MATCH('Weekly Sales'!$E11435,Forecasting!$C$7:$HS$7,0)),0)</f>
        <v>0</v>
      </c>
    </row>
    <row r="11436" spans="1:1" x14ac:dyDescent="0.3">
      <c r="A11436" s="2">
        <f>IFERROR(INDEX(Forecasting!$C$6:$HS$7,1,MATCH('Weekly Sales'!$E11436,Forecasting!$C$7:$HS$7,0)),0)</f>
        <v>0</v>
      </c>
    </row>
    <row r="11437" spans="1:1" x14ac:dyDescent="0.3">
      <c r="A11437" s="2">
        <f>IFERROR(INDEX(Forecasting!$C$6:$HS$7,1,MATCH('Weekly Sales'!$E11437,Forecasting!$C$7:$HS$7,0)),0)</f>
        <v>0</v>
      </c>
    </row>
    <row r="11438" spans="1:1" x14ac:dyDescent="0.3">
      <c r="A11438" s="2">
        <f>IFERROR(INDEX(Forecasting!$C$6:$HS$7,1,MATCH('Weekly Sales'!$E11438,Forecasting!$C$7:$HS$7,0)),0)</f>
        <v>0</v>
      </c>
    </row>
    <row r="11439" spans="1:1" x14ac:dyDescent="0.3">
      <c r="A11439" s="2">
        <f>IFERROR(INDEX(Forecasting!$C$6:$HS$7,1,MATCH('Weekly Sales'!$E11439,Forecasting!$C$7:$HS$7,0)),0)</f>
        <v>0</v>
      </c>
    </row>
    <row r="11440" spans="1:1" x14ac:dyDescent="0.3">
      <c r="A11440" s="2">
        <f>IFERROR(INDEX(Forecasting!$C$6:$HS$7,1,MATCH('Weekly Sales'!$E11440,Forecasting!$C$7:$HS$7,0)),0)</f>
        <v>0</v>
      </c>
    </row>
    <row r="11441" spans="1:1" x14ac:dyDescent="0.3">
      <c r="A11441" s="2">
        <f>IFERROR(INDEX(Forecasting!$C$6:$HS$7,1,MATCH('Weekly Sales'!$E11441,Forecasting!$C$7:$HS$7,0)),0)</f>
        <v>0</v>
      </c>
    </row>
    <row r="11442" spans="1:1" x14ac:dyDescent="0.3">
      <c r="A11442" s="2">
        <f>IFERROR(INDEX(Forecasting!$C$6:$HS$7,1,MATCH('Weekly Sales'!$E11442,Forecasting!$C$7:$HS$7,0)),0)</f>
        <v>0</v>
      </c>
    </row>
    <row r="11443" spans="1:1" x14ac:dyDescent="0.3">
      <c r="A11443" s="2">
        <f>IFERROR(INDEX(Forecasting!$C$6:$HS$7,1,MATCH('Weekly Sales'!$E11443,Forecasting!$C$7:$HS$7,0)),0)</f>
        <v>0</v>
      </c>
    </row>
    <row r="11444" spans="1:1" x14ac:dyDescent="0.3">
      <c r="A11444" s="2">
        <f>IFERROR(INDEX(Forecasting!$C$6:$HS$7,1,MATCH('Weekly Sales'!$E11444,Forecasting!$C$7:$HS$7,0)),0)</f>
        <v>0</v>
      </c>
    </row>
    <row r="11445" spans="1:1" x14ac:dyDescent="0.3">
      <c r="A11445" s="2">
        <f>IFERROR(INDEX(Forecasting!$C$6:$HS$7,1,MATCH('Weekly Sales'!$E11445,Forecasting!$C$7:$HS$7,0)),0)</f>
        <v>0</v>
      </c>
    </row>
    <row r="11446" spans="1:1" x14ac:dyDescent="0.3">
      <c r="A11446" s="2">
        <f>IFERROR(INDEX(Forecasting!$C$6:$HS$7,1,MATCH('Weekly Sales'!$E11446,Forecasting!$C$7:$HS$7,0)),0)</f>
        <v>0</v>
      </c>
    </row>
    <row r="11447" spans="1:1" x14ac:dyDescent="0.3">
      <c r="A11447" s="2">
        <f>IFERROR(INDEX(Forecasting!$C$6:$HS$7,1,MATCH('Weekly Sales'!$E11447,Forecasting!$C$7:$HS$7,0)),0)</f>
        <v>0</v>
      </c>
    </row>
    <row r="11448" spans="1:1" x14ac:dyDescent="0.3">
      <c r="A11448" s="2">
        <f>IFERROR(INDEX(Forecasting!$C$6:$HS$7,1,MATCH('Weekly Sales'!$E11448,Forecasting!$C$7:$HS$7,0)),0)</f>
        <v>0</v>
      </c>
    </row>
    <row r="11449" spans="1:1" x14ac:dyDescent="0.3">
      <c r="A11449" s="2">
        <f>IFERROR(INDEX(Forecasting!$C$6:$HS$7,1,MATCH('Weekly Sales'!$E11449,Forecasting!$C$7:$HS$7,0)),0)</f>
        <v>0</v>
      </c>
    </row>
    <row r="11450" spans="1:1" x14ac:dyDescent="0.3">
      <c r="A11450" s="2">
        <f>IFERROR(INDEX(Forecasting!$C$6:$HS$7,1,MATCH('Weekly Sales'!$E11450,Forecasting!$C$7:$HS$7,0)),0)</f>
        <v>0</v>
      </c>
    </row>
    <row r="11451" spans="1:1" x14ac:dyDescent="0.3">
      <c r="A11451" s="2">
        <f>IFERROR(INDEX(Forecasting!$C$6:$HS$7,1,MATCH('Weekly Sales'!$E11451,Forecasting!$C$7:$HS$7,0)),0)</f>
        <v>0</v>
      </c>
    </row>
    <row r="11452" spans="1:1" x14ac:dyDescent="0.3">
      <c r="A11452" s="2">
        <f>IFERROR(INDEX(Forecasting!$C$6:$HS$7,1,MATCH('Weekly Sales'!$E11452,Forecasting!$C$7:$HS$7,0)),0)</f>
        <v>0</v>
      </c>
    </row>
    <row r="11453" spans="1:1" x14ac:dyDescent="0.3">
      <c r="A11453" s="2">
        <f>IFERROR(INDEX(Forecasting!$C$6:$HS$7,1,MATCH('Weekly Sales'!$E11453,Forecasting!$C$7:$HS$7,0)),0)</f>
        <v>0</v>
      </c>
    </row>
    <row r="11454" spans="1:1" x14ac:dyDescent="0.3">
      <c r="A11454" s="2">
        <f>IFERROR(INDEX(Forecasting!$C$6:$HS$7,1,MATCH('Weekly Sales'!$E11454,Forecasting!$C$7:$HS$7,0)),0)</f>
        <v>0</v>
      </c>
    </row>
    <row r="11455" spans="1:1" x14ac:dyDescent="0.3">
      <c r="A11455" s="2">
        <f>IFERROR(INDEX(Forecasting!$C$6:$HS$7,1,MATCH('Weekly Sales'!$E11455,Forecasting!$C$7:$HS$7,0)),0)</f>
        <v>0</v>
      </c>
    </row>
    <row r="11456" spans="1:1" x14ac:dyDescent="0.3">
      <c r="A11456" s="2">
        <f>IFERROR(INDEX(Forecasting!$C$6:$HS$7,1,MATCH('Weekly Sales'!$E11456,Forecasting!$C$7:$HS$7,0)),0)</f>
        <v>0</v>
      </c>
    </row>
    <row r="11457" spans="1:1" x14ac:dyDescent="0.3">
      <c r="A11457" s="2">
        <f>IFERROR(INDEX(Forecasting!$C$6:$HS$7,1,MATCH('Weekly Sales'!$E11457,Forecasting!$C$7:$HS$7,0)),0)</f>
        <v>0</v>
      </c>
    </row>
    <row r="11458" spans="1:1" x14ac:dyDescent="0.3">
      <c r="A11458" s="2">
        <f>IFERROR(INDEX(Forecasting!$C$6:$HS$7,1,MATCH('Weekly Sales'!$E11458,Forecasting!$C$7:$HS$7,0)),0)</f>
        <v>0</v>
      </c>
    </row>
    <row r="11459" spans="1:1" x14ac:dyDescent="0.3">
      <c r="A11459" s="2">
        <f>IFERROR(INDEX(Forecasting!$C$6:$HS$7,1,MATCH('Weekly Sales'!$E11459,Forecasting!$C$7:$HS$7,0)),0)</f>
        <v>0</v>
      </c>
    </row>
    <row r="11460" spans="1:1" x14ac:dyDescent="0.3">
      <c r="A11460" s="2">
        <f>IFERROR(INDEX(Forecasting!$C$6:$HS$7,1,MATCH('Weekly Sales'!$E11460,Forecasting!$C$7:$HS$7,0)),0)</f>
        <v>0</v>
      </c>
    </row>
    <row r="11461" spans="1:1" x14ac:dyDescent="0.3">
      <c r="A11461" s="2">
        <f>IFERROR(INDEX(Forecasting!$C$6:$HS$7,1,MATCH('Weekly Sales'!$E11461,Forecasting!$C$7:$HS$7,0)),0)</f>
        <v>0</v>
      </c>
    </row>
    <row r="11462" spans="1:1" x14ac:dyDescent="0.3">
      <c r="A11462" s="2">
        <f>IFERROR(INDEX(Forecasting!$C$6:$HS$7,1,MATCH('Weekly Sales'!$E11462,Forecasting!$C$7:$HS$7,0)),0)</f>
        <v>0</v>
      </c>
    </row>
    <row r="11463" spans="1:1" x14ac:dyDescent="0.3">
      <c r="A11463" s="2">
        <f>IFERROR(INDEX(Forecasting!$C$6:$HS$7,1,MATCH('Weekly Sales'!$E11463,Forecasting!$C$7:$HS$7,0)),0)</f>
        <v>0</v>
      </c>
    </row>
    <row r="11464" spans="1:1" x14ac:dyDescent="0.3">
      <c r="A11464" s="2">
        <f>IFERROR(INDEX(Forecasting!$C$6:$HS$7,1,MATCH('Weekly Sales'!$E11464,Forecasting!$C$7:$HS$7,0)),0)</f>
        <v>0</v>
      </c>
    </row>
    <row r="11465" spans="1:1" x14ac:dyDescent="0.3">
      <c r="A11465" s="2">
        <f>IFERROR(INDEX(Forecasting!$C$6:$HS$7,1,MATCH('Weekly Sales'!$E11465,Forecasting!$C$7:$HS$7,0)),0)</f>
        <v>0</v>
      </c>
    </row>
    <row r="11466" spans="1:1" x14ac:dyDescent="0.3">
      <c r="A11466" s="2">
        <f>IFERROR(INDEX(Forecasting!$C$6:$HS$7,1,MATCH('Weekly Sales'!$E11466,Forecasting!$C$7:$HS$7,0)),0)</f>
        <v>0</v>
      </c>
    </row>
    <row r="11467" spans="1:1" x14ac:dyDescent="0.3">
      <c r="A11467" s="2">
        <f>IFERROR(INDEX(Forecasting!$C$6:$HS$7,1,MATCH('Weekly Sales'!$E11467,Forecasting!$C$7:$HS$7,0)),0)</f>
        <v>0</v>
      </c>
    </row>
    <row r="11468" spans="1:1" x14ac:dyDescent="0.3">
      <c r="A11468" s="2">
        <f>IFERROR(INDEX(Forecasting!$C$6:$HS$7,1,MATCH('Weekly Sales'!$E11468,Forecasting!$C$7:$HS$7,0)),0)</f>
        <v>0</v>
      </c>
    </row>
    <row r="11469" spans="1:1" x14ac:dyDescent="0.3">
      <c r="A11469" s="2">
        <f>IFERROR(INDEX(Forecasting!$C$6:$HS$7,1,MATCH('Weekly Sales'!$E11469,Forecasting!$C$7:$HS$7,0)),0)</f>
        <v>0</v>
      </c>
    </row>
    <row r="11470" spans="1:1" x14ac:dyDescent="0.3">
      <c r="A11470" s="2">
        <f>IFERROR(INDEX(Forecasting!$C$6:$HS$7,1,MATCH('Weekly Sales'!$E11470,Forecasting!$C$7:$HS$7,0)),0)</f>
        <v>0</v>
      </c>
    </row>
    <row r="11471" spans="1:1" x14ac:dyDescent="0.3">
      <c r="A11471" s="2">
        <f>IFERROR(INDEX(Forecasting!$C$6:$HS$7,1,MATCH('Weekly Sales'!$E11471,Forecasting!$C$7:$HS$7,0)),0)</f>
        <v>0</v>
      </c>
    </row>
    <row r="11472" spans="1:1" x14ac:dyDescent="0.3">
      <c r="A11472" s="2">
        <f>IFERROR(INDEX(Forecasting!$C$6:$HS$7,1,MATCH('Weekly Sales'!$E11472,Forecasting!$C$7:$HS$7,0)),0)</f>
        <v>0</v>
      </c>
    </row>
    <row r="11473" spans="1:1" x14ac:dyDescent="0.3">
      <c r="A11473" s="2">
        <f>IFERROR(INDEX(Forecasting!$C$6:$HS$7,1,MATCH('Weekly Sales'!$E11473,Forecasting!$C$7:$HS$7,0)),0)</f>
        <v>0</v>
      </c>
    </row>
    <row r="11474" spans="1:1" x14ac:dyDescent="0.3">
      <c r="A11474" s="2">
        <f>IFERROR(INDEX(Forecasting!$C$6:$HS$7,1,MATCH('Weekly Sales'!$E11474,Forecasting!$C$7:$HS$7,0)),0)</f>
        <v>0</v>
      </c>
    </row>
    <row r="11475" spans="1:1" x14ac:dyDescent="0.3">
      <c r="A11475" s="2">
        <f>IFERROR(INDEX(Forecasting!$C$6:$HS$7,1,MATCH('Weekly Sales'!$E11475,Forecasting!$C$7:$HS$7,0)),0)</f>
        <v>0</v>
      </c>
    </row>
    <row r="11476" spans="1:1" x14ac:dyDescent="0.3">
      <c r="A11476" s="2">
        <f>IFERROR(INDEX(Forecasting!$C$6:$HS$7,1,MATCH('Weekly Sales'!$E11476,Forecasting!$C$7:$HS$7,0)),0)</f>
        <v>0</v>
      </c>
    </row>
    <row r="11477" spans="1:1" x14ac:dyDescent="0.3">
      <c r="A11477" s="2">
        <f>IFERROR(INDEX(Forecasting!$C$6:$HS$7,1,MATCH('Weekly Sales'!$E11477,Forecasting!$C$7:$HS$7,0)),0)</f>
        <v>0</v>
      </c>
    </row>
    <row r="11478" spans="1:1" x14ac:dyDescent="0.3">
      <c r="A11478" s="2">
        <f>IFERROR(INDEX(Forecasting!$C$6:$HS$7,1,MATCH('Weekly Sales'!$E11478,Forecasting!$C$7:$HS$7,0)),0)</f>
        <v>0</v>
      </c>
    </row>
    <row r="11479" spans="1:1" x14ac:dyDescent="0.3">
      <c r="A11479" s="2">
        <f>IFERROR(INDEX(Forecasting!$C$6:$HS$7,1,MATCH('Weekly Sales'!$E11479,Forecasting!$C$7:$HS$7,0)),0)</f>
        <v>0</v>
      </c>
    </row>
    <row r="11480" spans="1:1" x14ac:dyDescent="0.3">
      <c r="A11480" s="2">
        <f>IFERROR(INDEX(Forecasting!$C$6:$HS$7,1,MATCH('Weekly Sales'!$E11480,Forecasting!$C$7:$HS$7,0)),0)</f>
        <v>0</v>
      </c>
    </row>
    <row r="11481" spans="1:1" x14ac:dyDescent="0.3">
      <c r="A11481" s="2">
        <f>IFERROR(INDEX(Forecasting!$C$6:$HS$7,1,MATCH('Weekly Sales'!$E11481,Forecasting!$C$7:$HS$7,0)),0)</f>
        <v>0</v>
      </c>
    </row>
    <row r="11482" spans="1:1" x14ac:dyDescent="0.3">
      <c r="A11482" s="2">
        <f>IFERROR(INDEX(Forecasting!$C$6:$HS$7,1,MATCH('Weekly Sales'!$E11482,Forecasting!$C$7:$HS$7,0)),0)</f>
        <v>0</v>
      </c>
    </row>
    <row r="11483" spans="1:1" x14ac:dyDescent="0.3">
      <c r="A11483" s="2">
        <f>IFERROR(INDEX(Forecasting!$C$6:$HS$7,1,MATCH('Weekly Sales'!$E11483,Forecasting!$C$7:$HS$7,0)),0)</f>
        <v>0</v>
      </c>
    </row>
    <row r="11484" spans="1:1" x14ac:dyDescent="0.3">
      <c r="A11484" s="2">
        <f>IFERROR(INDEX(Forecasting!$C$6:$HS$7,1,MATCH('Weekly Sales'!$E11484,Forecasting!$C$7:$HS$7,0)),0)</f>
        <v>0</v>
      </c>
    </row>
    <row r="11485" spans="1:1" x14ac:dyDescent="0.3">
      <c r="A11485" s="2">
        <f>IFERROR(INDEX(Forecasting!$C$6:$HS$7,1,MATCH('Weekly Sales'!$E11485,Forecasting!$C$7:$HS$7,0)),0)</f>
        <v>0</v>
      </c>
    </row>
    <row r="11486" spans="1:1" x14ac:dyDescent="0.3">
      <c r="A11486" s="2">
        <f>IFERROR(INDEX(Forecasting!$C$6:$HS$7,1,MATCH('Weekly Sales'!$E11486,Forecasting!$C$7:$HS$7,0)),0)</f>
        <v>0</v>
      </c>
    </row>
    <row r="11487" spans="1:1" x14ac:dyDescent="0.3">
      <c r="A11487" s="2">
        <f>IFERROR(INDEX(Forecasting!$C$6:$HS$7,1,MATCH('Weekly Sales'!$E11487,Forecasting!$C$7:$HS$7,0)),0)</f>
        <v>0</v>
      </c>
    </row>
    <row r="11488" spans="1:1" x14ac:dyDescent="0.3">
      <c r="A11488" s="2">
        <f>IFERROR(INDEX(Forecasting!$C$6:$HS$7,1,MATCH('Weekly Sales'!$E11488,Forecasting!$C$7:$HS$7,0)),0)</f>
        <v>0</v>
      </c>
    </row>
    <row r="11489" spans="1:1" x14ac:dyDescent="0.3">
      <c r="A11489" s="2">
        <f>IFERROR(INDEX(Forecasting!$C$6:$HS$7,1,MATCH('Weekly Sales'!$E11489,Forecasting!$C$7:$HS$7,0)),0)</f>
        <v>0</v>
      </c>
    </row>
    <row r="11490" spans="1:1" x14ac:dyDescent="0.3">
      <c r="A11490" s="2">
        <f>IFERROR(INDEX(Forecasting!$C$6:$HS$7,1,MATCH('Weekly Sales'!$E11490,Forecasting!$C$7:$HS$7,0)),0)</f>
        <v>0</v>
      </c>
    </row>
    <row r="11491" spans="1:1" x14ac:dyDescent="0.3">
      <c r="A11491" s="2">
        <f>IFERROR(INDEX(Forecasting!$C$6:$HS$7,1,MATCH('Weekly Sales'!$E11491,Forecasting!$C$7:$HS$7,0)),0)</f>
        <v>0</v>
      </c>
    </row>
    <row r="11492" spans="1:1" x14ac:dyDescent="0.3">
      <c r="A11492" s="2">
        <f>IFERROR(INDEX(Forecasting!$C$6:$HS$7,1,MATCH('Weekly Sales'!$E11492,Forecasting!$C$7:$HS$7,0)),0)</f>
        <v>0</v>
      </c>
    </row>
    <row r="11493" spans="1:1" x14ac:dyDescent="0.3">
      <c r="A11493" s="2">
        <f>IFERROR(INDEX(Forecasting!$C$6:$HS$7,1,MATCH('Weekly Sales'!$E11493,Forecasting!$C$7:$HS$7,0)),0)</f>
        <v>0</v>
      </c>
    </row>
    <row r="11494" spans="1:1" x14ac:dyDescent="0.3">
      <c r="A11494" s="2">
        <f>IFERROR(INDEX(Forecasting!$C$6:$HS$7,1,MATCH('Weekly Sales'!$E11494,Forecasting!$C$7:$HS$7,0)),0)</f>
        <v>0</v>
      </c>
    </row>
    <row r="11495" spans="1:1" x14ac:dyDescent="0.3">
      <c r="A11495" s="2">
        <f>IFERROR(INDEX(Forecasting!$C$6:$HS$7,1,MATCH('Weekly Sales'!$E11495,Forecasting!$C$7:$HS$7,0)),0)</f>
        <v>0</v>
      </c>
    </row>
    <row r="11496" spans="1:1" x14ac:dyDescent="0.3">
      <c r="A11496" s="2">
        <f>IFERROR(INDEX(Forecasting!$C$6:$HS$7,1,MATCH('Weekly Sales'!$E11496,Forecasting!$C$7:$HS$7,0)),0)</f>
        <v>0</v>
      </c>
    </row>
    <row r="11497" spans="1:1" x14ac:dyDescent="0.3">
      <c r="A11497" s="2">
        <f>IFERROR(INDEX(Forecasting!$C$6:$HS$7,1,MATCH('Weekly Sales'!$E11497,Forecasting!$C$7:$HS$7,0)),0)</f>
        <v>0</v>
      </c>
    </row>
    <row r="11498" spans="1:1" x14ac:dyDescent="0.3">
      <c r="A11498" s="2">
        <f>IFERROR(INDEX(Forecasting!$C$6:$HS$7,1,MATCH('Weekly Sales'!$E11498,Forecasting!$C$7:$HS$7,0)),0)</f>
        <v>0</v>
      </c>
    </row>
    <row r="11499" spans="1:1" x14ac:dyDescent="0.3">
      <c r="A11499" s="2">
        <f>IFERROR(INDEX(Forecasting!$C$6:$HS$7,1,MATCH('Weekly Sales'!$E11499,Forecasting!$C$7:$HS$7,0)),0)</f>
        <v>0</v>
      </c>
    </row>
    <row r="11500" spans="1:1" x14ac:dyDescent="0.3">
      <c r="A11500" s="2">
        <f>IFERROR(INDEX(Forecasting!$C$6:$HS$7,1,MATCH('Weekly Sales'!$E11500,Forecasting!$C$7:$HS$7,0)),0)</f>
        <v>0</v>
      </c>
    </row>
    <row r="11501" spans="1:1" x14ac:dyDescent="0.3">
      <c r="A11501" s="2">
        <f>IFERROR(INDEX(Forecasting!$C$6:$HS$7,1,MATCH('Weekly Sales'!$E11501,Forecasting!$C$7:$HS$7,0)),0)</f>
        <v>0</v>
      </c>
    </row>
    <row r="11502" spans="1:1" x14ac:dyDescent="0.3">
      <c r="A11502" s="2">
        <f>IFERROR(INDEX(Forecasting!$C$6:$HS$7,1,MATCH('Weekly Sales'!$E11502,Forecasting!$C$7:$HS$7,0)),0)</f>
        <v>0</v>
      </c>
    </row>
    <row r="11503" spans="1:1" x14ac:dyDescent="0.3">
      <c r="A11503" s="2">
        <f>IFERROR(INDEX(Forecasting!$C$6:$HS$7,1,MATCH('Weekly Sales'!$E11503,Forecasting!$C$7:$HS$7,0)),0)</f>
        <v>0</v>
      </c>
    </row>
    <row r="11504" spans="1:1" x14ac:dyDescent="0.3">
      <c r="A11504" s="2">
        <f>IFERROR(INDEX(Forecasting!$C$6:$HS$7,1,MATCH('Weekly Sales'!$E11504,Forecasting!$C$7:$HS$7,0)),0)</f>
        <v>0</v>
      </c>
    </row>
    <row r="11505" spans="1:1" x14ac:dyDescent="0.3">
      <c r="A11505" s="2">
        <f>IFERROR(INDEX(Forecasting!$C$6:$HS$7,1,MATCH('Weekly Sales'!$E11505,Forecasting!$C$7:$HS$7,0)),0)</f>
        <v>0</v>
      </c>
    </row>
    <row r="11506" spans="1:1" x14ac:dyDescent="0.3">
      <c r="A11506" s="2">
        <f>IFERROR(INDEX(Forecasting!$C$6:$HS$7,1,MATCH('Weekly Sales'!$E11506,Forecasting!$C$7:$HS$7,0)),0)</f>
        <v>0</v>
      </c>
    </row>
    <row r="11507" spans="1:1" x14ac:dyDescent="0.3">
      <c r="A11507" s="2">
        <f>IFERROR(INDEX(Forecasting!$C$6:$HS$7,1,MATCH('Weekly Sales'!$E11507,Forecasting!$C$7:$HS$7,0)),0)</f>
        <v>0</v>
      </c>
    </row>
    <row r="11508" spans="1:1" x14ac:dyDescent="0.3">
      <c r="A11508" s="2">
        <f>IFERROR(INDEX(Forecasting!$C$6:$HS$7,1,MATCH('Weekly Sales'!$E11508,Forecasting!$C$7:$HS$7,0)),0)</f>
        <v>0</v>
      </c>
    </row>
    <row r="11509" spans="1:1" x14ac:dyDescent="0.3">
      <c r="A11509" s="2">
        <f>IFERROR(INDEX(Forecasting!$C$6:$HS$7,1,MATCH('Weekly Sales'!$E11509,Forecasting!$C$7:$HS$7,0)),0)</f>
        <v>0</v>
      </c>
    </row>
    <row r="11510" spans="1:1" x14ac:dyDescent="0.3">
      <c r="A11510" s="2">
        <f>IFERROR(INDEX(Forecasting!$C$6:$HS$7,1,MATCH('Weekly Sales'!$E11510,Forecasting!$C$7:$HS$7,0)),0)</f>
        <v>0</v>
      </c>
    </row>
    <row r="11511" spans="1:1" x14ac:dyDescent="0.3">
      <c r="A11511" s="2">
        <f>IFERROR(INDEX(Forecasting!$C$6:$HS$7,1,MATCH('Weekly Sales'!$E11511,Forecasting!$C$7:$HS$7,0)),0)</f>
        <v>0</v>
      </c>
    </row>
    <row r="11512" spans="1:1" x14ac:dyDescent="0.3">
      <c r="A11512" s="2">
        <f>IFERROR(INDEX(Forecasting!$C$6:$HS$7,1,MATCH('Weekly Sales'!$E11512,Forecasting!$C$7:$HS$7,0)),0)</f>
        <v>0</v>
      </c>
    </row>
    <row r="11513" spans="1:1" x14ac:dyDescent="0.3">
      <c r="A11513" s="2">
        <f>IFERROR(INDEX(Forecasting!$C$6:$HS$7,1,MATCH('Weekly Sales'!$E11513,Forecasting!$C$7:$HS$7,0)),0)</f>
        <v>0</v>
      </c>
    </row>
    <row r="11514" spans="1:1" x14ac:dyDescent="0.3">
      <c r="A11514" s="2">
        <f>IFERROR(INDEX(Forecasting!$C$6:$HS$7,1,MATCH('Weekly Sales'!$E11514,Forecasting!$C$7:$HS$7,0)),0)</f>
        <v>0</v>
      </c>
    </row>
    <row r="11515" spans="1:1" x14ac:dyDescent="0.3">
      <c r="A11515" s="2">
        <f>IFERROR(INDEX(Forecasting!$C$6:$HS$7,1,MATCH('Weekly Sales'!$E11515,Forecasting!$C$7:$HS$7,0)),0)</f>
        <v>0</v>
      </c>
    </row>
    <row r="11516" spans="1:1" x14ac:dyDescent="0.3">
      <c r="A11516" s="2">
        <f>IFERROR(INDEX(Forecasting!$C$6:$HS$7,1,MATCH('Weekly Sales'!$E11516,Forecasting!$C$7:$HS$7,0)),0)</f>
        <v>0</v>
      </c>
    </row>
    <row r="11517" spans="1:1" x14ac:dyDescent="0.3">
      <c r="A11517" s="2">
        <f>IFERROR(INDEX(Forecasting!$C$6:$HS$7,1,MATCH('Weekly Sales'!$E11517,Forecasting!$C$7:$HS$7,0)),0)</f>
        <v>0</v>
      </c>
    </row>
    <row r="11518" spans="1:1" x14ac:dyDescent="0.3">
      <c r="A11518" s="2">
        <f>IFERROR(INDEX(Forecasting!$C$6:$HS$7,1,MATCH('Weekly Sales'!$E11518,Forecasting!$C$7:$HS$7,0)),0)</f>
        <v>0</v>
      </c>
    </row>
    <row r="11519" spans="1:1" x14ac:dyDescent="0.3">
      <c r="A11519" s="2">
        <f>IFERROR(INDEX(Forecasting!$C$6:$HS$7,1,MATCH('Weekly Sales'!$E11519,Forecasting!$C$7:$HS$7,0)),0)</f>
        <v>0</v>
      </c>
    </row>
    <row r="11520" spans="1:1" x14ac:dyDescent="0.3">
      <c r="A11520" s="2">
        <f>IFERROR(INDEX(Forecasting!$C$6:$HS$7,1,MATCH('Weekly Sales'!$E11520,Forecasting!$C$7:$HS$7,0)),0)</f>
        <v>0</v>
      </c>
    </row>
    <row r="11521" spans="1:1" x14ac:dyDescent="0.3">
      <c r="A11521" s="2">
        <f>IFERROR(INDEX(Forecasting!$C$6:$HS$7,1,MATCH('Weekly Sales'!$E11521,Forecasting!$C$7:$HS$7,0)),0)</f>
        <v>0</v>
      </c>
    </row>
    <row r="11522" spans="1:1" x14ac:dyDescent="0.3">
      <c r="A11522" s="2">
        <f>IFERROR(INDEX(Forecasting!$C$6:$HS$7,1,MATCH('Weekly Sales'!$E11522,Forecasting!$C$7:$HS$7,0)),0)</f>
        <v>0</v>
      </c>
    </row>
    <row r="11523" spans="1:1" x14ac:dyDescent="0.3">
      <c r="A11523" s="2">
        <f>IFERROR(INDEX(Forecasting!$C$6:$HS$7,1,MATCH('Weekly Sales'!$E11523,Forecasting!$C$7:$HS$7,0)),0)</f>
        <v>0</v>
      </c>
    </row>
    <row r="11524" spans="1:1" x14ac:dyDescent="0.3">
      <c r="A11524" s="2">
        <f>IFERROR(INDEX(Forecasting!$C$6:$HS$7,1,MATCH('Weekly Sales'!$E11524,Forecasting!$C$7:$HS$7,0)),0)</f>
        <v>0</v>
      </c>
    </row>
    <row r="11525" spans="1:1" x14ac:dyDescent="0.3">
      <c r="A11525" s="2">
        <f>IFERROR(INDEX(Forecasting!$C$6:$HS$7,1,MATCH('Weekly Sales'!$E11525,Forecasting!$C$7:$HS$7,0)),0)</f>
        <v>0</v>
      </c>
    </row>
    <row r="11526" spans="1:1" x14ac:dyDescent="0.3">
      <c r="A11526" s="2">
        <f>IFERROR(INDEX(Forecasting!$C$6:$HS$7,1,MATCH('Weekly Sales'!$E11526,Forecasting!$C$7:$HS$7,0)),0)</f>
        <v>0</v>
      </c>
    </row>
    <row r="11527" spans="1:1" x14ac:dyDescent="0.3">
      <c r="A11527" s="2">
        <f>IFERROR(INDEX(Forecasting!$C$6:$HS$7,1,MATCH('Weekly Sales'!$E11527,Forecasting!$C$7:$HS$7,0)),0)</f>
        <v>0</v>
      </c>
    </row>
    <row r="11528" spans="1:1" x14ac:dyDescent="0.3">
      <c r="A11528" s="2">
        <f>IFERROR(INDEX(Forecasting!$C$6:$HS$7,1,MATCH('Weekly Sales'!$E11528,Forecasting!$C$7:$HS$7,0)),0)</f>
        <v>0</v>
      </c>
    </row>
    <row r="11529" spans="1:1" x14ac:dyDescent="0.3">
      <c r="A11529" s="2">
        <f>IFERROR(INDEX(Forecasting!$C$6:$HS$7,1,MATCH('Weekly Sales'!$E11529,Forecasting!$C$7:$HS$7,0)),0)</f>
        <v>0</v>
      </c>
    </row>
    <row r="11530" spans="1:1" x14ac:dyDescent="0.3">
      <c r="A11530" s="2">
        <f>IFERROR(INDEX(Forecasting!$C$6:$HS$7,1,MATCH('Weekly Sales'!$E11530,Forecasting!$C$7:$HS$7,0)),0)</f>
        <v>0</v>
      </c>
    </row>
    <row r="11531" spans="1:1" x14ac:dyDescent="0.3">
      <c r="A11531" s="2">
        <f>IFERROR(INDEX(Forecasting!$C$6:$HS$7,1,MATCH('Weekly Sales'!$E11531,Forecasting!$C$7:$HS$7,0)),0)</f>
        <v>0</v>
      </c>
    </row>
    <row r="11532" spans="1:1" x14ac:dyDescent="0.3">
      <c r="A11532" s="2">
        <f>IFERROR(INDEX(Forecasting!$C$6:$HS$7,1,MATCH('Weekly Sales'!$E11532,Forecasting!$C$7:$HS$7,0)),0)</f>
        <v>0</v>
      </c>
    </row>
    <row r="11533" spans="1:1" x14ac:dyDescent="0.3">
      <c r="A11533" s="2">
        <f>IFERROR(INDEX(Forecasting!$C$6:$HS$7,1,MATCH('Weekly Sales'!$E11533,Forecasting!$C$7:$HS$7,0)),0)</f>
        <v>0</v>
      </c>
    </row>
    <row r="11534" spans="1:1" x14ac:dyDescent="0.3">
      <c r="A11534" s="2">
        <f>IFERROR(INDEX(Forecasting!$C$6:$HS$7,1,MATCH('Weekly Sales'!$E11534,Forecasting!$C$7:$HS$7,0)),0)</f>
        <v>0</v>
      </c>
    </row>
    <row r="11535" spans="1:1" x14ac:dyDescent="0.3">
      <c r="A11535" s="2">
        <f>IFERROR(INDEX(Forecasting!$C$6:$HS$7,1,MATCH('Weekly Sales'!$E11535,Forecasting!$C$7:$HS$7,0)),0)</f>
        <v>0</v>
      </c>
    </row>
    <row r="11536" spans="1:1" x14ac:dyDescent="0.3">
      <c r="A11536" s="2">
        <f>IFERROR(INDEX(Forecasting!$C$6:$HS$7,1,MATCH('Weekly Sales'!$E11536,Forecasting!$C$7:$HS$7,0)),0)</f>
        <v>0</v>
      </c>
    </row>
    <row r="11537" spans="1:1" x14ac:dyDescent="0.3">
      <c r="A11537" s="2">
        <f>IFERROR(INDEX(Forecasting!$C$6:$HS$7,1,MATCH('Weekly Sales'!$E11537,Forecasting!$C$7:$HS$7,0)),0)</f>
        <v>0</v>
      </c>
    </row>
    <row r="11538" spans="1:1" x14ac:dyDescent="0.3">
      <c r="A11538" s="2">
        <f>IFERROR(INDEX(Forecasting!$C$6:$HS$7,1,MATCH('Weekly Sales'!$E11538,Forecasting!$C$7:$HS$7,0)),0)</f>
        <v>0</v>
      </c>
    </row>
    <row r="11539" spans="1:1" x14ac:dyDescent="0.3">
      <c r="A11539" s="2">
        <f>IFERROR(INDEX(Forecasting!$C$6:$HS$7,1,MATCH('Weekly Sales'!$E11539,Forecasting!$C$7:$HS$7,0)),0)</f>
        <v>0</v>
      </c>
    </row>
    <row r="11540" spans="1:1" x14ac:dyDescent="0.3">
      <c r="A11540" s="2">
        <f>IFERROR(INDEX(Forecasting!$C$6:$HS$7,1,MATCH('Weekly Sales'!$E11540,Forecasting!$C$7:$HS$7,0)),0)</f>
        <v>0</v>
      </c>
    </row>
    <row r="11541" spans="1:1" x14ac:dyDescent="0.3">
      <c r="A11541" s="2">
        <f>IFERROR(INDEX(Forecasting!$C$6:$HS$7,1,MATCH('Weekly Sales'!$E11541,Forecasting!$C$7:$HS$7,0)),0)</f>
        <v>0</v>
      </c>
    </row>
    <row r="11542" spans="1:1" x14ac:dyDescent="0.3">
      <c r="A11542" s="2">
        <f>IFERROR(INDEX(Forecasting!$C$6:$HS$7,1,MATCH('Weekly Sales'!$E11542,Forecasting!$C$7:$HS$7,0)),0)</f>
        <v>0</v>
      </c>
    </row>
    <row r="11543" spans="1:1" x14ac:dyDescent="0.3">
      <c r="A11543" s="2">
        <f>IFERROR(INDEX(Forecasting!$C$6:$HS$7,1,MATCH('Weekly Sales'!$E11543,Forecasting!$C$7:$HS$7,0)),0)</f>
        <v>0</v>
      </c>
    </row>
    <row r="11544" spans="1:1" x14ac:dyDescent="0.3">
      <c r="A11544" s="2">
        <f>IFERROR(INDEX(Forecasting!$C$6:$HS$7,1,MATCH('Weekly Sales'!$E11544,Forecasting!$C$7:$HS$7,0)),0)</f>
        <v>0</v>
      </c>
    </row>
    <row r="11545" spans="1:1" x14ac:dyDescent="0.3">
      <c r="A11545" s="2">
        <f>IFERROR(INDEX(Forecasting!$C$6:$HS$7,1,MATCH('Weekly Sales'!$E11545,Forecasting!$C$7:$HS$7,0)),0)</f>
        <v>0</v>
      </c>
    </row>
    <row r="11546" spans="1:1" x14ac:dyDescent="0.3">
      <c r="A11546" s="2">
        <f>IFERROR(INDEX(Forecasting!$C$6:$HS$7,1,MATCH('Weekly Sales'!$E11546,Forecasting!$C$7:$HS$7,0)),0)</f>
        <v>0</v>
      </c>
    </row>
    <row r="11547" spans="1:1" x14ac:dyDescent="0.3">
      <c r="A11547" s="2">
        <f>IFERROR(INDEX(Forecasting!$C$6:$HS$7,1,MATCH('Weekly Sales'!$E11547,Forecasting!$C$7:$HS$7,0)),0)</f>
        <v>0</v>
      </c>
    </row>
    <row r="11548" spans="1:1" x14ac:dyDescent="0.3">
      <c r="A11548" s="2">
        <f>IFERROR(INDEX(Forecasting!$C$6:$HS$7,1,MATCH('Weekly Sales'!$E11548,Forecasting!$C$7:$HS$7,0)),0)</f>
        <v>0</v>
      </c>
    </row>
    <row r="11549" spans="1:1" x14ac:dyDescent="0.3">
      <c r="A11549" s="2">
        <f>IFERROR(INDEX(Forecasting!$C$6:$HS$7,1,MATCH('Weekly Sales'!$E11549,Forecasting!$C$7:$HS$7,0)),0)</f>
        <v>0</v>
      </c>
    </row>
    <row r="11550" spans="1:1" x14ac:dyDescent="0.3">
      <c r="A11550" s="2">
        <f>IFERROR(INDEX(Forecasting!$C$6:$HS$7,1,MATCH('Weekly Sales'!$E11550,Forecasting!$C$7:$HS$7,0)),0)</f>
        <v>0</v>
      </c>
    </row>
    <row r="11551" spans="1:1" x14ac:dyDescent="0.3">
      <c r="A11551" s="2">
        <f>IFERROR(INDEX(Forecasting!$C$6:$HS$7,1,MATCH('Weekly Sales'!$E11551,Forecasting!$C$7:$HS$7,0)),0)</f>
        <v>0</v>
      </c>
    </row>
    <row r="11552" spans="1:1" x14ac:dyDescent="0.3">
      <c r="A11552" s="2">
        <f>IFERROR(INDEX(Forecasting!$C$6:$HS$7,1,MATCH('Weekly Sales'!$E11552,Forecasting!$C$7:$HS$7,0)),0)</f>
        <v>0</v>
      </c>
    </row>
    <row r="11553" spans="1:1" x14ac:dyDescent="0.3">
      <c r="A11553" s="2">
        <f>IFERROR(INDEX(Forecasting!$C$6:$HS$7,1,MATCH('Weekly Sales'!$E11553,Forecasting!$C$7:$HS$7,0)),0)</f>
        <v>0</v>
      </c>
    </row>
    <row r="11554" spans="1:1" x14ac:dyDescent="0.3">
      <c r="A11554" s="2">
        <f>IFERROR(INDEX(Forecasting!$C$6:$HS$7,1,MATCH('Weekly Sales'!$E11554,Forecasting!$C$7:$HS$7,0)),0)</f>
        <v>0</v>
      </c>
    </row>
    <row r="11555" spans="1:1" x14ac:dyDescent="0.3">
      <c r="A11555" s="2">
        <f>IFERROR(INDEX(Forecasting!$C$6:$HS$7,1,MATCH('Weekly Sales'!$E11555,Forecasting!$C$7:$HS$7,0)),0)</f>
        <v>0</v>
      </c>
    </row>
    <row r="11556" spans="1:1" x14ac:dyDescent="0.3">
      <c r="A11556" s="2">
        <f>IFERROR(INDEX(Forecasting!$C$6:$HS$7,1,MATCH('Weekly Sales'!$E11556,Forecasting!$C$7:$HS$7,0)),0)</f>
        <v>0</v>
      </c>
    </row>
    <row r="11557" spans="1:1" x14ac:dyDescent="0.3">
      <c r="A11557" s="2">
        <f>IFERROR(INDEX(Forecasting!$C$6:$HS$7,1,MATCH('Weekly Sales'!$E11557,Forecasting!$C$7:$HS$7,0)),0)</f>
        <v>0</v>
      </c>
    </row>
    <row r="11558" spans="1:1" x14ac:dyDescent="0.3">
      <c r="A11558" s="2">
        <f>IFERROR(INDEX(Forecasting!$C$6:$HS$7,1,MATCH('Weekly Sales'!$E11558,Forecasting!$C$7:$HS$7,0)),0)</f>
        <v>0</v>
      </c>
    </row>
    <row r="11559" spans="1:1" x14ac:dyDescent="0.3">
      <c r="A11559" s="2">
        <f>IFERROR(INDEX(Forecasting!$C$6:$HS$7,1,MATCH('Weekly Sales'!$E11559,Forecasting!$C$7:$HS$7,0)),0)</f>
        <v>0</v>
      </c>
    </row>
    <row r="11560" spans="1:1" x14ac:dyDescent="0.3">
      <c r="A11560" s="2">
        <f>IFERROR(INDEX(Forecasting!$C$6:$HS$7,1,MATCH('Weekly Sales'!$E11560,Forecasting!$C$7:$HS$7,0)),0)</f>
        <v>0</v>
      </c>
    </row>
    <row r="11561" spans="1:1" x14ac:dyDescent="0.3">
      <c r="A11561" s="2">
        <f>IFERROR(INDEX(Forecasting!$C$6:$HS$7,1,MATCH('Weekly Sales'!$E11561,Forecasting!$C$7:$HS$7,0)),0)</f>
        <v>0</v>
      </c>
    </row>
    <row r="11562" spans="1:1" x14ac:dyDescent="0.3">
      <c r="A11562" s="2">
        <f>IFERROR(INDEX(Forecasting!$C$6:$HS$7,1,MATCH('Weekly Sales'!$E11562,Forecasting!$C$7:$HS$7,0)),0)</f>
        <v>0</v>
      </c>
    </row>
    <row r="11563" spans="1:1" x14ac:dyDescent="0.3">
      <c r="A11563" s="2">
        <f>IFERROR(INDEX(Forecasting!$C$6:$HS$7,1,MATCH('Weekly Sales'!$E11563,Forecasting!$C$7:$HS$7,0)),0)</f>
        <v>0</v>
      </c>
    </row>
    <row r="11564" spans="1:1" x14ac:dyDescent="0.3">
      <c r="A11564" s="2">
        <f>IFERROR(INDEX(Forecasting!$C$6:$HS$7,1,MATCH('Weekly Sales'!$E11564,Forecasting!$C$7:$HS$7,0)),0)</f>
        <v>0</v>
      </c>
    </row>
    <row r="11565" spans="1:1" x14ac:dyDescent="0.3">
      <c r="A11565" s="2">
        <f>IFERROR(INDEX(Forecasting!$C$6:$HS$7,1,MATCH('Weekly Sales'!$E11565,Forecasting!$C$7:$HS$7,0)),0)</f>
        <v>0</v>
      </c>
    </row>
    <row r="11566" spans="1:1" x14ac:dyDescent="0.3">
      <c r="A11566" s="2">
        <f>IFERROR(INDEX(Forecasting!$C$6:$HS$7,1,MATCH('Weekly Sales'!$E11566,Forecasting!$C$7:$HS$7,0)),0)</f>
        <v>0</v>
      </c>
    </row>
    <row r="11567" spans="1:1" x14ac:dyDescent="0.3">
      <c r="A11567" s="2">
        <f>IFERROR(INDEX(Forecasting!$C$6:$HS$7,1,MATCH('Weekly Sales'!$E11567,Forecasting!$C$7:$HS$7,0)),0)</f>
        <v>0</v>
      </c>
    </row>
    <row r="11568" spans="1:1" x14ac:dyDescent="0.3">
      <c r="A11568" s="2">
        <f>IFERROR(INDEX(Forecasting!$C$6:$HS$7,1,MATCH('Weekly Sales'!$E11568,Forecasting!$C$7:$HS$7,0)),0)</f>
        <v>0</v>
      </c>
    </row>
    <row r="11569" spans="1:1" x14ac:dyDescent="0.3">
      <c r="A11569" s="2">
        <f>IFERROR(INDEX(Forecasting!$C$6:$HS$7,1,MATCH('Weekly Sales'!$E11569,Forecasting!$C$7:$HS$7,0)),0)</f>
        <v>0</v>
      </c>
    </row>
    <row r="11570" spans="1:1" x14ac:dyDescent="0.3">
      <c r="A11570" s="2">
        <f>IFERROR(INDEX(Forecasting!$C$6:$HS$7,1,MATCH('Weekly Sales'!$E11570,Forecasting!$C$7:$HS$7,0)),0)</f>
        <v>0</v>
      </c>
    </row>
    <row r="11571" spans="1:1" x14ac:dyDescent="0.3">
      <c r="A11571" s="2">
        <f>IFERROR(INDEX(Forecasting!$C$6:$HS$7,1,MATCH('Weekly Sales'!$E11571,Forecasting!$C$7:$HS$7,0)),0)</f>
        <v>0</v>
      </c>
    </row>
    <row r="11572" spans="1:1" x14ac:dyDescent="0.3">
      <c r="A11572" s="2">
        <f>IFERROR(INDEX(Forecasting!$C$6:$HS$7,1,MATCH('Weekly Sales'!$E11572,Forecasting!$C$7:$HS$7,0)),0)</f>
        <v>0</v>
      </c>
    </row>
    <row r="11573" spans="1:1" x14ac:dyDescent="0.3">
      <c r="A11573" s="2">
        <f>IFERROR(INDEX(Forecasting!$C$6:$HS$7,1,MATCH('Weekly Sales'!$E11573,Forecasting!$C$7:$HS$7,0)),0)</f>
        <v>0</v>
      </c>
    </row>
    <row r="11574" spans="1:1" x14ac:dyDescent="0.3">
      <c r="A11574" s="2">
        <f>IFERROR(INDEX(Forecasting!$C$6:$HS$7,1,MATCH('Weekly Sales'!$E11574,Forecasting!$C$7:$HS$7,0)),0)</f>
        <v>0</v>
      </c>
    </row>
    <row r="11575" spans="1:1" x14ac:dyDescent="0.3">
      <c r="A11575" s="2">
        <f>IFERROR(INDEX(Forecasting!$C$6:$HS$7,1,MATCH('Weekly Sales'!$E11575,Forecasting!$C$7:$HS$7,0)),0)</f>
        <v>0</v>
      </c>
    </row>
    <row r="11576" spans="1:1" x14ac:dyDescent="0.3">
      <c r="A11576" s="2">
        <f>IFERROR(INDEX(Forecasting!$C$6:$HS$7,1,MATCH('Weekly Sales'!$E11576,Forecasting!$C$7:$HS$7,0)),0)</f>
        <v>0</v>
      </c>
    </row>
    <row r="11577" spans="1:1" x14ac:dyDescent="0.3">
      <c r="A11577" s="2">
        <f>IFERROR(INDEX(Forecasting!$C$6:$HS$7,1,MATCH('Weekly Sales'!$E11577,Forecasting!$C$7:$HS$7,0)),0)</f>
        <v>0</v>
      </c>
    </row>
    <row r="11578" spans="1:1" x14ac:dyDescent="0.3">
      <c r="A11578" s="2">
        <f>IFERROR(INDEX(Forecasting!$C$6:$HS$7,1,MATCH('Weekly Sales'!$E11578,Forecasting!$C$7:$HS$7,0)),0)</f>
        <v>0</v>
      </c>
    </row>
    <row r="11579" spans="1:1" x14ac:dyDescent="0.3">
      <c r="A11579" s="2">
        <f>IFERROR(INDEX(Forecasting!$C$6:$HS$7,1,MATCH('Weekly Sales'!$E11579,Forecasting!$C$7:$HS$7,0)),0)</f>
        <v>0</v>
      </c>
    </row>
    <row r="11580" spans="1:1" x14ac:dyDescent="0.3">
      <c r="A11580" s="2">
        <f>IFERROR(INDEX(Forecasting!$C$6:$HS$7,1,MATCH('Weekly Sales'!$E11580,Forecasting!$C$7:$HS$7,0)),0)</f>
        <v>0</v>
      </c>
    </row>
    <row r="11581" spans="1:1" x14ac:dyDescent="0.3">
      <c r="A11581" s="2">
        <f>IFERROR(INDEX(Forecasting!$C$6:$HS$7,1,MATCH('Weekly Sales'!$E11581,Forecasting!$C$7:$HS$7,0)),0)</f>
        <v>0</v>
      </c>
    </row>
    <row r="11582" spans="1:1" x14ac:dyDescent="0.3">
      <c r="A11582" s="2">
        <f>IFERROR(INDEX(Forecasting!$C$6:$HS$7,1,MATCH('Weekly Sales'!$E11582,Forecasting!$C$7:$HS$7,0)),0)</f>
        <v>0</v>
      </c>
    </row>
    <row r="11583" spans="1:1" x14ac:dyDescent="0.3">
      <c r="A11583" s="2">
        <f>IFERROR(INDEX(Forecasting!$C$6:$HS$7,1,MATCH('Weekly Sales'!$E11583,Forecasting!$C$7:$HS$7,0)),0)</f>
        <v>0</v>
      </c>
    </row>
    <row r="11584" spans="1:1" x14ac:dyDescent="0.3">
      <c r="A11584" s="2">
        <f>IFERROR(INDEX(Forecasting!$C$6:$HS$7,1,MATCH('Weekly Sales'!$E11584,Forecasting!$C$7:$HS$7,0)),0)</f>
        <v>0</v>
      </c>
    </row>
    <row r="11585" spans="1:1" x14ac:dyDescent="0.3">
      <c r="A11585" s="2">
        <f>IFERROR(INDEX(Forecasting!$C$6:$HS$7,1,MATCH('Weekly Sales'!$E11585,Forecasting!$C$7:$HS$7,0)),0)</f>
        <v>0</v>
      </c>
    </row>
    <row r="11586" spans="1:1" x14ac:dyDescent="0.3">
      <c r="A11586" s="2">
        <f>IFERROR(INDEX(Forecasting!$C$6:$HS$7,1,MATCH('Weekly Sales'!$E11586,Forecasting!$C$7:$HS$7,0)),0)</f>
        <v>0</v>
      </c>
    </row>
    <row r="11587" spans="1:1" x14ac:dyDescent="0.3">
      <c r="A11587" s="2">
        <f>IFERROR(INDEX(Forecasting!$C$6:$HS$7,1,MATCH('Weekly Sales'!$E11587,Forecasting!$C$7:$HS$7,0)),0)</f>
        <v>0</v>
      </c>
    </row>
    <row r="11588" spans="1:1" x14ac:dyDescent="0.3">
      <c r="A11588" s="2">
        <f>IFERROR(INDEX(Forecasting!$C$6:$HS$7,1,MATCH('Weekly Sales'!$E11588,Forecasting!$C$7:$HS$7,0)),0)</f>
        <v>0</v>
      </c>
    </row>
    <row r="11589" spans="1:1" x14ac:dyDescent="0.3">
      <c r="A11589" s="2">
        <f>IFERROR(INDEX(Forecasting!$C$6:$HS$7,1,MATCH('Weekly Sales'!$E11589,Forecasting!$C$7:$HS$7,0)),0)</f>
        <v>0</v>
      </c>
    </row>
    <row r="11590" spans="1:1" x14ac:dyDescent="0.3">
      <c r="A11590" s="2">
        <f>IFERROR(INDEX(Forecasting!$C$6:$HS$7,1,MATCH('Weekly Sales'!$E11590,Forecasting!$C$7:$HS$7,0)),0)</f>
        <v>0</v>
      </c>
    </row>
    <row r="11591" spans="1:1" x14ac:dyDescent="0.3">
      <c r="A11591" s="2">
        <f>IFERROR(INDEX(Forecasting!$C$6:$HS$7,1,MATCH('Weekly Sales'!$E11591,Forecasting!$C$7:$HS$7,0)),0)</f>
        <v>0</v>
      </c>
    </row>
    <row r="11592" spans="1:1" x14ac:dyDescent="0.3">
      <c r="A11592" s="2">
        <f>IFERROR(INDEX(Forecasting!$C$6:$HS$7,1,MATCH('Weekly Sales'!$E11592,Forecasting!$C$7:$HS$7,0)),0)</f>
        <v>0</v>
      </c>
    </row>
    <row r="11593" spans="1:1" x14ac:dyDescent="0.3">
      <c r="A11593" s="2">
        <f>IFERROR(INDEX(Forecasting!$C$6:$HS$7,1,MATCH('Weekly Sales'!$E11593,Forecasting!$C$7:$HS$7,0)),0)</f>
        <v>0</v>
      </c>
    </row>
    <row r="11594" spans="1:1" x14ac:dyDescent="0.3">
      <c r="A11594" s="2">
        <f>IFERROR(INDEX(Forecasting!$C$6:$HS$7,1,MATCH('Weekly Sales'!$E11594,Forecasting!$C$7:$HS$7,0)),0)</f>
        <v>0</v>
      </c>
    </row>
    <row r="11595" spans="1:1" x14ac:dyDescent="0.3">
      <c r="A11595" s="2">
        <f>IFERROR(INDEX(Forecasting!$C$6:$HS$7,1,MATCH('Weekly Sales'!$E11595,Forecasting!$C$7:$HS$7,0)),0)</f>
        <v>0</v>
      </c>
    </row>
    <row r="11596" spans="1:1" x14ac:dyDescent="0.3">
      <c r="A11596" s="2">
        <f>IFERROR(INDEX(Forecasting!$C$6:$HS$7,1,MATCH('Weekly Sales'!$E11596,Forecasting!$C$7:$HS$7,0)),0)</f>
        <v>0</v>
      </c>
    </row>
    <row r="11597" spans="1:1" x14ac:dyDescent="0.3">
      <c r="A11597" s="2">
        <f>IFERROR(INDEX(Forecasting!$C$6:$HS$7,1,MATCH('Weekly Sales'!$E11597,Forecasting!$C$7:$HS$7,0)),0)</f>
        <v>0</v>
      </c>
    </row>
    <row r="11598" spans="1:1" x14ac:dyDescent="0.3">
      <c r="A11598" s="2">
        <f>IFERROR(INDEX(Forecasting!$C$6:$HS$7,1,MATCH('Weekly Sales'!$E11598,Forecasting!$C$7:$HS$7,0)),0)</f>
        <v>0</v>
      </c>
    </row>
    <row r="11599" spans="1:1" x14ac:dyDescent="0.3">
      <c r="A11599" s="2">
        <f>IFERROR(INDEX(Forecasting!$C$6:$HS$7,1,MATCH('Weekly Sales'!$E11599,Forecasting!$C$7:$HS$7,0)),0)</f>
        <v>0</v>
      </c>
    </row>
    <row r="11600" spans="1:1" x14ac:dyDescent="0.3">
      <c r="A11600" s="2">
        <f>IFERROR(INDEX(Forecasting!$C$6:$HS$7,1,MATCH('Weekly Sales'!$E11600,Forecasting!$C$7:$HS$7,0)),0)</f>
        <v>0</v>
      </c>
    </row>
    <row r="11601" spans="1:1" x14ac:dyDescent="0.3">
      <c r="A11601" s="2">
        <f>IFERROR(INDEX(Forecasting!$C$6:$HS$7,1,MATCH('Weekly Sales'!$E11601,Forecasting!$C$7:$HS$7,0)),0)</f>
        <v>0</v>
      </c>
    </row>
    <row r="11602" spans="1:1" x14ac:dyDescent="0.3">
      <c r="A11602" s="2">
        <f>IFERROR(INDEX(Forecasting!$C$6:$HS$7,1,MATCH('Weekly Sales'!$E11602,Forecasting!$C$7:$HS$7,0)),0)</f>
        <v>0</v>
      </c>
    </row>
    <row r="11603" spans="1:1" x14ac:dyDescent="0.3">
      <c r="A11603" s="2">
        <f>IFERROR(INDEX(Forecasting!$C$6:$HS$7,1,MATCH('Weekly Sales'!$E11603,Forecasting!$C$7:$HS$7,0)),0)</f>
        <v>0</v>
      </c>
    </row>
    <row r="11604" spans="1:1" x14ac:dyDescent="0.3">
      <c r="A11604" s="2">
        <f>IFERROR(INDEX(Forecasting!$C$6:$HS$7,1,MATCH('Weekly Sales'!$E11604,Forecasting!$C$7:$HS$7,0)),0)</f>
        <v>0</v>
      </c>
    </row>
    <row r="11605" spans="1:1" x14ac:dyDescent="0.3">
      <c r="A11605" s="2">
        <f>IFERROR(INDEX(Forecasting!$C$6:$HS$7,1,MATCH('Weekly Sales'!$E11605,Forecasting!$C$7:$HS$7,0)),0)</f>
        <v>0</v>
      </c>
    </row>
    <row r="11606" spans="1:1" x14ac:dyDescent="0.3">
      <c r="A11606" s="2">
        <f>IFERROR(INDEX(Forecasting!$C$6:$HS$7,1,MATCH('Weekly Sales'!$E11606,Forecasting!$C$7:$HS$7,0)),0)</f>
        <v>0</v>
      </c>
    </row>
    <row r="11607" spans="1:1" x14ac:dyDescent="0.3">
      <c r="A11607" s="2">
        <f>IFERROR(INDEX(Forecasting!$C$6:$HS$7,1,MATCH('Weekly Sales'!$E11607,Forecasting!$C$7:$HS$7,0)),0)</f>
        <v>0</v>
      </c>
    </row>
    <row r="11608" spans="1:1" x14ac:dyDescent="0.3">
      <c r="A11608" s="2">
        <f>IFERROR(INDEX(Forecasting!$C$6:$HS$7,1,MATCH('Weekly Sales'!$E11608,Forecasting!$C$7:$HS$7,0)),0)</f>
        <v>0</v>
      </c>
    </row>
    <row r="11609" spans="1:1" x14ac:dyDescent="0.3">
      <c r="A11609" s="2">
        <f>IFERROR(INDEX(Forecasting!$C$6:$HS$7,1,MATCH('Weekly Sales'!$E11609,Forecasting!$C$7:$HS$7,0)),0)</f>
        <v>0</v>
      </c>
    </row>
    <row r="11610" spans="1:1" x14ac:dyDescent="0.3">
      <c r="A11610" s="2">
        <f>IFERROR(INDEX(Forecasting!$C$6:$HS$7,1,MATCH('Weekly Sales'!$E11610,Forecasting!$C$7:$HS$7,0)),0)</f>
        <v>0</v>
      </c>
    </row>
    <row r="11611" spans="1:1" x14ac:dyDescent="0.3">
      <c r="A11611" s="2">
        <f>IFERROR(INDEX(Forecasting!$C$6:$HS$7,1,MATCH('Weekly Sales'!$E11611,Forecasting!$C$7:$HS$7,0)),0)</f>
        <v>0</v>
      </c>
    </row>
    <row r="11612" spans="1:1" x14ac:dyDescent="0.3">
      <c r="A11612" s="2">
        <f>IFERROR(INDEX(Forecasting!$C$6:$HS$7,1,MATCH('Weekly Sales'!$E11612,Forecasting!$C$7:$HS$7,0)),0)</f>
        <v>0</v>
      </c>
    </row>
    <row r="11613" spans="1:1" x14ac:dyDescent="0.3">
      <c r="A11613" s="2">
        <f>IFERROR(INDEX(Forecasting!$C$6:$HS$7,1,MATCH('Weekly Sales'!$E11613,Forecasting!$C$7:$HS$7,0)),0)</f>
        <v>0</v>
      </c>
    </row>
    <row r="11614" spans="1:1" x14ac:dyDescent="0.3">
      <c r="A11614" s="2">
        <f>IFERROR(INDEX(Forecasting!$C$6:$HS$7,1,MATCH('Weekly Sales'!$E11614,Forecasting!$C$7:$HS$7,0)),0)</f>
        <v>0</v>
      </c>
    </row>
    <row r="11615" spans="1:1" x14ac:dyDescent="0.3">
      <c r="A11615" s="2">
        <f>IFERROR(INDEX(Forecasting!$C$6:$HS$7,1,MATCH('Weekly Sales'!$E11615,Forecasting!$C$7:$HS$7,0)),0)</f>
        <v>0</v>
      </c>
    </row>
    <row r="11616" spans="1:1" x14ac:dyDescent="0.3">
      <c r="A11616" s="2">
        <f>IFERROR(INDEX(Forecasting!$C$6:$HS$7,1,MATCH('Weekly Sales'!$E11616,Forecasting!$C$7:$HS$7,0)),0)</f>
        <v>0</v>
      </c>
    </row>
    <row r="11617" spans="1:1" x14ac:dyDescent="0.3">
      <c r="A11617" s="2">
        <f>IFERROR(INDEX(Forecasting!$C$6:$HS$7,1,MATCH('Weekly Sales'!$E11617,Forecasting!$C$7:$HS$7,0)),0)</f>
        <v>0</v>
      </c>
    </row>
    <row r="11618" spans="1:1" x14ac:dyDescent="0.3">
      <c r="A11618" s="2">
        <f>IFERROR(INDEX(Forecasting!$C$6:$HS$7,1,MATCH('Weekly Sales'!$E11618,Forecasting!$C$7:$HS$7,0)),0)</f>
        <v>0</v>
      </c>
    </row>
    <row r="11619" spans="1:1" x14ac:dyDescent="0.3">
      <c r="A11619" s="2">
        <f>IFERROR(INDEX(Forecasting!$C$6:$HS$7,1,MATCH('Weekly Sales'!$E11619,Forecasting!$C$7:$HS$7,0)),0)</f>
        <v>0</v>
      </c>
    </row>
    <row r="11620" spans="1:1" x14ac:dyDescent="0.3">
      <c r="A11620" s="2">
        <f>IFERROR(INDEX(Forecasting!$C$6:$HS$7,1,MATCH('Weekly Sales'!$E11620,Forecasting!$C$7:$HS$7,0)),0)</f>
        <v>0</v>
      </c>
    </row>
    <row r="11621" spans="1:1" x14ac:dyDescent="0.3">
      <c r="A11621" s="2">
        <f>IFERROR(INDEX(Forecasting!$C$6:$HS$7,1,MATCH('Weekly Sales'!$E11621,Forecasting!$C$7:$HS$7,0)),0)</f>
        <v>0</v>
      </c>
    </row>
    <row r="11622" spans="1:1" x14ac:dyDescent="0.3">
      <c r="A11622" s="2">
        <f>IFERROR(INDEX(Forecasting!$C$6:$HS$7,1,MATCH('Weekly Sales'!$E11622,Forecasting!$C$7:$HS$7,0)),0)</f>
        <v>0</v>
      </c>
    </row>
    <row r="11623" spans="1:1" x14ac:dyDescent="0.3">
      <c r="A11623" s="2">
        <f>IFERROR(INDEX(Forecasting!$C$6:$HS$7,1,MATCH('Weekly Sales'!$E11623,Forecasting!$C$7:$HS$7,0)),0)</f>
        <v>0</v>
      </c>
    </row>
    <row r="11624" spans="1:1" x14ac:dyDescent="0.3">
      <c r="A11624" s="2">
        <f>IFERROR(INDEX(Forecasting!$C$6:$HS$7,1,MATCH('Weekly Sales'!$E11624,Forecasting!$C$7:$HS$7,0)),0)</f>
        <v>0</v>
      </c>
    </row>
    <row r="11625" spans="1:1" x14ac:dyDescent="0.3">
      <c r="A11625" s="2">
        <f>IFERROR(INDEX(Forecasting!$C$6:$HS$7,1,MATCH('Weekly Sales'!$E11625,Forecasting!$C$7:$HS$7,0)),0)</f>
        <v>0</v>
      </c>
    </row>
    <row r="11626" spans="1:1" x14ac:dyDescent="0.3">
      <c r="A11626" s="2">
        <f>IFERROR(INDEX(Forecasting!$C$6:$HS$7,1,MATCH('Weekly Sales'!$E11626,Forecasting!$C$7:$HS$7,0)),0)</f>
        <v>0</v>
      </c>
    </row>
    <row r="11627" spans="1:1" x14ac:dyDescent="0.3">
      <c r="A11627" s="2">
        <f>IFERROR(INDEX(Forecasting!$C$6:$HS$7,1,MATCH('Weekly Sales'!$E11627,Forecasting!$C$7:$HS$7,0)),0)</f>
        <v>0</v>
      </c>
    </row>
    <row r="11628" spans="1:1" x14ac:dyDescent="0.3">
      <c r="A11628" s="2">
        <f>IFERROR(INDEX(Forecasting!$C$6:$HS$7,1,MATCH('Weekly Sales'!$E11628,Forecasting!$C$7:$HS$7,0)),0)</f>
        <v>0</v>
      </c>
    </row>
    <row r="11629" spans="1:1" x14ac:dyDescent="0.3">
      <c r="A11629" s="2">
        <f>IFERROR(INDEX(Forecasting!$C$6:$HS$7,1,MATCH('Weekly Sales'!$E11629,Forecasting!$C$7:$HS$7,0)),0)</f>
        <v>0</v>
      </c>
    </row>
    <row r="11630" spans="1:1" x14ac:dyDescent="0.3">
      <c r="A11630" s="2">
        <f>IFERROR(INDEX(Forecasting!$C$6:$HS$7,1,MATCH('Weekly Sales'!$E11630,Forecasting!$C$7:$HS$7,0)),0)</f>
        <v>0</v>
      </c>
    </row>
    <row r="11631" spans="1:1" x14ac:dyDescent="0.3">
      <c r="A11631" s="2">
        <f>IFERROR(INDEX(Forecasting!$C$6:$HS$7,1,MATCH('Weekly Sales'!$E11631,Forecasting!$C$7:$HS$7,0)),0)</f>
        <v>0</v>
      </c>
    </row>
    <row r="11632" spans="1:1" x14ac:dyDescent="0.3">
      <c r="A11632" s="2">
        <f>IFERROR(INDEX(Forecasting!$C$6:$HS$7,1,MATCH('Weekly Sales'!$E11632,Forecasting!$C$7:$HS$7,0)),0)</f>
        <v>0</v>
      </c>
    </row>
    <row r="11633" spans="1:1" x14ac:dyDescent="0.3">
      <c r="A11633" s="2">
        <f>IFERROR(INDEX(Forecasting!$C$6:$HS$7,1,MATCH('Weekly Sales'!$E11633,Forecasting!$C$7:$HS$7,0)),0)</f>
        <v>0</v>
      </c>
    </row>
    <row r="11634" spans="1:1" x14ac:dyDescent="0.3">
      <c r="A11634" s="2">
        <f>IFERROR(INDEX(Forecasting!$C$6:$HS$7,1,MATCH('Weekly Sales'!$E11634,Forecasting!$C$7:$HS$7,0)),0)</f>
        <v>0</v>
      </c>
    </row>
    <row r="11635" spans="1:1" x14ac:dyDescent="0.3">
      <c r="A11635" s="2">
        <f>IFERROR(INDEX(Forecasting!$C$6:$HS$7,1,MATCH('Weekly Sales'!$E11635,Forecasting!$C$7:$HS$7,0)),0)</f>
        <v>0</v>
      </c>
    </row>
    <row r="11636" spans="1:1" x14ac:dyDescent="0.3">
      <c r="A11636" s="2">
        <f>IFERROR(INDEX(Forecasting!$C$6:$HS$7,1,MATCH('Weekly Sales'!$E11636,Forecasting!$C$7:$HS$7,0)),0)</f>
        <v>0</v>
      </c>
    </row>
    <row r="11637" spans="1:1" x14ac:dyDescent="0.3">
      <c r="A11637" s="2">
        <f>IFERROR(INDEX(Forecasting!$C$6:$HS$7,1,MATCH('Weekly Sales'!$E11637,Forecasting!$C$7:$HS$7,0)),0)</f>
        <v>0</v>
      </c>
    </row>
    <row r="11638" spans="1:1" x14ac:dyDescent="0.3">
      <c r="A11638" s="2">
        <f>IFERROR(INDEX(Forecasting!$C$6:$HS$7,1,MATCH('Weekly Sales'!$E11638,Forecasting!$C$7:$HS$7,0)),0)</f>
        <v>0</v>
      </c>
    </row>
    <row r="11639" spans="1:1" x14ac:dyDescent="0.3">
      <c r="A11639" s="2">
        <f>IFERROR(INDEX(Forecasting!$C$6:$HS$7,1,MATCH('Weekly Sales'!$E11639,Forecasting!$C$7:$HS$7,0)),0)</f>
        <v>0</v>
      </c>
    </row>
    <row r="11640" spans="1:1" x14ac:dyDescent="0.3">
      <c r="A11640" s="2">
        <f>IFERROR(INDEX(Forecasting!$C$6:$HS$7,1,MATCH('Weekly Sales'!$E11640,Forecasting!$C$7:$HS$7,0)),0)</f>
        <v>0</v>
      </c>
    </row>
    <row r="11641" spans="1:1" x14ac:dyDescent="0.3">
      <c r="A11641" s="2">
        <f>IFERROR(INDEX(Forecasting!$C$6:$HS$7,1,MATCH('Weekly Sales'!$E11641,Forecasting!$C$7:$HS$7,0)),0)</f>
        <v>0</v>
      </c>
    </row>
    <row r="11642" spans="1:1" x14ac:dyDescent="0.3">
      <c r="A11642" s="2">
        <f>IFERROR(INDEX(Forecasting!$C$6:$HS$7,1,MATCH('Weekly Sales'!$E11642,Forecasting!$C$7:$HS$7,0)),0)</f>
        <v>0</v>
      </c>
    </row>
    <row r="11643" spans="1:1" x14ac:dyDescent="0.3">
      <c r="A11643" s="2">
        <f>IFERROR(INDEX(Forecasting!$C$6:$HS$7,1,MATCH('Weekly Sales'!$E11643,Forecasting!$C$7:$HS$7,0)),0)</f>
        <v>0</v>
      </c>
    </row>
    <row r="11644" spans="1:1" x14ac:dyDescent="0.3">
      <c r="A11644" s="2">
        <f>IFERROR(INDEX(Forecasting!$C$6:$HS$7,1,MATCH('Weekly Sales'!$E11644,Forecasting!$C$7:$HS$7,0)),0)</f>
        <v>0</v>
      </c>
    </row>
    <row r="11645" spans="1:1" x14ac:dyDescent="0.3">
      <c r="A11645" s="2">
        <f>IFERROR(INDEX(Forecasting!$C$6:$HS$7,1,MATCH('Weekly Sales'!$E11645,Forecasting!$C$7:$HS$7,0)),0)</f>
        <v>0</v>
      </c>
    </row>
    <row r="11646" spans="1:1" x14ac:dyDescent="0.3">
      <c r="A11646" s="2">
        <f>IFERROR(INDEX(Forecasting!$C$6:$HS$7,1,MATCH('Weekly Sales'!$E11646,Forecasting!$C$7:$HS$7,0)),0)</f>
        <v>0</v>
      </c>
    </row>
    <row r="11647" spans="1:1" x14ac:dyDescent="0.3">
      <c r="A11647" s="2">
        <f>IFERROR(INDEX(Forecasting!$C$6:$HS$7,1,MATCH('Weekly Sales'!$E11647,Forecasting!$C$7:$HS$7,0)),0)</f>
        <v>0</v>
      </c>
    </row>
    <row r="11648" spans="1:1" x14ac:dyDescent="0.3">
      <c r="A11648" s="2">
        <f>IFERROR(INDEX(Forecasting!$C$6:$HS$7,1,MATCH('Weekly Sales'!$E11648,Forecasting!$C$7:$HS$7,0)),0)</f>
        <v>0</v>
      </c>
    </row>
    <row r="11649" spans="1:1" x14ac:dyDescent="0.3">
      <c r="A11649" s="2">
        <f>IFERROR(INDEX(Forecasting!$C$6:$HS$7,1,MATCH('Weekly Sales'!$E11649,Forecasting!$C$7:$HS$7,0)),0)</f>
        <v>0</v>
      </c>
    </row>
    <row r="11650" spans="1:1" x14ac:dyDescent="0.3">
      <c r="A11650" s="2">
        <f>IFERROR(INDEX(Forecasting!$C$6:$HS$7,1,MATCH('Weekly Sales'!$E11650,Forecasting!$C$7:$HS$7,0)),0)</f>
        <v>0</v>
      </c>
    </row>
    <row r="11651" spans="1:1" x14ac:dyDescent="0.3">
      <c r="A11651" s="2">
        <f>IFERROR(INDEX(Forecasting!$C$6:$HS$7,1,MATCH('Weekly Sales'!$E11651,Forecasting!$C$7:$HS$7,0)),0)</f>
        <v>0</v>
      </c>
    </row>
    <row r="11652" spans="1:1" x14ac:dyDescent="0.3">
      <c r="A11652" s="2">
        <f>IFERROR(INDEX(Forecasting!$C$6:$HS$7,1,MATCH('Weekly Sales'!$E11652,Forecasting!$C$7:$HS$7,0)),0)</f>
        <v>0</v>
      </c>
    </row>
    <row r="11653" spans="1:1" x14ac:dyDescent="0.3">
      <c r="A11653" s="2">
        <f>IFERROR(INDEX(Forecasting!$C$6:$HS$7,1,MATCH('Weekly Sales'!$E11653,Forecasting!$C$7:$HS$7,0)),0)</f>
        <v>0</v>
      </c>
    </row>
    <row r="11654" spans="1:1" x14ac:dyDescent="0.3">
      <c r="A11654" s="2">
        <f>IFERROR(INDEX(Forecasting!$C$6:$HS$7,1,MATCH('Weekly Sales'!$E11654,Forecasting!$C$7:$HS$7,0)),0)</f>
        <v>0</v>
      </c>
    </row>
    <row r="11655" spans="1:1" x14ac:dyDescent="0.3">
      <c r="A11655" s="2">
        <f>IFERROR(INDEX(Forecasting!$C$6:$HS$7,1,MATCH('Weekly Sales'!$E11655,Forecasting!$C$7:$HS$7,0)),0)</f>
        <v>0</v>
      </c>
    </row>
    <row r="11656" spans="1:1" x14ac:dyDescent="0.3">
      <c r="A11656" s="2">
        <f>IFERROR(INDEX(Forecasting!$C$6:$HS$7,1,MATCH('Weekly Sales'!$E11656,Forecasting!$C$7:$HS$7,0)),0)</f>
        <v>0</v>
      </c>
    </row>
    <row r="11657" spans="1:1" x14ac:dyDescent="0.3">
      <c r="A11657" s="2">
        <f>IFERROR(INDEX(Forecasting!$C$6:$HS$7,1,MATCH('Weekly Sales'!$E11657,Forecasting!$C$7:$HS$7,0)),0)</f>
        <v>0</v>
      </c>
    </row>
    <row r="11658" spans="1:1" x14ac:dyDescent="0.3">
      <c r="A11658" s="2">
        <f>IFERROR(INDEX(Forecasting!$C$6:$HS$7,1,MATCH('Weekly Sales'!$E11658,Forecasting!$C$7:$HS$7,0)),0)</f>
        <v>0</v>
      </c>
    </row>
    <row r="11659" spans="1:1" x14ac:dyDescent="0.3">
      <c r="A11659" s="2">
        <f>IFERROR(INDEX(Forecasting!$C$6:$HS$7,1,MATCH('Weekly Sales'!$E11659,Forecasting!$C$7:$HS$7,0)),0)</f>
        <v>0</v>
      </c>
    </row>
    <row r="11660" spans="1:1" x14ac:dyDescent="0.3">
      <c r="A11660" s="2">
        <f>IFERROR(INDEX(Forecasting!$C$6:$HS$7,1,MATCH('Weekly Sales'!$E11660,Forecasting!$C$7:$HS$7,0)),0)</f>
        <v>0</v>
      </c>
    </row>
    <row r="11661" spans="1:1" x14ac:dyDescent="0.3">
      <c r="A11661" s="2">
        <f>IFERROR(INDEX(Forecasting!$C$6:$HS$7,1,MATCH('Weekly Sales'!$E11661,Forecasting!$C$7:$HS$7,0)),0)</f>
        <v>0</v>
      </c>
    </row>
    <row r="11662" spans="1:1" x14ac:dyDescent="0.3">
      <c r="A11662" s="2">
        <f>IFERROR(INDEX(Forecasting!$C$6:$HS$7,1,MATCH('Weekly Sales'!$E11662,Forecasting!$C$7:$HS$7,0)),0)</f>
        <v>0</v>
      </c>
    </row>
    <row r="11663" spans="1:1" x14ac:dyDescent="0.3">
      <c r="A11663" s="2">
        <f>IFERROR(INDEX(Forecasting!$C$6:$HS$7,1,MATCH('Weekly Sales'!$E11663,Forecasting!$C$7:$HS$7,0)),0)</f>
        <v>0</v>
      </c>
    </row>
    <row r="11664" spans="1:1" x14ac:dyDescent="0.3">
      <c r="A11664" s="2">
        <f>IFERROR(INDEX(Forecasting!$C$6:$HS$7,1,MATCH('Weekly Sales'!$E11664,Forecasting!$C$7:$HS$7,0)),0)</f>
        <v>0</v>
      </c>
    </row>
    <row r="11665" spans="1:1" x14ac:dyDescent="0.3">
      <c r="A11665" s="2">
        <f>IFERROR(INDEX(Forecasting!$C$6:$HS$7,1,MATCH('Weekly Sales'!$E11665,Forecasting!$C$7:$HS$7,0)),0)</f>
        <v>0</v>
      </c>
    </row>
    <row r="11666" spans="1:1" x14ac:dyDescent="0.3">
      <c r="A11666" s="2">
        <f>IFERROR(INDEX(Forecasting!$C$6:$HS$7,1,MATCH('Weekly Sales'!$E11666,Forecasting!$C$7:$HS$7,0)),0)</f>
        <v>0</v>
      </c>
    </row>
    <row r="11667" spans="1:1" x14ac:dyDescent="0.3">
      <c r="A11667" s="2">
        <f>IFERROR(INDEX(Forecasting!$C$6:$HS$7,1,MATCH('Weekly Sales'!$E11667,Forecasting!$C$7:$HS$7,0)),0)</f>
        <v>0</v>
      </c>
    </row>
    <row r="11668" spans="1:1" x14ac:dyDescent="0.3">
      <c r="A11668" s="2">
        <f>IFERROR(INDEX(Forecasting!$C$6:$HS$7,1,MATCH('Weekly Sales'!$E11668,Forecasting!$C$7:$HS$7,0)),0)</f>
        <v>0</v>
      </c>
    </row>
    <row r="11669" spans="1:1" x14ac:dyDescent="0.3">
      <c r="A11669" s="2">
        <f>IFERROR(INDEX(Forecasting!$C$6:$HS$7,1,MATCH('Weekly Sales'!$E11669,Forecasting!$C$7:$HS$7,0)),0)</f>
        <v>0</v>
      </c>
    </row>
    <row r="11670" spans="1:1" x14ac:dyDescent="0.3">
      <c r="A11670" s="2">
        <f>IFERROR(INDEX(Forecasting!$C$6:$HS$7,1,MATCH('Weekly Sales'!$E11670,Forecasting!$C$7:$HS$7,0)),0)</f>
        <v>0</v>
      </c>
    </row>
    <row r="11671" spans="1:1" x14ac:dyDescent="0.3">
      <c r="A11671" s="2">
        <f>IFERROR(INDEX(Forecasting!$C$6:$HS$7,1,MATCH('Weekly Sales'!$E11671,Forecasting!$C$7:$HS$7,0)),0)</f>
        <v>0</v>
      </c>
    </row>
    <row r="11672" spans="1:1" x14ac:dyDescent="0.3">
      <c r="A11672" s="2">
        <f>IFERROR(INDEX(Forecasting!$C$6:$HS$7,1,MATCH('Weekly Sales'!$E11672,Forecasting!$C$7:$HS$7,0)),0)</f>
        <v>0</v>
      </c>
    </row>
    <row r="11673" spans="1:1" x14ac:dyDescent="0.3">
      <c r="A11673" s="2">
        <f>IFERROR(INDEX(Forecasting!$C$6:$HS$7,1,MATCH('Weekly Sales'!$E11673,Forecasting!$C$7:$HS$7,0)),0)</f>
        <v>0</v>
      </c>
    </row>
    <row r="11674" spans="1:1" x14ac:dyDescent="0.3">
      <c r="A11674" s="2">
        <f>IFERROR(INDEX(Forecasting!$C$6:$HS$7,1,MATCH('Weekly Sales'!$E11674,Forecasting!$C$7:$HS$7,0)),0)</f>
        <v>0</v>
      </c>
    </row>
    <row r="11675" spans="1:1" x14ac:dyDescent="0.3">
      <c r="A11675" s="2">
        <f>IFERROR(INDEX(Forecasting!$C$6:$HS$7,1,MATCH('Weekly Sales'!$E11675,Forecasting!$C$7:$HS$7,0)),0)</f>
        <v>0</v>
      </c>
    </row>
    <row r="11676" spans="1:1" x14ac:dyDescent="0.3">
      <c r="A11676" s="2">
        <f>IFERROR(INDEX(Forecasting!$C$6:$HS$7,1,MATCH('Weekly Sales'!$E11676,Forecasting!$C$7:$HS$7,0)),0)</f>
        <v>0</v>
      </c>
    </row>
    <row r="11677" spans="1:1" x14ac:dyDescent="0.3">
      <c r="A11677" s="2">
        <f>IFERROR(INDEX(Forecasting!$C$6:$HS$7,1,MATCH('Weekly Sales'!$E11677,Forecasting!$C$7:$HS$7,0)),0)</f>
        <v>0</v>
      </c>
    </row>
    <row r="11678" spans="1:1" x14ac:dyDescent="0.3">
      <c r="A11678" s="2">
        <f>IFERROR(INDEX(Forecasting!$C$6:$HS$7,1,MATCH('Weekly Sales'!$E11678,Forecasting!$C$7:$HS$7,0)),0)</f>
        <v>0</v>
      </c>
    </row>
    <row r="11679" spans="1:1" x14ac:dyDescent="0.3">
      <c r="A11679" s="2">
        <f>IFERROR(INDEX(Forecasting!$C$6:$HS$7,1,MATCH('Weekly Sales'!$E11679,Forecasting!$C$7:$HS$7,0)),0)</f>
        <v>0</v>
      </c>
    </row>
    <row r="11680" spans="1:1" x14ac:dyDescent="0.3">
      <c r="A11680" s="2">
        <f>IFERROR(INDEX(Forecasting!$C$6:$HS$7,1,MATCH('Weekly Sales'!$E11680,Forecasting!$C$7:$HS$7,0)),0)</f>
        <v>0</v>
      </c>
    </row>
    <row r="11681" spans="1:1" x14ac:dyDescent="0.3">
      <c r="A11681" s="2">
        <f>IFERROR(INDEX(Forecasting!$C$6:$HS$7,1,MATCH('Weekly Sales'!$E11681,Forecasting!$C$7:$HS$7,0)),0)</f>
        <v>0</v>
      </c>
    </row>
    <row r="11682" spans="1:1" x14ac:dyDescent="0.3">
      <c r="A11682" s="2">
        <f>IFERROR(INDEX(Forecasting!$C$6:$HS$7,1,MATCH('Weekly Sales'!$E11682,Forecasting!$C$7:$HS$7,0)),0)</f>
        <v>0</v>
      </c>
    </row>
    <row r="11683" spans="1:1" x14ac:dyDescent="0.3">
      <c r="A11683" s="2">
        <f>IFERROR(INDEX(Forecasting!$C$6:$HS$7,1,MATCH('Weekly Sales'!$E11683,Forecasting!$C$7:$HS$7,0)),0)</f>
        <v>0</v>
      </c>
    </row>
    <row r="11684" spans="1:1" x14ac:dyDescent="0.3">
      <c r="A11684" s="2">
        <f>IFERROR(INDEX(Forecasting!$C$6:$HS$7,1,MATCH('Weekly Sales'!$E11684,Forecasting!$C$7:$HS$7,0)),0)</f>
        <v>0</v>
      </c>
    </row>
    <row r="11685" spans="1:1" x14ac:dyDescent="0.3">
      <c r="A11685" s="2">
        <f>IFERROR(INDEX(Forecasting!$C$6:$HS$7,1,MATCH('Weekly Sales'!$E11685,Forecasting!$C$7:$HS$7,0)),0)</f>
        <v>0</v>
      </c>
    </row>
    <row r="11686" spans="1:1" x14ac:dyDescent="0.3">
      <c r="A11686" s="2">
        <f>IFERROR(INDEX(Forecasting!$C$6:$HS$7,1,MATCH('Weekly Sales'!$E11686,Forecasting!$C$7:$HS$7,0)),0)</f>
        <v>0</v>
      </c>
    </row>
    <row r="11687" spans="1:1" x14ac:dyDescent="0.3">
      <c r="A11687" s="2">
        <f>IFERROR(INDEX(Forecasting!$C$6:$HS$7,1,MATCH('Weekly Sales'!$E11687,Forecasting!$C$7:$HS$7,0)),0)</f>
        <v>0</v>
      </c>
    </row>
    <row r="11688" spans="1:1" x14ac:dyDescent="0.3">
      <c r="A11688" s="2">
        <f>IFERROR(INDEX(Forecasting!$C$6:$HS$7,1,MATCH('Weekly Sales'!$E11688,Forecasting!$C$7:$HS$7,0)),0)</f>
        <v>0</v>
      </c>
    </row>
    <row r="11689" spans="1:1" x14ac:dyDescent="0.3">
      <c r="A11689" s="2">
        <f>IFERROR(INDEX(Forecasting!$C$6:$HS$7,1,MATCH('Weekly Sales'!$E11689,Forecasting!$C$7:$HS$7,0)),0)</f>
        <v>0</v>
      </c>
    </row>
    <row r="11690" spans="1:1" x14ac:dyDescent="0.3">
      <c r="A11690" s="2">
        <f>IFERROR(INDEX(Forecasting!$C$6:$HS$7,1,MATCH('Weekly Sales'!$E11690,Forecasting!$C$7:$HS$7,0)),0)</f>
        <v>0</v>
      </c>
    </row>
    <row r="11691" spans="1:1" x14ac:dyDescent="0.3">
      <c r="A11691" s="2">
        <f>IFERROR(INDEX(Forecasting!$C$6:$HS$7,1,MATCH('Weekly Sales'!$E11691,Forecasting!$C$7:$HS$7,0)),0)</f>
        <v>0</v>
      </c>
    </row>
    <row r="11692" spans="1:1" x14ac:dyDescent="0.3">
      <c r="A11692" s="2">
        <f>IFERROR(INDEX(Forecasting!$C$6:$HS$7,1,MATCH('Weekly Sales'!$E11692,Forecasting!$C$7:$HS$7,0)),0)</f>
        <v>0</v>
      </c>
    </row>
    <row r="11693" spans="1:1" x14ac:dyDescent="0.3">
      <c r="A11693" s="2">
        <f>IFERROR(INDEX(Forecasting!$C$6:$HS$7,1,MATCH('Weekly Sales'!$E11693,Forecasting!$C$7:$HS$7,0)),0)</f>
        <v>0</v>
      </c>
    </row>
    <row r="11694" spans="1:1" x14ac:dyDescent="0.3">
      <c r="A11694" s="2">
        <f>IFERROR(INDEX(Forecasting!$C$6:$HS$7,1,MATCH('Weekly Sales'!$E11694,Forecasting!$C$7:$HS$7,0)),0)</f>
        <v>0</v>
      </c>
    </row>
    <row r="11695" spans="1:1" x14ac:dyDescent="0.3">
      <c r="A11695" s="2">
        <f>IFERROR(INDEX(Forecasting!$C$6:$HS$7,1,MATCH('Weekly Sales'!$E11695,Forecasting!$C$7:$HS$7,0)),0)</f>
        <v>0</v>
      </c>
    </row>
    <row r="11696" spans="1:1" x14ac:dyDescent="0.3">
      <c r="A11696" s="2">
        <f>IFERROR(INDEX(Forecasting!$C$6:$HS$7,1,MATCH('Weekly Sales'!$E11696,Forecasting!$C$7:$HS$7,0)),0)</f>
        <v>0</v>
      </c>
    </row>
    <row r="11697" spans="1:1" x14ac:dyDescent="0.3">
      <c r="A11697" s="2">
        <f>IFERROR(INDEX(Forecasting!$C$6:$HS$7,1,MATCH('Weekly Sales'!$E11697,Forecasting!$C$7:$HS$7,0)),0)</f>
        <v>0</v>
      </c>
    </row>
    <row r="11698" spans="1:1" x14ac:dyDescent="0.3">
      <c r="A11698" s="2">
        <f>IFERROR(INDEX(Forecasting!$C$6:$HS$7,1,MATCH('Weekly Sales'!$E11698,Forecasting!$C$7:$HS$7,0)),0)</f>
        <v>0</v>
      </c>
    </row>
    <row r="11699" spans="1:1" x14ac:dyDescent="0.3">
      <c r="A11699" s="2">
        <f>IFERROR(INDEX(Forecasting!$C$6:$HS$7,1,MATCH('Weekly Sales'!$E11699,Forecasting!$C$7:$HS$7,0)),0)</f>
        <v>0</v>
      </c>
    </row>
    <row r="11700" spans="1:1" x14ac:dyDescent="0.3">
      <c r="A11700" s="2">
        <f>IFERROR(INDEX(Forecasting!$C$6:$HS$7,1,MATCH('Weekly Sales'!$E11700,Forecasting!$C$7:$HS$7,0)),0)</f>
        <v>0</v>
      </c>
    </row>
    <row r="11701" spans="1:1" x14ac:dyDescent="0.3">
      <c r="A11701" s="2">
        <f>IFERROR(INDEX(Forecasting!$C$6:$HS$7,1,MATCH('Weekly Sales'!$E11701,Forecasting!$C$7:$HS$7,0)),0)</f>
        <v>0</v>
      </c>
    </row>
    <row r="11702" spans="1:1" x14ac:dyDescent="0.3">
      <c r="A11702" s="2">
        <f>IFERROR(INDEX(Forecasting!$C$6:$HS$7,1,MATCH('Weekly Sales'!$E11702,Forecasting!$C$7:$HS$7,0)),0)</f>
        <v>0</v>
      </c>
    </row>
    <row r="11703" spans="1:1" x14ac:dyDescent="0.3">
      <c r="A11703" s="2">
        <f>IFERROR(INDEX(Forecasting!$C$6:$HS$7,1,MATCH('Weekly Sales'!$E11703,Forecasting!$C$7:$HS$7,0)),0)</f>
        <v>0</v>
      </c>
    </row>
    <row r="11704" spans="1:1" x14ac:dyDescent="0.3">
      <c r="A11704" s="2">
        <f>IFERROR(INDEX(Forecasting!$C$6:$HS$7,1,MATCH('Weekly Sales'!$E11704,Forecasting!$C$7:$HS$7,0)),0)</f>
        <v>0</v>
      </c>
    </row>
    <row r="11705" spans="1:1" x14ac:dyDescent="0.3">
      <c r="A11705" s="2">
        <f>IFERROR(INDEX(Forecasting!$C$6:$HS$7,1,MATCH('Weekly Sales'!$E11705,Forecasting!$C$7:$HS$7,0)),0)</f>
        <v>0</v>
      </c>
    </row>
    <row r="11706" spans="1:1" x14ac:dyDescent="0.3">
      <c r="A11706" s="2">
        <f>IFERROR(INDEX(Forecasting!$C$6:$HS$7,1,MATCH('Weekly Sales'!$E11706,Forecasting!$C$7:$HS$7,0)),0)</f>
        <v>0</v>
      </c>
    </row>
    <row r="11707" spans="1:1" x14ac:dyDescent="0.3">
      <c r="A11707" s="2">
        <f>IFERROR(INDEX(Forecasting!$C$6:$HS$7,1,MATCH('Weekly Sales'!$E11707,Forecasting!$C$7:$HS$7,0)),0)</f>
        <v>0</v>
      </c>
    </row>
    <row r="11708" spans="1:1" x14ac:dyDescent="0.3">
      <c r="A11708" s="2">
        <f>IFERROR(INDEX(Forecasting!$C$6:$HS$7,1,MATCH('Weekly Sales'!$E11708,Forecasting!$C$7:$HS$7,0)),0)</f>
        <v>0</v>
      </c>
    </row>
    <row r="11709" spans="1:1" x14ac:dyDescent="0.3">
      <c r="A11709" s="2">
        <f>IFERROR(INDEX(Forecasting!$C$6:$HS$7,1,MATCH('Weekly Sales'!$E11709,Forecasting!$C$7:$HS$7,0)),0)</f>
        <v>0</v>
      </c>
    </row>
    <row r="11710" spans="1:1" x14ac:dyDescent="0.3">
      <c r="A11710" s="2">
        <f>IFERROR(INDEX(Forecasting!$C$6:$HS$7,1,MATCH('Weekly Sales'!$E11710,Forecasting!$C$7:$HS$7,0)),0)</f>
        <v>0</v>
      </c>
    </row>
    <row r="11711" spans="1:1" x14ac:dyDescent="0.3">
      <c r="A11711" s="2">
        <f>IFERROR(INDEX(Forecasting!$C$6:$HS$7,1,MATCH('Weekly Sales'!$E11711,Forecasting!$C$7:$HS$7,0)),0)</f>
        <v>0</v>
      </c>
    </row>
    <row r="11712" spans="1:1" x14ac:dyDescent="0.3">
      <c r="A11712" s="2">
        <f>IFERROR(INDEX(Forecasting!$C$6:$HS$7,1,MATCH('Weekly Sales'!$E11712,Forecasting!$C$7:$HS$7,0)),0)</f>
        <v>0</v>
      </c>
    </row>
    <row r="11713" spans="1:1" x14ac:dyDescent="0.3">
      <c r="A11713" s="2">
        <f>IFERROR(INDEX(Forecasting!$C$6:$HS$7,1,MATCH('Weekly Sales'!$E11713,Forecasting!$C$7:$HS$7,0)),0)</f>
        <v>0</v>
      </c>
    </row>
    <row r="11714" spans="1:1" x14ac:dyDescent="0.3">
      <c r="A11714" s="2">
        <f>IFERROR(INDEX(Forecasting!$C$6:$HS$7,1,MATCH('Weekly Sales'!$E11714,Forecasting!$C$7:$HS$7,0)),0)</f>
        <v>0</v>
      </c>
    </row>
    <row r="11715" spans="1:1" x14ac:dyDescent="0.3">
      <c r="A11715" s="2">
        <f>IFERROR(INDEX(Forecasting!$C$6:$HS$7,1,MATCH('Weekly Sales'!$E11715,Forecasting!$C$7:$HS$7,0)),0)</f>
        <v>0</v>
      </c>
    </row>
    <row r="11716" spans="1:1" x14ac:dyDescent="0.3">
      <c r="A11716" s="2">
        <f>IFERROR(INDEX(Forecasting!$C$6:$HS$7,1,MATCH('Weekly Sales'!$E11716,Forecasting!$C$7:$HS$7,0)),0)</f>
        <v>0</v>
      </c>
    </row>
    <row r="11717" spans="1:1" x14ac:dyDescent="0.3">
      <c r="A11717" s="2">
        <f>IFERROR(INDEX(Forecasting!$C$6:$HS$7,1,MATCH('Weekly Sales'!$E11717,Forecasting!$C$7:$HS$7,0)),0)</f>
        <v>0</v>
      </c>
    </row>
    <row r="11718" spans="1:1" x14ac:dyDescent="0.3">
      <c r="A11718" s="2">
        <f>IFERROR(INDEX(Forecasting!$C$6:$HS$7,1,MATCH('Weekly Sales'!$E11718,Forecasting!$C$7:$HS$7,0)),0)</f>
        <v>0</v>
      </c>
    </row>
    <row r="11719" spans="1:1" x14ac:dyDescent="0.3">
      <c r="A11719" s="2">
        <f>IFERROR(INDEX(Forecasting!$C$6:$HS$7,1,MATCH('Weekly Sales'!$E11719,Forecasting!$C$7:$HS$7,0)),0)</f>
        <v>0</v>
      </c>
    </row>
    <row r="11720" spans="1:1" x14ac:dyDescent="0.3">
      <c r="A11720" s="2">
        <f>IFERROR(INDEX(Forecasting!$C$6:$HS$7,1,MATCH('Weekly Sales'!$E11720,Forecasting!$C$7:$HS$7,0)),0)</f>
        <v>0</v>
      </c>
    </row>
    <row r="11721" spans="1:1" x14ac:dyDescent="0.3">
      <c r="A11721" s="2">
        <f>IFERROR(INDEX(Forecasting!$C$6:$HS$7,1,MATCH('Weekly Sales'!$E11721,Forecasting!$C$7:$HS$7,0)),0)</f>
        <v>0</v>
      </c>
    </row>
    <row r="11722" spans="1:1" x14ac:dyDescent="0.3">
      <c r="A11722" s="2">
        <f>IFERROR(INDEX(Forecasting!$C$6:$HS$7,1,MATCH('Weekly Sales'!$E11722,Forecasting!$C$7:$HS$7,0)),0)</f>
        <v>0</v>
      </c>
    </row>
    <row r="11723" spans="1:1" x14ac:dyDescent="0.3">
      <c r="A11723" s="2">
        <f>IFERROR(INDEX(Forecasting!$C$6:$HS$7,1,MATCH('Weekly Sales'!$E11723,Forecasting!$C$7:$HS$7,0)),0)</f>
        <v>0</v>
      </c>
    </row>
    <row r="11724" spans="1:1" x14ac:dyDescent="0.3">
      <c r="A11724" s="2">
        <f>IFERROR(INDEX(Forecasting!$C$6:$HS$7,1,MATCH('Weekly Sales'!$E11724,Forecasting!$C$7:$HS$7,0)),0)</f>
        <v>0</v>
      </c>
    </row>
    <row r="11725" spans="1:1" x14ac:dyDescent="0.3">
      <c r="A11725" s="2">
        <f>IFERROR(INDEX(Forecasting!$C$6:$HS$7,1,MATCH('Weekly Sales'!$E11725,Forecasting!$C$7:$HS$7,0)),0)</f>
        <v>0</v>
      </c>
    </row>
    <row r="11726" spans="1:1" x14ac:dyDescent="0.3">
      <c r="A11726" s="2">
        <f>IFERROR(INDEX(Forecasting!$C$6:$HS$7,1,MATCH('Weekly Sales'!$E11726,Forecasting!$C$7:$HS$7,0)),0)</f>
        <v>0</v>
      </c>
    </row>
    <row r="11727" spans="1:1" x14ac:dyDescent="0.3">
      <c r="A11727" s="2">
        <f>IFERROR(INDEX(Forecasting!$C$6:$HS$7,1,MATCH('Weekly Sales'!$E11727,Forecasting!$C$7:$HS$7,0)),0)</f>
        <v>0</v>
      </c>
    </row>
    <row r="11728" spans="1:1" x14ac:dyDescent="0.3">
      <c r="A11728" s="2">
        <f>IFERROR(INDEX(Forecasting!$C$6:$HS$7,1,MATCH('Weekly Sales'!$E11728,Forecasting!$C$7:$HS$7,0)),0)</f>
        <v>0</v>
      </c>
    </row>
    <row r="11729" spans="1:1" x14ac:dyDescent="0.3">
      <c r="A11729" s="2">
        <f>IFERROR(INDEX(Forecasting!$C$6:$HS$7,1,MATCH('Weekly Sales'!$E11729,Forecasting!$C$7:$HS$7,0)),0)</f>
        <v>0</v>
      </c>
    </row>
    <row r="11730" spans="1:1" x14ac:dyDescent="0.3">
      <c r="A11730" s="2">
        <f>IFERROR(INDEX(Forecasting!$C$6:$HS$7,1,MATCH('Weekly Sales'!$E11730,Forecasting!$C$7:$HS$7,0)),0)</f>
        <v>0</v>
      </c>
    </row>
    <row r="11731" spans="1:1" x14ac:dyDescent="0.3">
      <c r="A11731" s="2">
        <f>IFERROR(INDEX(Forecasting!$C$6:$HS$7,1,MATCH('Weekly Sales'!$E11731,Forecasting!$C$7:$HS$7,0)),0)</f>
        <v>0</v>
      </c>
    </row>
    <row r="11732" spans="1:1" x14ac:dyDescent="0.3">
      <c r="A11732" s="2">
        <f>IFERROR(INDEX(Forecasting!$C$6:$HS$7,1,MATCH('Weekly Sales'!$E11732,Forecasting!$C$7:$HS$7,0)),0)</f>
        <v>0</v>
      </c>
    </row>
    <row r="11733" spans="1:1" x14ac:dyDescent="0.3">
      <c r="A11733" s="2">
        <f>IFERROR(INDEX(Forecasting!$C$6:$HS$7,1,MATCH('Weekly Sales'!$E11733,Forecasting!$C$7:$HS$7,0)),0)</f>
        <v>0</v>
      </c>
    </row>
    <row r="11734" spans="1:1" x14ac:dyDescent="0.3">
      <c r="A11734" s="2">
        <f>IFERROR(INDEX(Forecasting!$C$6:$HS$7,1,MATCH('Weekly Sales'!$E11734,Forecasting!$C$7:$HS$7,0)),0)</f>
        <v>0</v>
      </c>
    </row>
    <row r="11735" spans="1:1" x14ac:dyDescent="0.3">
      <c r="A11735" s="2">
        <f>IFERROR(INDEX(Forecasting!$C$6:$HS$7,1,MATCH('Weekly Sales'!$E11735,Forecasting!$C$7:$HS$7,0)),0)</f>
        <v>0</v>
      </c>
    </row>
    <row r="11736" spans="1:1" x14ac:dyDescent="0.3">
      <c r="A11736" s="2">
        <f>IFERROR(INDEX(Forecasting!$C$6:$HS$7,1,MATCH('Weekly Sales'!$E11736,Forecasting!$C$7:$HS$7,0)),0)</f>
        <v>0</v>
      </c>
    </row>
    <row r="11737" spans="1:1" x14ac:dyDescent="0.3">
      <c r="A11737" s="2">
        <f>IFERROR(INDEX(Forecasting!$C$6:$HS$7,1,MATCH('Weekly Sales'!$E11737,Forecasting!$C$7:$HS$7,0)),0)</f>
        <v>0</v>
      </c>
    </row>
    <row r="11738" spans="1:1" x14ac:dyDescent="0.3">
      <c r="A11738" s="2">
        <f>IFERROR(INDEX(Forecasting!$C$6:$HS$7,1,MATCH('Weekly Sales'!$E11738,Forecasting!$C$7:$HS$7,0)),0)</f>
        <v>0</v>
      </c>
    </row>
    <row r="11739" spans="1:1" x14ac:dyDescent="0.3">
      <c r="A11739" s="2">
        <f>IFERROR(INDEX(Forecasting!$C$6:$HS$7,1,MATCH('Weekly Sales'!$E11739,Forecasting!$C$7:$HS$7,0)),0)</f>
        <v>0</v>
      </c>
    </row>
    <row r="11740" spans="1:1" x14ac:dyDescent="0.3">
      <c r="A11740" s="2">
        <f>IFERROR(INDEX(Forecasting!$C$6:$HS$7,1,MATCH('Weekly Sales'!$E11740,Forecasting!$C$7:$HS$7,0)),0)</f>
        <v>0</v>
      </c>
    </row>
    <row r="11741" spans="1:1" x14ac:dyDescent="0.3">
      <c r="A11741" s="2">
        <f>IFERROR(INDEX(Forecasting!$C$6:$HS$7,1,MATCH('Weekly Sales'!$E11741,Forecasting!$C$7:$HS$7,0)),0)</f>
        <v>0</v>
      </c>
    </row>
    <row r="11742" spans="1:1" x14ac:dyDescent="0.3">
      <c r="A11742" s="2">
        <f>IFERROR(INDEX(Forecasting!$C$6:$HS$7,1,MATCH('Weekly Sales'!$E11742,Forecasting!$C$7:$HS$7,0)),0)</f>
        <v>0</v>
      </c>
    </row>
    <row r="11743" spans="1:1" x14ac:dyDescent="0.3">
      <c r="A11743" s="2">
        <f>IFERROR(INDEX(Forecasting!$C$6:$HS$7,1,MATCH('Weekly Sales'!$E11743,Forecasting!$C$7:$HS$7,0)),0)</f>
        <v>0</v>
      </c>
    </row>
    <row r="11744" spans="1:1" x14ac:dyDescent="0.3">
      <c r="A11744" s="2">
        <f>IFERROR(INDEX(Forecasting!$C$6:$HS$7,1,MATCH('Weekly Sales'!$E11744,Forecasting!$C$7:$HS$7,0)),0)</f>
        <v>0</v>
      </c>
    </row>
    <row r="11745" spans="1:1" x14ac:dyDescent="0.3">
      <c r="A11745" s="2">
        <f>IFERROR(INDEX(Forecasting!$C$6:$HS$7,1,MATCH('Weekly Sales'!$E11745,Forecasting!$C$7:$HS$7,0)),0)</f>
        <v>0</v>
      </c>
    </row>
    <row r="11746" spans="1:1" x14ac:dyDescent="0.3">
      <c r="A11746" s="2">
        <f>IFERROR(INDEX(Forecasting!$C$6:$HS$7,1,MATCH('Weekly Sales'!$E11746,Forecasting!$C$7:$HS$7,0)),0)</f>
        <v>0</v>
      </c>
    </row>
    <row r="11747" spans="1:1" x14ac:dyDescent="0.3">
      <c r="A11747" s="2">
        <f>IFERROR(INDEX(Forecasting!$C$6:$HS$7,1,MATCH('Weekly Sales'!$E11747,Forecasting!$C$7:$HS$7,0)),0)</f>
        <v>0</v>
      </c>
    </row>
    <row r="11748" spans="1:1" x14ac:dyDescent="0.3">
      <c r="A11748" s="2">
        <f>IFERROR(INDEX(Forecasting!$C$6:$HS$7,1,MATCH('Weekly Sales'!$E11748,Forecasting!$C$7:$HS$7,0)),0)</f>
        <v>0</v>
      </c>
    </row>
    <row r="11749" spans="1:1" x14ac:dyDescent="0.3">
      <c r="A11749" s="2">
        <f>IFERROR(INDEX(Forecasting!$C$6:$HS$7,1,MATCH('Weekly Sales'!$E11749,Forecasting!$C$7:$HS$7,0)),0)</f>
        <v>0</v>
      </c>
    </row>
    <row r="11750" spans="1:1" x14ac:dyDescent="0.3">
      <c r="A11750" s="2">
        <f>IFERROR(INDEX(Forecasting!$C$6:$HS$7,1,MATCH('Weekly Sales'!$E11750,Forecasting!$C$7:$HS$7,0)),0)</f>
        <v>0</v>
      </c>
    </row>
    <row r="11751" spans="1:1" x14ac:dyDescent="0.3">
      <c r="A11751" s="2">
        <f>IFERROR(INDEX(Forecasting!$C$6:$HS$7,1,MATCH('Weekly Sales'!$E11751,Forecasting!$C$7:$HS$7,0)),0)</f>
        <v>0</v>
      </c>
    </row>
    <row r="11752" spans="1:1" x14ac:dyDescent="0.3">
      <c r="A11752" s="2">
        <f>IFERROR(INDEX(Forecasting!$C$6:$HS$7,1,MATCH('Weekly Sales'!$E11752,Forecasting!$C$7:$HS$7,0)),0)</f>
        <v>0</v>
      </c>
    </row>
    <row r="11753" spans="1:1" x14ac:dyDescent="0.3">
      <c r="A11753" s="2">
        <f>IFERROR(INDEX(Forecasting!$C$6:$HS$7,1,MATCH('Weekly Sales'!$E11753,Forecasting!$C$7:$HS$7,0)),0)</f>
        <v>0</v>
      </c>
    </row>
    <row r="11754" spans="1:1" x14ac:dyDescent="0.3">
      <c r="A11754" s="2">
        <f>IFERROR(INDEX(Forecasting!$C$6:$HS$7,1,MATCH('Weekly Sales'!$E11754,Forecasting!$C$7:$HS$7,0)),0)</f>
        <v>0</v>
      </c>
    </row>
    <row r="11755" spans="1:1" x14ac:dyDescent="0.3">
      <c r="A11755" s="2">
        <f>IFERROR(INDEX(Forecasting!$C$6:$HS$7,1,MATCH('Weekly Sales'!$E11755,Forecasting!$C$7:$HS$7,0)),0)</f>
        <v>0</v>
      </c>
    </row>
    <row r="11756" spans="1:1" x14ac:dyDescent="0.3">
      <c r="A11756" s="2">
        <f>IFERROR(INDEX(Forecasting!$C$6:$HS$7,1,MATCH('Weekly Sales'!$E11756,Forecasting!$C$7:$HS$7,0)),0)</f>
        <v>0</v>
      </c>
    </row>
    <row r="11757" spans="1:1" x14ac:dyDescent="0.3">
      <c r="A11757" s="2">
        <f>IFERROR(INDEX(Forecasting!$C$6:$HS$7,1,MATCH('Weekly Sales'!$E11757,Forecasting!$C$7:$HS$7,0)),0)</f>
        <v>0</v>
      </c>
    </row>
    <row r="11758" spans="1:1" x14ac:dyDescent="0.3">
      <c r="A11758" s="2">
        <f>IFERROR(INDEX(Forecasting!$C$6:$HS$7,1,MATCH('Weekly Sales'!$E11758,Forecasting!$C$7:$HS$7,0)),0)</f>
        <v>0</v>
      </c>
    </row>
    <row r="11759" spans="1:1" x14ac:dyDescent="0.3">
      <c r="A11759" s="2">
        <f>IFERROR(INDEX(Forecasting!$C$6:$HS$7,1,MATCH('Weekly Sales'!$E11759,Forecasting!$C$7:$HS$7,0)),0)</f>
        <v>0</v>
      </c>
    </row>
    <row r="11760" spans="1:1" x14ac:dyDescent="0.3">
      <c r="A11760" s="2">
        <f>IFERROR(INDEX(Forecasting!$C$6:$HS$7,1,MATCH('Weekly Sales'!$E11760,Forecasting!$C$7:$HS$7,0)),0)</f>
        <v>0</v>
      </c>
    </row>
    <row r="11761" spans="1:1" x14ac:dyDescent="0.3">
      <c r="A11761" s="2">
        <f>IFERROR(INDEX(Forecasting!$C$6:$HS$7,1,MATCH('Weekly Sales'!$E11761,Forecasting!$C$7:$HS$7,0)),0)</f>
        <v>0</v>
      </c>
    </row>
    <row r="11762" spans="1:1" x14ac:dyDescent="0.3">
      <c r="A11762" s="2">
        <f>IFERROR(INDEX(Forecasting!$C$6:$HS$7,1,MATCH('Weekly Sales'!$E11762,Forecasting!$C$7:$HS$7,0)),0)</f>
        <v>0</v>
      </c>
    </row>
    <row r="11763" spans="1:1" x14ac:dyDescent="0.3">
      <c r="A11763" s="2">
        <f>IFERROR(INDEX(Forecasting!$C$6:$HS$7,1,MATCH('Weekly Sales'!$E11763,Forecasting!$C$7:$HS$7,0)),0)</f>
        <v>0</v>
      </c>
    </row>
    <row r="11764" spans="1:1" x14ac:dyDescent="0.3">
      <c r="A11764" s="2">
        <f>IFERROR(INDEX(Forecasting!$C$6:$HS$7,1,MATCH('Weekly Sales'!$E11764,Forecasting!$C$7:$HS$7,0)),0)</f>
        <v>0</v>
      </c>
    </row>
    <row r="11765" spans="1:1" x14ac:dyDescent="0.3">
      <c r="A11765" s="2">
        <f>IFERROR(INDEX(Forecasting!$C$6:$HS$7,1,MATCH('Weekly Sales'!$E11765,Forecasting!$C$7:$HS$7,0)),0)</f>
        <v>0</v>
      </c>
    </row>
    <row r="11766" spans="1:1" x14ac:dyDescent="0.3">
      <c r="A11766" s="2">
        <f>IFERROR(INDEX(Forecasting!$C$6:$HS$7,1,MATCH('Weekly Sales'!$E11766,Forecasting!$C$7:$HS$7,0)),0)</f>
        <v>0</v>
      </c>
    </row>
    <row r="11767" spans="1:1" x14ac:dyDescent="0.3">
      <c r="A11767" s="2">
        <f>IFERROR(INDEX(Forecasting!$C$6:$HS$7,1,MATCH('Weekly Sales'!$E11767,Forecasting!$C$7:$HS$7,0)),0)</f>
        <v>0</v>
      </c>
    </row>
    <row r="11768" spans="1:1" x14ac:dyDescent="0.3">
      <c r="A11768" s="2">
        <f>IFERROR(INDEX(Forecasting!$C$6:$HS$7,1,MATCH('Weekly Sales'!$E11768,Forecasting!$C$7:$HS$7,0)),0)</f>
        <v>0</v>
      </c>
    </row>
    <row r="11769" spans="1:1" x14ac:dyDescent="0.3">
      <c r="A11769" s="2">
        <f>IFERROR(INDEX(Forecasting!$C$6:$HS$7,1,MATCH('Weekly Sales'!$E11769,Forecasting!$C$7:$HS$7,0)),0)</f>
        <v>0</v>
      </c>
    </row>
    <row r="11770" spans="1:1" x14ac:dyDescent="0.3">
      <c r="A11770" s="2">
        <f>IFERROR(INDEX(Forecasting!$C$6:$HS$7,1,MATCH('Weekly Sales'!$E11770,Forecasting!$C$7:$HS$7,0)),0)</f>
        <v>0</v>
      </c>
    </row>
    <row r="11771" spans="1:1" x14ac:dyDescent="0.3">
      <c r="A11771" s="2">
        <f>IFERROR(INDEX(Forecasting!$C$6:$HS$7,1,MATCH('Weekly Sales'!$E11771,Forecasting!$C$7:$HS$7,0)),0)</f>
        <v>0</v>
      </c>
    </row>
    <row r="11772" spans="1:1" x14ac:dyDescent="0.3">
      <c r="A11772" s="2">
        <f>IFERROR(INDEX(Forecasting!$C$6:$HS$7,1,MATCH('Weekly Sales'!$E11772,Forecasting!$C$7:$HS$7,0)),0)</f>
        <v>0</v>
      </c>
    </row>
    <row r="11773" spans="1:1" x14ac:dyDescent="0.3">
      <c r="A11773" s="2">
        <f>IFERROR(INDEX(Forecasting!$C$6:$HS$7,1,MATCH('Weekly Sales'!$E11773,Forecasting!$C$7:$HS$7,0)),0)</f>
        <v>0</v>
      </c>
    </row>
    <row r="11774" spans="1:1" x14ac:dyDescent="0.3">
      <c r="A11774" s="2">
        <f>IFERROR(INDEX(Forecasting!$C$6:$HS$7,1,MATCH('Weekly Sales'!$E11774,Forecasting!$C$7:$HS$7,0)),0)</f>
        <v>0</v>
      </c>
    </row>
    <row r="11775" spans="1:1" x14ac:dyDescent="0.3">
      <c r="A11775" s="2">
        <f>IFERROR(INDEX(Forecasting!$C$6:$HS$7,1,MATCH('Weekly Sales'!$E11775,Forecasting!$C$7:$HS$7,0)),0)</f>
        <v>0</v>
      </c>
    </row>
    <row r="11776" spans="1:1" x14ac:dyDescent="0.3">
      <c r="A11776" s="2">
        <f>IFERROR(INDEX(Forecasting!$C$6:$HS$7,1,MATCH('Weekly Sales'!$E11776,Forecasting!$C$7:$HS$7,0)),0)</f>
        <v>0</v>
      </c>
    </row>
    <row r="11777" spans="1:1" x14ac:dyDescent="0.3">
      <c r="A11777" s="2">
        <f>IFERROR(INDEX(Forecasting!$C$6:$HS$7,1,MATCH('Weekly Sales'!$E11777,Forecasting!$C$7:$HS$7,0)),0)</f>
        <v>0</v>
      </c>
    </row>
    <row r="11778" spans="1:1" x14ac:dyDescent="0.3">
      <c r="A11778" s="2">
        <f>IFERROR(INDEX(Forecasting!$C$6:$HS$7,1,MATCH('Weekly Sales'!$E11778,Forecasting!$C$7:$HS$7,0)),0)</f>
        <v>0</v>
      </c>
    </row>
    <row r="11779" spans="1:1" x14ac:dyDescent="0.3">
      <c r="A11779" s="2">
        <f>IFERROR(INDEX(Forecasting!$C$6:$HS$7,1,MATCH('Weekly Sales'!$E11779,Forecasting!$C$7:$HS$7,0)),0)</f>
        <v>0</v>
      </c>
    </row>
    <row r="11780" spans="1:1" x14ac:dyDescent="0.3">
      <c r="A11780" s="2">
        <f>IFERROR(INDEX(Forecasting!$C$6:$HS$7,1,MATCH('Weekly Sales'!$E11780,Forecasting!$C$7:$HS$7,0)),0)</f>
        <v>0</v>
      </c>
    </row>
    <row r="11781" spans="1:1" x14ac:dyDescent="0.3">
      <c r="A11781" s="2">
        <f>IFERROR(INDEX(Forecasting!$C$6:$HS$7,1,MATCH('Weekly Sales'!$E11781,Forecasting!$C$7:$HS$7,0)),0)</f>
        <v>0</v>
      </c>
    </row>
    <row r="11782" spans="1:1" x14ac:dyDescent="0.3">
      <c r="A11782" s="2">
        <f>IFERROR(INDEX(Forecasting!$C$6:$HS$7,1,MATCH('Weekly Sales'!$E11782,Forecasting!$C$7:$HS$7,0)),0)</f>
        <v>0</v>
      </c>
    </row>
    <row r="11783" spans="1:1" x14ac:dyDescent="0.3">
      <c r="A11783" s="2">
        <f>IFERROR(INDEX(Forecasting!$C$6:$HS$7,1,MATCH('Weekly Sales'!$E11783,Forecasting!$C$7:$HS$7,0)),0)</f>
        <v>0</v>
      </c>
    </row>
    <row r="11784" spans="1:1" x14ac:dyDescent="0.3">
      <c r="A11784" s="2">
        <f>IFERROR(INDEX(Forecasting!$C$6:$HS$7,1,MATCH('Weekly Sales'!$E11784,Forecasting!$C$7:$HS$7,0)),0)</f>
        <v>0</v>
      </c>
    </row>
    <row r="11785" spans="1:1" x14ac:dyDescent="0.3">
      <c r="A11785" s="2">
        <f>IFERROR(INDEX(Forecasting!$C$6:$HS$7,1,MATCH('Weekly Sales'!$E11785,Forecasting!$C$7:$HS$7,0)),0)</f>
        <v>0</v>
      </c>
    </row>
    <row r="11786" spans="1:1" x14ac:dyDescent="0.3">
      <c r="A11786" s="2">
        <f>IFERROR(INDEX(Forecasting!$C$6:$HS$7,1,MATCH('Weekly Sales'!$E11786,Forecasting!$C$7:$HS$7,0)),0)</f>
        <v>0</v>
      </c>
    </row>
    <row r="11787" spans="1:1" x14ac:dyDescent="0.3">
      <c r="A11787" s="2">
        <f>IFERROR(INDEX(Forecasting!$C$6:$HS$7,1,MATCH('Weekly Sales'!$E11787,Forecasting!$C$7:$HS$7,0)),0)</f>
        <v>0</v>
      </c>
    </row>
    <row r="11788" spans="1:1" x14ac:dyDescent="0.3">
      <c r="A11788" s="2">
        <f>IFERROR(INDEX(Forecasting!$C$6:$HS$7,1,MATCH('Weekly Sales'!$E11788,Forecasting!$C$7:$HS$7,0)),0)</f>
        <v>0</v>
      </c>
    </row>
    <row r="11789" spans="1:1" x14ac:dyDescent="0.3">
      <c r="A11789" s="2">
        <f>IFERROR(INDEX(Forecasting!$C$6:$HS$7,1,MATCH('Weekly Sales'!$E11789,Forecasting!$C$7:$HS$7,0)),0)</f>
        <v>0</v>
      </c>
    </row>
    <row r="11790" spans="1:1" x14ac:dyDescent="0.3">
      <c r="A11790" s="2">
        <f>IFERROR(INDEX(Forecasting!$C$6:$HS$7,1,MATCH('Weekly Sales'!$E11790,Forecasting!$C$7:$HS$7,0)),0)</f>
        <v>0</v>
      </c>
    </row>
    <row r="11791" spans="1:1" x14ac:dyDescent="0.3">
      <c r="A11791" s="2">
        <f>IFERROR(INDEX(Forecasting!$C$6:$HS$7,1,MATCH('Weekly Sales'!$E11791,Forecasting!$C$7:$HS$7,0)),0)</f>
        <v>0</v>
      </c>
    </row>
    <row r="11792" spans="1:1" x14ac:dyDescent="0.3">
      <c r="A11792" s="2">
        <f>IFERROR(INDEX(Forecasting!$C$6:$HS$7,1,MATCH('Weekly Sales'!$E11792,Forecasting!$C$7:$HS$7,0)),0)</f>
        <v>0</v>
      </c>
    </row>
    <row r="11793" spans="1:1" x14ac:dyDescent="0.3">
      <c r="A11793" s="2">
        <f>IFERROR(INDEX(Forecasting!$C$6:$HS$7,1,MATCH('Weekly Sales'!$E11793,Forecasting!$C$7:$HS$7,0)),0)</f>
        <v>0</v>
      </c>
    </row>
    <row r="11794" spans="1:1" x14ac:dyDescent="0.3">
      <c r="A11794" s="2">
        <f>IFERROR(INDEX(Forecasting!$C$6:$HS$7,1,MATCH('Weekly Sales'!$E11794,Forecasting!$C$7:$HS$7,0)),0)</f>
        <v>0</v>
      </c>
    </row>
    <row r="11795" spans="1:1" x14ac:dyDescent="0.3">
      <c r="A11795" s="2">
        <f>IFERROR(INDEX(Forecasting!$C$6:$HS$7,1,MATCH('Weekly Sales'!$E11795,Forecasting!$C$7:$HS$7,0)),0)</f>
        <v>0</v>
      </c>
    </row>
    <row r="11796" spans="1:1" x14ac:dyDescent="0.3">
      <c r="A11796" s="2">
        <f>IFERROR(INDEX(Forecasting!$C$6:$HS$7,1,MATCH('Weekly Sales'!$E11796,Forecasting!$C$7:$HS$7,0)),0)</f>
        <v>0</v>
      </c>
    </row>
    <row r="11797" spans="1:1" x14ac:dyDescent="0.3">
      <c r="A11797" s="2">
        <f>IFERROR(INDEX(Forecasting!$C$6:$HS$7,1,MATCH('Weekly Sales'!$E11797,Forecasting!$C$7:$HS$7,0)),0)</f>
        <v>0</v>
      </c>
    </row>
    <row r="11798" spans="1:1" x14ac:dyDescent="0.3">
      <c r="A11798" s="2">
        <f>IFERROR(INDEX(Forecasting!$C$6:$HS$7,1,MATCH('Weekly Sales'!$E11798,Forecasting!$C$7:$HS$7,0)),0)</f>
        <v>0</v>
      </c>
    </row>
    <row r="11799" spans="1:1" x14ac:dyDescent="0.3">
      <c r="A11799" s="2">
        <f>IFERROR(INDEX(Forecasting!$C$6:$HS$7,1,MATCH('Weekly Sales'!$E11799,Forecasting!$C$7:$HS$7,0)),0)</f>
        <v>0</v>
      </c>
    </row>
    <row r="11800" spans="1:1" x14ac:dyDescent="0.3">
      <c r="A11800" s="2">
        <f>IFERROR(INDEX(Forecasting!$C$6:$HS$7,1,MATCH('Weekly Sales'!$E11800,Forecasting!$C$7:$HS$7,0)),0)</f>
        <v>0</v>
      </c>
    </row>
    <row r="11801" spans="1:1" x14ac:dyDescent="0.3">
      <c r="A11801" s="2">
        <f>IFERROR(INDEX(Forecasting!$C$6:$HS$7,1,MATCH('Weekly Sales'!$E11801,Forecasting!$C$7:$HS$7,0)),0)</f>
        <v>0</v>
      </c>
    </row>
    <row r="11802" spans="1:1" x14ac:dyDescent="0.3">
      <c r="A11802" s="2">
        <f>IFERROR(INDEX(Forecasting!$C$6:$HS$7,1,MATCH('Weekly Sales'!$E11802,Forecasting!$C$7:$HS$7,0)),0)</f>
        <v>0</v>
      </c>
    </row>
    <row r="11803" spans="1:1" x14ac:dyDescent="0.3">
      <c r="A11803" s="2">
        <f>IFERROR(INDEX(Forecasting!$C$6:$HS$7,1,MATCH('Weekly Sales'!$E11803,Forecasting!$C$7:$HS$7,0)),0)</f>
        <v>0</v>
      </c>
    </row>
    <row r="11804" spans="1:1" x14ac:dyDescent="0.3">
      <c r="A11804" s="2">
        <f>IFERROR(INDEX(Forecasting!$C$6:$HS$7,1,MATCH('Weekly Sales'!$E11804,Forecasting!$C$7:$HS$7,0)),0)</f>
        <v>0</v>
      </c>
    </row>
    <row r="11805" spans="1:1" x14ac:dyDescent="0.3">
      <c r="A11805" s="2">
        <f>IFERROR(INDEX(Forecasting!$C$6:$HS$7,1,MATCH('Weekly Sales'!$E11805,Forecasting!$C$7:$HS$7,0)),0)</f>
        <v>0</v>
      </c>
    </row>
    <row r="11806" spans="1:1" x14ac:dyDescent="0.3">
      <c r="A11806" s="2">
        <f>IFERROR(INDEX(Forecasting!$C$6:$HS$7,1,MATCH('Weekly Sales'!$E11806,Forecasting!$C$7:$HS$7,0)),0)</f>
        <v>0</v>
      </c>
    </row>
    <row r="11807" spans="1:1" x14ac:dyDescent="0.3">
      <c r="A11807" s="2">
        <f>IFERROR(INDEX(Forecasting!$C$6:$HS$7,1,MATCH('Weekly Sales'!$E11807,Forecasting!$C$7:$HS$7,0)),0)</f>
        <v>0</v>
      </c>
    </row>
    <row r="11808" spans="1:1" x14ac:dyDescent="0.3">
      <c r="A11808" s="2">
        <f>IFERROR(INDEX(Forecasting!$C$6:$HS$7,1,MATCH('Weekly Sales'!$E11808,Forecasting!$C$7:$HS$7,0)),0)</f>
        <v>0</v>
      </c>
    </row>
    <row r="11809" spans="1:1" x14ac:dyDescent="0.3">
      <c r="A11809" s="2">
        <f>IFERROR(INDEX(Forecasting!$C$6:$HS$7,1,MATCH('Weekly Sales'!$E11809,Forecasting!$C$7:$HS$7,0)),0)</f>
        <v>0</v>
      </c>
    </row>
    <row r="11810" spans="1:1" x14ac:dyDescent="0.3">
      <c r="A11810" s="2">
        <f>IFERROR(INDEX(Forecasting!$C$6:$HS$7,1,MATCH('Weekly Sales'!$E11810,Forecasting!$C$7:$HS$7,0)),0)</f>
        <v>0</v>
      </c>
    </row>
    <row r="11811" spans="1:1" x14ac:dyDescent="0.3">
      <c r="A11811" s="2">
        <f>IFERROR(INDEX(Forecasting!$C$6:$HS$7,1,MATCH('Weekly Sales'!$E11811,Forecasting!$C$7:$HS$7,0)),0)</f>
        <v>0</v>
      </c>
    </row>
    <row r="11812" spans="1:1" x14ac:dyDescent="0.3">
      <c r="A11812" s="2">
        <f>IFERROR(INDEX(Forecasting!$C$6:$HS$7,1,MATCH('Weekly Sales'!$E11812,Forecasting!$C$7:$HS$7,0)),0)</f>
        <v>0</v>
      </c>
    </row>
    <row r="11813" spans="1:1" x14ac:dyDescent="0.3">
      <c r="A11813" s="2">
        <f>IFERROR(INDEX(Forecasting!$C$6:$HS$7,1,MATCH('Weekly Sales'!$E11813,Forecasting!$C$7:$HS$7,0)),0)</f>
        <v>0</v>
      </c>
    </row>
    <row r="11814" spans="1:1" x14ac:dyDescent="0.3">
      <c r="A11814" s="2">
        <f>IFERROR(INDEX(Forecasting!$C$6:$HS$7,1,MATCH('Weekly Sales'!$E11814,Forecasting!$C$7:$HS$7,0)),0)</f>
        <v>0</v>
      </c>
    </row>
    <row r="11815" spans="1:1" x14ac:dyDescent="0.3">
      <c r="A11815" s="2">
        <f>IFERROR(INDEX(Forecasting!$C$6:$HS$7,1,MATCH('Weekly Sales'!$E11815,Forecasting!$C$7:$HS$7,0)),0)</f>
        <v>0</v>
      </c>
    </row>
    <row r="11816" spans="1:1" x14ac:dyDescent="0.3">
      <c r="A11816" s="2">
        <f>IFERROR(INDEX(Forecasting!$C$6:$HS$7,1,MATCH('Weekly Sales'!$E11816,Forecasting!$C$7:$HS$7,0)),0)</f>
        <v>0</v>
      </c>
    </row>
    <row r="11817" spans="1:1" x14ac:dyDescent="0.3">
      <c r="A11817" s="2">
        <f>IFERROR(INDEX(Forecasting!$C$6:$HS$7,1,MATCH('Weekly Sales'!$E11817,Forecasting!$C$7:$HS$7,0)),0)</f>
        <v>0</v>
      </c>
    </row>
    <row r="11818" spans="1:1" x14ac:dyDescent="0.3">
      <c r="A11818" s="2">
        <f>IFERROR(INDEX(Forecasting!$C$6:$HS$7,1,MATCH('Weekly Sales'!$E11818,Forecasting!$C$7:$HS$7,0)),0)</f>
        <v>0</v>
      </c>
    </row>
    <row r="11819" spans="1:1" x14ac:dyDescent="0.3">
      <c r="A11819" s="2">
        <f>IFERROR(INDEX(Forecasting!$C$6:$HS$7,1,MATCH('Weekly Sales'!$E11819,Forecasting!$C$7:$HS$7,0)),0)</f>
        <v>0</v>
      </c>
    </row>
    <row r="11820" spans="1:1" x14ac:dyDescent="0.3">
      <c r="A11820" s="2">
        <f>IFERROR(INDEX(Forecasting!$C$6:$HS$7,1,MATCH('Weekly Sales'!$E11820,Forecasting!$C$7:$HS$7,0)),0)</f>
        <v>0</v>
      </c>
    </row>
    <row r="11821" spans="1:1" x14ac:dyDescent="0.3">
      <c r="A11821" s="2">
        <f>IFERROR(INDEX(Forecasting!$C$6:$HS$7,1,MATCH('Weekly Sales'!$E11821,Forecasting!$C$7:$HS$7,0)),0)</f>
        <v>0</v>
      </c>
    </row>
    <row r="11822" spans="1:1" x14ac:dyDescent="0.3">
      <c r="A11822" s="2">
        <f>IFERROR(INDEX(Forecasting!$C$6:$HS$7,1,MATCH('Weekly Sales'!$E11822,Forecasting!$C$7:$HS$7,0)),0)</f>
        <v>0</v>
      </c>
    </row>
    <row r="11823" spans="1:1" x14ac:dyDescent="0.3">
      <c r="A11823" s="2">
        <f>IFERROR(INDEX(Forecasting!$C$6:$HS$7,1,MATCH('Weekly Sales'!$E11823,Forecasting!$C$7:$HS$7,0)),0)</f>
        <v>0</v>
      </c>
    </row>
    <row r="11824" spans="1:1" x14ac:dyDescent="0.3">
      <c r="A11824" s="2">
        <f>IFERROR(INDEX(Forecasting!$C$6:$HS$7,1,MATCH('Weekly Sales'!$E11824,Forecasting!$C$7:$HS$7,0)),0)</f>
        <v>0</v>
      </c>
    </row>
    <row r="11825" spans="1:1" x14ac:dyDescent="0.3">
      <c r="A11825" s="2">
        <f>IFERROR(INDEX(Forecasting!$C$6:$HS$7,1,MATCH('Weekly Sales'!$E11825,Forecasting!$C$7:$HS$7,0)),0)</f>
        <v>0</v>
      </c>
    </row>
    <row r="11826" spans="1:1" x14ac:dyDescent="0.3">
      <c r="A11826" s="2">
        <f>IFERROR(INDEX(Forecasting!$C$6:$HS$7,1,MATCH('Weekly Sales'!$E11826,Forecasting!$C$7:$HS$7,0)),0)</f>
        <v>0</v>
      </c>
    </row>
    <row r="11827" spans="1:1" x14ac:dyDescent="0.3">
      <c r="A11827" s="2">
        <f>IFERROR(INDEX(Forecasting!$C$6:$HS$7,1,MATCH('Weekly Sales'!$E11827,Forecasting!$C$7:$HS$7,0)),0)</f>
        <v>0</v>
      </c>
    </row>
    <row r="11828" spans="1:1" x14ac:dyDescent="0.3">
      <c r="A11828" s="2">
        <f>IFERROR(INDEX(Forecasting!$C$6:$HS$7,1,MATCH('Weekly Sales'!$E11828,Forecasting!$C$7:$HS$7,0)),0)</f>
        <v>0</v>
      </c>
    </row>
    <row r="11829" spans="1:1" x14ac:dyDescent="0.3">
      <c r="A11829" s="2">
        <f>IFERROR(INDEX(Forecasting!$C$6:$HS$7,1,MATCH('Weekly Sales'!$E11829,Forecasting!$C$7:$HS$7,0)),0)</f>
        <v>0</v>
      </c>
    </row>
    <row r="11830" spans="1:1" x14ac:dyDescent="0.3">
      <c r="A11830" s="2">
        <f>IFERROR(INDEX(Forecasting!$C$6:$HS$7,1,MATCH('Weekly Sales'!$E11830,Forecasting!$C$7:$HS$7,0)),0)</f>
        <v>0</v>
      </c>
    </row>
    <row r="11831" spans="1:1" x14ac:dyDescent="0.3">
      <c r="A11831" s="2">
        <f>IFERROR(INDEX(Forecasting!$C$6:$HS$7,1,MATCH('Weekly Sales'!$E11831,Forecasting!$C$7:$HS$7,0)),0)</f>
        <v>0</v>
      </c>
    </row>
    <row r="11832" spans="1:1" x14ac:dyDescent="0.3">
      <c r="A11832" s="2">
        <f>IFERROR(INDEX(Forecasting!$C$6:$HS$7,1,MATCH('Weekly Sales'!$E11832,Forecasting!$C$7:$HS$7,0)),0)</f>
        <v>0</v>
      </c>
    </row>
    <row r="11833" spans="1:1" x14ac:dyDescent="0.3">
      <c r="A11833" s="2">
        <f>IFERROR(INDEX(Forecasting!$C$6:$HS$7,1,MATCH('Weekly Sales'!$E11833,Forecasting!$C$7:$HS$7,0)),0)</f>
        <v>0</v>
      </c>
    </row>
    <row r="11834" spans="1:1" x14ac:dyDescent="0.3">
      <c r="A11834" s="2">
        <f>IFERROR(INDEX(Forecasting!$C$6:$HS$7,1,MATCH('Weekly Sales'!$E11834,Forecasting!$C$7:$HS$7,0)),0)</f>
        <v>0</v>
      </c>
    </row>
    <row r="11835" spans="1:1" x14ac:dyDescent="0.3">
      <c r="A11835" s="2">
        <f>IFERROR(INDEX(Forecasting!$C$6:$HS$7,1,MATCH('Weekly Sales'!$E11835,Forecasting!$C$7:$HS$7,0)),0)</f>
        <v>0</v>
      </c>
    </row>
    <row r="11836" spans="1:1" x14ac:dyDescent="0.3">
      <c r="A11836" s="2">
        <f>IFERROR(INDEX(Forecasting!$C$6:$HS$7,1,MATCH('Weekly Sales'!$E11836,Forecasting!$C$7:$HS$7,0)),0)</f>
        <v>0</v>
      </c>
    </row>
    <row r="11837" spans="1:1" x14ac:dyDescent="0.3">
      <c r="A11837" s="2">
        <f>IFERROR(INDEX(Forecasting!$C$6:$HS$7,1,MATCH('Weekly Sales'!$E11837,Forecasting!$C$7:$HS$7,0)),0)</f>
        <v>0</v>
      </c>
    </row>
    <row r="11838" spans="1:1" x14ac:dyDescent="0.3">
      <c r="A11838" s="2">
        <f>IFERROR(INDEX(Forecasting!$C$6:$HS$7,1,MATCH('Weekly Sales'!$E11838,Forecasting!$C$7:$HS$7,0)),0)</f>
        <v>0</v>
      </c>
    </row>
    <row r="11839" spans="1:1" x14ac:dyDescent="0.3">
      <c r="A11839" s="2">
        <f>IFERROR(INDEX(Forecasting!$C$6:$HS$7,1,MATCH('Weekly Sales'!$E11839,Forecasting!$C$7:$HS$7,0)),0)</f>
        <v>0</v>
      </c>
    </row>
    <row r="11840" spans="1:1" x14ac:dyDescent="0.3">
      <c r="A11840" s="2">
        <f>IFERROR(INDEX(Forecasting!$C$6:$HS$7,1,MATCH('Weekly Sales'!$E11840,Forecasting!$C$7:$HS$7,0)),0)</f>
        <v>0</v>
      </c>
    </row>
    <row r="11841" spans="1:1" x14ac:dyDescent="0.3">
      <c r="A11841" s="2">
        <f>IFERROR(INDEX(Forecasting!$C$6:$HS$7,1,MATCH('Weekly Sales'!$E11841,Forecasting!$C$7:$HS$7,0)),0)</f>
        <v>0</v>
      </c>
    </row>
    <row r="11842" spans="1:1" x14ac:dyDescent="0.3">
      <c r="A11842" s="2">
        <f>IFERROR(INDEX(Forecasting!$C$6:$HS$7,1,MATCH('Weekly Sales'!$E11842,Forecasting!$C$7:$HS$7,0)),0)</f>
        <v>0</v>
      </c>
    </row>
    <row r="11843" spans="1:1" x14ac:dyDescent="0.3">
      <c r="A11843" s="2">
        <f>IFERROR(INDEX(Forecasting!$C$6:$HS$7,1,MATCH('Weekly Sales'!$E11843,Forecasting!$C$7:$HS$7,0)),0)</f>
        <v>0</v>
      </c>
    </row>
    <row r="11844" spans="1:1" x14ac:dyDescent="0.3">
      <c r="A11844" s="2">
        <f>IFERROR(INDEX(Forecasting!$C$6:$HS$7,1,MATCH('Weekly Sales'!$E11844,Forecasting!$C$7:$HS$7,0)),0)</f>
        <v>0</v>
      </c>
    </row>
    <row r="11845" spans="1:1" x14ac:dyDescent="0.3">
      <c r="A11845" s="2">
        <f>IFERROR(INDEX(Forecasting!$C$6:$HS$7,1,MATCH('Weekly Sales'!$E11845,Forecasting!$C$7:$HS$7,0)),0)</f>
        <v>0</v>
      </c>
    </row>
    <row r="11846" spans="1:1" x14ac:dyDescent="0.3">
      <c r="A11846" s="2">
        <f>IFERROR(INDEX(Forecasting!$C$6:$HS$7,1,MATCH('Weekly Sales'!$E11846,Forecasting!$C$7:$HS$7,0)),0)</f>
        <v>0</v>
      </c>
    </row>
    <row r="11847" spans="1:1" x14ac:dyDescent="0.3">
      <c r="A11847" s="2">
        <f>IFERROR(INDEX(Forecasting!$C$6:$HS$7,1,MATCH('Weekly Sales'!$E11847,Forecasting!$C$7:$HS$7,0)),0)</f>
        <v>0</v>
      </c>
    </row>
    <row r="11848" spans="1:1" x14ac:dyDescent="0.3">
      <c r="A11848" s="2">
        <f>IFERROR(INDEX(Forecasting!$C$6:$HS$7,1,MATCH('Weekly Sales'!$E11848,Forecasting!$C$7:$HS$7,0)),0)</f>
        <v>0</v>
      </c>
    </row>
    <row r="11849" spans="1:1" x14ac:dyDescent="0.3">
      <c r="A11849" s="2">
        <f>IFERROR(INDEX(Forecasting!$C$6:$HS$7,1,MATCH('Weekly Sales'!$E11849,Forecasting!$C$7:$HS$7,0)),0)</f>
        <v>0</v>
      </c>
    </row>
    <row r="11850" spans="1:1" x14ac:dyDescent="0.3">
      <c r="A11850" s="2">
        <f>IFERROR(INDEX(Forecasting!$C$6:$HS$7,1,MATCH('Weekly Sales'!$E11850,Forecasting!$C$7:$HS$7,0)),0)</f>
        <v>0</v>
      </c>
    </row>
    <row r="11851" spans="1:1" x14ac:dyDescent="0.3">
      <c r="A11851" s="2">
        <f>IFERROR(INDEX(Forecasting!$C$6:$HS$7,1,MATCH('Weekly Sales'!$E11851,Forecasting!$C$7:$HS$7,0)),0)</f>
        <v>0</v>
      </c>
    </row>
    <row r="11852" spans="1:1" x14ac:dyDescent="0.3">
      <c r="A11852" s="2">
        <f>IFERROR(INDEX(Forecasting!$C$6:$HS$7,1,MATCH('Weekly Sales'!$E11852,Forecasting!$C$7:$HS$7,0)),0)</f>
        <v>0</v>
      </c>
    </row>
    <row r="11853" spans="1:1" x14ac:dyDescent="0.3">
      <c r="A11853" s="2">
        <f>IFERROR(INDEX(Forecasting!$C$6:$HS$7,1,MATCH('Weekly Sales'!$E11853,Forecasting!$C$7:$HS$7,0)),0)</f>
        <v>0</v>
      </c>
    </row>
    <row r="11854" spans="1:1" x14ac:dyDescent="0.3">
      <c r="A11854" s="2">
        <f>IFERROR(INDEX(Forecasting!$C$6:$HS$7,1,MATCH('Weekly Sales'!$E11854,Forecasting!$C$7:$HS$7,0)),0)</f>
        <v>0</v>
      </c>
    </row>
    <row r="11855" spans="1:1" x14ac:dyDescent="0.3">
      <c r="A11855" s="2">
        <f>IFERROR(INDEX(Forecasting!$C$6:$HS$7,1,MATCH('Weekly Sales'!$E11855,Forecasting!$C$7:$HS$7,0)),0)</f>
        <v>0</v>
      </c>
    </row>
    <row r="11856" spans="1:1" x14ac:dyDescent="0.3">
      <c r="A11856" s="2">
        <f>IFERROR(INDEX(Forecasting!$C$6:$HS$7,1,MATCH('Weekly Sales'!$E11856,Forecasting!$C$7:$HS$7,0)),0)</f>
        <v>0</v>
      </c>
    </row>
    <row r="11857" spans="1:1" x14ac:dyDescent="0.3">
      <c r="A11857" s="2">
        <f>IFERROR(INDEX(Forecasting!$C$6:$HS$7,1,MATCH('Weekly Sales'!$E11857,Forecasting!$C$7:$HS$7,0)),0)</f>
        <v>0</v>
      </c>
    </row>
    <row r="11858" spans="1:1" x14ac:dyDescent="0.3">
      <c r="A11858" s="2">
        <f>IFERROR(INDEX(Forecasting!$C$6:$HS$7,1,MATCH('Weekly Sales'!$E11858,Forecasting!$C$7:$HS$7,0)),0)</f>
        <v>0</v>
      </c>
    </row>
    <row r="11859" spans="1:1" x14ac:dyDescent="0.3">
      <c r="A11859" s="2">
        <f>IFERROR(INDEX(Forecasting!$C$6:$HS$7,1,MATCH('Weekly Sales'!$E11859,Forecasting!$C$7:$HS$7,0)),0)</f>
        <v>0</v>
      </c>
    </row>
    <row r="11860" spans="1:1" x14ac:dyDescent="0.3">
      <c r="A11860" s="2">
        <f>IFERROR(INDEX(Forecasting!$C$6:$HS$7,1,MATCH('Weekly Sales'!$E11860,Forecasting!$C$7:$HS$7,0)),0)</f>
        <v>0</v>
      </c>
    </row>
    <row r="11861" spans="1:1" x14ac:dyDescent="0.3">
      <c r="A11861" s="2">
        <f>IFERROR(INDEX(Forecasting!$C$6:$HS$7,1,MATCH('Weekly Sales'!$E11861,Forecasting!$C$7:$HS$7,0)),0)</f>
        <v>0</v>
      </c>
    </row>
    <row r="11862" spans="1:1" x14ac:dyDescent="0.3">
      <c r="A11862" s="2">
        <f>IFERROR(INDEX(Forecasting!$C$6:$HS$7,1,MATCH('Weekly Sales'!$E11862,Forecasting!$C$7:$HS$7,0)),0)</f>
        <v>0</v>
      </c>
    </row>
    <row r="11863" spans="1:1" x14ac:dyDescent="0.3">
      <c r="A11863" s="2">
        <f>IFERROR(INDEX(Forecasting!$C$6:$HS$7,1,MATCH('Weekly Sales'!$E11863,Forecasting!$C$7:$HS$7,0)),0)</f>
        <v>0</v>
      </c>
    </row>
    <row r="11864" spans="1:1" x14ac:dyDescent="0.3">
      <c r="A11864" s="2">
        <f>IFERROR(INDEX(Forecasting!$C$6:$HS$7,1,MATCH('Weekly Sales'!$E11864,Forecasting!$C$7:$HS$7,0)),0)</f>
        <v>0</v>
      </c>
    </row>
    <row r="11865" spans="1:1" x14ac:dyDescent="0.3">
      <c r="A11865" s="2">
        <f>IFERROR(INDEX(Forecasting!$C$6:$HS$7,1,MATCH('Weekly Sales'!$E11865,Forecasting!$C$7:$HS$7,0)),0)</f>
        <v>0</v>
      </c>
    </row>
    <row r="11866" spans="1:1" x14ac:dyDescent="0.3">
      <c r="A11866" s="2">
        <f>IFERROR(INDEX(Forecasting!$C$6:$HS$7,1,MATCH('Weekly Sales'!$E11866,Forecasting!$C$7:$HS$7,0)),0)</f>
        <v>0</v>
      </c>
    </row>
    <row r="11867" spans="1:1" x14ac:dyDescent="0.3">
      <c r="A11867" s="2">
        <f>IFERROR(INDEX(Forecasting!$C$6:$HS$7,1,MATCH('Weekly Sales'!$E11867,Forecasting!$C$7:$HS$7,0)),0)</f>
        <v>0</v>
      </c>
    </row>
    <row r="11868" spans="1:1" x14ac:dyDescent="0.3">
      <c r="A11868" s="2">
        <f>IFERROR(INDEX(Forecasting!$C$6:$HS$7,1,MATCH('Weekly Sales'!$E11868,Forecasting!$C$7:$HS$7,0)),0)</f>
        <v>0</v>
      </c>
    </row>
    <row r="11869" spans="1:1" x14ac:dyDescent="0.3">
      <c r="A11869" s="2">
        <f>IFERROR(INDEX(Forecasting!$C$6:$HS$7,1,MATCH('Weekly Sales'!$E11869,Forecasting!$C$7:$HS$7,0)),0)</f>
        <v>0</v>
      </c>
    </row>
    <row r="11870" spans="1:1" x14ac:dyDescent="0.3">
      <c r="A11870" s="2">
        <f>IFERROR(INDEX(Forecasting!$C$6:$HS$7,1,MATCH('Weekly Sales'!$E11870,Forecasting!$C$7:$HS$7,0)),0)</f>
        <v>0</v>
      </c>
    </row>
    <row r="11871" spans="1:1" x14ac:dyDescent="0.3">
      <c r="A11871" s="2">
        <f>IFERROR(INDEX(Forecasting!$C$6:$HS$7,1,MATCH('Weekly Sales'!$E11871,Forecasting!$C$7:$HS$7,0)),0)</f>
        <v>0</v>
      </c>
    </row>
    <row r="11872" spans="1:1" x14ac:dyDescent="0.3">
      <c r="A11872" s="2">
        <f>IFERROR(INDEX(Forecasting!$C$6:$HS$7,1,MATCH('Weekly Sales'!$E11872,Forecasting!$C$7:$HS$7,0)),0)</f>
        <v>0</v>
      </c>
    </row>
    <row r="11873" spans="1:1" x14ac:dyDescent="0.3">
      <c r="A11873" s="2">
        <f>IFERROR(INDEX(Forecasting!$C$6:$HS$7,1,MATCH('Weekly Sales'!$E11873,Forecasting!$C$7:$HS$7,0)),0)</f>
        <v>0</v>
      </c>
    </row>
    <row r="11874" spans="1:1" x14ac:dyDescent="0.3">
      <c r="A11874" s="2">
        <f>IFERROR(INDEX(Forecasting!$C$6:$HS$7,1,MATCH('Weekly Sales'!$E11874,Forecasting!$C$7:$HS$7,0)),0)</f>
        <v>0</v>
      </c>
    </row>
    <row r="11875" spans="1:1" x14ac:dyDescent="0.3">
      <c r="A11875" s="2">
        <f>IFERROR(INDEX(Forecasting!$C$6:$HS$7,1,MATCH('Weekly Sales'!$E11875,Forecasting!$C$7:$HS$7,0)),0)</f>
        <v>0</v>
      </c>
    </row>
    <row r="11876" spans="1:1" x14ac:dyDescent="0.3">
      <c r="A11876" s="2">
        <f>IFERROR(INDEX(Forecasting!$C$6:$HS$7,1,MATCH('Weekly Sales'!$E11876,Forecasting!$C$7:$HS$7,0)),0)</f>
        <v>0</v>
      </c>
    </row>
    <row r="11877" spans="1:1" x14ac:dyDescent="0.3">
      <c r="A11877" s="2">
        <f>IFERROR(INDEX(Forecasting!$C$6:$HS$7,1,MATCH('Weekly Sales'!$E11877,Forecasting!$C$7:$HS$7,0)),0)</f>
        <v>0</v>
      </c>
    </row>
    <row r="11878" spans="1:1" x14ac:dyDescent="0.3">
      <c r="A11878" s="2">
        <f>IFERROR(INDEX(Forecasting!$C$6:$HS$7,1,MATCH('Weekly Sales'!$E11878,Forecasting!$C$7:$HS$7,0)),0)</f>
        <v>0</v>
      </c>
    </row>
    <row r="11879" spans="1:1" x14ac:dyDescent="0.3">
      <c r="A11879" s="2">
        <f>IFERROR(INDEX(Forecasting!$C$6:$HS$7,1,MATCH('Weekly Sales'!$E11879,Forecasting!$C$7:$HS$7,0)),0)</f>
        <v>0</v>
      </c>
    </row>
    <row r="11880" spans="1:1" x14ac:dyDescent="0.3">
      <c r="A11880" s="2">
        <f>IFERROR(INDEX(Forecasting!$C$6:$HS$7,1,MATCH('Weekly Sales'!$E11880,Forecasting!$C$7:$HS$7,0)),0)</f>
        <v>0</v>
      </c>
    </row>
    <row r="11881" spans="1:1" x14ac:dyDescent="0.3">
      <c r="A11881" s="2">
        <f>IFERROR(INDEX(Forecasting!$C$6:$HS$7,1,MATCH('Weekly Sales'!$E11881,Forecasting!$C$7:$HS$7,0)),0)</f>
        <v>0</v>
      </c>
    </row>
    <row r="11882" spans="1:1" x14ac:dyDescent="0.3">
      <c r="A11882" s="2">
        <f>IFERROR(INDEX(Forecasting!$C$6:$HS$7,1,MATCH('Weekly Sales'!$E11882,Forecasting!$C$7:$HS$7,0)),0)</f>
        <v>0</v>
      </c>
    </row>
    <row r="11883" spans="1:1" x14ac:dyDescent="0.3">
      <c r="A11883" s="2">
        <f>IFERROR(INDEX(Forecasting!$C$6:$HS$7,1,MATCH('Weekly Sales'!$E11883,Forecasting!$C$7:$HS$7,0)),0)</f>
        <v>0</v>
      </c>
    </row>
    <row r="11884" spans="1:1" x14ac:dyDescent="0.3">
      <c r="A11884" s="2">
        <f>IFERROR(INDEX(Forecasting!$C$6:$HS$7,1,MATCH('Weekly Sales'!$E11884,Forecasting!$C$7:$HS$7,0)),0)</f>
        <v>0</v>
      </c>
    </row>
    <row r="11885" spans="1:1" x14ac:dyDescent="0.3">
      <c r="A11885" s="2">
        <f>IFERROR(INDEX(Forecasting!$C$6:$HS$7,1,MATCH('Weekly Sales'!$E11885,Forecasting!$C$7:$HS$7,0)),0)</f>
        <v>0</v>
      </c>
    </row>
    <row r="11886" spans="1:1" x14ac:dyDescent="0.3">
      <c r="A11886" s="2">
        <f>IFERROR(INDEX(Forecasting!$C$6:$HS$7,1,MATCH('Weekly Sales'!$E11886,Forecasting!$C$7:$HS$7,0)),0)</f>
        <v>0</v>
      </c>
    </row>
    <row r="11887" spans="1:1" x14ac:dyDescent="0.3">
      <c r="A11887" s="2">
        <f>IFERROR(INDEX(Forecasting!$C$6:$HS$7,1,MATCH('Weekly Sales'!$E11887,Forecasting!$C$7:$HS$7,0)),0)</f>
        <v>0</v>
      </c>
    </row>
    <row r="11888" spans="1:1" x14ac:dyDescent="0.3">
      <c r="A11888" s="2">
        <f>IFERROR(INDEX(Forecasting!$C$6:$HS$7,1,MATCH('Weekly Sales'!$E11888,Forecasting!$C$7:$HS$7,0)),0)</f>
        <v>0</v>
      </c>
    </row>
    <row r="11889" spans="1:1" x14ac:dyDescent="0.3">
      <c r="A11889" s="2">
        <f>IFERROR(INDEX(Forecasting!$C$6:$HS$7,1,MATCH('Weekly Sales'!$E11889,Forecasting!$C$7:$HS$7,0)),0)</f>
        <v>0</v>
      </c>
    </row>
    <row r="11890" spans="1:1" x14ac:dyDescent="0.3">
      <c r="A11890" s="2">
        <f>IFERROR(INDEX(Forecasting!$C$6:$HS$7,1,MATCH('Weekly Sales'!$E11890,Forecasting!$C$7:$HS$7,0)),0)</f>
        <v>0</v>
      </c>
    </row>
    <row r="11891" spans="1:1" x14ac:dyDescent="0.3">
      <c r="A11891" s="2">
        <f>IFERROR(INDEX(Forecasting!$C$6:$HS$7,1,MATCH('Weekly Sales'!$E11891,Forecasting!$C$7:$HS$7,0)),0)</f>
        <v>0</v>
      </c>
    </row>
    <row r="11892" spans="1:1" x14ac:dyDescent="0.3">
      <c r="A11892" s="2">
        <f>IFERROR(INDEX(Forecasting!$C$6:$HS$7,1,MATCH('Weekly Sales'!$E11892,Forecasting!$C$7:$HS$7,0)),0)</f>
        <v>0</v>
      </c>
    </row>
    <row r="11893" spans="1:1" x14ac:dyDescent="0.3">
      <c r="A11893" s="2">
        <f>IFERROR(INDEX(Forecasting!$C$6:$HS$7,1,MATCH('Weekly Sales'!$E11893,Forecasting!$C$7:$HS$7,0)),0)</f>
        <v>0</v>
      </c>
    </row>
    <row r="11894" spans="1:1" x14ac:dyDescent="0.3">
      <c r="A11894" s="2">
        <f>IFERROR(INDEX(Forecasting!$C$6:$HS$7,1,MATCH('Weekly Sales'!$E11894,Forecasting!$C$7:$HS$7,0)),0)</f>
        <v>0</v>
      </c>
    </row>
    <row r="11895" spans="1:1" x14ac:dyDescent="0.3">
      <c r="A11895" s="2">
        <f>IFERROR(INDEX(Forecasting!$C$6:$HS$7,1,MATCH('Weekly Sales'!$E11895,Forecasting!$C$7:$HS$7,0)),0)</f>
        <v>0</v>
      </c>
    </row>
    <row r="11896" spans="1:1" x14ac:dyDescent="0.3">
      <c r="A11896" s="2">
        <f>IFERROR(INDEX(Forecasting!$C$6:$HS$7,1,MATCH('Weekly Sales'!$E11896,Forecasting!$C$7:$HS$7,0)),0)</f>
        <v>0</v>
      </c>
    </row>
    <row r="11897" spans="1:1" x14ac:dyDescent="0.3">
      <c r="A11897" s="2">
        <f>IFERROR(INDEX(Forecasting!$C$6:$HS$7,1,MATCH('Weekly Sales'!$E11897,Forecasting!$C$7:$HS$7,0)),0)</f>
        <v>0</v>
      </c>
    </row>
    <row r="11898" spans="1:1" x14ac:dyDescent="0.3">
      <c r="A11898" s="2">
        <f>IFERROR(INDEX(Forecasting!$C$6:$HS$7,1,MATCH('Weekly Sales'!$E11898,Forecasting!$C$7:$HS$7,0)),0)</f>
        <v>0</v>
      </c>
    </row>
    <row r="11899" spans="1:1" x14ac:dyDescent="0.3">
      <c r="A11899" s="2">
        <f>IFERROR(INDEX(Forecasting!$C$6:$HS$7,1,MATCH('Weekly Sales'!$E11899,Forecasting!$C$7:$HS$7,0)),0)</f>
        <v>0</v>
      </c>
    </row>
    <row r="11900" spans="1:1" x14ac:dyDescent="0.3">
      <c r="A11900" s="2">
        <f>IFERROR(INDEX(Forecasting!$C$6:$HS$7,1,MATCH('Weekly Sales'!$E11900,Forecasting!$C$7:$HS$7,0)),0)</f>
        <v>0</v>
      </c>
    </row>
    <row r="11901" spans="1:1" x14ac:dyDescent="0.3">
      <c r="A11901" s="2">
        <f>IFERROR(INDEX(Forecasting!$C$6:$HS$7,1,MATCH('Weekly Sales'!$E11901,Forecasting!$C$7:$HS$7,0)),0)</f>
        <v>0</v>
      </c>
    </row>
    <row r="11902" spans="1:1" x14ac:dyDescent="0.3">
      <c r="A11902" s="2">
        <f>IFERROR(INDEX(Forecasting!$C$6:$HS$7,1,MATCH('Weekly Sales'!$E11902,Forecasting!$C$7:$HS$7,0)),0)</f>
        <v>0</v>
      </c>
    </row>
    <row r="11903" spans="1:1" x14ac:dyDescent="0.3">
      <c r="A11903" s="2">
        <f>IFERROR(INDEX(Forecasting!$C$6:$HS$7,1,MATCH('Weekly Sales'!$E11903,Forecasting!$C$7:$HS$7,0)),0)</f>
        <v>0</v>
      </c>
    </row>
    <row r="11904" spans="1:1" x14ac:dyDescent="0.3">
      <c r="A11904" s="2">
        <f>IFERROR(INDEX(Forecasting!$C$6:$HS$7,1,MATCH('Weekly Sales'!$E11904,Forecasting!$C$7:$HS$7,0)),0)</f>
        <v>0</v>
      </c>
    </row>
    <row r="11905" spans="1:1" x14ac:dyDescent="0.3">
      <c r="A11905" s="2">
        <f>IFERROR(INDEX(Forecasting!$C$6:$HS$7,1,MATCH('Weekly Sales'!$E11905,Forecasting!$C$7:$HS$7,0)),0)</f>
        <v>0</v>
      </c>
    </row>
    <row r="11906" spans="1:1" x14ac:dyDescent="0.3">
      <c r="A11906" s="2">
        <f>IFERROR(INDEX(Forecasting!$C$6:$HS$7,1,MATCH('Weekly Sales'!$E11906,Forecasting!$C$7:$HS$7,0)),0)</f>
        <v>0</v>
      </c>
    </row>
    <row r="11907" spans="1:1" x14ac:dyDescent="0.3">
      <c r="A11907" s="2">
        <f>IFERROR(INDEX(Forecasting!$C$6:$HS$7,1,MATCH('Weekly Sales'!$E11907,Forecasting!$C$7:$HS$7,0)),0)</f>
        <v>0</v>
      </c>
    </row>
    <row r="11908" spans="1:1" x14ac:dyDescent="0.3">
      <c r="A11908" s="2">
        <f>IFERROR(INDEX(Forecasting!$C$6:$HS$7,1,MATCH('Weekly Sales'!$E11908,Forecasting!$C$7:$HS$7,0)),0)</f>
        <v>0</v>
      </c>
    </row>
    <row r="11909" spans="1:1" x14ac:dyDescent="0.3">
      <c r="A11909" s="2">
        <f>IFERROR(INDEX(Forecasting!$C$6:$HS$7,1,MATCH('Weekly Sales'!$E11909,Forecasting!$C$7:$HS$7,0)),0)</f>
        <v>0</v>
      </c>
    </row>
    <row r="11910" spans="1:1" x14ac:dyDescent="0.3">
      <c r="A11910" s="2">
        <f>IFERROR(INDEX(Forecasting!$C$6:$HS$7,1,MATCH('Weekly Sales'!$E11910,Forecasting!$C$7:$HS$7,0)),0)</f>
        <v>0</v>
      </c>
    </row>
    <row r="11911" spans="1:1" x14ac:dyDescent="0.3">
      <c r="A11911" s="2">
        <f>IFERROR(INDEX(Forecasting!$C$6:$HS$7,1,MATCH('Weekly Sales'!$E11911,Forecasting!$C$7:$HS$7,0)),0)</f>
        <v>0</v>
      </c>
    </row>
    <row r="11912" spans="1:1" x14ac:dyDescent="0.3">
      <c r="A11912" s="2">
        <f>IFERROR(INDEX(Forecasting!$C$6:$HS$7,1,MATCH('Weekly Sales'!$E11912,Forecasting!$C$7:$HS$7,0)),0)</f>
        <v>0</v>
      </c>
    </row>
    <row r="11913" spans="1:1" x14ac:dyDescent="0.3">
      <c r="A11913" s="2">
        <f>IFERROR(INDEX(Forecasting!$C$6:$HS$7,1,MATCH('Weekly Sales'!$E11913,Forecasting!$C$7:$HS$7,0)),0)</f>
        <v>0</v>
      </c>
    </row>
    <row r="11914" spans="1:1" x14ac:dyDescent="0.3">
      <c r="A11914" s="2">
        <f>IFERROR(INDEX(Forecasting!$C$6:$HS$7,1,MATCH('Weekly Sales'!$E11914,Forecasting!$C$7:$HS$7,0)),0)</f>
        <v>0</v>
      </c>
    </row>
    <row r="11915" spans="1:1" x14ac:dyDescent="0.3">
      <c r="A11915" s="2">
        <f>IFERROR(INDEX(Forecasting!$C$6:$HS$7,1,MATCH('Weekly Sales'!$E11915,Forecasting!$C$7:$HS$7,0)),0)</f>
        <v>0</v>
      </c>
    </row>
    <row r="11916" spans="1:1" x14ac:dyDescent="0.3">
      <c r="A11916" s="2">
        <f>IFERROR(INDEX(Forecasting!$C$6:$HS$7,1,MATCH('Weekly Sales'!$E11916,Forecasting!$C$7:$HS$7,0)),0)</f>
        <v>0</v>
      </c>
    </row>
    <row r="11917" spans="1:1" x14ac:dyDescent="0.3">
      <c r="A11917" s="2">
        <f>IFERROR(INDEX(Forecasting!$C$6:$HS$7,1,MATCH('Weekly Sales'!$E11917,Forecasting!$C$7:$HS$7,0)),0)</f>
        <v>0</v>
      </c>
    </row>
    <row r="11918" spans="1:1" x14ac:dyDescent="0.3">
      <c r="A11918" s="2">
        <f>IFERROR(INDEX(Forecasting!$C$6:$HS$7,1,MATCH('Weekly Sales'!$E11918,Forecasting!$C$7:$HS$7,0)),0)</f>
        <v>0</v>
      </c>
    </row>
    <row r="11919" spans="1:1" x14ac:dyDescent="0.3">
      <c r="A11919" s="2">
        <f>IFERROR(INDEX(Forecasting!$C$6:$HS$7,1,MATCH('Weekly Sales'!$E11919,Forecasting!$C$7:$HS$7,0)),0)</f>
        <v>0</v>
      </c>
    </row>
    <row r="11920" spans="1:1" x14ac:dyDescent="0.3">
      <c r="A11920" s="2">
        <f>IFERROR(INDEX(Forecasting!$C$6:$HS$7,1,MATCH('Weekly Sales'!$E11920,Forecasting!$C$7:$HS$7,0)),0)</f>
        <v>0</v>
      </c>
    </row>
    <row r="11921" spans="1:1" x14ac:dyDescent="0.3">
      <c r="A11921" s="2">
        <f>IFERROR(INDEX(Forecasting!$C$6:$HS$7,1,MATCH('Weekly Sales'!$E11921,Forecasting!$C$7:$HS$7,0)),0)</f>
        <v>0</v>
      </c>
    </row>
    <row r="11922" spans="1:1" x14ac:dyDescent="0.3">
      <c r="A11922" s="2">
        <f>IFERROR(INDEX(Forecasting!$C$6:$HS$7,1,MATCH('Weekly Sales'!$E11922,Forecasting!$C$7:$HS$7,0)),0)</f>
        <v>0</v>
      </c>
    </row>
    <row r="11923" spans="1:1" x14ac:dyDescent="0.3">
      <c r="A11923" s="2">
        <f>IFERROR(INDEX(Forecasting!$C$6:$HS$7,1,MATCH('Weekly Sales'!$E11923,Forecasting!$C$7:$HS$7,0)),0)</f>
        <v>0</v>
      </c>
    </row>
    <row r="11924" spans="1:1" x14ac:dyDescent="0.3">
      <c r="A11924" s="2">
        <f>IFERROR(INDEX(Forecasting!$C$6:$HS$7,1,MATCH('Weekly Sales'!$E11924,Forecasting!$C$7:$HS$7,0)),0)</f>
        <v>0</v>
      </c>
    </row>
    <row r="11925" spans="1:1" x14ac:dyDescent="0.3">
      <c r="A11925" s="2">
        <f>IFERROR(INDEX(Forecasting!$C$6:$HS$7,1,MATCH('Weekly Sales'!$E11925,Forecasting!$C$7:$HS$7,0)),0)</f>
        <v>0</v>
      </c>
    </row>
    <row r="11926" spans="1:1" x14ac:dyDescent="0.3">
      <c r="A11926" s="2">
        <f>IFERROR(INDEX(Forecasting!$C$6:$HS$7,1,MATCH('Weekly Sales'!$E11926,Forecasting!$C$7:$HS$7,0)),0)</f>
        <v>0</v>
      </c>
    </row>
    <row r="11927" spans="1:1" x14ac:dyDescent="0.3">
      <c r="A11927" s="2">
        <f>IFERROR(INDEX(Forecasting!$C$6:$HS$7,1,MATCH('Weekly Sales'!$E11927,Forecasting!$C$7:$HS$7,0)),0)</f>
        <v>0</v>
      </c>
    </row>
    <row r="11928" spans="1:1" x14ac:dyDescent="0.3">
      <c r="A11928" s="2">
        <f>IFERROR(INDEX(Forecasting!$C$6:$HS$7,1,MATCH('Weekly Sales'!$E11928,Forecasting!$C$7:$HS$7,0)),0)</f>
        <v>0</v>
      </c>
    </row>
    <row r="11929" spans="1:1" x14ac:dyDescent="0.3">
      <c r="A11929" s="2">
        <f>IFERROR(INDEX(Forecasting!$C$6:$HS$7,1,MATCH('Weekly Sales'!$E11929,Forecasting!$C$7:$HS$7,0)),0)</f>
        <v>0</v>
      </c>
    </row>
    <row r="11930" spans="1:1" x14ac:dyDescent="0.3">
      <c r="A11930" s="2">
        <f>IFERROR(INDEX(Forecasting!$C$6:$HS$7,1,MATCH('Weekly Sales'!$E11930,Forecasting!$C$7:$HS$7,0)),0)</f>
        <v>0</v>
      </c>
    </row>
    <row r="11931" spans="1:1" x14ac:dyDescent="0.3">
      <c r="A11931" s="2">
        <f>IFERROR(INDEX(Forecasting!$C$6:$HS$7,1,MATCH('Weekly Sales'!$E11931,Forecasting!$C$7:$HS$7,0)),0)</f>
        <v>0</v>
      </c>
    </row>
    <row r="11932" spans="1:1" x14ac:dyDescent="0.3">
      <c r="A11932" s="2">
        <f>IFERROR(INDEX(Forecasting!$C$6:$HS$7,1,MATCH('Weekly Sales'!$E11932,Forecasting!$C$7:$HS$7,0)),0)</f>
        <v>0</v>
      </c>
    </row>
    <row r="11933" spans="1:1" x14ac:dyDescent="0.3">
      <c r="A11933" s="2">
        <f>IFERROR(INDEX(Forecasting!$C$6:$HS$7,1,MATCH('Weekly Sales'!$E11933,Forecasting!$C$7:$HS$7,0)),0)</f>
        <v>0</v>
      </c>
    </row>
    <row r="11934" spans="1:1" x14ac:dyDescent="0.3">
      <c r="A11934" s="2">
        <f>IFERROR(INDEX(Forecasting!$C$6:$HS$7,1,MATCH('Weekly Sales'!$E11934,Forecasting!$C$7:$HS$7,0)),0)</f>
        <v>0</v>
      </c>
    </row>
    <row r="11935" spans="1:1" x14ac:dyDescent="0.3">
      <c r="A11935" s="2">
        <f>IFERROR(INDEX(Forecasting!$C$6:$HS$7,1,MATCH('Weekly Sales'!$E11935,Forecasting!$C$7:$HS$7,0)),0)</f>
        <v>0</v>
      </c>
    </row>
    <row r="11936" spans="1:1" x14ac:dyDescent="0.3">
      <c r="A11936" s="2">
        <f>IFERROR(INDEX(Forecasting!$C$6:$HS$7,1,MATCH('Weekly Sales'!$E11936,Forecasting!$C$7:$HS$7,0)),0)</f>
        <v>0</v>
      </c>
    </row>
    <row r="11937" spans="1:1" x14ac:dyDescent="0.3">
      <c r="A11937" s="2">
        <f>IFERROR(INDEX(Forecasting!$C$6:$HS$7,1,MATCH('Weekly Sales'!$E11937,Forecasting!$C$7:$HS$7,0)),0)</f>
        <v>0</v>
      </c>
    </row>
    <row r="11938" spans="1:1" x14ac:dyDescent="0.3">
      <c r="A11938" s="2">
        <f>IFERROR(INDEX(Forecasting!$C$6:$HS$7,1,MATCH('Weekly Sales'!$E11938,Forecasting!$C$7:$HS$7,0)),0)</f>
        <v>0</v>
      </c>
    </row>
    <row r="11939" spans="1:1" x14ac:dyDescent="0.3">
      <c r="A11939" s="2">
        <f>IFERROR(INDEX(Forecasting!$C$6:$HS$7,1,MATCH('Weekly Sales'!$E11939,Forecasting!$C$7:$HS$7,0)),0)</f>
        <v>0</v>
      </c>
    </row>
    <row r="11940" spans="1:1" x14ac:dyDescent="0.3">
      <c r="A11940" s="2">
        <f>IFERROR(INDEX(Forecasting!$C$6:$HS$7,1,MATCH('Weekly Sales'!$E11940,Forecasting!$C$7:$HS$7,0)),0)</f>
        <v>0</v>
      </c>
    </row>
    <row r="11941" spans="1:1" x14ac:dyDescent="0.3">
      <c r="A11941" s="2">
        <f>IFERROR(INDEX(Forecasting!$C$6:$HS$7,1,MATCH('Weekly Sales'!$E11941,Forecasting!$C$7:$HS$7,0)),0)</f>
        <v>0</v>
      </c>
    </row>
    <row r="11942" spans="1:1" x14ac:dyDescent="0.3">
      <c r="A11942" s="2">
        <f>IFERROR(INDEX(Forecasting!$C$6:$HS$7,1,MATCH('Weekly Sales'!$E11942,Forecasting!$C$7:$HS$7,0)),0)</f>
        <v>0</v>
      </c>
    </row>
    <row r="11943" spans="1:1" x14ac:dyDescent="0.3">
      <c r="A11943" s="2">
        <f>IFERROR(INDEX(Forecasting!$C$6:$HS$7,1,MATCH('Weekly Sales'!$E11943,Forecasting!$C$7:$HS$7,0)),0)</f>
        <v>0</v>
      </c>
    </row>
    <row r="11944" spans="1:1" x14ac:dyDescent="0.3">
      <c r="A11944" s="2">
        <f>IFERROR(INDEX(Forecasting!$C$6:$HS$7,1,MATCH('Weekly Sales'!$E11944,Forecasting!$C$7:$HS$7,0)),0)</f>
        <v>0</v>
      </c>
    </row>
    <row r="11945" spans="1:1" x14ac:dyDescent="0.3">
      <c r="A11945" s="2">
        <f>IFERROR(INDEX(Forecasting!$C$6:$HS$7,1,MATCH('Weekly Sales'!$E11945,Forecasting!$C$7:$HS$7,0)),0)</f>
        <v>0</v>
      </c>
    </row>
    <row r="11946" spans="1:1" x14ac:dyDescent="0.3">
      <c r="A11946" s="2">
        <f>IFERROR(INDEX(Forecasting!$C$6:$HS$7,1,MATCH('Weekly Sales'!$E11946,Forecasting!$C$7:$HS$7,0)),0)</f>
        <v>0</v>
      </c>
    </row>
    <row r="11947" spans="1:1" x14ac:dyDescent="0.3">
      <c r="A11947" s="2">
        <f>IFERROR(INDEX(Forecasting!$C$6:$HS$7,1,MATCH('Weekly Sales'!$E11947,Forecasting!$C$7:$HS$7,0)),0)</f>
        <v>0</v>
      </c>
    </row>
    <row r="11948" spans="1:1" x14ac:dyDescent="0.3">
      <c r="A11948" s="2">
        <f>IFERROR(INDEX(Forecasting!$C$6:$HS$7,1,MATCH('Weekly Sales'!$E11948,Forecasting!$C$7:$HS$7,0)),0)</f>
        <v>0</v>
      </c>
    </row>
    <row r="11949" spans="1:1" x14ac:dyDescent="0.3">
      <c r="A11949" s="2">
        <f>IFERROR(INDEX(Forecasting!$C$6:$HS$7,1,MATCH('Weekly Sales'!$E11949,Forecasting!$C$7:$HS$7,0)),0)</f>
        <v>0</v>
      </c>
    </row>
    <row r="11950" spans="1:1" x14ac:dyDescent="0.3">
      <c r="A11950" s="2">
        <f>IFERROR(INDEX(Forecasting!$C$6:$HS$7,1,MATCH('Weekly Sales'!$E11950,Forecasting!$C$7:$HS$7,0)),0)</f>
        <v>0</v>
      </c>
    </row>
    <row r="11951" spans="1:1" x14ac:dyDescent="0.3">
      <c r="A11951" s="2">
        <f>IFERROR(INDEX(Forecasting!$C$6:$HS$7,1,MATCH('Weekly Sales'!$E11951,Forecasting!$C$7:$HS$7,0)),0)</f>
        <v>0</v>
      </c>
    </row>
    <row r="11952" spans="1:1" x14ac:dyDescent="0.3">
      <c r="A11952" s="2">
        <f>IFERROR(INDEX(Forecasting!$C$6:$HS$7,1,MATCH('Weekly Sales'!$E11952,Forecasting!$C$7:$HS$7,0)),0)</f>
        <v>0</v>
      </c>
    </row>
    <row r="11953" spans="1:1" x14ac:dyDescent="0.3">
      <c r="A11953" s="2">
        <f>IFERROR(INDEX(Forecasting!$C$6:$HS$7,1,MATCH('Weekly Sales'!$E11953,Forecasting!$C$7:$HS$7,0)),0)</f>
        <v>0</v>
      </c>
    </row>
    <row r="11954" spans="1:1" x14ac:dyDescent="0.3">
      <c r="A11954" s="2">
        <f>IFERROR(INDEX(Forecasting!$C$6:$HS$7,1,MATCH('Weekly Sales'!$E11954,Forecasting!$C$7:$HS$7,0)),0)</f>
        <v>0</v>
      </c>
    </row>
    <row r="11955" spans="1:1" x14ac:dyDescent="0.3">
      <c r="A11955" s="2">
        <f>IFERROR(INDEX(Forecasting!$C$6:$HS$7,1,MATCH('Weekly Sales'!$E11955,Forecasting!$C$7:$HS$7,0)),0)</f>
        <v>0</v>
      </c>
    </row>
    <row r="11956" spans="1:1" x14ac:dyDescent="0.3">
      <c r="A11956" s="2">
        <f>IFERROR(INDEX(Forecasting!$C$6:$HS$7,1,MATCH('Weekly Sales'!$E11956,Forecasting!$C$7:$HS$7,0)),0)</f>
        <v>0</v>
      </c>
    </row>
    <row r="11957" spans="1:1" x14ac:dyDescent="0.3">
      <c r="A11957" s="2">
        <f>IFERROR(INDEX(Forecasting!$C$6:$HS$7,1,MATCH('Weekly Sales'!$E11957,Forecasting!$C$7:$HS$7,0)),0)</f>
        <v>0</v>
      </c>
    </row>
    <row r="11958" spans="1:1" x14ac:dyDescent="0.3">
      <c r="A11958" s="2">
        <f>IFERROR(INDEX(Forecasting!$C$6:$HS$7,1,MATCH('Weekly Sales'!$E11958,Forecasting!$C$7:$HS$7,0)),0)</f>
        <v>0</v>
      </c>
    </row>
    <row r="11959" spans="1:1" x14ac:dyDescent="0.3">
      <c r="A11959" s="2">
        <f>IFERROR(INDEX(Forecasting!$C$6:$HS$7,1,MATCH('Weekly Sales'!$E11959,Forecasting!$C$7:$HS$7,0)),0)</f>
        <v>0</v>
      </c>
    </row>
    <row r="11960" spans="1:1" x14ac:dyDescent="0.3">
      <c r="A11960" s="2">
        <f>IFERROR(INDEX(Forecasting!$C$6:$HS$7,1,MATCH('Weekly Sales'!$E11960,Forecasting!$C$7:$HS$7,0)),0)</f>
        <v>0</v>
      </c>
    </row>
    <row r="11961" spans="1:1" x14ac:dyDescent="0.3">
      <c r="A11961" s="2">
        <f>IFERROR(INDEX(Forecasting!$C$6:$HS$7,1,MATCH('Weekly Sales'!$E11961,Forecasting!$C$7:$HS$7,0)),0)</f>
        <v>0</v>
      </c>
    </row>
    <row r="11962" spans="1:1" x14ac:dyDescent="0.3">
      <c r="A11962" s="2">
        <f>IFERROR(INDEX(Forecasting!$C$6:$HS$7,1,MATCH('Weekly Sales'!$E11962,Forecasting!$C$7:$HS$7,0)),0)</f>
        <v>0</v>
      </c>
    </row>
    <row r="11963" spans="1:1" x14ac:dyDescent="0.3">
      <c r="A11963" s="2">
        <f>IFERROR(INDEX(Forecasting!$C$6:$HS$7,1,MATCH('Weekly Sales'!$E11963,Forecasting!$C$7:$HS$7,0)),0)</f>
        <v>0</v>
      </c>
    </row>
    <row r="11964" spans="1:1" x14ac:dyDescent="0.3">
      <c r="A11964" s="2">
        <f>IFERROR(INDEX(Forecasting!$C$6:$HS$7,1,MATCH('Weekly Sales'!$E11964,Forecasting!$C$7:$HS$7,0)),0)</f>
        <v>0</v>
      </c>
    </row>
    <row r="11965" spans="1:1" x14ac:dyDescent="0.3">
      <c r="A11965" s="2">
        <f>IFERROR(INDEX(Forecasting!$C$6:$HS$7,1,MATCH('Weekly Sales'!$E11965,Forecasting!$C$7:$HS$7,0)),0)</f>
        <v>0</v>
      </c>
    </row>
    <row r="11966" spans="1:1" x14ac:dyDescent="0.3">
      <c r="A11966" s="2">
        <f>IFERROR(INDEX(Forecasting!$C$6:$HS$7,1,MATCH('Weekly Sales'!$E11966,Forecasting!$C$7:$HS$7,0)),0)</f>
        <v>0</v>
      </c>
    </row>
    <row r="11967" spans="1:1" x14ac:dyDescent="0.3">
      <c r="A11967" s="2">
        <f>IFERROR(INDEX(Forecasting!$C$6:$HS$7,1,MATCH('Weekly Sales'!$E11967,Forecasting!$C$7:$HS$7,0)),0)</f>
        <v>0</v>
      </c>
    </row>
    <row r="11968" spans="1:1" x14ac:dyDescent="0.3">
      <c r="A11968" s="2">
        <f>IFERROR(INDEX(Forecasting!$C$6:$HS$7,1,MATCH('Weekly Sales'!$E11968,Forecasting!$C$7:$HS$7,0)),0)</f>
        <v>0</v>
      </c>
    </row>
    <row r="11969" spans="1:1" x14ac:dyDescent="0.3">
      <c r="A11969" s="2">
        <f>IFERROR(INDEX(Forecasting!$C$6:$HS$7,1,MATCH('Weekly Sales'!$E11969,Forecasting!$C$7:$HS$7,0)),0)</f>
        <v>0</v>
      </c>
    </row>
    <row r="11970" spans="1:1" x14ac:dyDescent="0.3">
      <c r="A11970" s="2">
        <f>IFERROR(INDEX(Forecasting!$C$6:$HS$7,1,MATCH('Weekly Sales'!$E11970,Forecasting!$C$7:$HS$7,0)),0)</f>
        <v>0</v>
      </c>
    </row>
    <row r="11971" spans="1:1" x14ac:dyDescent="0.3">
      <c r="A11971" s="2">
        <f>IFERROR(INDEX(Forecasting!$C$6:$HS$7,1,MATCH('Weekly Sales'!$E11971,Forecasting!$C$7:$HS$7,0)),0)</f>
        <v>0</v>
      </c>
    </row>
    <row r="11972" spans="1:1" x14ac:dyDescent="0.3">
      <c r="A11972" s="2">
        <f>IFERROR(INDEX(Forecasting!$C$6:$HS$7,1,MATCH('Weekly Sales'!$E11972,Forecasting!$C$7:$HS$7,0)),0)</f>
        <v>0</v>
      </c>
    </row>
    <row r="11973" spans="1:1" x14ac:dyDescent="0.3">
      <c r="A11973" s="2">
        <f>IFERROR(INDEX(Forecasting!$C$6:$HS$7,1,MATCH('Weekly Sales'!$E11973,Forecasting!$C$7:$HS$7,0)),0)</f>
        <v>0</v>
      </c>
    </row>
    <row r="11974" spans="1:1" x14ac:dyDescent="0.3">
      <c r="A11974" s="2">
        <f>IFERROR(INDEX(Forecasting!$C$6:$HS$7,1,MATCH('Weekly Sales'!$E11974,Forecasting!$C$7:$HS$7,0)),0)</f>
        <v>0</v>
      </c>
    </row>
    <row r="11975" spans="1:1" x14ac:dyDescent="0.3">
      <c r="A11975" s="2">
        <f>IFERROR(INDEX(Forecasting!$C$6:$HS$7,1,MATCH('Weekly Sales'!$E11975,Forecasting!$C$7:$HS$7,0)),0)</f>
        <v>0</v>
      </c>
    </row>
    <row r="11976" spans="1:1" x14ac:dyDescent="0.3">
      <c r="A11976" s="2">
        <f>IFERROR(INDEX(Forecasting!$C$6:$HS$7,1,MATCH('Weekly Sales'!$E11976,Forecasting!$C$7:$HS$7,0)),0)</f>
        <v>0</v>
      </c>
    </row>
    <row r="11977" spans="1:1" x14ac:dyDescent="0.3">
      <c r="A11977" s="2">
        <f>IFERROR(INDEX(Forecasting!$C$6:$HS$7,1,MATCH('Weekly Sales'!$E11977,Forecasting!$C$7:$HS$7,0)),0)</f>
        <v>0</v>
      </c>
    </row>
    <row r="11978" spans="1:1" x14ac:dyDescent="0.3">
      <c r="A11978" s="2">
        <f>IFERROR(INDEX(Forecasting!$C$6:$HS$7,1,MATCH('Weekly Sales'!$E11978,Forecasting!$C$7:$HS$7,0)),0)</f>
        <v>0</v>
      </c>
    </row>
    <row r="11979" spans="1:1" x14ac:dyDescent="0.3">
      <c r="A11979" s="2">
        <f>IFERROR(INDEX(Forecasting!$C$6:$HS$7,1,MATCH('Weekly Sales'!$E11979,Forecasting!$C$7:$HS$7,0)),0)</f>
        <v>0</v>
      </c>
    </row>
    <row r="11980" spans="1:1" x14ac:dyDescent="0.3">
      <c r="A11980" s="2">
        <f>IFERROR(INDEX(Forecasting!$C$6:$HS$7,1,MATCH('Weekly Sales'!$E11980,Forecasting!$C$7:$HS$7,0)),0)</f>
        <v>0</v>
      </c>
    </row>
    <row r="11981" spans="1:1" x14ac:dyDescent="0.3">
      <c r="A11981" s="2">
        <f>IFERROR(INDEX(Forecasting!$C$6:$HS$7,1,MATCH('Weekly Sales'!$E11981,Forecasting!$C$7:$HS$7,0)),0)</f>
        <v>0</v>
      </c>
    </row>
    <row r="11982" spans="1:1" x14ac:dyDescent="0.3">
      <c r="A11982" s="2">
        <f>IFERROR(INDEX(Forecasting!$C$6:$HS$7,1,MATCH('Weekly Sales'!$E11982,Forecasting!$C$7:$HS$7,0)),0)</f>
        <v>0</v>
      </c>
    </row>
    <row r="11983" spans="1:1" x14ac:dyDescent="0.3">
      <c r="A11983" s="2">
        <f>IFERROR(INDEX(Forecasting!$C$6:$HS$7,1,MATCH('Weekly Sales'!$E11983,Forecasting!$C$7:$HS$7,0)),0)</f>
        <v>0</v>
      </c>
    </row>
    <row r="11984" spans="1:1" x14ac:dyDescent="0.3">
      <c r="A11984" s="2">
        <f>IFERROR(INDEX(Forecasting!$C$6:$HS$7,1,MATCH('Weekly Sales'!$E11984,Forecasting!$C$7:$HS$7,0)),0)</f>
        <v>0</v>
      </c>
    </row>
    <row r="11985" spans="1:1" x14ac:dyDescent="0.3">
      <c r="A11985" s="2">
        <f>IFERROR(INDEX(Forecasting!$C$6:$HS$7,1,MATCH('Weekly Sales'!$E11985,Forecasting!$C$7:$HS$7,0)),0)</f>
        <v>0</v>
      </c>
    </row>
    <row r="11986" spans="1:1" x14ac:dyDescent="0.3">
      <c r="A11986" s="2">
        <f>IFERROR(INDEX(Forecasting!$C$6:$HS$7,1,MATCH('Weekly Sales'!$E11986,Forecasting!$C$7:$HS$7,0)),0)</f>
        <v>0</v>
      </c>
    </row>
    <row r="11987" spans="1:1" x14ac:dyDescent="0.3">
      <c r="A11987" s="2">
        <f>IFERROR(INDEX(Forecasting!$C$6:$HS$7,1,MATCH('Weekly Sales'!$E11987,Forecasting!$C$7:$HS$7,0)),0)</f>
        <v>0</v>
      </c>
    </row>
    <row r="11988" spans="1:1" x14ac:dyDescent="0.3">
      <c r="A11988" s="2">
        <f>IFERROR(INDEX(Forecasting!$C$6:$HS$7,1,MATCH('Weekly Sales'!$E11988,Forecasting!$C$7:$HS$7,0)),0)</f>
        <v>0</v>
      </c>
    </row>
    <row r="11989" spans="1:1" x14ac:dyDescent="0.3">
      <c r="A11989" s="2">
        <f>IFERROR(INDEX(Forecasting!$C$6:$HS$7,1,MATCH('Weekly Sales'!$E11989,Forecasting!$C$7:$HS$7,0)),0)</f>
        <v>0</v>
      </c>
    </row>
    <row r="11990" spans="1:1" x14ac:dyDescent="0.3">
      <c r="A11990" s="2">
        <f>IFERROR(INDEX(Forecasting!$C$6:$HS$7,1,MATCH('Weekly Sales'!$E11990,Forecasting!$C$7:$HS$7,0)),0)</f>
        <v>0</v>
      </c>
    </row>
    <row r="11991" spans="1:1" x14ac:dyDescent="0.3">
      <c r="A11991" s="2">
        <f>IFERROR(INDEX(Forecasting!$C$6:$HS$7,1,MATCH('Weekly Sales'!$E11991,Forecasting!$C$7:$HS$7,0)),0)</f>
        <v>0</v>
      </c>
    </row>
    <row r="11992" spans="1:1" x14ac:dyDescent="0.3">
      <c r="A11992" s="2">
        <f>IFERROR(INDEX(Forecasting!$C$6:$HS$7,1,MATCH('Weekly Sales'!$E11992,Forecasting!$C$7:$HS$7,0)),0)</f>
        <v>0</v>
      </c>
    </row>
    <row r="11993" spans="1:1" x14ac:dyDescent="0.3">
      <c r="A11993" s="2">
        <f>IFERROR(INDEX(Forecasting!$C$6:$HS$7,1,MATCH('Weekly Sales'!$E11993,Forecasting!$C$7:$HS$7,0)),0)</f>
        <v>0</v>
      </c>
    </row>
    <row r="11994" spans="1:1" x14ac:dyDescent="0.3">
      <c r="A11994" s="2">
        <f>IFERROR(INDEX(Forecasting!$C$6:$HS$7,1,MATCH('Weekly Sales'!$E11994,Forecasting!$C$7:$HS$7,0)),0)</f>
        <v>0</v>
      </c>
    </row>
    <row r="11995" spans="1:1" x14ac:dyDescent="0.3">
      <c r="A11995" s="2">
        <f>IFERROR(INDEX(Forecasting!$C$6:$HS$7,1,MATCH('Weekly Sales'!$E11995,Forecasting!$C$7:$HS$7,0)),0)</f>
        <v>0</v>
      </c>
    </row>
    <row r="11996" spans="1:1" x14ac:dyDescent="0.3">
      <c r="A11996" s="2">
        <f>IFERROR(INDEX(Forecasting!$C$6:$HS$7,1,MATCH('Weekly Sales'!$E11996,Forecasting!$C$7:$HS$7,0)),0)</f>
        <v>0</v>
      </c>
    </row>
    <row r="11997" spans="1:1" x14ac:dyDescent="0.3">
      <c r="A11997" s="2">
        <f>IFERROR(INDEX(Forecasting!$C$6:$HS$7,1,MATCH('Weekly Sales'!$E11997,Forecasting!$C$7:$HS$7,0)),0)</f>
        <v>0</v>
      </c>
    </row>
    <row r="11998" spans="1:1" x14ac:dyDescent="0.3">
      <c r="A11998" s="2">
        <f>IFERROR(INDEX(Forecasting!$C$6:$HS$7,1,MATCH('Weekly Sales'!$E11998,Forecasting!$C$7:$HS$7,0)),0)</f>
        <v>0</v>
      </c>
    </row>
    <row r="11999" spans="1:1" x14ac:dyDescent="0.3">
      <c r="A11999" s="2">
        <f>IFERROR(INDEX(Forecasting!$C$6:$HS$7,1,MATCH('Weekly Sales'!$E11999,Forecasting!$C$7:$HS$7,0)),0)</f>
        <v>0</v>
      </c>
    </row>
    <row r="12000" spans="1:1" x14ac:dyDescent="0.3">
      <c r="A12000" s="2">
        <f>IFERROR(INDEX(Forecasting!$C$6:$HS$7,1,MATCH('Weekly Sales'!$E12000,Forecasting!$C$7:$HS$7,0)),0)</f>
        <v>0</v>
      </c>
    </row>
    <row r="12001" spans="1:1" x14ac:dyDescent="0.3">
      <c r="A12001" s="2">
        <f>IFERROR(INDEX(Forecasting!$C$6:$HS$7,1,MATCH('Weekly Sales'!$E12001,Forecasting!$C$7:$HS$7,0)),0)</f>
        <v>0</v>
      </c>
    </row>
    <row r="12002" spans="1:1" x14ac:dyDescent="0.3">
      <c r="A12002" s="2">
        <f>IFERROR(INDEX(Forecasting!$C$6:$HS$7,1,MATCH('Weekly Sales'!$E12002,Forecasting!$C$7:$HS$7,0)),0)</f>
        <v>0</v>
      </c>
    </row>
    <row r="12003" spans="1:1" x14ac:dyDescent="0.3">
      <c r="A12003" s="2">
        <f>IFERROR(INDEX(Forecasting!$C$6:$HS$7,1,MATCH('Weekly Sales'!$E12003,Forecasting!$C$7:$HS$7,0)),0)</f>
        <v>0</v>
      </c>
    </row>
    <row r="12004" spans="1:1" x14ac:dyDescent="0.3">
      <c r="A12004" s="2">
        <f>IFERROR(INDEX(Forecasting!$C$6:$HS$7,1,MATCH('Weekly Sales'!$E12004,Forecasting!$C$7:$HS$7,0)),0)</f>
        <v>0</v>
      </c>
    </row>
    <row r="12005" spans="1:1" x14ac:dyDescent="0.3">
      <c r="A12005" s="2">
        <f>IFERROR(INDEX(Forecasting!$C$6:$HS$7,1,MATCH('Weekly Sales'!$E12005,Forecasting!$C$7:$HS$7,0)),0)</f>
        <v>0</v>
      </c>
    </row>
    <row r="12006" spans="1:1" x14ac:dyDescent="0.3">
      <c r="A12006" s="2">
        <f>IFERROR(INDEX(Forecasting!$C$6:$HS$7,1,MATCH('Weekly Sales'!$E12006,Forecasting!$C$7:$HS$7,0)),0)</f>
        <v>0</v>
      </c>
    </row>
    <row r="12007" spans="1:1" x14ac:dyDescent="0.3">
      <c r="A12007" s="2">
        <f>IFERROR(INDEX(Forecasting!$C$6:$HS$7,1,MATCH('Weekly Sales'!$E12007,Forecasting!$C$7:$HS$7,0)),0)</f>
        <v>0</v>
      </c>
    </row>
    <row r="12008" spans="1:1" x14ac:dyDescent="0.3">
      <c r="A12008" s="2">
        <f>IFERROR(INDEX(Forecasting!$C$6:$HS$7,1,MATCH('Weekly Sales'!$E12008,Forecasting!$C$7:$HS$7,0)),0)</f>
        <v>0</v>
      </c>
    </row>
    <row r="12009" spans="1:1" x14ac:dyDescent="0.3">
      <c r="A12009" s="2">
        <f>IFERROR(INDEX(Forecasting!$C$6:$HS$7,1,MATCH('Weekly Sales'!$E12009,Forecasting!$C$7:$HS$7,0)),0)</f>
        <v>0</v>
      </c>
    </row>
    <row r="12010" spans="1:1" x14ac:dyDescent="0.3">
      <c r="A12010" s="2">
        <f>IFERROR(INDEX(Forecasting!$C$6:$HS$7,1,MATCH('Weekly Sales'!$E12010,Forecasting!$C$7:$HS$7,0)),0)</f>
        <v>0</v>
      </c>
    </row>
    <row r="12011" spans="1:1" x14ac:dyDescent="0.3">
      <c r="A12011" s="2">
        <f>IFERROR(INDEX(Forecasting!$C$6:$HS$7,1,MATCH('Weekly Sales'!$E12011,Forecasting!$C$7:$HS$7,0)),0)</f>
        <v>0</v>
      </c>
    </row>
    <row r="12012" spans="1:1" x14ac:dyDescent="0.3">
      <c r="A12012" s="2">
        <f>IFERROR(INDEX(Forecasting!$C$6:$HS$7,1,MATCH('Weekly Sales'!$E12012,Forecasting!$C$7:$HS$7,0)),0)</f>
        <v>0</v>
      </c>
    </row>
    <row r="12013" spans="1:1" x14ac:dyDescent="0.3">
      <c r="A12013" s="2">
        <f>IFERROR(INDEX(Forecasting!$C$6:$HS$7,1,MATCH('Weekly Sales'!$E12013,Forecasting!$C$7:$HS$7,0)),0)</f>
        <v>0</v>
      </c>
    </row>
    <row r="12014" spans="1:1" x14ac:dyDescent="0.3">
      <c r="A12014" s="2">
        <f>IFERROR(INDEX(Forecasting!$C$6:$HS$7,1,MATCH('Weekly Sales'!$E12014,Forecasting!$C$7:$HS$7,0)),0)</f>
        <v>0</v>
      </c>
    </row>
    <row r="12015" spans="1:1" x14ac:dyDescent="0.3">
      <c r="A12015" s="2">
        <f>IFERROR(INDEX(Forecasting!$C$6:$HS$7,1,MATCH('Weekly Sales'!$E12015,Forecasting!$C$7:$HS$7,0)),0)</f>
        <v>0</v>
      </c>
    </row>
    <row r="12016" spans="1:1" x14ac:dyDescent="0.3">
      <c r="A12016" s="2">
        <f>IFERROR(INDEX(Forecasting!$C$6:$HS$7,1,MATCH('Weekly Sales'!$E12016,Forecasting!$C$7:$HS$7,0)),0)</f>
        <v>0</v>
      </c>
    </row>
    <row r="12017" spans="1:1" x14ac:dyDescent="0.3">
      <c r="A12017" s="2">
        <f>IFERROR(INDEX(Forecasting!$C$6:$HS$7,1,MATCH('Weekly Sales'!$E12017,Forecasting!$C$7:$HS$7,0)),0)</f>
        <v>0</v>
      </c>
    </row>
    <row r="12018" spans="1:1" x14ac:dyDescent="0.3">
      <c r="A12018" s="2">
        <f>IFERROR(INDEX(Forecasting!$C$6:$HS$7,1,MATCH('Weekly Sales'!$E12018,Forecasting!$C$7:$HS$7,0)),0)</f>
        <v>0</v>
      </c>
    </row>
    <row r="12019" spans="1:1" x14ac:dyDescent="0.3">
      <c r="A12019" s="2">
        <f>IFERROR(INDEX(Forecasting!$C$6:$HS$7,1,MATCH('Weekly Sales'!$E12019,Forecasting!$C$7:$HS$7,0)),0)</f>
        <v>0</v>
      </c>
    </row>
    <row r="12020" spans="1:1" x14ac:dyDescent="0.3">
      <c r="A12020" s="2">
        <f>IFERROR(INDEX(Forecasting!$C$6:$HS$7,1,MATCH('Weekly Sales'!$E12020,Forecasting!$C$7:$HS$7,0)),0)</f>
        <v>0</v>
      </c>
    </row>
    <row r="12021" spans="1:1" x14ac:dyDescent="0.3">
      <c r="A12021" s="2">
        <f>IFERROR(INDEX(Forecasting!$C$6:$HS$7,1,MATCH('Weekly Sales'!$E12021,Forecasting!$C$7:$HS$7,0)),0)</f>
        <v>0</v>
      </c>
    </row>
    <row r="12022" spans="1:1" x14ac:dyDescent="0.3">
      <c r="A12022" s="2">
        <f>IFERROR(INDEX(Forecasting!$C$6:$HS$7,1,MATCH('Weekly Sales'!$E12022,Forecasting!$C$7:$HS$7,0)),0)</f>
        <v>0</v>
      </c>
    </row>
    <row r="12023" spans="1:1" x14ac:dyDescent="0.3">
      <c r="A12023" s="2">
        <f>IFERROR(INDEX(Forecasting!$C$6:$HS$7,1,MATCH('Weekly Sales'!$E12023,Forecasting!$C$7:$HS$7,0)),0)</f>
        <v>0</v>
      </c>
    </row>
    <row r="12024" spans="1:1" x14ac:dyDescent="0.3">
      <c r="A12024" s="2">
        <f>IFERROR(INDEX(Forecasting!$C$6:$HS$7,1,MATCH('Weekly Sales'!$E12024,Forecasting!$C$7:$HS$7,0)),0)</f>
        <v>0</v>
      </c>
    </row>
    <row r="12025" spans="1:1" x14ac:dyDescent="0.3">
      <c r="A12025" s="2">
        <f>IFERROR(INDEX(Forecasting!$C$6:$HS$7,1,MATCH('Weekly Sales'!$E12025,Forecasting!$C$7:$HS$7,0)),0)</f>
        <v>0</v>
      </c>
    </row>
    <row r="12026" spans="1:1" x14ac:dyDescent="0.3">
      <c r="A12026" s="2">
        <f>IFERROR(INDEX(Forecasting!$C$6:$HS$7,1,MATCH('Weekly Sales'!$E12026,Forecasting!$C$7:$HS$7,0)),0)</f>
        <v>0</v>
      </c>
    </row>
    <row r="12027" spans="1:1" x14ac:dyDescent="0.3">
      <c r="A12027" s="2">
        <f>IFERROR(INDEX(Forecasting!$C$6:$HS$7,1,MATCH('Weekly Sales'!$E12027,Forecasting!$C$7:$HS$7,0)),0)</f>
        <v>0</v>
      </c>
    </row>
    <row r="12028" spans="1:1" x14ac:dyDescent="0.3">
      <c r="A12028" s="2">
        <f>IFERROR(INDEX(Forecasting!$C$6:$HS$7,1,MATCH('Weekly Sales'!$E12028,Forecasting!$C$7:$HS$7,0)),0)</f>
        <v>0</v>
      </c>
    </row>
    <row r="12029" spans="1:1" x14ac:dyDescent="0.3">
      <c r="A12029" s="2">
        <f>IFERROR(INDEX(Forecasting!$C$6:$HS$7,1,MATCH('Weekly Sales'!$E12029,Forecasting!$C$7:$HS$7,0)),0)</f>
        <v>0</v>
      </c>
    </row>
    <row r="12030" spans="1:1" x14ac:dyDescent="0.3">
      <c r="A12030" s="2">
        <f>IFERROR(INDEX(Forecasting!$C$6:$HS$7,1,MATCH('Weekly Sales'!$E12030,Forecasting!$C$7:$HS$7,0)),0)</f>
        <v>0</v>
      </c>
    </row>
    <row r="12031" spans="1:1" x14ac:dyDescent="0.3">
      <c r="A12031" s="2">
        <f>IFERROR(INDEX(Forecasting!$C$6:$HS$7,1,MATCH('Weekly Sales'!$E12031,Forecasting!$C$7:$HS$7,0)),0)</f>
        <v>0</v>
      </c>
    </row>
    <row r="12032" spans="1:1" x14ac:dyDescent="0.3">
      <c r="A12032" s="2">
        <f>IFERROR(INDEX(Forecasting!$C$6:$HS$7,1,MATCH('Weekly Sales'!$E12032,Forecasting!$C$7:$HS$7,0)),0)</f>
        <v>0</v>
      </c>
    </row>
    <row r="12033" spans="1:1" x14ac:dyDescent="0.3">
      <c r="A12033" s="2">
        <f>IFERROR(INDEX(Forecasting!$C$6:$HS$7,1,MATCH('Weekly Sales'!$E12033,Forecasting!$C$7:$HS$7,0)),0)</f>
        <v>0</v>
      </c>
    </row>
    <row r="12034" spans="1:1" x14ac:dyDescent="0.3">
      <c r="A12034" s="2">
        <f>IFERROR(INDEX(Forecasting!$C$6:$HS$7,1,MATCH('Weekly Sales'!$E12034,Forecasting!$C$7:$HS$7,0)),0)</f>
        <v>0</v>
      </c>
    </row>
    <row r="12035" spans="1:1" x14ac:dyDescent="0.3">
      <c r="A12035" s="2">
        <f>IFERROR(INDEX(Forecasting!$C$6:$HS$7,1,MATCH('Weekly Sales'!$E12035,Forecasting!$C$7:$HS$7,0)),0)</f>
        <v>0</v>
      </c>
    </row>
    <row r="12036" spans="1:1" x14ac:dyDescent="0.3">
      <c r="A12036" s="2">
        <f>IFERROR(INDEX(Forecasting!$C$6:$HS$7,1,MATCH('Weekly Sales'!$E12036,Forecasting!$C$7:$HS$7,0)),0)</f>
        <v>0</v>
      </c>
    </row>
    <row r="12037" spans="1:1" x14ac:dyDescent="0.3">
      <c r="A12037" s="2">
        <f>IFERROR(INDEX(Forecasting!$C$6:$HS$7,1,MATCH('Weekly Sales'!$E12037,Forecasting!$C$7:$HS$7,0)),0)</f>
        <v>0</v>
      </c>
    </row>
    <row r="12038" spans="1:1" x14ac:dyDescent="0.3">
      <c r="A12038" s="2">
        <f>IFERROR(INDEX(Forecasting!$C$6:$HS$7,1,MATCH('Weekly Sales'!$E12038,Forecasting!$C$7:$HS$7,0)),0)</f>
        <v>0</v>
      </c>
    </row>
    <row r="12039" spans="1:1" x14ac:dyDescent="0.3">
      <c r="A12039" s="2">
        <f>IFERROR(INDEX(Forecasting!$C$6:$HS$7,1,MATCH('Weekly Sales'!$E12039,Forecasting!$C$7:$HS$7,0)),0)</f>
        <v>0</v>
      </c>
    </row>
    <row r="12040" spans="1:1" x14ac:dyDescent="0.3">
      <c r="A12040" s="2">
        <f>IFERROR(INDEX(Forecasting!$C$6:$HS$7,1,MATCH('Weekly Sales'!$E12040,Forecasting!$C$7:$HS$7,0)),0)</f>
        <v>0</v>
      </c>
    </row>
    <row r="12041" spans="1:1" x14ac:dyDescent="0.3">
      <c r="A12041" s="2">
        <f>IFERROR(INDEX(Forecasting!$C$6:$HS$7,1,MATCH('Weekly Sales'!$E12041,Forecasting!$C$7:$HS$7,0)),0)</f>
        <v>0</v>
      </c>
    </row>
    <row r="12042" spans="1:1" x14ac:dyDescent="0.3">
      <c r="A12042" s="2">
        <f>IFERROR(INDEX(Forecasting!$C$6:$HS$7,1,MATCH('Weekly Sales'!$E12042,Forecasting!$C$7:$HS$7,0)),0)</f>
        <v>0</v>
      </c>
    </row>
    <row r="12043" spans="1:1" x14ac:dyDescent="0.3">
      <c r="A12043" s="2">
        <f>IFERROR(INDEX(Forecasting!$C$6:$HS$7,1,MATCH('Weekly Sales'!$E12043,Forecasting!$C$7:$HS$7,0)),0)</f>
        <v>0</v>
      </c>
    </row>
    <row r="12044" spans="1:1" x14ac:dyDescent="0.3">
      <c r="A12044" s="2">
        <f>IFERROR(INDEX(Forecasting!$C$6:$HS$7,1,MATCH('Weekly Sales'!$E12044,Forecasting!$C$7:$HS$7,0)),0)</f>
        <v>0</v>
      </c>
    </row>
    <row r="12045" spans="1:1" x14ac:dyDescent="0.3">
      <c r="A12045" s="2">
        <f>IFERROR(INDEX(Forecasting!$C$6:$HS$7,1,MATCH('Weekly Sales'!$E12045,Forecasting!$C$7:$HS$7,0)),0)</f>
        <v>0</v>
      </c>
    </row>
    <row r="12046" spans="1:1" x14ac:dyDescent="0.3">
      <c r="A12046" s="2">
        <f>IFERROR(INDEX(Forecasting!$C$6:$HS$7,1,MATCH('Weekly Sales'!$E12046,Forecasting!$C$7:$HS$7,0)),0)</f>
        <v>0</v>
      </c>
    </row>
    <row r="12047" spans="1:1" x14ac:dyDescent="0.3">
      <c r="A12047" s="2">
        <f>IFERROR(INDEX(Forecasting!$C$6:$HS$7,1,MATCH('Weekly Sales'!$E12047,Forecasting!$C$7:$HS$7,0)),0)</f>
        <v>0</v>
      </c>
    </row>
    <row r="12048" spans="1:1" x14ac:dyDescent="0.3">
      <c r="A12048" s="2">
        <f>IFERROR(INDEX(Forecasting!$C$6:$HS$7,1,MATCH('Weekly Sales'!$E12048,Forecasting!$C$7:$HS$7,0)),0)</f>
        <v>0</v>
      </c>
    </row>
    <row r="12049" spans="1:1" x14ac:dyDescent="0.3">
      <c r="A12049" s="2">
        <f>IFERROR(INDEX(Forecasting!$C$6:$HS$7,1,MATCH('Weekly Sales'!$E12049,Forecasting!$C$7:$HS$7,0)),0)</f>
        <v>0</v>
      </c>
    </row>
    <row r="12050" spans="1:1" x14ac:dyDescent="0.3">
      <c r="A12050" s="2">
        <f>IFERROR(INDEX(Forecasting!$C$6:$HS$7,1,MATCH('Weekly Sales'!$E12050,Forecasting!$C$7:$HS$7,0)),0)</f>
        <v>0</v>
      </c>
    </row>
    <row r="12051" spans="1:1" x14ac:dyDescent="0.3">
      <c r="A12051" s="2">
        <f>IFERROR(INDEX(Forecasting!$C$6:$HS$7,1,MATCH('Weekly Sales'!$E12051,Forecasting!$C$7:$HS$7,0)),0)</f>
        <v>0</v>
      </c>
    </row>
    <row r="12052" spans="1:1" x14ac:dyDescent="0.3">
      <c r="A12052" s="2">
        <f>IFERROR(INDEX(Forecasting!$C$6:$HS$7,1,MATCH('Weekly Sales'!$E12052,Forecasting!$C$7:$HS$7,0)),0)</f>
        <v>0</v>
      </c>
    </row>
    <row r="12053" spans="1:1" x14ac:dyDescent="0.3">
      <c r="A12053" s="2">
        <f>IFERROR(INDEX(Forecasting!$C$6:$HS$7,1,MATCH('Weekly Sales'!$E12053,Forecasting!$C$7:$HS$7,0)),0)</f>
        <v>0</v>
      </c>
    </row>
    <row r="12054" spans="1:1" x14ac:dyDescent="0.3">
      <c r="A12054" s="2">
        <f>IFERROR(INDEX(Forecasting!$C$6:$HS$7,1,MATCH('Weekly Sales'!$E12054,Forecasting!$C$7:$HS$7,0)),0)</f>
        <v>0</v>
      </c>
    </row>
    <row r="12055" spans="1:1" x14ac:dyDescent="0.3">
      <c r="A12055" s="2">
        <f>IFERROR(INDEX(Forecasting!$C$6:$HS$7,1,MATCH('Weekly Sales'!$E12055,Forecasting!$C$7:$HS$7,0)),0)</f>
        <v>0</v>
      </c>
    </row>
    <row r="12056" spans="1:1" x14ac:dyDescent="0.3">
      <c r="A12056" s="2">
        <f>IFERROR(INDEX(Forecasting!$C$6:$HS$7,1,MATCH('Weekly Sales'!$E12056,Forecasting!$C$7:$HS$7,0)),0)</f>
        <v>0</v>
      </c>
    </row>
    <row r="12057" spans="1:1" x14ac:dyDescent="0.3">
      <c r="A12057" s="2">
        <f>IFERROR(INDEX(Forecasting!$C$6:$HS$7,1,MATCH('Weekly Sales'!$E12057,Forecasting!$C$7:$HS$7,0)),0)</f>
        <v>0</v>
      </c>
    </row>
    <row r="12058" spans="1:1" x14ac:dyDescent="0.3">
      <c r="A12058" s="2">
        <f>IFERROR(INDEX(Forecasting!$C$6:$HS$7,1,MATCH('Weekly Sales'!$E12058,Forecasting!$C$7:$HS$7,0)),0)</f>
        <v>0</v>
      </c>
    </row>
    <row r="12059" spans="1:1" x14ac:dyDescent="0.3">
      <c r="A12059" s="2">
        <f>IFERROR(INDEX(Forecasting!$C$6:$HS$7,1,MATCH('Weekly Sales'!$E12059,Forecasting!$C$7:$HS$7,0)),0)</f>
        <v>0</v>
      </c>
    </row>
    <row r="12060" spans="1:1" x14ac:dyDescent="0.3">
      <c r="A12060" s="2">
        <f>IFERROR(INDEX(Forecasting!$C$6:$HS$7,1,MATCH('Weekly Sales'!$E12060,Forecasting!$C$7:$HS$7,0)),0)</f>
        <v>0</v>
      </c>
    </row>
    <row r="12061" spans="1:1" x14ac:dyDescent="0.3">
      <c r="A12061" s="2">
        <f>IFERROR(INDEX(Forecasting!$C$6:$HS$7,1,MATCH('Weekly Sales'!$E12061,Forecasting!$C$7:$HS$7,0)),0)</f>
        <v>0</v>
      </c>
    </row>
    <row r="12062" spans="1:1" x14ac:dyDescent="0.3">
      <c r="A12062" s="2">
        <f>IFERROR(INDEX(Forecasting!$C$6:$HS$7,1,MATCH('Weekly Sales'!$E12062,Forecasting!$C$7:$HS$7,0)),0)</f>
        <v>0</v>
      </c>
    </row>
    <row r="12063" spans="1:1" x14ac:dyDescent="0.3">
      <c r="A12063" s="2">
        <f>IFERROR(INDEX(Forecasting!$C$6:$HS$7,1,MATCH('Weekly Sales'!$E12063,Forecasting!$C$7:$HS$7,0)),0)</f>
        <v>0</v>
      </c>
    </row>
    <row r="12064" spans="1:1" x14ac:dyDescent="0.3">
      <c r="A12064" s="2">
        <f>IFERROR(INDEX(Forecasting!$C$6:$HS$7,1,MATCH('Weekly Sales'!$E12064,Forecasting!$C$7:$HS$7,0)),0)</f>
        <v>0</v>
      </c>
    </row>
    <row r="12065" spans="1:1" x14ac:dyDescent="0.3">
      <c r="A12065" s="2">
        <f>IFERROR(INDEX(Forecasting!$C$6:$HS$7,1,MATCH('Weekly Sales'!$E12065,Forecasting!$C$7:$HS$7,0)),0)</f>
        <v>0</v>
      </c>
    </row>
    <row r="12066" spans="1:1" x14ac:dyDescent="0.3">
      <c r="A12066" s="2">
        <f>IFERROR(INDEX(Forecasting!$C$6:$HS$7,1,MATCH('Weekly Sales'!$E12066,Forecasting!$C$7:$HS$7,0)),0)</f>
        <v>0</v>
      </c>
    </row>
    <row r="12067" spans="1:1" x14ac:dyDescent="0.3">
      <c r="A12067" s="2">
        <f>IFERROR(INDEX(Forecasting!$C$6:$HS$7,1,MATCH('Weekly Sales'!$E12067,Forecasting!$C$7:$HS$7,0)),0)</f>
        <v>0</v>
      </c>
    </row>
    <row r="12068" spans="1:1" x14ac:dyDescent="0.3">
      <c r="A12068" s="2">
        <f>IFERROR(INDEX(Forecasting!$C$6:$HS$7,1,MATCH('Weekly Sales'!$E12068,Forecasting!$C$7:$HS$7,0)),0)</f>
        <v>0</v>
      </c>
    </row>
    <row r="12069" spans="1:1" x14ac:dyDescent="0.3">
      <c r="A12069" s="2">
        <f>IFERROR(INDEX(Forecasting!$C$6:$HS$7,1,MATCH('Weekly Sales'!$E12069,Forecasting!$C$7:$HS$7,0)),0)</f>
        <v>0</v>
      </c>
    </row>
    <row r="12070" spans="1:1" x14ac:dyDescent="0.3">
      <c r="A12070" s="2">
        <f>IFERROR(INDEX(Forecasting!$C$6:$HS$7,1,MATCH('Weekly Sales'!$E12070,Forecasting!$C$7:$HS$7,0)),0)</f>
        <v>0</v>
      </c>
    </row>
    <row r="12071" spans="1:1" x14ac:dyDescent="0.3">
      <c r="A12071" s="2">
        <f>IFERROR(INDEX(Forecasting!$C$6:$HS$7,1,MATCH('Weekly Sales'!$E12071,Forecasting!$C$7:$HS$7,0)),0)</f>
        <v>0</v>
      </c>
    </row>
    <row r="12072" spans="1:1" x14ac:dyDescent="0.3">
      <c r="A12072" s="2">
        <f>IFERROR(INDEX(Forecasting!$C$6:$HS$7,1,MATCH('Weekly Sales'!$E12072,Forecasting!$C$7:$HS$7,0)),0)</f>
        <v>0</v>
      </c>
    </row>
    <row r="12073" spans="1:1" x14ac:dyDescent="0.3">
      <c r="A12073" s="2">
        <f>IFERROR(INDEX(Forecasting!$C$6:$HS$7,1,MATCH('Weekly Sales'!$E12073,Forecasting!$C$7:$HS$7,0)),0)</f>
        <v>0</v>
      </c>
    </row>
    <row r="12074" spans="1:1" x14ac:dyDescent="0.3">
      <c r="A12074" s="2">
        <f>IFERROR(INDEX(Forecasting!$C$6:$HS$7,1,MATCH('Weekly Sales'!$E12074,Forecasting!$C$7:$HS$7,0)),0)</f>
        <v>0</v>
      </c>
    </row>
    <row r="12075" spans="1:1" x14ac:dyDescent="0.3">
      <c r="A12075" s="2">
        <f>IFERROR(INDEX(Forecasting!$C$6:$HS$7,1,MATCH('Weekly Sales'!$E12075,Forecasting!$C$7:$HS$7,0)),0)</f>
        <v>0</v>
      </c>
    </row>
    <row r="12076" spans="1:1" x14ac:dyDescent="0.3">
      <c r="A12076" s="2">
        <f>IFERROR(INDEX(Forecasting!$C$6:$HS$7,1,MATCH('Weekly Sales'!$E12076,Forecasting!$C$7:$HS$7,0)),0)</f>
        <v>0</v>
      </c>
    </row>
    <row r="12077" spans="1:1" x14ac:dyDescent="0.3">
      <c r="A12077" s="2">
        <f>IFERROR(INDEX(Forecasting!$C$6:$HS$7,1,MATCH('Weekly Sales'!$E12077,Forecasting!$C$7:$HS$7,0)),0)</f>
        <v>0</v>
      </c>
    </row>
    <row r="12078" spans="1:1" x14ac:dyDescent="0.3">
      <c r="A12078" s="2">
        <f>IFERROR(INDEX(Forecasting!$C$6:$HS$7,1,MATCH('Weekly Sales'!$E12078,Forecasting!$C$7:$HS$7,0)),0)</f>
        <v>0</v>
      </c>
    </row>
    <row r="12079" spans="1:1" x14ac:dyDescent="0.3">
      <c r="A12079" s="2">
        <f>IFERROR(INDEX(Forecasting!$C$6:$HS$7,1,MATCH('Weekly Sales'!$E12079,Forecasting!$C$7:$HS$7,0)),0)</f>
        <v>0</v>
      </c>
    </row>
    <row r="12080" spans="1:1" x14ac:dyDescent="0.3">
      <c r="A12080" s="2">
        <f>IFERROR(INDEX(Forecasting!$C$6:$HS$7,1,MATCH('Weekly Sales'!$E12080,Forecasting!$C$7:$HS$7,0)),0)</f>
        <v>0</v>
      </c>
    </row>
    <row r="12081" spans="1:1" x14ac:dyDescent="0.3">
      <c r="A12081" s="2">
        <f>IFERROR(INDEX(Forecasting!$C$6:$HS$7,1,MATCH('Weekly Sales'!$E12081,Forecasting!$C$7:$HS$7,0)),0)</f>
        <v>0</v>
      </c>
    </row>
    <row r="12082" spans="1:1" x14ac:dyDescent="0.3">
      <c r="A12082" s="2">
        <f>IFERROR(INDEX(Forecasting!$C$6:$HS$7,1,MATCH('Weekly Sales'!$E12082,Forecasting!$C$7:$HS$7,0)),0)</f>
        <v>0</v>
      </c>
    </row>
    <row r="12083" spans="1:1" x14ac:dyDescent="0.3">
      <c r="A12083" s="2">
        <f>IFERROR(INDEX(Forecasting!$C$6:$HS$7,1,MATCH('Weekly Sales'!$E12083,Forecasting!$C$7:$HS$7,0)),0)</f>
        <v>0</v>
      </c>
    </row>
    <row r="12084" spans="1:1" x14ac:dyDescent="0.3">
      <c r="A12084" s="2">
        <f>IFERROR(INDEX(Forecasting!$C$6:$HS$7,1,MATCH('Weekly Sales'!$E12084,Forecasting!$C$7:$HS$7,0)),0)</f>
        <v>0</v>
      </c>
    </row>
    <row r="12085" spans="1:1" x14ac:dyDescent="0.3">
      <c r="A12085" s="2">
        <f>IFERROR(INDEX(Forecasting!$C$6:$HS$7,1,MATCH('Weekly Sales'!$E12085,Forecasting!$C$7:$HS$7,0)),0)</f>
        <v>0</v>
      </c>
    </row>
    <row r="12086" spans="1:1" x14ac:dyDescent="0.3">
      <c r="A12086" s="2">
        <f>IFERROR(INDEX(Forecasting!$C$6:$HS$7,1,MATCH('Weekly Sales'!$E12086,Forecasting!$C$7:$HS$7,0)),0)</f>
        <v>0</v>
      </c>
    </row>
    <row r="12087" spans="1:1" x14ac:dyDescent="0.3">
      <c r="A12087" s="2">
        <f>IFERROR(INDEX(Forecasting!$C$6:$HS$7,1,MATCH('Weekly Sales'!$E12087,Forecasting!$C$7:$HS$7,0)),0)</f>
        <v>0</v>
      </c>
    </row>
    <row r="12088" spans="1:1" x14ac:dyDescent="0.3">
      <c r="A12088" s="2">
        <f>IFERROR(INDEX(Forecasting!$C$6:$HS$7,1,MATCH('Weekly Sales'!$E12088,Forecasting!$C$7:$HS$7,0)),0)</f>
        <v>0</v>
      </c>
    </row>
    <row r="12089" spans="1:1" x14ac:dyDescent="0.3">
      <c r="A12089" s="2">
        <f>IFERROR(INDEX(Forecasting!$C$6:$HS$7,1,MATCH('Weekly Sales'!$E12089,Forecasting!$C$7:$HS$7,0)),0)</f>
        <v>0</v>
      </c>
    </row>
    <row r="12090" spans="1:1" x14ac:dyDescent="0.3">
      <c r="A12090" s="2">
        <f>IFERROR(INDEX(Forecasting!$C$6:$HS$7,1,MATCH('Weekly Sales'!$E12090,Forecasting!$C$7:$HS$7,0)),0)</f>
        <v>0</v>
      </c>
    </row>
    <row r="12091" spans="1:1" x14ac:dyDescent="0.3">
      <c r="A12091" s="2">
        <f>IFERROR(INDEX(Forecasting!$C$6:$HS$7,1,MATCH('Weekly Sales'!$E12091,Forecasting!$C$7:$HS$7,0)),0)</f>
        <v>0</v>
      </c>
    </row>
    <row r="12092" spans="1:1" x14ac:dyDescent="0.3">
      <c r="A12092" s="2">
        <f>IFERROR(INDEX(Forecasting!$C$6:$HS$7,1,MATCH('Weekly Sales'!$E12092,Forecasting!$C$7:$HS$7,0)),0)</f>
        <v>0</v>
      </c>
    </row>
    <row r="12093" spans="1:1" x14ac:dyDescent="0.3">
      <c r="A12093" s="2">
        <f>IFERROR(INDEX(Forecasting!$C$6:$HS$7,1,MATCH('Weekly Sales'!$E12093,Forecasting!$C$7:$HS$7,0)),0)</f>
        <v>0</v>
      </c>
    </row>
    <row r="12094" spans="1:1" x14ac:dyDescent="0.3">
      <c r="A12094" s="2">
        <f>IFERROR(INDEX(Forecasting!$C$6:$HS$7,1,MATCH('Weekly Sales'!$E12094,Forecasting!$C$7:$HS$7,0)),0)</f>
        <v>0</v>
      </c>
    </row>
    <row r="12095" spans="1:1" x14ac:dyDescent="0.3">
      <c r="A12095" s="2">
        <f>IFERROR(INDEX(Forecasting!$C$6:$HS$7,1,MATCH('Weekly Sales'!$E12095,Forecasting!$C$7:$HS$7,0)),0)</f>
        <v>0</v>
      </c>
    </row>
    <row r="12096" spans="1:1" x14ac:dyDescent="0.3">
      <c r="A12096" s="2">
        <f>IFERROR(INDEX(Forecasting!$C$6:$HS$7,1,MATCH('Weekly Sales'!$E12096,Forecasting!$C$7:$HS$7,0)),0)</f>
        <v>0</v>
      </c>
    </row>
    <row r="12097" spans="1:1" x14ac:dyDescent="0.3">
      <c r="A12097" s="2">
        <f>IFERROR(INDEX(Forecasting!$C$6:$HS$7,1,MATCH('Weekly Sales'!$E12097,Forecasting!$C$7:$HS$7,0)),0)</f>
        <v>0</v>
      </c>
    </row>
    <row r="12098" spans="1:1" x14ac:dyDescent="0.3">
      <c r="A12098" s="2">
        <f>IFERROR(INDEX(Forecasting!$C$6:$HS$7,1,MATCH('Weekly Sales'!$E12098,Forecasting!$C$7:$HS$7,0)),0)</f>
        <v>0</v>
      </c>
    </row>
    <row r="12099" spans="1:1" x14ac:dyDescent="0.3">
      <c r="A12099" s="2">
        <f>IFERROR(INDEX(Forecasting!$C$6:$HS$7,1,MATCH('Weekly Sales'!$E12099,Forecasting!$C$7:$HS$7,0)),0)</f>
        <v>0</v>
      </c>
    </row>
    <row r="12100" spans="1:1" x14ac:dyDescent="0.3">
      <c r="A12100" s="2">
        <f>IFERROR(INDEX(Forecasting!$C$6:$HS$7,1,MATCH('Weekly Sales'!$E12100,Forecasting!$C$7:$HS$7,0)),0)</f>
        <v>0</v>
      </c>
    </row>
    <row r="12101" spans="1:1" x14ac:dyDescent="0.3">
      <c r="A12101" s="2">
        <f>IFERROR(INDEX(Forecasting!$C$6:$HS$7,1,MATCH('Weekly Sales'!$E12101,Forecasting!$C$7:$HS$7,0)),0)</f>
        <v>0</v>
      </c>
    </row>
    <row r="12102" spans="1:1" x14ac:dyDescent="0.3">
      <c r="A12102" s="2">
        <f>IFERROR(INDEX(Forecasting!$C$6:$HS$7,1,MATCH('Weekly Sales'!$E12102,Forecasting!$C$7:$HS$7,0)),0)</f>
        <v>0</v>
      </c>
    </row>
    <row r="12103" spans="1:1" x14ac:dyDescent="0.3">
      <c r="A12103" s="2">
        <f>IFERROR(INDEX(Forecasting!$C$6:$HS$7,1,MATCH('Weekly Sales'!$E12103,Forecasting!$C$7:$HS$7,0)),0)</f>
        <v>0</v>
      </c>
    </row>
    <row r="12104" spans="1:1" x14ac:dyDescent="0.3">
      <c r="A12104" s="2">
        <f>IFERROR(INDEX(Forecasting!$C$6:$HS$7,1,MATCH('Weekly Sales'!$E12104,Forecasting!$C$7:$HS$7,0)),0)</f>
        <v>0</v>
      </c>
    </row>
    <row r="12105" spans="1:1" x14ac:dyDescent="0.3">
      <c r="A12105" s="2">
        <f>IFERROR(INDEX(Forecasting!$C$6:$HS$7,1,MATCH('Weekly Sales'!$E12105,Forecasting!$C$7:$HS$7,0)),0)</f>
        <v>0</v>
      </c>
    </row>
    <row r="12106" spans="1:1" x14ac:dyDescent="0.3">
      <c r="A12106" s="2">
        <f>IFERROR(INDEX(Forecasting!$C$6:$HS$7,1,MATCH('Weekly Sales'!$E12106,Forecasting!$C$7:$HS$7,0)),0)</f>
        <v>0</v>
      </c>
    </row>
    <row r="12107" spans="1:1" x14ac:dyDescent="0.3">
      <c r="A12107" s="2">
        <f>IFERROR(INDEX(Forecasting!$C$6:$HS$7,1,MATCH('Weekly Sales'!$E12107,Forecasting!$C$7:$HS$7,0)),0)</f>
        <v>0</v>
      </c>
    </row>
    <row r="12108" spans="1:1" x14ac:dyDescent="0.3">
      <c r="A12108" s="2">
        <f>IFERROR(INDEX(Forecasting!$C$6:$HS$7,1,MATCH('Weekly Sales'!$E12108,Forecasting!$C$7:$HS$7,0)),0)</f>
        <v>0</v>
      </c>
    </row>
    <row r="12109" spans="1:1" x14ac:dyDescent="0.3">
      <c r="A12109" s="2">
        <f>IFERROR(INDEX(Forecasting!$C$6:$HS$7,1,MATCH('Weekly Sales'!$E12109,Forecasting!$C$7:$HS$7,0)),0)</f>
        <v>0</v>
      </c>
    </row>
    <row r="12110" spans="1:1" x14ac:dyDescent="0.3">
      <c r="A12110" s="2">
        <f>IFERROR(INDEX(Forecasting!$C$6:$HS$7,1,MATCH('Weekly Sales'!$E12110,Forecasting!$C$7:$HS$7,0)),0)</f>
        <v>0</v>
      </c>
    </row>
    <row r="12111" spans="1:1" x14ac:dyDescent="0.3">
      <c r="A12111" s="2">
        <f>IFERROR(INDEX(Forecasting!$C$6:$HS$7,1,MATCH('Weekly Sales'!$E12111,Forecasting!$C$7:$HS$7,0)),0)</f>
        <v>0</v>
      </c>
    </row>
    <row r="12112" spans="1:1" x14ac:dyDescent="0.3">
      <c r="A12112" s="2">
        <f>IFERROR(INDEX(Forecasting!$C$6:$HS$7,1,MATCH('Weekly Sales'!$E12112,Forecasting!$C$7:$HS$7,0)),0)</f>
        <v>0</v>
      </c>
    </row>
    <row r="12113" spans="1:1" x14ac:dyDescent="0.3">
      <c r="A12113" s="2">
        <f>IFERROR(INDEX(Forecasting!$C$6:$HS$7,1,MATCH('Weekly Sales'!$E12113,Forecasting!$C$7:$HS$7,0)),0)</f>
        <v>0</v>
      </c>
    </row>
    <row r="12114" spans="1:1" x14ac:dyDescent="0.3">
      <c r="A12114" s="2">
        <f>IFERROR(INDEX(Forecasting!$C$6:$HS$7,1,MATCH('Weekly Sales'!$E12114,Forecasting!$C$7:$HS$7,0)),0)</f>
        <v>0</v>
      </c>
    </row>
    <row r="12115" spans="1:1" x14ac:dyDescent="0.3">
      <c r="A12115" s="2">
        <f>IFERROR(INDEX(Forecasting!$C$6:$HS$7,1,MATCH('Weekly Sales'!$E12115,Forecasting!$C$7:$HS$7,0)),0)</f>
        <v>0</v>
      </c>
    </row>
    <row r="12116" spans="1:1" x14ac:dyDescent="0.3">
      <c r="A12116" s="2">
        <f>IFERROR(INDEX(Forecasting!$C$6:$HS$7,1,MATCH('Weekly Sales'!$E12116,Forecasting!$C$7:$HS$7,0)),0)</f>
        <v>0</v>
      </c>
    </row>
    <row r="12117" spans="1:1" x14ac:dyDescent="0.3">
      <c r="A12117" s="2">
        <f>IFERROR(INDEX(Forecasting!$C$6:$HS$7,1,MATCH('Weekly Sales'!$E12117,Forecasting!$C$7:$HS$7,0)),0)</f>
        <v>0</v>
      </c>
    </row>
    <row r="12118" spans="1:1" x14ac:dyDescent="0.3">
      <c r="A12118" s="2">
        <f>IFERROR(INDEX(Forecasting!$C$6:$HS$7,1,MATCH('Weekly Sales'!$E12118,Forecasting!$C$7:$HS$7,0)),0)</f>
        <v>0</v>
      </c>
    </row>
    <row r="12119" spans="1:1" x14ac:dyDescent="0.3">
      <c r="A12119" s="2">
        <f>IFERROR(INDEX(Forecasting!$C$6:$HS$7,1,MATCH('Weekly Sales'!$E12119,Forecasting!$C$7:$HS$7,0)),0)</f>
        <v>0</v>
      </c>
    </row>
    <row r="12120" spans="1:1" x14ac:dyDescent="0.3">
      <c r="A12120" s="2">
        <f>IFERROR(INDEX(Forecasting!$C$6:$HS$7,1,MATCH('Weekly Sales'!$E12120,Forecasting!$C$7:$HS$7,0)),0)</f>
        <v>0</v>
      </c>
    </row>
    <row r="12121" spans="1:1" x14ac:dyDescent="0.3">
      <c r="A12121" s="2">
        <f>IFERROR(INDEX(Forecasting!$C$6:$HS$7,1,MATCH('Weekly Sales'!$E12121,Forecasting!$C$7:$HS$7,0)),0)</f>
        <v>0</v>
      </c>
    </row>
    <row r="12122" spans="1:1" x14ac:dyDescent="0.3">
      <c r="A12122" s="2">
        <f>IFERROR(INDEX(Forecasting!$C$6:$HS$7,1,MATCH('Weekly Sales'!$E12122,Forecasting!$C$7:$HS$7,0)),0)</f>
        <v>0</v>
      </c>
    </row>
    <row r="12123" spans="1:1" x14ac:dyDescent="0.3">
      <c r="A12123" s="2">
        <f>IFERROR(INDEX(Forecasting!$C$6:$HS$7,1,MATCH('Weekly Sales'!$E12123,Forecasting!$C$7:$HS$7,0)),0)</f>
        <v>0</v>
      </c>
    </row>
    <row r="12124" spans="1:1" x14ac:dyDescent="0.3">
      <c r="A12124" s="2">
        <f>IFERROR(INDEX(Forecasting!$C$6:$HS$7,1,MATCH('Weekly Sales'!$E12124,Forecasting!$C$7:$HS$7,0)),0)</f>
        <v>0</v>
      </c>
    </row>
    <row r="12125" spans="1:1" x14ac:dyDescent="0.3">
      <c r="A12125" s="2">
        <f>IFERROR(INDEX(Forecasting!$C$6:$HS$7,1,MATCH('Weekly Sales'!$E12125,Forecasting!$C$7:$HS$7,0)),0)</f>
        <v>0</v>
      </c>
    </row>
    <row r="12126" spans="1:1" x14ac:dyDescent="0.3">
      <c r="A12126" s="2">
        <f>IFERROR(INDEX(Forecasting!$C$6:$HS$7,1,MATCH('Weekly Sales'!$E12126,Forecasting!$C$7:$HS$7,0)),0)</f>
        <v>0</v>
      </c>
    </row>
    <row r="12127" spans="1:1" x14ac:dyDescent="0.3">
      <c r="A12127" s="2">
        <f>IFERROR(INDEX(Forecasting!$C$6:$HS$7,1,MATCH('Weekly Sales'!$E12127,Forecasting!$C$7:$HS$7,0)),0)</f>
        <v>0</v>
      </c>
    </row>
    <row r="12128" spans="1:1" x14ac:dyDescent="0.3">
      <c r="A12128" s="2">
        <f>IFERROR(INDEX(Forecasting!$C$6:$HS$7,1,MATCH('Weekly Sales'!$E12128,Forecasting!$C$7:$HS$7,0)),0)</f>
        <v>0</v>
      </c>
    </row>
    <row r="12129" spans="1:1" x14ac:dyDescent="0.3">
      <c r="A12129" s="2">
        <f>IFERROR(INDEX(Forecasting!$C$6:$HS$7,1,MATCH('Weekly Sales'!$E12129,Forecasting!$C$7:$HS$7,0)),0)</f>
        <v>0</v>
      </c>
    </row>
    <row r="12130" spans="1:1" x14ac:dyDescent="0.3">
      <c r="A12130" s="2">
        <f>IFERROR(INDEX(Forecasting!$C$6:$HS$7,1,MATCH('Weekly Sales'!$E12130,Forecasting!$C$7:$HS$7,0)),0)</f>
        <v>0</v>
      </c>
    </row>
    <row r="12131" spans="1:1" x14ac:dyDescent="0.3">
      <c r="A12131" s="2">
        <f>IFERROR(INDEX(Forecasting!$C$6:$HS$7,1,MATCH('Weekly Sales'!$E12131,Forecasting!$C$7:$HS$7,0)),0)</f>
        <v>0</v>
      </c>
    </row>
    <row r="12132" spans="1:1" x14ac:dyDescent="0.3">
      <c r="A12132" s="2">
        <f>IFERROR(INDEX(Forecasting!$C$6:$HS$7,1,MATCH('Weekly Sales'!$E12132,Forecasting!$C$7:$HS$7,0)),0)</f>
        <v>0</v>
      </c>
    </row>
    <row r="12133" spans="1:1" x14ac:dyDescent="0.3">
      <c r="A12133" s="2">
        <f>IFERROR(INDEX(Forecasting!$C$6:$HS$7,1,MATCH('Weekly Sales'!$E12133,Forecasting!$C$7:$HS$7,0)),0)</f>
        <v>0</v>
      </c>
    </row>
    <row r="12134" spans="1:1" x14ac:dyDescent="0.3">
      <c r="A12134" s="2">
        <f>IFERROR(INDEX(Forecasting!$C$6:$HS$7,1,MATCH('Weekly Sales'!$E12134,Forecasting!$C$7:$HS$7,0)),0)</f>
        <v>0</v>
      </c>
    </row>
    <row r="12135" spans="1:1" x14ac:dyDescent="0.3">
      <c r="A12135" s="2">
        <f>IFERROR(INDEX(Forecasting!$C$6:$HS$7,1,MATCH('Weekly Sales'!$E12135,Forecasting!$C$7:$HS$7,0)),0)</f>
        <v>0</v>
      </c>
    </row>
    <row r="12136" spans="1:1" x14ac:dyDescent="0.3">
      <c r="A12136" s="2">
        <f>IFERROR(INDEX(Forecasting!$C$6:$HS$7,1,MATCH('Weekly Sales'!$E12136,Forecasting!$C$7:$HS$7,0)),0)</f>
        <v>0</v>
      </c>
    </row>
    <row r="12137" spans="1:1" x14ac:dyDescent="0.3">
      <c r="A12137" s="2">
        <f>IFERROR(INDEX(Forecasting!$C$6:$HS$7,1,MATCH('Weekly Sales'!$E12137,Forecasting!$C$7:$HS$7,0)),0)</f>
        <v>0</v>
      </c>
    </row>
    <row r="12138" spans="1:1" x14ac:dyDescent="0.3">
      <c r="A12138" s="2">
        <f>IFERROR(INDEX(Forecasting!$C$6:$HS$7,1,MATCH('Weekly Sales'!$E12138,Forecasting!$C$7:$HS$7,0)),0)</f>
        <v>0</v>
      </c>
    </row>
    <row r="12139" spans="1:1" x14ac:dyDescent="0.3">
      <c r="A12139" s="2">
        <f>IFERROR(INDEX(Forecasting!$C$6:$HS$7,1,MATCH('Weekly Sales'!$E12139,Forecasting!$C$7:$HS$7,0)),0)</f>
        <v>0</v>
      </c>
    </row>
    <row r="12140" spans="1:1" x14ac:dyDescent="0.3">
      <c r="A12140" s="2">
        <f>IFERROR(INDEX(Forecasting!$C$6:$HS$7,1,MATCH('Weekly Sales'!$E12140,Forecasting!$C$7:$HS$7,0)),0)</f>
        <v>0</v>
      </c>
    </row>
    <row r="12141" spans="1:1" x14ac:dyDescent="0.3">
      <c r="A12141" s="2">
        <f>IFERROR(INDEX(Forecasting!$C$6:$HS$7,1,MATCH('Weekly Sales'!$E12141,Forecasting!$C$7:$HS$7,0)),0)</f>
        <v>0</v>
      </c>
    </row>
    <row r="12142" spans="1:1" x14ac:dyDescent="0.3">
      <c r="A12142" s="2">
        <f>IFERROR(INDEX(Forecasting!$C$6:$HS$7,1,MATCH('Weekly Sales'!$E12142,Forecasting!$C$7:$HS$7,0)),0)</f>
        <v>0</v>
      </c>
    </row>
    <row r="12143" spans="1:1" x14ac:dyDescent="0.3">
      <c r="A12143" s="2">
        <f>IFERROR(INDEX(Forecasting!$C$6:$HS$7,1,MATCH('Weekly Sales'!$E12143,Forecasting!$C$7:$HS$7,0)),0)</f>
        <v>0</v>
      </c>
    </row>
    <row r="12144" spans="1:1" x14ac:dyDescent="0.3">
      <c r="A12144" s="2">
        <f>IFERROR(INDEX(Forecasting!$C$6:$HS$7,1,MATCH('Weekly Sales'!$E12144,Forecasting!$C$7:$HS$7,0)),0)</f>
        <v>0</v>
      </c>
    </row>
    <row r="12145" spans="1:1" x14ac:dyDescent="0.3">
      <c r="A12145" s="2">
        <f>IFERROR(INDEX(Forecasting!$C$6:$HS$7,1,MATCH('Weekly Sales'!$E12145,Forecasting!$C$7:$HS$7,0)),0)</f>
        <v>0</v>
      </c>
    </row>
    <row r="12146" spans="1:1" x14ac:dyDescent="0.3">
      <c r="A12146" s="2">
        <f>IFERROR(INDEX(Forecasting!$C$6:$HS$7,1,MATCH('Weekly Sales'!$E12146,Forecasting!$C$7:$HS$7,0)),0)</f>
        <v>0</v>
      </c>
    </row>
    <row r="12147" spans="1:1" x14ac:dyDescent="0.3">
      <c r="A12147" s="2">
        <f>IFERROR(INDEX(Forecasting!$C$6:$HS$7,1,MATCH('Weekly Sales'!$E12147,Forecasting!$C$7:$HS$7,0)),0)</f>
        <v>0</v>
      </c>
    </row>
    <row r="12148" spans="1:1" x14ac:dyDescent="0.3">
      <c r="A12148" s="2">
        <f>IFERROR(INDEX(Forecasting!$C$6:$HS$7,1,MATCH('Weekly Sales'!$E12148,Forecasting!$C$7:$HS$7,0)),0)</f>
        <v>0</v>
      </c>
    </row>
    <row r="12149" spans="1:1" x14ac:dyDescent="0.3">
      <c r="A12149" s="2">
        <f>IFERROR(INDEX(Forecasting!$C$6:$HS$7,1,MATCH('Weekly Sales'!$E12149,Forecasting!$C$7:$HS$7,0)),0)</f>
        <v>0</v>
      </c>
    </row>
    <row r="12150" spans="1:1" x14ac:dyDescent="0.3">
      <c r="A12150" s="2">
        <f>IFERROR(INDEX(Forecasting!$C$6:$HS$7,1,MATCH('Weekly Sales'!$E12150,Forecasting!$C$7:$HS$7,0)),0)</f>
        <v>0</v>
      </c>
    </row>
    <row r="12151" spans="1:1" x14ac:dyDescent="0.3">
      <c r="A12151" s="2">
        <f>IFERROR(INDEX(Forecasting!$C$6:$HS$7,1,MATCH('Weekly Sales'!$E12151,Forecasting!$C$7:$HS$7,0)),0)</f>
        <v>0</v>
      </c>
    </row>
    <row r="12152" spans="1:1" x14ac:dyDescent="0.3">
      <c r="A12152" s="2">
        <f>IFERROR(INDEX(Forecasting!$C$6:$HS$7,1,MATCH('Weekly Sales'!$E12152,Forecasting!$C$7:$HS$7,0)),0)</f>
        <v>0</v>
      </c>
    </row>
    <row r="12153" spans="1:1" x14ac:dyDescent="0.3">
      <c r="A12153" s="2">
        <f>IFERROR(INDEX(Forecasting!$C$6:$HS$7,1,MATCH('Weekly Sales'!$E12153,Forecasting!$C$7:$HS$7,0)),0)</f>
        <v>0</v>
      </c>
    </row>
    <row r="12154" spans="1:1" x14ac:dyDescent="0.3">
      <c r="A12154" s="2">
        <f>IFERROR(INDEX(Forecasting!$C$6:$HS$7,1,MATCH('Weekly Sales'!$E12154,Forecasting!$C$7:$HS$7,0)),0)</f>
        <v>0</v>
      </c>
    </row>
    <row r="12155" spans="1:1" x14ac:dyDescent="0.3">
      <c r="A12155" s="2">
        <f>IFERROR(INDEX(Forecasting!$C$6:$HS$7,1,MATCH('Weekly Sales'!$E12155,Forecasting!$C$7:$HS$7,0)),0)</f>
        <v>0</v>
      </c>
    </row>
    <row r="12156" spans="1:1" x14ac:dyDescent="0.3">
      <c r="A12156" s="2">
        <f>IFERROR(INDEX(Forecasting!$C$6:$HS$7,1,MATCH('Weekly Sales'!$E12156,Forecasting!$C$7:$HS$7,0)),0)</f>
        <v>0</v>
      </c>
    </row>
    <row r="12157" spans="1:1" x14ac:dyDescent="0.3">
      <c r="A12157" s="2">
        <f>IFERROR(INDEX(Forecasting!$C$6:$HS$7,1,MATCH('Weekly Sales'!$E12157,Forecasting!$C$7:$HS$7,0)),0)</f>
        <v>0</v>
      </c>
    </row>
    <row r="12158" spans="1:1" x14ac:dyDescent="0.3">
      <c r="A12158" s="2">
        <f>IFERROR(INDEX(Forecasting!$C$6:$HS$7,1,MATCH('Weekly Sales'!$E12158,Forecasting!$C$7:$HS$7,0)),0)</f>
        <v>0</v>
      </c>
    </row>
    <row r="12159" spans="1:1" x14ac:dyDescent="0.3">
      <c r="A12159" s="2">
        <f>IFERROR(INDEX(Forecasting!$C$6:$HS$7,1,MATCH('Weekly Sales'!$E12159,Forecasting!$C$7:$HS$7,0)),0)</f>
        <v>0</v>
      </c>
    </row>
    <row r="12160" spans="1:1" x14ac:dyDescent="0.3">
      <c r="A12160" s="2">
        <f>IFERROR(INDEX(Forecasting!$C$6:$HS$7,1,MATCH('Weekly Sales'!$E12160,Forecasting!$C$7:$HS$7,0)),0)</f>
        <v>0</v>
      </c>
    </row>
    <row r="12161" spans="1:1" x14ac:dyDescent="0.3">
      <c r="A12161" s="2">
        <f>IFERROR(INDEX(Forecasting!$C$6:$HS$7,1,MATCH('Weekly Sales'!$E12161,Forecasting!$C$7:$HS$7,0)),0)</f>
        <v>0</v>
      </c>
    </row>
    <row r="12162" spans="1:1" x14ac:dyDescent="0.3">
      <c r="A12162" s="2">
        <f>IFERROR(INDEX(Forecasting!$C$6:$HS$7,1,MATCH('Weekly Sales'!$E12162,Forecasting!$C$7:$HS$7,0)),0)</f>
        <v>0</v>
      </c>
    </row>
    <row r="12163" spans="1:1" x14ac:dyDescent="0.3">
      <c r="A12163" s="2">
        <f>IFERROR(INDEX(Forecasting!$C$6:$HS$7,1,MATCH('Weekly Sales'!$E12163,Forecasting!$C$7:$HS$7,0)),0)</f>
        <v>0</v>
      </c>
    </row>
    <row r="12164" spans="1:1" x14ac:dyDescent="0.3">
      <c r="A12164" s="2">
        <f>IFERROR(INDEX(Forecasting!$C$6:$HS$7,1,MATCH('Weekly Sales'!$E12164,Forecasting!$C$7:$HS$7,0)),0)</f>
        <v>0</v>
      </c>
    </row>
    <row r="12165" spans="1:1" x14ac:dyDescent="0.3">
      <c r="A12165" s="2">
        <f>IFERROR(INDEX(Forecasting!$C$6:$HS$7,1,MATCH('Weekly Sales'!$E12165,Forecasting!$C$7:$HS$7,0)),0)</f>
        <v>0</v>
      </c>
    </row>
    <row r="12166" spans="1:1" x14ac:dyDescent="0.3">
      <c r="A12166" s="2">
        <f>IFERROR(INDEX(Forecasting!$C$6:$HS$7,1,MATCH('Weekly Sales'!$E12166,Forecasting!$C$7:$HS$7,0)),0)</f>
        <v>0</v>
      </c>
    </row>
    <row r="12167" spans="1:1" x14ac:dyDescent="0.3">
      <c r="A12167" s="2">
        <f>IFERROR(INDEX(Forecasting!$C$6:$HS$7,1,MATCH('Weekly Sales'!$E12167,Forecasting!$C$7:$HS$7,0)),0)</f>
        <v>0</v>
      </c>
    </row>
    <row r="12168" spans="1:1" x14ac:dyDescent="0.3">
      <c r="A12168" s="2">
        <f>IFERROR(INDEX(Forecasting!$C$6:$HS$7,1,MATCH('Weekly Sales'!$E12168,Forecasting!$C$7:$HS$7,0)),0)</f>
        <v>0</v>
      </c>
    </row>
    <row r="12169" spans="1:1" x14ac:dyDescent="0.3">
      <c r="A12169" s="2">
        <f>IFERROR(INDEX(Forecasting!$C$6:$HS$7,1,MATCH('Weekly Sales'!$E12169,Forecasting!$C$7:$HS$7,0)),0)</f>
        <v>0</v>
      </c>
    </row>
    <row r="12170" spans="1:1" x14ac:dyDescent="0.3">
      <c r="A12170" s="2">
        <f>IFERROR(INDEX(Forecasting!$C$6:$HS$7,1,MATCH('Weekly Sales'!$E12170,Forecasting!$C$7:$HS$7,0)),0)</f>
        <v>0</v>
      </c>
    </row>
    <row r="12171" spans="1:1" x14ac:dyDescent="0.3">
      <c r="A12171" s="2">
        <f>IFERROR(INDEX(Forecasting!$C$6:$HS$7,1,MATCH('Weekly Sales'!$E12171,Forecasting!$C$7:$HS$7,0)),0)</f>
        <v>0</v>
      </c>
    </row>
    <row r="12172" spans="1:1" x14ac:dyDescent="0.3">
      <c r="A12172" s="2">
        <f>IFERROR(INDEX(Forecasting!$C$6:$HS$7,1,MATCH('Weekly Sales'!$E12172,Forecasting!$C$7:$HS$7,0)),0)</f>
        <v>0</v>
      </c>
    </row>
    <row r="12173" spans="1:1" x14ac:dyDescent="0.3">
      <c r="A12173" s="2">
        <f>IFERROR(INDEX(Forecasting!$C$6:$HS$7,1,MATCH('Weekly Sales'!$E12173,Forecasting!$C$7:$HS$7,0)),0)</f>
        <v>0</v>
      </c>
    </row>
    <row r="12174" spans="1:1" x14ac:dyDescent="0.3">
      <c r="A12174" s="2">
        <f>IFERROR(INDEX(Forecasting!$C$6:$HS$7,1,MATCH('Weekly Sales'!$E12174,Forecasting!$C$7:$HS$7,0)),0)</f>
        <v>0</v>
      </c>
    </row>
    <row r="12175" spans="1:1" x14ac:dyDescent="0.3">
      <c r="A12175" s="2">
        <f>IFERROR(INDEX(Forecasting!$C$6:$HS$7,1,MATCH('Weekly Sales'!$E12175,Forecasting!$C$7:$HS$7,0)),0)</f>
        <v>0</v>
      </c>
    </row>
    <row r="12176" spans="1:1" x14ac:dyDescent="0.3">
      <c r="A12176" s="2">
        <f>IFERROR(INDEX(Forecasting!$C$6:$HS$7,1,MATCH('Weekly Sales'!$E12176,Forecasting!$C$7:$HS$7,0)),0)</f>
        <v>0</v>
      </c>
    </row>
    <row r="12177" spans="1:1" x14ac:dyDescent="0.3">
      <c r="A12177" s="2">
        <f>IFERROR(INDEX(Forecasting!$C$6:$HS$7,1,MATCH('Weekly Sales'!$E12177,Forecasting!$C$7:$HS$7,0)),0)</f>
        <v>0</v>
      </c>
    </row>
    <row r="12178" spans="1:1" x14ac:dyDescent="0.3">
      <c r="A12178" s="2">
        <f>IFERROR(INDEX(Forecasting!$C$6:$HS$7,1,MATCH('Weekly Sales'!$E12178,Forecasting!$C$7:$HS$7,0)),0)</f>
        <v>0</v>
      </c>
    </row>
    <row r="12179" spans="1:1" x14ac:dyDescent="0.3">
      <c r="A12179" s="2">
        <f>IFERROR(INDEX(Forecasting!$C$6:$HS$7,1,MATCH('Weekly Sales'!$E12179,Forecasting!$C$7:$HS$7,0)),0)</f>
        <v>0</v>
      </c>
    </row>
    <row r="12180" spans="1:1" x14ac:dyDescent="0.3">
      <c r="A12180" s="2">
        <f>IFERROR(INDEX(Forecasting!$C$6:$HS$7,1,MATCH('Weekly Sales'!$E12180,Forecasting!$C$7:$HS$7,0)),0)</f>
        <v>0</v>
      </c>
    </row>
    <row r="12181" spans="1:1" x14ac:dyDescent="0.3">
      <c r="A12181" s="2">
        <f>IFERROR(INDEX(Forecasting!$C$6:$HS$7,1,MATCH('Weekly Sales'!$E12181,Forecasting!$C$7:$HS$7,0)),0)</f>
        <v>0</v>
      </c>
    </row>
    <row r="12182" spans="1:1" x14ac:dyDescent="0.3">
      <c r="A12182" s="2">
        <f>IFERROR(INDEX(Forecasting!$C$6:$HS$7,1,MATCH('Weekly Sales'!$E12182,Forecasting!$C$7:$HS$7,0)),0)</f>
        <v>0</v>
      </c>
    </row>
    <row r="12183" spans="1:1" x14ac:dyDescent="0.3">
      <c r="A12183" s="2">
        <f>IFERROR(INDEX(Forecasting!$C$6:$HS$7,1,MATCH('Weekly Sales'!$E12183,Forecasting!$C$7:$HS$7,0)),0)</f>
        <v>0</v>
      </c>
    </row>
    <row r="12184" spans="1:1" x14ac:dyDescent="0.3">
      <c r="A12184" s="2">
        <f>IFERROR(INDEX(Forecasting!$C$6:$HS$7,1,MATCH('Weekly Sales'!$E12184,Forecasting!$C$7:$HS$7,0)),0)</f>
        <v>0</v>
      </c>
    </row>
    <row r="12185" spans="1:1" x14ac:dyDescent="0.3">
      <c r="A12185" s="2">
        <f>IFERROR(INDEX(Forecasting!$C$6:$HS$7,1,MATCH('Weekly Sales'!$E12185,Forecasting!$C$7:$HS$7,0)),0)</f>
        <v>0</v>
      </c>
    </row>
    <row r="12186" spans="1:1" x14ac:dyDescent="0.3">
      <c r="A12186" s="2">
        <f>IFERROR(INDEX(Forecasting!$C$6:$HS$7,1,MATCH('Weekly Sales'!$E12186,Forecasting!$C$7:$HS$7,0)),0)</f>
        <v>0</v>
      </c>
    </row>
    <row r="12187" spans="1:1" x14ac:dyDescent="0.3">
      <c r="A12187" s="2">
        <f>IFERROR(INDEX(Forecasting!$C$6:$HS$7,1,MATCH('Weekly Sales'!$E12187,Forecasting!$C$7:$HS$7,0)),0)</f>
        <v>0</v>
      </c>
    </row>
    <row r="12188" spans="1:1" x14ac:dyDescent="0.3">
      <c r="A12188" s="2">
        <f>IFERROR(INDEX(Forecasting!$C$6:$HS$7,1,MATCH('Weekly Sales'!$E12188,Forecasting!$C$7:$HS$7,0)),0)</f>
        <v>0</v>
      </c>
    </row>
    <row r="12189" spans="1:1" x14ac:dyDescent="0.3">
      <c r="A12189" s="2">
        <f>IFERROR(INDEX(Forecasting!$C$6:$HS$7,1,MATCH('Weekly Sales'!$E12189,Forecasting!$C$7:$HS$7,0)),0)</f>
        <v>0</v>
      </c>
    </row>
    <row r="12190" spans="1:1" x14ac:dyDescent="0.3">
      <c r="A12190" s="2">
        <f>IFERROR(INDEX(Forecasting!$C$6:$HS$7,1,MATCH('Weekly Sales'!$E12190,Forecasting!$C$7:$HS$7,0)),0)</f>
        <v>0</v>
      </c>
    </row>
    <row r="12191" spans="1:1" x14ac:dyDescent="0.3">
      <c r="A12191" s="2">
        <f>IFERROR(INDEX(Forecasting!$C$6:$HS$7,1,MATCH('Weekly Sales'!$E12191,Forecasting!$C$7:$HS$7,0)),0)</f>
        <v>0</v>
      </c>
    </row>
    <row r="12192" spans="1:1" x14ac:dyDescent="0.3">
      <c r="A12192" s="2">
        <f>IFERROR(INDEX(Forecasting!$C$6:$HS$7,1,MATCH('Weekly Sales'!$E12192,Forecasting!$C$7:$HS$7,0)),0)</f>
        <v>0</v>
      </c>
    </row>
    <row r="12193" spans="1:1" x14ac:dyDescent="0.3">
      <c r="A12193" s="2">
        <f>IFERROR(INDEX(Forecasting!$C$6:$HS$7,1,MATCH('Weekly Sales'!$E12193,Forecasting!$C$7:$HS$7,0)),0)</f>
        <v>0</v>
      </c>
    </row>
    <row r="12194" spans="1:1" x14ac:dyDescent="0.3">
      <c r="A12194" s="2">
        <f>IFERROR(INDEX(Forecasting!$C$6:$HS$7,1,MATCH('Weekly Sales'!$E12194,Forecasting!$C$7:$HS$7,0)),0)</f>
        <v>0</v>
      </c>
    </row>
    <row r="12195" spans="1:1" x14ac:dyDescent="0.3">
      <c r="A12195" s="2">
        <f>IFERROR(INDEX(Forecasting!$C$6:$HS$7,1,MATCH('Weekly Sales'!$E12195,Forecasting!$C$7:$HS$7,0)),0)</f>
        <v>0</v>
      </c>
    </row>
    <row r="12196" spans="1:1" x14ac:dyDescent="0.3">
      <c r="A12196" s="2">
        <f>IFERROR(INDEX(Forecasting!$C$6:$HS$7,1,MATCH('Weekly Sales'!$E12196,Forecasting!$C$7:$HS$7,0)),0)</f>
        <v>0</v>
      </c>
    </row>
    <row r="12197" spans="1:1" x14ac:dyDescent="0.3">
      <c r="A12197" s="2">
        <f>IFERROR(INDEX(Forecasting!$C$6:$HS$7,1,MATCH('Weekly Sales'!$E12197,Forecasting!$C$7:$HS$7,0)),0)</f>
        <v>0</v>
      </c>
    </row>
    <row r="12198" spans="1:1" x14ac:dyDescent="0.3">
      <c r="A12198" s="2">
        <f>IFERROR(INDEX(Forecasting!$C$6:$HS$7,1,MATCH('Weekly Sales'!$E12198,Forecasting!$C$7:$HS$7,0)),0)</f>
        <v>0</v>
      </c>
    </row>
    <row r="12199" spans="1:1" x14ac:dyDescent="0.3">
      <c r="A12199" s="2">
        <f>IFERROR(INDEX(Forecasting!$C$6:$HS$7,1,MATCH('Weekly Sales'!$E12199,Forecasting!$C$7:$HS$7,0)),0)</f>
        <v>0</v>
      </c>
    </row>
    <row r="12200" spans="1:1" x14ac:dyDescent="0.3">
      <c r="A12200" s="2">
        <f>IFERROR(INDEX(Forecasting!$C$6:$HS$7,1,MATCH('Weekly Sales'!$E12200,Forecasting!$C$7:$HS$7,0)),0)</f>
        <v>0</v>
      </c>
    </row>
    <row r="12201" spans="1:1" x14ac:dyDescent="0.3">
      <c r="A12201" s="2">
        <f>IFERROR(INDEX(Forecasting!$C$6:$HS$7,1,MATCH('Weekly Sales'!$E12201,Forecasting!$C$7:$HS$7,0)),0)</f>
        <v>0</v>
      </c>
    </row>
    <row r="12202" spans="1:1" x14ac:dyDescent="0.3">
      <c r="A12202" s="2">
        <f>IFERROR(INDEX(Forecasting!$C$6:$HS$7,1,MATCH('Weekly Sales'!$E12202,Forecasting!$C$7:$HS$7,0)),0)</f>
        <v>0</v>
      </c>
    </row>
    <row r="12203" spans="1:1" x14ac:dyDescent="0.3">
      <c r="A12203" s="2">
        <f>IFERROR(INDEX(Forecasting!$C$6:$HS$7,1,MATCH('Weekly Sales'!$E12203,Forecasting!$C$7:$HS$7,0)),0)</f>
        <v>0</v>
      </c>
    </row>
    <row r="12204" spans="1:1" x14ac:dyDescent="0.3">
      <c r="A12204" s="2">
        <f>IFERROR(INDEX(Forecasting!$C$6:$HS$7,1,MATCH('Weekly Sales'!$E12204,Forecasting!$C$7:$HS$7,0)),0)</f>
        <v>0</v>
      </c>
    </row>
    <row r="12205" spans="1:1" x14ac:dyDescent="0.3">
      <c r="A12205" s="2">
        <f>IFERROR(INDEX(Forecasting!$C$6:$HS$7,1,MATCH('Weekly Sales'!$E12205,Forecasting!$C$7:$HS$7,0)),0)</f>
        <v>0</v>
      </c>
    </row>
    <row r="12206" spans="1:1" x14ac:dyDescent="0.3">
      <c r="A12206" s="2">
        <f>IFERROR(INDEX(Forecasting!$C$6:$HS$7,1,MATCH('Weekly Sales'!$E12206,Forecasting!$C$7:$HS$7,0)),0)</f>
        <v>0</v>
      </c>
    </row>
    <row r="12207" spans="1:1" x14ac:dyDescent="0.3">
      <c r="A12207" s="2">
        <f>IFERROR(INDEX(Forecasting!$C$6:$HS$7,1,MATCH('Weekly Sales'!$E12207,Forecasting!$C$7:$HS$7,0)),0)</f>
        <v>0</v>
      </c>
    </row>
    <row r="12208" spans="1:1" x14ac:dyDescent="0.3">
      <c r="A12208" s="2">
        <f>IFERROR(INDEX(Forecasting!$C$6:$HS$7,1,MATCH('Weekly Sales'!$E12208,Forecasting!$C$7:$HS$7,0)),0)</f>
        <v>0</v>
      </c>
    </row>
    <row r="12209" spans="1:1" x14ac:dyDescent="0.3">
      <c r="A12209" s="2">
        <f>IFERROR(INDEX(Forecasting!$C$6:$HS$7,1,MATCH('Weekly Sales'!$E12209,Forecasting!$C$7:$HS$7,0)),0)</f>
        <v>0</v>
      </c>
    </row>
    <row r="12210" spans="1:1" x14ac:dyDescent="0.3">
      <c r="A12210" s="2">
        <f>IFERROR(INDEX(Forecasting!$C$6:$HS$7,1,MATCH('Weekly Sales'!$E12210,Forecasting!$C$7:$HS$7,0)),0)</f>
        <v>0</v>
      </c>
    </row>
    <row r="12211" spans="1:1" x14ac:dyDescent="0.3">
      <c r="A12211" s="2">
        <f>IFERROR(INDEX(Forecasting!$C$6:$HS$7,1,MATCH('Weekly Sales'!$E12211,Forecasting!$C$7:$HS$7,0)),0)</f>
        <v>0</v>
      </c>
    </row>
    <row r="12212" spans="1:1" x14ac:dyDescent="0.3">
      <c r="A12212" s="2">
        <f>IFERROR(INDEX(Forecasting!$C$6:$HS$7,1,MATCH('Weekly Sales'!$E12212,Forecasting!$C$7:$HS$7,0)),0)</f>
        <v>0</v>
      </c>
    </row>
    <row r="12213" spans="1:1" x14ac:dyDescent="0.3">
      <c r="A12213" s="2">
        <f>IFERROR(INDEX(Forecasting!$C$6:$HS$7,1,MATCH('Weekly Sales'!$E12213,Forecasting!$C$7:$HS$7,0)),0)</f>
        <v>0</v>
      </c>
    </row>
    <row r="12214" spans="1:1" x14ac:dyDescent="0.3">
      <c r="A12214" s="2">
        <f>IFERROR(INDEX(Forecasting!$C$6:$HS$7,1,MATCH('Weekly Sales'!$E12214,Forecasting!$C$7:$HS$7,0)),0)</f>
        <v>0</v>
      </c>
    </row>
    <row r="12215" spans="1:1" x14ac:dyDescent="0.3">
      <c r="A12215" s="2">
        <f>IFERROR(INDEX(Forecasting!$C$6:$HS$7,1,MATCH('Weekly Sales'!$E12215,Forecasting!$C$7:$HS$7,0)),0)</f>
        <v>0</v>
      </c>
    </row>
    <row r="12216" spans="1:1" x14ac:dyDescent="0.3">
      <c r="A12216" s="2">
        <f>IFERROR(INDEX(Forecasting!$C$6:$HS$7,1,MATCH('Weekly Sales'!$E12216,Forecasting!$C$7:$HS$7,0)),0)</f>
        <v>0</v>
      </c>
    </row>
    <row r="12217" spans="1:1" x14ac:dyDescent="0.3">
      <c r="A12217" s="2">
        <f>IFERROR(INDEX(Forecasting!$C$6:$HS$7,1,MATCH('Weekly Sales'!$E12217,Forecasting!$C$7:$HS$7,0)),0)</f>
        <v>0</v>
      </c>
    </row>
    <row r="12218" spans="1:1" x14ac:dyDescent="0.3">
      <c r="A12218" s="2">
        <f>IFERROR(INDEX(Forecasting!$C$6:$HS$7,1,MATCH('Weekly Sales'!$E12218,Forecasting!$C$7:$HS$7,0)),0)</f>
        <v>0</v>
      </c>
    </row>
    <row r="12219" spans="1:1" x14ac:dyDescent="0.3">
      <c r="A12219" s="2">
        <f>IFERROR(INDEX(Forecasting!$C$6:$HS$7,1,MATCH('Weekly Sales'!$E12219,Forecasting!$C$7:$HS$7,0)),0)</f>
        <v>0</v>
      </c>
    </row>
    <row r="12220" spans="1:1" x14ac:dyDescent="0.3">
      <c r="A12220" s="2">
        <f>IFERROR(INDEX(Forecasting!$C$6:$HS$7,1,MATCH('Weekly Sales'!$E12220,Forecasting!$C$7:$HS$7,0)),0)</f>
        <v>0</v>
      </c>
    </row>
    <row r="12221" spans="1:1" x14ac:dyDescent="0.3">
      <c r="A12221" s="2">
        <f>IFERROR(INDEX(Forecasting!$C$6:$HS$7,1,MATCH('Weekly Sales'!$E12221,Forecasting!$C$7:$HS$7,0)),0)</f>
        <v>0</v>
      </c>
    </row>
    <row r="12222" spans="1:1" x14ac:dyDescent="0.3">
      <c r="A12222" s="2">
        <f>IFERROR(INDEX(Forecasting!$C$6:$HS$7,1,MATCH('Weekly Sales'!$E12222,Forecasting!$C$7:$HS$7,0)),0)</f>
        <v>0</v>
      </c>
    </row>
    <row r="12223" spans="1:1" x14ac:dyDescent="0.3">
      <c r="A12223" s="2">
        <f>IFERROR(INDEX(Forecasting!$C$6:$HS$7,1,MATCH('Weekly Sales'!$E12223,Forecasting!$C$7:$HS$7,0)),0)</f>
        <v>0</v>
      </c>
    </row>
    <row r="12224" spans="1:1" x14ac:dyDescent="0.3">
      <c r="A12224" s="2">
        <f>IFERROR(INDEX(Forecasting!$C$6:$HS$7,1,MATCH('Weekly Sales'!$E12224,Forecasting!$C$7:$HS$7,0)),0)</f>
        <v>0</v>
      </c>
    </row>
    <row r="12225" spans="1:1" x14ac:dyDescent="0.3">
      <c r="A12225" s="2">
        <f>IFERROR(INDEX(Forecasting!$C$6:$HS$7,1,MATCH('Weekly Sales'!$E12225,Forecasting!$C$7:$HS$7,0)),0)</f>
        <v>0</v>
      </c>
    </row>
    <row r="12226" spans="1:1" x14ac:dyDescent="0.3">
      <c r="A12226" s="2">
        <f>IFERROR(INDEX(Forecasting!$C$6:$HS$7,1,MATCH('Weekly Sales'!$E12226,Forecasting!$C$7:$HS$7,0)),0)</f>
        <v>0</v>
      </c>
    </row>
    <row r="12227" spans="1:1" x14ac:dyDescent="0.3">
      <c r="A12227" s="2">
        <f>IFERROR(INDEX(Forecasting!$C$6:$HS$7,1,MATCH('Weekly Sales'!$E12227,Forecasting!$C$7:$HS$7,0)),0)</f>
        <v>0</v>
      </c>
    </row>
    <row r="12228" spans="1:1" x14ac:dyDescent="0.3">
      <c r="A12228" s="2">
        <f>IFERROR(INDEX(Forecasting!$C$6:$HS$7,1,MATCH('Weekly Sales'!$E12228,Forecasting!$C$7:$HS$7,0)),0)</f>
        <v>0</v>
      </c>
    </row>
    <row r="12229" spans="1:1" x14ac:dyDescent="0.3">
      <c r="A12229" s="2">
        <f>IFERROR(INDEX(Forecasting!$C$6:$HS$7,1,MATCH('Weekly Sales'!$E12229,Forecasting!$C$7:$HS$7,0)),0)</f>
        <v>0</v>
      </c>
    </row>
    <row r="12230" spans="1:1" x14ac:dyDescent="0.3">
      <c r="A12230" s="2">
        <f>IFERROR(INDEX(Forecasting!$C$6:$HS$7,1,MATCH('Weekly Sales'!$E12230,Forecasting!$C$7:$HS$7,0)),0)</f>
        <v>0</v>
      </c>
    </row>
    <row r="12231" spans="1:1" x14ac:dyDescent="0.3">
      <c r="A12231" s="2">
        <f>IFERROR(INDEX(Forecasting!$C$6:$HS$7,1,MATCH('Weekly Sales'!$E12231,Forecasting!$C$7:$HS$7,0)),0)</f>
        <v>0</v>
      </c>
    </row>
    <row r="12232" spans="1:1" x14ac:dyDescent="0.3">
      <c r="A12232" s="2">
        <f>IFERROR(INDEX(Forecasting!$C$6:$HS$7,1,MATCH('Weekly Sales'!$E12232,Forecasting!$C$7:$HS$7,0)),0)</f>
        <v>0</v>
      </c>
    </row>
    <row r="12233" spans="1:1" x14ac:dyDescent="0.3">
      <c r="A12233" s="2">
        <f>IFERROR(INDEX(Forecasting!$C$6:$HS$7,1,MATCH('Weekly Sales'!$E12233,Forecasting!$C$7:$HS$7,0)),0)</f>
        <v>0</v>
      </c>
    </row>
    <row r="12234" spans="1:1" x14ac:dyDescent="0.3">
      <c r="A12234" s="2">
        <f>IFERROR(INDEX(Forecasting!$C$6:$HS$7,1,MATCH('Weekly Sales'!$E12234,Forecasting!$C$7:$HS$7,0)),0)</f>
        <v>0</v>
      </c>
    </row>
    <row r="12235" spans="1:1" x14ac:dyDescent="0.3">
      <c r="A12235" s="2">
        <f>IFERROR(INDEX(Forecasting!$C$6:$HS$7,1,MATCH('Weekly Sales'!$E12235,Forecasting!$C$7:$HS$7,0)),0)</f>
        <v>0</v>
      </c>
    </row>
    <row r="12236" spans="1:1" x14ac:dyDescent="0.3">
      <c r="A12236" s="2">
        <f>IFERROR(INDEX(Forecasting!$C$6:$HS$7,1,MATCH('Weekly Sales'!$E12236,Forecasting!$C$7:$HS$7,0)),0)</f>
        <v>0</v>
      </c>
    </row>
    <row r="12237" spans="1:1" x14ac:dyDescent="0.3">
      <c r="A12237" s="2">
        <f>IFERROR(INDEX(Forecasting!$C$6:$HS$7,1,MATCH('Weekly Sales'!$E12237,Forecasting!$C$7:$HS$7,0)),0)</f>
        <v>0</v>
      </c>
    </row>
    <row r="12238" spans="1:1" x14ac:dyDescent="0.3">
      <c r="A12238" s="2">
        <f>IFERROR(INDEX(Forecasting!$C$6:$HS$7,1,MATCH('Weekly Sales'!$E12238,Forecasting!$C$7:$HS$7,0)),0)</f>
        <v>0</v>
      </c>
    </row>
    <row r="12239" spans="1:1" x14ac:dyDescent="0.3">
      <c r="A12239" s="2">
        <f>IFERROR(INDEX(Forecasting!$C$6:$HS$7,1,MATCH('Weekly Sales'!$E12239,Forecasting!$C$7:$HS$7,0)),0)</f>
        <v>0</v>
      </c>
    </row>
    <row r="12240" spans="1:1" x14ac:dyDescent="0.3">
      <c r="A12240" s="2">
        <f>IFERROR(INDEX(Forecasting!$C$6:$HS$7,1,MATCH('Weekly Sales'!$E12240,Forecasting!$C$7:$HS$7,0)),0)</f>
        <v>0</v>
      </c>
    </row>
    <row r="12241" spans="1:1" x14ac:dyDescent="0.3">
      <c r="A12241" s="2">
        <f>IFERROR(INDEX(Forecasting!$C$6:$HS$7,1,MATCH('Weekly Sales'!$E12241,Forecasting!$C$7:$HS$7,0)),0)</f>
        <v>0</v>
      </c>
    </row>
    <row r="12242" spans="1:1" x14ac:dyDescent="0.3">
      <c r="A12242" s="2">
        <f>IFERROR(INDEX(Forecasting!$C$6:$HS$7,1,MATCH('Weekly Sales'!$E12242,Forecasting!$C$7:$HS$7,0)),0)</f>
        <v>0</v>
      </c>
    </row>
    <row r="12243" spans="1:1" x14ac:dyDescent="0.3">
      <c r="A12243" s="2">
        <f>IFERROR(INDEX(Forecasting!$C$6:$HS$7,1,MATCH('Weekly Sales'!$E12243,Forecasting!$C$7:$HS$7,0)),0)</f>
        <v>0</v>
      </c>
    </row>
    <row r="12244" spans="1:1" x14ac:dyDescent="0.3">
      <c r="A12244" s="2">
        <f>IFERROR(INDEX(Forecasting!$C$6:$HS$7,1,MATCH('Weekly Sales'!$E12244,Forecasting!$C$7:$HS$7,0)),0)</f>
        <v>0</v>
      </c>
    </row>
    <row r="12245" spans="1:1" x14ac:dyDescent="0.3">
      <c r="A12245" s="2">
        <f>IFERROR(INDEX(Forecasting!$C$6:$HS$7,1,MATCH('Weekly Sales'!$E12245,Forecasting!$C$7:$HS$7,0)),0)</f>
        <v>0</v>
      </c>
    </row>
    <row r="12246" spans="1:1" x14ac:dyDescent="0.3">
      <c r="A12246" s="2">
        <f>IFERROR(INDEX(Forecasting!$C$6:$HS$7,1,MATCH('Weekly Sales'!$E12246,Forecasting!$C$7:$HS$7,0)),0)</f>
        <v>0</v>
      </c>
    </row>
    <row r="12247" spans="1:1" x14ac:dyDescent="0.3">
      <c r="A12247" s="2">
        <f>IFERROR(INDEX(Forecasting!$C$6:$HS$7,1,MATCH('Weekly Sales'!$E12247,Forecasting!$C$7:$HS$7,0)),0)</f>
        <v>0</v>
      </c>
    </row>
    <row r="12248" spans="1:1" x14ac:dyDescent="0.3">
      <c r="A12248" s="2">
        <f>IFERROR(INDEX(Forecasting!$C$6:$HS$7,1,MATCH('Weekly Sales'!$E12248,Forecasting!$C$7:$HS$7,0)),0)</f>
        <v>0</v>
      </c>
    </row>
    <row r="12249" spans="1:1" x14ac:dyDescent="0.3">
      <c r="A12249" s="2">
        <f>IFERROR(INDEX(Forecasting!$C$6:$HS$7,1,MATCH('Weekly Sales'!$E12249,Forecasting!$C$7:$HS$7,0)),0)</f>
        <v>0</v>
      </c>
    </row>
    <row r="12250" spans="1:1" x14ac:dyDescent="0.3">
      <c r="A12250" s="2">
        <f>IFERROR(INDEX(Forecasting!$C$6:$HS$7,1,MATCH('Weekly Sales'!$E12250,Forecasting!$C$7:$HS$7,0)),0)</f>
        <v>0</v>
      </c>
    </row>
    <row r="12251" spans="1:1" x14ac:dyDescent="0.3">
      <c r="A12251" s="2">
        <f>IFERROR(INDEX(Forecasting!$C$6:$HS$7,1,MATCH('Weekly Sales'!$E12251,Forecasting!$C$7:$HS$7,0)),0)</f>
        <v>0</v>
      </c>
    </row>
    <row r="12252" spans="1:1" x14ac:dyDescent="0.3">
      <c r="A12252" s="2">
        <f>IFERROR(INDEX(Forecasting!$C$6:$HS$7,1,MATCH('Weekly Sales'!$E12252,Forecasting!$C$7:$HS$7,0)),0)</f>
        <v>0</v>
      </c>
    </row>
    <row r="12253" spans="1:1" x14ac:dyDescent="0.3">
      <c r="A12253" s="2">
        <f>IFERROR(INDEX(Forecasting!$C$6:$HS$7,1,MATCH('Weekly Sales'!$E12253,Forecasting!$C$7:$HS$7,0)),0)</f>
        <v>0</v>
      </c>
    </row>
    <row r="12254" spans="1:1" x14ac:dyDescent="0.3">
      <c r="A12254" s="2">
        <f>IFERROR(INDEX(Forecasting!$C$6:$HS$7,1,MATCH('Weekly Sales'!$E12254,Forecasting!$C$7:$HS$7,0)),0)</f>
        <v>0</v>
      </c>
    </row>
    <row r="12255" spans="1:1" x14ac:dyDescent="0.3">
      <c r="A12255" s="2">
        <f>IFERROR(INDEX(Forecasting!$C$6:$HS$7,1,MATCH('Weekly Sales'!$E12255,Forecasting!$C$7:$HS$7,0)),0)</f>
        <v>0</v>
      </c>
    </row>
    <row r="12256" spans="1:1" x14ac:dyDescent="0.3">
      <c r="A12256" s="2">
        <f>IFERROR(INDEX(Forecasting!$C$6:$HS$7,1,MATCH('Weekly Sales'!$E12256,Forecasting!$C$7:$HS$7,0)),0)</f>
        <v>0</v>
      </c>
    </row>
    <row r="12257" spans="1:1" x14ac:dyDescent="0.3">
      <c r="A12257" s="2">
        <f>IFERROR(INDEX(Forecasting!$C$6:$HS$7,1,MATCH('Weekly Sales'!$E12257,Forecasting!$C$7:$HS$7,0)),0)</f>
        <v>0</v>
      </c>
    </row>
    <row r="12258" spans="1:1" x14ac:dyDescent="0.3">
      <c r="A12258" s="2">
        <f>IFERROR(INDEX(Forecasting!$C$6:$HS$7,1,MATCH('Weekly Sales'!$E12258,Forecasting!$C$7:$HS$7,0)),0)</f>
        <v>0</v>
      </c>
    </row>
    <row r="12259" spans="1:1" x14ac:dyDescent="0.3">
      <c r="A12259" s="2">
        <f>IFERROR(INDEX(Forecasting!$C$6:$HS$7,1,MATCH('Weekly Sales'!$E12259,Forecasting!$C$7:$HS$7,0)),0)</f>
        <v>0</v>
      </c>
    </row>
    <row r="12260" spans="1:1" x14ac:dyDescent="0.3">
      <c r="A12260" s="2">
        <f>IFERROR(INDEX(Forecasting!$C$6:$HS$7,1,MATCH('Weekly Sales'!$E12260,Forecasting!$C$7:$HS$7,0)),0)</f>
        <v>0</v>
      </c>
    </row>
    <row r="12261" spans="1:1" x14ac:dyDescent="0.3">
      <c r="A12261" s="2">
        <f>IFERROR(INDEX(Forecasting!$C$6:$HS$7,1,MATCH('Weekly Sales'!$E12261,Forecasting!$C$7:$HS$7,0)),0)</f>
        <v>0</v>
      </c>
    </row>
    <row r="12262" spans="1:1" x14ac:dyDescent="0.3">
      <c r="A12262" s="2">
        <f>IFERROR(INDEX(Forecasting!$C$6:$HS$7,1,MATCH('Weekly Sales'!$E12262,Forecasting!$C$7:$HS$7,0)),0)</f>
        <v>0</v>
      </c>
    </row>
    <row r="12263" spans="1:1" x14ac:dyDescent="0.3">
      <c r="A12263" s="2">
        <f>IFERROR(INDEX(Forecasting!$C$6:$HS$7,1,MATCH('Weekly Sales'!$E12263,Forecasting!$C$7:$HS$7,0)),0)</f>
        <v>0</v>
      </c>
    </row>
    <row r="12264" spans="1:1" x14ac:dyDescent="0.3">
      <c r="A12264" s="2">
        <f>IFERROR(INDEX(Forecasting!$C$6:$HS$7,1,MATCH('Weekly Sales'!$E12264,Forecasting!$C$7:$HS$7,0)),0)</f>
        <v>0</v>
      </c>
    </row>
    <row r="12265" spans="1:1" x14ac:dyDescent="0.3">
      <c r="A12265" s="2">
        <f>IFERROR(INDEX(Forecasting!$C$6:$HS$7,1,MATCH('Weekly Sales'!$E12265,Forecasting!$C$7:$HS$7,0)),0)</f>
        <v>0</v>
      </c>
    </row>
    <row r="12266" spans="1:1" x14ac:dyDescent="0.3">
      <c r="A12266" s="2">
        <f>IFERROR(INDEX(Forecasting!$C$6:$HS$7,1,MATCH('Weekly Sales'!$E12266,Forecasting!$C$7:$HS$7,0)),0)</f>
        <v>0</v>
      </c>
    </row>
    <row r="12267" spans="1:1" x14ac:dyDescent="0.3">
      <c r="A12267" s="2">
        <f>IFERROR(INDEX(Forecasting!$C$6:$HS$7,1,MATCH('Weekly Sales'!$E12267,Forecasting!$C$7:$HS$7,0)),0)</f>
        <v>0</v>
      </c>
    </row>
    <row r="12268" spans="1:1" x14ac:dyDescent="0.3">
      <c r="A12268" s="2">
        <f>IFERROR(INDEX(Forecasting!$C$6:$HS$7,1,MATCH('Weekly Sales'!$E12268,Forecasting!$C$7:$HS$7,0)),0)</f>
        <v>0</v>
      </c>
    </row>
    <row r="12269" spans="1:1" x14ac:dyDescent="0.3">
      <c r="A12269" s="2">
        <f>IFERROR(INDEX(Forecasting!$C$6:$HS$7,1,MATCH('Weekly Sales'!$E12269,Forecasting!$C$7:$HS$7,0)),0)</f>
        <v>0</v>
      </c>
    </row>
    <row r="12270" spans="1:1" x14ac:dyDescent="0.3">
      <c r="A12270" s="2">
        <f>IFERROR(INDEX(Forecasting!$C$6:$HS$7,1,MATCH('Weekly Sales'!$E12270,Forecasting!$C$7:$HS$7,0)),0)</f>
        <v>0</v>
      </c>
    </row>
    <row r="12271" spans="1:1" x14ac:dyDescent="0.3">
      <c r="A12271" s="2">
        <f>IFERROR(INDEX(Forecasting!$C$6:$HS$7,1,MATCH('Weekly Sales'!$E12271,Forecasting!$C$7:$HS$7,0)),0)</f>
        <v>0</v>
      </c>
    </row>
    <row r="12272" spans="1:1" x14ac:dyDescent="0.3">
      <c r="A12272" s="2">
        <f>IFERROR(INDEX(Forecasting!$C$6:$HS$7,1,MATCH('Weekly Sales'!$E12272,Forecasting!$C$7:$HS$7,0)),0)</f>
        <v>0</v>
      </c>
    </row>
    <row r="12273" spans="1:1" x14ac:dyDescent="0.3">
      <c r="A12273" s="2">
        <f>IFERROR(INDEX(Forecasting!$C$6:$HS$7,1,MATCH('Weekly Sales'!$E12273,Forecasting!$C$7:$HS$7,0)),0)</f>
        <v>0</v>
      </c>
    </row>
    <row r="12274" spans="1:1" x14ac:dyDescent="0.3">
      <c r="A12274" s="2">
        <f>IFERROR(INDEX(Forecasting!$C$6:$HS$7,1,MATCH('Weekly Sales'!$E12274,Forecasting!$C$7:$HS$7,0)),0)</f>
        <v>0</v>
      </c>
    </row>
    <row r="12275" spans="1:1" x14ac:dyDescent="0.3">
      <c r="A12275" s="2">
        <f>IFERROR(INDEX(Forecasting!$C$6:$HS$7,1,MATCH('Weekly Sales'!$E12275,Forecasting!$C$7:$HS$7,0)),0)</f>
        <v>0</v>
      </c>
    </row>
    <row r="12276" spans="1:1" x14ac:dyDescent="0.3">
      <c r="A12276" s="2">
        <f>IFERROR(INDEX(Forecasting!$C$6:$HS$7,1,MATCH('Weekly Sales'!$E12276,Forecasting!$C$7:$HS$7,0)),0)</f>
        <v>0</v>
      </c>
    </row>
    <row r="12277" spans="1:1" x14ac:dyDescent="0.3">
      <c r="A12277" s="2">
        <f>IFERROR(INDEX(Forecasting!$C$6:$HS$7,1,MATCH('Weekly Sales'!$E12277,Forecasting!$C$7:$HS$7,0)),0)</f>
        <v>0</v>
      </c>
    </row>
    <row r="12278" spans="1:1" x14ac:dyDescent="0.3">
      <c r="A12278" s="2">
        <f>IFERROR(INDEX(Forecasting!$C$6:$HS$7,1,MATCH('Weekly Sales'!$E12278,Forecasting!$C$7:$HS$7,0)),0)</f>
        <v>0</v>
      </c>
    </row>
    <row r="12279" spans="1:1" x14ac:dyDescent="0.3">
      <c r="A12279" s="2">
        <f>IFERROR(INDEX(Forecasting!$C$6:$HS$7,1,MATCH('Weekly Sales'!$E12279,Forecasting!$C$7:$HS$7,0)),0)</f>
        <v>0</v>
      </c>
    </row>
    <row r="12280" spans="1:1" x14ac:dyDescent="0.3">
      <c r="A12280" s="2">
        <f>IFERROR(INDEX(Forecasting!$C$6:$HS$7,1,MATCH('Weekly Sales'!$E12280,Forecasting!$C$7:$HS$7,0)),0)</f>
        <v>0</v>
      </c>
    </row>
    <row r="12281" spans="1:1" x14ac:dyDescent="0.3">
      <c r="A12281" s="2">
        <f>IFERROR(INDEX(Forecasting!$C$6:$HS$7,1,MATCH('Weekly Sales'!$E12281,Forecasting!$C$7:$HS$7,0)),0)</f>
        <v>0</v>
      </c>
    </row>
    <row r="12282" spans="1:1" x14ac:dyDescent="0.3">
      <c r="A12282" s="2">
        <f>IFERROR(INDEX(Forecasting!$C$6:$HS$7,1,MATCH('Weekly Sales'!$E12282,Forecasting!$C$7:$HS$7,0)),0)</f>
        <v>0</v>
      </c>
    </row>
    <row r="12283" spans="1:1" x14ac:dyDescent="0.3">
      <c r="A12283" s="2">
        <f>IFERROR(INDEX(Forecasting!$C$6:$HS$7,1,MATCH('Weekly Sales'!$E12283,Forecasting!$C$7:$HS$7,0)),0)</f>
        <v>0</v>
      </c>
    </row>
    <row r="12284" spans="1:1" x14ac:dyDescent="0.3">
      <c r="A12284" s="2">
        <f>IFERROR(INDEX(Forecasting!$C$6:$HS$7,1,MATCH('Weekly Sales'!$E12284,Forecasting!$C$7:$HS$7,0)),0)</f>
        <v>0</v>
      </c>
    </row>
    <row r="12285" spans="1:1" x14ac:dyDescent="0.3">
      <c r="A12285" s="2">
        <f>IFERROR(INDEX(Forecasting!$C$6:$HS$7,1,MATCH('Weekly Sales'!$E12285,Forecasting!$C$7:$HS$7,0)),0)</f>
        <v>0</v>
      </c>
    </row>
    <row r="12286" spans="1:1" x14ac:dyDescent="0.3">
      <c r="A12286" s="2">
        <f>IFERROR(INDEX(Forecasting!$C$6:$HS$7,1,MATCH('Weekly Sales'!$E12286,Forecasting!$C$7:$HS$7,0)),0)</f>
        <v>0</v>
      </c>
    </row>
    <row r="12287" spans="1:1" x14ac:dyDescent="0.3">
      <c r="A12287" s="2">
        <f>IFERROR(INDEX(Forecasting!$C$6:$HS$7,1,MATCH('Weekly Sales'!$E12287,Forecasting!$C$7:$HS$7,0)),0)</f>
        <v>0</v>
      </c>
    </row>
    <row r="12288" spans="1:1" x14ac:dyDescent="0.3">
      <c r="A12288" s="2">
        <f>IFERROR(INDEX(Forecasting!$C$6:$HS$7,1,MATCH('Weekly Sales'!$E12288,Forecasting!$C$7:$HS$7,0)),0)</f>
        <v>0</v>
      </c>
    </row>
    <row r="12289" spans="1:1" x14ac:dyDescent="0.3">
      <c r="A12289" s="2">
        <f>IFERROR(INDEX(Forecasting!$C$6:$HS$7,1,MATCH('Weekly Sales'!$E12289,Forecasting!$C$7:$HS$7,0)),0)</f>
        <v>0</v>
      </c>
    </row>
    <row r="12290" spans="1:1" x14ac:dyDescent="0.3">
      <c r="A12290" s="2">
        <f>IFERROR(INDEX(Forecasting!$C$6:$HS$7,1,MATCH('Weekly Sales'!$E12290,Forecasting!$C$7:$HS$7,0)),0)</f>
        <v>0</v>
      </c>
    </row>
    <row r="12291" spans="1:1" x14ac:dyDescent="0.3">
      <c r="A12291" s="2">
        <f>IFERROR(INDEX(Forecasting!$C$6:$HS$7,1,MATCH('Weekly Sales'!$E12291,Forecasting!$C$7:$HS$7,0)),0)</f>
        <v>0</v>
      </c>
    </row>
    <row r="12292" spans="1:1" x14ac:dyDescent="0.3">
      <c r="A12292" s="2">
        <f>IFERROR(INDEX(Forecasting!$C$6:$HS$7,1,MATCH('Weekly Sales'!$E12292,Forecasting!$C$7:$HS$7,0)),0)</f>
        <v>0</v>
      </c>
    </row>
    <row r="12293" spans="1:1" x14ac:dyDescent="0.3">
      <c r="A12293" s="2">
        <f>IFERROR(INDEX(Forecasting!$C$6:$HS$7,1,MATCH('Weekly Sales'!$E12293,Forecasting!$C$7:$HS$7,0)),0)</f>
        <v>0</v>
      </c>
    </row>
    <row r="12294" spans="1:1" x14ac:dyDescent="0.3">
      <c r="A12294" s="2">
        <f>IFERROR(INDEX(Forecasting!$C$6:$HS$7,1,MATCH('Weekly Sales'!$E12294,Forecasting!$C$7:$HS$7,0)),0)</f>
        <v>0</v>
      </c>
    </row>
    <row r="12295" spans="1:1" x14ac:dyDescent="0.3">
      <c r="A12295" s="2">
        <f>IFERROR(INDEX(Forecasting!$C$6:$HS$7,1,MATCH('Weekly Sales'!$E12295,Forecasting!$C$7:$HS$7,0)),0)</f>
        <v>0</v>
      </c>
    </row>
    <row r="12296" spans="1:1" x14ac:dyDescent="0.3">
      <c r="A12296" s="2">
        <f>IFERROR(INDEX(Forecasting!$C$6:$HS$7,1,MATCH('Weekly Sales'!$E12296,Forecasting!$C$7:$HS$7,0)),0)</f>
        <v>0</v>
      </c>
    </row>
    <row r="12297" spans="1:1" x14ac:dyDescent="0.3">
      <c r="A12297" s="2">
        <f>IFERROR(INDEX(Forecasting!$C$6:$HS$7,1,MATCH('Weekly Sales'!$E12297,Forecasting!$C$7:$HS$7,0)),0)</f>
        <v>0</v>
      </c>
    </row>
    <row r="12298" spans="1:1" x14ac:dyDescent="0.3">
      <c r="A12298" s="2">
        <f>IFERROR(INDEX(Forecasting!$C$6:$HS$7,1,MATCH('Weekly Sales'!$E12298,Forecasting!$C$7:$HS$7,0)),0)</f>
        <v>0</v>
      </c>
    </row>
    <row r="12299" spans="1:1" x14ac:dyDescent="0.3">
      <c r="A12299" s="2">
        <f>IFERROR(INDEX(Forecasting!$C$6:$HS$7,1,MATCH('Weekly Sales'!$E12299,Forecasting!$C$7:$HS$7,0)),0)</f>
        <v>0</v>
      </c>
    </row>
    <row r="12300" spans="1:1" x14ac:dyDescent="0.3">
      <c r="A12300" s="2">
        <f>IFERROR(INDEX(Forecasting!$C$6:$HS$7,1,MATCH('Weekly Sales'!$E12300,Forecasting!$C$7:$HS$7,0)),0)</f>
        <v>0</v>
      </c>
    </row>
    <row r="12301" spans="1:1" x14ac:dyDescent="0.3">
      <c r="A12301" s="2">
        <f>IFERROR(INDEX(Forecasting!$C$6:$HS$7,1,MATCH('Weekly Sales'!$E12301,Forecasting!$C$7:$HS$7,0)),0)</f>
        <v>0</v>
      </c>
    </row>
    <row r="12302" spans="1:1" x14ac:dyDescent="0.3">
      <c r="A12302" s="2">
        <f>IFERROR(INDEX(Forecasting!$C$6:$HS$7,1,MATCH('Weekly Sales'!$E12302,Forecasting!$C$7:$HS$7,0)),0)</f>
        <v>0</v>
      </c>
    </row>
    <row r="12303" spans="1:1" x14ac:dyDescent="0.3">
      <c r="A12303" s="2">
        <f>IFERROR(INDEX(Forecasting!$C$6:$HS$7,1,MATCH('Weekly Sales'!$E12303,Forecasting!$C$7:$HS$7,0)),0)</f>
        <v>0</v>
      </c>
    </row>
    <row r="12304" spans="1:1" x14ac:dyDescent="0.3">
      <c r="A12304" s="2">
        <f>IFERROR(INDEX(Forecasting!$C$6:$HS$7,1,MATCH('Weekly Sales'!$E12304,Forecasting!$C$7:$HS$7,0)),0)</f>
        <v>0</v>
      </c>
    </row>
    <row r="12305" spans="1:1" x14ac:dyDescent="0.3">
      <c r="A12305" s="2">
        <f>IFERROR(INDEX(Forecasting!$C$6:$HS$7,1,MATCH('Weekly Sales'!$E12305,Forecasting!$C$7:$HS$7,0)),0)</f>
        <v>0</v>
      </c>
    </row>
    <row r="12306" spans="1:1" x14ac:dyDescent="0.3">
      <c r="A12306" s="2">
        <f>IFERROR(INDEX(Forecasting!$C$6:$HS$7,1,MATCH('Weekly Sales'!$E12306,Forecasting!$C$7:$HS$7,0)),0)</f>
        <v>0</v>
      </c>
    </row>
    <row r="12307" spans="1:1" x14ac:dyDescent="0.3">
      <c r="A12307" s="2">
        <f>IFERROR(INDEX(Forecasting!$C$6:$HS$7,1,MATCH('Weekly Sales'!$E12307,Forecasting!$C$7:$HS$7,0)),0)</f>
        <v>0</v>
      </c>
    </row>
    <row r="12308" spans="1:1" x14ac:dyDescent="0.3">
      <c r="A12308" s="2">
        <f>IFERROR(INDEX(Forecasting!$C$6:$HS$7,1,MATCH('Weekly Sales'!$E12308,Forecasting!$C$7:$HS$7,0)),0)</f>
        <v>0</v>
      </c>
    </row>
    <row r="12309" spans="1:1" x14ac:dyDescent="0.3">
      <c r="A12309" s="2">
        <f>IFERROR(INDEX(Forecasting!$C$6:$HS$7,1,MATCH('Weekly Sales'!$E12309,Forecasting!$C$7:$HS$7,0)),0)</f>
        <v>0</v>
      </c>
    </row>
    <row r="12310" spans="1:1" x14ac:dyDescent="0.3">
      <c r="A12310" s="2">
        <f>IFERROR(INDEX(Forecasting!$C$6:$HS$7,1,MATCH('Weekly Sales'!$E12310,Forecasting!$C$7:$HS$7,0)),0)</f>
        <v>0</v>
      </c>
    </row>
    <row r="12311" spans="1:1" x14ac:dyDescent="0.3">
      <c r="A12311" s="2">
        <f>IFERROR(INDEX(Forecasting!$C$6:$HS$7,1,MATCH('Weekly Sales'!$E12311,Forecasting!$C$7:$HS$7,0)),0)</f>
        <v>0</v>
      </c>
    </row>
    <row r="12312" spans="1:1" x14ac:dyDescent="0.3">
      <c r="A12312" s="2">
        <f>IFERROR(INDEX(Forecasting!$C$6:$HS$7,1,MATCH('Weekly Sales'!$E12312,Forecasting!$C$7:$HS$7,0)),0)</f>
        <v>0</v>
      </c>
    </row>
    <row r="12313" spans="1:1" x14ac:dyDescent="0.3">
      <c r="A12313" s="2">
        <f>IFERROR(INDEX(Forecasting!$C$6:$HS$7,1,MATCH('Weekly Sales'!$E12313,Forecasting!$C$7:$HS$7,0)),0)</f>
        <v>0</v>
      </c>
    </row>
    <row r="12314" spans="1:1" x14ac:dyDescent="0.3">
      <c r="A12314" s="2">
        <f>IFERROR(INDEX(Forecasting!$C$6:$HS$7,1,MATCH('Weekly Sales'!$E12314,Forecasting!$C$7:$HS$7,0)),0)</f>
        <v>0</v>
      </c>
    </row>
    <row r="12315" spans="1:1" x14ac:dyDescent="0.3">
      <c r="A12315" s="2">
        <f>IFERROR(INDEX(Forecasting!$C$6:$HS$7,1,MATCH('Weekly Sales'!$E12315,Forecasting!$C$7:$HS$7,0)),0)</f>
        <v>0</v>
      </c>
    </row>
    <row r="12316" spans="1:1" x14ac:dyDescent="0.3">
      <c r="A12316" s="2">
        <f>IFERROR(INDEX(Forecasting!$C$6:$HS$7,1,MATCH('Weekly Sales'!$E12316,Forecasting!$C$7:$HS$7,0)),0)</f>
        <v>0</v>
      </c>
    </row>
    <row r="12317" spans="1:1" x14ac:dyDescent="0.3">
      <c r="A12317" s="2">
        <f>IFERROR(INDEX(Forecasting!$C$6:$HS$7,1,MATCH('Weekly Sales'!$E12317,Forecasting!$C$7:$HS$7,0)),0)</f>
        <v>0</v>
      </c>
    </row>
    <row r="12318" spans="1:1" x14ac:dyDescent="0.3">
      <c r="A12318" s="2">
        <f>IFERROR(INDEX(Forecasting!$C$6:$HS$7,1,MATCH('Weekly Sales'!$E12318,Forecasting!$C$7:$HS$7,0)),0)</f>
        <v>0</v>
      </c>
    </row>
    <row r="12319" spans="1:1" x14ac:dyDescent="0.3">
      <c r="A12319" s="2">
        <f>IFERROR(INDEX(Forecasting!$C$6:$HS$7,1,MATCH('Weekly Sales'!$E12319,Forecasting!$C$7:$HS$7,0)),0)</f>
        <v>0</v>
      </c>
    </row>
    <row r="12320" spans="1:1" x14ac:dyDescent="0.3">
      <c r="A12320" s="2">
        <f>IFERROR(INDEX(Forecasting!$C$6:$HS$7,1,MATCH('Weekly Sales'!$E12320,Forecasting!$C$7:$HS$7,0)),0)</f>
        <v>0</v>
      </c>
    </row>
    <row r="12321" spans="1:1" x14ac:dyDescent="0.3">
      <c r="A12321" s="2">
        <f>IFERROR(INDEX(Forecasting!$C$6:$HS$7,1,MATCH('Weekly Sales'!$E12321,Forecasting!$C$7:$HS$7,0)),0)</f>
        <v>0</v>
      </c>
    </row>
    <row r="12322" spans="1:1" x14ac:dyDescent="0.3">
      <c r="A12322" s="2">
        <f>IFERROR(INDEX(Forecasting!$C$6:$HS$7,1,MATCH('Weekly Sales'!$E12322,Forecasting!$C$7:$HS$7,0)),0)</f>
        <v>0</v>
      </c>
    </row>
    <row r="12323" spans="1:1" x14ac:dyDescent="0.3">
      <c r="A12323" s="2">
        <f>IFERROR(INDEX(Forecasting!$C$6:$HS$7,1,MATCH('Weekly Sales'!$E12323,Forecasting!$C$7:$HS$7,0)),0)</f>
        <v>0</v>
      </c>
    </row>
    <row r="12324" spans="1:1" x14ac:dyDescent="0.3">
      <c r="A12324" s="2">
        <f>IFERROR(INDEX(Forecasting!$C$6:$HS$7,1,MATCH('Weekly Sales'!$E12324,Forecasting!$C$7:$HS$7,0)),0)</f>
        <v>0</v>
      </c>
    </row>
    <row r="12325" spans="1:1" x14ac:dyDescent="0.3">
      <c r="A12325" s="2">
        <f>IFERROR(INDEX(Forecasting!$C$6:$HS$7,1,MATCH('Weekly Sales'!$E12325,Forecasting!$C$7:$HS$7,0)),0)</f>
        <v>0</v>
      </c>
    </row>
    <row r="12326" spans="1:1" x14ac:dyDescent="0.3">
      <c r="A12326" s="2">
        <f>IFERROR(INDEX(Forecasting!$C$6:$HS$7,1,MATCH('Weekly Sales'!$E12326,Forecasting!$C$7:$HS$7,0)),0)</f>
        <v>0</v>
      </c>
    </row>
    <row r="12327" spans="1:1" x14ac:dyDescent="0.3">
      <c r="A12327" s="2">
        <f>IFERROR(INDEX(Forecasting!$C$6:$HS$7,1,MATCH('Weekly Sales'!$E12327,Forecasting!$C$7:$HS$7,0)),0)</f>
        <v>0</v>
      </c>
    </row>
    <row r="12328" spans="1:1" x14ac:dyDescent="0.3">
      <c r="A12328" s="2">
        <f>IFERROR(INDEX(Forecasting!$C$6:$HS$7,1,MATCH('Weekly Sales'!$E12328,Forecasting!$C$7:$HS$7,0)),0)</f>
        <v>0</v>
      </c>
    </row>
    <row r="12329" spans="1:1" x14ac:dyDescent="0.3">
      <c r="A12329" s="2">
        <f>IFERROR(INDEX(Forecasting!$C$6:$HS$7,1,MATCH('Weekly Sales'!$E12329,Forecasting!$C$7:$HS$7,0)),0)</f>
        <v>0</v>
      </c>
    </row>
    <row r="12330" spans="1:1" x14ac:dyDescent="0.3">
      <c r="A12330" s="2">
        <f>IFERROR(INDEX(Forecasting!$C$6:$HS$7,1,MATCH('Weekly Sales'!$E12330,Forecasting!$C$7:$HS$7,0)),0)</f>
        <v>0</v>
      </c>
    </row>
    <row r="12331" spans="1:1" x14ac:dyDescent="0.3">
      <c r="A12331" s="2">
        <f>IFERROR(INDEX(Forecasting!$C$6:$HS$7,1,MATCH('Weekly Sales'!$E12331,Forecasting!$C$7:$HS$7,0)),0)</f>
        <v>0</v>
      </c>
    </row>
    <row r="12332" spans="1:1" x14ac:dyDescent="0.3">
      <c r="A12332" s="2">
        <f>IFERROR(INDEX(Forecasting!$C$6:$HS$7,1,MATCH('Weekly Sales'!$E12332,Forecasting!$C$7:$HS$7,0)),0)</f>
        <v>0</v>
      </c>
    </row>
    <row r="12333" spans="1:1" x14ac:dyDescent="0.3">
      <c r="A12333" s="2">
        <f>IFERROR(INDEX(Forecasting!$C$6:$HS$7,1,MATCH('Weekly Sales'!$E12333,Forecasting!$C$7:$HS$7,0)),0)</f>
        <v>0</v>
      </c>
    </row>
    <row r="12334" spans="1:1" x14ac:dyDescent="0.3">
      <c r="A12334" s="2">
        <f>IFERROR(INDEX(Forecasting!$C$6:$HS$7,1,MATCH('Weekly Sales'!$E12334,Forecasting!$C$7:$HS$7,0)),0)</f>
        <v>0</v>
      </c>
    </row>
    <row r="12335" spans="1:1" x14ac:dyDescent="0.3">
      <c r="A12335" s="2">
        <f>IFERROR(INDEX(Forecasting!$C$6:$HS$7,1,MATCH('Weekly Sales'!$E12335,Forecasting!$C$7:$HS$7,0)),0)</f>
        <v>0</v>
      </c>
    </row>
    <row r="12336" spans="1:1" x14ac:dyDescent="0.3">
      <c r="A12336" s="2">
        <f>IFERROR(INDEX(Forecasting!$C$6:$HS$7,1,MATCH('Weekly Sales'!$E12336,Forecasting!$C$7:$HS$7,0)),0)</f>
        <v>0</v>
      </c>
    </row>
    <row r="12337" spans="1:1" x14ac:dyDescent="0.3">
      <c r="A12337" s="2">
        <f>IFERROR(INDEX(Forecasting!$C$6:$HS$7,1,MATCH('Weekly Sales'!$E12337,Forecasting!$C$7:$HS$7,0)),0)</f>
        <v>0</v>
      </c>
    </row>
    <row r="12338" spans="1:1" x14ac:dyDescent="0.3">
      <c r="A12338" s="2">
        <f>IFERROR(INDEX(Forecasting!$C$6:$HS$7,1,MATCH('Weekly Sales'!$E12338,Forecasting!$C$7:$HS$7,0)),0)</f>
        <v>0</v>
      </c>
    </row>
    <row r="12339" spans="1:1" x14ac:dyDescent="0.3">
      <c r="A12339" s="2">
        <f>IFERROR(INDEX(Forecasting!$C$6:$HS$7,1,MATCH('Weekly Sales'!$E12339,Forecasting!$C$7:$HS$7,0)),0)</f>
        <v>0</v>
      </c>
    </row>
    <row r="12340" spans="1:1" x14ac:dyDescent="0.3">
      <c r="A12340" s="2">
        <f>IFERROR(INDEX(Forecasting!$C$6:$HS$7,1,MATCH('Weekly Sales'!$E12340,Forecasting!$C$7:$HS$7,0)),0)</f>
        <v>0</v>
      </c>
    </row>
    <row r="12341" spans="1:1" x14ac:dyDescent="0.3">
      <c r="A12341" s="2">
        <f>IFERROR(INDEX(Forecasting!$C$6:$HS$7,1,MATCH('Weekly Sales'!$E12341,Forecasting!$C$7:$HS$7,0)),0)</f>
        <v>0</v>
      </c>
    </row>
    <row r="12342" spans="1:1" x14ac:dyDescent="0.3">
      <c r="A12342" s="2">
        <f>IFERROR(INDEX(Forecasting!$C$6:$HS$7,1,MATCH('Weekly Sales'!$E12342,Forecasting!$C$7:$HS$7,0)),0)</f>
        <v>0</v>
      </c>
    </row>
    <row r="12343" spans="1:1" x14ac:dyDescent="0.3">
      <c r="A12343" s="2">
        <f>IFERROR(INDEX(Forecasting!$C$6:$HS$7,1,MATCH('Weekly Sales'!$E12343,Forecasting!$C$7:$HS$7,0)),0)</f>
        <v>0</v>
      </c>
    </row>
    <row r="12344" spans="1:1" x14ac:dyDescent="0.3">
      <c r="A12344" s="2">
        <f>IFERROR(INDEX(Forecasting!$C$6:$HS$7,1,MATCH('Weekly Sales'!$E12344,Forecasting!$C$7:$HS$7,0)),0)</f>
        <v>0</v>
      </c>
    </row>
    <row r="12345" spans="1:1" x14ac:dyDescent="0.3">
      <c r="A12345" s="2">
        <f>IFERROR(INDEX(Forecasting!$C$6:$HS$7,1,MATCH('Weekly Sales'!$E12345,Forecasting!$C$7:$HS$7,0)),0)</f>
        <v>0</v>
      </c>
    </row>
    <row r="12346" spans="1:1" x14ac:dyDescent="0.3">
      <c r="A12346" s="2">
        <f>IFERROR(INDEX(Forecasting!$C$6:$HS$7,1,MATCH('Weekly Sales'!$E12346,Forecasting!$C$7:$HS$7,0)),0)</f>
        <v>0</v>
      </c>
    </row>
    <row r="12347" spans="1:1" x14ac:dyDescent="0.3">
      <c r="A12347" s="2">
        <f>IFERROR(INDEX(Forecasting!$C$6:$HS$7,1,MATCH('Weekly Sales'!$E12347,Forecasting!$C$7:$HS$7,0)),0)</f>
        <v>0</v>
      </c>
    </row>
    <row r="12348" spans="1:1" x14ac:dyDescent="0.3">
      <c r="A12348" s="2">
        <f>IFERROR(INDEX(Forecasting!$C$6:$HS$7,1,MATCH('Weekly Sales'!$E12348,Forecasting!$C$7:$HS$7,0)),0)</f>
        <v>0</v>
      </c>
    </row>
    <row r="12349" spans="1:1" x14ac:dyDescent="0.3">
      <c r="A12349" s="2">
        <f>IFERROR(INDEX(Forecasting!$C$6:$HS$7,1,MATCH('Weekly Sales'!$E12349,Forecasting!$C$7:$HS$7,0)),0)</f>
        <v>0</v>
      </c>
    </row>
    <row r="12350" spans="1:1" x14ac:dyDescent="0.3">
      <c r="A12350" s="2">
        <f>IFERROR(INDEX(Forecasting!$C$6:$HS$7,1,MATCH('Weekly Sales'!$E12350,Forecasting!$C$7:$HS$7,0)),0)</f>
        <v>0</v>
      </c>
    </row>
    <row r="12351" spans="1:1" x14ac:dyDescent="0.3">
      <c r="A12351" s="2">
        <f>IFERROR(INDEX(Forecasting!$C$6:$HS$7,1,MATCH('Weekly Sales'!$E12351,Forecasting!$C$7:$HS$7,0)),0)</f>
        <v>0</v>
      </c>
    </row>
    <row r="12352" spans="1:1" x14ac:dyDescent="0.3">
      <c r="A12352" s="2">
        <f>IFERROR(INDEX(Forecasting!$C$6:$HS$7,1,MATCH('Weekly Sales'!$E12352,Forecasting!$C$7:$HS$7,0)),0)</f>
        <v>0</v>
      </c>
    </row>
    <row r="12353" spans="1:1" x14ac:dyDescent="0.3">
      <c r="A12353" s="2">
        <f>IFERROR(INDEX(Forecasting!$C$6:$HS$7,1,MATCH('Weekly Sales'!$E12353,Forecasting!$C$7:$HS$7,0)),0)</f>
        <v>0</v>
      </c>
    </row>
    <row r="12354" spans="1:1" x14ac:dyDescent="0.3">
      <c r="A12354" s="2">
        <f>IFERROR(INDEX(Forecasting!$C$6:$HS$7,1,MATCH('Weekly Sales'!$E12354,Forecasting!$C$7:$HS$7,0)),0)</f>
        <v>0</v>
      </c>
    </row>
    <row r="12355" spans="1:1" x14ac:dyDescent="0.3">
      <c r="A12355" s="2">
        <f>IFERROR(INDEX(Forecasting!$C$6:$HS$7,1,MATCH('Weekly Sales'!$E12355,Forecasting!$C$7:$HS$7,0)),0)</f>
        <v>0</v>
      </c>
    </row>
    <row r="12356" spans="1:1" x14ac:dyDescent="0.3">
      <c r="A12356" s="2">
        <f>IFERROR(INDEX(Forecasting!$C$6:$HS$7,1,MATCH('Weekly Sales'!$E12356,Forecasting!$C$7:$HS$7,0)),0)</f>
        <v>0</v>
      </c>
    </row>
    <row r="12357" spans="1:1" x14ac:dyDescent="0.3">
      <c r="A12357" s="2">
        <f>IFERROR(INDEX(Forecasting!$C$6:$HS$7,1,MATCH('Weekly Sales'!$E12357,Forecasting!$C$7:$HS$7,0)),0)</f>
        <v>0</v>
      </c>
    </row>
    <row r="12358" spans="1:1" x14ac:dyDescent="0.3">
      <c r="A12358" s="2">
        <f>IFERROR(INDEX(Forecasting!$C$6:$HS$7,1,MATCH('Weekly Sales'!$E12358,Forecasting!$C$7:$HS$7,0)),0)</f>
        <v>0</v>
      </c>
    </row>
    <row r="12359" spans="1:1" x14ac:dyDescent="0.3">
      <c r="A12359" s="2">
        <f>IFERROR(INDEX(Forecasting!$C$6:$HS$7,1,MATCH('Weekly Sales'!$E12359,Forecasting!$C$7:$HS$7,0)),0)</f>
        <v>0</v>
      </c>
    </row>
    <row r="12360" spans="1:1" x14ac:dyDescent="0.3">
      <c r="A12360" s="2">
        <f>IFERROR(INDEX(Forecasting!$C$6:$HS$7,1,MATCH('Weekly Sales'!$E12360,Forecasting!$C$7:$HS$7,0)),0)</f>
        <v>0</v>
      </c>
    </row>
    <row r="12361" spans="1:1" x14ac:dyDescent="0.3">
      <c r="A12361" s="2">
        <f>IFERROR(INDEX(Forecasting!$C$6:$HS$7,1,MATCH('Weekly Sales'!$E12361,Forecasting!$C$7:$HS$7,0)),0)</f>
        <v>0</v>
      </c>
    </row>
    <row r="12362" spans="1:1" x14ac:dyDescent="0.3">
      <c r="A12362" s="2">
        <f>IFERROR(INDEX(Forecasting!$C$6:$HS$7,1,MATCH('Weekly Sales'!$E12362,Forecasting!$C$7:$HS$7,0)),0)</f>
        <v>0</v>
      </c>
    </row>
    <row r="12363" spans="1:1" x14ac:dyDescent="0.3">
      <c r="A12363" s="2">
        <f>IFERROR(INDEX(Forecasting!$C$6:$HS$7,1,MATCH('Weekly Sales'!$E12363,Forecasting!$C$7:$HS$7,0)),0)</f>
        <v>0</v>
      </c>
    </row>
    <row r="12364" spans="1:1" x14ac:dyDescent="0.3">
      <c r="A12364" s="2">
        <f>IFERROR(INDEX(Forecasting!$C$6:$HS$7,1,MATCH('Weekly Sales'!$E12364,Forecasting!$C$7:$HS$7,0)),0)</f>
        <v>0</v>
      </c>
    </row>
    <row r="12365" spans="1:1" x14ac:dyDescent="0.3">
      <c r="A12365" s="2">
        <f>IFERROR(INDEX(Forecasting!$C$6:$HS$7,1,MATCH('Weekly Sales'!$E12365,Forecasting!$C$7:$HS$7,0)),0)</f>
        <v>0</v>
      </c>
    </row>
    <row r="12366" spans="1:1" x14ac:dyDescent="0.3">
      <c r="A12366" s="2">
        <f>IFERROR(INDEX(Forecasting!$C$6:$HS$7,1,MATCH('Weekly Sales'!$E12366,Forecasting!$C$7:$HS$7,0)),0)</f>
        <v>0</v>
      </c>
    </row>
    <row r="12367" spans="1:1" x14ac:dyDescent="0.3">
      <c r="A12367" s="2">
        <f>IFERROR(INDEX(Forecasting!$C$6:$HS$7,1,MATCH('Weekly Sales'!$E12367,Forecasting!$C$7:$HS$7,0)),0)</f>
        <v>0</v>
      </c>
    </row>
    <row r="12368" spans="1:1" x14ac:dyDescent="0.3">
      <c r="A12368" s="2">
        <f>IFERROR(INDEX(Forecasting!$C$6:$HS$7,1,MATCH('Weekly Sales'!$E12368,Forecasting!$C$7:$HS$7,0)),0)</f>
        <v>0</v>
      </c>
    </row>
    <row r="12369" spans="1:1" x14ac:dyDescent="0.3">
      <c r="A12369" s="2">
        <f>IFERROR(INDEX(Forecasting!$C$6:$HS$7,1,MATCH('Weekly Sales'!$E12369,Forecasting!$C$7:$HS$7,0)),0)</f>
        <v>0</v>
      </c>
    </row>
    <row r="12370" spans="1:1" x14ac:dyDescent="0.3">
      <c r="A12370" s="2">
        <f>IFERROR(INDEX(Forecasting!$C$6:$HS$7,1,MATCH('Weekly Sales'!$E12370,Forecasting!$C$7:$HS$7,0)),0)</f>
        <v>0</v>
      </c>
    </row>
    <row r="12371" spans="1:1" x14ac:dyDescent="0.3">
      <c r="A12371" s="2">
        <f>IFERROR(INDEX(Forecasting!$C$6:$HS$7,1,MATCH('Weekly Sales'!$E12371,Forecasting!$C$7:$HS$7,0)),0)</f>
        <v>0</v>
      </c>
    </row>
    <row r="12372" spans="1:1" x14ac:dyDescent="0.3">
      <c r="A12372" s="2">
        <f>IFERROR(INDEX(Forecasting!$C$6:$HS$7,1,MATCH('Weekly Sales'!$E12372,Forecasting!$C$7:$HS$7,0)),0)</f>
        <v>0</v>
      </c>
    </row>
    <row r="12373" spans="1:1" x14ac:dyDescent="0.3">
      <c r="A12373" s="2">
        <f>IFERROR(INDEX(Forecasting!$C$6:$HS$7,1,MATCH('Weekly Sales'!$E12373,Forecasting!$C$7:$HS$7,0)),0)</f>
        <v>0</v>
      </c>
    </row>
    <row r="12374" spans="1:1" x14ac:dyDescent="0.3">
      <c r="A12374" s="2">
        <f>IFERROR(INDEX(Forecasting!$C$6:$HS$7,1,MATCH('Weekly Sales'!$E12374,Forecasting!$C$7:$HS$7,0)),0)</f>
        <v>0</v>
      </c>
    </row>
    <row r="12375" spans="1:1" x14ac:dyDescent="0.3">
      <c r="A12375" s="2">
        <f>IFERROR(INDEX(Forecasting!$C$6:$HS$7,1,MATCH('Weekly Sales'!$E12375,Forecasting!$C$7:$HS$7,0)),0)</f>
        <v>0</v>
      </c>
    </row>
    <row r="12376" spans="1:1" x14ac:dyDescent="0.3">
      <c r="A12376" s="2">
        <f>IFERROR(INDEX(Forecasting!$C$6:$HS$7,1,MATCH('Weekly Sales'!$E12376,Forecasting!$C$7:$HS$7,0)),0)</f>
        <v>0</v>
      </c>
    </row>
    <row r="12377" spans="1:1" x14ac:dyDescent="0.3">
      <c r="A12377" s="2">
        <f>IFERROR(INDEX(Forecasting!$C$6:$HS$7,1,MATCH('Weekly Sales'!$E12377,Forecasting!$C$7:$HS$7,0)),0)</f>
        <v>0</v>
      </c>
    </row>
    <row r="12378" spans="1:1" x14ac:dyDescent="0.3">
      <c r="A12378" s="2">
        <f>IFERROR(INDEX(Forecasting!$C$6:$HS$7,1,MATCH('Weekly Sales'!$E12378,Forecasting!$C$7:$HS$7,0)),0)</f>
        <v>0</v>
      </c>
    </row>
    <row r="12379" spans="1:1" x14ac:dyDescent="0.3">
      <c r="A12379" s="2">
        <f>IFERROR(INDEX(Forecasting!$C$6:$HS$7,1,MATCH('Weekly Sales'!$E12379,Forecasting!$C$7:$HS$7,0)),0)</f>
        <v>0</v>
      </c>
    </row>
    <row r="12380" spans="1:1" x14ac:dyDescent="0.3">
      <c r="A12380" s="2">
        <f>IFERROR(INDEX(Forecasting!$C$6:$HS$7,1,MATCH('Weekly Sales'!$E12380,Forecasting!$C$7:$HS$7,0)),0)</f>
        <v>0</v>
      </c>
    </row>
    <row r="12381" spans="1:1" x14ac:dyDescent="0.3">
      <c r="A12381" s="2">
        <f>IFERROR(INDEX(Forecasting!$C$6:$HS$7,1,MATCH('Weekly Sales'!$E12381,Forecasting!$C$7:$HS$7,0)),0)</f>
        <v>0</v>
      </c>
    </row>
    <row r="12382" spans="1:1" x14ac:dyDescent="0.3">
      <c r="A12382" s="2">
        <f>IFERROR(INDEX(Forecasting!$C$6:$HS$7,1,MATCH('Weekly Sales'!$E12382,Forecasting!$C$7:$HS$7,0)),0)</f>
        <v>0</v>
      </c>
    </row>
    <row r="12383" spans="1:1" x14ac:dyDescent="0.3">
      <c r="A12383" s="2">
        <f>IFERROR(INDEX(Forecasting!$C$6:$HS$7,1,MATCH('Weekly Sales'!$E12383,Forecasting!$C$7:$HS$7,0)),0)</f>
        <v>0</v>
      </c>
    </row>
    <row r="12384" spans="1:1" x14ac:dyDescent="0.3">
      <c r="A12384" s="2">
        <f>IFERROR(INDEX(Forecasting!$C$6:$HS$7,1,MATCH('Weekly Sales'!$E12384,Forecasting!$C$7:$HS$7,0)),0)</f>
        <v>0</v>
      </c>
    </row>
    <row r="12385" spans="1:1" x14ac:dyDescent="0.3">
      <c r="A12385" s="2">
        <f>IFERROR(INDEX(Forecasting!$C$6:$HS$7,1,MATCH('Weekly Sales'!$E12385,Forecasting!$C$7:$HS$7,0)),0)</f>
        <v>0</v>
      </c>
    </row>
    <row r="12386" spans="1:1" x14ac:dyDescent="0.3">
      <c r="A12386" s="2">
        <f>IFERROR(INDEX(Forecasting!$C$6:$HS$7,1,MATCH('Weekly Sales'!$E12386,Forecasting!$C$7:$HS$7,0)),0)</f>
        <v>0</v>
      </c>
    </row>
    <row r="12387" spans="1:1" x14ac:dyDescent="0.3">
      <c r="A12387" s="2">
        <f>IFERROR(INDEX(Forecasting!$C$6:$HS$7,1,MATCH('Weekly Sales'!$E12387,Forecasting!$C$7:$HS$7,0)),0)</f>
        <v>0</v>
      </c>
    </row>
    <row r="12388" spans="1:1" x14ac:dyDescent="0.3">
      <c r="A12388" s="2">
        <f>IFERROR(INDEX(Forecasting!$C$6:$HS$7,1,MATCH('Weekly Sales'!$E12388,Forecasting!$C$7:$HS$7,0)),0)</f>
        <v>0</v>
      </c>
    </row>
    <row r="12389" spans="1:1" x14ac:dyDescent="0.3">
      <c r="A12389" s="2">
        <f>IFERROR(INDEX(Forecasting!$C$6:$HS$7,1,MATCH('Weekly Sales'!$E12389,Forecasting!$C$7:$HS$7,0)),0)</f>
        <v>0</v>
      </c>
    </row>
    <row r="12390" spans="1:1" x14ac:dyDescent="0.3">
      <c r="A12390" s="2">
        <f>IFERROR(INDEX(Forecasting!$C$6:$HS$7,1,MATCH('Weekly Sales'!$E12390,Forecasting!$C$7:$HS$7,0)),0)</f>
        <v>0</v>
      </c>
    </row>
    <row r="12391" spans="1:1" x14ac:dyDescent="0.3">
      <c r="A12391" s="2">
        <f>IFERROR(INDEX(Forecasting!$C$6:$HS$7,1,MATCH('Weekly Sales'!$E12391,Forecasting!$C$7:$HS$7,0)),0)</f>
        <v>0</v>
      </c>
    </row>
    <row r="12392" spans="1:1" x14ac:dyDescent="0.3">
      <c r="A12392" s="2">
        <f>IFERROR(INDEX(Forecasting!$C$6:$HS$7,1,MATCH('Weekly Sales'!$E12392,Forecasting!$C$7:$HS$7,0)),0)</f>
        <v>0</v>
      </c>
    </row>
    <row r="12393" spans="1:1" x14ac:dyDescent="0.3">
      <c r="A12393" s="2">
        <f>IFERROR(INDEX(Forecasting!$C$6:$HS$7,1,MATCH('Weekly Sales'!$E12393,Forecasting!$C$7:$HS$7,0)),0)</f>
        <v>0</v>
      </c>
    </row>
    <row r="12394" spans="1:1" x14ac:dyDescent="0.3">
      <c r="A12394" s="2">
        <f>IFERROR(INDEX(Forecasting!$C$6:$HS$7,1,MATCH('Weekly Sales'!$E12394,Forecasting!$C$7:$HS$7,0)),0)</f>
        <v>0</v>
      </c>
    </row>
    <row r="12395" spans="1:1" x14ac:dyDescent="0.3">
      <c r="A12395" s="2">
        <f>IFERROR(INDEX(Forecasting!$C$6:$HS$7,1,MATCH('Weekly Sales'!$E12395,Forecasting!$C$7:$HS$7,0)),0)</f>
        <v>0</v>
      </c>
    </row>
    <row r="12396" spans="1:1" x14ac:dyDescent="0.3">
      <c r="A12396" s="2">
        <f>IFERROR(INDEX(Forecasting!$C$6:$HS$7,1,MATCH('Weekly Sales'!$E12396,Forecasting!$C$7:$HS$7,0)),0)</f>
        <v>0</v>
      </c>
    </row>
    <row r="12397" spans="1:1" x14ac:dyDescent="0.3">
      <c r="A12397" s="2">
        <f>IFERROR(INDEX(Forecasting!$C$6:$HS$7,1,MATCH('Weekly Sales'!$E12397,Forecasting!$C$7:$HS$7,0)),0)</f>
        <v>0</v>
      </c>
    </row>
    <row r="12398" spans="1:1" x14ac:dyDescent="0.3">
      <c r="A12398" s="2">
        <f>IFERROR(INDEX(Forecasting!$C$6:$HS$7,1,MATCH('Weekly Sales'!$E12398,Forecasting!$C$7:$HS$7,0)),0)</f>
        <v>0</v>
      </c>
    </row>
    <row r="12399" spans="1:1" x14ac:dyDescent="0.3">
      <c r="A12399" s="2">
        <f>IFERROR(INDEX(Forecasting!$C$6:$HS$7,1,MATCH('Weekly Sales'!$E12399,Forecasting!$C$7:$HS$7,0)),0)</f>
        <v>0</v>
      </c>
    </row>
    <row r="12400" spans="1:1" x14ac:dyDescent="0.3">
      <c r="A12400" s="2">
        <f>IFERROR(INDEX(Forecasting!$C$6:$HS$7,1,MATCH('Weekly Sales'!$E12400,Forecasting!$C$7:$HS$7,0)),0)</f>
        <v>0</v>
      </c>
    </row>
    <row r="12401" spans="1:1" x14ac:dyDescent="0.3">
      <c r="A12401" s="2">
        <f>IFERROR(INDEX(Forecasting!$C$6:$HS$7,1,MATCH('Weekly Sales'!$E12401,Forecasting!$C$7:$HS$7,0)),0)</f>
        <v>0</v>
      </c>
    </row>
    <row r="12402" spans="1:1" x14ac:dyDescent="0.3">
      <c r="A12402" s="2">
        <f>IFERROR(INDEX(Forecasting!$C$6:$HS$7,1,MATCH('Weekly Sales'!$E12402,Forecasting!$C$7:$HS$7,0)),0)</f>
        <v>0</v>
      </c>
    </row>
    <row r="12403" spans="1:1" x14ac:dyDescent="0.3">
      <c r="A12403" s="2">
        <f>IFERROR(INDEX(Forecasting!$C$6:$HS$7,1,MATCH('Weekly Sales'!$E12403,Forecasting!$C$7:$HS$7,0)),0)</f>
        <v>0</v>
      </c>
    </row>
    <row r="12404" spans="1:1" x14ac:dyDescent="0.3">
      <c r="A12404" s="2">
        <f>IFERROR(INDEX(Forecasting!$C$6:$HS$7,1,MATCH('Weekly Sales'!$E12404,Forecasting!$C$7:$HS$7,0)),0)</f>
        <v>0</v>
      </c>
    </row>
    <row r="12405" spans="1:1" x14ac:dyDescent="0.3">
      <c r="A12405" s="2">
        <f>IFERROR(INDEX(Forecasting!$C$6:$HS$7,1,MATCH('Weekly Sales'!$E12405,Forecasting!$C$7:$HS$7,0)),0)</f>
        <v>0</v>
      </c>
    </row>
    <row r="12406" spans="1:1" x14ac:dyDescent="0.3">
      <c r="A12406" s="2">
        <f>IFERROR(INDEX(Forecasting!$C$6:$HS$7,1,MATCH('Weekly Sales'!$E12406,Forecasting!$C$7:$HS$7,0)),0)</f>
        <v>0</v>
      </c>
    </row>
    <row r="12407" spans="1:1" x14ac:dyDescent="0.3">
      <c r="A12407" s="2">
        <f>IFERROR(INDEX(Forecasting!$C$6:$HS$7,1,MATCH('Weekly Sales'!$E12407,Forecasting!$C$7:$HS$7,0)),0)</f>
        <v>0</v>
      </c>
    </row>
    <row r="12408" spans="1:1" x14ac:dyDescent="0.3">
      <c r="A12408" s="2">
        <f>IFERROR(INDEX(Forecasting!$C$6:$HS$7,1,MATCH('Weekly Sales'!$E12408,Forecasting!$C$7:$HS$7,0)),0)</f>
        <v>0</v>
      </c>
    </row>
    <row r="12409" spans="1:1" x14ac:dyDescent="0.3">
      <c r="A12409" s="2">
        <f>IFERROR(INDEX(Forecasting!$C$6:$HS$7,1,MATCH('Weekly Sales'!$E12409,Forecasting!$C$7:$HS$7,0)),0)</f>
        <v>0</v>
      </c>
    </row>
    <row r="12410" spans="1:1" x14ac:dyDescent="0.3">
      <c r="A12410" s="2">
        <f>IFERROR(INDEX(Forecasting!$C$6:$HS$7,1,MATCH('Weekly Sales'!$E12410,Forecasting!$C$7:$HS$7,0)),0)</f>
        <v>0</v>
      </c>
    </row>
    <row r="12411" spans="1:1" x14ac:dyDescent="0.3">
      <c r="A12411" s="2">
        <f>IFERROR(INDEX(Forecasting!$C$6:$HS$7,1,MATCH('Weekly Sales'!$E12411,Forecasting!$C$7:$HS$7,0)),0)</f>
        <v>0</v>
      </c>
    </row>
    <row r="12412" spans="1:1" x14ac:dyDescent="0.3">
      <c r="A12412" s="2">
        <f>IFERROR(INDEX(Forecasting!$C$6:$HS$7,1,MATCH('Weekly Sales'!$E12412,Forecasting!$C$7:$HS$7,0)),0)</f>
        <v>0</v>
      </c>
    </row>
    <row r="12413" spans="1:1" x14ac:dyDescent="0.3">
      <c r="A12413" s="2">
        <f>IFERROR(INDEX(Forecasting!$C$6:$HS$7,1,MATCH('Weekly Sales'!$E12413,Forecasting!$C$7:$HS$7,0)),0)</f>
        <v>0</v>
      </c>
    </row>
    <row r="12414" spans="1:1" x14ac:dyDescent="0.3">
      <c r="A12414" s="2">
        <f>IFERROR(INDEX(Forecasting!$C$6:$HS$7,1,MATCH('Weekly Sales'!$E12414,Forecasting!$C$7:$HS$7,0)),0)</f>
        <v>0</v>
      </c>
    </row>
    <row r="12415" spans="1:1" x14ac:dyDescent="0.3">
      <c r="A12415" s="2">
        <f>IFERROR(INDEX(Forecasting!$C$6:$HS$7,1,MATCH('Weekly Sales'!$E12415,Forecasting!$C$7:$HS$7,0)),0)</f>
        <v>0</v>
      </c>
    </row>
    <row r="12416" spans="1:1" x14ac:dyDescent="0.3">
      <c r="A12416" s="2">
        <f>IFERROR(INDEX(Forecasting!$C$6:$HS$7,1,MATCH('Weekly Sales'!$E12416,Forecasting!$C$7:$HS$7,0)),0)</f>
        <v>0</v>
      </c>
    </row>
    <row r="12417" spans="1:1" x14ac:dyDescent="0.3">
      <c r="A12417" s="2">
        <f>IFERROR(INDEX(Forecasting!$C$6:$HS$7,1,MATCH('Weekly Sales'!$E12417,Forecasting!$C$7:$HS$7,0)),0)</f>
        <v>0</v>
      </c>
    </row>
    <row r="12418" spans="1:1" x14ac:dyDescent="0.3">
      <c r="A12418" s="2">
        <f>IFERROR(INDEX(Forecasting!$C$6:$HS$7,1,MATCH('Weekly Sales'!$E12418,Forecasting!$C$7:$HS$7,0)),0)</f>
        <v>0</v>
      </c>
    </row>
    <row r="12419" spans="1:1" x14ac:dyDescent="0.3">
      <c r="A12419" s="2">
        <f>IFERROR(INDEX(Forecasting!$C$6:$HS$7,1,MATCH('Weekly Sales'!$E12419,Forecasting!$C$7:$HS$7,0)),0)</f>
        <v>0</v>
      </c>
    </row>
    <row r="12420" spans="1:1" x14ac:dyDescent="0.3">
      <c r="A12420" s="2">
        <f>IFERROR(INDEX(Forecasting!$C$6:$HS$7,1,MATCH('Weekly Sales'!$E12420,Forecasting!$C$7:$HS$7,0)),0)</f>
        <v>0</v>
      </c>
    </row>
    <row r="12421" spans="1:1" x14ac:dyDescent="0.3">
      <c r="A12421" s="2">
        <f>IFERROR(INDEX(Forecasting!$C$6:$HS$7,1,MATCH('Weekly Sales'!$E12421,Forecasting!$C$7:$HS$7,0)),0)</f>
        <v>0</v>
      </c>
    </row>
    <row r="12422" spans="1:1" x14ac:dyDescent="0.3">
      <c r="A12422" s="2">
        <f>IFERROR(INDEX(Forecasting!$C$6:$HS$7,1,MATCH('Weekly Sales'!$E12422,Forecasting!$C$7:$HS$7,0)),0)</f>
        <v>0</v>
      </c>
    </row>
    <row r="12423" spans="1:1" x14ac:dyDescent="0.3">
      <c r="A12423" s="2">
        <f>IFERROR(INDEX(Forecasting!$C$6:$HS$7,1,MATCH('Weekly Sales'!$E12423,Forecasting!$C$7:$HS$7,0)),0)</f>
        <v>0</v>
      </c>
    </row>
    <row r="12424" spans="1:1" x14ac:dyDescent="0.3">
      <c r="A12424" s="2">
        <f>IFERROR(INDEX(Forecasting!$C$6:$HS$7,1,MATCH('Weekly Sales'!$E12424,Forecasting!$C$7:$HS$7,0)),0)</f>
        <v>0</v>
      </c>
    </row>
    <row r="12425" spans="1:1" x14ac:dyDescent="0.3">
      <c r="A12425" s="2">
        <f>IFERROR(INDEX(Forecasting!$C$6:$HS$7,1,MATCH('Weekly Sales'!$E12425,Forecasting!$C$7:$HS$7,0)),0)</f>
        <v>0</v>
      </c>
    </row>
    <row r="12426" spans="1:1" x14ac:dyDescent="0.3">
      <c r="A12426" s="2">
        <f>IFERROR(INDEX(Forecasting!$C$6:$HS$7,1,MATCH('Weekly Sales'!$E12426,Forecasting!$C$7:$HS$7,0)),0)</f>
        <v>0</v>
      </c>
    </row>
    <row r="12427" spans="1:1" x14ac:dyDescent="0.3">
      <c r="A12427" s="2">
        <f>IFERROR(INDEX(Forecasting!$C$6:$HS$7,1,MATCH('Weekly Sales'!$E12427,Forecasting!$C$7:$HS$7,0)),0)</f>
        <v>0</v>
      </c>
    </row>
    <row r="12428" spans="1:1" x14ac:dyDescent="0.3">
      <c r="A12428" s="2">
        <f>IFERROR(INDEX(Forecasting!$C$6:$HS$7,1,MATCH('Weekly Sales'!$E12428,Forecasting!$C$7:$HS$7,0)),0)</f>
        <v>0</v>
      </c>
    </row>
    <row r="12429" spans="1:1" x14ac:dyDescent="0.3">
      <c r="A12429" s="2">
        <f>IFERROR(INDEX(Forecasting!$C$6:$HS$7,1,MATCH('Weekly Sales'!$E12429,Forecasting!$C$7:$HS$7,0)),0)</f>
        <v>0</v>
      </c>
    </row>
    <row r="12430" spans="1:1" x14ac:dyDescent="0.3">
      <c r="A12430" s="2">
        <f>IFERROR(INDEX(Forecasting!$C$6:$HS$7,1,MATCH('Weekly Sales'!$E12430,Forecasting!$C$7:$HS$7,0)),0)</f>
        <v>0</v>
      </c>
    </row>
    <row r="12431" spans="1:1" x14ac:dyDescent="0.3">
      <c r="A12431" s="2">
        <f>IFERROR(INDEX(Forecasting!$C$6:$HS$7,1,MATCH('Weekly Sales'!$E12431,Forecasting!$C$7:$HS$7,0)),0)</f>
        <v>0</v>
      </c>
    </row>
    <row r="12432" spans="1:1" x14ac:dyDescent="0.3">
      <c r="A12432" s="2">
        <f>IFERROR(INDEX(Forecasting!$C$6:$HS$7,1,MATCH('Weekly Sales'!$E12432,Forecasting!$C$7:$HS$7,0)),0)</f>
        <v>0</v>
      </c>
    </row>
    <row r="12433" spans="1:1" x14ac:dyDescent="0.3">
      <c r="A12433" s="2">
        <f>IFERROR(INDEX(Forecasting!$C$6:$HS$7,1,MATCH('Weekly Sales'!$E12433,Forecasting!$C$7:$HS$7,0)),0)</f>
        <v>0</v>
      </c>
    </row>
    <row r="12434" spans="1:1" x14ac:dyDescent="0.3">
      <c r="A12434" s="2">
        <f>IFERROR(INDEX(Forecasting!$C$6:$HS$7,1,MATCH('Weekly Sales'!$E12434,Forecasting!$C$7:$HS$7,0)),0)</f>
        <v>0</v>
      </c>
    </row>
    <row r="12435" spans="1:1" x14ac:dyDescent="0.3">
      <c r="A12435" s="2">
        <f>IFERROR(INDEX(Forecasting!$C$6:$HS$7,1,MATCH('Weekly Sales'!$E12435,Forecasting!$C$7:$HS$7,0)),0)</f>
        <v>0</v>
      </c>
    </row>
    <row r="12436" spans="1:1" x14ac:dyDescent="0.3">
      <c r="A12436" s="2">
        <f>IFERROR(INDEX(Forecasting!$C$6:$HS$7,1,MATCH('Weekly Sales'!$E12436,Forecasting!$C$7:$HS$7,0)),0)</f>
        <v>0</v>
      </c>
    </row>
    <row r="12437" spans="1:1" x14ac:dyDescent="0.3">
      <c r="A12437" s="2">
        <f>IFERROR(INDEX(Forecasting!$C$6:$HS$7,1,MATCH('Weekly Sales'!$E12437,Forecasting!$C$7:$HS$7,0)),0)</f>
        <v>0</v>
      </c>
    </row>
    <row r="12438" spans="1:1" x14ac:dyDescent="0.3">
      <c r="A12438" s="2">
        <f>IFERROR(INDEX(Forecasting!$C$6:$HS$7,1,MATCH('Weekly Sales'!$E12438,Forecasting!$C$7:$HS$7,0)),0)</f>
        <v>0</v>
      </c>
    </row>
    <row r="12439" spans="1:1" x14ac:dyDescent="0.3">
      <c r="A12439" s="2">
        <f>IFERROR(INDEX(Forecasting!$C$6:$HS$7,1,MATCH('Weekly Sales'!$E12439,Forecasting!$C$7:$HS$7,0)),0)</f>
        <v>0</v>
      </c>
    </row>
    <row r="12440" spans="1:1" x14ac:dyDescent="0.3">
      <c r="A12440" s="2">
        <f>IFERROR(INDEX(Forecasting!$C$6:$HS$7,1,MATCH('Weekly Sales'!$E12440,Forecasting!$C$7:$HS$7,0)),0)</f>
        <v>0</v>
      </c>
    </row>
    <row r="12441" spans="1:1" x14ac:dyDescent="0.3">
      <c r="A12441" s="2">
        <f>IFERROR(INDEX(Forecasting!$C$6:$HS$7,1,MATCH('Weekly Sales'!$E12441,Forecasting!$C$7:$HS$7,0)),0)</f>
        <v>0</v>
      </c>
    </row>
    <row r="12442" spans="1:1" x14ac:dyDescent="0.3">
      <c r="A12442" s="2">
        <f>IFERROR(INDEX(Forecasting!$C$6:$HS$7,1,MATCH('Weekly Sales'!$E12442,Forecasting!$C$7:$HS$7,0)),0)</f>
        <v>0</v>
      </c>
    </row>
    <row r="12443" spans="1:1" x14ac:dyDescent="0.3">
      <c r="A12443" s="2">
        <f>IFERROR(INDEX(Forecasting!$C$6:$HS$7,1,MATCH('Weekly Sales'!$E12443,Forecasting!$C$7:$HS$7,0)),0)</f>
        <v>0</v>
      </c>
    </row>
    <row r="12444" spans="1:1" x14ac:dyDescent="0.3">
      <c r="A12444" s="2">
        <f>IFERROR(INDEX(Forecasting!$C$6:$HS$7,1,MATCH('Weekly Sales'!$E12444,Forecasting!$C$7:$HS$7,0)),0)</f>
        <v>0</v>
      </c>
    </row>
    <row r="12445" spans="1:1" x14ac:dyDescent="0.3">
      <c r="A12445" s="2">
        <f>IFERROR(INDEX(Forecasting!$C$6:$HS$7,1,MATCH('Weekly Sales'!$E12445,Forecasting!$C$7:$HS$7,0)),0)</f>
        <v>0</v>
      </c>
    </row>
    <row r="12446" spans="1:1" x14ac:dyDescent="0.3">
      <c r="A12446" s="2">
        <f>IFERROR(INDEX(Forecasting!$C$6:$HS$7,1,MATCH('Weekly Sales'!$E12446,Forecasting!$C$7:$HS$7,0)),0)</f>
        <v>0</v>
      </c>
    </row>
    <row r="12447" spans="1:1" x14ac:dyDescent="0.3">
      <c r="A12447" s="2">
        <f>IFERROR(INDEX(Forecasting!$C$6:$HS$7,1,MATCH('Weekly Sales'!$E12447,Forecasting!$C$7:$HS$7,0)),0)</f>
        <v>0</v>
      </c>
    </row>
    <row r="12448" spans="1:1" x14ac:dyDescent="0.3">
      <c r="A12448" s="2">
        <f>IFERROR(INDEX(Forecasting!$C$6:$HS$7,1,MATCH('Weekly Sales'!$E12448,Forecasting!$C$7:$HS$7,0)),0)</f>
        <v>0</v>
      </c>
    </row>
    <row r="12449" spans="1:1" x14ac:dyDescent="0.3">
      <c r="A12449" s="2">
        <f>IFERROR(INDEX(Forecasting!$C$6:$HS$7,1,MATCH('Weekly Sales'!$E12449,Forecasting!$C$7:$HS$7,0)),0)</f>
        <v>0</v>
      </c>
    </row>
    <row r="12450" spans="1:1" x14ac:dyDescent="0.3">
      <c r="A12450" s="2">
        <f>IFERROR(INDEX(Forecasting!$C$6:$HS$7,1,MATCH('Weekly Sales'!$E12450,Forecasting!$C$7:$HS$7,0)),0)</f>
        <v>0</v>
      </c>
    </row>
    <row r="12451" spans="1:1" x14ac:dyDescent="0.3">
      <c r="A12451" s="2">
        <f>IFERROR(INDEX(Forecasting!$C$6:$HS$7,1,MATCH('Weekly Sales'!$E12451,Forecasting!$C$7:$HS$7,0)),0)</f>
        <v>0</v>
      </c>
    </row>
    <row r="12452" spans="1:1" x14ac:dyDescent="0.3">
      <c r="A12452" s="2">
        <f>IFERROR(INDEX(Forecasting!$C$6:$HS$7,1,MATCH('Weekly Sales'!$E12452,Forecasting!$C$7:$HS$7,0)),0)</f>
        <v>0</v>
      </c>
    </row>
    <row r="12453" spans="1:1" x14ac:dyDescent="0.3">
      <c r="A12453" s="2">
        <f>IFERROR(INDEX(Forecasting!$C$6:$HS$7,1,MATCH('Weekly Sales'!$E12453,Forecasting!$C$7:$HS$7,0)),0)</f>
        <v>0</v>
      </c>
    </row>
    <row r="12454" spans="1:1" x14ac:dyDescent="0.3">
      <c r="A12454" s="2">
        <f>IFERROR(INDEX(Forecasting!$C$6:$HS$7,1,MATCH('Weekly Sales'!$E12454,Forecasting!$C$7:$HS$7,0)),0)</f>
        <v>0</v>
      </c>
    </row>
    <row r="12455" spans="1:1" x14ac:dyDescent="0.3">
      <c r="A12455" s="2">
        <f>IFERROR(INDEX(Forecasting!$C$6:$HS$7,1,MATCH('Weekly Sales'!$E12455,Forecasting!$C$7:$HS$7,0)),0)</f>
        <v>0</v>
      </c>
    </row>
    <row r="12456" spans="1:1" x14ac:dyDescent="0.3">
      <c r="A12456" s="2">
        <f>IFERROR(INDEX(Forecasting!$C$6:$HS$7,1,MATCH('Weekly Sales'!$E12456,Forecasting!$C$7:$HS$7,0)),0)</f>
        <v>0</v>
      </c>
    </row>
    <row r="12457" spans="1:1" x14ac:dyDescent="0.3">
      <c r="A12457" s="2">
        <f>IFERROR(INDEX(Forecasting!$C$6:$HS$7,1,MATCH('Weekly Sales'!$E12457,Forecasting!$C$7:$HS$7,0)),0)</f>
        <v>0</v>
      </c>
    </row>
    <row r="12458" spans="1:1" x14ac:dyDescent="0.3">
      <c r="A12458" s="2">
        <f>IFERROR(INDEX(Forecasting!$C$6:$HS$7,1,MATCH('Weekly Sales'!$E12458,Forecasting!$C$7:$HS$7,0)),0)</f>
        <v>0</v>
      </c>
    </row>
    <row r="12459" spans="1:1" x14ac:dyDescent="0.3">
      <c r="A12459" s="2">
        <f>IFERROR(INDEX(Forecasting!$C$6:$HS$7,1,MATCH('Weekly Sales'!$E12459,Forecasting!$C$7:$HS$7,0)),0)</f>
        <v>0</v>
      </c>
    </row>
    <row r="12460" spans="1:1" x14ac:dyDescent="0.3">
      <c r="A12460" s="2">
        <f>IFERROR(INDEX(Forecasting!$C$6:$HS$7,1,MATCH('Weekly Sales'!$E12460,Forecasting!$C$7:$HS$7,0)),0)</f>
        <v>0</v>
      </c>
    </row>
    <row r="12461" spans="1:1" x14ac:dyDescent="0.3">
      <c r="A12461" s="2">
        <f>IFERROR(INDEX(Forecasting!$C$6:$HS$7,1,MATCH('Weekly Sales'!$E12461,Forecasting!$C$7:$HS$7,0)),0)</f>
        <v>0</v>
      </c>
    </row>
    <row r="12462" spans="1:1" x14ac:dyDescent="0.3">
      <c r="A12462" s="2">
        <f>IFERROR(INDEX(Forecasting!$C$6:$HS$7,1,MATCH('Weekly Sales'!$E12462,Forecasting!$C$7:$HS$7,0)),0)</f>
        <v>0</v>
      </c>
    </row>
    <row r="12463" spans="1:1" x14ac:dyDescent="0.3">
      <c r="A12463" s="2">
        <f>IFERROR(INDEX(Forecasting!$C$6:$HS$7,1,MATCH('Weekly Sales'!$E12463,Forecasting!$C$7:$HS$7,0)),0)</f>
        <v>0</v>
      </c>
    </row>
    <row r="12464" spans="1:1" x14ac:dyDescent="0.3">
      <c r="A12464" s="2">
        <f>IFERROR(INDEX(Forecasting!$C$6:$HS$7,1,MATCH('Weekly Sales'!$E12464,Forecasting!$C$7:$HS$7,0)),0)</f>
        <v>0</v>
      </c>
    </row>
    <row r="12465" spans="1:1" x14ac:dyDescent="0.3">
      <c r="A12465" s="2">
        <f>IFERROR(INDEX(Forecasting!$C$6:$HS$7,1,MATCH('Weekly Sales'!$E12465,Forecasting!$C$7:$HS$7,0)),0)</f>
        <v>0</v>
      </c>
    </row>
    <row r="12466" spans="1:1" x14ac:dyDescent="0.3">
      <c r="A12466" s="2">
        <f>IFERROR(INDEX(Forecasting!$C$6:$HS$7,1,MATCH('Weekly Sales'!$E12466,Forecasting!$C$7:$HS$7,0)),0)</f>
        <v>0</v>
      </c>
    </row>
    <row r="12467" spans="1:1" x14ac:dyDescent="0.3">
      <c r="A12467" s="2">
        <f>IFERROR(INDEX(Forecasting!$C$6:$HS$7,1,MATCH('Weekly Sales'!$E12467,Forecasting!$C$7:$HS$7,0)),0)</f>
        <v>0</v>
      </c>
    </row>
    <row r="12468" spans="1:1" x14ac:dyDescent="0.3">
      <c r="A12468" s="2">
        <f>IFERROR(INDEX(Forecasting!$C$6:$HS$7,1,MATCH('Weekly Sales'!$E12468,Forecasting!$C$7:$HS$7,0)),0)</f>
        <v>0</v>
      </c>
    </row>
    <row r="12469" spans="1:1" x14ac:dyDescent="0.3">
      <c r="A12469" s="2">
        <f>IFERROR(INDEX(Forecasting!$C$6:$HS$7,1,MATCH('Weekly Sales'!$E12469,Forecasting!$C$7:$HS$7,0)),0)</f>
        <v>0</v>
      </c>
    </row>
    <row r="12470" spans="1:1" x14ac:dyDescent="0.3">
      <c r="A12470" s="2">
        <f>IFERROR(INDEX(Forecasting!$C$6:$HS$7,1,MATCH('Weekly Sales'!$E12470,Forecasting!$C$7:$HS$7,0)),0)</f>
        <v>0</v>
      </c>
    </row>
    <row r="12471" spans="1:1" x14ac:dyDescent="0.3">
      <c r="A12471" s="2">
        <f>IFERROR(INDEX(Forecasting!$C$6:$HS$7,1,MATCH('Weekly Sales'!$E12471,Forecasting!$C$7:$HS$7,0)),0)</f>
        <v>0</v>
      </c>
    </row>
    <row r="12472" spans="1:1" x14ac:dyDescent="0.3">
      <c r="A12472" s="2">
        <f>IFERROR(INDEX(Forecasting!$C$6:$HS$7,1,MATCH('Weekly Sales'!$E12472,Forecasting!$C$7:$HS$7,0)),0)</f>
        <v>0</v>
      </c>
    </row>
    <row r="12473" spans="1:1" x14ac:dyDescent="0.3">
      <c r="A12473" s="2">
        <f>IFERROR(INDEX(Forecasting!$C$6:$HS$7,1,MATCH('Weekly Sales'!$E12473,Forecasting!$C$7:$HS$7,0)),0)</f>
        <v>0</v>
      </c>
    </row>
    <row r="12474" spans="1:1" x14ac:dyDescent="0.3">
      <c r="A12474" s="2">
        <f>IFERROR(INDEX(Forecasting!$C$6:$HS$7,1,MATCH('Weekly Sales'!$E12474,Forecasting!$C$7:$HS$7,0)),0)</f>
        <v>0</v>
      </c>
    </row>
    <row r="12475" spans="1:1" x14ac:dyDescent="0.3">
      <c r="A12475" s="2">
        <f>IFERROR(INDEX(Forecasting!$C$6:$HS$7,1,MATCH('Weekly Sales'!$E12475,Forecasting!$C$7:$HS$7,0)),0)</f>
        <v>0</v>
      </c>
    </row>
    <row r="12476" spans="1:1" x14ac:dyDescent="0.3">
      <c r="A12476" s="2">
        <f>IFERROR(INDEX(Forecasting!$C$6:$HS$7,1,MATCH('Weekly Sales'!$E12476,Forecasting!$C$7:$HS$7,0)),0)</f>
        <v>0</v>
      </c>
    </row>
    <row r="12477" spans="1:1" x14ac:dyDescent="0.3">
      <c r="A12477" s="2">
        <f>IFERROR(INDEX(Forecasting!$C$6:$HS$7,1,MATCH('Weekly Sales'!$E12477,Forecasting!$C$7:$HS$7,0)),0)</f>
        <v>0</v>
      </c>
    </row>
    <row r="12478" spans="1:1" x14ac:dyDescent="0.3">
      <c r="A12478" s="2">
        <f>IFERROR(INDEX(Forecasting!$C$6:$HS$7,1,MATCH('Weekly Sales'!$E12478,Forecasting!$C$7:$HS$7,0)),0)</f>
        <v>0</v>
      </c>
    </row>
    <row r="12479" spans="1:1" x14ac:dyDescent="0.3">
      <c r="A12479" s="2">
        <f>IFERROR(INDEX(Forecasting!$C$6:$HS$7,1,MATCH('Weekly Sales'!$E12479,Forecasting!$C$7:$HS$7,0)),0)</f>
        <v>0</v>
      </c>
    </row>
    <row r="12480" spans="1:1" x14ac:dyDescent="0.3">
      <c r="A12480" s="2">
        <f>IFERROR(INDEX(Forecasting!$C$6:$HS$7,1,MATCH('Weekly Sales'!$E12480,Forecasting!$C$7:$HS$7,0)),0)</f>
        <v>0</v>
      </c>
    </row>
    <row r="12481" spans="1:1" x14ac:dyDescent="0.3">
      <c r="A12481" s="2">
        <f>IFERROR(INDEX(Forecasting!$C$6:$HS$7,1,MATCH('Weekly Sales'!$E12481,Forecasting!$C$7:$HS$7,0)),0)</f>
        <v>0</v>
      </c>
    </row>
    <row r="12482" spans="1:1" x14ac:dyDescent="0.3">
      <c r="A12482" s="2">
        <f>IFERROR(INDEX(Forecasting!$C$6:$HS$7,1,MATCH('Weekly Sales'!$E12482,Forecasting!$C$7:$HS$7,0)),0)</f>
        <v>0</v>
      </c>
    </row>
    <row r="12483" spans="1:1" x14ac:dyDescent="0.3">
      <c r="A12483" s="2">
        <f>IFERROR(INDEX(Forecasting!$C$6:$HS$7,1,MATCH('Weekly Sales'!$E12483,Forecasting!$C$7:$HS$7,0)),0)</f>
        <v>0</v>
      </c>
    </row>
    <row r="12484" spans="1:1" x14ac:dyDescent="0.3">
      <c r="A12484" s="2">
        <f>IFERROR(INDEX(Forecasting!$C$6:$HS$7,1,MATCH('Weekly Sales'!$E12484,Forecasting!$C$7:$HS$7,0)),0)</f>
        <v>0</v>
      </c>
    </row>
    <row r="12485" spans="1:1" x14ac:dyDescent="0.3">
      <c r="A12485" s="2">
        <f>IFERROR(INDEX(Forecasting!$C$6:$HS$7,1,MATCH('Weekly Sales'!$E12485,Forecasting!$C$7:$HS$7,0)),0)</f>
        <v>0</v>
      </c>
    </row>
    <row r="12486" spans="1:1" x14ac:dyDescent="0.3">
      <c r="A12486" s="2">
        <f>IFERROR(INDEX(Forecasting!$C$6:$HS$7,1,MATCH('Weekly Sales'!$E12486,Forecasting!$C$7:$HS$7,0)),0)</f>
        <v>0</v>
      </c>
    </row>
    <row r="12487" spans="1:1" x14ac:dyDescent="0.3">
      <c r="A12487" s="2">
        <f>IFERROR(INDEX(Forecasting!$C$6:$HS$7,1,MATCH('Weekly Sales'!$E12487,Forecasting!$C$7:$HS$7,0)),0)</f>
        <v>0</v>
      </c>
    </row>
    <row r="12488" spans="1:1" x14ac:dyDescent="0.3">
      <c r="A12488" s="2">
        <f>IFERROR(INDEX(Forecasting!$C$6:$HS$7,1,MATCH('Weekly Sales'!$E12488,Forecasting!$C$7:$HS$7,0)),0)</f>
        <v>0</v>
      </c>
    </row>
    <row r="12489" spans="1:1" x14ac:dyDescent="0.3">
      <c r="A12489" s="2">
        <f>IFERROR(INDEX(Forecasting!$C$6:$HS$7,1,MATCH('Weekly Sales'!$E12489,Forecasting!$C$7:$HS$7,0)),0)</f>
        <v>0</v>
      </c>
    </row>
    <row r="12490" spans="1:1" x14ac:dyDescent="0.3">
      <c r="A12490" s="2">
        <f>IFERROR(INDEX(Forecasting!$C$6:$HS$7,1,MATCH('Weekly Sales'!$E12490,Forecasting!$C$7:$HS$7,0)),0)</f>
        <v>0</v>
      </c>
    </row>
    <row r="12491" spans="1:1" x14ac:dyDescent="0.3">
      <c r="A12491" s="2">
        <f>IFERROR(INDEX(Forecasting!$C$6:$HS$7,1,MATCH('Weekly Sales'!$E12491,Forecasting!$C$7:$HS$7,0)),0)</f>
        <v>0</v>
      </c>
    </row>
    <row r="12492" spans="1:1" x14ac:dyDescent="0.3">
      <c r="A12492" s="2">
        <f>IFERROR(INDEX(Forecasting!$C$6:$HS$7,1,MATCH('Weekly Sales'!$E12492,Forecasting!$C$7:$HS$7,0)),0)</f>
        <v>0</v>
      </c>
    </row>
    <row r="12493" spans="1:1" x14ac:dyDescent="0.3">
      <c r="A12493" s="2">
        <f>IFERROR(INDEX(Forecasting!$C$6:$HS$7,1,MATCH('Weekly Sales'!$E12493,Forecasting!$C$7:$HS$7,0)),0)</f>
        <v>0</v>
      </c>
    </row>
    <row r="12494" spans="1:1" x14ac:dyDescent="0.3">
      <c r="A12494" s="2">
        <f>IFERROR(INDEX(Forecasting!$C$6:$HS$7,1,MATCH('Weekly Sales'!$E12494,Forecasting!$C$7:$HS$7,0)),0)</f>
        <v>0</v>
      </c>
    </row>
    <row r="12495" spans="1:1" x14ac:dyDescent="0.3">
      <c r="A12495" s="2">
        <f>IFERROR(INDEX(Forecasting!$C$6:$HS$7,1,MATCH('Weekly Sales'!$E12495,Forecasting!$C$7:$HS$7,0)),0)</f>
        <v>0</v>
      </c>
    </row>
    <row r="12496" spans="1:1" x14ac:dyDescent="0.3">
      <c r="A12496" s="2">
        <f>IFERROR(INDEX(Forecasting!$C$6:$HS$7,1,MATCH('Weekly Sales'!$E12496,Forecasting!$C$7:$HS$7,0)),0)</f>
        <v>0</v>
      </c>
    </row>
    <row r="12497" spans="1:1" x14ac:dyDescent="0.3">
      <c r="A12497" s="2">
        <f>IFERROR(INDEX(Forecasting!$C$6:$HS$7,1,MATCH('Weekly Sales'!$E12497,Forecasting!$C$7:$HS$7,0)),0)</f>
        <v>0</v>
      </c>
    </row>
    <row r="12498" spans="1:1" x14ac:dyDescent="0.3">
      <c r="A12498" s="2">
        <f>IFERROR(INDEX(Forecasting!$C$6:$HS$7,1,MATCH('Weekly Sales'!$E12498,Forecasting!$C$7:$HS$7,0)),0)</f>
        <v>0</v>
      </c>
    </row>
    <row r="12499" spans="1:1" x14ac:dyDescent="0.3">
      <c r="A12499" s="2">
        <f>IFERROR(INDEX(Forecasting!$C$6:$HS$7,1,MATCH('Weekly Sales'!$E12499,Forecasting!$C$7:$HS$7,0)),0)</f>
        <v>0</v>
      </c>
    </row>
    <row r="12500" spans="1:1" x14ac:dyDescent="0.3">
      <c r="A12500" s="2">
        <f>IFERROR(INDEX(Forecasting!$C$6:$HS$7,1,MATCH('Weekly Sales'!$E12500,Forecasting!$C$7:$HS$7,0)),0)</f>
        <v>0</v>
      </c>
    </row>
    <row r="12501" spans="1:1" x14ac:dyDescent="0.3">
      <c r="A12501" s="2">
        <f>IFERROR(INDEX(Forecasting!$C$6:$HS$7,1,MATCH('Weekly Sales'!$E12501,Forecasting!$C$7:$HS$7,0)),0)</f>
        <v>0</v>
      </c>
    </row>
    <row r="12502" spans="1:1" x14ac:dyDescent="0.3">
      <c r="A12502" s="2">
        <f>IFERROR(INDEX(Forecasting!$C$6:$HS$7,1,MATCH('Weekly Sales'!$E12502,Forecasting!$C$7:$HS$7,0)),0)</f>
        <v>0</v>
      </c>
    </row>
    <row r="12503" spans="1:1" x14ac:dyDescent="0.3">
      <c r="A12503" s="2">
        <f>IFERROR(INDEX(Forecasting!$C$6:$HS$7,1,MATCH('Weekly Sales'!$E12503,Forecasting!$C$7:$HS$7,0)),0)</f>
        <v>0</v>
      </c>
    </row>
    <row r="12504" spans="1:1" x14ac:dyDescent="0.3">
      <c r="A12504" s="2">
        <f>IFERROR(INDEX(Forecasting!$C$6:$HS$7,1,MATCH('Weekly Sales'!$E12504,Forecasting!$C$7:$HS$7,0)),0)</f>
        <v>0</v>
      </c>
    </row>
    <row r="12505" spans="1:1" x14ac:dyDescent="0.3">
      <c r="A12505" s="2">
        <f>IFERROR(INDEX(Forecasting!$C$6:$HS$7,1,MATCH('Weekly Sales'!$E12505,Forecasting!$C$7:$HS$7,0)),0)</f>
        <v>0</v>
      </c>
    </row>
    <row r="12506" spans="1:1" x14ac:dyDescent="0.3">
      <c r="A12506" s="2">
        <f>IFERROR(INDEX(Forecasting!$C$6:$HS$7,1,MATCH('Weekly Sales'!$E12506,Forecasting!$C$7:$HS$7,0)),0)</f>
        <v>0</v>
      </c>
    </row>
    <row r="12507" spans="1:1" x14ac:dyDescent="0.3">
      <c r="A12507" s="2">
        <f>IFERROR(INDEX(Forecasting!$C$6:$HS$7,1,MATCH('Weekly Sales'!$E12507,Forecasting!$C$7:$HS$7,0)),0)</f>
        <v>0</v>
      </c>
    </row>
    <row r="12508" spans="1:1" x14ac:dyDescent="0.3">
      <c r="A12508" s="2">
        <f>IFERROR(INDEX(Forecasting!$C$6:$HS$7,1,MATCH('Weekly Sales'!$E12508,Forecasting!$C$7:$HS$7,0)),0)</f>
        <v>0</v>
      </c>
    </row>
    <row r="12509" spans="1:1" x14ac:dyDescent="0.3">
      <c r="A12509" s="2">
        <f>IFERROR(INDEX(Forecasting!$C$6:$HS$7,1,MATCH('Weekly Sales'!$E12509,Forecasting!$C$7:$HS$7,0)),0)</f>
        <v>0</v>
      </c>
    </row>
    <row r="12510" spans="1:1" x14ac:dyDescent="0.3">
      <c r="A12510" s="2">
        <f>IFERROR(INDEX(Forecasting!$C$6:$HS$7,1,MATCH('Weekly Sales'!$E12510,Forecasting!$C$7:$HS$7,0)),0)</f>
        <v>0</v>
      </c>
    </row>
    <row r="12511" spans="1:1" x14ac:dyDescent="0.3">
      <c r="A12511" s="2">
        <f>IFERROR(INDEX(Forecasting!$C$6:$HS$7,1,MATCH('Weekly Sales'!$E12511,Forecasting!$C$7:$HS$7,0)),0)</f>
        <v>0</v>
      </c>
    </row>
    <row r="12512" spans="1:1" x14ac:dyDescent="0.3">
      <c r="A12512" s="2">
        <f>IFERROR(INDEX(Forecasting!$C$6:$HS$7,1,MATCH('Weekly Sales'!$E12512,Forecasting!$C$7:$HS$7,0)),0)</f>
        <v>0</v>
      </c>
    </row>
    <row r="12513" spans="1:1" x14ac:dyDescent="0.3">
      <c r="A12513" s="2">
        <f>IFERROR(INDEX(Forecasting!$C$6:$HS$7,1,MATCH('Weekly Sales'!$E12513,Forecasting!$C$7:$HS$7,0)),0)</f>
        <v>0</v>
      </c>
    </row>
    <row r="12514" spans="1:1" x14ac:dyDescent="0.3">
      <c r="A12514" s="2">
        <f>IFERROR(INDEX(Forecasting!$C$6:$HS$7,1,MATCH('Weekly Sales'!$E12514,Forecasting!$C$7:$HS$7,0)),0)</f>
        <v>0</v>
      </c>
    </row>
    <row r="12515" spans="1:1" x14ac:dyDescent="0.3">
      <c r="A12515" s="2">
        <f>IFERROR(INDEX(Forecasting!$C$6:$HS$7,1,MATCH('Weekly Sales'!$E12515,Forecasting!$C$7:$HS$7,0)),0)</f>
        <v>0</v>
      </c>
    </row>
    <row r="12516" spans="1:1" x14ac:dyDescent="0.3">
      <c r="A12516" s="2">
        <f>IFERROR(INDEX(Forecasting!$C$6:$HS$7,1,MATCH('Weekly Sales'!$E12516,Forecasting!$C$7:$HS$7,0)),0)</f>
        <v>0</v>
      </c>
    </row>
    <row r="12517" spans="1:1" x14ac:dyDescent="0.3">
      <c r="A12517" s="2">
        <f>IFERROR(INDEX(Forecasting!$C$6:$HS$7,1,MATCH('Weekly Sales'!$E12517,Forecasting!$C$7:$HS$7,0)),0)</f>
        <v>0</v>
      </c>
    </row>
    <row r="12518" spans="1:1" x14ac:dyDescent="0.3">
      <c r="A12518" s="2">
        <f>IFERROR(INDEX(Forecasting!$C$6:$HS$7,1,MATCH('Weekly Sales'!$E12518,Forecasting!$C$7:$HS$7,0)),0)</f>
        <v>0</v>
      </c>
    </row>
    <row r="12519" spans="1:1" x14ac:dyDescent="0.3">
      <c r="A12519" s="2">
        <f>IFERROR(INDEX(Forecasting!$C$6:$HS$7,1,MATCH('Weekly Sales'!$E12519,Forecasting!$C$7:$HS$7,0)),0)</f>
        <v>0</v>
      </c>
    </row>
    <row r="12520" spans="1:1" x14ac:dyDescent="0.3">
      <c r="A12520" s="2">
        <f>IFERROR(INDEX(Forecasting!$C$6:$HS$7,1,MATCH('Weekly Sales'!$E12520,Forecasting!$C$7:$HS$7,0)),0)</f>
        <v>0</v>
      </c>
    </row>
    <row r="12521" spans="1:1" x14ac:dyDescent="0.3">
      <c r="A12521" s="2">
        <f>IFERROR(INDEX(Forecasting!$C$6:$HS$7,1,MATCH('Weekly Sales'!$E12521,Forecasting!$C$7:$HS$7,0)),0)</f>
        <v>0</v>
      </c>
    </row>
    <row r="12522" spans="1:1" x14ac:dyDescent="0.3">
      <c r="A12522" s="2">
        <f>IFERROR(INDEX(Forecasting!$C$6:$HS$7,1,MATCH('Weekly Sales'!$E12522,Forecasting!$C$7:$HS$7,0)),0)</f>
        <v>0</v>
      </c>
    </row>
    <row r="12523" spans="1:1" x14ac:dyDescent="0.3">
      <c r="A12523" s="2">
        <f>IFERROR(INDEX(Forecasting!$C$6:$HS$7,1,MATCH('Weekly Sales'!$E12523,Forecasting!$C$7:$HS$7,0)),0)</f>
        <v>0</v>
      </c>
    </row>
    <row r="12524" spans="1:1" x14ac:dyDescent="0.3">
      <c r="A12524" s="2">
        <f>IFERROR(INDEX(Forecasting!$C$6:$HS$7,1,MATCH('Weekly Sales'!$E12524,Forecasting!$C$7:$HS$7,0)),0)</f>
        <v>0</v>
      </c>
    </row>
    <row r="12525" spans="1:1" x14ac:dyDescent="0.3">
      <c r="A12525" s="2">
        <f>IFERROR(INDEX(Forecasting!$C$6:$HS$7,1,MATCH('Weekly Sales'!$E12525,Forecasting!$C$7:$HS$7,0)),0)</f>
        <v>0</v>
      </c>
    </row>
    <row r="12526" spans="1:1" x14ac:dyDescent="0.3">
      <c r="A12526" s="2">
        <f>IFERROR(INDEX(Forecasting!$C$6:$HS$7,1,MATCH('Weekly Sales'!$E12526,Forecasting!$C$7:$HS$7,0)),0)</f>
        <v>0</v>
      </c>
    </row>
    <row r="12527" spans="1:1" x14ac:dyDescent="0.3">
      <c r="A12527" s="2">
        <f>IFERROR(INDEX(Forecasting!$C$6:$HS$7,1,MATCH('Weekly Sales'!$E12527,Forecasting!$C$7:$HS$7,0)),0)</f>
        <v>0</v>
      </c>
    </row>
    <row r="12528" spans="1:1" x14ac:dyDescent="0.3">
      <c r="A12528" s="2">
        <f>IFERROR(INDEX(Forecasting!$C$6:$HS$7,1,MATCH('Weekly Sales'!$E12528,Forecasting!$C$7:$HS$7,0)),0)</f>
        <v>0</v>
      </c>
    </row>
    <row r="12529" spans="1:1" x14ac:dyDescent="0.3">
      <c r="A12529" s="2">
        <f>IFERROR(INDEX(Forecasting!$C$6:$HS$7,1,MATCH('Weekly Sales'!$E12529,Forecasting!$C$7:$HS$7,0)),0)</f>
        <v>0</v>
      </c>
    </row>
    <row r="12530" spans="1:1" x14ac:dyDescent="0.3">
      <c r="A12530" s="2">
        <f>IFERROR(INDEX(Forecasting!$C$6:$HS$7,1,MATCH('Weekly Sales'!$E12530,Forecasting!$C$7:$HS$7,0)),0)</f>
        <v>0</v>
      </c>
    </row>
    <row r="12531" spans="1:1" x14ac:dyDescent="0.3">
      <c r="A12531" s="2">
        <f>IFERROR(INDEX(Forecasting!$C$6:$HS$7,1,MATCH('Weekly Sales'!$E12531,Forecasting!$C$7:$HS$7,0)),0)</f>
        <v>0</v>
      </c>
    </row>
    <row r="12532" spans="1:1" x14ac:dyDescent="0.3">
      <c r="A12532" s="2">
        <f>IFERROR(INDEX(Forecasting!$C$6:$HS$7,1,MATCH('Weekly Sales'!$E12532,Forecasting!$C$7:$HS$7,0)),0)</f>
        <v>0</v>
      </c>
    </row>
    <row r="12533" spans="1:1" x14ac:dyDescent="0.3">
      <c r="A12533" s="2">
        <f>IFERROR(INDEX(Forecasting!$C$6:$HS$7,1,MATCH('Weekly Sales'!$E12533,Forecasting!$C$7:$HS$7,0)),0)</f>
        <v>0</v>
      </c>
    </row>
    <row r="12534" spans="1:1" x14ac:dyDescent="0.3">
      <c r="A12534" s="2">
        <f>IFERROR(INDEX(Forecasting!$C$6:$HS$7,1,MATCH('Weekly Sales'!$E12534,Forecasting!$C$7:$HS$7,0)),0)</f>
        <v>0</v>
      </c>
    </row>
    <row r="12535" spans="1:1" x14ac:dyDescent="0.3">
      <c r="A12535" s="2">
        <f>IFERROR(INDEX(Forecasting!$C$6:$HS$7,1,MATCH('Weekly Sales'!$E12535,Forecasting!$C$7:$HS$7,0)),0)</f>
        <v>0</v>
      </c>
    </row>
    <row r="12536" spans="1:1" x14ac:dyDescent="0.3">
      <c r="A12536" s="2">
        <f>IFERROR(INDEX(Forecasting!$C$6:$HS$7,1,MATCH('Weekly Sales'!$E12536,Forecasting!$C$7:$HS$7,0)),0)</f>
        <v>0</v>
      </c>
    </row>
    <row r="12537" spans="1:1" x14ac:dyDescent="0.3">
      <c r="A12537" s="2">
        <f>IFERROR(INDEX(Forecasting!$C$6:$HS$7,1,MATCH('Weekly Sales'!$E12537,Forecasting!$C$7:$HS$7,0)),0)</f>
        <v>0</v>
      </c>
    </row>
    <row r="12538" spans="1:1" x14ac:dyDescent="0.3">
      <c r="A12538" s="2">
        <f>IFERROR(INDEX(Forecasting!$C$6:$HS$7,1,MATCH('Weekly Sales'!$E12538,Forecasting!$C$7:$HS$7,0)),0)</f>
        <v>0</v>
      </c>
    </row>
    <row r="12539" spans="1:1" x14ac:dyDescent="0.3">
      <c r="A12539" s="2">
        <f>IFERROR(INDEX(Forecasting!$C$6:$HS$7,1,MATCH('Weekly Sales'!$E12539,Forecasting!$C$7:$HS$7,0)),0)</f>
        <v>0</v>
      </c>
    </row>
    <row r="12540" spans="1:1" x14ac:dyDescent="0.3">
      <c r="A12540" s="2">
        <f>IFERROR(INDEX(Forecasting!$C$6:$HS$7,1,MATCH('Weekly Sales'!$E12540,Forecasting!$C$7:$HS$7,0)),0)</f>
        <v>0</v>
      </c>
    </row>
    <row r="12541" spans="1:1" x14ac:dyDescent="0.3">
      <c r="A12541" s="2">
        <f>IFERROR(INDEX(Forecasting!$C$6:$HS$7,1,MATCH('Weekly Sales'!$E12541,Forecasting!$C$7:$HS$7,0)),0)</f>
        <v>0</v>
      </c>
    </row>
    <row r="12542" spans="1:1" x14ac:dyDescent="0.3">
      <c r="A12542" s="2">
        <f>IFERROR(INDEX(Forecasting!$C$6:$HS$7,1,MATCH('Weekly Sales'!$E12542,Forecasting!$C$7:$HS$7,0)),0)</f>
        <v>0</v>
      </c>
    </row>
    <row r="12543" spans="1:1" x14ac:dyDescent="0.3">
      <c r="A12543" s="2">
        <f>IFERROR(INDEX(Forecasting!$C$6:$HS$7,1,MATCH('Weekly Sales'!$E12543,Forecasting!$C$7:$HS$7,0)),0)</f>
        <v>0</v>
      </c>
    </row>
    <row r="12544" spans="1:1" x14ac:dyDescent="0.3">
      <c r="A12544" s="2">
        <f>IFERROR(INDEX(Forecasting!$C$6:$HS$7,1,MATCH('Weekly Sales'!$E12544,Forecasting!$C$7:$HS$7,0)),0)</f>
        <v>0</v>
      </c>
    </row>
    <row r="12545" spans="1:1" x14ac:dyDescent="0.3">
      <c r="A12545" s="2">
        <f>IFERROR(INDEX(Forecasting!$C$6:$HS$7,1,MATCH('Weekly Sales'!$E12545,Forecasting!$C$7:$HS$7,0)),0)</f>
        <v>0</v>
      </c>
    </row>
    <row r="12546" spans="1:1" x14ac:dyDescent="0.3">
      <c r="A12546" s="2">
        <f>IFERROR(INDEX(Forecasting!$C$6:$HS$7,1,MATCH('Weekly Sales'!$E12546,Forecasting!$C$7:$HS$7,0)),0)</f>
        <v>0</v>
      </c>
    </row>
    <row r="12547" spans="1:1" x14ac:dyDescent="0.3">
      <c r="A12547" s="2">
        <f>IFERROR(INDEX(Forecasting!$C$6:$HS$7,1,MATCH('Weekly Sales'!$E12547,Forecasting!$C$7:$HS$7,0)),0)</f>
        <v>0</v>
      </c>
    </row>
    <row r="12548" spans="1:1" x14ac:dyDescent="0.3">
      <c r="A12548" s="2">
        <f>IFERROR(INDEX(Forecasting!$C$6:$HS$7,1,MATCH('Weekly Sales'!$E12548,Forecasting!$C$7:$HS$7,0)),0)</f>
        <v>0</v>
      </c>
    </row>
    <row r="12549" spans="1:1" x14ac:dyDescent="0.3">
      <c r="A12549" s="2">
        <f>IFERROR(INDEX(Forecasting!$C$6:$HS$7,1,MATCH('Weekly Sales'!$E12549,Forecasting!$C$7:$HS$7,0)),0)</f>
        <v>0</v>
      </c>
    </row>
    <row r="12550" spans="1:1" x14ac:dyDescent="0.3">
      <c r="A12550" s="2">
        <f>IFERROR(INDEX(Forecasting!$C$6:$HS$7,1,MATCH('Weekly Sales'!$E12550,Forecasting!$C$7:$HS$7,0)),0)</f>
        <v>0</v>
      </c>
    </row>
    <row r="12551" spans="1:1" x14ac:dyDescent="0.3">
      <c r="A12551" s="2">
        <f>IFERROR(INDEX(Forecasting!$C$6:$HS$7,1,MATCH('Weekly Sales'!$E12551,Forecasting!$C$7:$HS$7,0)),0)</f>
        <v>0</v>
      </c>
    </row>
    <row r="12552" spans="1:1" x14ac:dyDescent="0.3">
      <c r="A12552" s="2">
        <f>IFERROR(INDEX(Forecasting!$C$6:$HS$7,1,MATCH('Weekly Sales'!$E12552,Forecasting!$C$7:$HS$7,0)),0)</f>
        <v>0</v>
      </c>
    </row>
    <row r="12553" spans="1:1" x14ac:dyDescent="0.3">
      <c r="A12553" s="2">
        <f>IFERROR(INDEX(Forecasting!$C$6:$HS$7,1,MATCH('Weekly Sales'!$E12553,Forecasting!$C$7:$HS$7,0)),0)</f>
        <v>0</v>
      </c>
    </row>
    <row r="12554" spans="1:1" x14ac:dyDescent="0.3">
      <c r="A12554" s="2">
        <f>IFERROR(INDEX(Forecasting!$C$6:$HS$7,1,MATCH('Weekly Sales'!$E12554,Forecasting!$C$7:$HS$7,0)),0)</f>
        <v>0</v>
      </c>
    </row>
    <row r="12555" spans="1:1" x14ac:dyDescent="0.3">
      <c r="A12555" s="2">
        <f>IFERROR(INDEX(Forecasting!$C$6:$HS$7,1,MATCH('Weekly Sales'!$E12555,Forecasting!$C$7:$HS$7,0)),0)</f>
        <v>0</v>
      </c>
    </row>
    <row r="12556" spans="1:1" x14ac:dyDescent="0.3">
      <c r="A12556" s="2">
        <f>IFERROR(INDEX(Forecasting!$C$6:$HS$7,1,MATCH('Weekly Sales'!$E12556,Forecasting!$C$7:$HS$7,0)),0)</f>
        <v>0</v>
      </c>
    </row>
    <row r="12557" spans="1:1" x14ac:dyDescent="0.3">
      <c r="A12557" s="2">
        <f>IFERROR(INDEX(Forecasting!$C$6:$HS$7,1,MATCH('Weekly Sales'!$E12557,Forecasting!$C$7:$HS$7,0)),0)</f>
        <v>0</v>
      </c>
    </row>
    <row r="12558" spans="1:1" x14ac:dyDescent="0.3">
      <c r="A12558" s="2">
        <f>IFERROR(INDEX(Forecasting!$C$6:$HS$7,1,MATCH('Weekly Sales'!$E12558,Forecasting!$C$7:$HS$7,0)),0)</f>
        <v>0</v>
      </c>
    </row>
    <row r="12559" spans="1:1" x14ac:dyDescent="0.3">
      <c r="A12559" s="2">
        <f>IFERROR(INDEX(Forecasting!$C$6:$HS$7,1,MATCH('Weekly Sales'!$E12559,Forecasting!$C$7:$HS$7,0)),0)</f>
        <v>0</v>
      </c>
    </row>
    <row r="12560" spans="1:1" x14ac:dyDescent="0.3">
      <c r="A12560" s="2">
        <f>IFERROR(INDEX(Forecasting!$C$6:$HS$7,1,MATCH('Weekly Sales'!$E12560,Forecasting!$C$7:$HS$7,0)),0)</f>
        <v>0</v>
      </c>
    </row>
    <row r="12561" spans="1:1" x14ac:dyDescent="0.3">
      <c r="A12561" s="2">
        <f>IFERROR(INDEX(Forecasting!$C$6:$HS$7,1,MATCH('Weekly Sales'!$E12561,Forecasting!$C$7:$HS$7,0)),0)</f>
        <v>0</v>
      </c>
    </row>
    <row r="12562" spans="1:1" x14ac:dyDescent="0.3">
      <c r="A12562" s="2">
        <f>IFERROR(INDEX(Forecasting!$C$6:$HS$7,1,MATCH('Weekly Sales'!$E12562,Forecasting!$C$7:$HS$7,0)),0)</f>
        <v>0</v>
      </c>
    </row>
    <row r="12563" spans="1:1" x14ac:dyDescent="0.3">
      <c r="A12563" s="2">
        <f>IFERROR(INDEX(Forecasting!$C$6:$HS$7,1,MATCH('Weekly Sales'!$E12563,Forecasting!$C$7:$HS$7,0)),0)</f>
        <v>0</v>
      </c>
    </row>
    <row r="12564" spans="1:1" x14ac:dyDescent="0.3">
      <c r="A12564" s="2">
        <f>IFERROR(INDEX(Forecasting!$C$6:$HS$7,1,MATCH('Weekly Sales'!$E12564,Forecasting!$C$7:$HS$7,0)),0)</f>
        <v>0</v>
      </c>
    </row>
    <row r="12565" spans="1:1" x14ac:dyDescent="0.3">
      <c r="A12565" s="2">
        <f>IFERROR(INDEX(Forecasting!$C$6:$HS$7,1,MATCH('Weekly Sales'!$E12565,Forecasting!$C$7:$HS$7,0)),0)</f>
        <v>0</v>
      </c>
    </row>
    <row r="12566" spans="1:1" x14ac:dyDescent="0.3">
      <c r="A12566" s="2">
        <f>IFERROR(INDEX(Forecasting!$C$6:$HS$7,1,MATCH('Weekly Sales'!$E12566,Forecasting!$C$7:$HS$7,0)),0)</f>
        <v>0</v>
      </c>
    </row>
    <row r="12567" spans="1:1" x14ac:dyDescent="0.3">
      <c r="A12567" s="2">
        <f>IFERROR(INDEX(Forecasting!$C$6:$HS$7,1,MATCH('Weekly Sales'!$E12567,Forecasting!$C$7:$HS$7,0)),0)</f>
        <v>0</v>
      </c>
    </row>
    <row r="12568" spans="1:1" x14ac:dyDescent="0.3">
      <c r="A12568" s="2">
        <f>IFERROR(INDEX(Forecasting!$C$6:$HS$7,1,MATCH('Weekly Sales'!$E12568,Forecasting!$C$7:$HS$7,0)),0)</f>
        <v>0</v>
      </c>
    </row>
    <row r="12569" spans="1:1" x14ac:dyDescent="0.3">
      <c r="A12569" s="2">
        <f>IFERROR(INDEX(Forecasting!$C$6:$HS$7,1,MATCH('Weekly Sales'!$E12569,Forecasting!$C$7:$HS$7,0)),0)</f>
        <v>0</v>
      </c>
    </row>
    <row r="12570" spans="1:1" x14ac:dyDescent="0.3">
      <c r="A12570" s="2">
        <f>IFERROR(INDEX(Forecasting!$C$6:$HS$7,1,MATCH('Weekly Sales'!$E12570,Forecasting!$C$7:$HS$7,0)),0)</f>
        <v>0</v>
      </c>
    </row>
    <row r="12571" spans="1:1" x14ac:dyDescent="0.3">
      <c r="A12571" s="2">
        <f>IFERROR(INDEX(Forecasting!$C$6:$HS$7,1,MATCH('Weekly Sales'!$E12571,Forecasting!$C$7:$HS$7,0)),0)</f>
        <v>0</v>
      </c>
    </row>
    <row r="12572" spans="1:1" x14ac:dyDescent="0.3">
      <c r="A12572" s="2">
        <f>IFERROR(INDEX(Forecasting!$C$6:$HS$7,1,MATCH('Weekly Sales'!$E12572,Forecasting!$C$7:$HS$7,0)),0)</f>
        <v>0</v>
      </c>
    </row>
    <row r="12573" spans="1:1" x14ac:dyDescent="0.3">
      <c r="A12573" s="2">
        <f>IFERROR(INDEX(Forecasting!$C$6:$HS$7,1,MATCH('Weekly Sales'!$E12573,Forecasting!$C$7:$HS$7,0)),0)</f>
        <v>0</v>
      </c>
    </row>
    <row r="12574" spans="1:1" x14ac:dyDescent="0.3">
      <c r="A12574" s="2">
        <f>IFERROR(INDEX(Forecasting!$C$6:$HS$7,1,MATCH('Weekly Sales'!$E12574,Forecasting!$C$7:$HS$7,0)),0)</f>
        <v>0</v>
      </c>
    </row>
    <row r="12575" spans="1:1" x14ac:dyDescent="0.3">
      <c r="A12575" s="2">
        <f>IFERROR(INDEX(Forecasting!$C$6:$HS$7,1,MATCH('Weekly Sales'!$E12575,Forecasting!$C$7:$HS$7,0)),0)</f>
        <v>0</v>
      </c>
    </row>
    <row r="12576" spans="1:1" x14ac:dyDescent="0.3">
      <c r="A12576" s="2">
        <f>IFERROR(INDEX(Forecasting!$C$6:$HS$7,1,MATCH('Weekly Sales'!$E12576,Forecasting!$C$7:$HS$7,0)),0)</f>
        <v>0</v>
      </c>
    </row>
    <row r="12577" spans="1:1" x14ac:dyDescent="0.3">
      <c r="A12577" s="2">
        <f>IFERROR(INDEX(Forecasting!$C$6:$HS$7,1,MATCH('Weekly Sales'!$E12577,Forecasting!$C$7:$HS$7,0)),0)</f>
        <v>0</v>
      </c>
    </row>
    <row r="12578" spans="1:1" x14ac:dyDescent="0.3">
      <c r="A12578" s="2">
        <f>IFERROR(INDEX(Forecasting!$C$6:$HS$7,1,MATCH('Weekly Sales'!$E12578,Forecasting!$C$7:$HS$7,0)),0)</f>
        <v>0</v>
      </c>
    </row>
    <row r="12579" spans="1:1" x14ac:dyDescent="0.3">
      <c r="A12579" s="2">
        <f>IFERROR(INDEX(Forecasting!$C$6:$HS$7,1,MATCH('Weekly Sales'!$E12579,Forecasting!$C$7:$HS$7,0)),0)</f>
        <v>0</v>
      </c>
    </row>
    <row r="12580" spans="1:1" x14ac:dyDescent="0.3">
      <c r="A12580" s="2">
        <f>IFERROR(INDEX(Forecasting!$C$6:$HS$7,1,MATCH('Weekly Sales'!$E12580,Forecasting!$C$7:$HS$7,0)),0)</f>
        <v>0</v>
      </c>
    </row>
    <row r="12581" spans="1:1" x14ac:dyDescent="0.3">
      <c r="A12581" s="2">
        <f>IFERROR(INDEX(Forecasting!$C$6:$HS$7,1,MATCH('Weekly Sales'!$E12581,Forecasting!$C$7:$HS$7,0)),0)</f>
        <v>0</v>
      </c>
    </row>
    <row r="12582" spans="1:1" x14ac:dyDescent="0.3">
      <c r="A12582" s="2">
        <f>IFERROR(INDEX(Forecasting!$C$6:$HS$7,1,MATCH('Weekly Sales'!$E12582,Forecasting!$C$7:$HS$7,0)),0)</f>
        <v>0</v>
      </c>
    </row>
    <row r="12583" spans="1:1" x14ac:dyDescent="0.3">
      <c r="A12583" s="2">
        <f>IFERROR(INDEX(Forecasting!$C$6:$HS$7,1,MATCH('Weekly Sales'!$E12583,Forecasting!$C$7:$HS$7,0)),0)</f>
        <v>0</v>
      </c>
    </row>
    <row r="12584" spans="1:1" x14ac:dyDescent="0.3">
      <c r="A12584" s="2">
        <f>IFERROR(INDEX(Forecasting!$C$6:$HS$7,1,MATCH('Weekly Sales'!$E12584,Forecasting!$C$7:$HS$7,0)),0)</f>
        <v>0</v>
      </c>
    </row>
    <row r="12585" spans="1:1" x14ac:dyDescent="0.3">
      <c r="A12585" s="2">
        <f>IFERROR(INDEX(Forecasting!$C$6:$HS$7,1,MATCH('Weekly Sales'!$E12585,Forecasting!$C$7:$HS$7,0)),0)</f>
        <v>0</v>
      </c>
    </row>
    <row r="12586" spans="1:1" x14ac:dyDescent="0.3">
      <c r="A12586" s="2">
        <f>IFERROR(INDEX(Forecasting!$C$6:$HS$7,1,MATCH('Weekly Sales'!$E12586,Forecasting!$C$7:$HS$7,0)),0)</f>
        <v>0</v>
      </c>
    </row>
    <row r="12587" spans="1:1" x14ac:dyDescent="0.3">
      <c r="A12587" s="2">
        <f>IFERROR(INDEX(Forecasting!$C$6:$HS$7,1,MATCH('Weekly Sales'!$E12587,Forecasting!$C$7:$HS$7,0)),0)</f>
        <v>0</v>
      </c>
    </row>
    <row r="12588" spans="1:1" x14ac:dyDescent="0.3">
      <c r="A12588" s="2">
        <f>IFERROR(INDEX(Forecasting!$C$6:$HS$7,1,MATCH('Weekly Sales'!$E12588,Forecasting!$C$7:$HS$7,0)),0)</f>
        <v>0</v>
      </c>
    </row>
    <row r="12589" spans="1:1" x14ac:dyDescent="0.3">
      <c r="A12589" s="2">
        <f>IFERROR(INDEX(Forecasting!$C$6:$HS$7,1,MATCH('Weekly Sales'!$E12589,Forecasting!$C$7:$HS$7,0)),0)</f>
        <v>0</v>
      </c>
    </row>
    <row r="12590" spans="1:1" x14ac:dyDescent="0.3">
      <c r="A12590" s="2">
        <f>IFERROR(INDEX(Forecasting!$C$6:$HS$7,1,MATCH('Weekly Sales'!$E12590,Forecasting!$C$7:$HS$7,0)),0)</f>
        <v>0</v>
      </c>
    </row>
    <row r="12591" spans="1:1" x14ac:dyDescent="0.3">
      <c r="A12591" s="2">
        <f>IFERROR(INDEX(Forecasting!$C$6:$HS$7,1,MATCH('Weekly Sales'!$E12591,Forecasting!$C$7:$HS$7,0)),0)</f>
        <v>0</v>
      </c>
    </row>
    <row r="12592" spans="1:1" x14ac:dyDescent="0.3">
      <c r="A12592" s="2">
        <f>IFERROR(INDEX(Forecasting!$C$6:$HS$7,1,MATCH('Weekly Sales'!$E12592,Forecasting!$C$7:$HS$7,0)),0)</f>
        <v>0</v>
      </c>
    </row>
    <row r="12593" spans="1:1" x14ac:dyDescent="0.3">
      <c r="A12593" s="2">
        <f>IFERROR(INDEX(Forecasting!$C$6:$HS$7,1,MATCH('Weekly Sales'!$E12593,Forecasting!$C$7:$HS$7,0)),0)</f>
        <v>0</v>
      </c>
    </row>
    <row r="12594" spans="1:1" x14ac:dyDescent="0.3">
      <c r="A12594" s="2">
        <f>IFERROR(INDEX(Forecasting!$C$6:$HS$7,1,MATCH('Weekly Sales'!$E12594,Forecasting!$C$7:$HS$7,0)),0)</f>
        <v>0</v>
      </c>
    </row>
    <row r="12595" spans="1:1" x14ac:dyDescent="0.3">
      <c r="A12595" s="2">
        <f>IFERROR(INDEX(Forecasting!$C$6:$HS$7,1,MATCH('Weekly Sales'!$E12595,Forecasting!$C$7:$HS$7,0)),0)</f>
        <v>0</v>
      </c>
    </row>
    <row r="12596" spans="1:1" x14ac:dyDescent="0.3">
      <c r="A12596" s="2">
        <f>IFERROR(INDEX(Forecasting!$C$6:$HS$7,1,MATCH('Weekly Sales'!$E12596,Forecasting!$C$7:$HS$7,0)),0)</f>
        <v>0</v>
      </c>
    </row>
    <row r="12597" spans="1:1" x14ac:dyDescent="0.3">
      <c r="A12597" s="2">
        <f>IFERROR(INDEX(Forecasting!$C$6:$HS$7,1,MATCH('Weekly Sales'!$E12597,Forecasting!$C$7:$HS$7,0)),0)</f>
        <v>0</v>
      </c>
    </row>
    <row r="12598" spans="1:1" x14ac:dyDescent="0.3">
      <c r="A12598" s="2">
        <f>IFERROR(INDEX(Forecasting!$C$6:$HS$7,1,MATCH('Weekly Sales'!$E12598,Forecasting!$C$7:$HS$7,0)),0)</f>
        <v>0</v>
      </c>
    </row>
    <row r="12599" spans="1:1" x14ac:dyDescent="0.3">
      <c r="A12599" s="2">
        <f>IFERROR(INDEX(Forecasting!$C$6:$HS$7,1,MATCH('Weekly Sales'!$E12599,Forecasting!$C$7:$HS$7,0)),0)</f>
        <v>0</v>
      </c>
    </row>
    <row r="12600" spans="1:1" x14ac:dyDescent="0.3">
      <c r="A12600" s="2">
        <f>IFERROR(INDEX(Forecasting!$C$6:$HS$7,1,MATCH('Weekly Sales'!$E12600,Forecasting!$C$7:$HS$7,0)),0)</f>
        <v>0</v>
      </c>
    </row>
    <row r="12601" spans="1:1" x14ac:dyDescent="0.3">
      <c r="A12601" s="2">
        <f>IFERROR(INDEX(Forecasting!$C$6:$HS$7,1,MATCH('Weekly Sales'!$E12601,Forecasting!$C$7:$HS$7,0)),0)</f>
        <v>0</v>
      </c>
    </row>
    <row r="12602" spans="1:1" x14ac:dyDescent="0.3">
      <c r="A12602" s="2">
        <f>IFERROR(INDEX(Forecasting!$C$6:$HS$7,1,MATCH('Weekly Sales'!$E12602,Forecasting!$C$7:$HS$7,0)),0)</f>
        <v>0</v>
      </c>
    </row>
    <row r="12603" spans="1:1" x14ac:dyDescent="0.3">
      <c r="A12603" s="2">
        <f>IFERROR(INDEX(Forecasting!$C$6:$HS$7,1,MATCH('Weekly Sales'!$E12603,Forecasting!$C$7:$HS$7,0)),0)</f>
        <v>0</v>
      </c>
    </row>
    <row r="12604" spans="1:1" x14ac:dyDescent="0.3">
      <c r="A12604" s="2">
        <f>IFERROR(INDEX(Forecasting!$C$6:$HS$7,1,MATCH('Weekly Sales'!$E12604,Forecasting!$C$7:$HS$7,0)),0)</f>
        <v>0</v>
      </c>
    </row>
    <row r="12605" spans="1:1" x14ac:dyDescent="0.3">
      <c r="A12605" s="2">
        <f>IFERROR(INDEX(Forecasting!$C$6:$HS$7,1,MATCH('Weekly Sales'!$E12605,Forecasting!$C$7:$HS$7,0)),0)</f>
        <v>0</v>
      </c>
    </row>
    <row r="12606" spans="1:1" x14ac:dyDescent="0.3">
      <c r="A12606" s="2">
        <f>IFERROR(INDEX(Forecasting!$C$6:$HS$7,1,MATCH('Weekly Sales'!$E12606,Forecasting!$C$7:$HS$7,0)),0)</f>
        <v>0</v>
      </c>
    </row>
    <row r="12607" spans="1:1" x14ac:dyDescent="0.3">
      <c r="A12607" s="2">
        <f>IFERROR(INDEX(Forecasting!$C$6:$HS$7,1,MATCH('Weekly Sales'!$E12607,Forecasting!$C$7:$HS$7,0)),0)</f>
        <v>0</v>
      </c>
    </row>
    <row r="12608" spans="1:1" x14ac:dyDescent="0.3">
      <c r="A12608" s="2">
        <f>IFERROR(INDEX(Forecasting!$C$6:$HS$7,1,MATCH('Weekly Sales'!$E12608,Forecasting!$C$7:$HS$7,0)),0)</f>
        <v>0</v>
      </c>
    </row>
    <row r="12609" spans="1:1" x14ac:dyDescent="0.3">
      <c r="A12609" s="2">
        <f>IFERROR(INDEX(Forecasting!$C$6:$HS$7,1,MATCH('Weekly Sales'!$E12609,Forecasting!$C$7:$HS$7,0)),0)</f>
        <v>0</v>
      </c>
    </row>
    <row r="12610" spans="1:1" x14ac:dyDescent="0.3">
      <c r="A12610" s="2">
        <f>IFERROR(INDEX(Forecasting!$C$6:$HS$7,1,MATCH('Weekly Sales'!$E12610,Forecasting!$C$7:$HS$7,0)),0)</f>
        <v>0</v>
      </c>
    </row>
    <row r="12611" spans="1:1" x14ac:dyDescent="0.3">
      <c r="A12611" s="2">
        <f>IFERROR(INDEX(Forecasting!$C$6:$HS$7,1,MATCH('Weekly Sales'!$E12611,Forecasting!$C$7:$HS$7,0)),0)</f>
        <v>0</v>
      </c>
    </row>
    <row r="12612" spans="1:1" x14ac:dyDescent="0.3">
      <c r="A12612" s="2">
        <f>IFERROR(INDEX(Forecasting!$C$6:$HS$7,1,MATCH('Weekly Sales'!$E12612,Forecasting!$C$7:$HS$7,0)),0)</f>
        <v>0</v>
      </c>
    </row>
    <row r="12613" spans="1:1" x14ac:dyDescent="0.3">
      <c r="A12613" s="2">
        <f>IFERROR(INDEX(Forecasting!$C$6:$HS$7,1,MATCH('Weekly Sales'!$E12613,Forecasting!$C$7:$HS$7,0)),0)</f>
        <v>0</v>
      </c>
    </row>
    <row r="12614" spans="1:1" x14ac:dyDescent="0.3">
      <c r="A12614" s="2">
        <f>IFERROR(INDEX(Forecasting!$C$6:$HS$7,1,MATCH('Weekly Sales'!$E12614,Forecasting!$C$7:$HS$7,0)),0)</f>
        <v>0</v>
      </c>
    </row>
    <row r="12615" spans="1:1" x14ac:dyDescent="0.3">
      <c r="A12615" s="2">
        <f>IFERROR(INDEX(Forecasting!$C$6:$HS$7,1,MATCH('Weekly Sales'!$E12615,Forecasting!$C$7:$HS$7,0)),0)</f>
        <v>0</v>
      </c>
    </row>
    <row r="12616" spans="1:1" x14ac:dyDescent="0.3">
      <c r="A12616" s="2">
        <f>IFERROR(INDEX(Forecasting!$C$6:$HS$7,1,MATCH('Weekly Sales'!$E12616,Forecasting!$C$7:$HS$7,0)),0)</f>
        <v>0</v>
      </c>
    </row>
    <row r="12617" spans="1:1" x14ac:dyDescent="0.3">
      <c r="A12617" s="2">
        <f>IFERROR(INDEX(Forecasting!$C$6:$HS$7,1,MATCH('Weekly Sales'!$E12617,Forecasting!$C$7:$HS$7,0)),0)</f>
        <v>0</v>
      </c>
    </row>
    <row r="12618" spans="1:1" x14ac:dyDescent="0.3">
      <c r="A12618" s="2">
        <f>IFERROR(INDEX(Forecasting!$C$6:$HS$7,1,MATCH('Weekly Sales'!$E12618,Forecasting!$C$7:$HS$7,0)),0)</f>
        <v>0</v>
      </c>
    </row>
    <row r="12619" spans="1:1" x14ac:dyDescent="0.3">
      <c r="A12619" s="2">
        <f>IFERROR(INDEX(Forecasting!$C$6:$HS$7,1,MATCH('Weekly Sales'!$E12619,Forecasting!$C$7:$HS$7,0)),0)</f>
        <v>0</v>
      </c>
    </row>
    <row r="12620" spans="1:1" x14ac:dyDescent="0.3">
      <c r="A12620" s="2">
        <f>IFERROR(INDEX(Forecasting!$C$6:$HS$7,1,MATCH('Weekly Sales'!$E12620,Forecasting!$C$7:$HS$7,0)),0)</f>
        <v>0</v>
      </c>
    </row>
    <row r="12621" spans="1:1" x14ac:dyDescent="0.3">
      <c r="A12621" s="2">
        <f>IFERROR(INDEX(Forecasting!$C$6:$HS$7,1,MATCH('Weekly Sales'!$E12621,Forecasting!$C$7:$HS$7,0)),0)</f>
        <v>0</v>
      </c>
    </row>
    <row r="12622" spans="1:1" x14ac:dyDescent="0.3">
      <c r="A12622" s="2">
        <f>IFERROR(INDEX(Forecasting!$C$6:$HS$7,1,MATCH('Weekly Sales'!$E12622,Forecasting!$C$7:$HS$7,0)),0)</f>
        <v>0</v>
      </c>
    </row>
    <row r="12623" spans="1:1" x14ac:dyDescent="0.3">
      <c r="A12623" s="2">
        <f>IFERROR(INDEX(Forecasting!$C$6:$HS$7,1,MATCH('Weekly Sales'!$E12623,Forecasting!$C$7:$HS$7,0)),0)</f>
        <v>0</v>
      </c>
    </row>
    <row r="12624" spans="1:1" x14ac:dyDescent="0.3">
      <c r="A12624" s="2">
        <f>IFERROR(INDEX(Forecasting!$C$6:$HS$7,1,MATCH('Weekly Sales'!$E12624,Forecasting!$C$7:$HS$7,0)),0)</f>
        <v>0</v>
      </c>
    </row>
    <row r="12625" spans="1:1" x14ac:dyDescent="0.3">
      <c r="A12625" s="2">
        <f>IFERROR(INDEX(Forecasting!$C$6:$HS$7,1,MATCH('Weekly Sales'!$E12625,Forecasting!$C$7:$HS$7,0)),0)</f>
        <v>0</v>
      </c>
    </row>
    <row r="12626" spans="1:1" x14ac:dyDescent="0.3">
      <c r="A12626" s="2">
        <f>IFERROR(INDEX(Forecasting!$C$6:$HS$7,1,MATCH('Weekly Sales'!$E12626,Forecasting!$C$7:$HS$7,0)),0)</f>
        <v>0</v>
      </c>
    </row>
    <row r="12627" spans="1:1" x14ac:dyDescent="0.3">
      <c r="A12627" s="2">
        <f>IFERROR(INDEX(Forecasting!$C$6:$HS$7,1,MATCH('Weekly Sales'!$E12627,Forecasting!$C$7:$HS$7,0)),0)</f>
        <v>0</v>
      </c>
    </row>
    <row r="12628" spans="1:1" x14ac:dyDescent="0.3">
      <c r="A12628" s="2">
        <f>IFERROR(INDEX(Forecasting!$C$6:$HS$7,1,MATCH('Weekly Sales'!$E12628,Forecasting!$C$7:$HS$7,0)),0)</f>
        <v>0</v>
      </c>
    </row>
    <row r="12629" spans="1:1" x14ac:dyDescent="0.3">
      <c r="A12629" s="2">
        <f>IFERROR(INDEX(Forecasting!$C$6:$HS$7,1,MATCH('Weekly Sales'!$E12629,Forecasting!$C$7:$HS$7,0)),0)</f>
        <v>0</v>
      </c>
    </row>
    <row r="12630" spans="1:1" x14ac:dyDescent="0.3">
      <c r="A12630" s="2">
        <f>IFERROR(INDEX(Forecasting!$C$6:$HS$7,1,MATCH('Weekly Sales'!$E12630,Forecasting!$C$7:$HS$7,0)),0)</f>
        <v>0</v>
      </c>
    </row>
    <row r="12631" spans="1:1" x14ac:dyDescent="0.3">
      <c r="A12631" s="2">
        <f>IFERROR(INDEX(Forecasting!$C$6:$HS$7,1,MATCH('Weekly Sales'!$E12631,Forecasting!$C$7:$HS$7,0)),0)</f>
        <v>0</v>
      </c>
    </row>
    <row r="12632" spans="1:1" x14ac:dyDescent="0.3">
      <c r="A12632" s="2">
        <f>IFERROR(INDEX(Forecasting!$C$6:$HS$7,1,MATCH('Weekly Sales'!$E12632,Forecasting!$C$7:$HS$7,0)),0)</f>
        <v>0</v>
      </c>
    </row>
    <row r="12633" spans="1:1" x14ac:dyDescent="0.3">
      <c r="A12633" s="2">
        <f>IFERROR(INDEX(Forecasting!$C$6:$HS$7,1,MATCH('Weekly Sales'!$E12633,Forecasting!$C$7:$HS$7,0)),0)</f>
        <v>0</v>
      </c>
    </row>
    <row r="12634" spans="1:1" x14ac:dyDescent="0.3">
      <c r="A12634" s="2">
        <f>IFERROR(INDEX(Forecasting!$C$6:$HS$7,1,MATCH('Weekly Sales'!$E12634,Forecasting!$C$7:$HS$7,0)),0)</f>
        <v>0</v>
      </c>
    </row>
    <row r="12635" spans="1:1" x14ac:dyDescent="0.3">
      <c r="A12635" s="2">
        <f>IFERROR(INDEX(Forecasting!$C$6:$HS$7,1,MATCH('Weekly Sales'!$E12635,Forecasting!$C$7:$HS$7,0)),0)</f>
        <v>0</v>
      </c>
    </row>
    <row r="12636" spans="1:1" x14ac:dyDescent="0.3">
      <c r="A12636" s="2">
        <f>IFERROR(INDEX(Forecasting!$C$6:$HS$7,1,MATCH('Weekly Sales'!$E12636,Forecasting!$C$7:$HS$7,0)),0)</f>
        <v>0</v>
      </c>
    </row>
    <row r="12637" spans="1:1" x14ac:dyDescent="0.3">
      <c r="A12637" s="2">
        <f>IFERROR(INDEX(Forecasting!$C$6:$HS$7,1,MATCH('Weekly Sales'!$E12637,Forecasting!$C$7:$HS$7,0)),0)</f>
        <v>0</v>
      </c>
    </row>
    <row r="12638" spans="1:1" x14ac:dyDescent="0.3">
      <c r="A12638" s="2">
        <f>IFERROR(INDEX(Forecasting!$C$6:$HS$7,1,MATCH('Weekly Sales'!$E12638,Forecasting!$C$7:$HS$7,0)),0)</f>
        <v>0</v>
      </c>
    </row>
    <row r="12639" spans="1:1" x14ac:dyDescent="0.3">
      <c r="A12639" s="2">
        <f>IFERROR(INDEX(Forecasting!$C$6:$HS$7,1,MATCH('Weekly Sales'!$E12639,Forecasting!$C$7:$HS$7,0)),0)</f>
        <v>0</v>
      </c>
    </row>
    <row r="12640" spans="1:1" x14ac:dyDescent="0.3">
      <c r="A12640" s="2">
        <f>IFERROR(INDEX(Forecasting!$C$6:$HS$7,1,MATCH('Weekly Sales'!$E12640,Forecasting!$C$7:$HS$7,0)),0)</f>
        <v>0</v>
      </c>
    </row>
    <row r="12641" spans="1:1" x14ac:dyDescent="0.3">
      <c r="A12641" s="2">
        <f>IFERROR(INDEX(Forecasting!$C$6:$HS$7,1,MATCH('Weekly Sales'!$E12641,Forecasting!$C$7:$HS$7,0)),0)</f>
        <v>0</v>
      </c>
    </row>
    <row r="12642" spans="1:1" x14ac:dyDescent="0.3">
      <c r="A12642" s="2">
        <f>IFERROR(INDEX(Forecasting!$C$6:$HS$7,1,MATCH('Weekly Sales'!$E12642,Forecasting!$C$7:$HS$7,0)),0)</f>
        <v>0</v>
      </c>
    </row>
    <row r="12643" spans="1:1" x14ac:dyDescent="0.3">
      <c r="A12643" s="2">
        <f>IFERROR(INDEX(Forecasting!$C$6:$HS$7,1,MATCH('Weekly Sales'!$E12643,Forecasting!$C$7:$HS$7,0)),0)</f>
        <v>0</v>
      </c>
    </row>
    <row r="12644" spans="1:1" x14ac:dyDescent="0.3">
      <c r="A12644" s="2">
        <f>IFERROR(INDEX(Forecasting!$C$6:$HS$7,1,MATCH('Weekly Sales'!$E12644,Forecasting!$C$7:$HS$7,0)),0)</f>
        <v>0</v>
      </c>
    </row>
    <row r="12645" spans="1:1" x14ac:dyDescent="0.3">
      <c r="A12645" s="2">
        <f>IFERROR(INDEX(Forecasting!$C$6:$HS$7,1,MATCH('Weekly Sales'!$E12645,Forecasting!$C$7:$HS$7,0)),0)</f>
        <v>0</v>
      </c>
    </row>
    <row r="12646" spans="1:1" x14ac:dyDescent="0.3">
      <c r="A12646" s="2">
        <f>IFERROR(INDEX(Forecasting!$C$6:$HS$7,1,MATCH('Weekly Sales'!$E12646,Forecasting!$C$7:$HS$7,0)),0)</f>
        <v>0</v>
      </c>
    </row>
    <row r="12647" spans="1:1" x14ac:dyDescent="0.3">
      <c r="A12647" s="2">
        <f>IFERROR(INDEX(Forecasting!$C$6:$HS$7,1,MATCH('Weekly Sales'!$E12647,Forecasting!$C$7:$HS$7,0)),0)</f>
        <v>0</v>
      </c>
    </row>
    <row r="12648" spans="1:1" x14ac:dyDescent="0.3">
      <c r="A12648" s="2">
        <f>IFERROR(INDEX(Forecasting!$C$6:$HS$7,1,MATCH('Weekly Sales'!$E12648,Forecasting!$C$7:$HS$7,0)),0)</f>
        <v>0</v>
      </c>
    </row>
    <row r="12649" spans="1:1" x14ac:dyDescent="0.3">
      <c r="A12649" s="2">
        <f>IFERROR(INDEX(Forecasting!$C$6:$HS$7,1,MATCH('Weekly Sales'!$E12649,Forecasting!$C$7:$HS$7,0)),0)</f>
        <v>0</v>
      </c>
    </row>
    <row r="12650" spans="1:1" x14ac:dyDescent="0.3">
      <c r="A12650" s="2">
        <f>IFERROR(INDEX(Forecasting!$C$6:$HS$7,1,MATCH('Weekly Sales'!$E12650,Forecasting!$C$7:$HS$7,0)),0)</f>
        <v>0</v>
      </c>
    </row>
    <row r="12651" spans="1:1" x14ac:dyDescent="0.3">
      <c r="A12651" s="2">
        <f>IFERROR(INDEX(Forecasting!$C$6:$HS$7,1,MATCH('Weekly Sales'!$E12651,Forecasting!$C$7:$HS$7,0)),0)</f>
        <v>0</v>
      </c>
    </row>
    <row r="12652" spans="1:1" x14ac:dyDescent="0.3">
      <c r="A12652" s="2">
        <f>IFERROR(INDEX(Forecasting!$C$6:$HS$7,1,MATCH('Weekly Sales'!$E12652,Forecasting!$C$7:$HS$7,0)),0)</f>
        <v>0</v>
      </c>
    </row>
    <row r="12653" spans="1:1" x14ac:dyDescent="0.3">
      <c r="A12653" s="2">
        <f>IFERROR(INDEX(Forecasting!$C$6:$HS$7,1,MATCH('Weekly Sales'!$E12653,Forecasting!$C$7:$HS$7,0)),0)</f>
        <v>0</v>
      </c>
    </row>
    <row r="12654" spans="1:1" x14ac:dyDescent="0.3">
      <c r="A12654" s="2">
        <f>IFERROR(INDEX(Forecasting!$C$6:$HS$7,1,MATCH('Weekly Sales'!$E12654,Forecasting!$C$7:$HS$7,0)),0)</f>
        <v>0</v>
      </c>
    </row>
    <row r="12655" spans="1:1" x14ac:dyDescent="0.3">
      <c r="A12655" s="2">
        <f>IFERROR(INDEX(Forecasting!$C$6:$HS$7,1,MATCH('Weekly Sales'!$E12655,Forecasting!$C$7:$HS$7,0)),0)</f>
        <v>0</v>
      </c>
    </row>
    <row r="12656" spans="1:1" x14ac:dyDescent="0.3">
      <c r="A12656" s="2">
        <f>IFERROR(INDEX(Forecasting!$C$6:$HS$7,1,MATCH('Weekly Sales'!$E12656,Forecasting!$C$7:$HS$7,0)),0)</f>
        <v>0</v>
      </c>
    </row>
    <row r="12657" spans="1:1" x14ac:dyDescent="0.3">
      <c r="A12657" s="2">
        <f>IFERROR(INDEX(Forecasting!$C$6:$HS$7,1,MATCH('Weekly Sales'!$E12657,Forecasting!$C$7:$HS$7,0)),0)</f>
        <v>0</v>
      </c>
    </row>
    <row r="12658" spans="1:1" x14ac:dyDescent="0.3">
      <c r="A12658" s="2">
        <f>IFERROR(INDEX(Forecasting!$C$6:$HS$7,1,MATCH('Weekly Sales'!$E12658,Forecasting!$C$7:$HS$7,0)),0)</f>
        <v>0</v>
      </c>
    </row>
    <row r="12659" spans="1:1" x14ac:dyDescent="0.3">
      <c r="A12659" s="2">
        <f>IFERROR(INDEX(Forecasting!$C$6:$HS$7,1,MATCH('Weekly Sales'!$E12659,Forecasting!$C$7:$HS$7,0)),0)</f>
        <v>0</v>
      </c>
    </row>
    <row r="12660" spans="1:1" x14ac:dyDescent="0.3">
      <c r="A12660" s="2">
        <f>IFERROR(INDEX(Forecasting!$C$6:$HS$7,1,MATCH('Weekly Sales'!$E12660,Forecasting!$C$7:$HS$7,0)),0)</f>
        <v>0</v>
      </c>
    </row>
    <row r="12661" spans="1:1" x14ac:dyDescent="0.3">
      <c r="A12661" s="2">
        <f>IFERROR(INDEX(Forecasting!$C$6:$HS$7,1,MATCH('Weekly Sales'!$E12661,Forecasting!$C$7:$HS$7,0)),0)</f>
        <v>0</v>
      </c>
    </row>
    <row r="12662" spans="1:1" x14ac:dyDescent="0.3">
      <c r="A12662" s="2">
        <f>IFERROR(INDEX(Forecasting!$C$6:$HS$7,1,MATCH('Weekly Sales'!$E12662,Forecasting!$C$7:$HS$7,0)),0)</f>
        <v>0</v>
      </c>
    </row>
    <row r="12663" spans="1:1" x14ac:dyDescent="0.3">
      <c r="A12663" s="2">
        <f>IFERROR(INDEX(Forecasting!$C$6:$HS$7,1,MATCH('Weekly Sales'!$E12663,Forecasting!$C$7:$HS$7,0)),0)</f>
        <v>0</v>
      </c>
    </row>
    <row r="12664" spans="1:1" x14ac:dyDescent="0.3">
      <c r="A12664" s="2">
        <f>IFERROR(INDEX(Forecasting!$C$6:$HS$7,1,MATCH('Weekly Sales'!$E12664,Forecasting!$C$7:$HS$7,0)),0)</f>
        <v>0</v>
      </c>
    </row>
    <row r="12665" spans="1:1" x14ac:dyDescent="0.3">
      <c r="A12665" s="2">
        <f>IFERROR(INDEX(Forecasting!$C$6:$HS$7,1,MATCH('Weekly Sales'!$E12665,Forecasting!$C$7:$HS$7,0)),0)</f>
        <v>0</v>
      </c>
    </row>
    <row r="12666" spans="1:1" x14ac:dyDescent="0.3">
      <c r="A12666" s="2">
        <f>IFERROR(INDEX(Forecasting!$C$6:$HS$7,1,MATCH('Weekly Sales'!$E12666,Forecasting!$C$7:$HS$7,0)),0)</f>
        <v>0</v>
      </c>
    </row>
    <row r="12667" spans="1:1" x14ac:dyDescent="0.3">
      <c r="A12667" s="2">
        <f>IFERROR(INDEX(Forecasting!$C$6:$HS$7,1,MATCH('Weekly Sales'!$E12667,Forecasting!$C$7:$HS$7,0)),0)</f>
        <v>0</v>
      </c>
    </row>
    <row r="12668" spans="1:1" x14ac:dyDescent="0.3">
      <c r="A12668" s="2">
        <f>IFERROR(INDEX(Forecasting!$C$6:$HS$7,1,MATCH('Weekly Sales'!$E12668,Forecasting!$C$7:$HS$7,0)),0)</f>
        <v>0</v>
      </c>
    </row>
    <row r="12669" spans="1:1" x14ac:dyDescent="0.3">
      <c r="A12669" s="2">
        <f>IFERROR(INDEX(Forecasting!$C$6:$HS$7,1,MATCH('Weekly Sales'!$E12669,Forecasting!$C$7:$HS$7,0)),0)</f>
        <v>0</v>
      </c>
    </row>
    <row r="12670" spans="1:1" x14ac:dyDescent="0.3">
      <c r="A12670" s="2">
        <f>IFERROR(INDEX(Forecasting!$C$6:$HS$7,1,MATCH('Weekly Sales'!$E12670,Forecasting!$C$7:$HS$7,0)),0)</f>
        <v>0</v>
      </c>
    </row>
    <row r="12671" spans="1:1" x14ac:dyDescent="0.3">
      <c r="A12671" s="2">
        <f>IFERROR(INDEX(Forecasting!$C$6:$HS$7,1,MATCH('Weekly Sales'!$E12671,Forecasting!$C$7:$HS$7,0)),0)</f>
        <v>0</v>
      </c>
    </row>
    <row r="12672" spans="1:1" x14ac:dyDescent="0.3">
      <c r="A12672" s="2">
        <f>IFERROR(INDEX(Forecasting!$C$6:$HS$7,1,MATCH('Weekly Sales'!$E12672,Forecasting!$C$7:$HS$7,0)),0)</f>
        <v>0</v>
      </c>
    </row>
    <row r="12673" spans="1:1" x14ac:dyDescent="0.3">
      <c r="A12673" s="2">
        <f>IFERROR(INDEX(Forecasting!$C$6:$HS$7,1,MATCH('Weekly Sales'!$E12673,Forecasting!$C$7:$HS$7,0)),0)</f>
        <v>0</v>
      </c>
    </row>
    <row r="12674" spans="1:1" x14ac:dyDescent="0.3">
      <c r="A12674" s="2">
        <f>IFERROR(INDEX(Forecasting!$C$6:$HS$7,1,MATCH('Weekly Sales'!$E12674,Forecasting!$C$7:$HS$7,0)),0)</f>
        <v>0</v>
      </c>
    </row>
    <row r="12675" spans="1:1" x14ac:dyDescent="0.3">
      <c r="A12675" s="2">
        <f>IFERROR(INDEX(Forecasting!$C$6:$HS$7,1,MATCH('Weekly Sales'!$E12675,Forecasting!$C$7:$HS$7,0)),0)</f>
        <v>0</v>
      </c>
    </row>
    <row r="12676" spans="1:1" x14ac:dyDescent="0.3">
      <c r="A12676" s="2">
        <f>IFERROR(INDEX(Forecasting!$C$6:$HS$7,1,MATCH('Weekly Sales'!$E12676,Forecasting!$C$7:$HS$7,0)),0)</f>
        <v>0</v>
      </c>
    </row>
    <row r="12677" spans="1:1" x14ac:dyDescent="0.3">
      <c r="A12677" s="2">
        <f>IFERROR(INDEX(Forecasting!$C$6:$HS$7,1,MATCH('Weekly Sales'!$E12677,Forecasting!$C$7:$HS$7,0)),0)</f>
        <v>0</v>
      </c>
    </row>
    <row r="12678" spans="1:1" x14ac:dyDescent="0.3">
      <c r="A12678" s="2">
        <f>IFERROR(INDEX(Forecasting!$C$6:$HS$7,1,MATCH('Weekly Sales'!$E12678,Forecasting!$C$7:$HS$7,0)),0)</f>
        <v>0</v>
      </c>
    </row>
    <row r="12679" spans="1:1" x14ac:dyDescent="0.3">
      <c r="A12679" s="2">
        <f>IFERROR(INDEX(Forecasting!$C$6:$HS$7,1,MATCH('Weekly Sales'!$E12679,Forecasting!$C$7:$HS$7,0)),0)</f>
        <v>0</v>
      </c>
    </row>
    <row r="12680" spans="1:1" x14ac:dyDescent="0.3">
      <c r="A12680" s="2">
        <f>IFERROR(INDEX(Forecasting!$C$6:$HS$7,1,MATCH('Weekly Sales'!$E12680,Forecasting!$C$7:$HS$7,0)),0)</f>
        <v>0</v>
      </c>
    </row>
    <row r="12681" spans="1:1" x14ac:dyDescent="0.3">
      <c r="A12681" s="2">
        <f>IFERROR(INDEX(Forecasting!$C$6:$HS$7,1,MATCH('Weekly Sales'!$E12681,Forecasting!$C$7:$HS$7,0)),0)</f>
        <v>0</v>
      </c>
    </row>
    <row r="12682" spans="1:1" x14ac:dyDescent="0.3">
      <c r="A12682" s="2">
        <f>IFERROR(INDEX(Forecasting!$C$6:$HS$7,1,MATCH('Weekly Sales'!$E12682,Forecasting!$C$7:$HS$7,0)),0)</f>
        <v>0</v>
      </c>
    </row>
    <row r="12683" spans="1:1" x14ac:dyDescent="0.3">
      <c r="A12683" s="2">
        <f>IFERROR(INDEX(Forecasting!$C$6:$HS$7,1,MATCH('Weekly Sales'!$E12683,Forecasting!$C$7:$HS$7,0)),0)</f>
        <v>0</v>
      </c>
    </row>
    <row r="12684" spans="1:1" x14ac:dyDescent="0.3">
      <c r="A12684" s="2">
        <f>IFERROR(INDEX(Forecasting!$C$6:$HS$7,1,MATCH('Weekly Sales'!$E12684,Forecasting!$C$7:$HS$7,0)),0)</f>
        <v>0</v>
      </c>
    </row>
    <row r="12685" spans="1:1" x14ac:dyDescent="0.3">
      <c r="A12685" s="2">
        <f>IFERROR(INDEX(Forecasting!$C$6:$HS$7,1,MATCH('Weekly Sales'!$E12685,Forecasting!$C$7:$HS$7,0)),0)</f>
        <v>0</v>
      </c>
    </row>
    <row r="12686" spans="1:1" x14ac:dyDescent="0.3">
      <c r="A12686" s="2">
        <f>IFERROR(INDEX(Forecasting!$C$6:$HS$7,1,MATCH('Weekly Sales'!$E12686,Forecasting!$C$7:$HS$7,0)),0)</f>
        <v>0</v>
      </c>
    </row>
    <row r="12687" spans="1:1" x14ac:dyDescent="0.3">
      <c r="A12687" s="2">
        <f>IFERROR(INDEX(Forecasting!$C$6:$HS$7,1,MATCH('Weekly Sales'!$E12687,Forecasting!$C$7:$HS$7,0)),0)</f>
        <v>0</v>
      </c>
    </row>
    <row r="12688" spans="1:1" x14ac:dyDescent="0.3">
      <c r="A12688" s="2">
        <f>IFERROR(INDEX(Forecasting!$C$6:$HS$7,1,MATCH('Weekly Sales'!$E12688,Forecasting!$C$7:$HS$7,0)),0)</f>
        <v>0</v>
      </c>
    </row>
    <row r="12689" spans="1:1" x14ac:dyDescent="0.3">
      <c r="A12689" s="2">
        <f>IFERROR(INDEX(Forecasting!$C$6:$HS$7,1,MATCH('Weekly Sales'!$E12689,Forecasting!$C$7:$HS$7,0)),0)</f>
        <v>0</v>
      </c>
    </row>
    <row r="12690" spans="1:1" x14ac:dyDescent="0.3">
      <c r="A12690" s="2">
        <f>IFERROR(INDEX(Forecasting!$C$6:$HS$7,1,MATCH('Weekly Sales'!$E12690,Forecasting!$C$7:$HS$7,0)),0)</f>
        <v>0</v>
      </c>
    </row>
    <row r="12691" spans="1:1" x14ac:dyDescent="0.3">
      <c r="A12691" s="2">
        <f>IFERROR(INDEX(Forecasting!$C$6:$HS$7,1,MATCH('Weekly Sales'!$E12691,Forecasting!$C$7:$HS$7,0)),0)</f>
        <v>0</v>
      </c>
    </row>
    <row r="12692" spans="1:1" x14ac:dyDescent="0.3">
      <c r="A12692" s="2">
        <f>IFERROR(INDEX(Forecasting!$C$6:$HS$7,1,MATCH('Weekly Sales'!$E12692,Forecasting!$C$7:$HS$7,0)),0)</f>
        <v>0</v>
      </c>
    </row>
    <row r="12693" spans="1:1" x14ac:dyDescent="0.3">
      <c r="A12693" s="2">
        <f>IFERROR(INDEX(Forecasting!$C$6:$HS$7,1,MATCH('Weekly Sales'!$E12693,Forecasting!$C$7:$HS$7,0)),0)</f>
        <v>0</v>
      </c>
    </row>
    <row r="12694" spans="1:1" x14ac:dyDescent="0.3">
      <c r="A12694" s="2">
        <f>IFERROR(INDEX(Forecasting!$C$6:$HS$7,1,MATCH('Weekly Sales'!$E12694,Forecasting!$C$7:$HS$7,0)),0)</f>
        <v>0</v>
      </c>
    </row>
    <row r="12695" spans="1:1" x14ac:dyDescent="0.3">
      <c r="A12695" s="2">
        <f>IFERROR(INDEX(Forecasting!$C$6:$HS$7,1,MATCH('Weekly Sales'!$E12695,Forecasting!$C$7:$HS$7,0)),0)</f>
        <v>0</v>
      </c>
    </row>
    <row r="12696" spans="1:1" x14ac:dyDescent="0.3">
      <c r="A12696" s="2">
        <f>IFERROR(INDEX(Forecasting!$C$6:$HS$7,1,MATCH('Weekly Sales'!$E12696,Forecasting!$C$7:$HS$7,0)),0)</f>
        <v>0</v>
      </c>
    </row>
    <row r="12697" spans="1:1" x14ac:dyDescent="0.3">
      <c r="A12697" s="2">
        <f>IFERROR(INDEX(Forecasting!$C$6:$HS$7,1,MATCH('Weekly Sales'!$E12697,Forecasting!$C$7:$HS$7,0)),0)</f>
        <v>0</v>
      </c>
    </row>
    <row r="12698" spans="1:1" x14ac:dyDescent="0.3">
      <c r="A12698" s="2">
        <f>IFERROR(INDEX(Forecasting!$C$6:$HS$7,1,MATCH('Weekly Sales'!$E12698,Forecasting!$C$7:$HS$7,0)),0)</f>
        <v>0</v>
      </c>
    </row>
    <row r="12699" spans="1:1" x14ac:dyDescent="0.3">
      <c r="A12699" s="2">
        <f>IFERROR(INDEX(Forecasting!$C$6:$HS$7,1,MATCH('Weekly Sales'!$E12699,Forecasting!$C$7:$HS$7,0)),0)</f>
        <v>0</v>
      </c>
    </row>
    <row r="12700" spans="1:1" x14ac:dyDescent="0.3">
      <c r="A12700" s="2">
        <f>IFERROR(INDEX(Forecasting!$C$6:$HS$7,1,MATCH('Weekly Sales'!$E12700,Forecasting!$C$7:$HS$7,0)),0)</f>
        <v>0</v>
      </c>
    </row>
    <row r="12701" spans="1:1" x14ac:dyDescent="0.3">
      <c r="A12701" s="2">
        <f>IFERROR(INDEX(Forecasting!$C$6:$HS$7,1,MATCH('Weekly Sales'!$E12701,Forecasting!$C$7:$HS$7,0)),0)</f>
        <v>0</v>
      </c>
    </row>
    <row r="12702" spans="1:1" x14ac:dyDescent="0.3">
      <c r="A12702" s="2">
        <f>IFERROR(INDEX(Forecasting!$C$6:$HS$7,1,MATCH('Weekly Sales'!$E12702,Forecasting!$C$7:$HS$7,0)),0)</f>
        <v>0</v>
      </c>
    </row>
    <row r="12703" spans="1:1" x14ac:dyDescent="0.3">
      <c r="A12703" s="2">
        <f>IFERROR(INDEX(Forecasting!$C$6:$HS$7,1,MATCH('Weekly Sales'!$E12703,Forecasting!$C$7:$HS$7,0)),0)</f>
        <v>0</v>
      </c>
    </row>
    <row r="12704" spans="1:1" x14ac:dyDescent="0.3">
      <c r="A12704" s="2">
        <f>IFERROR(INDEX(Forecasting!$C$6:$HS$7,1,MATCH('Weekly Sales'!$E12704,Forecasting!$C$7:$HS$7,0)),0)</f>
        <v>0</v>
      </c>
    </row>
    <row r="12705" spans="1:1" x14ac:dyDescent="0.3">
      <c r="A12705" s="2">
        <f>IFERROR(INDEX(Forecasting!$C$6:$HS$7,1,MATCH('Weekly Sales'!$E12705,Forecasting!$C$7:$HS$7,0)),0)</f>
        <v>0</v>
      </c>
    </row>
    <row r="12706" spans="1:1" x14ac:dyDescent="0.3">
      <c r="A12706" s="2">
        <f>IFERROR(INDEX(Forecasting!$C$6:$HS$7,1,MATCH('Weekly Sales'!$E12706,Forecasting!$C$7:$HS$7,0)),0)</f>
        <v>0</v>
      </c>
    </row>
    <row r="12707" spans="1:1" x14ac:dyDescent="0.3">
      <c r="A12707" s="2">
        <f>IFERROR(INDEX(Forecasting!$C$6:$HS$7,1,MATCH('Weekly Sales'!$E12707,Forecasting!$C$7:$HS$7,0)),0)</f>
        <v>0</v>
      </c>
    </row>
    <row r="12708" spans="1:1" x14ac:dyDescent="0.3">
      <c r="A12708" s="2">
        <f>IFERROR(INDEX(Forecasting!$C$6:$HS$7,1,MATCH('Weekly Sales'!$E12708,Forecasting!$C$7:$HS$7,0)),0)</f>
        <v>0</v>
      </c>
    </row>
    <row r="12709" spans="1:1" x14ac:dyDescent="0.3">
      <c r="A12709" s="2">
        <f>IFERROR(INDEX(Forecasting!$C$6:$HS$7,1,MATCH('Weekly Sales'!$E12709,Forecasting!$C$7:$HS$7,0)),0)</f>
        <v>0</v>
      </c>
    </row>
    <row r="12710" spans="1:1" x14ac:dyDescent="0.3">
      <c r="A12710" s="2">
        <f>IFERROR(INDEX(Forecasting!$C$6:$HS$7,1,MATCH('Weekly Sales'!$E12710,Forecasting!$C$7:$HS$7,0)),0)</f>
        <v>0</v>
      </c>
    </row>
    <row r="12711" spans="1:1" x14ac:dyDescent="0.3">
      <c r="A12711" s="2">
        <f>IFERROR(INDEX(Forecasting!$C$6:$HS$7,1,MATCH('Weekly Sales'!$E12711,Forecasting!$C$7:$HS$7,0)),0)</f>
        <v>0</v>
      </c>
    </row>
    <row r="12712" spans="1:1" x14ac:dyDescent="0.3">
      <c r="A12712" s="2">
        <f>IFERROR(INDEX(Forecasting!$C$6:$HS$7,1,MATCH('Weekly Sales'!$E12712,Forecasting!$C$7:$HS$7,0)),0)</f>
        <v>0</v>
      </c>
    </row>
    <row r="12713" spans="1:1" x14ac:dyDescent="0.3">
      <c r="A12713" s="2">
        <f>IFERROR(INDEX(Forecasting!$C$6:$HS$7,1,MATCH('Weekly Sales'!$E12713,Forecasting!$C$7:$HS$7,0)),0)</f>
        <v>0</v>
      </c>
    </row>
    <row r="12714" spans="1:1" x14ac:dyDescent="0.3">
      <c r="A12714" s="2">
        <f>IFERROR(INDEX(Forecasting!$C$6:$HS$7,1,MATCH('Weekly Sales'!$E12714,Forecasting!$C$7:$HS$7,0)),0)</f>
        <v>0</v>
      </c>
    </row>
    <row r="12715" spans="1:1" x14ac:dyDescent="0.3">
      <c r="A12715" s="2">
        <f>IFERROR(INDEX(Forecasting!$C$6:$HS$7,1,MATCH('Weekly Sales'!$E12715,Forecasting!$C$7:$HS$7,0)),0)</f>
        <v>0</v>
      </c>
    </row>
    <row r="12716" spans="1:1" x14ac:dyDescent="0.3">
      <c r="A12716" s="2">
        <f>IFERROR(INDEX(Forecasting!$C$6:$HS$7,1,MATCH('Weekly Sales'!$E12716,Forecasting!$C$7:$HS$7,0)),0)</f>
        <v>0</v>
      </c>
    </row>
    <row r="12717" spans="1:1" x14ac:dyDescent="0.3">
      <c r="A12717" s="2">
        <f>IFERROR(INDEX(Forecasting!$C$6:$HS$7,1,MATCH('Weekly Sales'!$E12717,Forecasting!$C$7:$HS$7,0)),0)</f>
        <v>0</v>
      </c>
    </row>
    <row r="12718" spans="1:1" x14ac:dyDescent="0.3">
      <c r="A12718" s="2">
        <f>IFERROR(INDEX(Forecasting!$C$6:$HS$7,1,MATCH('Weekly Sales'!$E12718,Forecasting!$C$7:$HS$7,0)),0)</f>
        <v>0</v>
      </c>
    </row>
    <row r="12719" spans="1:1" x14ac:dyDescent="0.3">
      <c r="A12719" s="2">
        <f>IFERROR(INDEX(Forecasting!$C$6:$HS$7,1,MATCH('Weekly Sales'!$E12719,Forecasting!$C$7:$HS$7,0)),0)</f>
        <v>0</v>
      </c>
    </row>
    <row r="12720" spans="1:1" x14ac:dyDescent="0.3">
      <c r="A12720" s="2">
        <f>IFERROR(INDEX(Forecasting!$C$6:$HS$7,1,MATCH('Weekly Sales'!$E12720,Forecasting!$C$7:$HS$7,0)),0)</f>
        <v>0</v>
      </c>
    </row>
    <row r="12721" spans="1:1" x14ac:dyDescent="0.3">
      <c r="A12721" s="2">
        <f>IFERROR(INDEX(Forecasting!$C$6:$HS$7,1,MATCH('Weekly Sales'!$E12721,Forecasting!$C$7:$HS$7,0)),0)</f>
        <v>0</v>
      </c>
    </row>
    <row r="12722" spans="1:1" x14ac:dyDescent="0.3">
      <c r="A12722" s="2">
        <f>IFERROR(INDEX(Forecasting!$C$6:$HS$7,1,MATCH('Weekly Sales'!$E12722,Forecasting!$C$7:$HS$7,0)),0)</f>
        <v>0</v>
      </c>
    </row>
    <row r="12723" spans="1:1" x14ac:dyDescent="0.3">
      <c r="A12723" s="2">
        <f>IFERROR(INDEX(Forecasting!$C$6:$HS$7,1,MATCH('Weekly Sales'!$E12723,Forecasting!$C$7:$HS$7,0)),0)</f>
        <v>0</v>
      </c>
    </row>
    <row r="12724" spans="1:1" x14ac:dyDescent="0.3">
      <c r="A12724" s="2">
        <f>IFERROR(INDEX(Forecasting!$C$6:$HS$7,1,MATCH('Weekly Sales'!$E12724,Forecasting!$C$7:$HS$7,0)),0)</f>
        <v>0</v>
      </c>
    </row>
    <row r="12725" spans="1:1" x14ac:dyDescent="0.3">
      <c r="A12725" s="2">
        <f>IFERROR(INDEX(Forecasting!$C$6:$HS$7,1,MATCH('Weekly Sales'!$E12725,Forecasting!$C$7:$HS$7,0)),0)</f>
        <v>0</v>
      </c>
    </row>
    <row r="12726" spans="1:1" x14ac:dyDescent="0.3">
      <c r="A12726" s="2">
        <f>IFERROR(INDEX(Forecasting!$C$6:$HS$7,1,MATCH('Weekly Sales'!$E12726,Forecasting!$C$7:$HS$7,0)),0)</f>
        <v>0</v>
      </c>
    </row>
    <row r="12727" spans="1:1" x14ac:dyDescent="0.3">
      <c r="A12727" s="2">
        <f>IFERROR(INDEX(Forecasting!$C$6:$HS$7,1,MATCH('Weekly Sales'!$E12727,Forecasting!$C$7:$HS$7,0)),0)</f>
        <v>0</v>
      </c>
    </row>
    <row r="12728" spans="1:1" x14ac:dyDescent="0.3">
      <c r="A12728" s="2">
        <f>IFERROR(INDEX(Forecasting!$C$6:$HS$7,1,MATCH('Weekly Sales'!$E12728,Forecasting!$C$7:$HS$7,0)),0)</f>
        <v>0</v>
      </c>
    </row>
    <row r="12729" spans="1:1" x14ac:dyDescent="0.3">
      <c r="A12729" s="2">
        <f>IFERROR(INDEX(Forecasting!$C$6:$HS$7,1,MATCH('Weekly Sales'!$E12729,Forecasting!$C$7:$HS$7,0)),0)</f>
        <v>0</v>
      </c>
    </row>
    <row r="12730" spans="1:1" x14ac:dyDescent="0.3">
      <c r="A12730" s="2">
        <f>IFERROR(INDEX(Forecasting!$C$6:$HS$7,1,MATCH('Weekly Sales'!$E12730,Forecasting!$C$7:$HS$7,0)),0)</f>
        <v>0</v>
      </c>
    </row>
    <row r="12731" spans="1:1" x14ac:dyDescent="0.3">
      <c r="A12731" s="2">
        <f>IFERROR(INDEX(Forecasting!$C$6:$HS$7,1,MATCH('Weekly Sales'!$E12731,Forecasting!$C$7:$HS$7,0)),0)</f>
        <v>0</v>
      </c>
    </row>
    <row r="12732" spans="1:1" x14ac:dyDescent="0.3">
      <c r="A12732" s="2">
        <f>IFERROR(INDEX(Forecasting!$C$6:$HS$7,1,MATCH('Weekly Sales'!$E12732,Forecasting!$C$7:$HS$7,0)),0)</f>
        <v>0</v>
      </c>
    </row>
    <row r="12733" spans="1:1" x14ac:dyDescent="0.3">
      <c r="A12733" s="2">
        <f>IFERROR(INDEX(Forecasting!$C$6:$HS$7,1,MATCH('Weekly Sales'!$E12733,Forecasting!$C$7:$HS$7,0)),0)</f>
        <v>0</v>
      </c>
    </row>
    <row r="12734" spans="1:1" x14ac:dyDescent="0.3">
      <c r="A12734" s="2">
        <f>IFERROR(INDEX(Forecasting!$C$6:$HS$7,1,MATCH('Weekly Sales'!$E12734,Forecasting!$C$7:$HS$7,0)),0)</f>
        <v>0</v>
      </c>
    </row>
    <row r="12735" spans="1:1" x14ac:dyDescent="0.3">
      <c r="A12735" s="2">
        <f>IFERROR(INDEX(Forecasting!$C$6:$HS$7,1,MATCH('Weekly Sales'!$E12735,Forecasting!$C$7:$HS$7,0)),0)</f>
        <v>0</v>
      </c>
    </row>
    <row r="12736" spans="1:1" x14ac:dyDescent="0.3">
      <c r="A12736" s="2">
        <f>IFERROR(INDEX(Forecasting!$C$6:$HS$7,1,MATCH('Weekly Sales'!$E12736,Forecasting!$C$7:$HS$7,0)),0)</f>
        <v>0</v>
      </c>
    </row>
    <row r="12737" spans="1:1" x14ac:dyDescent="0.3">
      <c r="A12737" s="2">
        <f>IFERROR(INDEX(Forecasting!$C$6:$HS$7,1,MATCH('Weekly Sales'!$E12737,Forecasting!$C$7:$HS$7,0)),0)</f>
        <v>0</v>
      </c>
    </row>
    <row r="12738" spans="1:1" x14ac:dyDescent="0.3">
      <c r="A12738" s="2">
        <f>IFERROR(INDEX(Forecasting!$C$6:$HS$7,1,MATCH('Weekly Sales'!$E12738,Forecasting!$C$7:$HS$7,0)),0)</f>
        <v>0</v>
      </c>
    </row>
    <row r="12739" spans="1:1" x14ac:dyDescent="0.3">
      <c r="A12739" s="2">
        <f>IFERROR(INDEX(Forecasting!$C$6:$HS$7,1,MATCH('Weekly Sales'!$E12739,Forecasting!$C$7:$HS$7,0)),0)</f>
        <v>0</v>
      </c>
    </row>
    <row r="12740" spans="1:1" x14ac:dyDescent="0.3">
      <c r="A12740" s="2">
        <f>IFERROR(INDEX(Forecasting!$C$6:$HS$7,1,MATCH('Weekly Sales'!$E12740,Forecasting!$C$7:$HS$7,0)),0)</f>
        <v>0</v>
      </c>
    </row>
    <row r="12741" spans="1:1" x14ac:dyDescent="0.3">
      <c r="A12741" s="2">
        <f>IFERROR(INDEX(Forecasting!$C$6:$HS$7,1,MATCH('Weekly Sales'!$E12741,Forecasting!$C$7:$HS$7,0)),0)</f>
        <v>0</v>
      </c>
    </row>
    <row r="12742" spans="1:1" x14ac:dyDescent="0.3">
      <c r="A12742" s="2">
        <f>IFERROR(INDEX(Forecasting!$C$6:$HS$7,1,MATCH('Weekly Sales'!$E12742,Forecasting!$C$7:$HS$7,0)),0)</f>
        <v>0</v>
      </c>
    </row>
    <row r="12743" spans="1:1" x14ac:dyDescent="0.3">
      <c r="A12743" s="2">
        <f>IFERROR(INDEX(Forecasting!$C$6:$HS$7,1,MATCH('Weekly Sales'!$E12743,Forecasting!$C$7:$HS$7,0)),0)</f>
        <v>0</v>
      </c>
    </row>
    <row r="12744" spans="1:1" x14ac:dyDescent="0.3">
      <c r="A12744" s="2">
        <f>IFERROR(INDEX(Forecasting!$C$6:$HS$7,1,MATCH('Weekly Sales'!$E12744,Forecasting!$C$7:$HS$7,0)),0)</f>
        <v>0</v>
      </c>
    </row>
    <row r="12745" spans="1:1" x14ac:dyDescent="0.3">
      <c r="A12745" s="2">
        <f>IFERROR(INDEX(Forecasting!$C$6:$HS$7,1,MATCH('Weekly Sales'!$E12745,Forecasting!$C$7:$HS$7,0)),0)</f>
        <v>0</v>
      </c>
    </row>
    <row r="12746" spans="1:1" x14ac:dyDescent="0.3">
      <c r="A12746" s="2">
        <f>IFERROR(INDEX(Forecasting!$C$6:$HS$7,1,MATCH('Weekly Sales'!$E12746,Forecasting!$C$7:$HS$7,0)),0)</f>
        <v>0</v>
      </c>
    </row>
    <row r="12747" spans="1:1" x14ac:dyDescent="0.3">
      <c r="A12747" s="2">
        <f>IFERROR(INDEX(Forecasting!$C$6:$HS$7,1,MATCH('Weekly Sales'!$E12747,Forecasting!$C$7:$HS$7,0)),0)</f>
        <v>0</v>
      </c>
    </row>
    <row r="12748" spans="1:1" x14ac:dyDescent="0.3">
      <c r="A12748" s="2">
        <f>IFERROR(INDEX(Forecasting!$C$6:$HS$7,1,MATCH('Weekly Sales'!$E12748,Forecasting!$C$7:$HS$7,0)),0)</f>
        <v>0</v>
      </c>
    </row>
    <row r="12749" spans="1:1" x14ac:dyDescent="0.3">
      <c r="A12749" s="2">
        <f>IFERROR(INDEX(Forecasting!$C$6:$HS$7,1,MATCH('Weekly Sales'!$E12749,Forecasting!$C$7:$HS$7,0)),0)</f>
        <v>0</v>
      </c>
    </row>
    <row r="12750" spans="1:1" x14ac:dyDescent="0.3">
      <c r="A12750" s="2">
        <f>IFERROR(INDEX(Forecasting!$C$6:$HS$7,1,MATCH('Weekly Sales'!$E12750,Forecasting!$C$7:$HS$7,0)),0)</f>
        <v>0</v>
      </c>
    </row>
    <row r="12751" spans="1:1" x14ac:dyDescent="0.3">
      <c r="A12751" s="2">
        <f>IFERROR(INDEX(Forecasting!$C$6:$HS$7,1,MATCH('Weekly Sales'!$E12751,Forecasting!$C$7:$HS$7,0)),0)</f>
        <v>0</v>
      </c>
    </row>
    <row r="12752" spans="1:1" x14ac:dyDescent="0.3">
      <c r="A12752" s="2">
        <f>IFERROR(INDEX(Forecasting!$C$6:$HS$7,1,MATCH('Weekly Sales'!$E12752,Forecasting!$C$7:$HS$7,0)),0)</f>
        <v>0</v>
      </c>
    </row>
    <row r="12753" spans="1:1" x14ac:dyDescent="0.3">
      <c r="A12753" s="2">
        <f>IFERROR(INDEX(Forecasting!$C$6:$HS$7,1,MATCH('Weekly Sales'!$E12753,Forecasting!$C$7:$HS$7,0)),0)</f>
        <v>0</v>
      </c>
    </row>
    <row r="12754" spans="1:1" x14ac:dyDescent="0.3">
      <c r="A12754" s="2">
        <f>IFERROR(INDEX(Forecasting!$C$6:$HS$7,1,MATCH('Weekly Sales'!$E12754,Forecasting!$C$7:$HS$7,0)),0)</f>
        <v>0</v>
      </c>
    </row>
    <row r="12755" spans="1:1" x14ac:dyDescent="0.3">
      <c r="A12755" s="2">
        <f>IFERROR(INDEX(Forecasting!$C$6:$HS$7,1,MATCH('Weekly Sales'!$E12755,Forecasting!$C$7:$HS$7,0)),0)</f>
        <v>0</v>
      </c>
    </row>
    <row r="12756" spans="1:1" x14ac:dyDescent="0.3">
      <c r="A12756" s="2">
        <f>IFERROR(INDEX(Forecasting!$C$6:$HS$7,1,MATCH('Weekly Sales'!$E12756,Forecasting!$C$7:$HS$7,0)),0)</f>
        <v>0</v>
      </c>
    </row>
    <row r="12757" spans="1:1" x14ac:dyDescent="0.3">
      <c r="A12757" s="2">
        <f>IFERROR(INDEX(Forecasting!$C$6:$HS$7,1,MATCH('Weekly Sales'!$E12757,Forecasting!$C$7:$HS$7,0)),0)</f>
        <v>0</v>
      </c>
    </row>
    <row r="12758" spans="1:1" x14ac:dyDescent="0.3">
      <c r="A12758" s="2">
        <f>IFERROR(INDEX(Forecasting!$C$6:$HS$7,1,MATCH('Weekly Sales'!$E12758,Forecasting!$C$7:$HS$7,0)),0)</f>
        <v>0</v>
      </c>
    </row>
    <row r="12759" spans="1:1" x14ac:dyDescent="0.3">
      <c r="A12759" s="2">
        <f>IFERROR(INDEX(Forecasting!$C$6:$HS$7,1,MATCH('Weekly Sales'!$E12759,Forecasting!$C$7:$HS$7,0)),0)</f>
        <v>0</v>
      </c>
    </row>
    <row r="12760" spans="1:1" x14ac:dyDescent="0.3">
      <c r="A12760" s="2">
        <f>IFERROR(INDEX(Forecasting!$C$6:$HS$7,1,MATCH('Weekly Sales'!$E12760,Forecasting!$C$7:$HS$7,0)),0)</f>
        <v>0</v>
      </c>
    </row>
    <row r="12761" spans="1:1" x14ac:dyDescent="0.3">
      <c r="A12761" s="2">
        <f>IFERROR(INDEX(Forecasting!$C$6:$HS$7,1,MATCH('Weekly Sales'!$E12761,Forecasting!$C$7:$HS$7,0)),0)</f>
        <v>0</v>
      </c>
    </row>
    <row r="12762" spans="1:1" x14ac:dyDescent="0.3">
      <c r="A12762" s="2">
        <f>IFERROR(INDEX(Forecasting!$C$6:$HS$7,1,MATCH('Weekly Sales'!$E12762,Forecasting!$C$7:$HS$7,0)),0)</f>
        <v>0</v>
      </c>
    </row>
    <row r="12763" spans="1:1" x14ac:dyDescent="0.3">
      <c r="A12763" s="2">
        <f>IFERROR(INDEX(Forecasting!$C$6:$HS$7,1,MATCH('Weekly Sales'!$E12763,Forecasting!$C$7:$HS$7,0)),0)</f>
        <v>0</v>
      </c>
    </row>
    <row r="12764" spans="1:1" x14ac:dyDescent="0.3">
      <c r="A12764" s="2">
        <f>IFERROR(INDEX(Forecasting!$C$6:$HS$7,1,MATCH('Weekly Sales'!$E12764,Forecasting!$C$7:$HS$7,0)),0)</f>
        <v>0</v>
      </c>
    </row>
    <row r="12765" spans="1:1" x14ac:dyDescent="0.3">
      <c r="A12765" s="2">
        <f>IFERROR(INDEX(Forecasting!$C$6:$HS$7,1,MATCH('Weekly Sales'!$E12765,Forecasting!$C$7:$HS$7,0)),0)</f>
        <v>0</v>
      </c>
    </row>
    <row r="12766" spans="1:1" x14ac:dyDescent="0.3">
      <c r="A12766" s="2">
        <f>IFERROR(INDEX(Forecasting!$C$6:$HS$7,1,MATCH('Weekly Sales'!$E12766,Forecasting!$C$7:$HS$7,0)),0)</f>
        <v>0</v>
      </c>
    </row>
    <row r="12767" spans="1:1" x14ac:dyDescent="0.3">
      <c r="A12767" s="2">
        <f>IFERROR(INDEX(Forecasting!$C$6:$HS$7,1,MATCH('Weekly Sales'!$E12767,Forecasting!$C$7:$HS$7,0)),0)</f>
        <v>0</v>
      </c>
    </row>
    <row r="12768" spans="1:1" x14ac:dyDescent="0.3">
      <c r="A12768" s="2">
        <f>IFERROR(INDEX(Forecasting!$C$6:$HS$7,1,MATCH('Weekly Sales'!$E12768,Forecasting!$C$7:$HS$7,0)),0)</f>
        <v>0</v>
      </c>
    </row>
    <row r="12769" spans="1:1" x14ac:dyDescent="0.3">
      <c r="A12769" s="2">
        <f>IFERROR(INDEX(Forecasting!$C$6:$HS$7,1,MATCH('Weekly Sales'!$E12769,Forecasting!$C$7:$HS$7,0)),0)</f>
        <v>0</v>
      </c>
    </row>
    <row r="12770" spans="1:1" x14ac:dyDescent="0.3">
      <c r="A12770" s="2">
        <f>IFERROR(INDEX(Forecasting!$C$6:$HS$7,1,MATCH('Weekly Sales'!$E12770,Forecasting!$C$7:$HS$7,0)),0)</f>
        <v>0</v>
      </c>
    </row>
    <row r="12771" spans="1:1" x14ac:dyDescent="0.3">
      <c r="A12771" s="2">
        <f>IFERROR(INDEX(Forecasting!$C$6:$HS$7,1,MATCH('Weekly Sales'!$E12771,Forecasting!$C$7:$HS$7,0)),0)</f>
        <v>0</v>
      </c>
    </row>
    <row r="12772" spans="1:1" x14ac:dyDescent="0.3">
      <c r="A12772" s="2">
        <f>IFERROR(INDEX(Forecasting!$C$6:$HS$7,1,MATCH('Weekly Sales'!$E12772,Forecasting!$C$7:$HS$7,0)),0)</f>
        <v>0</v>
      </c>
    </row>
    <row r="12773" spans="1:1" x14ac:dyDescent="0.3">
      <c r="A12773" s="2">
        <f>IFERROR(INDEX(Forecasting!$C$6:$HS$7,1,MATCH('Weekly Sales'!$E12773,Forecasting!$C$7:$HS$7,0)),0)</f>
        <v>0</v>
      </c>
    </row>
    <row r="12774" spans="1:1" x14ac:dyDescent="0.3">
      <c r="A12774" s="2">
        <f>IFERROR(INDEX(Forecasting!$C$6:$HS$7,1,MATCH('Weekly Sales'!$E12774,Forecasting!$C$7:$HS$7,0)),0)</f>
        <v>0</v>
      </c>
    </row>
    <row r="12775" spans="1:1" x14ac:dyDescent="0.3">
      <c r="A12775" s="2">
        <f>IFERROR(INDEX(Forecasting!$C$6:$HS$7,1,MATCH('Weekly Sales'!$E12775,Forecasting!$C$7:$HS$7,0)),0)</f>
        <v>0</v>
      </c>
    </row>
    <row r="12776" spans="1:1" x14ac:dyDescent="0.3">
      <c r="A12776" s="2">
        <f>IFERROR(INDEX(Forecasting!$C$6:$HS$7,1,MATCH('Weekly Sales'!$E12776,Forecasting!$C$7:$HS$7,0)),0)</f>
        <v>0</v>
      </c>
    </row>
    <row r="12777" spans="1:1" x14ac:dyDescent="0.3">
      <c r="A12777" s="2">
        <f>IFERROR(INDEX(Forecasting!$C$6:$HS$7,1,MATCH('Weekly Sales'!$E12777,Forecasting!$C$7:$HS$7,0)),0)</f>
        <v>0</v>
      </c>
    </row>
    <row r="12778" spans="1:1" x14ac:dyDescent="0.3">
      <c r="A12778" s="2">
        <f>IFERROR(INDEX(Forecasting!$C$6:$HS$7,1,MATCH('Weekly Sales'!$E12778,Forecasting!$C$7:$HS$7,0)),0)</f>
        <v>0</v>
      </c>
    </row>
    <row r="12779" spans="1:1" x14ac:dyDescent="0.3">
      <c r="A12779" s="2">
        <f>IFERROR(INDEX(Forecasting!$C$6:$HS$7,1,MATCH('Weekly Sales'!$E12779,Forecasting!$C$7:$HS$7,0)),0)</f>
        <v>0</v>
      </c>
    </row>
    <row r="12780" spans="1:1" x14ac:dyDescent="0.3">
      <c r="A12780" s="2">
        <f>IFERROR(INDEX(Forecasting!$C$6:$HS$7,1,MATCH('Weekly Sales'!$E12780,Forecasting!$C$7:$HS$7,0)),0)</f>
        <v>0</v>
      </c>
    </row>
    <row r="12781" spans="1:1" x14ac:dyDescent="0.3">
      <c r="A12781" s="2">
        <f>IFERROR(INDEX(Forecasting!$C$6:$HS$7,1,MATCH('Weekly Sales'!$E12781,Forecasting!$C$7:$HS$7,0)),0)</f>
        <v>0</v>
      </c>
    </row>
    <row r="12782" spans="1:1" x14ac:dyDescent="0.3">
      <c r="A12782" s="2">
        <f>IFERROR(INDEX(Forecasting!$C$6:$HS$7,1,MATCH('Weekly Sales'!$E12782,Forecasting!$C$7:$HS$7,0)),0)</f>
        <v>0</v>
      </c>
    </row>
    <row r="12783" spans="1:1" x14ac:dyDescent="0.3">
      <c r="A12783" s="2">
        <f>IFERROR(INDEX(Forecasting!$C$6:$HS$7,1,MATCH('Weekly Sales'!$E12783,Forecasting!$C$7:$HS$7,0)),0)</f>
        <v>0</v>
      </c>
    </row>
    <row r="12784" spans="1:1" x14ac:dyDescent="0.3">
      <c r="A12784" s="2">
        <f>IFERROR(INDEX(Forecasting!$C$6:$HS$7,1,MATCH('Weekly Sales'!$E12784,Forecasting!$C$7:$HS$7,0)),0)</f>
        <v>0</v>
      </c>
    </row>
    <row r="12785" spans="1:1" x14ac:dyDescent="0.3">
      <c r="A12785" s="2">
        <f>IFERROR(INDEX(Forecasting!$C$6:$HS$7,1,MATCH('Weekly Sales'!$E12785,Forecasting!$C$7:$HS$7,0)),0)</f>
        <v>0</v>
      </c>
    </row>
    <row r="12786" spans="1:1" x14ac:dyDescent="0.3">
      <c r="A12786" s="2">
        <f>IFERROR(INDEX(Forecasting!$C$6:$HS$7,1,MATCH('Weekly Sales'!$E12786,Forecasting!$C$7:$HS$7,0)),0)</f>
        <v>0</v>
      </c>
    </row>
    <row r="12787" spans="1:1" x14ac:dyDescent="0.3">
      <c r="A12787" s="2">
        <f>IFERROR(INDEX(Forecasting!$C$6:$HS$7,1,MATCH('Weekly Sales'!$E12787,Forecasting!$C$7:$HS$7,0)),0)</f>
        <v>0</v>
      </c>
    </row>
    <row r="12788" spans="1:1" x14ac:dyDescent="0.3">
      <c r="A12788" s="2">
        <f>IFERROR(INDEX(Forecasting!$C$6:$HS$7,1,MATCH('Weekly Sales'!$E12788,Forecasting!$C$7:$HS$7,0)),0)</f>
        <v>0</v>
      </c>
    </row>
    <row r="12789" spans="1:1" x14ac:dyDescent="0.3">
      <c r="A12789" s="2">
        <f>IFERROR(INDEX(Forecasting!$C$6:$HS$7,1,MATCH('Weekly Sales'!$E12789,Forecasting!$C$7:$HS$7,0)),0)</f>
        <v>0</v>
      </c>
    </row>
    <row r="12790" spans="1:1" x14ac:dyDescent="0.3">
      <c r="A12790" s="2">
        <f>IFERROR(INDEX(Forecasting!$C$6:$HS$7,1,MATCH('Weekly Sales'!$E12790,Forecasting!$C$7:$HS$7,0)),0)</f>
        <v>0</v>
      </c>
    </row>
    <row r="12791" spans="1:1" x14ac:dyDescent="0.3">
      <c r="A12791" s="2">
        <f>IFERROR(INDEX(Forecasting!$C$6:$HS$7,1,MATCH('Weekly Sales'!$E12791,Forecasting!$C$7:$HS$7,0)),0)</f>
        <v>0</v>
      </c>
    </row>
    <row r="12792" spans="1:1" x14ac:dyDescent="0.3">
      <c r="A12792" s="2">
        <f>IFERROR(INDEX(Forecasting!$C$6:$HS$7,1,MATCH('Weekly Sales'!$E12792,Forecasting!$C$7:$HS$7,0)),0)</f>
        <v>0</v>
      </c>
    </row>
    <row r="12793" spans="1:1" x14ac:dyDescent="0.3">
      <c r="A12793" s="2">
        <f>IFERROR(INDEX(Forecasting!$C$6:$HS$7,1,MATCH('Weekly Sales'!$E12793,Forecasting!$C$7:$HS$7,0)),0)</f>
        <v>0</v>
      </c>
    </row>
    <row r="12794" spans="1:1" x14ac:dyDescent="0.3">
      <c r="A12794" s="2">
        <f>IFERROR(INDEX(Forecasting!$C$6:$HS$7,1,MATCH('Weekly Sales'!$E12794,Forecasting!$C$7:$HS$7,0)),0)</f>
        <v>0</v>
      </c>
    </row>
    <row r="12795" spans="1:1" x14ac:dyDescent="0.3">
      <c r="A12795" s="2">
        <f>IFERROR(INDEX(Forecasting!$C$6:$HS$7,1,MATCH('Weekly Sales'!$E12795,Forecasting!$C$7:$HS$7,0)),0)</f>
        <v>0</v>
      </c>
    </row>
    <row r="12796" spans="1:1" x14ac:dyDescent="0.3">
      <c r="A12796" s="2">
        <f>IFERROR(INDEX(Forecasting!$C$6:$HS$7,1,MATCH('Weekly Sales'!$E12796,Forecasting!$C$7:$HS$7,0)),0)</f>
        <v>0</v>
      </c>
    </row>
    <row r="12797" spans="1:1" x14ac:dyDescent="0.3">
      <c r="A12797" s="2">
        <f>IFERROR(INDEX(Forecasting!$C$6:$HS$7,1,MATCH('Weekly Sales'!$E12797,Forecasting!$C$7:$HS$7,0)),0)</f>
        <v>0</v>
      </c>
    </row>
    <row r="12798" spans="1:1" x14ac:dyDescent="0.3">
      <c r="A12798" s="2">
        <f>IFERROR(INDEX(Forecasting!$C$6:$HS$7,1,MATCH('Weekly Sales'!$E12798,Forecasting!$C$7:$HS$7,0)),0)</f>
        <v>0</v>
      </c>
    </row>
    <row r="12799" spans="1:1" x14ac:dyDescent="0.3">
      <c r="A12799" s="2">
        <f>IFERROR(INDEX(Forecasting!$C$6:$HS$7,1,MATCH('Weekly Sales'!$E12799,Forecasting!$C$7:$HS$7,0)),0)</f>
        <v>0</v>
      </c>
    </row>
    <row r="12800" spans="1:1" x14ac:dyDescent="0.3">
      <c r="A12800" s="2">
        <f>IFERROR(INDEX(Forecasting!$C$6:$HS$7,1,MATCH('Weekly Sales'!$E12800,Forecasting!$C$7:$HS$7,0)),0)</f>
        <v>0</v>
      </c>
    </row>
    <row r="12801" spans="1:1" x14ac:dyDescent="0.3">
      <c r="A12801" s="2">
        <f>IFERROR(INDEX(Forecasting!$C$6:$HS$7,1,MATCH('Weekly Sales'!$E12801,Forecasting!$C$7:$HS$7,0)),0)</f>
        <v>0</v>
      </c>
    </row>
    <row r="12802" spans="1:1" x14ac:dyDescent="0.3">
      <c r="A12802" s="2">
        <f>IFERROR(INDEX(Forecasting!$C$6:$HS$7,1,MATCH('Weekly Sales'!$E12802,Forecasting!$C$7:$HS$7,0)),0)</f>
        <v>0</v>
      </c>
    </row>
    <row r="12803" spans="1:1" x14ac:dyDescent="0.3">
      <c r="A12803" s="2">
        <f>IFERROR(INDEX(Forecasting!$C$6:$HS$7,1,MATCH('Weekly Sales'!$E12803,Forecasting!$C$7:$HS$7,0)),0)</f>
        <v>0</v>
      </c>
    </row>
    <row r="12804" spans="1:1" x14ac:dyDescent="0.3">
      <c r="A12804" s="2">
        <f>IFERROR(INDEX(Forecasting!$C$6:$HS$7,1,MATCH('Weekly Sales'!$E12804,Forecasting!$C$7:$HS$7,0)),0)</f>
        <v>0</v>
      </c>
    </row>
    <row r="12805" spans="1:1" x14ac:dyDescent="0.3">
      <c r="A12805" s="2">
        <f>IFERROR(INDEX(Forecasting!$C$6:$HS$7,1,MATCH('Weekly Sales'!$E12805,Forecasting!$C$7:$HS$7,0)),0)</f>
        <v>0</v>
      </c>
    </row>
    <row r="12806" spans="1:1" x14ac:dyDescent="0.3">
      <c r="A12806" s="2">
        <f>IFERROR(INDEX(Forecasting!$C$6:$HS$7,1,MATCH('Weekly Sales'!$E12806,Forecasting!$C$7:$HS$7,0)),0)</f>
        <v>0</v>
      </c>
    </row>
    <row r="12807" spans="1:1" x14ac:dyDescent="0.3">
      <c r="A12807" s="2">
        <f>IFERROR(INDEX(Forecasting!$C$6:$HS$7,1,MATCH('Weekly Sales'!$E12807,Forecasting!$C$7:$HS$7,0)),0)</f>
        <v>0</v>
      </c>
    </row>
    <row r="12808" spans="1:1" x14ac:dyDescent="0.3">
      <c r="A12808" s="2">
        <f>IFERROR(INDEX(Forecasting!$C$6:$HS$7,1,MATCH('Weekly Sales'!$E12808,Forecasting!$C$7:$HS$7,0)),0)</f>
        <v>0</v>
      </c>
    </row>
    <row r="12809" spans="1:1" x14ac:dyDescent="0.3">
      <c r="A12809" s="2">
        <f>IFERROR(INDEX(Forecasting!$C$6:$HS$7,1,MATCH('Weekly Sales'!$E12809,Forecasting!$C$7:$HS$7,0)),0)</f>
        <v>0</v>
      </c>
    </row>
    <row r="12810" spans="1:1" x14ac:dyDescent="0.3">
      <c r="A12810" s="2">
        <f>IFERROR(INDEX(Forecasting!$C$6:$HS$7,1,MATCH('Weekly Sales'!$E12810,Forecasting!$C$7:$HS$7,0)),0)</f>
        <v>0</v>
      </c>
    </row>
    <row r="12811" spans="1:1" x14ac:dyDescent="0.3">
      <c r="A12811" s="2">
        <f>IFERROR(INDEX(Forecasting!$C$6:$HS$7,1,MATCH('Weekly Sales'!$E12811,Forecasting!$C$7:$HS$7,0)),0)</f>
        <v>0</v>
      </c>
    </row>
    <row r="12812" spans="1:1" x14ac:dyDescent="0.3">
      <c r="A12812" s="2">
        <f>IFERROR(INDEX(Forecasting!$C$6:$HS$7,1,MATCH('Weekly Sales'!$E12812,Forecasting!$C$7:$HS$7,0)),0)</f>
        <v>0</v>
      </c>
    </row>
    <row r="12813" spans="1:1" x14ac:dyDescent="0.3">
      <c r="A12813" s="2">
        <f>IFERROR(INDEX(Forecasting!$C$6:$HS$7,1,MATCH('Weekly Sales'!$E12813,Forecasting!$C$7:$HS$7,0)),0)</f>
        <v>0</v>
      </c>
    </row>
    <row r="12814" spans="1:1" x14ac:dyDescent="0.3">
      <c r="A12814" s="2">
        <f>IFERROR(INDEX(Forecasting!$C$6:$HS$7,1,MATCH('Weekly Sales'!$E12814,Forecasting!$C$7:$HS$7,0)),0)</f>
        <v>0</v>
      </c>
    </row>
    <row r="12815" spans="1:1" x14ac:dyDescent="0.3">
      <c r="A12815" s="2">
        <f>IFERROR(INDEX(Forecasting!$C$6:$HS$7,1,MATCH('Weekly Sales'!$E12815,Forecasting!$C$7:$HS$7,0)),0)</f>
        <v>0</v>
      </c>
    </row>
    <row r="12816" spans="1:1" x14ac:dyDescent="0.3">
      <c r="A12816" s="2">
        <f>IFERROR(INDEX(Forecasting!$C$6:$HS$7,1,MATCH('Weekly Sales'!$E12816,Forecasting!$C$7:$HS$7,0)),0)</f>
        <v>0</v>
      </c>
    </row>
    <row r="12817" spans="1:1" x14ac:dyDescent="0.3">
      <c r="A12817" s="2">
        <f>IFERROR(INDEX(Forecasting!$C$6:$HS$7,1,MATCH('Weekly Sales'!$E12817,Forecasting!$C$7:$HS$7,0)),0)</f>
        <v>0</v>
      </c>
    </row>
    <row r="12818" spans="1:1" x14ac:dyDescent="0.3">
      <c r="A12818" s="2">
        <f>IFERROR(INDEX(Forecasting!$C$6:$HS$7,1,MATCH('Weekly Sales'!$E12818,Forecasting!$C$7:$HS$7,0)),0)</f>
        <v>0</v>
      </c>
    </row>
    <row r="12819" spans="1:1" x14ac:dyDescent="0.3">
      <c r="A12819" s="2">
        <f>IFERROR(INDEX(Forecasting!$C$6:$HS$7,1,MATCH('Weekly Sales'!$E12819,Forecasting!$C$7:$HS$7,0)),0)</f>
        <v>0</v>
      </c>
    </row>
    <row r="12820" spans="1:1" x14ac:dyDescent="0.3">
      <c r="A12820" s="2">
        <f>IFERROR(INDEX(Forecasting!$C$6:$HS$7,1,MATCH('Weekly Sales'!$E12820,Forecasting!$C$7:$HS$7,0)),0)</f>
        <v>0</v>
      </c>
    </row>
    <row r="12821" spans="1:1" x14ac:dyDescent="0.3">
      <c r="A12821" s="2">
        <f>IFERROR(INDEX(Forecasting!$C$6:$HS$7,1,MATCH('Weekly Sales'!$E12821,Forecasting!$C$7:$HS$7,0)),0)</f>
        <v>0</v>
      </c>
    </row>
    <row r="12822" spans="1:1" x14ac:dyDescent="0.3">
      <c r="A12822" s="2">
        <f>IFERROR(INDEX(Forecasting!$C$6:$HS$7,1,MATCH('Weekly Sales'!$E12822,Forecasting!$C$7:$HS$7,0)),0)</f>
        <v>0</v>
      </c>
    </row>
    <row r="12823" spans="1:1" x14ac:dyDescent="0.3">
      <c r="A12823" s="2">
        <f>IFERROR(INDEX(Forecasting!$C$6:$HS$7,1,MATCH('Weekly Sales'!$E12823,Forecasting!$C$7:$HS$7,0)),0)</f>
        <v>0</v>
      </c>
    </row>
    <row r="12824" spans="1:1" x14ac:dyDescent="0.3">
      <c r="A12824" s="2">
        <f>IFERROR(INDEX(Forecasting!$C$6:$HS$7,1,MATCH('Weekly Sales'!$E12824,Forecasting!$C$7:$HS$7,0)),0)</f>
        <v>0</v>
      </c>
    </row>
    <row r="12825" spans="1:1" x14ac:dyDescent="0.3">
      <c r="A12825" s="2">
        <f>IFERROR(INDEX(Forecasting!$C$6:$HS$7,1,MATCH('Weekly Sales'!$E12825,Forecasting!$C$7:$HS$7,0)),0)</f>
        <v>0</v>
      </c>
    </row>
    <row r="12826" spans="1:1" x14ac:dyDescent="0.3">
      <c r="A12826" s="2">
        <f>IFERROR(INDEX(Forecasting!$C$6:$HS$7,1,MATCH('Weekly Sales'!$E12826,Forecasting!$C$7:$HS$7,0)),0)</f>
        <v>0</v>
      </c>
    </row>
    <row r="12827" spans="1:1" x14ac:dyDescent="0.3">
      <c r="A12827" s="2">
        <f>IFERROR(INDEX(Forecasting!$C$6:$HS$7,1,MATCH('Weekly Sales'!$E12827,Forecasting!$C$7:$HS$7,0)),0)</f>
        <v>0</v>
      </c>
    </row>
    <row r="12828" spans="1:1" x14ac:dyDescent="0.3">
      <c r="A12828" s="2">
        <f>IFERROR(INDEX(Forecasting!$C$6:$HS$7,1,MATCH('Weekly Sales'!$E12828,Forecasting!$C$7:$HS$7,0)),0)</f>
        <v>0</v>
      </c>
    </row>
    <row r="12829" spans="1:1" x14ac:dyDescent="0.3">
      <c r="A12829" s="2">
        <f>IFERROR(INDEX(Forecasting!$C$6:$HS$7,1,MATCH('Weekly Sales'!$E12829,Forecasting!$C$7:$HS$7,0)),0)</f>
        <v>0</v>
      </c>
    </row>
    <row r="12830" spans="1:1" x14ac:dyDescent="0.3">
      <c r="A12830" s="2">
        <f>IFERROR(INDEX(Forecasting!$C$6:$HS$7,1,MATCH('Weekly Sales'!$E12830,Forecasting!$C$7:$HS$7,0)),0)</f>
        <v>0</v>
      </c>
    </row>
    <row r="12831" spans="1:1" x14ac:dyDescent="0.3">
      <c r="A12831" s="2">
        <f>IFERROR(INDEX(Forecasting!$C$6:$HS$7,1,MATCH('Weekly Sales'!$E12831,Forecasting!$C$7:$HS$7,0)),0)</f>
        <v>0</v>
      </c>
    </row>
    <row r="12832" spans="1:1" x14ac:dyDescent="0.3">
      <c r="A12832" s="2">
        <f>IFERROR(INDEX(Forecasting!$C$6:$HS$7,1,MATCH('Weekly Sales'!$E12832,Forecasting!$C$7:$HS$7,0)),0)</f>
        <v>0</v>
      </c>
    </row>
    <row r="12833" spans="1:1" x14ac:dyDescent="0.3">
      <c r="A12833" s="2">
        <f>IFERROR(INDEX(Forecasting!$C$6:$HS$7,1,MATCH('Weekly Sales'!$E12833,Forecasting!$C$7:$HS$7,0)),0)</f>
        <v>0</v>
      </c>
    </row>
    <row r="12834" spans="1:1" x14ac:dyDescent="0.3">
      <c r="A12834" s="2">
        <f>IFERROR(INDEX(Forecasting!$C$6:$HS$7,1,MATCH('Weekly Sales'!$E12834,Forecasting!$C$7:$HS$7,0)),0)</f>
        <v>0</v>
      </c>
    </row>
    <row r="12835" spans="1:1" x14ac:dyDescent="0.3">
      <c r="A12835" s="2">
        <f>IFERROR(INDEX(Forecasting!$C$6:$HS$7,1,MATCH('Weekly Sales'!$E12835,Forecasting!$C$7:$HS$7,0)),0)</f>
        <v>0</v>
      </c>
    </row>
    <row r="12836" spans="1:1" x14ac:dyDescent="0.3">
      <c r="A12836" s="2">
        <f>IFERROR(INDEX(Forecasting!$C$6:$HS$7,1,MATCH('Weekly Sales'!$E12836,Forecasting!$C$7:$HS$7,0)),0)</f>
        <v>0</v>
      </c>
    </row>
    <row r="12837" spans="1:1" x14ac:dyDescent="0.3">
      <c r="A12837" s="2">
        <f>IFERROR(INDEX(Forecasting!$C$6:$HS$7,1,MATCH('Weekly Sales'!$E12837,Forecasting!$C$7:$HS$7,0)),0)</f>
        <v>0</v>
      </c>
    </row>
    <row r="12838" spans="1:1" x14ac:dyDescent="0.3">
      <c r="A12838" s="2">
        <f>IFERROR(INDEX(Forecasting!$C$6:$HS$7,1,MATCH('Weekly Sales'!$E12838,Forecasting!$C$7:$HS$7,0)),0)</f>
        <v>0</v>
      </c>
    </row>
    <row r="12839" spans="1:1" x14ac:dyDescent="0.3">
      <c r="A12839" s="2">
        <f>IFERROR(INDEX(Forecasting!$C$6:$HS$7,1,MATCH('Weekly Sales'!$E12839,Forecasting!$C$7:$HS$7,0)),0)</f>
        <v>0</v>
      </c>
    </row>
    <row r="12840" spans="1:1" x14ac:dyDescent="0.3">
      <c r="A12840" s="2">
        <f>IFERROR(INDEX(Forecasting!$C$6:$HS$7,1,MATCH('Weekly Sales'!$E12840,Forecasting!$C$7:$HS$7,0)),0)</f>
        <v>0</v>
      </c>
    </row>
    <row r="12841" spans="1:1" x14ac:dyDescent="0.3">
      <c r="A12841" s="2">
        <f>IFERROR(INDEX(Forecasting!$C$6:$HS$7,1,MATCH('Weekly Sales'!$E12841,Forecasting!$C$7:$HS$7,0)),0)</f>
        <v>0</v>
      </c>
    </row>
    <row r="12842" spans="1:1" x14ac:dyDescent="0.3">
      <c r="A12842" s="2">
        <f>IFERROR(INDEX(Forecasting!$C$6:$HS$7,1,MATCH('Weekly Sales'!$E12842,Forecasting!$C$7:$HS$7,0)),0)</f>
        <v>0</v>
      </c>
    </row>
    <row r="12843" spans="1:1" x14ac:dyDescent="0.3">
      <c r="A12843" s="2">
        <f>IFERROR(INDEX(Forecasting!$C$6:$HS$7,1,MATCH('Weekly Sales'!$E12843,Forecasting!$C$7:$HS$7,0)),0)</f>
        <v>0</v>
      </c>
    </row>
    <row r="12844" spans="1:1" x14ac:dyDescent="0.3">
      <c r="A12844" s="2">
        <f>IFERROR(INDEX(Forecasting!$C$6:$HS$7,1,MATCH('Weekly Sales'!$E12844,Forecasting!$C$7:$HS$7,0)),0)</f>
        <v>0</v>
      </c>
    </row>
    <row r="12845" spans="1:1" x14ac:dyDescent="0.3">
      <c r="A12845" s="2">
        <f>IFERROR(INDEX(Forecasting!$C$6:$HS$7,1,MATCH('Weekly Sales'!$E12845,Forecasting!$C$7:$HS$7,0)),0)</f>
        <v>0</v>
      </c>
    </row>
    <row r="12846" spans="1:1" x14ac:dyDescent="0.3">
      <c r="A12846" s="2">
        <f>IFERROR(INDEX(Forecasting!$C$6:$HS$7,1,MATCH('Weekly Sales'!$E12846,Forecasting!$C$7:$HS$7,0)),0)</f>
        <v>0</v>
      </c>
    </row>
    <row r="12847" spans="1:1" x14ac:dyDescent="0.3">
      <c r="A12847" s="2">
        <f>IFERROR(INDEX(Forecasting!$C$6:$HS$7,1,MATCH('Weekly Sales'!$E12847,Forecasting!$C$7:$HS$7,0)),0)</f>
        <v>0</v>
      </c>
    </row>
    <row r="12848" spans="1:1" x14ac:dyDescent="0.3">
      <c r="A12848" s="2">
        <f>IFERROR(INDEX(Forecasting!$C$6:$HS$7,1,MATCH('Weekly Sales'!$E12848,Forecasting!$C$7:$HS$7,0)),0)</f>
        <v>0</v>
      </c>
    </row>
    <row r="12849" spans="1:1" x14ac:dyDescent="0.3">
      <c r="A12849" s="2">
        <f>IFERROR(INDEX(Forecasting!$C$6:$HS$7,1,MATCH('Weekly Sales'!$E12849,Forecasting!$C$7:$HS$7,0)),0)</f>
        <v>0</v>
      </c>
    </row>
    <row r="12850" spans="1:1" x14ac:dyDescent="0.3">
      <c r="A12850" s="2">
        <f>IFERROR(INDEX(Forecasting!$C$6:$HS$7,1,MATCH('Weekly Sales'!$E12850,Forecasting!$C$7:$HS$7,0)),0)</f>
        <v>0</v>
      </c>
    </row>
    <row r="12851" spans="1:1" x14ac:dyDescent="0.3">
      <c r="A12851" s="2">
        <f>IFERROR(INDEX(Forecasting!$C$6:$HS$7,1,MATCH('Weekly Sales'!$E12851,Forecasting!$C$7:$HS$7,0)),0)</f>
        <v>0</v>
      </c>
    </row>
    <row r="12852" spans="1:1" x14ac:dyDescent="0.3">
      <c r="A12852" s="2">
        <f>IFERROR(INDEX(Forecasting!$C$6:$HS$7,1,MATCH('Weekly Sales'!$E12852,Forecasting!$C$7:$HS$7,0)),0)</f>
        <v>0</v>
      </c>
    </row>
    <row r="12853" spans="1:1" x14ac:dyDescent="0.3">
      <c r="A12853" s="2">
        <f>IFERROR(INDEX(Forecasting!$C$6:$HS$7,1,MATCH('Weekly Sales'!$E12853,Forecasting!$C$7:$HS$7,0)),0)</f>
        <v>0</v>
      </c>
    </row>
    <row r="12854" spans="1:1" x14ac:dyDescent="0.3">
      <c r="A12854" s="2">
        <f>IFERROR(INDEX(Forecasting!$C$6:$HS$7,1,MATCH('Weekly Sales'!$E12854,Forecasting!$C$7:$HS$7,0)),0)</f>
        <v>0</v>
      </c>
    </row>
    <row r="12855" spans="1:1" x14ac:dyDescent="0.3">
      <c r="A12855" s="2">
        <f>IFERROR(INDEX(Forecasting!$C$6:$HS$7,1,MATCH('Weekly Sales'!$E12855,Forecasting!$C$7:$HS$7,0)),0)</f>
        <v>0</v>
      </c>
    </row>
    <row r="12856" spans="1:1" x14ac:dyDescent="0.3">
      <c r="A12856" s="2">
        <f>IFERROR(INDEX(Forecasting!$C$6:$HS$7,1,MATCH('Weekly Sales'!$E12856,Forecasting!$C$7:$HS$7,0)),0)</f>
        <v>0</v>
      </c>
    </row>
    <row r="12857" spans="1:1" x14ac:dyDescent="0.3">
      <c r="A12857" s="2">
        <f>IFERROR(INDEX(Forecasting!$C$6:$HS$7,1,MATCH('Weekly Sales'!$E12857,Forecasting!$C$7:$HS$7,0)),0)</f>
        <v>0</v>
      </c>
    </row>
    <row r="12858" spans="1:1" x14ac:dyDescent="0.3">
      <c r="A12858" s="2">
        <f>IFERROR(INDEX(Forecasting!$C$6:$HS$7,1,MATCH('Weekly Sales'!$E12858,Forecasting!$C$7:$HS$7,0)),0)</f>
        <v>0</v>
      </c>
    </row>
    <row r="12859" spans="1:1" x14ac:dyDescent="0.3">
      <c r="A12859" s="2">
        <f>IFERROR(INDEX(Forecasting!$C$6:$HS$7,1,MATCH('Weekly Sales'!$E12859,Forecasting!$C$7:$HS$7,0)),0)</f>
        <v>0</v>
      </c>
    </row>
    <row r="12860" spans="1:1" x14ac:dyDescent="0.3">
      <c r="A12860" s="2">
        <f>IFERROR(INDEX(Forecasting!$C$6:$HS$7,1,MATCH('Weekly Sales'!$E12860,Forecasting!$C$7:$HS$7,0)),0)</f>
        <v>0</v>
      </c>
    </row>
    <row r="12861" spans="1:1" x14ac:dyDescent="0.3">
      <c r="A12861" s="2">
        <f>IFERROR(INDEX(Forecasting!$C$6:$HS$7,1,MATCH('Weekly Sales'!$E12861,Forecasting!$C$7:$HS$7,0)),0)</f>
        <v>0</v>
      </c>
    </row>
    <row r="12862" spans="1:1" x14ac:dyDescent="0.3">
      <c r="A12862" s="2">
        <f>IFERROR(INDEX(Forecasting!$C$6:$HS$7,1,MATCH('Weekly Sales'!$E12862,Forecasting!$C$7:$HS$7,0)),0)</f>
        <v>0</v>
      </c>
    </row>
    <row r="12863" spans="1:1" x14ac:dyDescent="0.3">
      <c r="A12863" s="2">
        <f>IFERROR(INDEX(Forecasting!$C$6:$HS$7,1,MATCH('Weekly Sales'!$E12863,Forecasting!$C$7:$HS$7,0)),0)</f>
        <v>0</v>
      </c>
    </row>
    <row r="12864" spans="1:1" x14ac:dyDescent="0.3">
      <c r="A12864" s="2">
        <f>IFERROR(INDEX(Forecasting!$C$6:$HS$7,1,MATCH('Weekly Sales'!$E12864,Forecasting!$C$7:$HS$7,0)),0)</f>
        <v>0</v>
      </c>
    </row>
    <row r="12865" spans="1:1" x14ac:dyDescent="0.3">
      <c r="A12865" s="2">
        <f>IFERROR(INDEX(Forecasting!$C$6:$HS$7,1,MATCH('Weekly Sales'!$E12865,Forecasting!$C$7:$HS$7,0)),0)</f>
        <v>0</v>
      </c>
    </row>
    <row r="12866" spans="1:1" x14ac:dyDescent="0.3">
      <c r="A12866" s="2">
        <f>IFERROR(INDEX(Forecasting!$C$6:$HS$7,1,MATCH('Weekly Sales'!$E12866,Forecasting!$C$7:$HS$7,0)),0)</f>
        <v>0</v>
      </c>
    </row>
    <row r="12867" spans="1:1" x14ac:dyDescent="0.3">
      <c r="A12867" s="2">
        <f>IFERROR(INDEX(Forecasting!$C$6:$HS$7,1,MATCH('Weekly Sales'!$E12867,Forecasting!$C$7:$HS$7,0)),0)</f>
        <v>0</v>
      </c>
    </row>
    <row r="12868" spans="1:1" x14ac:dyDescent="0.3">
      <c r="A12868" s="2">
        <f>IFERROR(INDEX(Forecasting!$C$6:$HS$7,1,MATCH('Weekly Sales'!$E12868,Forecasting!$C$7:$HS$7,0)),0)</f>
        <v>0</v>
      </c>
    </row>
    <row r="12869" spans="1:1" x14ac:dyDescent="0.3">
      <c r="A12869" s="2">
        <f>IFERROR(INDEX(Forecasting!$C$6:$HS$7,1,MATCH('Weekly Sales'!$E12869,Forecasting!$C$7:$HS$7,0)),0)</f>
        <v>0</v>
      </c>
    </row>
    <row r="12870" spans="1:1" x14ac:dyDescent="0.3">
      <c r="A12870" s="2">
        <f>IFERROR(INDEX(Forecasting!$C$6:$HS$7,1,MATCH('Weekly Sales'!$E12870,Forecasting!$C$7:$HS$7,0)),0)</f>
        <v>0</v>
      </c>
    </row>
    <row r="12871" spans="1:1" x14ac:dyDescent="0.3">
      <c r="A12871" s="2">
        <f>IFERROR(INDEX(Forecasting!$C$6:$HS$7,1,MATCH('Weekly Sales'!$E12871,Forecasting!$C$7:$HS$7,0)),0)</f>
        <v>0</v>
      </c>
    </row>
    <row r="12872" spans="1:1" x14ac:dyDescent="0.3">
      <c r="A12872" s="2">
        <f>IFERROR(INDEX(Forecasting!$C$6:$HS$7,1,MATCH('Weekly Sales'!$E12872,Forecasting!$C$7:$HS$7,0)),0)</f>
        <v>0</v>
      </c>
    </row>
    <row r="12873" spans="1:1" x14ac:dyDescent="0.3">
      <c r="A12873" s="2">
        <f>IFERROR(INDEX(Forecasting!$C$6:$HS$7,1,MATCH('Weekly Sales'!$E12873,Forecasting!$C$7:$HS$7,0)),0)</f>
        <v>0</v>
      </c>
    </row>
    <row r="12874" spans="1:1" x14ac:dyDescent="0.3">
      <c r="A12874" s="2">
        <f>IFERROR(INDEX(Forecasting!$C$6:$HS$7,1,MATCH('Weekly Sales'!$E12874,Forecasting!$C$7:$HS$7,0)),0)</f>
        <v>0</v>
      </c>
    </row>
    <row r="12875" spans="1:1" x14ac:dyDescent="0.3">
      <c r="A12875" s="2">
        <f>IFERROR(INDEX(Forecasting!$C$6:$HS$7,1,MATCH('Weekly Sales'!$E12875,Forecasting!$C$7:$HS$7,0)),0)</f>
        <v>0</v>
      </c>
    </row>
    <row r="12876" spans="1:1" x14ac:dyDescent="0.3">
      <c r="A12876" s="2">
        <f>IFERROR(INDEX(Forecasting!$C$6:$HS$7,1,MATCH('Weekly Sales'!$E12876,Forecasting!$C$7:$HS$7,0)),0)</f>
        <v>0</v>
      </c>
    </row>
    <row r="12877" spans="1:1" x14ac:dyDescent="0.3">
      <c r="A12877" s="2">
        <f>IFERROR(INDEX(Forecasting!$C$6:$HS$7,1,MATCH('Weekly Sales'!$E12877,Forecasting!$C$7:$HS$7,0)),0)</f>
        <v>0</v>
      </c>
    </row>
    <row r="12878" spans="1:1" x14ac:dyDescent="0.3">
      <c r="A12878" s="2">
        <f>IFERROR(INDEX(Forecasting!$C$6:$HS$7,1,MATCH('Weekly Sales'!$E12878,Forecasting!$C$7:$HS$7,0)),0)</f>
        <v>0</v>
      </c>
    </row>
    <row r="12879" spans="1:1" x14ac:dyDescent="0.3">
      <c r="A12879" s="2">
        <f>IFERROR(INDEX(Forecasting!$C$6:$HS$7,1,MATCH('Weekly Sales'!$E12879,Forecasting!$C$7:$HS$7,0)),0)</f>
        <v>0</v>
      </c>
    </row>
    <row r="12880" spans="1:1" x14ac:dyDescent="0.3">
      <c r="A12880" s="2">
        <f>IFERROR(INDEX(Forecasting!$C$6:$HS$7,1,MATCH('Weekly Sales'!$E12880,Forecasting!$C$7:$HS$7,0)),0)</f>
        <v>0</v>
      </c>
    </row>
    <row r="12881" spans="1:1" x14ac:dyDescent="0.3">
      <c r="A12881" s="2">
        <f>IFERROR(INDEX(Forecasting!$C$6:$HS$7,1,MATCH('Weekly Sales'!$E12881,Forecasting!$C$7:$HS$7,0)),0)</f>
        <v>0</v>
      </c>
    </row>
    <row r="12882" spans="1:1" x14ac:dyDescent="0.3">
      <c r="A12882" s="2">
        <f>IFERROR(INDEX(Forecasting!$C$6:$HS$7,1,MATCH('Weekly Sales'!$E12882,Forecasting!$C$7:$HS$7,0)),0)</f>
        <v>0</v>
      </c>
    </row>
    <row r="12883" spans="1:1" x14ac:dyDescent="0.3">
      <c r="A12883" s="2">
        <f>IFERROR(INDEX(Forecasting!$C$6:$HS$7,1,MATCH('Weekly Sales'!$E12883,Forecasting!$C$7:$HS$7,0)),0)</f>
        <v>0</v>
      </c>
    </row>
    <row r="12884" spans="1:1" x14ac:dyDescent="0.3">
      <c r="A12884" s="2">
        <f>IFERROR(INDEX(Forecasting!$C$6:$HS$7,1,MATCH('Weekly Sales'!$E12884,Forecasting!$C$7:$HS$7,0)),0)</f>
        <v>0</v>
      </c>
    </row>
    <row r="12885" spans="1:1" x14ac:dyDescent="0.3">
      <c r="A12885" s="2">
        <f>IFERROR(INDEX(Forecasting!$C$6:$HS$7,1,MATCH('Weekly Sales'!$E12885,Forecasting!$C$7:$HS$7,0)),0)</f>
        <v>0</v>
      </c>
    </row>
    <row r="12886" spans="1:1" x14ac:dyDescent="0.3">
      <c r="A12886" s="2">
        <f>IFERROR(INDEX(Forecasting!$C$6:$HS$7,1,MATCH('Weekly Sales'!$E12886,Forecasting!$C$7:$HS$7,0)),0)</f>
        <v>0</v>
      </c>
    </row>
    <row r="12887" spans="1:1" x14ac:dyDescent="0.3">
      <c r="A12887" s="2">
        <f>IFERROR(INDEX(Forecasting!$C$6:$HS$7,1,MATCH('Weekly Sales'!$E12887,Forecasting!$C$7:$HS$7,0)),0)</f>
        <v>0</v>
      </c>
    </row>
    <row r="12888" spans="1:1" x14ac:dyDescent="0.3">
      <c r="A12888" s="2">
        <f>IFERROR(INDEX(Forecasting!$C$6:$HS$7,1,MATCH('Weekly Sales'!$E12888,Forecasting!$C$7:$HS$7,0)),0)</f>
        <v>0</v>
      </c>
    </row>
    <row r="12889" spans="1:1" x14ac:dyDescent="0.3">
      <c r="A12889" s="2">
        <f>IFERROR(INDEX(Forecasting!$C$6:$HS$7,1,MATCH('Weekly Sales'!$E12889,Forecasting!$C$7:$HS$7,0)),0)</f>
        <v>0</v>
      </c>
    </row>
    <row r="12890" spans="1:1" x14ac:dyDescent="0.3">
      <c r="A12890" s="2">
        <f>IFERROR(INDEX(Forecasting!$C$6:$HS$7,1,MATCH('Weekly Sales'!$E12890,Forecasting!$C$7:$HS$7,0)),0)</f>
        <v>0</v>
      </c>
    </row>
    <row r="12891" spans="1:1" x14ac:dyDescent="0.3">
      <c r="A12891" s="2">
        <f>IFERROR(INDEX(Forecasting!$C$6:$HS$7,1,MATCH('Weekly Sales'!$E12891,Forecasting!$C$7:$HS$7,0)),0)</f>
        <v>0</v>
      </c>
    </row>
    <row r="12892" spans="1:1" x14ac:dyDescent="0.3">
      <c r="A12892" s="2">
        <f>IFERROR(INDEX(Forecasting!$C$6:$HS$7,1,MATCH('Weekly Sales'!$E12892,Forecasting!$C$7:$HS$7,0)),0)</f>
        <v>0</v>
      </c>
    </row>
    <row r="12893" spans="1:1" x14ac:dyDescent="0.3">
      <c r="A12893" s="2">
        <f>IFERROR(INDEX(Forecasting!$C$6:$HS$7,1,MATCH('Weekly Sales'!$E12893,Forecasting!$C$7:$HS$7,0)),0)</f>
        <v>0</v>
      </c>
    </row>
    <row r="12894" spans="1:1" x14ac:dyDescent="0.3">
      <c r="A12894" s="2">
        <f>IFERROR(INDEX(Forecasting!$C$6:$HS$7,1,MATCH('Weekly Sales'!$E12894,Forecasting!$C$7:$HS$7,0)),0)</f>
        <v>0</v>
      </c>
    </row>
    <row r="12895" spans="1:1" x14ac:dyDescent="0.3">
      <c r="A12895" s="2">
        <f>IFERROR(INDEX(Forecasting!$C$6:$HS$7,1,MATCH('Weekly Sales'!$E12895,Forecasting!$C$7:$HS$7,0)),0)</f>
        <v>0</v>
      </c>
    </row>
    <row r="12896" spans="1:1" x14ac:dyDescent="0.3">
      <c r="A12896" s="2">
        <f>IFERROR(INDEX(Forecasting!$C$6:$HS$7,1,MATCH('Weekly Sales'!$E12896,Forecasting!$C$7:$HS$7,0)),0)</f>
        <v>0</v>
      </c>
    </row>
    <row r="12897" spans="1:1" x14ac:dyDescent="0.3">
      <c r="A12897" s="2">
        <f>IFERROR(INDEX(Forecasting!$C$6:$HS$7,1,MATCH('Weekly Sales'!$E12897,Forecasting!$C$7:$HS$7,0)),0)</f>
        <v>0</v>
      </c>
    </row>
    <row r="12898" spans="1:1" x14ac:dyDescent="0.3">
      <c r="A12898" s="2">
        <f>IFERROR(INDEX(Forecasting!$C$6:$HS$7,1,MATCH('Weekly Sales'!$E12898,Forecasting!$C$7:$HS$7,0)),0)</f>
        <v>0</v>
      </c>
    </row>
    <row r="12899" spans="1:1" x14ac:dyDescent="0.3">
      <c r="A12899" s="2">
        <f>IFERROR(INDEX(Forecasting!$C$6:$HS$7,1,MATCH('Weekly Sales'!$E12899,Forecasting!$C$7:$HS$7,0)),0)</f>
        <v>0</v>
      </c>
    </row>
    <row r="12900" spans="1:1" x14ac:dyDescent="0.3">
      <c r="A12900" s="2">
        <f>IFERROR(INDEX(Forecasting!$C$6:$HS$7,1,MATCH('Weekly Sales'!$E12900,Forecasting!$C$7:$HS$7,0)),0)</f>
        <v>0</v>
      </c>
    </row>
    <row r="12901" spans="1:1" x14ac:dyDescent="0.3">
      <c r="A12901" s="2">
        <f>IFERROR(INDEX(Forecasting!$C$6:$HS$7,1,MATCH('Weekly Sales'!$E12901,Forecasting!$C$7:$HS$7,0)),0)</f>
        <v>0</v>
      </c>
    </row>
    <row r="12902" spans="1:1" x14ac:dyDescent="0.3">
      <c r="A12902" s="2">
        <f>IFERROR(INDEX(Forecasting!$C$6:$HS$7,1,MATCH('Weekly Sales'!$E12902,Forecasting!$C$7:$HS$7,0)),0)</f>
        <v>0</v>
      </c>
    </row>
    <row r="12903" spans="1:1" x14ac:dyDescent="0.3">
      <c r="A12903" s="2">
        <f>IFERROR(INDEX(Forecasting!$C$6:$HS$7,1,MATCH('Weekly Sales'!$E12903,Forecasting!$C$7:$HS$7,0)),0)</f>
        <v>0</v>
      </c>
    </row>
    <row r="12904" spans="1:1" x14ac:dyDescent="0.3">
      <c r="A12904" s="2">
        <f>IFERROR(INDEX(Forecasting!$C$6:$HS$7,1,MATCH('Weekly Sales'!$E12904,Forecasting!$C$7:$HS$7,0)),0)</f>
        <v>0</v>
      </c>
    </row>
    <row r="12905" spans="1:1" x14ac:dyDescent="0.3">
      <c r="A12905" s="2">
        <f>IFERROR(INDEX(Forecasting!$C$6:$HS$7,1,MATCH('Weekly Sales'!$E12905,Forecasting!$C$7:$HS$7,0)),0)</f>
        <v>0</v>
      </c>
    </row>
    <row r="12906" spans="1:1" x14ac:dyDescent="0.3">
      <c r="A12906" s="2">
        <f>IFERROR(INDEX(Forecasting!$C$6:$HS$7,1,MATCH('Weekly Sales'!$E12906,Forecasting!$C$7:$HS$7,0)),0)</f>
        <v>0</v>
      </c>
    </row>
    <row r="12907" spans="1:1" x14ac:dyDescent="0.3">
      <c r="A12907" s="2">
        <f>IFERROR(INDEX(Forecasting!$C$6:$HS$7,1,MATCH('Weekly Sales'!$E12907,Forecasting!$C$7:$HS$7,0)),0)</f>
        <v>0</v>
      </c>
    </row>
    <row r="12908" spans="1:1" x14ac:dyDescent="0.3">
      <c r="A12908" s="2">
        <f>IFERROR(INDEX(Forecasting!$C$6:$HS$7,1,MATCH('Weekly Sales'!$E12908,Forecasting!$C$7:$HS$7,0)),0)</f>
        <v>0</v>
      </c>
    </row>
    <row r="12909" spans="1:1" x14ac:dyDescent="0.3">
      <c r="A12909" s="2">
        <f>IFERROR(INDEX(Forecasting!$C$6:$HS$7,1,MATCH('Weekly Sales'!$E12909,Forecasting!$C$7:$HS$7,0)),0)</f>
        <v>0</v>
      </c>
    </row>
    <row r="12910" spans="1:1" x14ac:dyDescent="0.3">
      <c r="A12910" s="2">
        <f>IFERROR(INDEX(Forecasting!$C$6:$HS$7,1,MATCH('Weekly Sales'!$E12910,Forecasting!$C$7:$HS$7,0)),0)</f>
        <v>0</v>
      </c>
    </row>
    <row r="12911" spans="1:1" x14ac:dyDescent="0.3">
      <c r="A12911" s="2">
        <f>IFERROR(INDEX(Forecasting!$C$6:$HS$7,1,MATCH('Weekly Sales'!$E12911,Forecasting!$C$7:$HS$7,0)),0)</f>
        <v>0</v>
      </c>
    </row>
    <row r="12912" spans="1:1" x14ac:dyDescent="0.3">
      <c r="A12912" s="2">
        <f>IFERROR(INDEX(Forecasting!$C$6:$HS$7,1,MATCH('Weekly Sales'!$E12912,Forecasting!$C$7:$HS$7,0)),0)</f>
        <v>0</v>
      </c>
    </row>
    <row r="12913" spans="1:1" x14ac:dyDescent="0.3">
      <c r="A12913" s="2">
        <f>IFERROR(INDEX(Forecasting!$C$6:$HS$7,1,MATCH('Weekly Sales'!$E12913,Forecasting!$C$7:$HS$7,0)),0)</f>
        <v>0</v>
      </c>
    </row>
    <row r="12914" spans="1:1" x14ac:dyDescent="0.3">
      <c r="A12914" s="2">
        <f>IFERROR(INDEX(Forecasting!$C$6:$HS$7,1,MATCH('Weekly Sales'!$E12914,Forecasting!$C$7:$HS$7,0)),0)</f>
        <v>0</v>
      </c>
    </row>
    <row r="12915" spans="1:1" x14ac:dyDescent="0.3">
      <c r="A12915" s="2">
        <f>IFERROR(INDEX(Forecasting!$C$6:$HS$7,1,MATCH('Weekly Sales'!$E12915,Forecasting!$C$7:$HS$7,0)),0)</f>
        <v>0</v>
      </c>
    </row>
    <row r="12916" spans="1:1" x14ac:dyDescent="0.3">
      <c r="A12916" s="2">
        <f>IFERROR(INDEX(Forecasting!$C$6:$HS$7,1,MATCH('Weekly Sales'!$E12916,Forecasting!$C$7:$HS$7,0)),0)</f>
        <v>0</v>
      </c>
    </row>
    <row r="12917" spans="1:1" x14ac:dyDescent="0.3">
      <c r="A12917" s="2">
        <f>IFERROR(INDEX(Forecasting!$C$6:$HS$7,1,MATCH('Weekly Sales'!$E12917,Forecasting!$C$7:$HS$7,0)),0)</f>
        <v>0</v>
      </c>
    </row>
    <row r="12918" spans="1:1" x14ac:dyDescent="0.3">
      <c r="A12918" s="2">
        <f>IFERROR(INDEX(Forecasting!$C$6:$HS$7,1,MATCH('Weekly Sales'!$E12918,Forecasting!$C$7:$HS$7,0)),0)</f>
        <v>0</v>
      </c>
    </row>
    <row r="12919" spans="1:1" x14ac:dyDescent="0.3">
      <c r="A12919" s="2">
        <f>IFERROR(INDEX(Forecasting!$C$6:$HS$7,1,MATCH('Weekly Sales'!$E12919,Forecasting!$C$7:$HS$7,0)),0)</f>
        <v>0</v>
      </c>
    </row>
    <row r="12920" spans="1:1" x14ac:dyDescent="0.3">
      <c r="A12920" s="2">
        <f>IFERROR(INDEX(Forecasting!$C$6:$HS$7,1,MATCH('Weekly Sales'!$E12920,Forecasting!$C$7:$HS$7,0)),0)</f>
        <v>0</v>
      </c>
    </row>
    <row r="12921" spans="1:1" x14ac:dyDescent="0.3">
      <c r="A12921" s="2">
        <f>IFERROR(INDEX(Forecasting!$C$6:$HS$7,1,MATCH('Weekly Sales'!$E12921,Forecasting!$C$7:$HS$7,0)),0)</f>
        <v>0</v>
      </c>
    </row>
    <row r="12922" spans="1:1" x14ac:dyDescent="0.3">
      <c r="A12922" s="2">
        <f>IFERROR(INDEX(Forecasting!$C$6:$HS$7,1,MATCH('Weekly Sales'!$E12922,Forecasting!$C$7:$HS$7,0)),0)</f>
        <v>0</v>
      </c>
    </row>
    <row r="12923" spans="1:1" x14ac:dyDescent="0.3">
      <c r="A12923" s="2">
        <f>IFERROR(INDEX(Forecasting!$C$6:$HS$7,1,MATCH('Weekly Sales'!$E12923,Forecasting!$C$7:$HS$7,0)),0)</f>
        <v>0</v>
      </c>
    </row>
    <row r="12924" spans="1:1" x14ac:dyDescent="0.3">
      <c r="A12924" s="2">
        <f>IFERROR(INDEX(Forecasting!$C$6:$HS$7,1,MATCH('Weekly Sales'!$E12924,Forecasting!$C$7:$HS$7,0)),0)</f>
        <v>0</v>
      </c>
    </row>
    <row r="12925" spans="1:1" x14ac:dyDescent="0.3">
      <c r="A12925" s="2">
        <f>IFERROR(INDEX(Forecasting!$C$6:$HS$7,1,MATCH('Weekly Sales'!$E12925,Forecasting!$C$7:$HS$7,0)),0)</f>
        <v>0</v>
      </c>
    </row>
    <row r="12926" spans="1:1" x14ac:dyDescent="0.3">
      <c r="A12926" s="2">
        <f>IFERROR(INDEX(Forecasting!$C$6:$HS$7,1,MATCH('Weekly Sales'!$E12926,Forecasting!$C$7:$HS$7,0)),0)</f>
        <v>0</v>
      </c>
    </row>
    <row r="12927" spans="1:1" x14ac:dyDescent="0.3">
      <c r="A12927" s="2">
        <f>IFERROR(INDEX(Forecasting!$C$6:$HS$7,1,MATCH('Weekly Sales'!$E12927,Forecasting!$C$7:$HS$7,0)),0)</f>
        <v>0</v>
      </c>
    </row>
    <row r="12928" spans="1:1" x14ac:dyDescent="0.3">
      <c r="A12928" s="2">
        <f>IFERROR(INDEX(Forecasting!$C$6:$HS$7,1,MATCH('Weekly Sales'!$E12928,Forecasting!$C$7:$HS$7,0)),0)</f>
        <v>0</v>
      </c>
    </row>
    <row r="12929" spans="1:1" x14ac:dyDescent="0.3">
      <c r="A12929" s="2">
        <f>IFERROR(INDEX(Forecasting!$C$6:$HS$7,1,MATCH('Weekly Sales'!$E12929,Forecasting!$C$7:$HS$7,0)),0)</f>
        <v>0</v>
      </c>
    </row>
    <row r="12930" spans="1:1" x14ac:dyDescent="0.3">
      <c r="A12930" s="2">
        <f>IFERROR(INDEX(Forecasting!$C$6:$HS$7,1,MATCH('Weekly Sales'!$E12930,Forecasting!$C$7:$HS$7,0)),0)</f>
        <v>0</v>
      </c>
    </row>
    <row r="12931" spans="1:1" x14ac:dyDescent="0.3">
      <c r="A12931" s="2">
        <f>IFERROR(INDEX(Forecasting!$C$6:$HS$7,1,MATCH('Weekly Sales'!$E12931,Forecasting!$C$7:$HS$7,0)),0)</f>
        <v>0</v>
      </c>
    </row>
    <row r="12932" spans="1:1" x14ac:dyDescent="0.3">
      <c r="A12932" s="2">
        <f>IFERROR(INDEX(Forecasting!$C$6:$HS$7,1,MATCH('Weekly Sales'!$E12932,Forecasting!$C$7:$HS$7,0)),0)</f>
        <v>0</v>
      </c>
    </row>
    <row r="12933" spans="1:1" x14ac:dyDescent="0.3">
      <c r="A12933" s="2">
        <f>IFERROR(INDEX(Forecasting!$C$6:$HS$7,1,MATCH('Weekly Sales'!$E12933,Forecasting!$C$7:$HS$7,0)),0)</f>
        <v>0</v>
      </c>
    </row>
    <row r="12934" spans="1:1" x14ac:dyDescent="0.3">
      <c r="A12934" s="2">
        <f>IFERROR(INDEX(Forecasting!$C$6:$HS$7,1,MATCH('Weekly Sales'!$E12934,Forecasting!$C$7:$HS$7,0)),0)</f>
        <v>0</v>
      </c>
    </row>
    <row r="12935" spans="1:1" x14ac:dyDescent="0.3">
      <c r="A12935" s="2">
        <f>IFERROR(INDEX(Forecasting!$C$6:$HS$7,1,MATCH('Weekly Sales'!$E12935,Forecasting!$C$7:$HS$7,0)),0)</f>
        <v>0</v>
      </c>
    </row>
    <row r="12936" spans="1:1" x14ac:dyDescent="0.3">
      <c r="A12936" s="2">
        <f>IFERROR(INDEX(Forecasting!$C$6:$HS$7,1,MATCH('Weekly Sales'!$E12936,Forecasting!$C$7:$HS$7,0)),0)</f>
        <v>0</v>
      </c>
    </row>
    <row r="12937" spans="1:1" x14ac:dyDescent="0.3">
      <c r="A12937" s="2">
        <f>IFERROR(INDEX(Forecasting!$C$6:$HS$7,1,MATCH('Weekly Sales'!$E12937,Forecasting!$C$7:$HS$7,0)),0)</f>
        <v>0</v>
      </c>
    </row>
    <row r="12938" spans="1:1" x14ac:dyDescent="0.3">
      <c r="A12938" s="2">
        <f>IFERROR(INDEX(Forecasting!$C$6:$HS$7,1,MATCH('Weekly Sales'!$E12938,Forecasting!$C$7:$HS$7,0)),0)</f>
        <v>0</v>
      </c>
    </row>
    <row r="12939" spans="1:1" x14ac:dyDescent="0.3">
      <c r="A12939" s="2">
        <f>IFERROR(INDEX(Forecasting!$C$6:$HS$7,1,MATCH('Weekly Sales'!$E12939,Forecasting!$C$7:$HS$7,0)),0)</f>
        <v>0</v>
      </c>
    </row>
    <row r="12940" spans="1:1" x14ac:dyDescent="0.3">
      <c r="A12940" s="2">
        <f>IFERROR(INDEX(Forecasting!$C$6:$HS$7,1,MATCH('Weekly Sales'!$E12940,Forecasting!$C$7:$HS$7,0)),0)</f>
        <v>0</v>
      </c>
    </row>
    <row r="12941" spans="1:1" x14ac:dyDescent="0.3">
      <c r="A12941" s="2">
        <f>IFERROR(INDEX(Forecasting!$C$6:$HS$7,1,MATCH('Weekly Sales'!$E12941,Forecasting!$C$7:$HS$7,0)),0)</f>
        <v>0</v>
      </c>
    </row>
    <row r="12942" spans="1:1" x14ac:dyDescent="0.3">
      <c r="A12942" s="2">
        <f>IFERROR(INDEX(Forecasting!$C$6:$HS$7,1,MATCH('Weekly Sales'!$E12942,Forecasting!$C$7:$HS$7,0)),0)</f>
        <v>0</v>
      </c>
    </row>
    <row r="12943" spans="1:1" x14ac:dyDescent="0.3">
      <c r="A12943" s="2">
        <f>IFERROR(INDEX(Forecasting!$C$6:$HS$7,1,MATCH('Weekly Sales'!$E12943,Forecasting!$C$7:$HS$7,0)),0)</f>
        <v>0</v>
      </c>
    </row>
    <row r="12944" spans="1:1" x14ac:dyDescent="0.3">
      <c r="A12944" s="2">
        <f>IFERROR(INDEX(Forecasting!$C$6:$HS$7,1,MATCH('Weekly Sales'!$E12944,Forecasting!$C$7:$HS$7,0)),0)</f>
        <v>0</v>
      </c>
    </row>
    <row r="12945" spans="1:1" x14ac:dyDescent="0.3">
      <c r="A12945" s="2">
        <f>IFERROR(INDEX(Forecasting!$C$6:$HS$7,1,MATCH('Weekly Sales'!$E12945,Forecasting!$C$7:$HS$7,0)),0)</f>
        <v>0</v>
      </c>
    </row>
    <row r="12946" spans="1:1" x14ac:dyDescent="0.3">
      <c r="A12946" s="2">
        <f>IFERROR(INDEX(Forecasting!$C$6:$HS$7,1,MATCH('Weekly Sales'!$E12946,Forecasting!$C$7:$HS$7,0)),0)</f>
        <v>0</v>
      </c>
    </row>
    <row r="12947" spans="1:1" x14ac:dyDescent="0.3">
      <c r="A12947" s="2">
        <f>IFERROR(INDEX(Forecasting!$C$6:$HS$7,1,MATCH('Weekly Sales'!$E12947,Forecasting!$C$7:$HS$7,0)),0)</f>
        <v>0</v>
      </c>
    </row>
    <row r="12948" spans="1:1" x14ac:dyDescent="0.3">
      <c r="A12948" s="2">
        <f>IFERROR(INDEX(Forecasting!$C$6:$HS$7,1,MATCH('Weekly Sales'!$E12948,Forecasting!$C$7:$HS$7,0)),0)</f>
        <v>0</v>
      </c>
    </row>
    <row r="12949" spans="1:1" x14ac:dyDescent="0.3">
      <c r="A12949" s="2">
        <f>IFERROR(INDEX(Forecasting!$C$6:$HS$7,1,MATCH('Weekly Sales'!$E12949,Forecasting!$C$7:$HS$7,0)),0)</f>
        <v>0</v>
      </c>
    </row>
    <row r="12950" spans="1:1" x14ac:dyDescent="0.3">
      <c r="A12950" s="2">
        <f>IFERROR(INDEX(Forecasting!$C$6:$HS$7,1,MATCH('Weekly Sales'!$E12950,Forecasting!$C$7:$HS$7,0)),0)</f>
        <v>0</v>
      </c>
    </row>
    <row r="12951" spans="1:1" x14ac:dyDescent="0.3">
      <c r="A12951" s="2">
        <f>IFERROR(INDEX(Forecasting!$C$6:$HS$7,1,MATCH('Weekly Sales'!$E12951,Forecasting!$C$7:$HS$7,0)),0)</f>
        <v>0</v>
      </c>
    </row>
    <row r="12952" spans="1:1" x14ac:dyDescent="0.3">
      <c r="A12952" s="2">
        <f>IFERROR(INDEX(Forecasting!$C$6:$HS$7,1,MATCH('Weekly Sales'!$E12952,Forecasting!$C$7:$HS$7,0)),0)</f>
        <v>0</v>
      </c>
    </row>
    <row r="12953" spans="1:1" x14ac:dyDescent="0.3">
      <c r="A12953" s="2">
        <f>IFERROR(INDEX(Forecasting!$C$6:$HS$7,1,MATCH('Weekly Sales'!$E12953,Forecasting!$C$7:$HS$7,0)),0)</f>
        <v>0</v>
      </c>
    </row>
    <row r="12954" spans="1:1" x14ac:dyDescent="0.3">
      <c r="A12954" s="2">
        <f>IFERROR(INDEX(Forecasting!$C$6:$HS$7,1,MATCH('Weekly Sales'!$E12954,Forecasting!$C$7:$HS$7,0)),0)</f>
        <v>0</v>
      </c>
    </row>
    <row r="12955" spans="1:1" x14ac:dyDescent="0.3">
      <c r="A12955" s="2">
        <f>IFERROR(INDEX(Forecasting!$C$6:$HS$7,1,MATCH('Weekly Sales'!$E12955,Forecasting!$C$7:$HS$7,0)),0)</f>
        <v>0</v>
      </c>
    </row>
    <row r="12956" spans="1:1" x14ac:dyDescent="0.3">
      <c r="A12956" s="2">
        <f>IFERROR(INDEX(Forecasting!$C$6:$HS$7,1,MATCH('Weekly Sales'!$E12956,Forecasting!$C$7:$HS$7,0)),0)</f>
        <v>0</v>
      </c>
    </row>
    <row r="12957" spans="1:1" x14ac:dyDescent="0.3">
      <c r="A12957" s="2">
        <f>IFERROR(INDEX(Forecasting!$C$6:$HS$7,1,MATCH('Weekly Sales'!$E12957,Forecasting!$C$7:$HS$7,0)),0)</f>
        <v>0</v>
      </c>
    </row>
    <row r="12958" spans="1:1" x14ac:dyDescent="0.3">
      <c r="A12958" s="2">
        <f>IFERROR(INDEX(Forecasting!$C$6:$HS$7,1,MATCH('Weekly Sales'!$E12958,Forecasting!$C$7:$HS$7,0)),0)</f>
        <v>0</v>
      </c>
    </row>
    <row r="12959" spans="1:1" x14ac:dyDescent="0.3">
      <c r="A12959" s="2">
        <f>IFERROR(INDEX(Forecasting!$C$6:$HS$7,1,MATCH('Weekly Sales'!$E12959,Forecasting!$C$7:$HS$7,0)),0)</f>
        <v>0</v>
      </c>
    </row>
    <row r="12960" spans="1:1" x14ac:dyDescent="0.3">
      <c r="A12960" s="2">
        <f>IFERROR(INDEX(Forecasting!$C$6:$HS$7,1,MATCH('Weekly Sales'!$E12960,Forecasting!$C$7:$HS$7,0)),0)</f>
        <v>0</v>
      </c>
    </row>
    <row r="12961" spans="1:1" x14ac:dyDescent="0.3">
      <c r="A12961" s="2">
        <f>IFERROR(INDEX(Forecasting!$C$6:$HS$7,1,MATCH('Weekly Sales'!$E12961,Forecasting!$C$7:$HS$7,0)),0)</f>
        <v>0</v>
      </c>
    </row>
    <row r="12962" spans="1:1" x14ac:dyDescent="0.3">
      <c r="A12962" s="2">
        <f>IFERROR(INDEX(Forecasting!$C$6:$HS$7,1,MATCH('Weekly Sales'!$E12962,Forecasting!$C$7:$HS$7,0)),0)</f>
        <v>0</v>
      </c>
    </row>
    <row r="12963" spans="1:1" x14ac:dyDescent="0.3">
      <c r="A12963" s="2">
        <f>IFERROR(INDEX(Forecasting!$C$6:$HS$7,1,MATCH('Weekly Sales'!$E12963,Forecasting!$C$7:$HS$7,0)),0)</f>
        <v>0</v>
      </c>
    </row>
    <row r="12964" spans="1:1" x14ac:dyDescent="0.3">
      <c r="A12964" s="2">
        <f>IFERROR(INDEX(Forecasting!$C$6:$HS$7,1,MATCH('Weekly Sales'!$E12964,Forecasting!$C$7:$HS$7,0)),0)</f>
        <v>0</v>
      </c>
    </row>
    <row r="12965" spans="1:1" x14ac:dyDescent="0.3">
      <c r="A12965" s="2">
        <f>IFERROR(INDEX(Forecasting!$C$6:$HS$7,1,MATCH('Weekly Sales'!$E12965,Forecasting!$C$7:$HS$7,0)),0)</f>
        <v>0</v>
      </c>
    </row>
    <row r="12966" spans="1:1" x14ac:dyDescent="0.3">
      <c r="A12966" s="2">
        <f>IFERROR(INDEX(Forecasting!$C$6:$HS$7,1,MATCH('Weekly Sales'!$E12966,Forecasting!$C$7:$HS$7,0)),0)</f>
        <v>0</v>
      </c>
    </row>
    <row r="12967" spans="1:1" x14ac:dyDescent="0.3">
      <c r="A12967" s="2">
        <f>IFERROR(INDEX(Forecasting!$C$6:$HS$7,1,MATCH('Weekly Sales'!$E12967,Forecasting!$C$7:$HS$7,0)),0)</f>
        <v>0</v>
      </c>
    </row>
    <row r="12968" spans="1:1" x14ac:dyDescent="0.3">
      <c r="A12968" s="2">
        <f>IFERROR(INDEX(Forecasting!$C$6:$HS$7,1,MATCH('Weekly Sales'!$E12968,Forecasting!$C$7:$HS$7,0)),0)</f>
        <v>0</v>
      </c>
    </row>
    <row r="12969" spans="1:1" x14ac:dyDescent="0.3">
      <c r="A12969" s="2">
        <f>IFERROR(INDEX(Forecasting!$C$6:$HS$7,1,MATCH('Weekly Sales'!$E12969,Forecasting!$C$7:$HS$7,0)),0)</f>
        <v>0</v>
      </c>
    </row>
    <row r="12970" spans="1:1" x14ac:dyDescent="0.3">
      <c r="A12970" s="2">
        <f>IFERROR(INDEX(Forecasting!$C$6:$HS$7,1,MATCH('Weekly Sales'!$E12970,Forecasting!$C$7:$HS$7,0)),0)</f>
        <v>0</v>
      </c>
    </row>
    <row r="12971" spans="1:1" x14ac:dyDescent="0.3">
      <c r="A12971" s="2">
        <f>IFERROR(INDEX(Forecasting!$C$6:$HS$7,1,MATCH('Weekly Sales'!$E12971,Forecasting!$C$7:$HS$7,0)),0)</f>
        <v>0</v>
      </c>
    </row>
    <row r="12972" spans="1:1" x14ac:dyDescent="0.3">
      <c r="A12972" s="2">
        <f>IFERROR(INDEX(Forecasting!$C$6:$HS$7,1,MATCH('Weekly Sales'!$E12972,Forecasting!$C$7:$HS$7,0)),0)</f>
        <v>0</v>
      </c>
    </row>
    <row r="12973" spans="1:1" x14ac:dyDescent="0.3">
      <c r="A12973" s="2">
        <f>IFERROR(INDEX(Forecasting!$C$6:$HS$7,1,MATCH('Weekly Sales'!$E12973,Forecasting!$C$7:$HS$7,0)),0)</f>
        <v>0</v>
      </c>
    </row>
    <row r="12974" spans="1:1" x14ac:dyDescent="0.3">
      <c r="A12974" s="2">
        <f>IFERROR(INDEX(Forecasting!$C$6:$HS$7,1,MATCH('Weekly Sales'!$E12974,Forecasting!$C$7:$HS$7,0)),0)</f>
        <v>0</v>
      </c>
    </row>
    <row r="12975" spans="1:1" x14ac:dyDescent="0.3">
      <c r="A12975" s="2">
        <f>IFERROR(INDEX(Forecasting!$C$6:$HS$7,1,MATCH('Weekly Sales'!$E12975,Forecasting!$C$7:$HS$7,0)),0)</f>
        <v>0</v>
      </c>
    </row>
    <row r="12976" spans="1:1" x14ac:dyDescent="0.3">
      <c r="A12976" s="2">
        <f>IFERROR(INDEX(Forecasting!$C$6:$HS$7,1,MATCH('Weekly Sales'!$E12976,Forecasting!$C$7:$HS$7,0)),0)</f>
        <v>0</v>
      </c>
    </row>
    <row r="12977" spans="1:1" x14ac:dyDescent="0.3">
      <c r="A12977" s="2">
        <f>IFERROR(INDEX(Forecasting!$C$6:$HS$7,1,MATCH('Weekly Sales'!$E12977,Forecasting!$C$7:$HS$7,0)),0)</f>
        <v>0</v>
      </c>
    </row>
    <row r="12978" spans="1:1" x14ac:dyDescent="0.3">
      <c r="A12978" s="2">
        <f>IFERROR(INDEX(Forecasting!$C$6:$HS$7,1,MATCH('Weekly Sales'!$E12978,Forecasting!$C$7:$HS$7,0)),0)</f>
        <v>0</v>
      </c>
    </row>
    <row r="12979" spans="1:1" x14ac:dyDescent="0.3">
      <c r="A12979" s="2">
        <f>IFERROR(INDEX(Forecasting!$C$6:$HS$7,1,MATCH('Weekly Sales'!$E12979,Forecasting!$C$7:$HS$7,0)),0)</f>
        <v>0</v>
      </c>
    </row>
    <row r="12980" spans="1:1" x14ac:dyDescent="0.3">
      <c r="A12980" s="2">
        <f>IFERROR(INDEX(Forecasting!$C$6:$HS$7,1,MATCH('Weekly Sales'!$E12980,Forecasting!$C$7:$HS$7,0)),0)</f>
        <v>0</v>
      </c>
    </row>
    <row r="12981" spans="1:1" x14ac:dyDescent="0.3">
      <c r="A12981" s="2">
        <f>IFERROR(INDEX(Forecasting!$C$6:$HS$7,1,MATCH('Weekly Sales'!$E12981,Forecasting!$C$7:$HS$7,0)),0)</f>
        <v>0</v>
      </c>
    </row>
    <row r="12982" spans="1:1" x14ac:dyDescent="0.3">
      <c r="A12982" s="2">
        <f>IFERROR(INDEX(Forecasting!$C$6:$HS$7,1,MATCH('Weekly Sales'!$E12982,Forecasting!$C$7:$HS$7,0)),0)</f>
        <v>0</v>
      </c>
    </row>
    <row r="12983" spans="1:1" x14ac:dyDescent="0.3">
      <c r="A12983" s="2">
        <f>IFERROR(INDEX(Forecasting!$C$6:$HS$7,1,MATCH('Weekly Sales'!$E12983,Forecasting!$C$7:$HS$7,0)),0)</f>
        <v>0</v>
      </c>
    </row>
    <row r="12984" spans="1:1" x14ac:dyDescent="0.3">
      <c r="A12984" s="2">
        <f>IFERROR(INDEX(Forecasting!$C$6:$HS$7,1,MATCH('Weekly Sales'!$E12984,Forecasting!$C$7:$HS$7,0)),0)</f>
        <v>0</v>
      </c>
    </row>
    <row r="12985" spans="1:1" x14ac:dyDescent="0.3">
      <c r="A12985" s="2">
        <f>IFERROR(INDEX(Forecasting!$C$6:$HS$7,1,MATCH('Weekly Sales'!$E12985,Forecasting!$C$7:$HS$7,0)),0)</f>
        <v>0</v>
      </c>
    </row>
    <row r="12986" spans="1:1" x14ac:dyDescent="0.3">
      <c r="A12986" s="2">
        <f>IFERROR(INDEX(Forecasting!$C$6:$HS$7,1,MATCH('Weekly Sales'!$E12986,Forecasting!$C$7:$HS$7,0)),0)</f>
        <v>0</v>
      </c>
    </row>
    <row r="12987" spans="1:1" x14ac:dyDescent="0.3">
      <c r="A12987" s="2">
        <f>IFERROR(INDEX(Forecasting!$C$6:$HS$7,1,MATCH('Weekly Sales'!$E12987,Forecasting!$C$7:$HS$7,0)),0)</f>
        <v>0</v>
      </c>
    </row>
    <row r="12988" spans="1:1" x14ac:dyDescent="0.3">
      <c r="A12988" s="2">
        <f>IFERROR(INDEX(Forecasting!$C$6:$HS$7,1,MATCH('Weekly Sales'!$E12988,Forecasting!$C$7:$HS$7,0)),0)</f>
        <v>0</v>
      </c>
    </row>
    <row r="12989" spans="1:1" x14ac:dyDescent="0.3">
      <c r="A12989" s="2">
        <f>IFERROR(INDEX(Forecasting!$C$6:$HS$7,1,MATCH('Weekly Sales'!$E12989,Forecasting!$C$7:$HS$7,0)),0)</f>
        <v>0</v>
      </c>
    </row>
    <row r="12990" spans="1:1" x14ac:dyDescent="0.3">
      <c r="A12990" s="2">
        <f>IFERROR(INDEX(Forecasting!$C$6:$HS$7,1,MATCH('Weekly Sales'!$E12990,Forecasting!$C$7:$HS$7,0)),0)</f>
        <v>0</v>
      </c>
    </row>
    <row r="12991" spans="1:1" x14ac:dyDescent="0.3">
      <c r="A12991" s="2">
        <f>IFERROR(INDEX(Forecasting!$C$6:$HS$7,1,MATCH('Weekly Sales'!$E12991,Forecasting!$C$7:$HS$7,0)),0)</f>
        <v>0</v>
      </c>
    </row>
    <row r="12992" spans="1:1" x14ac:dyDescent="0.3">
      <c r="A12992" s="2">
        <f>IFERROR(INDEX(Forecasting!$C$6:$HS$7,1,MATCH('Weekly Sales'!$E12992,Forecasting!$C$7:$HS$7,0)),0)</f>
        <v>0</v>
      </c>
    </row>
    <row r="12993" spans="1:1" x14ac:dyDescent="0.3">
      <c r="A12993" s="2">
        <f>IFERROR(INDEX(Forecasting!$C$6:$HS$7,1,MATCH('Weekly Sales'!$E12993,Forecasting!$C$7:$HS$7,0)),0)</f>
        <v>0</v>
      </c>
    </row>
    <row r="12994" spans="1:1" x14ac:dyDescent="0.3">
      <c r="A12994" s="2">
        <f>IFERROR(INDEX(Forecasting!$C$6:$HS$7,1,MATCH('Weekly Sales'!$E12994,Forecasting!$C$7:$HS$7,0)),0)</f>
        <v>0</v>
      </c>
    </row>
    <row r="12995" spans="1:1" x14ac:dyDescent="0.3">
      <c r="A12995" s="2">
        <f>IFERROR(INDEX(Forecasting!$C$6:$HS$7,1,MATCH('Weekly Sales'!$E12995,Forecasting!$C$7:$HS$7,0)),0)</f>
        <v>0</v>
      </c>
    </row>
    <row r="12996" spans="1:1" x14ac:dyDescent="0.3">
      <c r="A12996" s="2">
        <f>IFERROR(INDEX(Forecasting!$C$6:$HS$7,1,MATCH('Weekly Sales'!$E12996,Forecasting!$C$7:$HS$7,0)),0)</f>
        <v>0</v>
      </c>
    </row>
    <row r="12997" spans="1:1" x14ac:dyDescent="0.3">
      <c r="A12997" s="2">
        <f>IFERROR(INDEX(Forecasting!$C$6:$HS$7,1,MATCH('Weekly Sales'!$E12997,Forecasting!$C$7:$HS$7,0)),0)</f>
        <v>0</v>
      </c>
    </row>
    <row r="12998" spans="1:1" x14ac:dyDescent="0.3">
      <c r="A12998" s="2">
        <f>IFERROR(INDEX(Forecasting!$C$6:$HS$7,1,MATCH('Weekly Sales'!$E12998,Forecasting!$C$7:$HS$7,0)),0)</f>
        <v>0</v>
      </c>
    </row>
    <row r="12999" spans="1:1" x14ac:dyDescent="0.3">
      <c r="A12999" s="2">
        <f>IFERROR(INDEX(Forecasting!$C$6:$HS$7,1,MATCH('Weekly Sales'!$E12999,Forecasting!$C$7:$HS$7,0)),0)</f>
        <v>0</v>
      </c>
    </row>
    <row r="13000" spans="1:1" x14ac:dyDescent="0.3">
      <c r="A13000" s="2">
        <f>IFERROR(INDEX(Forecasting!$C$6:$HS$7,1,MATCH('Weekly Sales'!$E13000,Forecasting!$C$7:$HS$7,0)),0)</f>
        <v>0</v>
      </c>
    </row>
    <row r="13001" spans="1:1" x14ac:dyDescent="0.3">
      <c r="A13001" s="2">
        <f>IFERROR(INDEX(Forecasting!$C$6:$HS$7,1,MATCH('Weekly Sales'!$E13001,Forecasting!$C$7:$HS$7,0)),0)</f>
        <v>0</v>
      </c>
    </row>
    <row r="13002" spans="1:1" x14ac:dyDescent="0.3">
      <c r="A13002" s="2">
        <f>IFERROR(INDEX(Forecasting!$C$6:$HS$7,1,MATCH('Weekly Sales'!$E13002,Forecasting!$C$7:$HS$7,0)),0)</f>
        <v>0</v>
      </c>
    </row>
    <row r="13003" spans="1:1" x14ac:dyDescent="0.3">
      <c r="A13003" s="2">
        <f>IFERROR(INDEX(Forecasting!$C$6:$HS$7,1,MATCH('Weekly Sales'!$E13003,Forecasting!$C$7:$HS$7,0)),0)</f>
        <v>0</v>
      </c>
    </row>
    <row r="13004" spans="1:1" x14ac:dyDescent="0.3">
      <c r="A13004" s="2">
        <f>IFERROR(INDEX(Forecasting!$C$6:$HS$7,1,MATCH('Weekly Sales'!$E13004,Forecasting!$C$7:$HS$7,0)),0)</f>
        <v>0</v>
      </c>
    </row>
    <row r="13005" spans="1:1" x14ac:dyDescent="0.3">
      <c r="A13005" s="2">
        <f>IFERROR(INDEX(Forecasting!$C$6:$HS$7,1,MATCH('Weekly Sales'!$E13005,Forecasting!$C$7:$HS$7,0)),0)</f>
        <v>0</v>
      </c>
    </row>
    <row r="13006" spans="1:1" x14ac:dyDescent="0.3">
      <c r="A13006" s="2">
        <f>IFERROR(INDEX(Forecasting!$C$6:$HS$7,1,MATCH('Weekly Sales'!$E13006,Forecasting!$C$7:$HS$7,0)),0)</f>
        <v>0</v>
      </c>
    </row>
    <row r="13007" spans="1:1" x14ac:dyDescent="0.3">
      <c r="A13007" s="2">
        <f>IFERROR(INDEX(Forecasting!$C$6:$HS$7,1,MATCH('Weekly Sales'!$E13007,Forecasting!$C$7:$HS$7,0)),0)</f>
        <v>0</v>
      </c>
    </row>
    <row r="13008" spans="1:1" x14ac:dyDescent="0.3">
      <c r="A13008" s="2">
        <f>IFERROR(INDEX(Forecasting!$C$6:$HS$7,1,MATCH('Weekly Sales'!$E13008,Forecasting!$C$7:$HS$7,0)),0)</f>
        <v>0</v>
      </c>
    </row>
    <row r="13009" spans="1:1" x14ac:dyDescent="0.3">
      <c r="A13009" s="2">
        <f>IFERROR(INDEX(Forecasting!$C$6:$HS$7,1,MATCH('Weekly Sales'!$E13009,Forecasting!$C$7:$HS$7,0)),0)</f>
        <v>0</v>
      </c>
    </row>
    <row r="13010" spans="1:1" x14ac:dyDescent="0.3">
      <c r="A13010" s="2">
        <f>IFERROR(INDEX(Forecasting!$C$6:$HS$7,1,MATCH('Weekly Sales'!$E13010,Forecasting!$C$7:$HS$7,0)),0)</f>
        <v>0</v>
      </c>
    </row>
    <row r="13011" spans="1:1" x14ac:dyDescent="0.3">
      <c r="A13011" s="2">
        <f>IFERROR(INDEX(Forecasting!$C$6:$HS$7,1,MATCH('Weekly Sales'!$E13011,Forecasting!$C$7:$HS$7,0)),0)</f>
        <v>0</v>
      </c>
    </row>
    <row r="13012" spans="1:1" x14ac:dyDescent="0.3">
      <c r="A13012" s="2">
        <f>IFERROR(INDEX(Forecasting!$C$6:$HS$7,1,MATCH('Weekly Sales'!$E13012,Forecasting!$C$7:$HS$7,0)),0)</f>
        <v>0</v>
      </c>
    </row>
    <row r="13013" spans="1:1" x14ac:dyDescent="0.3">
      <c r="A13013" s="2">
        <f>IFERROR(INDEX(Forecasting!$C$6:$HS$7,1,MATCH('Weekly Sales'!$E13013,Forecasting!$C$7:$HS$7,0)),0)</f>
        <v>0</v>
      </c>
    </row>
    <row r="13014" spans="1:1" x14ac:dyDescent="0.3">
      <c r="A13014" s="2">
        <f>IFERROR(INDEX(Forecasting!$C$6:$HS$7,1,MATCH('Weekly Sales'!$E13014,Forecasting!$C$7:$HS$7,0)),0)</f>
        <v>0</v>
      </c>
    </row>
    <row r="13015" spans="1:1" x14ac:dyDescent="0.3">
      <c r="A13015" s="2">
        <f>IFERROR(INDEX(Forecasting!$C$6:$HS$7,1,MATCH('Weekly Sales'!$E13015,Forecasting!$C$7:$HS$7,0)),0)</f>
        <v>0</v>
      </c>
    </row>
    <row r="13016" spans="1:1" x14ac:dyDescent="0.3">
      <c r="A13016" s="2">
        <f>IFERROR(INDEX(Forecasting!$C$6:$HS$7,1,MATCH('Weekly Sales'!$E13016,Forecasting!$C$7:$HS$7,0)),0)</f>
        <v>0</v>
      </c>
    </row>
    <row r="13017" spans="1:1" x14ac:dyDescent="0.3">
      <c r="A13017" s="2">
        <f>IFERROR(INDEX(Forecasting!$C$6:$HS$7,1,MATCH('Weekly Sales'!$E13017,Forecasting!$C$7:$HS$7,0)),0)</f>
        <v>0</v>
      </c>
    </row>
    <row r="13018" spans="1:1" x14ac:dyDescent="0.3">
      <c r="A13018" s="2">
        <f>IFERROR(INDEX(Forecasting!$C$6:$HS$7,1,MATCH('Weekly Sales'!$E13018,Forecasting!$C$7:$HS$7,0)),0)</f>
        <v>0</v>
      </c>
    </row>
    <row r="13019" spans="1:1" x14ac:dyDescent="0.3">
      <c r="A13019" s="2">
        <f>IFERROR(INDEX(Forecasting!$C$6:$HS$7,1,MATCH('Weekly Sales'!$E13019,Forecasting!$C$7:$HS$7,0)),0)</f>
        <v>0</v>
      </c>
    </row>
    <row r="13020" spans="1:1" x14ac:dyDescent="0.3">
      <c r="A13020" s="2">
        <f>IFERROR(INDEX(Forecasting!$C$6:$HS$7,1,MATCH('Weekly Sales'!$E13020,Forecasting!$C$7:$HS$7,0)),0)</f>
        <v>0</v>
      </c>
    </row>
    <row r="13021" spans="1:1" x14ac:dyDescent="0.3">
      <c r="A13021" s="2">
        <f>IFERROR(INDEX(Forecasting!$C$6:$HS$7,1,MATCH('Weekly Sales'!$E13021,Forecasting!$C$7:$HS$7,0)),0)</f>
        <v>0</v>
      </c>
    </row>
    <row r="13022" spans="1:1" x14ac:dyDescent="0.3">
      <c r="A13022" s="2">
        <f>IFERROR(INDEX(Forecasting!$C$6:$HS$7,1,MATCH('Weekly Sales'!$E13022,Forecasting!$C$7:$HS$7,0)),0)</f>
        <v>0</v>
      </c>
    </row>
    <row r="13023" spans="1:1" x14ac:dyDescent="0.3">
      <c r="A13023" s="2">
        <f>IFERROR(INDEX(Forecasting!$C$6:$HS$7,1,MATCH('Weekly Sales'!$E13023,Forecasting!$C$7:$HS$7,0)),0)</f>
        <v>0</v>
      </c>
    </row>
    <row r="13024" spans="1:1" x14ac:dyDescent="0.3">
      <c r="A13024" s="2">
        <f>IFERROR(INDEX(Forecasting!$C$6:$HS$7,1,MATCH('Weekly Sales'!$E13024,Forecasting!$C$7:$HS$7,0)),0)</f>
        <v>0</v>
      </c>
    </row>
    <row r="13025" spans="1:1" x14ac:dyDescent="0.3">
      <c r="A13025" s="2">
        <f>IFERROR(INDEX(Forecasting!$C$6:$HS$7,1,MATCH('Weekly Sales'!$E13025,Forecasting!$C$7:$HS$7,0)),0)</f>
        <v>0</v>
      </c>
    </row>
    <row r="13026" spans="1:1" x14ac:dyDescent="0.3">
      <c r="A13026" s="2">
        <f>IFERROR(INDEX(Forecasting!$C$6:$HS$7,1,MATCH('Weekly Sales'!$E13026,Forecasting!$C$7:$HS$7,0)),0)</f>
        <v>0</v>
      </c>
    </row>
    <row r="13027" spans="1:1" x14ac:dyDescent="0.3">
      <c r="A13027" s="2">
        <f>IFERROR(INDEX(Forecasting!$C$6:$HS$7,1,MATCH('Weekly Sales'!$E13027,Forecasting!$C$7:$HS$7,0)),0)</f>
        <v>0</v>
      </c>
    </row>
    <row r="13028" spans="1:1" x14ac:dyDescent="0.3">
      <c r="A13028" s="2">
        <f>IFERROR(INDEX(Forecasting!$C$6:$HS$7,1,MATCH('Weekly Sales'!$E13028,Forecasting!$C$7:$HS$7,0)),0)</f>
        <v>0</v>
      </c>
    </row>
    <row r="13029" spans="1:1" x14ac:dyDescent="0.3">
      <c r="A13029" s="2">
        <f>IFERROR(INDEX(Forecasting!$C$6:$HS$7,1,MATCH('Weekly Sales'!$E13029,Forecasting!$C$7:$HS$7,0)),0)</f>
        <v>0</v>
      </c>
    </row>
    <row r="13030" spans="1:1" x14ac:dyDescent="0.3">
      <c r="A13030" s="2">
        <f>IFERROR(INDEX(Forecasting!$C$6:$HS$7,1,MATCH('Weekly Sales'!$E13030,Forecasting!$C$7:$HS$7,0)),0)</f>
        <v>0</v>
      </c>
    </row>
    <row r="13031" spans="1:1" x14ac:dyDescent="0.3">
      <c r="A13031" s="2">
        <f>IFERROR(INDEX(Forecasting!$C$6:$HS$7,1,MATCH('Weekly Sales'!$E13031,Forecasting!$C$7:$HS$7,0)),0)</f>
        <v>0</v>
      </c>
    </row>
    <row r="13032" spans="1:1" x14ac:dyDescent="0.3">
      <c r="A13032" s="2">
        <f>IFERROR(INDEX(Forecasting!$C$6:$HS$7,1,MATCH('Weekly Sales'!$E13032,Forecasting!$C$7:$HS$7,0)),0)</f>
        <v>0</v>
      </c>
    </row>
    <row r="13033" spans="1:1" x14ac:dyDescent="0.3">
      <c r="A13033" s="2">
        <f>IFERROR(INDEX(Forecasting!$C$6:$HS$7,1,MATCH('Weekly Sales'!$E13033,Forecasting!$C$7:$HS$7,0)),0)</f>
        <v>0</v>
      </c>
    </row>
    <row r="13034" spans="1:1" x14ac:dyDescent="0.3">
      <c r="A13034" s="2">
        <f>IFERROR(INDEX(Forecasting!$C$6:$HS$7,1,MATCH('Weekly Sales'!$E13034,Forecasting!$C$7:$HS$7,0)),0)</f>
        <v>0</v>
      </c>
    </row>
    <row r="13035" spans="1:1" x14ac:dyDescent="0.3">
      <c r="A13035" s="2">
        <f>IFERROR(INDEX(Forecasting!$C$6:$HS$7,1,MATCH('Weekly Sales'!$E13035,Forecasting!$C$7:$HS$7,0)),0)</f>
        <v>0</v>
      </c>
    </row>
    <row r="13036" spans="1:1" x14ac:dyDescent="0.3">
      <c r="A13036" s="2">
        <f>IFERROR(INDEX(Forecasting!$C$6:$HS$7,1,MATCH('Weekly Sales'!$E13036,Forecasting!$C$7:$HS$7,0)),0)</f>
        <v>0</v>
      </c>
    </row>
    <row r="13037" spans="1:1" x14ac:dyDescent="0.3">
      <c r="A13037" s="2">
        <f>IFERROR(INDEX(Forecasting!$C$6:$HS$7,1,MATCH('Weekly Sales'!$E13037,Forecasting!$C$7:$HS$7,0)),0)</f>
        <v>0</v>
      </c>
    </row>
    <row r="13038" spans="1:1" x14ac:dyDescent="0.3">
      <c r="A13038" s="2">
        <f>IFERROR(INDEX(Forecasting!$C$6:$HS$7,1,MATCH('Weekly Sales'!$E13038,Forecasting!$C$7:$HS$7,0)),0)</f>
        <v>0</v>
      </c>
    </row>
    <row r="13039" spans="1:1" x14ac:dyDescent="0.3">
      <c r="A13039" s="2">
        <f>IFERROR(INDEX(Forecasting!$C$6:$HS$7,1,MATCH('Weekly Sales'!$E13039,Forecasting!$C$7:$HS$7,0)),0)</f>
        <v>0</v>
      </c>
    </row>
    <row r="13040" spans="1:1" x14ac:dyDescent="0.3">
      <c r="A13040" s="2">
        <f>IFERROR(INDEX(Forecasting!$C$6:$HS$7,1,MATCH('Weekly Sales'!$E13040,Forecasting!$C$7:$HS$7,0)),0)</f>
        <v>0</v>
      </c>
    </row>
    <row r="13041" spans="1:1" x14ac:dyDescent="0.3">
      <c r="A13041" s="2">
        <f>IFERROR(INDEX(Forecasting!$C$6:$HS$7,1,MATCH('Weekly Sales'!$E13041,Forecasting!$C$7:$HS$7,0)),0)</f>
        <v>0</v>
      </c>
    </row>
    <row r="13042" spans="1:1" x14ac:dyDescent="0.3">
      <c r="A13042" s="2">
        <f>IFERROR(INDEX(Forecasting!$C$6:$HS$7,1,MATCH('Weekly Sales'!$E13042,Forecasting!$C$7:$HS$7,0)),0)</f>
        <v>0</v>
      </c>
    </row>
    <row r="13043" spans="1:1" x14ac:dyDescent="0.3">
      <c r="A13043" s="2">
        <f>IFERROR(INDEX(Forecasting!$C$6:$HS$7,1,MATCH('Weekly Sales'!$E13043,Forecasting!$C$7:$HS$7,0)),0)</f>
        <v>0</v>
      </c>
    </row>
    <row r="13044" spans="1:1" x14ac:dyDescent="0.3">
      <c r="A13044" s="2">
        <f>IFERROR(INDEX(Forecasting!$C$6:$HS$7,1,MATCH('Weekly Sales'!$E13044,Forecasting!$C$7:$HS$7,0)),0)</f>
        <v>0</v>
      </c>
    </row>
    <row r="13045" spans="1:1" x14ac:dyDescent="0.3">
      <c r="A13045" s="2">
        <f>IFERROR(INDEX(Forecasting!$C$6:$HS$7,1,MATCH('Weekly Sales'!$E13045,Forecasting!$C$7:$HS$7,0)),0)</f>
        <v>0</v>
      </c>
    </row>
    <row r="13046" spans="1:1" x14ac:dyDescent="0.3">
      <c r="A13046" s="2">
        <f>IFERROR(INDEX(Forecasting!$C$6:$HS$7,1,MATCH('Weekly Sales'!$E13046,Forecasting!$C$7:$HS$7,0)),0)</f>
        <v>0</v>
      </c>
    </row>
    <row r="13047" spans="1:1" x14ac:dyDescent="0.3">
      <c r="A13047" s="2">
        <f>IFERROR(INDEX(Forecasting!$C$6:$HS$7,1,MATCH('Weekly Sales'!$E13047,Forecasting!$C$7:$HS$7,0)),0)</f>
        <v>0</v>
      </c>
    </row>
    <row r="13048" spans="1:1" x14ac:dyDescent="0.3">
      <c r="A13048" s="2">
        <f>IFERROR(INDEX(Forecasting!$C$6:$HS$7,1,MATCH('Weekly Sales'!$E13048,Forecasting!$C$7:$HS$7,0)),0)</f>
        <v>0</v>
      </c>
    </row>
    <row r="13049" spans="1:1" x14ac:dyDescent="0.3">
      <c r="A13049" s="2">
        <f>IFERROR(INDEX(Forecasting!$C$6:$HS$7,1,MATCH('Weekly Sales'!$E13049,Forecasting!$C$7:$HS$7,0)),0)</f>
        <v>0</v>
      </c>
    </row>
    <row r="13050" spans="1:1" x14ac:dyDescent="0.3">
      <c r="A13050" s="2">
        <f>IFERROR(INDEX(Forecasting!$C$6:$HS$7,1,MATCH('Weekly Sales'!$E13050,Forecasting!$C$7:$HS$7,0)),0)</f>
        <v>0</v>
      </c>
    </row>
    <row r="13051" spans="1:1" x14ac:dyDescent="0.3">
      <c r="A13051" s="2">
        <f>IFERROR(INDEX(Forecasting!$C$6:$HS$7,1,MATCH('Weekly Sales'!$E13051,Forecasting!$C$7:$HS$7,0)),0)</f>
        <v>0</v>
      </c>
    </row>
    <row r="13052" spans="1:1" x14ac:dyDescent="0.3">
      <c r="A13052" s="2">
        <f>IFERROR(INDEX(Forecasting!$C$6:$HS$7,1,MATCH('Weekly Sales'!$E13052,Forecasting!$C$7:$HS$7,0)),0)</f>
        <v>0</v>
      </c>
    </row>
    <row r="13053" spans="1:1" x14ac:dyDescent="0.3">
      <c r="A13053" s="2">
        <f>IFERROR(INDEX(Forecasting!$C$6:$HS$7,1,MATCH('Weekly Sales'!$E13053,Forecasting!$C$7:$HS$7,0)),0)</f>
        <v>0</v>
      </c>
    </row>
    <row r="13054" spans="1:1" x14ac:dyDescent="0.3">
      <c r="A13054" s="2">
        <f>IFERROR(INDEX(Forecasting!$C$6:$HS$7,1,MATCH('Weekly Sales'!$E13054,Forecasting!$C$7:$HS$7,0)),0)</f>
        <v>0</v>
      </c>
    </row>
    <row r="13055" spans="1:1" x14ac:dyDescent="0.3">
      <c r="A13055" s="2">
        <f>IFERROR(INDEX(Forecasting!$C$6:$HS$7,1,MATCH('Weekly Sales'!$E13055,Forecasting!$C$7:$HS$7,0)),0)</f>
        <v>0</v>
      </c>
    </row>
    <row r="13056" spans="1:1" x14ac:dyDescent="0.3">
      <c r="A13056" s="2">
        <f>IFERROR(INDEX(Forecasting!$C$6:$HS$7,1,MATCH('Weekly Sales'!$E13056,Forecasting!$C$7:$HS$7,0)),0)</f>
        <v>0</v>
      </c>
    </row>
    <row r="13057" spans="1:1" x14ac:dyDescent="0.3">
      <c r="A13057" s="2">
        <f>IFERROR(INDEX(Forecasting!$C$6:$HS$7,1,MATCH('Weekly Sales'!$E13057,Forecasting!$C$7:$HS$7,0)),0)</f>
        <v>0</v>
      </c>
    </row>
    <row r="13058" spans="1:1" x14ac:dyDescent="0.3">
      <c r="A13058" s="2">
        <f>IFERROR(INDEX(Forecasting!$C$6:$HS$7,1,MATCH('Weekly Sales'!$E13058,Forecasting!$C$7:$HS$7,0)),0)</f>
        <v>0</v>
      </c>
    </row>
    <row r="13059" spans="1:1" x14ac:dyDescent="0.3">
      <c r="A13059" s="2">
        <f>IFERROR(INDEX(Forecasting!$C$6:$HS$7,1,MATCH('Weekly Sales'!$E13059,Forecasting!$C$7:$HS$7,0)),0)</f>
        <v>0</v>
      </c>
    </row>
    <row r="13060" spans="1:1" x14ac:dyDescent="0.3">
      <c r="A13060" s="2">
        <f>IFERROR(INDEX(Forecasting!$C$6:$HS$7,1,MATCH('Weekly Sales'!$E13060,Forecasting!$C$7:$HS$7,0)),0)</f>
        <v>0</v>
      </c>
    </row>
    <row r="13061" spans="1:1" x14ac:dyDescent="0.3">
      <c r="A13061" s="2">
        <f>IFERROR(INDEX(Forecasting!$C$6:$HS$7,1,MATCH('Weekly Sales'!$E13061,Forecasting!$C$7:$HS$7,0)),0)</f>
        <v>0</v>
      </c>
    </row>
    <row r="13062" spans="1:1" x14ac:dyDescent="0.3">
      <c r="A13062" s="2">
        <f>IFERROR(INDEX(Forecasting!$C$6:$HS$7,1,MATCH('Weekly Sales'!$E13062,Forecasting!$C$7:$HS$7,0)),0)</f>
        <v>0</v>
      </c>
    </row>
    <row r="13063" spans="1:1" x14ac:dyDescent="0.3">
      <c r="A13063" s="2">
        <f>IFERROR(INDEX(Forecasting!$C$6:$HS$7,1,MATCH('Weekly Sales'!$E13063,Forecasting!$C$7:$HS$7,0)),0)</f>
        <v>0</v>
      </c>
    </row>
    <row r="13064" spans="1:1" x14ac:dyDescent="0.3">
      <c r="A13064" s="2">
        <f>IFERROR(INDEX(Forecasting!$C$6:$HS$7,1,MATCH('Weekly Sales'!$E13064,Forecasting!$C$7:$HS$7,0)),0)</f>
        <v>0</v>
      </c>
    </row>
    <row r="13065" spans="1:1" x14ac:dyDescent="0.3">
      <c r="A13065" s="2">
        <f>IFERROR(INDEX(Forecasting!$C$6:$HS$7,1,MATCH('Weekly Sales'!$E13065,Forecasting!$C$7:$HS$7,0)),0)</f>
        <v>0</v>
      </c>
    </row>
    <row r="13066" spans="1:1" x14ac:dyDescent="0.3">
      <c r="A13066" s="2">
        <f>IFERROR(INDEX(Forecasting!$C$6:$HS$7,1,MATCH('Weekly Sales'!$E13066,Forecasting!$C$7:$HS$7,0)),0)</f>
        <v>0</v>
      </c>
    </row>
    <row r="13067" spans="1:1" x14ac:dyDescent="0.3">
      <c r="A13067" s="2">
        <f>IFERROR(INDEX(Forecasting!$C$6:$HS$7,1,MATCH('Weekly Sales'!$E13067,Forecasting!$C$7:$HS$7,0)),0)</f>
        <v>0</v>
      </c>
    </row>
    <row r="13068" spans="1:1" x14ac:dyDescent="0.3">
      <c r="A13068" s="2">
        <f>IFERROR(INDEX(Forecasting!$C$6:$HS$7,1,MATCH('Weekly Sales'!$E13068,Forecasting!$C$7:$HS$7,0)),0)</f>
        <v>0</v>
      </c>
    </row>
    <row r="13069" spans="1:1" x14ac:dyDescent="0.3">
      <c r="A13069" s="2">
        <f>IFERROR(INDEX(Forecasting!$C$6:$HS$7,1,MATCH('Weekly Sales'!$E13069,Forecasting!$C$7:$HS$7,0)),0)</f>
        <v>0</v>
      </c>
    </row>
    <row r="13070" spans="1:1" x14ac:dyDescent="0.3">
      <c r="A13070" s="2">
        <f>IFERROR(INDEX(Forecasting!$C$6:$HS$7,1,MATCH('Weekly Sales'!$E13070,Forecasting!$C$7:$HS$7,0)),0)</f>
        <v>0</v>
      </c>
    </row>
    <row r="13071" spans="1:1" x14ac:dyDescent="0.3">
      <c r="A13071" s="2">
        <f>IFERROR(INDEX(Forecasting!$C$6:$HS$7,1,MATCH('Weekly Sales'!$E13071,Forecasting!$C$7:$HS$7,0)),0)</f>
        <v>0</v>
      </c>
    </row>
    <row r="13072" spans="1:1" x14ac:dyDescent="0.3">
      <c r="A13072" s="2">
        <f>IFERROR(INDEX(Forecasting!$C$6:$HS$7,1,MATCH('Weekly Sales'!$E13072,Forecasting!$C$7:$HS$7,0)),0)</f>
        <v>0</v>
      </c>
    </row>
    <row r="13073" spans="1:1" x14ac:dyDescent="0.3">
      <c r="A13073" s="2">
        <f>IFERROR(INDEX(Forecasting!$C$6:$HS$7,1,MATCH('Weekly Sales'!$E13073,Forecasting!$C$7:$HS$7,0)),0)</f>
        <v>0</v>
      </c>
    </row>
    <row r="13074" spans="1:1" x14ac:dyDescent="0.3">
      <c r="A13074" s="2">
        <f>IFERROR(INDEX(Forecasting!$C$6:$HS$7,1,MATCH('Weekly Sales'!$E13074,Forecasting!$C$7:$HS$7,0)),0)</f>
        <v>0</v>
      </c>
    </row>
    <row r="13075" spans="1:1" x14ac:dyDescent="0.3">
      <c r="A13075" s="2">
        <f>IFERROR(INDEX(Forecasting!$C$6:$HS$7,1,MATCH('Weekly Sales'!$E13075,Forecasting!$C$7:$HS$7,0)),0)</f>
        <v>0</v>
      </c>
    </row>
    <row r="13076" spans="1:1" x14ac:dyDescent="0.3">
      <c r="A13076" s="2">
        <f>IFERROR(INDEX(Forecasting!$C$6:$HS$7,1,MATCH('Weekly Sales'!$E13076,Forecasting!$C$7:$HS$7,0)),0)</f>
        <v>0</v>
      </c>
    </row>
    <row r="13077" spans="1:1" x14ac:dyDescent="0.3">
      <c r="A13077" s="2">
        <f>IFERROR(INDEX(Forecasting!$C$6:$HS$7,1,MATCH('Weekly Sales'!$E13077,Forecasting!$C$7:$HS$7,0)),0)</f>
        <v>0</v>
      </c>
    </row>
    <row r="13078" spans="1:1" x14ac:dyDescent="0.3">
      <c r="A13078" s="2">
        <f>IFERROR(INDEX(Forecasting!$C$6:$HS$7,1,MATCH('Weekly Sales'!$E13078,Forecasting!$C$7:$HS$7,0)),0)</f>
        <v>0</v>
      </c>
    </row>
    <row r="13079" spans="1:1" x14ac:dyDescent="0.3">
      <c r="A13079" s="2">
        <f>IFERROR(INDEX(Forecasting!$C$6:$HS$7,1,MATCH('Weekly Sales'!$E13079,Forecasting!$C$7:$HS$7,0)),0)</f>
        <v>0</v>
      </c>
    </row>
    <row r="13080" spans="1:1" x14ac:dyDescent="0.3">
      <c r="A13080" s="2">
        <f>IFERROR(INDEX(Forecasting!$C$6:$HS$7,1,MATCH('Weekly Sales'!$E13080,Forecasting!$C$7:$HS$7,0)),0)</f>
        <v>0</v>
      </c>
    </row>
    <row r="13081" spans="1:1" x14ac:dyDescent="0.3">
      <c r="A13081" s="2">
        <f>IFERROR(INDEX(Forecasting!$C$6:$HS$7,1,MATCH('Weekly Sales'!$E13081,Forecasting!$C$7:$HS$7,0)),0)</f>
        <v>0</v>
      </c>
    </row>
    <row r="13082" spans="1:1" x14ac:dyDescent="0.3">
      <c r="A13082" s="2">
        <f>IFERROR(INDEX(Forecasting!$C$6:$HS$7,1,MATCH('Weekly Sales'!$E13082,Forecasting!$C$7:$HS$7,0)),0)</f>
        <v>0</v>
      </c>
    </row>
    <row r="13083" spans="1:1" x14ac:dyDescent="0.3">
      <c r="A13083" s="2">
        <f>IFERROR(INDEX(Forecasting!$C$6:$HS$7,1,MATCH('Weekly Sales'!$E13083,Forecasting!$C$7:$HS$7,0)),0)</f>
        <v>0</v>
      </c>
    </row>
    <row r="13084" spans="1:1" x14ac:dyDescent="0.3">
      <c r="A13084" s="2">
        <f>IFERROR(INDEX(Forecasting!$C$6:$HS$7,1,MATCH('Weekly Sales'!$E13084,Forecasting!$C$7:$HS$7,0)),0)</f>
        <v>0</v>
      </c>
    </row>
    <row r="13085" spans="1:1" x14ac:dyDescent="0.3">
      <c r="A13085" s="2">
        <f>IFERROR(INDEX(Forecasting!$C$6:$HS$7,1,MATCH('Weekly Sales'!$E13085,Forecasting!$C$7:$HS$7,0)),0)</f>
        <v>0</v>
      </c>
    </row>
    <row r="13086" spans="1:1" x14ac:dyDescent="0.3">
      <c r="A13086" s="2">
        <f>IFERROR(INDEX(Forecasting!$C$6:$HS$7,1,MATCH('Weekly Sales'!$E13086,Forecasting!$C$7:$HS$7,0)),0)</f>
        <v>0</v>
      </c>
    </row>
    <row r="13087" spans="1:1" x14ac:dyDescent="0.3">
      <c r="A13087" s="2">
        <f>IFERROR(INDEX(Forecasting!$C$6:$HS$7,1,MATCH('Weekly Sales'!$E13087,Forecasting!$C$7:$HS$7,0)),0)</f>
        <v>0</v>
      </c>
    </row>
    <row r="13088" spans="1:1" x14ac:dyDescent="0.3">
      <c r="A13088" s="2">
        <f>IFERROR(INDEX(Forecasting!$C$6:$HS$7,1,MATCH('Weekly Sales'!$E13088,Forecasting!$C$7:$HS$7,0)),0)</f>
        <v>0</v>
      </c>
    </row>
    <row r="13089" spans="1:1" x14ac:dyDescent="0.3">
      <c r="A13089" s="2">
        <f>IFERROR(INDEX(Forecasting!$C$6:$HS$7,1,MATCH('Weekly Sales'!$E13089,Forecasting!$C$7:$HS$7,0)),0)</f>
        <v>0</v>
      </c>
    </row>
    <row r="13090" spans="1:1" x14ac:dyDescent="0.3">
      <c r="A13090" s="2">
        <f>IFERROR(INDEX(Forecasting!$C$6:$HS$7,1,MATCH('Weekly Sales'!$E13090,Forecasting!$C$7:$HS$7,0)),0)</f>
        <v>0</v>
      </c>
    </row>
    <row r="13091" spans="1:1" x14ac:dyDescent="0.3">
      <c r="A13091" s="2">
        <f>IFERROR(INDEX(Forecasting!$C$6:$HS$7,1,MATCH('Weekly Sales'!$E13091,Forecasting!$C$7:$HS$7,0)),0)</f>
        <v>0</v>
      </c>
    </row>
    <row r="13092" spans="1:1" x14ac:dyDescent="0.3">
      <c r="A13092" s="2">
        <f>IFERROR(INDEX(Forecasting!$C$6:$HS$7,1,MATCH('Weekly Sales'!$E13092,Forecasting!$C$7:$HS$7,0)),0)</f>
        <v>0</v>
      </c>
    </row>
    <row r="13093" spans="1:1" x14ac:dyDescent="0.3">
      <c r="A13093" s="2">
        <f>IFERROR(INDEX(Forecasting!$C$6:$HS$7,1,MATCH('Weekly Sales'!$E13093,Forecasting!$C$7:$HS$7,0)),0)</f>
        <v>0</v>
      </c>
    </row>
    <row r="13094" spans="1:1" x14ac:dyDescent="0.3">
      <c r="A13094" s="2">
        <f>IFERROR(INDEX(Forecasting!$C$6:$HS$7,1,MATCH('Weekly Sales'!$E13094,Forecasting!$C$7:$HS$7,0)),0)</f>
        <v>0</v>
      </c>
    </row>
    <row r="13095" spans="1:1" x14ac:dyDescent="0.3">
      <c r="A13095" s="2">
        <f>IFERROR(INDEX(Forecasting!$C$6:$HS$7,1,MATCH('Weekly Sales'!$E13095,Forecasting!$C$7:$HS$7,0)),0)</f>
        <v>0</v>
      </c>
    </row>
    <row r="13096" spans="1:1" x14ac:dyDescent="0.3">
      <c r="A13096" s="2">
        <f>IFERROR(INDEX(Forecasting!$C$6:$HS$7,1,MATCH('Weekly Sales'!$E13096,Forecasting!$C$7:$HS$7,0)),0)</f>
        <v>0</v>
      </c>
    </row>
    <row r="13097" spans="1:1" x14ac:dyDescent="0.3">
      <c r="A13097" s="2">
        <f>IFERROR(INDEX(Forecasting!$C$6:$HS$7,1,MATCH('Weekly Sales'!$E13097,Forecasting!$C$7:$HS$7,0)),0)</f>
        <v>0</v>
      </c>
    </row>
    <row r="13098" spans="1:1" x14ac:dyDescent="0.3">
      <c r="A13098" s="2">
        <f>IFERROR(INDEX(Forecasting!$C$6:$HS$7,1,MATCH('Weekly Sales'!$E13098,Forecasting!$C$7:$HS$7,0)),0)</f>
        <v>0</v>
      </c>
    </row>
    <row r="13099" spans="1:1" x14ac:dyDescent="0.3">
      <c r="A13099" s="2">
        <f>IFERROR(INDEX(Forecasting!$C$6:$HS$7,1,MATCH('Weekly Sales'!$E13099,Forecasting!$C$7:$HS$7,0)),0)</f>
        <v>0</v>
      </c>
    </row>
    <row r="13100" spans="1:1" x14ac:dyDescent="0.3">
      <c r="A13100" s="2">
        <f>IFERROR(INDEX(Forecasting!$C$6:$HS$7,1,MATCH('Weekly Sales'!$E13100,Forecasting!$C$7:$HS$7,0)),0)</f>
        <v>0</v>
      </c>
    </row>
    <row r="13101" spans="1:1" x14ac:dyDescent="0.3">
      <c r="A13101" s="2">
        <f>IFERROR(INDEX(Forecasting!$C$6:$HS$7,1,MATCH('Weekly Sales'!$E13101,Forecasting!$C$7:$HS$7,0)),0)</f>
        <v>0</v>
      </c>
    </row>
    <row r="13102" spans="1:1" x14ac:dyDescent="0.3">
      <c r="A13102" s="2">
        <f>IFERROR(INDEX(Forecasting!$C$6:$HS$7,1,MATCH('Weekly Sales'!$E13102,Forecasting!$C$7:$HS$7,0)),0)</f>
        <v>0</v>
      </c>
    </row>
    <row r="13103" spans="1:1" x14ac:dyDescent="0.3">
      <c r="A13103" s="2">
        <f>IFERROR(INDEX(Forecasting!$C$6:$HS$7,1,MATCH('Weekly Sales'!$E13103,Forecasting!$C$7:$HS$7,0)),0)</f>
        <v>0</v>
      </c>
    </row>
    <row r="13104" spans="1:1" x14ac:dyDescent="0.3">
      <c r="A13104" s="2">
        <f>IFERROR(INDEX(Forecasting!$C$6:$HS$7,1,MATCH('Weekly Sales'!$E13104,Forecasting!$C$7:$HS$7,0)),0)</f>
        <v>0</v>
      </c>
    </row>
    <row r="13105" spans="1:1" x14ac:dyDescent="0.3">
      <c r="A13105" s="2">
        <f>IFERROR(INDEX(Forecasting!$C$6:$HS$7,1,MATCH('Weekly Sales'!$E13105,Forecasting!$C$7:$HS$7,0)),0)</f>
        <v>0</v>
      </c>
    </row>
    <row r="13106" spans="1:1" x14ac:dyDescent="0.3">
      <c r="A13106" s="2">
        <f>IFERROR(INDEX(Forecasting!$C$6:$HS$7,1,MATCH('Weekly Sales'!$E13106,Forecasting!$C$7:$HS$7,0)),0)</f>
        <v>0</v>
      </c>
    </row>
    <row r="13107" spans="1:1" x14ac:dyDescent="0.3">
      <c r="A13107" s="2">
        <f>IFERROR(INDEX(Forecasting!$C$6:$HS$7,1,MATCH('Weekly Sales'!$E13107,Forecasting!$C$7:$HS$7,0)),0)</f>
        <v>0</v>
      </c>
    </row>
    <row r="13108" spans="1:1" x14ac:dyDescent="0.3">
      <c r="A13108" s="2">
        <f>IFERROR(INDEX(Forecasting!$C$6:$HS$7,1,MATCH('Weekly Sales'!$E13108,Forecasting!$C$7:$HS$7,0)),0)</f>
        <v>0</v>
      </c>
    </row>
    <row r="13109" spans="1:1" x14ac:dyDescent="0.3">
      <c r="A13109" s="2">
        <f>IFERROR(INDEX(Forecasting!$C$6:$HS$7,1,MATCH('Weekly Sales'!$E13109,Forecasting!$C$7:$HS$7,0)),0)</f>
        <v>0</v>
      </c>
    </row>
    <row r="13110" spans="1:1" x14ac:dyDescent="0.3">
      <c r="A13110" s="2">
        <f>IFERROR(INDEX(Forecasting!$C$6:$HS$7,1,MATCH('Weekly Sales'!$E13110,Forecasting!$C$7:$HS$7,0)),0)</f>
        <v>0</v>
      </c>
    </row>
    <row r="13111" spans="1:1" x14ac:dyDescent="0.3">
      <c r="A13111" s="2">
        <f>IFERROR(INDEX(Forecasting!$C$6:$HS$7,1,MATCH('Weekly Sales'!$E13111,Forecasting!$C$7:$HS$7,0)),0)</f>
        <v>0</v>
      </c>
    </row>
    <row r="13112" spans="1:1" x14ac:dyDescent="0.3">
      <c r="A13112" s="2">
        <f>IFERROR(INDEX(Forecasting!$C$6:$HS$7,1,MATCH('Weekly Sales'!$E13112,Forecasting!$C$7:$HS$7,0)),0)</f>
        <v>0</v>
      </c>
    </row>
    <row r="13113" spans="1:1" x14ac:dyDescent="0.3">
      <c r="A13113" s="2">
        <f>IFERROR(INDEX(Forecasting!$C$6:$HS$7,1,MATCH('Weekly Sales'!$E13113,Forecasting!$C$7:$HS$7,0)),0)</f>
        <v>0</v>
      </c>
    </row>
    <row r="13114" spans="1:1" x14ac:dyDescent="0.3">
      <c r="A13114" s="2">
        <f>IFERROR(INDEX(Forecasting!$C$6:$HS$7,1,MATCH('Weekly Sales'!$E13114,Forecasting!$C$7:$HS$7,0)),0)</f>
        <v>0</v>
      </c>
    </row>
    <row r="13115" spans="1:1" x14ac:dyDescent="0.3">
      <c r="A13115" s="2">
        <f>IFERROR(INDEX(Forecasting!$C$6:$HS$7,1,MATCH('Weekly Sales'!$E13115,Forecasting!$C$7:$HS$7,0)),0)</f>
        <v>0</v>
      </c>
    </row>
    <row r="13116" spans="1:1" x14ac:dyDescent="0.3">
      <c r="A13116" s="2">
        <f>IFERROR(INDEX(Forecasting!$C$6:$HS$7,1,MATCH('Weekly Sales'!$E13116,Forecasting!$C$7:$HS$7,0)),0)</f>
        <v>0</v>
      </c>
    </row>
    <row r="13117" spans="1:1" x14ac:dyDescent="0.3">
      <c r="A13117" s="2">
        <f>IFERROR(INDEX(Forecasting!$C$6:$HS$7,1,MATCH('Weekly Sales'!$E13117,Forecasting!$C$7:$HS$7,0)),0)</f>
        <v>0</v>
      </c>
    </row>
    <row r="13118" spans="1:1" x14ac:dyDescent="0.3">
      <c r="A13118" s="2">
        <f>IFERROR(INDEX(Forecasting!$C$6:$HS$7,1,MATCH('Weekly Sales'!$E13118,Forecasting!$C$7:$HS$7,0)),0)</f>
        <v>0</v>
      </c>
    </row>
    <row r="13119" spans="1:1" x14ac:dyDescent="0.3">
      <c r="A13119" s="2">
        <f>IFERROR(INDEX(Forecasting!$C$6:$HS$7,1,MATCH('Weekly Sales'!$E13119,Forecasting!$C$7:$HS$7,0)),0)</f>
        <v>0</v>
      </c>
    </row>
    <row r="13120" spans="1:1" x14ac:dyDescent="0.3">
      <c r="A13120" s="2">
        <f>IFERROR(INDEX(Forecasting!$C$6:$HS$7,1,MATCH('Weekly Sales'!$E13120,Forecasting!$C$7:$HS$7,0)),0)</f>
        <v>0</v>
      </c>
    </row>
    <row r="13121" spans="1:1" x14ac:dyDescent="0.3">
      <c r="A13121" s="2">
        <f>IFERROR(INDEX(Forecasting!$C$6:$HS$7,1,MATCH('Weekly Sales'!$E13121,Forecasting!$C$7:$HS$7,0)),0)</f>
        <v>0</v>
      </c>
    </row>
    <row r="13122" spans="1:1" x14ac:dyDescent="0.3">
      <c r="A13122" s="2">
        <f>IFERROR(INDEX(Forecasting!$C$6:$HS$7,1,MATCH('Weekly Sales'!$E13122,Forecasting!$C$7:$HS$7,0)),0)</f>
        <v>0</v>
      </c>
    </row>
    <row r="13123" spans="1:1" x14ac:dyDescent="0.3">
      <c r="A13123" s="2">
        <f>IFERROR(INDEX(Forecasting!$C$6:$HS$7,1,MATCH('Weekly Sales'!$E13123,Forecasting!$C$7:$HS$7,0)),0)</f>
        <v>0</v>
      </c>
    </row>
    <row r="13124" spans="1:1" x14ac:dyDescent="0.3">
      <c r="A13124" s="2">
        <f>IFERROR(INDEX(Forecasting!$C$6:$HS$7,1,MATCH('Weekly Sales'!$E13124,Forecasting!$C$7:$HS$7,0)),0)</f>
        <v>0</v>
      </c>
    </row>
    <row r="13125" spans="1:1" x14ac:dyDescent="0.3">
      <c r="A13125" s="2">
        <f>IFERROR(INDEX(Forecasting!$C$6:$HS$7,1,MATCH('Weekly Sales'!$E13125,Forecasting!$C$7:$HS$7,0)),0)</f>
        <v>0</v>
      </c>
    </row>
    <row r="13126" spans="1:1" x14ac:dyDescent="0.3">
      <c r="A13126" s="2">
        <f>IFERROR(INDEX(Forecasting!$C$6:$HS$7,1,MATCH('Weekly Sales'!$E13126,Forecasting!$C$7:$HS$7,0)),0)</f>
        <v>0</v>
      </c>
    </row>
    <row r="13127" spans="1:1" x14ac:dyDescent="0.3">
      <c r="A13127" s="2">
        <f>IFERROR(INDEX(Forecasting!$C$6:$HS$7,1,MATCH('Weekly Sales'!$E13127,Forecasting!$C$7:$HS$7,0)),0)</f>
        <v>0</v>
      </c>
    </row>
    <row r="13128" spans="1:1" x14ac:dyDescent="0.3">
      <c r="A13128" s="2">
        <f>IFERROR(INDEX(Forecasting!$C$6:$HS$7,1,MATCH('Weekly Sales'!$E13128,Forecasting!$C$7:$HS$7,0)),0)</f>
        <v>0</v>
      </c>
    </row>
    <row r="13129" spans="1:1" x14ac:dyDescent="0.3">
      <c r="A13129" s="2">
        <f>IFERROR(INDEX(Forecasting!$C$6:$HS$7,1,MATCH('Weekly Sales'!$E13129,Forecasting!$C$7:$HS$7,0)),0)</f>
        <v>0</v>
      </c>
    </row>
    <row r="13130" spans="1:1" x14ac:dyDescent="0.3">
      <c r="A13130" s="2">
        <f>IFERROR(INDEX(Forecasting!$C$6:$HS$7,1,MATCH('Weekly Sales'!$E13130,Forecasting!$C$7:$HS$7,0)),0)</f>
        <v>0</v>
      </c>
    </row>
    <row r="13131" spans="1:1" x14ac:dyDescent="0.3">
      <c r="A13131" s="2">
        <f>IFERROR(INDEX(Forecasting!$C$6:$HS$7,1,MATCH('Weekly Sales'!$E13131,Forecasting!$C$7:$HS$7,0)),0)</f>
        <v>0</v>
      </c>
    </row>
    <row r="13132" spans="1:1" x14ac:dyDescent="0.3">
      <c r="A13132" s="2">
        <f>IFERROR(INDEX(Forecasting!$C$6:$HS$7,1,MATCH('Weekly Sales'!$E13132,Forecasting!$C$7:$HS$7,0)),0)</f>
        <v>0</v>
      </c>
    </row>
    <row r="13133" spans="1:1" x14ac:dyDescent="0.3">
      <c r="A13133" s="2">
        <f>IFERROR(INDEX(Forecasting!$C$6:$HS$7,1,MATCH('Weekly Sales'!$E13133,Forecasting!$C$7:$HS$7,0)),0)</f>
        <v>0</v>
      </c>
    </row>
    <row r="13134" spans="1:1" x14ac:dyDescent="0.3">
      <c r="A13134" s="2">
        <f>IFERROR(INDEX(Forecasting!$C$6:$HS$7,1,MATCH('Weekly Sales'!$E13134,Forecasting!$C$7:$HS$7,0)),0)</f>
        <v>0</v>
      </c>
    </row>
    <row r="13135" spans="1:1" x14ac:dyDescent="0.3">
      <c r="A13135" s="2">
        <f>IFERROR(INDEX(Forecasting!$C$6:$HS$7,1,MATCH('Weekly Sales'!$E13135,Forecasting!$C$7:$HS$7,0)),0)</f>
        <v>0</v>
      </c>
    </row>
    <row r="13136" spans="1:1" x14ac:dyDescent="0.3">
      <c r="A13136" s="2">
        <f>IFERROR(INDEX(Forecasting!$C$6:$HS$7,1,MATCH('Weekly Sales'!$E13136,Forecasting!$C$7:$HS$7,0)),0)</f>
        <v>0</v>
      </c>
    </row>
    <row r="13137" spans="1:1" x14ac:dyDescent="0.3">
      <c r="A13137" s="2">
        <f>IFERROR(INDEX(Forecasting!$C$6:$HS$7,1,MATCH('Weekly Sales'!$E13137,Forecasting!$C$7:$HS$7,0)),0)</f>
        <v>0</v>
      </c>
    </row>
    <row r="13138" spans="1:1" x14ac:dyDescent="0.3">
      <c r="A13138" s="2">
        <f>IFERROR(INDEX(Forecasting!$C$6:$HS$7,1,MATCH('Weekly Sales'!$E13138,Forecasting!$C$7:$HS$7,0)),0)</f>
        <v>0</v>
      </c>
    </row>
    <row r="13139" spans="1:1" x14ac:dyDescent="0.3">
      <c r="A13139" s="2">
        <f>IFERROR(INDEX(Forecasting!$C$6:$HS$7,1,MATCH('Weekly Sales'!$E13139,Forecasting!$C$7:$HS$7,0)),0)</f>
        <v>0</v>
      </c>
    </row>
    <row r="13140" spans="1:1" x14ac:dyDescent="0.3">
      <c r="A13140" s="2">
        <f>IFERROR(INDEX(Forecasting!$C$6:$HS$7,1,MATCH('Weekly Sales'!$E13140,Forecasting!$C$7:$HS$7,0)),0)</f>
        <v>0</v>
      </c>
    </row>
    <row r="13141" spans="1:1" x14ac:dyDescent="0.3">
      <c r="A13141" s="2">
        <f>IFERROR(INDEX(Forecasting!$C$6:$HS$7,1,MATCH('Weekly Sales'!$E13141,Forecasting!$C$7:$HS$7,0)),0)</f>
        <v>0</v>
      </c>
    </row>
    <row r="13142" spans="1:1" x14ac:dyDescent="0.3">
      <c r="A13142" s="2">
        <f>IFERROR(INDEX(Forecasting!$C$6:$HS$7,1,MATCH('Weekly Sales'!$E13142,Forecasting!$C$7:$HS$7,0)),0)</f>
        <v>0</v>
      </c>
    </row>
    <row r="13143" spans="1:1" x14ac:dyDescent="0.3">
      <c r="A13143" s="2">
        <f>IFERROR(INDEX(Forecasting!$C$6:$HS$7,1,MATCH('Weekly Sales'!$E13143,Forecasting!$C$7:$HS$7,0)),0)</f>
        <v>0</v>
      </c>
    </row>
    <row r="13144" spans="1:1" x14ac:dyDescent="0.3">
      <c r="A13144" s="2">
        <f>IFERROR(INDEX(Forecasting!$C$6:$HS$7,1,MATCH('Weekly Sales'!$E13144,Forecasting!$C$7:$HS$7,0)),0)</f>
        <v>0</v>
      </c>
    </row>
    <row r="13145" spans="1:1" x14ac:dyDescent="0.3">
      <c r="A13145" s="2">
        <f>IFERROR(INDEX(Forecasting!$C$6:$HS$7,1,MATCH('Weekly Sales'!$E13145,Forecasting!$C$7:$HS$7,0)),0)</f>
        <v>0</v>
      </c>
    </row>
    <row r="13146" spans="1:1" x14ac:dyDescent="0.3">
      <c r="A13146" s="2">
        <f>IFERROR(INDEX(Forecasting!$C$6:$HS$7,1,MATCH('Weekly Sales'!$E13146,Forecasting!$C$7:$HS$7,0)),0)</f>
        <v>0</v>
      </c>
    </row>
    <row r="13147" spans="1:1" x14ac:dyDescent="0.3">
      <c r="A13147" s="2">
        <f>IFERROR(INDEX(Forecasting!$C$6:$HS$7,1,MATCH('Weekly Sales'!$E13147,Forecasting!$C$7:$HS$7,0)),0)</f>
        <v>0</v>
      </c>
    </row>
    <row r="13148" spans="1:1" x14ac:dyDescent="0.3">
      <c r="A13148" s="2">
        <f>IFERROR(INDEX(Forecasting!$C$6:$HS$7,1,MATCH('Weekly Sales'!$E13148,Forecasting!$C$7:$HS$7,0)),0)</f>
        <v>0</v>
      </c>
    </row>
    <row r="13149" spans="1:1" x14ac:dyDescent="0.3">
      <c r="A13149" s="2">
        <f>IFERROR(INDEX(Forecasting!$C$6:$HS$7,1,MATCH('Weekly Sales'!$E13149,Forecasting!$C$7:$HS$7,0)),0)</f>
        <v>0</v>
      </c>
    </row>
    <row r="13150" spans="1:1" x14ac:dyDescent="0.3">
      <c r="A13150" s="2">
        <f>IFERROR(INDEX(Forecasting!$C$6:$HS$7,1,MATCH('Weekly Sales'!$E13150,Forecasting!$C$7:$HS$7,0)),0)</f>
        <v>0</v>
      </c>
    </row>
    <row r="13151" spans="1:1" x14ac:dyDescent="0.3">
      <c r="A13151" s="2">
        <f>IFERROR(INDEX(Forecasting!$C$6:$HS$7,1,MATCH('Weekly Sales'!$E13151,Forecasting!$C$7:$HS$7,0)),0)</f>
        <v>0</v>
      </c>
    </row>
    <row r="13152" spans="1:1" x14ac:dyDescent="0.3">
      <c r="A13152" s="2">
        <f>IFERROR(INDEX(Forecasting!$C$6:$HS$7,1,MATCH('Weekly Sales'!$E13152,Forecasting!$C$7:$HS$7,0)),0)</f>
        <v>0</v>
      </c>
    </row>
    <row r="13153" spans="1:1" x14ac:dyDescent="0.3">
      <c r="A13153" s="2">
        <f>IFERROR(INDEX(Forecasting!$C$6:$HS$7,1,MATCH('Weekly Sales'!$E13153,Forecasting!$C$7:$HS$7,0)),0)</f>
        <v>0</v>
      </c>
    </row>
    <row r="13154" spans="1:1" x14ac:dyDescent="0.3">
      <c r="A13154" s="2">
        <f>IFERROR(INDEX(Forecasting!$C$6:$HS$7,1,MATCH('Weekly Sales'!$E13154,Forecasting!$C$7:$HS$7,0)),0)</f>
        <v>0</v>
      </c>
    </row>
    <row r="13155" spans="1:1" x14ac:dyDescent="0.3">
      <c r="A13155" s="2">
        <f>IFERROR(INDEX(Forecasting!$C$6:$HS$7,1,MATCH('Weekly Sales'!$E13155,Forecasting!$C$7:$HS$7,0)),0)</f>
        <v>0</v>
      </c>
    </row>
    <row r="13156" spans="1:1" x14ac:dyDescent="0.3">
      <c r="A13156" s="2">
        <f>IFERROR(INDEX(Forecasting!$C$6:$HS$7,1,MATCH('Weekly Sales'!$E13156,Forecasting!$C$7:$HS$7,0)),0)</f>
        <v>0</v>
      </c>
    </row>
    <row r="13157" spans="1:1" x14ac:dyDescent="0.3">
      <c r="A13157" s="2">
        <f>IFERROR(INDEX(Forecasting!$C$6:$HS$7,1,MATCH('Weekly Sales'!$E13157,Forecasting!$C$7:$HS$7,0)),0)</f>
        <v>0</v>
      </c>
    </row>
    <row r="13158" spans="1:1" x14ac:dyDescent="0.3">
      <c r="A13158" s="2">
        <f>IFERROR(INDEX(Forecasting!$C$6:$HS$7,1,MATCH('Weekly Sales'!$E13158,Forecasting!$C$7:$HS$7,0)),0)</f>
        <v>0</v>
      </c>
    </row>
    <row r="13159" spans="1:1" x14ac:dyDescent="0.3">
      <c r="A13159" s="2">
        <f>IFERROR(INDEX(Forecasting!$C$6:$HS$7,1,MATCH('Weekly Sales'!$E13159,Forecasting!$C$7:$HS$7,0)),0)</f>
        <v>0</v>
      </c>
    </row>
    <row r="13160" spans="1:1" x14ac:dyDescent="0.3">
      <c r="A13160" s="2">
        <f>IFERROR(INDEX(Forecasting!$C$6:$HS$7,1,MATCH('Weekly Sales'!$E13160,Forecasting!$C$7:$HS$7,0)),0)</f>
        <v>0</v>
      </c>
    </row>
    <row r="13161" spans="1:1" x14ac:dyDescent="0.3">
      <c r="A13161" s="2">
        <f>IFERROR(INDEX(Forecasting!$C$6:$HS$7,1,MATCH('Weekly Sales'!$E13161,Forecasting!$C$7:$HS$7,0)),0)</f>
        <v>0</v>
      </c>
    </row>
    <row r="13162" spans="1:1" x14ac:dyDescent="0.3">
      <c r="A13162" s="2">
        <f>IFERROR(INDEX(Forecasting!$C$6:$HS$7,1,MATCH('Weekly Sales'!$E13162,Forecasting!$C$7:$HS$7,0)),0)</f>
        <v>0</v>
      </c>
    </row>
    <row r="13163" spans="1:1" x14ac:dyDescent="0.3">
      <c r="A13163" s="2">
        <f>IFERROR(INDEX(Forecasting!$C$6:$HS$7,1,MATCH('Weekly Sales'!$E13163,Forecasting!$C$7:$HS$7,0)),0)</f>
        <v>0</v>
      </c>
    </row>
    <row r="13164" spans="1:1" x14ac:dyDescent="0.3">
      <c r="A13164" s="2">
        <f>IFERROR(INDEX(Forecasting!$C$6:$HS$7,1,MATCH('Weekly Sales'!$E13164,Forecasting!$C$7:$HS$7,0)),0)</f>
        <v>0</v>
      </c>
    </row>
    <row r="13165" spans="1:1" x14ac:dyDescent="0.3">
      <c r="A13165" s="2">
        <f>IFERROR(INDEX(Forecasting!$C$6:$HS$7,1,MATCH('Weekly Sales'!$E13165,Forecasting!$C$7:$HS$7,0)),0)</f>
        <v>0</v>
      </c>
    </row>
    <row r="13166" spans="1:1" x14ac:dyDescent="0.3">
      <c r="A13166" s="2">
        <f>IFERROR(INDEX(Forecasting!$C$6:$HS$7,1,MATCH('Weekly Sales'!$E13166,Forecasting!$C$7:$HS$7,0)),0)</f>
        <v>0</v>
      </c>
    </row>
    <row r="13167" spans="1:1" x14ac:dyDescent="0.3">
      <c r="A13167" s="2">
        <f>IFERROR(INDEX(Forecasting!$C$6:$HS$7,1,MATCH('Weekly Sales'!$E13167,Forecasting!$C$7:$HS$7,0)),0)</f>
        <v>0</v>
      </c>
    </row>
    <row r="13168" spans="1:1" x14ac:dyDescent="0.3">
      <c r="A13168" s="2">
        <f>IFERROR(INDEX(Forecasting!$C$6:$HS$7,1,MATCH('Weekly Sales'!$E13168,Forecasting!$C$7:$HS$7,0)),0)</f>
        <v>0</v>
      </c>
    </row>
    <row r="13169" spans="1:1" x14ac:dyDescent="0.3">
      <c r="A13169" s="2">
        <f>IFERROR(INDEX(Forecasting!$C$6:$HS$7,1,MATCH('Weekly Sales'!$E13169,Forecasting!$C$7:$HS$7,0)),0)</f>
        <v>0</v>
      </c>
    </row>
    <row r="13170" spans="1:1" x14ac:dyDescent="0.3">
      <c r="A13170" s="2">
        <f>IFERROR(INDEX(Forecasting!$C$6:$HS$7,1,MATCH('Weekly Sales'!$E13170,Forecasting!$C$7:$HS$7,0)),0)</f>
        <v>0</v>
      </c>
    </row>
    <row r="13171" spans="1:1" x14ac:dyDescent="0.3">
      <c r="A13171" s="2">
        <f>IFERROR(INDEX(Forecasting!$C$6:$HS$7,1,MATCH('Weekly Sales'!$E13171,Forecasting!$C$7:$HS$7,0)),0)</f>
        <v>0</v>
      </c>
    </row>
    <row r="13172" spans="1:1" x14ac:dyDescent="0.3">
      <c r="A13172" s="2">
        <f>IFERROR(INDEX(Forecasting!$C$6:$HS$7,1,MATCH('Weekly Sales'!$E13172,Forecasting!$C$7:$HS$7,0)),0)</f>
        <v>0</v>
      </c>
    </row>
    <row r="13173" spans="1:1" x14ac:dyDescent="0.3">
      <c r="A13173" s="2">
        <f>IFERROR(INDEX(Forecasting!$C$6:$HS$7,1,MATCH('Weekly Sales'!$E13173,Forecasting!$C$7:$HS$7,0)),0)</f>
        <v>0</v>
      </c>
    </row>
    <row r="13174" spans="1:1" x14ac:dyDescent="0.3">
      <c r="A13174" s="2">
        <f>IFERROR(INDEX(Forecasting!$C$6:$HS$7,1,MATCH('Weekly Sales'!$E13174,Forecasting!$C$7:$HS$7,0)),0)</f>
        <v>0</v>
      </c>
    </row>
    <row r="13175" spans="1:1" x14ac:dyDescent="0.3">
      <c r="A13175" s="2">
        <f>IFERROR(INDEX(Forecasting!$C$6:$HS$7,1,MATCH('Weekly Sales'!$E13175,Forecasting!$C$7:$HS$7,0)),0)</f>
        <v>0</v>
      </c>
    </row>
    <row r="13176" spans="1:1" x14ac:dyDescent="0.3">
      <c r="A13176" s="2">
        <f>IFERROR(INDEX(Forecasting!$C$6:$HS$7,1,MATCH('Weekly Sales'!$E13176,Forecasting!$C$7:$HS$7,0)),0)</f>
        <v>0</v>
      </c>
    </row>
    <row r="13177" spans="1:1" x14ac:dyDescent="0.3">
      <c r="A13177" s="2">
        <f>IFERROR(INDEX(Forecasting!$C$6:$HS$7,1,MATCH('Weekly Sales'!$E13177,Forecasting!$C$7:$HS$7,0)),0)</f>
        <v>0</v>
      </c>
    </row>
    <row r="13178" spans="1:1" x14ac:dyDescent="0.3">
      <c r="A13178" s="2">
        <f>IFERROR(INDEX(Forecasting!$C$6:$HS$7,1,MATCH('Weekly Sales'!$E13178,Forecasting!$C$7:$HS$7,0)),0)</f>
        <v>0</v>
      </c>
    </row>
    <row r="13179" spans="1:1" x14ac:dyDescent="0.3">
      <c r="A13179" s="2">
        <f>IFERROR(INDEX(Forecasting!$C$6:$HS$7,1,MATCH('Weekly Sales'!$E13179,Forecasting!$C$7:$HS$7,0)),0)</f>
        <v>0</v>
      </c>
    </row>
    <row r="13180" spans="1:1" x14ac:dyDescent="0.3">
      <c r="A13180" s="2">
        <f>IFERROR(INDEX(Forecasting!$C$6:$HS$7,1,MATCH('Weekly Sales'!$E13180,Forecasting!$C$7:$HS$7,0)),0)</f>
        <v>0</v>
      </c>
    </row>
    <row r="13181" spans="1:1" x14ac:dyDescent="0.3">
      <c r="A13181" s="2">
        <f>IFERROR(INDEX(Forecasting!$C$6:$HS$7,1,MATCH('Weekly Sales'!$E13181,Forecasting!$C$7:$HS$7,0)),0)</f>
        <v>0</v>
      </c>
    </row>
    <row r="13182" spans="1:1" x14ac:dyDescent="0.3">
      <c r="A13182" s="2">
        <f>IFERROR(INDEX(Forecasting!$C$6:$HS$7,1,MATCH('Weekly Sales'!$E13182,Forecasting!$C$7:$HS$7,0)),0)</f>
        <v>0</v>
      </c>
    </row>
    <row r="13183" spans="1:1" x14ac:dyDescent="0.3">
      <c r="A13183" s="2">
        <f>IFERROR(INDEX(Forecasting!$C$6:$HS$7,1,MATCH('Weekly Sales'!$E13183,Forecasting!$C$7:$HS$7,0)),0)</f>
        <v>0</v>
      </c>
    </row>
    <row r="13184" spans="1:1" x14ac:dyDescent="0.3">
      <c r="A13184" s="2">
        <f>IFERROR(INDEX(Forecasting!$C$6:$HS$7,1,MATCH('Weekly Sales'!$E13184,Forecasting!$C$7:$HS$7,0)),0)</f>
        <v>0</v>
      </c>
    </row>
    <row r="13185" spans="1:1" x14ac:dyDescent="0.3">
      <c r="A13185" s="2">
        <f>IFERROR(INDEX(Forecasting!$C$6:$HS$7,1,MATCH('Weekly Sales'!$E13185,Forecasting!$C$7:$HS$7,0)),0)</f>
        <v>0</v>
      </c>
    </row>
    <row r="13186" spans="1:1" x14ac:dyDescent="0.3">
      <c r="A13186" s="2">
        <f>IFERROR(INDEX(Forecasting!$C$6:$HS$7,1,MATCH('Weekly Sales'!$E13186,Forecasting!$C$7:$HS$7,0)),0)</f>
        <v>0</v>
      </c>
    </row>
    <row r="13187" spans="1:1" x14ac:dyDescent="0.3">
      <c r="A13187" s="2">
        <f>IFERROR(INDEX(Forecasting!$C$6:$HS$7,1,MATCH('Weekly Sales'!$E13187,Forecasting!$C$7:$HS$7,0)),0)</f>
        <v>0</v>
      </c>
    </row>
    <row r="13188" spans="1:1" x14ac:dyDescent="0.3">
      <c r="A13188" s="2">
        <f>IFERROR(INDEX(Forecasting!$C$6:$HS$7,1,MATCH('Weekly Sales'!$E13188,Forecasting!$C$7:$HS$7,0)),0)</f>
        <v>0</v>
      </c>
    </row>
    <row r="13189" spans="1:1" x14ac:dyDescent="0.3">
      <c r="A13189" s="2">
        <f>IFERROR(INDEX(Forecasting!$C$6:$HS$7,1,MATCH('Weekly Sales'!$E13189,Forecasting!$C$7:$HS$7,0)),0)</f>
        <v>0</v>
      </c>
    </row>
    <row r="13190" spans="1:1" x14ac:dyDescent="0.3">
      <c r="A13190" s="2">
        <f>IFERROR(INDEX(Forecasting!$C$6:$HS$7,1,MATCH('Weekly Sales'!$E13190,Forecasting!$C$7:$HS$7,0)),0)</f>
        <v>0</v>
      </c>
    </row>
    <row r="13191" spans="1:1" x14ac:dyDescent="0.3">
      <c r="A13191" s="2">
        <f>IFERROR(INDEX(Forecasting!$C$6:$HS$7,1,MATCH('Weekly Sales'!$E13191,Forecasting!$C$7:$HS$7,0)),0)</f>
        <v>0</v>
      </c>
    </row>
    <row r="13192" spans="1:1" x14ac:dyDescent="0.3">
      <c r="A13192" s="2">
        <f>IFERROR(INDEX(Forecasting!$C$6:$HS$7,1,MATCH('Weekly Sales'!$E13192,Forecasting!$C$7:$HS$7,0)),0)</f>
        <v>0</v>
      </c>
    </row>
    <row r="13193" spans="1:1" x14ac:dyDescent="0.3">
      <c r="A13193" s="2">
        <f>IFERROR(INDEX(Forecasting!$C$6:$HS$7,1,MATCH('Weekly Sales'!$E13193,Forecasting!$C$7:$HS$7,0)),0)</f>
        <v>0</v>
      </c>
    </row>
    <row r="13194" spans="1:1" x14ac:dyDescent="0.3">
      <c r="A13194" s="2">
        <f>IFERROR(INDEX(Forecasting!$C$6:$HS$7,1,MATCH('Weekly Sales'!$E13194,Forecasting!$C$7:$HS$7,0)),0)</f>
        <v>0</v>
      </c>
    </row>
    <row r="13195" spans="1:1" x14ac:dyDescent="0.3">
      <c r="A13195" s="2">
        <f>IFERROR(INDEX(Forecasting!$C$6:$HS$7,1,MATCH('Weekly Sales'!$E13195,Forecasting!$C$7:$HS$7,0)),0)</f>
        <v>0</v>
      </c>
    </row>
    <row r="13196" spans="1:1" x14ac:dyDescent="0.3">
      <c r="A13196" s="2">
        <f>IFERROR(INDEX(Forecasting!$C$6:$HS$7,1,MATCH('Weekly Sales'!$E13196,Forecasting!$C$7:$HS$7,0)),0)</f>
        <v>0</v>
      </c>
    </row>
    <row r="13197" spans="1:1" x14ac:dyDescent="0.3">
      <c r="A13197" s="2">
        <f>IFERROR(INDEX(Forecasting!$C$6:$HS$7,1,MATCH('Weekly Sales'!$E13197,Forecasting!$C$7:$HS$7,0)),0)</f>
        <v>0</v>
      </c>
    </row>
    <row r="13198" spans="1:1" x14ac:dyDescent="0.3">
      <c r="A13198" s="2">
        <f>IFERROR(INDEX(Forecasting!$C$6:$HS$7,1,MATCH('Weekly Sales'!$E13198,Forecasting!$C$7:$HS$7,0)),0)</f>
        <v>0</v>
      </c>
    </row>
    <row r="13199" spans="1:1" x14ac:dyDescent="0.3">
      <c r="A13199" s="2">
        <f>IFERROR(INDEX(Forecasting!$C$6:$HS$7,1,MATCH('Weekly Sales'!$E13199,Forecasting!$C$7:$HS$7,0)),0)</f>
        <v>0</v>
      </c>
    </row>
    <row r="13200" spans="1:1" x14ac:dyDescent="0.3">
      <c r="A13200" s="2">
        <f>IFERROR(INDEX(Forecasting!$C$6:$HS$7,1,MATCH('Weekly Sales'!$E13200,Forecasting!$C$7:$HS$7,0)),0)</f>
        <v>0</v>
      </c>
    </row>
    <row r="13201" spans="1:1" x14ac:dyDescent="0.3">
      <c r="A13201" s="2">
        <f>IFERROR(INDEX(Forecasting!$C$6:$HS$7,1,MATCH('Weekly Sales'!$E13201,Forecasting!$C$7:$HS$7,0)),0)</f>
        <v>0</v>
      </c>
    </row>
    <row r="13202" spans="1:1" x14ac:dyDescent="0.3">
      <c r="A13202" s="2">
        <f>IFERROR(INDEX(Forecasting!$C$6:$HS$7,1,MATCH('Weekly Sales'!$E13202,Forecasting!$C$7:$HS$7,0)),0)</f>
        <v>0</v>
      </c>
    </row>
    <row r="13203" spans="1:1" x14ac:dyDescent="0.3">
      <c r="A13203" s="2">
        <f>IFERROR(INDEX(Forecasting!$C$6:$HS$7,1,MATCH('Weekly Sales'!$E13203,Forecasting!$C$7:$HS$7,0)),0)</f>
        <v>0</v>
      </c>
    </row>
    <row r="13204" spans="1:1" x14ac:dyDescent="0.3">
      <c r="A13204" s="2">
        <f>IFERROR(INDEX(Forecasting!$C$6:$HS$7,1,MATCH('Weekly Sales'!$E13204,Forecasting!$C$7:$HS$7,0)),0)</f>
        <v>0</v>
      </c>
    </row>
    <row r="13205" spans="1:1" x14ac:dyDescent="0.3">
      <c r="A13205" s="2">
        <f>IFERROR(INDEX(Forecasting!$C$6:$HS$7,1,MATCH('Weekly Sales'!$E13205,Forecasting!$C$7:$HS$7,0)),0)</f>
        <v>0</v>
      </c>
    </row>
    <row r="13206" spans="1:1" x14ac:dyDescent="0.3">
      <c r="A13206" s="2">
        <f>IFERROR(INDEX(Forecasting!$C$6:$HS$7,1,MATCH('Weekly Sales'!$E13206,Forecasting!$C$7:$HS$7,0)),0)</f>
        <v>0</v>
      </c>
    </row>
    <row r="13207" spans="1:1" x14ac:dyDescent="0.3">
      <c r="A13207" s="2">
        <f>IFERROR(INDEX(Forecasting!$C$6:$HS$7,1,MATCH('Weekly Sales'!$E13207,Forecasting!$C$7:$HS$7,0)),0)</f>
        <v>0</v>
      </c>
    </row>
    <row r="13208" spans="1:1" x14ac:dyDescent="0.3">
      <c r="A13208" s="2">
        <f>IFERROR(INDEX(Forecasting!$C$6:$HS$7,1,MATCH('Weekly Sales'!$E13208,Forecasting!$C$7:$HS$7,0)),0)</f>
        <v>0</v>
      </c>
    </row>
    <row r="13209" spans="1:1" x14ac:dyDescent="0.3">
      <c r="A13209" s="2">
        <f>IFERROR(INDEX(Forecasting!$C$6:$HS$7,1,MATCH('Weekly Sales'!$E13209,Forecasting!$C$7:$HS$7,0)),0)</f>
        <v>0</v>
      </c>
    </row>
    <row r="13210" spans="1:1" x14ac:dyDescent="0.3">
      <c r="A13210" s="2">
        <f>IFERROR(INDEX(Forecasting!$C$6:$HS$7,1,MATCH('Weekly Sales'!$E13210,Forecasting!$C$7:$HS$7,0)),0)</f>
        <v>0</v>
      </c>
    </row>
    <row r="13211" spans="1:1" x14ac:dyDescent="0.3">
      <c r="A13211" s="2">
        <f>IFERROR(INDEX(Forecasting!$C$6:$HS$7,1,MATCH('Weekly Sales'!$E13211,Forecasting!$C$7:$HS$7,0)),0)</f>
        <v>0</v>
      </c>
    </row>
    <row r="13212" spans="1:1" x14ac:dyDescent="0.3">
      <c r="A13212" s="2">
        <f>IFERROR(INDEX(Forecasting!$C$6:$HS$7,1,MATCH('Weekly Sales'!$E13212,Forecasting!$C$7:$HS$7,0)),0)</f>
        <v>0</v>
      </c>
    </row>
    <row r="13213" spans="1:1" x14ac:dyDescent="0.3">
      <c r="A13213" s="2">
        <f>IFERROR(INDEX(Forecasting!$C$6:$HS$7,1,MATCH('Weekly Sales'!$E13213,Forecasting!$C$7:$HS$7,0)),0)</f>
        <v>0</v>
      </c>
    </row>
    <row r="13214" spans="1:1" x14ac:dyDescent="0.3">
      <c r="A13214" s="2">
        <f>IFERROR(INDEX(Forecasting!$C$6:$HS$7,1,MATCH('Weekly Sales'!$E13214,Forecasting!$C$7:$HS$7,0)),0)</f>
        <v>0</v>
      </c>
    </row>
    <row r="13215" spans="1:1" x14ac:dyDescent="0.3">
      <c r="A13215" s="2">
        <f>IFERROR(INDEX(Forecasting!$C$6:$HS$7,1,MATCH('Weekly Sales'!$E13215,Forecasting!$C$7:$HS$7,0)),0)</f>
        <v>0</v>
      </c>
    </row>
    <row r="13216" spans="1:1" x14ac:dyDescent="0.3">
      <c r="A13216" s="2">
        <f>IFERROR(INDEX(Forecasting!$C$6:$HS$7,1,MATCH('Weekly Sales'!$E13216,Forecasting!$C$7:$HS$7,0)),0)</f>
        <v>0</v>
      </c>
    </row>
    <row r="13217" spans="1:1" x14ac:dyDescent="0.3">
      <c r="A13217" s="2">
        <f>IFERROR(INDEX(Forecasting!$C$6:$HS$7,1,MATCH('Weekly Sales'!$E13217,Forecasting!$C$7:$HS$7,0)),0)</f>
        <v>0</v>
      </c>
    </row>
    <row r="13218" spans="1:1" x14ac:dyDescent="0.3">
      <c r="A13218" s="2">
        <f>IFERROR(INDEX(Forecasting!$C$6:$HS$7,1,MATCH('Weekly Sales'!$E13218,Forecasting!$C$7:$HS$7,0)),0)</f>
        <v>0</v>
      </c>
    </row>
    <row r="13219" spans="1:1" x14ac:dyDescent="0.3">
      <c r="A13219" s="2">
        <f>IFERROR(INDEX(Forecasting!$C$6:$HS$7,1,MATCH('Weekly Sales'!$E13219,Forecasting!$C$7:$HS$7,0)),0)</f>
        <v>0</v>
      </c>
    </row>
    <row r="13220" spans="1:1" x14ac:dyDescent="0.3">
      <c r="A13220" s="2">
        <f>IFERROR(INDEX(Forecasting!$C$6:$HS$7,1,MATCH('Weekly Sales'!$E13220,Forecasting!$C$7:$HS$7,0)),0)</f>
        <v>0</v>
      </c>
    </row>
    <row r="13221" spans="1:1" x14ac:dyDescent="0.3">
      <c r="A13221" s="2">
        <f>IFERROR(INDEX(Forecasting!$C$6:$HS$7,1,MATCH('Weekly Sales'!$E13221,Forecasting!$C$7:$HS$7,0)),0)</f>
        <v>0</v>
      </c>
    </row>
    <row r="13222" spans="1:1" x14ac:dyDescent="0.3">
      <c r="A13222" s="2">
        <f>IFERROR(INDEX(Forecasting!$C$6:$HS$7,1,MATCH('Weekly Sales'!$E13222,Forecasting!$C$7:$HS$7,0)),0)</f>
        <v>0</v>
      </c>
    </row>
    <row r="13223" spans="1:1" x14ac:dyDescent="0.3">
      <c r="A13223" s="2">
        <f>IFERROR(INDEX(Forecasting!$C$6:$HS$7,1,MATCH('Weekly Sales'!$E13223,Forecasting!$C$7:$HS$7,0)),0)</f>
        <v>0</v>
      </c>
    </row>
    <row r="13224" spans="1:1" x14ac:dyDescent="0.3">
      <c r="A13224" s="2">
        <f>IFERROR(INDEX(Forecasting!$C$6:$HS$7,1,MATCH('Weekly Sales'!$E13224,Forecasting!$C$7:$HS$7,0)),0)</f>
        <v>0</v>
      </c>
    </row>
    <row r="13225" spans="1:1" x14ac:dyDescent="0.3">
      <c r="A13225" s="2">
        <f>IFERROR(INDEX(Forecasting!$C$6:$HS$7,1,MATCH('Weekly Sales'!$E13225,Forecasting!$C$7:$HS$7,0)),0)</f>
        <v>0</v>
      </c>
    </row>
    <row r="13226" spans="1:1" x14ac:dyDescent="0.3">
      <c r="A13226" s="2">
        <f>IFERROR(INDEX(Forecasting!$C$6:$HS$7,1,MATCH('Weekly Sales'!$E13226,Forecasting!$C$7:$HS$7,0)),0)</f>
        <v>0</v>
      </c>
    </row>
    <row r="13227" spans="1:1" x14ac:dyDescent="0.3">
      <c r="A13227" s="2">
        <f>IFERROR(INDEX(Forecasting!$C$6:$HS$7,1,MATCH('Weekly Sales'!$E13227,Forecasting!$C$7:$HS$7,0)),0)</f>
        <v>0</v>
      </c>
    </row>
    <row r="13228" spans="1:1" x14ac:dyDescent="0.3">
      <c r="A13228" s="2">
        <f>IFERROR(INDEX(Forecasting!$C$6:$HS$7,1,MATCH('Weekly Sales'!$E13228,Forecasting!$C$7:$HS$7,0)),0)</f>
        <v>0</v>
      </c>
    </row>
    <row r="13229" spans="1:1" x14ac:dyDescent="0.3">
      <c r="A13229" s="2">
        <f>IFERROR(INDEX(Forecasting!$C$6:$HS$7,1,MATCH('Weekly Sales'!$E13229,Forecasting!$C$7:$HS$7,0)),0)</f>
        <v>0</v>
      </c>
    </row>
    <row r="13230" spans="1:1" x14ac:dyDescent="0.3">
      <c r="A13230" s="2">
        <f>IFERROR(INDEX(Forecasting!$C$6:$HS$7,1,MATCH('Weekly Sales'!$E13230,Forecasting!$C$7:$HS$7,0)),0)</f>
        <v>0</v>
      </c>
    </row>
    <row r="13231" spans="1:1" x14ac:dyDescent="0.3">
      <c r="A13231" s="2">
        <f>IFERROR(INDEX(Forecasting!$C$6:$HS$7,1,MATCH('Weekly Sales'!$E13231,Forecasting!$C$7:$HS$7,0)),0)</f>
        <v>0</v>
      </c>
    </row>
    <row r="13232" spans="1:1" x14ac:dyDescent="0.3">
      <c r="A13232" s="2">
        <f>IFERROR(INDEX(Forecasting!$C$6:$HS$7,1,MATCH('Weekly Sales'!$E13232,Forecasting!$C$7:$HS$7,0)),0)</f>
        <v>0</v>
      </c>
    </row>
    <row r="13233" spans="1:1" x14ac:dyDescent="0.3">
      <c r="A13233" s="2">
        <f>IFERROR(INDEX(Forecasting!$C$6:$HS$7,1,MATCH('Weekly Sales'!$E13233,Forecasting!$C$7:$HS$7,0)),0)</f>
        <v>0</v>
      </c>
    </row>
    <row r="13234" spans="1:1" x14ac:dyDescent="0.3">
      <c r="A13234" s="2">
        <f>IFERROR(INDEX(Forecasting!$C$6:$HS$7,1,MATCH('Weekly Sales'!$E13234,Forecasting!$C$7:$HS$7,0)),0)</f>
        <v>0</v>
      </c>
    </row>
    <row r="13235" spans="1:1" x14ac:dyDescent="0.3">
      <c r="A13235" s="2">
        <f>IFERROR(INDEX(Forecasting!$C$6:$HS$7,1,MATCH('Weekly Sales'!$E13235,Forecasting!$C$7:$HS$7,0)),0)</f>
        <v>0</v>
      </c>
    </row>
    <row r="13236" spans="1:1" x14ac:dyDescent="0.3">
      <c r="A13236" s="2">
        <f>IFERROR(INDEX(Forecasting!$C$6:$HS$7,1,MATCH('Weekly Sales'!$E13236,Forecasting!$C$7:$HS$7,0)),0)</f>
        <v>0</v>
      </c>
    </row>
    <row r="13237" spans="1:1" x14ac:dyDescent="0.3">
      <c r="A13237" s="2">
        <f>IFERROR(INDEX(Forecasting!$C$6:$HS$7,1,MATCH('Weekly Sales'!$E13237,Forecasting!$C$7:$HS$7,0)),0)</f>
        <v>0</v>
      </c>
    </row>
    <row r="13238" spans="1:1" x14ac:dyDescent="0.3">
      <c r="A13238" s="2">
        <f>IFERROR(INDEX(Forecasting!$C$6:$HS$7,1,MATCH('Weekly Sales'!$E13238,Forecasting!$C$7:$HS$7,0)),0)</f>
        <v>0</v>
      </c>
    </row>
    <row r="13239" spans="1:1" x14ac:dyDescent="0.3">
      <c r="A13239" s="2">
        <f>IFERROR(INDEX(Forecasting!$C$6:$HS$7,1,MATCH('Weekly Sales'!$E13239,Forecasting!$C$7:$HS$7,0)),0)</f>
        <v>0</v>
      </c>
    </row>
    <row r="13240" spans="1:1" x14ac:dyDescent="0.3">
      <c r="A13240" s="2">
        <f>IFERROR(INDEX(Forecasting!$C$6:$HS$7,1,MATCH('Weekly Sales'!$E13240,Forecasting!$C$7:$HS$7,0)),0)</f>
        <v>0</v>
      </c>
    </row>
    <row r="13241" spans="1:1" x14ac:dyDescent="0.3">
      <c r="A13241" s="2">
        <f>IFERROR(INDEX(Forecasting!$C$6:$HS$7,1,MATCH('Weekly Sales'!$E13241,Forecasting!$C$7:$HS$7,0)),0)</f>
        <v>0</v>
      </c>
    </row>
    <row r="13242" spans="1:1" x14ac:dyDescent="0.3">
      <c r="A13242" s="2">
        <f>IFERROR(INDEX(Forecasting!$C$6:$HS$7,1,MATCH('Weekly Sales'!$E13242,Forecasting!$C$7:$HS$7,0)),0)</f>
        <v>0</v>
      </c>
    </row>
    <row r="13243" spans="1:1" x14ac:dyDescent="0.3">
      <c r="A13243" s="2">
        <f>IFERROR(INDEX(Forecasting!$C$6:$HS$7,1,MATCH('Weekly Sales'!$E13243,Forecasting!$C$7:$HS$7,0)),0)</f>
        <v>0</v>
      </c>
    </row>
    <row r="13244" spans="1:1" x14ac:dyDescent="0.3">
      <c r="A13244" s="2">
        <f>IFERROR(INDEX(Forecasting!$C$6:$HS$7,1,MATCH('Weekly Sales'!$E13244,Forecasting!$C$7:$HS$7,0)),0)</f>
        <v>0</v>
      </c>
    </row>
    <row r="13245" spans="1:1" x14ac:dyDescent="0.3">
      <c r="A13245" s="2">
        <f>IFERROR(INDEX(Forecasting!$C$6:$HS$7,1,MATCH('Weekly Sales'!$E13245,Forecasting!$C$7:$HS$7,0)),0)</f>
        <v>0</v>
      </c>
    </row>
    <row r="13246" spans="1:1" x14ac:dyDescent="0.3">
      <c r="A13246" s="2">
        <f>IFERROR(INDEX(Forecasting!$C$6:$HS$7,1,MATCH('Weekly Sales'!$E13246,Forecasting!$C$7:$HS$7,0)),0)</f>
        <v>0</v>
      </c>
    </row>
    <row r="13247" spans="1:1" x14ac:dyDescent="0.3">
      <c r="A13247" s="2">
        <f>IFERROR(INDEX(Forecasting!$C$6:$HS$7,1,MATCH('Weekly Sales'!$E13247,Forecasting!$C$7:$HS$7,0)),0)</f>
        <v>0</v>
      </c>
    </row>
    <row r="13248" spans="1:1" x14ac:dyDescent="0.3">
      <c r="A13248" s="2">
        <f>IFERROR(INDEX(Forecasting!$C$6:$HS$7,1,MATCH('Weekly Sales'!$E13248,Forecasting!$C$7:$HS$7,0)),0)</f>
        <v>0</v>
      </c>
    </row>
    <row r="13249" spans="1:1" x14ac:dyDescent="0.3">
      <c r="A13249" s="2">
        <f>IFERROR(INDEX(Forecasting!$C$6:$HS$7,1,MATCH('Weekly Sales'!$E13249,Forecasting!$C$7:$HS$7,0)),0)</f>
        <v>0</v>
      </c>
    </row>
    <row r="13250" spans="1:1" x14ac:dyDescent="0.3">
      <c r="A13250" s="2">
        <f>IFERROR(INDEX(Forecasting!$C$6:$HS$7,1,MATCH('Weekly Sales'!$E13250,Forecasting!$C$7:$HS$7,0)),0)</f>
        <v>0</v>
      </c>
    </row>
    <row r="13251" spans="1:1" x14ac:dyDescent="0.3">
      <c r="A13251" s="2">
        <f>IFERROR(INDEX(Forecasting!$C$6:$HS$7,1,MATCH('Weekly Sales'!$E13251,Forecasting!$C$7:$HS$7,0)),0)</f>
        <v>0</v>
      </c>
    </row>
    <row r="13252" spans="1:1" x14ac:dyDescent="0.3">
      <c r="A13252" s="2">
        <f>IFERROR(INDEX(Forecasting!$C$6:$HS$7,1,MATCH('Weekly Sales'!$E13252,Forecasting!$C$7:$HS$7,0)),0)</f>
        <v>0</v>
      </c>
    </row>
    <row r="13253" spans="1:1" x14ac:dyDescent="0.3">
      <c r="A13253" s="2">
        <f>IFERROR(INDEX(Forecasting!$C$6:$HS$7,1,MATCH('Weekly Sales'!$E13253,Forecasting!$C$7:$HS$7,0)),0)</f>
        <v>0</v>
      </c>
    </row>
    <row r="13254" spans="1:1" x14ac:dyDescent="0.3">
      <c r="A13254" s="2">
        <f>IFERROR(INDEX(Forecasting!$C$6:$HS$7,1,MATCH('Weekly Sales'!$E13254,Forecasting!$C$7:$HS$7,0)),0)</f>
        <v>0</v>
      </c>
    </row>
    <row r="13255" spans="1:1" x14ac:dyDescent="0.3">
      <c r="A13255" s="2">
        <f>IFERROR(INDEX(Forecasting!$C$6:$HS$7,1,MATCH('Weekly Sales'!$E13255,Forecasting!$C$7:$HS$7,0)),0)</f>
        <v>0</v>
      </c>
    </row>
    <row r="13256" spans="1:1" x14ac:dyDescent="0.3">
      <c r="A13256" s="2">
        <f>IFERROR(INDEX(Forecasting!$C$6:$HS$7,1,MATCH('Weekly Sales'!$E13256,Forecasting!$C$7:$HS$7,0)),0)</f>
        <v>0</v>
      </c>
    </row>
    <row r="13257" spans="1:1" x14ac:dyDescent="0.3">
      <c r="A13257" s="2">
        <f>IFERROR(INDEX(Forecasting!$C$6:$HS$7,1,MATCH('Weekly Sales'!$E13257,Forecasting!$C$7:$HS$7,0)),0)</f>
        <v>0</v>
      </c>
    </row>
    <row r="13258" spans="1:1" x14ac:dyDescent="0.3">
      <c r="A13258" s="2">
        <f>IFERROR(INDEX(Forecasting!$C$6:$HS$7,1,MATCH('Weekly Sales'!$E13258,Forecasting!$C$7:$HS$7,0)),0)</f>
        <v>0</v>
      </c>
    </row>
    <row r="13259" spans="1:1" x14ac:dyDescent="0.3">
      <c r="A13259" s="2">
        <f>IFERROR(INDEX(Forecasting!$C$6:$HS$7,1,MATCH('Weekly Sales'!$E13259,Forecasting!$C$7:$HS$7,0)),0)</f>
        <v>0</v>
      </c>
    </row>
    <row r="13260" spans="1:1" x14ac:dyDescent="0.3">
      <c r="A13260" s="2">
        <f>IFERROR(INDEX(Forecasting!$C$6:$HS$7,1,MATCH('Weekly Sales'!$E13260,Forecasting!$C$7:$HS$7,0)),0)</f>
        <v>0</v>
      </c>
    </row>
    <row r="13261" spans="1:1" x14ac:dyDescent="0.3">
      <c r="A13261" s="2">
        <f>IFERROR(INDEX(Forecasting!$C$6:$HS$7,1,MATCH('Weekly Sales'!$E13261,Forecasting!$C$7:$HS$7,0)),0)</f>
        <v>0</v>
      </c>
    </row>
    <row r="13262" spans="1:1" x14ac:dyDescent="0.3">
      <c r="A13262" s="2">
        <f>IFERROR(INDEX(Forecasting!$C$6:$HS$7,1,MATCH('Weekly Sales'!$E13262,Forecasting!$C$7:$HS$7,0)),0)</f>
        <v>0</v>
      </c>
    </row>
    <row r="13263" spans="1:1" x14ac:dyDescent="0.3">
      <c r="A13263" s="2">
        <f>IFERROR(INDEX(Forecasting!$C$6:$HS$7,1,MATCH('Weekly Sales'!$E13263,Forecasting!$C$7:$HS$7,0)),0)</f>
        <v>0</v>
      </c>
    </row>
    <row r="13264" spans="1:1" x14ac:dyDescent="0.3">
      <c r="A13264" s="2">
        <f>IFERROR(INDEX(Forecasting!$C$6:$HS$7,1,MATCH('Weekly Sales'!$E13264,Forecasting!$C$7:$HS$7,0)),0)</f>
        <v>0</v>
      </c>
    </row>
    <row r="13265" spans="1:1" x14ac:dyDescent="0.3">
      <c r="A13265" s="2">
        <f>IFERROR(INDEX(Forecasting!$C$6:$HS$7,1,MATCH('Weekly Sales'!$E13265,Forecasting!$C$7:$HS$7,0)),0)</f>
        <v>0</v>
      </c>
    </row>
    <row r="13266" spans="1:1" x14ac:dyDescent="0.3">
      <c r="A13266" s="2">
        <f>IFERROR(INDEX(Forecasting!$C$6:$HS$7,1,MATCH('Weekly Sales'!$E13266,Forecasting!$C$7:$HS$7,0)),0)</f>
        <v>0</v>
      </c>
    </row>
    <row r="13267" spans="1:1" x14ac:dyDescent="0.3">
      <c r="A13267" s="2">
        <f>IFERROR(INDEX(Forecasting!$C$6:$HS$7,1,MATCH('Weekly Sales'!$E13267,Forecasting!$C$7:$HS$7,0)),0)</f>
        <v>0</v>
      </c>
    </row>
    <row r="13268" spans="1:1" x14ac:dyDescent="0.3">
      <c r="A13268" s="2">
        <f>IFERROR(INDEX(Forecasting!$C$6:$HS$7,1,MATCH('Weekly Sales'!$E13268,Forecasting!$C$7:$HS$7,0)),0)</f>
        <v>0</v>
      </c>
    </row>
    <row r="13269" spans="1:1" x14ac:dyDescent="0.3">
      <c r="A13269" s="2">
        <f>IFERROR(INDEX(Forecasting!$C$6:$HS$7,1,MATCH('Weekly Sales'!$E13269,Forecasting!$C$7:$HS$7,0)),0)</f>
        <v>0</v>
      </c>
    </row>
    <row r="13270" spans="1:1" x14ac:dyDescent="0.3">
      <c r="A13270" s="2">
        <f>IFERROR(INDEX(Forecasting!$C$6:$HS$7,1,MATCH('Weekly Sales'!$E13270,Forecasting!$C$7:$HS$7,0)),0)</f>
        <v>0</v>
      </c>
    </row>
    <row r="13271" spans="1:1" x14ac:dyDescent="0.3">
      <c r="A13271" s="2">
        <f>IFERROR(INDEX(Forecasting!$C$6:$HS$7,1,MATCH('Weekly Sales'!$E13271,Forecasting!$C$7:$HS$7,0)),0)</f>
        <v>0</v>
      </c>
    </row>
    <row r="13272" spans="1:1" x14ac:dyDescent="0.3">
      <c r="A13272" s="2">
        <f>IFERROR(INDEX(Forecasting!$C$6:$HS$7,1,MATCH('Weekly Sales'!$E13272,Forecasting!$C$7:$HS$7,0)),0)</f>
        <v>0</v>
      </c>
    </row>
    <row r="13273" spans="1:1" x14ac:dyDescent="0.3">
      <c r="A13273" s="2">
        <f>IFERROR(INDEX(Forecasting!$C$6:$HS$7,1,MATCH('Weekly Sales'!$E13273,Forecasting!$C$7:$HS$7,0)),0)</f>
        <v>0</v>
      </c>
    </row>
    <row r="13274" spans="1:1" x14ac:dyDescent="0.3">
      <c r="A13274" s="2">
        <f>IFERROR(INDEX(Forecasting!$C$6:$HS$7,1,MATCH('Weekly Sales'!$E13274,Forecasting!$C$7:$HS$7,0)),0)</f>
        <v>0</v>
      </c>
    </row>
    <row r="13275" spans="1:1" x14ac:dyDescent="0.3">
      <c r="A13275" s="2">
        <f>IFERROR(INDEX(Forecasting!$C$6:$HS$7,1,MATCH('Weekly Sales'!$E13275,Forecasting!$C$7:$HS$7,0)),0)</f>
        <v>0</v>
      </c>
    </row>
    <row r="13276" spans="1:1" x14ac:dyDescent="0.3">
      <c r="A13276" s="2">
        <f>IFERROR(INDEX(Forecasting!$C$6:$HS$7,1,MATCH('Weekly Sales'!$E13276,Forecasting!$C$7:$HS$7,0)),0)</f>
        <v>0</v>
      </c>
    </row>
    <row r="13277" spans="1:1" x14ac:dyDescent="0.3">
      <c r="A13277" s="2">
        <f>IFERROR(INDEX(Forecasting!$C$6:$HS$7,1,MATCH('Weekly Sales'!$E13277,Forecasting!$C$7:$HS$7,0)),0)</f>
        <v>0</v>
      </c>
    </row>
    <row r="13278" spans="1:1" x14ac:dyDescent="0.3">
      <c r="A13278" s="2">
        <f>IFERROR(INDEX(Forecasting!$C$6:$HS$7,1,MATCH('Weekly Sales'!$E13278,Forecasting!$C$7:$HS$7,0)),0)</f>
        <v>0</v>
      </c>
    </row>
    <row r="13279" spans="1:1" x14ac:dyDescent="0.3">
      <c r="A13279" s="2">
        <f>IFERROR(INDEX(Forecasting!$C$6:$HS$7,1,MATCH('Weekly Sales'!$E13279,Forecasting!$C$7:$HS$7,0)),0)</f>
        <v>0</v>
      </c>
    </row>
    <row r="13280" spans="1:1" x14ac:dyDescent="0.3">
      <c r="A13280" s="2">
        <f>IFERROR(INDEX(Forecasting!$C$6:$HS$7,1,MATCH('Weekly Sales'!$E13280,Forecasting!$C$7:$HS$7,0)),0)</f>
        <v>0</v>
      </c>
    </row>
    <row r="13281" spans="1:1" x14ac:dyDescent="0.3">
      <c r="A13281" s="2">
        <f>IFERROR(INDEX(Forecasting!$C$6:$HS$7,1,MATCH('Weekly Sales'!$E13281,Forecasting!$C$7:$HS$7,0)),0)</f>
        <v>0</v>
      </c>
    </row>
    <row r="13282" spans="1:1" x14ac:dyDescent="0.3">
      <c r="A13282" s="2">
        <f>IFERROR(INDEX(Forecasting!$C$6:$HS$7,1,MATCH('Weekly Sales'!$E13282,Forecasting!$C$7:$HS$7,0)),0)</f>
        <v>0</v>
      </c>
    </row>
    <row r="13283" spans="1:1" x14ac:dyDescent="0.3">
      <c r="A13283" s="2">
        <f>IFERROR(INDEX(Forecasting!$C$6:$HS$7,1,MATCH('Weekly Sales'!$E13283,Forecasting!$C$7:$HS$7,0)),0)</f>
        <v>0</v>
      </c>
    </row>
    <row r="13284" spans="1:1" x14ac:dyDescent="0.3">
      <c r="A13284" s="2">
        <f>IFERROR(INDEX(Forecasting!$C$6:$HS$7,1,MATCH('Weekly Sales'!$E13284,Forecasting!$C$7:$HS$7,0)),0)</f>
        <v>0</v>
      </c>
    </row>
    <row r="13285" spans="1:1" x14ac:dyDescent="0.3">
      <c r="A13285" s="2">
        <f>IFERROR(INDEX(Forecasting!$C$6:$HS$7,1,MATCH('Weekly Sales'!$E13285,Forecasting!$C$7:$HS$7,0)),0)</f>
        <v>0</v>
      </c>
    </row>
    <row r="13286" spans="1:1" x14ac:dyDescent="0.3">
      <c r="A13286" s="2">
        <f>IFERROR(INDEX(Forecasting!$C$6:$HS$7,1,MATCH('Weekly Sales'!$E13286,Forecasting!$C$7:$HS$7,0)),0)</f>
        <v>0</v>
      </c>
    </row>
    <row r="13287" spans="1:1" x14ac:dyDescent="0.3">
      <c r="A13287" s="2">
        <f>IFERROR(INDEX(Forecasting!$C$6:$HS$7,1,MATCH('Weekly Sales'!$E13287,Forecasting!$C$7:$HS$7,0)),0)</f>
        <v>0</v>
      </c>
    </row>
    <row r="13288" spans="1:1" x14ac:dyDescent="0.3">
      <c r="A13288" s="2">
        <f>IFERROR(INDEX(Forecasting!$C$6:$HS$7,1,MATCH('Weekly Sales'!$E13288,Forecasting!$C$7:$HS$7,0)),0)</f>
        <v>0</v>
      </c>
    </row>
    <row r="13289" spans="1:1" x14ac:dyDescent="0.3">
      <c r="A13289" s="2">
        <f>IFERROR(INDEX(Forecasting!$C$6:$HS$7,1,MATCH('Weekly Sales'!$E13289,Forecasting!$C$7:$HS$7,0)),0)</f>
        <v>0</v>
      </c>
    </row>
    <row r="13290" spans="1:1" x14ac:dyDescent="0.3">
      <c r="A13290" s="2">
        <f>IFERROR(INDEX(Forecasting!$C$6:$HS$7,1,MATCH('Weekly Sales'!$E13290,Forecasting!$C$7:$HS$7,0)),0)</f>
        <v>0</v>
      </c>
    </row>
    <row r="13291" spans="1:1" x14ac:dyDescent="0.3">
      <c r="A13291" s="2">
        <f>IFERROR(INDEX(Forecasting!$C$6:$HS$7,1,MATCH('Weekly Sales'!$E13291,Forecasting!$C$7:$HS$7,0)),0)</f>
        <v>0</v>
      </c>
    </row>
    <row r="13292" spans="1:1" x14ac:dyDescent="0.3">
      <c r="A13292" s="2">
        <f>IFERROR(INDEX(Forecasting!$C$6:$HS$7,1,MATCH('Weekly Sales'!$E13292,Forecasting!$C$7:$HS$7,0)),0)</f>
        <v>0</v>
      </c>
    </row>
    <row r="13293" spans="1:1" x14ac:dyDescent="0.3">
      <c r="A13293" s="2">
        <f>IFERROR(INDEX(Forecasting!$C$6:$HS$7,1,MATCH('Weekly Sales'!$E13293,Forecasting!$C$7:$HS$7,0)),0)</f>
        <v>0</v>
      </c>
    </row>
    <row r="13294" spans="1:1" x14ac:dyDescent="0.3">
      <c r="A13294" s="2">
        <f>IFERROR(INDEX(Forecasting!$C$6:$HS$7,1,MATCH('Weekly Sales'!$E13294,Forecasting!$C$7:$HS$7,0)),0)</f>
        <v>0</v>
      </c>
    </row>
    <row r="13295" spans="1:1" x14ac:dyDescent="0.3">
      <c r="A13295" s="2">
        <f>IFERROR(INDEX(Forecasting!$C$6:$HS$7,1,MATCH('Weekly Sales'!$E13295,Forecasting!$C$7:$HS$7,0)),0)</f>
        <v>0</v>
      </c>
    </row>
    <row r="13296" spans="1:1" x14ac:dyDescent="0.3">
      <c r="A13296" s="2">
        <f>IFERROR(INDEX(Forecasting!$C$6:$HS$7,1,MATCH('Weekly Sales'!$E13296,Forecasting!$C$7:$HS$7,0)),0)</f>
        <v>0</v>
      </c>
    </row>
    <row r="13297" spans="1:1" x14ac:dyDescent="0.3">
      <c r="A13297" s="2">
        <f>IFERROR(INDEX(Forecasting!$C$6:$HS$7,1,MATCH('Weekly Sales'!$E13297,Forecasting!$C$7:$HS$7,0)),0)</f>
        <v>0</v>
      </c>
    </row>
    <row r="13298" spans="1:1" x14ac:dyDescent="0.3">
      <c r="A13298" s="2">
        <f>IFERROR(INDEX(Forecasting!$C$6:$HS$7,1,MATCH('Weekly Sales'!$E13298,Forecasting!$C$7:$HS$7,0)),0)</f>
        <v>0</v>
      </c>
    </row>
    <row r="13299" spans="1:1" x14ac:dyDescent="0.3">
      <c r="A13299" s="2">
        <f>IFERROR(INDEX(Forecasting!$C$6:$HS$7,1,MATCH('Weekly Sales'!$E13299,Forecasting!$C$7:$HS$7,0)),0)</f>
        <v>0</v>
      </c>
    </row>
    <row r="13300" spans="1:1" x14ac:dyDescent="0.3">
      <c r="A13300" s="2">
        <f>IFERROR(INDEX(Forecasting!$C$6:$HS$7,1,MATCH('Weekly Sales'!$E13300,Forecasting!$C$7:$HS$7,0)),0)</f>
        <v>0</v>
      </c>
    </row>
    <row r="13301" spans="1:1" x14ac:dyDescent="0.3">
      <c r="A13301" s="2">
        <f>IFERROR(INDEX(Forecasting!$C$6:$HS$7,1,MATCH('Weekly Sales'!$E13301,Forecasting!$C$7:$HS$7,0)),0)</f>
        <v>0</v>
      </c>
    </row>
    <row r="13302" spans="1:1" x14ac:dyDescent="0.3">
      <c r="A13302" s="2">
        <f>IFERROR(INDEX(Forecasting!$C$6:$HS$7,1,MATCH('Weekly Sales'!$E13302,Forecasting!$C$7:$HS$7,0)),0)</f>
        <v>0</v>
      </c>
    </row>
    <row r="13303" spans="1:1" x14ac:dyDescent="0.3">
      <c r="A13303" s="2">
        <f>IFERROR(INDEX(Forecasting!$C$6:$HS$7,1,MATCH('Weekly Sales'!$E13303,Forecasting!$C$7:$HS$7,0)),0)</f>
        <v>0</v>
      </c>
    </row>
    <row r="13304" spans="1:1" x14ac:dyDescent="0.3">
      <c r="A13304" s="2">
        <f>IFERROR(INDEX(Forecasting!$C$6:$HS$7,1,MATCH('Weekly Sales'!$E13304,Forecasting!$C$7:$HS$7,0)),0)</f>
        <v>0</v>
      </c>
    </row>
    <row r="13305" spans="1:1" x14ac:dyDescent="0.3">
      <c r="A13305" s="2">
        <f>IFERROR(INDEX(Forecasting!$C$6:$HS$7,1,MATCH('Weekly Sales'!$E13305,Forecasting!$C$7:$HS$7,0)),0)</f>
        <v>0</v>
      </c>
    </row>
    <row r="13306" spans="1:1" x14ac:dyDescent="0.3">
      <c r="A13306" s="2">
        <f>IFERROR(INDEX(Forecasting!$C$6:$HS$7,1,MATCH('Weekly Sales'!$E13306,Forecasting!$C$7:$HS$7,0)),0)</f>
        <v>0</v>
      </c>
    </row>
    <row r="13307" spans="1:1" x14ac:dyDescent="0.3">
      <c r="A13307" s="2">
        <f>IFERROR(INDEX(Forecasting!$C$6:$HS$7,1,MATCH('Weekly Sales'!$E13307,Forecasting!$C$7:$HS$7,0)),0)</f>
        <v>0</v>
      </c>
    </row>
    <row r="13308" spans="1:1" x14ac:dyDescent="0.3">
      <c r="A13308" s="2">
        <f>IFERROR(INDEX(Forecasting!$C$6:$HS$7,1,MATCH('Weekly Sales'!$E13308,Forecasting!$C$7:$HS$7,0)),0)</f>
        <v>0</v>
      </c>
    </row>
    <row r="13309" spans="1:1" x14ac:dyDescent="0.3">
      <c r="A13309" s="2">
        <f>IFERROR(INDEX(Forecasting!$C$6:$HS$7,1,MATCH('Weekly Sales'!$E13309,Forecasting!$C$7:$HS$7,0)),0)</f>
        <v>0</v>
      </c>
    </row>
    <row r="13310" spans="1:1" x14ac:dyDescent="0.3">
      <c r="A13310" s="2">
        <f>IFERROR(INDEX(Forecasting!$C$6:$HS$7,1,MATCH('Weekly Sales'!$E13310,Forecasting!$C$7:$HS$7,0)),0)</f>
        <v>0</v>
      </c>
    </row>
    <row r="13311" spans="1:1" x14ac:dyDescent="0.3">
      <c r="A13311" s="2">
        <f>IFERROR(INDEX(Forecasting!$C$6:$HS$7,1,MATCH('Weekly Sales'!$E13311,Forecasting!$C$7:$HS$7,0)),0)</f>
        <v>0</v>
      </c>
    </row>
    <row r="13312" spans="1:1" x14ac:dyDescent="0.3">
      <c r="A13312" s="2">
        <f>IFERROR(INDEX(Forecasting!$C$6:$HS$7,1,MATCH('Weekly Sales'!$E13312,Forecasting!$C$7:$HS$7,0)),0)</f>
        <v>0</v>
      </c>
    </row>
    <row r="13313" spans="1:1" x14ac:dyDescent="0.3">
      <c r="A13313" s="2">
        <f>IFERROR(INDEX(Forecasting!$C$6:$HS$7,1,MATCH('Weekly Sales'!$E13313,Forecasting!$C$7:$HS$7,0)),0)</f>
        <v>0</v>
      </c>
    </row>
    <row r="13314" spans="1:1" x14ac:dyDescent="0.3">
      <c r="A13314" s="2">
        <f>IFERROR(INDEX(Forecasting!$C$6:$HS$7,1,MATCH('Weekly Sales'!$E13314,Forecasting!$C$7:$HS$7,0)),0)</f>
        <v>0</v>
      </c>
    </row>
    <row r="13315" spans="1:1" x14ac:dyDescent="0.3">
      <c r="A13315" s="2">
        <f>IFERROR(INDEX(Forecasting!$C$6:$HS$7,1,MATCH('Weekly Sales'!$E13315,Forecasting!$C$7:$HS$7,0)),0)</f>
        <v>0</v>
      </c>
    </row>
    <row r="13316" spans="1:1" x14ac:dyDescent="0.3">
      <c r="A13316" s="2">
        <f>IFERROR(INDEX(Forecasting!$C$6:$HS$7,1,MATCH('Weekly Sales'!$E13316,Forecasting!$C$7:$HS$7,0)),0)</f>
        <v>0</v>
      </c>
    </row>
    <row r="13317" spans="1:1" x14ac:dyDescent="0.3">
      <c r="A13317" s="2">
        <f>IFERROR(INDEX(Forecasting!$C$6:$HS$7,1,MATCH('Weekly Sales'!$E13317,Forecasting!$C$7:$HS$7,0)),0)</f>
        <v>0</v>
      </c>
    </row>
    <row r="13318" spans="1:1" x14ac:dyDescent="0.3">
      <c r="A13318" s="2">
        <f>IFERROR(INDEX(Forecasting!$C$6:$HS$7,1,MATCH('Weekly Sales'!$E13318,Forecasting!$C$7:$HS$7,0)),0)</f>
        <v>0</v>
      </c>
    </row>
    <row r="13319" spans="1:1" x14ac:dyDescent="0.3">
      <c r="A13319" s="2">
        <f>IFERROR(INDEX(Forecasting!$C$6:$HS$7,1,MATCH('Weekly Sales'!$E13319,Forecasting!$C$7:$HS$7,0)),0)</f>
        <v>0</v>
      </c>
    </row>
    <row r="13320" spans="1:1" x14ac:dyDescent="0.3">
      <c r="A13320" s="2">
        <f>IFERROR(INDEX(Forecasting!$C$6:$HS$7,1,MATCH('Weekly Sales'!$E13320,Forecasting!$C$7:$HS$7,0)),0)</f>
        <v>0</v>
      </c>
    </row>
    <row r="13321" spans="1:1" x14ac:dyDescent="0.3">
      <c r="A13321" s="2">
        <f>IFERROR(INDEX(Forecasting!$C$6:$HS$7,1,MATCH('Weekly Sales'!$E13321,Forecasting!$C$7:$HS$7,0)),0)</f>
        <v>0</v>
      </c>
    </row>
    <row r="13322" spans="1:1" x14ac:dyDescent="0.3">
      <c r="A13322" s="2">
        <f>IFERROR(INDEX(Forecasting!$C$6:$HS$7,1,MATCH('Weekly Sales'!$E13322,Forecasting!$C$7:$HS$7,0)),0)</f>
        <v>0</v>
      </c>
    </row>
    <row r="13323" spans="1:1" x14ac:dyDescent="0.3">
      <c r="A13323" s="2">
        <f>IFERROR(INDEX(Forecasting!$C$6:$HS$7,1,MATCH('Weekly Sales'!$E13323,Forecasting!$C$7:$HS$7,0)),0)</f>
        <v>0</v>
      </c>
    </row>
    <row r="13324" spans="1:1" x14ac:dyDescent="0.3">
      <c r="A13324" s="2">
        <f>IFERROR(INDEX(Forecasting!$C$6:$HS$7,1,MATCH('Weekly Sales'!$E13324,Forecasting!$C$7:$HS$7,0)),0)</f>
        <v>0</v>
      </c>
    </row>
    <row r="13325" spans="1:1" x14ac:dyDescent="0.3">
      <c r="A13325" s="2">
        <f>IFERROR(INDEX(Forecasting!$C$6:$HS$7,1,MATCH('Weekly Sales'!$E13325,Forecasting!$C$7:$HS$7,0)),0)</f>
        <v>0</v>
      </c>
    </row>
    <row r="13326" spans="1:1" x14ac:dyDescent="0.3">
      <c r="A13326" s="2">
        <f>IFERROR(INDEX(Forecasting!$C$6:$HS$7,1,MATCH('Weekly Sales'!$E13326,Forecasting!$C$7:$HS$7,0)),0)</f>
        <v>0</v>
      </c>
    </row>
    <row r="13327" spans="1:1" x14ac:dyDescent="0.3">
      <c r="A13327" s="2">
        <f>IFERROR(INDEX(Forecasting!$C$6:$HS$7,1,MATCH('Weekly Sales'!$E13327,Forecasting!$C$7:$HS$7,0)),0)</f>
        <v>0</v>
      </c>
    </row>
    <row r="13328" spans="1:1" x14ac:dyDescent="0.3">
      <c r="A13328" s="2">
        <f>IFERROR(INDEX(Forecasting!$C$6:$HS$7,1,MATCH('Weekly Sales'!$E13328,Forecasting!$C$7:$HS$7,0)),0)</f>
        <v>0</v>
      </c>
    </row>
    <row r="13329" spans="1:1" x14ac:dyDescent="0.3">
      <c r="A13329" s="2">
        <f>IFERROR(INDEX(Forecasting!$C$6:$HS$7,1,MATCH('Weekly Sales'!$E13329,Forecasting!$C$7:$HS$7,0)),0)</f>
        <v>0</v>
      </c>
    </row>
    <row r="13330" spans="1:1" x14ac:dyDescent="0.3">
      <c r="A13330" s="2">
        <f>IFERROR(INDEX(Forecasting!$C$6:$HS$7,1,MATCH('Weekly Sales'!$E13330,Forecasting!$C$7:$HS$7,0)),0)</f>
        <v>0</v>
      </c>
    </row>
    <row r="13331" spans="1:1" x14ac:dyDescent="0.3">
      <c r="A13331" s="2">
        <f>IFERROR(INDEX(Forecasting!$C$6:$HS$7,1,MATCH('Weekly Sales'!$E13331,Forecasting!$C$7:$HS$7,0)),0)</f>
        <v>0</v>
      </c>
    </row>
    <row r="13332" spans="1:1" x14ac:dyDescent="0.3">
      <c r="A13332" s="2">
        <f>IFERROR(INDEX(Forecasting!$C$6:$HS$7,1,MATCH('Weekly Sales'!$E13332,Forecasting!$C$7:$HS$7,0)),0)</f>
        <v>0</v>
      </c>
    </row>
    <row r="13333" spans="1:1" x14ac:dyDescent="0.3">
      <c r="A13333" s="2">
        <f>IFERROR(INDEX(Forecasting!$C$6:$HS$7,1,MATCH('Weekly Sales'!$E13333,Forecasting!$C$7:$HS$7,0)),0)</f>
        <v>0</v>
      </c>
    </row>
    <row r="13334" spans="1:1" x14ac:dyDescent="0.3">
      <c r="A13334" s="2">
        <f>IFERROR(INDEX(Forecasting!$C$6:$HS$7,1,MATCH('Weekly Sales'!$E13334,Forecasting!$C$7:$HS$7,0)),0)</f>
        <v>0</v>
      </c>
    </row>
    <row r="13335" spans="1:1" x14ac:dyDescent="0.3">
      <c r="A13335" s="2">
        <f>IFERROR(INDEX(Forecasting!$C$6:$HS$7,1,MATCH('Weekly Sales'!$E13335,Forecasting!$C$7:$HS$7,0)),0)</f>
        <v>0</v>
      </c>
    </row>
    <row r="13336" spans="1:1" x14ac:dyDescent="0.3">
      <c r="A13336" s="2">
        <f>IFERROR(INDEX(Forecasting!$C$6:$HS$7,1,MATCH('Weekly Sales'!$E13336,Forecasting!$C$7:$HS$7,0)),0)</f>
        <v>0</v>
      </c>
    </row>
    <row r="13337" spans="1:1" x14ac:dyDescent="0.3">
      <c r="A13337" s="2">
        <f>IFERROR(INDEX(Forecasting!$C$6:$HS$7,1,MATCH('Weekly Sales'!$E13337,Forecasting!$C$7:$HS$7,0)),0)</f>
        <v>0</v>
      </c>
    </row>
    <row r="13338" spans="1:1" x14ac:dyDescent="0.3">
      <c r="A13338" s="2">
        <f>IFERROR(INDEX(Forecasting!$C$6:$HS$7,1,MATCH('Weekly Sales'!$E13338,Forecasting!$C$7:$HS$7,0)),0)</f>
        <v>0</v>
      </c>
    </row>
    <row r="13339" spans="1:1" x14ac:dyDescent="0.3">
      <c r="A13339" s="2">
        <f>IFERROR(INDEX(Forecasting!$C$6:$HS$7,1,MATCH('Weekly Sales'!$E13339,Forecasting!$C$7:$HS$7,0)),0)</f>
        <v>0</v>
      </c>
    </row>
    <row r="13340" spans="1:1" x14ac:dyDescent="0.3">
      <c r="A13340" s="2">
        <f>IFERROR(INDEX(Forecasting!$C$6:$HS$7,1,MATCH('Weekly Sales'!$E13340,Forecasting!$C$7:$HS$7,0)),0)</f>
        <v>0</v>
      </c>
    </row>
    <row r="13341" spans="1:1" x14ac:dyDescent="0.3">
      <c r="A13341" s="2">
        <f>IFERROR(INDEX(Forecasting!$C$6:$HS$7,1,MATCH('Weekly Sales'!$E13341,Forecasting!$C$7:$HS$7,0)),0)</f>
        <v>0</v>
      </c>
    </row>
    <row r="13342" spans="1:1" x14ac:dyDescent="0.3">
      <c r="A13342" s="2">
        <f>IFERROR(INDEX(Forecasting!$C$6:$HS$7,1,MATCH('Weekly Sales'!$E13342,Forecasting!$C$7:$HS$7,0)),0)</f>
        <v>0</v>
      </c>
    </row>
    <row r="13343" spans="1:1" x14ac:dyDescent="0.3">
      <c r="A13343" s="2">
        <f>IFERROR(INDEX(Forecasting!$C$6:$HS$7,1,MATCH('Weekly Sales'!$E13343,Forecasting!$C$7:$HS$7,0)),0)</f>
        <v>0</v>
      </c>
    </row>
    <row r="13344" spans="1:1" x14ac:dyDescent="0.3">
      <c r="A13344" s="2">
        <f>IFERROR(INDEX(Forecasting!$C$6:$HS$7,1,MATCH('Weekly Sales'!$E13344,Forecasting!$C$7:$HS$7,0)),0)</f>
        <v>0</v>
      </c>
    </row>
    <row r="13345" spans="1:1" x14ac:dyDescent="0.3">
      <c r="A13345" s="2">
        <f>IFERROR(INDEX(Forecasting!$C$6:$HS$7,1,MATCH('Weekly Sales'!$E13345,Forecasting!$C$7:$HS$7,0)),0)</f>
        <v>0</v>
      </c>
    </row>
    <row r="13346" spans="1:1" x14ac:dyDescent="0.3">
      <c r="A13346" s="2">
        <f>IFERROR(INDEX(Forecasting!$C$6:$HS$7,1,MATCH('Weekly Sales'!$E13346,Forecasting!$C$7:$HS$7,0)),0)</f>
        <v>0</v>
      </c>
    </row>
    <row r="13347" spans="1:1" x14ac:dyDescent="0.3">
      <c r="A13347" s="2">
        <f>IFERROR(INDEX(Forecasting!$C$6:$HS$7,1,MATCH('Weekly Sales'!$E13347,Forecasting!$C$7:$HS$7,0)),0)</f>
        <v>0</v>
      </c>
    </row>
    <row r="13348" spans="1:1" x14ac:dyDescent="0.3">
      <c r="A13348" s="2">
        <f>IFERROR(INDEX(Forecasting!$C$6:$HS$7,1,MATCH('Weekly Sales'!$E13348,Forecasting!$C$7:$HS$7,0)),0)</f>
        <v>0</v>
      </c>
    </row>
    <row r="13349" spans="1:1" x14ac:dyDescent="0.3">
      <c r="A13349" s="2">
        <f>IFERROR(INDEX(Forecasting!$C$6:$HS$7,1,MATCH('Weekly Sales'!$E13349,Forecasting!$C$7:$HS$7,0)),0)</f>
        <v>0</v>
      </c>
    </row>
    <row r="13350" spans="1:1" x14ac:dyDescent="0.3">
      <c r="A13350" s="2">
        <f>IFERROR(INDEX(Forecasting!$C$6:$HS$7,1,MATCH('Weekly Sales'!$E13350,Forecasting!$C$7:$HS$7,0)),0)</f>
        <v>0</v>
      </c>
    </row>
    <row r="13351" spans="1:1" x14ac:dyDescent="0.3">
      <c r="A13351" s="2">
        <f>IFERROR(INDEX(Forecasting!$C$6:$HS$7,1,MATCH('Weekly Sales'!$E13351,Forecasting!$C$7:$HS$7,0)),0)</f>
        <v>0</v>
      </c>
    </row>
    <row r="13352" spans="1:1" x14ac:dyDescent="0.3">
      <c r="A13352" s="2">
        <f>IFERROR(INDEX(Forecasting!$C$6:$HS$7,1,MATCH('Weekly Sales'!$E13352,Forecasting!$C$7:$HS$7,0)),0)</f>
        <v>0</v>
      </c>
    </row>
    <row r="13353" spans="1:1" x14ac:dyDescent="0.3">
      <c r="A13353" s="2">
        <f>IFERROR(INDEX(Forecasting!$C$6:$HS$7,1,MATCH('Weekly Sales'!$E13353,Forecasting!$C$7:$HS$7,0)),0)</f>
        <v>0</v>
      </c>
    </row>
    <row r="13354" spans="1:1" x14ac:dyDescent="0.3">
      <c r="A13354" s="2">
        <f>IFERROR(INDEX(Forecasting!$C$6:$HS$7,1,MATCH('Weekly Sales'!$E13354,Forecasting!$C$7:$HS$7,0)),0)</f>
        <v>0</v>
      </c>
    </row>
    <row r="13355" spans="1:1" x14ac:dyDescent="0.3">
      <c r="A13355" s="2">
        <f>IFERROR(INDEX(Forecasting!$C$6:$HS$7,1,MATCH('Weekly Sales'!$E13355,Forecasting!$C$7:$HS$7,0)),0)</f>
        <v>0</v>
      </c>
    </row>
    <row r="13356" spans="1:1" x14ac:dyDescent="0.3">
      <c r="A13356" s="2">
        <f>IFERROR(INDEX(Forecasting!$C$6:$HS$7,1,MATCH('Weekly Sales'!$E13356,Forecasting!$C$7:$HS$7,0)),0)</f>
        <v>0</v>
      </c>
    </row>
    <row r="13357" spans="1:1" x14ac:dyDescent="0.3">
      <c r="A13357" s="2">
        <f>IFERROR(INDEX(Forecasting!$C$6:$HS$7,1,MATCH('Weekly Sales'!$E13357,Forecasting!$C$7:$HS$7,0)),0)</f>
        <v>0</v>
      </c>
    </row>
    <row r="13358" spans="1:1" x14ac:dyDescent="0.3">
      <c r="A13358" s="2">
        <f>IFERROR(INDEX(Forecasting!$C$6:$HS$7,1,MATCH('Weekly Sales'!$E13358,Forecasting!$C$7:$HS$7,0)),0)</f>
        <v>0</v>
      </c>
    </row>
    <row r="13359" spans="1:1" x14ac:dyDescent="0.3">
      <c r="A13359" s="2">
        <f>IFERROR(INDEX(Forecasting!$C$6:$HS$7,1,MATCH('Weekly Sales'!$E13359,Forecasting!$C$7:$HS$7,0)),0)</f>
        <v>0</v>
      </c>
    </row>
    <row r="13360" spans="1:1" x14ac:dyDescent="0.3">
      <c r="A13360" s="2">
        <f>IFERROR(INDEX(Forecasting!$C$6:$HS$7,1,MATCH('Weekly Sales'!$E13360,Forecasting!$C$7:$HS$7,0)),0)</f>
        <v>0</v>
      </c>
    </row>
    <row r="13361" spans="1:1" x14ac:dyDescent="0.3">
      <c r="A13361" s="2">
        <f>IFERROR(INDEX(Forecasting!$C$6:$HS$7,1,MATCH('Weekly Sales'!$E13361,Forecasting!$C$7:$HS$7,0)),0)</f>
        <v>0</v>
      </c>
    </row>
    <row r="13362" spans="1:1" x14ac:dyDescent="0.3">
      <c r="A13362" s="2">
        <f>IFERROR(INDEX(Forecasting!$C$6:$HS$7,1,MATCH('Weekly Sales'!$E13362,Forecasting!$C$7:$HS$7,0)),0)</f>
        <v>0</v>
      </c>
    </row>
    <row r="13363" spans="1:1" x14ac:dyDescent="0.3">
      <c r="A13363" s="2">
        <f>IFERROR(INDEX(Forecasting!$C$6:$HS$7,1,MATCH('Weekly Sales'!$E13363,Forecasting!$C$7:$HS$7,0)),0)</f>
        <v>0</v>
      </c>
    </row>
    <row r="13364" spans="1:1" x14ac:dyDescent="0.3">
      <c r="A13364" s="2">
        <f>IFERROR(INDEX(Forecasting!$C$6:$HS$7,1,MATCH('Weekly Sales'!$E13364,Forecasting!$C$7:$HS$7,0)),0)</f>
        <v>0</v>
      </c>
    </row>
    <row r="13365" spans="1:1" x14ac:dyDescent="0.3">
      <c r="A13365" s="2">
        <f>IFERROR(INDEX(Forecasting!$C$6:$HS$7,1,MATCH('Weekly Sales'!$E13365,Forecasting!$C$7:$HS$7,0)),0)</f>
        <v>0</v>
      </c>
    </row>
    <row r="13366" spans="1:1" x14ac:dyDescent="0.3">
      <c r="A13366" s="2">
        <f>IFERROR(INDEX(Forecasting!$C$6:$HS$7,1,MATCH('Weekly Sales'!$E13366,Forecasting!$C$7:$HS$7,0)),0)</f>
        <v>0</v>
      </c>
    </row>
    <row r="13367" spans="1:1" x14ac:dyDescent="0.3">
      <c r="A13367" s="2">
        <f>IFERROR(INDEX(Forecasting!$C$6:$HS$7,1,MATCH('Weekly Sales'!$E13367,Forecasting!$C$7:$HS$7,0)),0)</f>
        <v>0</v>
      </c>
    </row>
    <row r="13368" spans="1:1" x14ac:dyDescent="0.3">
      <c r="A13368" s="2">
        <f>IFERROR(INDEX(Forecasting!$C$6:$HS$7,1,MATCH('Weekly Sales'!$E13368,Forecasting!$C$7:$HS$7,0)),0)</f>
        <v>0</v>
      </c>
    </row>
    <row r="13369" spans="1:1" x14ac:dyDescent="0.3">
      <c r="A13369" s="2">
        <f>IFERROR(INDEX(Forecasting!$C$6:$HS$7,1,MATCH('Weekly Sales'!$E13369,Forecasting!$C$7:$HS$7,0)),0)</f>
        <v>0</v>
      </c>
    </row>
    <row r="13370" spans="1:1" x14ac:dyDescent="0.3">
      <c r="A13370" s="2">
        <f>IFERROR(INDEX(Forecasting!$C$6:$HS$7,1,MATCH('Weekly Sales'!$E13370,Forecasting!$C$7:$HS$7,0)),0)</f>
        <v>0</v>
      </c>
    </row>
    <row r="13371" spans="1:1" x14ac:dyDescent="0.3">
      <c r="A13371" s="2">
        <f>IFERROR(INDEX(Forecasting!$C$6:$HS$7,1,MATCH('Weekly Sales'!$E13371,Forecasting!$C$7:$HS$7,0)),0)</f>
        <v>0</v>
      </c>
    </row>
    <row r="13372" spans="1:1" x14ac:dyDescent="0.3">
      <c r="A13372" s="2">
        <f>IFERROR(INDEX(Forecasting!$C$6:$HS$7,1,MATCH('Weekly Sales'!$E13372,Forecasting!$C$7:$HS$7,0)),0)</f>
        <v>0</v>
      </c>
    </row>
    <row r="13373" spans="1:1" x14ac:dyDescent="0.3">
      <c r="A13373" s="2">
        <f>IFERROR(INDEX(Forecasting!$C$6:$HS$7,1,MATCH('Weekly Sales'!$E13373,Forecasting!$C$7:$HS$7,0)),0)</f>
        <v>0</v>
      </c>
    </row>
    <row r="13374" spans="1:1" x14ac:dyDescent="0.3">
      <c r="A13374" s="2">
        <f>IFERROR(INDEX(Forecasting!$C$6:$HS$7,1,MATCH('Weekly Sales'!$E13374,Forecasting!$C$7:$HS$7,0)),0)</f>
        <v>0</v>
      </c>
    </row>
    <row r="13375" spans="1:1" x14ac:dyDescent="0.3">
      <c r="A13375" s="2">
        <f>IFERROR(INDEX(Forecasting!$C$6:$HS$7,1,MATCH('Weekly Sales'!$E13375,Forecasting!$C$7:$HS$7,0)),0)</f>
        <v>0</v>
      </c>
    </row>
    <row r="13376" spans="1:1" x14ac:dyDescent="0.3">
      <c r="A13376" s="2">
        <f>IFERROR(INDEX(Forecasting!$C$6:$HS$7,1,MATCH('Weekly Sales'!$E13376,Forecasting!$C$7:$HS$7,0)),0)</f>
        <v>0</v>
      </c>
    </row>
    <row r="13377" spans="1:1" x14ac:dyDescent="0.3">
      <c r="A13377" s="2">
        <f>IFERROR(INDEX(Forecasting!$C$6:$HS$7,1,MATCH('Weekly Sales'!$E13377,Forecasting!$C$7:$HS$7,0)),0)</f>
        <v>0</v>
      </c>
    </row>
    <row r="13378" spans="1:1" x14ac:dyDescent="0.3">
      <c r="A13378" s="2">
        <f>IFERROR(INDEX(Forecasting!$C$6:$HS$7,1,MATCH('Weekly Sales'!$E13378,Forecasting!$C$7:$HS$7,0)),0)</f>
        <v>0</v>
      </c>
    </row>
    <row r="13379" spans="1:1" x14ac:dyDescent="0.3">
      <c r="A13379" s="2">
        <f>IFERROR(INDEX(Forecasting!$C$6:$HS$7,1,MATCH('Weekly Sales'!$E13379,Forecasting!$C$7:$HS$7,0)),0)</f>
        <v>0</v>
      </c>
    </row>
    <row r="13380" spans="1:1" x14ac:dyDescent="0.3">
      <c r="A13380" s="2">
        <f>IFERROR(INDEX(Forecasting!$C$6:$HS$7,1,MATCH('Weekly Sales'!$E13380,Forecasting!$C$7:$HS$7,0)),0)</f>
        <v>0</v>
      </c>
    </row>
    <row r="13381" spans="1:1" x14ac:dyDescent="0.3">
      <c r="A13381" s="2">
        <f>IFERROR(INDEX(Forecasting!$C$6:$HS$7,1,MATCH('Weekly Sales'!$E13381,Forecasting!$C$7:$HS$7,0)),0)</f>
        <v>0</v>
      </c>
    </row>
    <row r="13382" spans="1:1" x14ac:dyDescent="0.3">
      <c r="A13382" s="2">
        <f>IFERROR(INDEX(Forecasting!$C$6:$HS$7,1,MATCH('Weekly Sales'!$E13382,Forecasting!$C$7:$HS$7,0)),0)</f>
        <v>0</v>
      </c>
    </row>
    <row r="13383" spans="1:1" x14ac:dyDescent="0.3">
      <c r="A13383" s="2">
        <f>IFERROR(INDEX(Forecasting!$C$6:$HS$7,1,MATCH('Weekly Sales'!$E13383,Forecasting!$C$7:$HS$7,0)),0)</f>
        <v>0</v>
      </c>
    </row>
    <row r="13384" spans="1:1" x14ac:dyDescent="0.3">
      <c r="A13384" s="2">
        <f>IFERROR(INDEX(Forecasting!$C$6:$HS$7,1,MATCH('Weekly Sales'!$E13384,Forecasting!$C$7:$HS$7,0)),0)</f>
        <v>0</v>
      </c>
    </row>
    <row r="13385" spans="1:1" x14ac:dyDescent="0.3">
      <c r="A13385" s="2">
        <f>IFERROR(INDEX(Forecasting!$C$6:$HS$7,1,MATCH('Weekly Sales'!$E13385,Forecasting!$C$7:$HS$7,0)),0)</f>
        <v>0</v>
      </c>
    </row>
    <row r="13386" spans="1:1" x14ac:dyDescent="0.3">
      <c r="A13386" s="2">
        <f>IFERROR(INDEX(Forecasting!$C$6:$HS$7,1,MATCH('Weekly Sales'!$E13386,Forecasting!$C$7:$HS$7,0)),0)</f>
        <v>0</v>
      </c>
    </row>
    <row r="13387" spans="1:1" x14ac:dyDescent="0.3">
      <c r="A13387" s="2">
        <f>IFERROR(INDEX(Forecasting!$C$6:$HS$7,1,MATCH('Weekly Sales'!$E13387,Forecasting!$C$7:$HS$7,0)),0)</f>
        <v>0</v>
      </c>
    </row>
    <row r="13388" spans="1:1" x14ac:dyDescent="0.3">
      <c r="A13388" s="2">
        <f>IFERROR(INDEX(Forecasting!$C$6:$HS$7,1,MATCH('Weekly Sales'!$E13388,Forecasting!$C$7:$HS$7,0)),0)</f>
        <v>0</v>
      </c>
    </row>
    <row r="13389" spans="1:1" x14ac:dyDescent="0.3">
      <c r="A13389" s="2">
        <f>IFERROR(INDEX(Forecasting!$C$6:$HS$7,1,MATCH('Weekly Sales'!$E13389,Forecasting!$C$7:$HS$7,0)),0)</f>
        <v>0</v>
      </c>
    </row>
    <row r="13390" spans="1:1" x14ac:dyDescent="0.3">
      <c r="A13390" s="2">
        <f>IFERROR(INDEX(Forecasting!$C$6:$HS$7,1,MATCH('Weekly Sales'!$E13390,Forecasting!$C$7:$HS$7,0)),0)</f>
        <v>0</v>
      </c>
    </row>
    <row r="13391" spans="1:1" x14ac:dyDescent="0.3">
      <c r="A13391" s="2">
        <f>IFERROR(INDEX(Forecasting!$C$6:$HS$7,1,MATCH('Weekly Sales'!$E13391,Forecasting!$C$7:$HS$7,0)),0)</f>
        <v>0</v>
      </c>
    </row>
    <row r="13392" spans="1:1" x14ac:dyDescent="0.3">
      <c r="A13392" s="2">
        <f>IFERROR(INDEX(Forecasting!$C$6:$HS$7,1,MATCH('Weekly Sales'!$E13392,Forecasting!$C$7:$HS$7,0)),0)</f>
        <v>0</v>
      </c>
    </row>
    <row r="13393" spans="1:1" x14ac:dyDescent="0.3">
      <c r="A13393" s="2">
        <f>IFERROR(INDEX(Forecasting!$C$6:$HS$7,1,MATCH('Weekly Sales'!$E13393,Forecasting!$C$7:$HS$7,0)),0)</f>
        <v>0</v>
      </c>
    </row>
    <row r="13394" spans="1:1" x14ac:dyDescent="0.3">
      <c r="A13394" s="2">
        <f>IFERROR(INDEX(Forecasting!$C$6:$HS$7,1,MATCH('Weekly Sales'!$E13394,Forecasting!$C$7:$HS$7,0)),0)</f>
        <v>0</v>
      </c>
    </row>
    <row r="13395" spans="1:1" x14ac:dyDescent="0.3">
      <c r="A13395" s="2">
        <f>IFERROR(INDEX(Forecasting!$C$6:$HS$7,1,MATCH('Weekly Sales'!$E13395,Forecasting!$C$7:$HS$7,0)),0)</f>
        <v>0</v>
      </c>
    </row>
    <row r="13396" spans="1:1" x14ac:dyDescent="0.3">
      <c r="A13396" s="2">
        <f>IFERROR(INDEX(Forecasting!$C$6:$HS$7,1,MATCH('Weekly Sales'!$E13396,Forecasting!$C$7:$HS$7,0)),0)</f>
        <v>0</v>
      </c>
    </row>
    <row r="13397" spans="1:1" x14ac:dyDescent="0.3">
      <c r="A13397" s="2">
        <f>IFERROR(INDEX(Forecasting!$C$6:$HS$7,1,MATCH('Weekly Sales'!$E13397,Forecasting!$C$7:$HS$7,0)),0)</f>
        <v>0</v>
      </c>
    </row>
    <row r="13398" spans="1:1" x14ac:dyDescent="0.3">
      <c r="A13398" s="2">
        <f>IFERROR(INDEX(Forecasting!$C$6:$HS$7,1,MATCH('Weekly Sales'!$E13398,Forecasting!$C$7:$HS$7,0)),0)</f>
        <v>0</v>
      </c>
    </row>
    <row r="13399" spans="1:1" x14ac:dyDescent="0.3">
      <c r="A13399" s="2">
        <f>IFERROR(INDEX(Forecasting!$C$6:$HS$7,1,MATCH('Weekly Sales'!$E13399,Forecasting!$C$7:$HS$7,0)),0)</f>
        <v>0</v>
      </c>
    </row>
    <row r="13400" spans="1:1" x14ac:dyDescent="0.3">
      <c r="A13400" s="2">
        <f>IFERROR(INDEX(Forecasting!$C$6:$HS$7,1,MATCH('Weekly Sales'!$E13400,Forecasting!$C$7:$HS$7,0)),0)</f>
        <v>0</v>
      </c>
    </row>
    <row r="13401" spans="1:1" x14ac:dyDescent="0.3">
      <c r="A13401" s="2">
        <f>IFERROR(INDEX(Forecasting!$C$6:$HS$7,1,MATCH('Weekly Sales'!$E13401,Forecasting!$C$7:$HS$7,0)),0)</f>
        <v>0</v>
      </c>
    </row>
    <row r="13402" spans="1:1" x14ac:dyDescent="0.3">
      <c r="A13402" s="2">
        <f>IFERROR(INDEX(Forecasting!$C$6:$HS$7,1,MATCH('Weekly Sales'!$E13402,Forecasting!$C$7:$HS$7,0)),0)</f>
        <v>0</v>
      </c>
    </row>
    <row r="13403" spans="1:1" x14ac:dyDescent="0.3">
      <c r="A13403" s="2">
        <f>IFERROR(INDEX(Forecasting!$C$6:$HS$7,1,MATCH('Weekly Sales'!$E13403,Forecasting!$C$7:$HS$7,0)),0)</f>
        <v>0</v>
      </c>
    </row>
    <row r="13404" spans="1:1" x14ac:dyDescent="0.3">
      <c r="A13404" s="2">
        <f>IFERROR(INDEX(Forecasting!$C$6:$HS$7,1,MATCH('Weekly Sales'!$E13404,Forecasting!$C$7:$HS$7,0)),0)</f>
        <v>0</v>
      </c>
    </row>
    <row r="13405" spans="1:1" x14ac:dyDescent="0.3">
      <c r="A13405" s="2">
        <f>IFERROR(INDEX(Forecasting!$C$6:$HS$7,1,MATCH('Weekly Sales'!$E13405,Forecasting!$C$7:$HS$7,0)),0)</f>
        <v>0</v>
      </c>
    </row>
    <row r="13406" spans="1:1" x14ac:dyDescent="0.3">
      <c r="A13406" s="2">
        <f>IFERROR(INDEX(Forecasting!$C$6:$HS$7,1,MATCH('Weekly Sales'!$E13406,Forecasting!$C$7:$HS$7,0)),0)</f>
        <v>0</v>
      </c>
    </row>
    <row r="13407" spans="1:1" x14ac:dyDescent="0.3">
      <c r="A13407" s="2">
        <f>IFERROR(INDEX(Forecasting!$C$6:$HS$7,1,MATCH('Weekly Sales'!$E13407,Forecasting!$C$7:$HS$7,0)),0)</f>
        <v>0</v>
      </c>
    </row>
    <row r="13408" spans="1:1" x14ac:dyDescent="0.3">
      <c r="A13408" s="2">
        <f>IFERROR(INDEX(Forecasting!$C$6:$HS$7,1,MATCH('Weekly Sales'!$E13408,Forecasting!$C$7:$HS$7,0)),0)</f>
        <v>0</v>
      </c>
    </row>
    <row r="13409" spans="1:1" x14ac:dyDescent="0.3">
      <c r="A13409" s="2">
        <f>IFERROR(INDEX(Forecasting!$C$6:$HS$7,1,MATCH('Weekly Sales'!$E13409,Forecasting!$C$7:$HS$7,0)),0)</f>
        <v>0</v>
      </c>
    </row>
    <row r="13410" spans="1:1" x14ac:dyDescent="0.3">
      <c r="A13410" s="2">
        <f>IFERROR(INDEX(Forecasting!$C$6:$HS$7,1,MATCH('Weekly Sales'!$E13410,Forecasting!$C$7:$HS$7,0)),0)</f>
        <v>0</v>
      </c>
    </row>
    <row r="13411" spans="1:1" x14ac:dyDescent="0.3">
      <c r="A13411" s="2">
        <f>IFERROR(INDEX(Forecasting!$C$6:$HS$7,1,MATCH('Weekly Sales'!$E13411,Forecasting!$C$7:$HS$7,0)),0)</f>
        <v>0</v>
      </c>
    </row>
    <row r="13412" spans="1:1" x14ac:dyDescent="0.3">
      <c r="A13412" s="2">
        <f>IFERROR(INDEX(Forecasting!$C$6:$HS$7,1,MATCH('Weekly Sales'!$E13412,Forecasting!$C$7:$HS$7,0)),0)</f>
        <v>0</v>
      </c>
    </row>
    <row r="13413" spans="1:1" x14ac:dyDescent="0.3">
      <c r="A13413" s="2">
        <f>IFERROR(INDEX(Forecasting!$C$6:$HS$7,1,MATCH('Weekly Sales'!$E13413,Forecasting!$C$7:$HS$7,0)),0)</f>
        <v>0</v>
      </c>
    </row>
    <row r="13414" spans="1:1" x14ac:dyDescent="0.3">
      <c r="A13414" s="2">
        <f>IFERROR(INDEX(Forecasting!$C$6:$HS$7,1,MATCH('Weekly Sales'!$E13414,Forecasting!$C$7:$HS$7,0)),0)</f>
        <v>0</v>
      </c>
    </row>
    <row r="13415" spans="1:1" x14ac:dyDescent="0.3">
      <c r="A13415" s="2">
        <f>IFERROR(INDEX(Forecasting!$C$6:$HS$7,1,MATCH('Weekly Sales'!$E13415,Forecasting!$C$7:$HS$7,0)),0)</f>
        <v>0</v>
      </c>
    </row>
    <row r="13416" spans="1:1" x14ac:dyDescent="0.3">
      <c r="A13416" s="2">
        <f>IFERROR(INDEX(Forecasting!$C$6:$HS$7,1,MATCH('Weekly Sales'!$E13416,Forecasting!$C$7:$HS$7,0)),0)</f>
        <v>0</v>
      </c>
    </row>
    <row r="13417" spans="1:1" x14ac:dyDescent="0.3">
      <c r="A13417" s="2">
        <f>IFERROR(INDEX(Forecasting!$C$6:$HS$7,1,MATCH('Weekly Sales'!$E13417,Forecasting!$C$7:$HS$7,0)),0)</f>
        <v>0</v>
      </c>
    </row>
    <row r="13418" spans="1:1" x14ac:dyDescent="0.3">
      <c r="A13418" s="2">
        <f>IFERROR(INDEX(Forecasting!$C$6:$HS$7,1,MATCH('Weekly Sales'!$E13418,Forecasting!$C$7:$HS$7,0)),0)</f>
        <v>0</v>
      </c>
    </row>
    <row r="13419" spans="1:1" x14ac:dyDescent="0.3">
      <c r="A13419" s="2">
        <f>IFERROR(INDEX(Forecasting!$C$6:$HS$7,1,MATCH('Weekly Sales'!$E13419,Forecasting!$C$7:$HS$7,0)),0)</f>
        <v>0</v>
      </c>
    </row>
    <row r="13420" spans="1:1" x14ac:dyDescent="0.3">
      <c r="A13420" s="2">
        <f>IFERROR(INDEX(Forecasting!$C$6:$HS$7,1,MATCH('Weekly Sales'!$E13420,Forecasting!$C$7:$HS$7,0)),0)</f>
        <v>0</v>
      </c>
    </row>
    <row r="13421" spans="1:1" x14ac:dyDescent="0.3">
      <c r="A13421" s="2">
        <f>IFERROR(INDEX(Forecasting!$C$6:$HS$7,1,MATCH('Weekly Sales'!$E13421,Forecasting!$C$7:$HS$7,0)),0)</f>
        <v>0</v>
      </c>
    </row>
    <row r="13422" spans="1:1" x14ac:dyDescent="0.3">
      <c r="A13422" s="2">
        <f>IFERROR(INDEX(Forecasting!$C$6:$HS$7,1,MATCH('Weekly Sales'!$E13422,Forecasting!$C$7:$HS$7,0)),0)</f>
        <v>0</v>
      </c>
    </row>
    <row r="13423" spans="1:1" x14ac:dyDescent="0.3">
      <c r="A13423" s="2">
        <f>IFERROR(INDEX(Forecasting!$C$6:$HS$7,1,MATCH('Weekly Sales'!$E13423,Forecasting!$C$7:$HS$7,0)),0)</f>
        <v>0</v>
      </c>
    </row>
    <row r="13424" spans="1:1" x14ac:dyDescent="0.3">
      <c r="A13424" s="2">
        <f>IFERROR(INDEX(Forecasting!$C$6:$HS$7,1,MATCH('Weekly Sales'!$E13424,Forecasting!$C$7:$HS$7,0)),0)</f>
        <v>0</v>
      </c>
    </row>
    <row r="13425" spans="1:1" x14ac:dyDescent="0.3">
      <c r="A13425" s="2">
        <f>IFERROR(INDEX(Forecasting!$C$6:$HS$7,1,MATCH('Weekly Sales'!$E13425,Forecasting!$C$7:$HS$7,0)),0)</f>
        <v>0</v>
      </c>
    </row>
    <row r="13426" spans="1:1" x14ac:dyDescent="0.3">
      <c r="A13426" s="2">
        <f>IFERROR(INDEX(Forecasting!$C$6:$HS$7,1,MATCH('Weekly Sales'!$E13426,Forecasting!$C$7:$HS$7,0)),0)</f>
        <v>0</v>
      </c>
    </row>
    <row r="13427" spans="1:1" x14ac:dyDescent="0.3">
      <c r="A13427" s="2">
        <f>IFERROR(INDEX(Forecasting!$C$6:$HS$7,1,MATCH('Weekly Sales'!$E13427,Forecasting!$C$7:$HS$7,0)),0)</f>
        <v>0</v>
      </c>
    </row>
    <row r="13428" spans="1:1" x14ac:dyDescent="0.3">
      <c r="A13428" s="2">
        <f>IFERROR(INDEX(Forecasting!$C$6:$HS$7,1,MATCH('Weekly Sales'!$E13428,Forecasting!$C$7:$HS$7,0)),0)</f>
        <v>0</v>
      </c>
    </row>
    <row r="13429" spans="1:1" x14ac:dyDescent="0.3">
      <c r="A13429" s="2">
        <f>IFERROR(INDEX(Forecasting!$C$6:$HS$7,1,MATCH('Weekly Sales'!$E13429,Forecasting!$C$7:$HS$7,0)),0)</f>
        <v>0</v>
      </c>
    </row>
    <row r="13430" spans="1:1" x14ac:dyDescent="0.3">
      <c r="A13430" s="2">
        <f>IFERROR(INDEX(Forecasting!$C$6:$HS$7,1,MATCH('Weekly Sales'!$E13430,Forecasting!$C$7:$HS$7,0)),0)</f>
        <v>0</v>
      </c>
    </row>
    <row r="13431" spans="1:1" x14ac:dyDescent="0.3">
      <c r="A13431" s="2">
        <f>IFERROR(INDEX(Forecasting!$C$6:$HS$7,1,MATCH('Weekly Sales'!$E13431,Forecasting!$C$7:$HS$7,0)),0)</f>
        <v>0</v>
      </c>
    </row>
    <row r="13432" spans="1:1" x14ac:dyDescent="0.3">
      <c r="A13432" s="2">
        <f>IFERROR(INDEX(Forecasting!$C$6:$HS$7,1,MATCH('Weekly Sales'!$E13432,Forecasting!$C$7:$HS$7,0)),0)</f>
        <v>0</v>
      </c>
    </row>
    <row r="13433" spans="1:1" x14ac:dyDescent="0.3">
      <c r="A13433" s="2">
        <f>IFERROR(INDEX(Forecasting!$C$6:$HS$7,1,MATCH('Weekly Sales'!$E13433,Forecasting!$C$7:$HS$7,0)),0)</f>
        <v>0</v>
      </c>
    </row>
    <row r="13434" spans="1:1" x14ac:dyDescent="0.3">
      <c r="A13434" s="2">
        <f>IFERROR(INDEX(Forecasting!$C$6:$HS$7,1,MATCH('Weekly Sales'!$E13434,Forecasting!$C$7:$HS$7,0)),0)</f>
        <v>0</v>
      </c>
    </row>
    <row r="13435" spans="1:1" x14ac:dyDescent="0.3">
      <c r="A13435" s="2">
        <f>IFERROR(INDEX(Forecasting!$C$6:$HS$7,1,MATCH('Weekly Sales'!$E13435,Forecasting!$C$7:$HS$7,0)),0)</f>
        <v>0</v>
      </c>
    </row>
    <row r="13436" spans="1:1" x14ac:dyDescent="0.3">
      <c r="A13436" s="2">
        <f>IFERROR(INDEX(Forecasting!$C$6:$HS$7,1,MATCH('Weekly Sales'!$E13436,Forecasting!$C$7:$HS$7,0)),0)</f>
        <v>0</v>
      </c>
    </row>
    <row r="13437" spans="1:1" x14ac:dyDescent="0.3">
      <c r="A13437" s="2">
        <f>IFERROR(INDEX(Forecasting!$C$6:$HS$7,1,MATCH('Weekly Sales'!$E13437,Forecasting!$C$7:$HS$7,0)),0)</f>
        <v>0</v>
      </c>
    </row>
    <row r="13438" spans="1:1" x14ac:dyDescent="0.3">
      <c r="A13438" s="2">
        <f>IFERROR(INDEX(Forecasting!$C$6:$HS$7,1,MATCH('Weekly Sales'!$E13438,Forecasting!$C$7:$HS$7,0)),0)</f>
        <v>0</v>
      </c>
    </row>
    <row r="13439" spans="1:1" x14ac:dyDescent="0.3">
      <c r="A13439" s="2">
        <f>IFERROR(INDEX(Forecasting!$C$6:$HS$7,1,MATCH('Weekly Sales'!$E13439,Forecasting!$C$7:$HS$7,0)),0)</f>
        <v>0</v>
      </c>
    </row>
    <row r="13440" spans="1:1" x14ac:dyDescent="0.3">
      <c r="A13440" s="2">
        <f>IFERROR(INDEX(Forecasting!$C$6:$HS$7,1,MATCH('Weekly Sales'!$E13440,Forecasting!$C$7:$HS$7,0)),0)</f>
        <v>0</v>
      </c>
    </row>
    <row r="13441" spans="1:1" x14ac:dyDescent="0.3">
      <c r="A13441" s="2">
        <f>IFERROR(INDEX(Forecasting!$C$6:$HS$7,1,MATCH('Weekly Sales'!$E13441,Forecasting!$C$7:$HS$7,0)),0)</f>
        <v>0</v>
      </c>
    </row>
    <row r="13442" spans="1:1" x14ac:dyDescent="0.3">
      <c r="A13442" s="2">
        <f>IFERROR(INDEX(Forecasting!$C$6:$HS$7,1,MATCH('Weekly Sales'!$E13442,Forecasting!$C$7:$HS$7,0)),0)</f>
        <v>0</v>
      </c>
    </row>
    <row r="13443" spans="1:1" x14ac:dyDescent="0.3">
      <c r="A13443" s="2">
        <f>IFERROR(INDEX(Forecasting!$C$6:$HS$7,1,MATCH('Weekly Sales'!$E13443,Forecasting!$C$7:$HS$7,0)),0)</f>
        <v>0</v>
      </c>
    </row>
    <row r="13444" spans="1:1" x14ac:dyDescent="0.3">
      <c r="A13444" s="2">
        <f>IFERROR(INDEX(Forecasting!$C$6:$HS$7,1,MATCH('Weekly Sales'!$E13444,Forecasting!$C$7:$HS$7,0)),0)</f>
        <v>0</v>
      </c>
    </row>
    <row r="13445" spans="1:1" x14ac:dyDescent="0.3">
      <c r="A13445" s="2">
        <f>IFERROR(INDEX(Forecasting!$C$6:$HS$7,1,MATCH('Weekly Sales'!$E13445,Forecasting!$C$7:$HS$7,0)),0)</f>
        <v>0</v>
      </c>
    </row>
    <row r="13446" spans="1:1" x14ac:dyDescent="0.3">
      <c r="A13446" s="2">
        <f>IFERROR(INDEX(Forecasting!$C$6:$HS$7,1,MATCH('Weekly Sales'!$E13446,Forecasting!$C$7:$HS$7,0)),0)</f>
        <v>0</v>
      </c>
    </row>
    <row r="13447" spans="1:1" x14ac:dyDescent="0.3">
      <c r="A13447" s="2">
        <f>IFERROR(INDEX(Forecasting!$C$6:$HS$7,1,MATCH('Weekly Sales'!$E13447,Forecasting!$C$7:$HS$7,0)),0)</f>
        <v>0</v>
      </c>
    </row>
    <row r="13448" spans="1:1" x14ac:dyDescent="0.3">
      <c r="A13448" s="2">
        <f>IFERROR(INDEX(Forecasting!$C$6:$HS$7,1,MATCH('Weekly Sales'!$E13448,Forecasting!$C$7:$HS$7,0)),0)</f>
        <v>0</v>
      </c>
    </row>
    <row r="13449" spans="1:1" x14ac:dyDescent="0.3">
      <c r="A13449" s="2">
        <f>IFERROR(INDEX(Forecasting!$C$6:$HS$7,1,MATCH('Weekly Sales'!$E13449,Forecasting!$C$7:$HS$7,0)),0)</f>
        <v>0</v>
      </c>
    </row>
    <row r="13450" spans="1:1" x14ac:dyDescent="0.3">
      <c r="A13450" s="2">
        <f>IFERROR(INDEX(Forecasting!$C$6:$HS$7,1,MATCH('Weekly Sales'!$E13450,Forecasting!$C$7:$HS$7,0)),0)</f>
        <v>0</v>
      </c>
    </row>
    <row r="13451" spans="1:1" x14ac:dyDescent="0.3">
      <c r="A13451" s="2">
        <f>IFERROR(INDEX(Forecasting!$C$6:$HS$7,1,MATCH('Weekly Sales'!$E13451,Forecasting!$C$7:$HS$7,0)),0)</f>
        <v>0</v>
      </c>
    </row>
    <row r="13452" spans="1:1" x14ac:dyDescent="0.3">
      <c r="A13452" s="2">
        <f>IFERROR(INDEX(Forecasting!$C$6:$HS$7,1,MATCH('Weekly Sales'!$E13452,Forecasting!$C$7:$HS$7,0)),0)</f>
        <v>0</v>
      </c>
    </row>
    <row r="13453" spans="1:1" x14ac:dyDescent="0.3">
      <c r="A13453" s="2">
        <f>IFERROR(INDEX(Forecasting!$C$6:$HS$7,1,MATCH('Weekly Sales'!$E13453,Forecasting!$C$7:$HS$7,0)),0)</f>
        <v>0</v>
      </c>
    </row>
    <row r="13454" spans="1:1" x14ac:dyDescent="0.3">
      <c r="A13454" s="2">
        <f>IFERROR(INDEX(Forecasting!$C$6:$HS$7,1,MATCH('Weekly Sales'!$E13454,Forecasting!$C$7:$HS$7,0)),0)</f>
        <v>0</v>
      </c>
    </row>
    <row r="13455" spans="1:1" x14ac:dyDescent="0.3">
      <c r="A13455" s="2">
        <f>IFERROR(INDEX(Forecasting!$C$6:$HS$7,1,MATCH('Weekly Sales'!$E13455,Forecasting!$C$7:$HS$7,0)),0)</f>
        <v>0</v>
      </c>
    </row>
    <row r="13456" spans="1:1" x14ac:dyDescent="0.3">
      <c r="A13456" s="2">
        <f>IFERROR(INDEX(Forecasting!$C$6:$HS$7,1,MATCH('Weekly Sales'!$E13456,Forecasting!$C$7:$HS$7,0)),0)</f>
        <v>0</v>
      </c>
    </row>
    <row r="13457" spans="1:1" x14ac:dyDescent="0.3">
      <c r="A13457" s="2">
        <f>IFERROR(INDEX(Forecasting!$C$6:$HS$7,1,MATCH('Weekly Sales'!$E13457,Forecasting!$C$7:$HS$7,0)),0)</f>
        <v>0</v>
      </c>
    </row>
    <row r="13458" spans="1:1" x14ac:dyDescent="0.3">
      <c r="A13458" s="2">
        <f>IFERROR(INDEX(Forecasting!$C$6:$HS$7,1,MATCH('Weekly Sales'!$E13458,Forecasting!$C$7:$HS$7,0)),0)</f>
        <v>0</v>
      </c>
    </row>
    <row r="13459" spans="1:1" x14ac:dyDescent="0.3">
      <c r="A13459" s="2">
        <f>IFERROR(INDEX(Forecasting!$C$6:$HS$7,1,MATCH('Weekly Sales'!$E13459,Forecasting!$C$7:$HS$7,0)),0)</f>
        <v>0</v>
      </c>
    </row>
    <row r="13460" spans="1:1" x14ac:dyDescent="0.3">
      <c r="A13460" s="2">
        <f>IFERROR(INDEX(Forecasting!$C$6:$HS$7,1,MATCH('Weekly Sales'!$E13460,Forecasting!$C$7:$HS$7,0)),0)</f>
        <v>0</v>
      </c>
    </row>
    <row r="13461" spans="1:1" x14ac:dyDescent="0.3">
      <c r="A13461" s="2">
        <f>IFERROR(INDEX(Forecasting!$C$6:$HS$7,1,MATCH('Weekly Sales'!$E13461,Forecasting!$C$7:$HS$7,0)),0)</f>
        <v>0</v>
      </c>
    </row>
    <row r="13462" spans="1:1" x14ac:dyDescent="0.3">
      <c r="A13462" s="2">
        <f>IFERROR(INDEX(Forecasting!$C$6:$HS$7,1,MATCH('Weekly Sales'!$E13462,Forecasting!$C$7:$HS$7,0)),0)</f>
        <v>0</v>
      </c>
    </row>
    <row r="13463" spans="1:1" x14ac:dyDescent="0.3">
      <c r="A13463" s="2">
        <f>IFERROR(INDEX(Forecasting!$C$6:$HS$7,1,MATCH('Weekly Sales'!$E13463,Forecasting!$C$7:$HS$7,0)),0)</f>
        <v>0</v>
      </c>
    </row>
    <row r="13464" spans="1:1" x14ac:dyDescent="0.3">
      <c r="A13464" s="2">
        <f>IFERROR(INDEX(Forecasting!$C$6:$HS$7,1,MATCH('Weekly Sales'!$E13464,Forecasting!$C$7:$HS$7,0)),0)</f>
        <v>0</v>
      </c>
    </row>
    <row r="13465" spans="1:1" x14ac:dyDescent="0.3">
      <c r="A13465" s="2">
        <f>IFERROR(INDEX(Forecasting!$C$6:$HS$7,1,MATCH('Weekly Sales'!$E13465,Forecasting!$C$7:$HS$7,0)),0)</f>
        <v>0</v>
      </c>
    </row>
    <row r="13466" spans="1:1" x14ac:dyDescent="0.3">
      <c r="A13466" s="2">
        <f>IFERROR(INDEX(Forecasting!$C$6:$HS$7,1,MATCH('Weekly Sales'!$E13466,Forecasting!$C$7:$HS$7,0)),0)</f>
        <v>0</v>
      </c>
    </row>
    <row r="13467" spans="1:1" x14ac:dyDescent="0.3">
      <c r="A13467" s="2">
        <f>IFERROR(INDEX(Forecasting!$C$6:$HS$7,1,MATCH('Weekly Sales'!$E13467,Forecasting!$C$7:$HS$7,0)),0)</f>
        <v>0</v>
      </c>
    </row>
    <row r="13468" spans="1:1" x14ac:dyDescent="0.3">
      <c r="A13468" s="2">
        <f>IFERROR(INDEX(Forecasting!$C$6:$HS$7,1,MATCH('Weekly Sales'!$E13468,Forecasting!$C$7:$HS$7,0)),0)</f>
        <v>0</v>
      </c>
    </row>
    <row r="13469" spans="1:1" x14ac:dyDescent="0.3">
      <c r="A13469" s="2">
        <f>IFERROR(INDEX(Forecasting!$C$6:$HS$7,1,MATCH('Weekly Sales'!$E13469,Forecasting!$C$7:$HS$7,0)),0)</f>
        <v>0</v>
      </c>
    </row>
    <row r="13470" spans="1:1" x14ac:dyDescent="0.3">
      <c r="A13470" s="2">
        <f>IFERROR(INDEX(Forecasting!$C$6:$HS$7,1,MATCH('Weekly Sales'!$E13470,Forecasting!$C$7:$HS$7,0)),0)</f>
        <v>0</v>
      </c>
    </row>
    <row r="13471" spans="1:1" x14ac:dyDescent="0.3">
      <c r="A13471" s="2">
        <f>IFERROR(INDEX(Forecasting!$C$6:$HS$7,1,MATCH('Weekly Sales'!$E13471,Forecasting!$C$7:$HS$7,0)),0)</f>
        <v>0</v>
      </c>
    </row>
    <row r="13472" spans="1:1" x14ac:dyDescent="0.3">
      <c r="A13472" s="2">
        <f>IFERROR(INDEX(Forecasting!$C$6:$HS$7,1,MATCH('Weekly Sales'!$E13472,Forecasting!$C$7:$HS$7,0)),0)</f>
        <v>0</v>
      </c>
    </row>
    <row r="13473" spans="1:1" x14ac:dyDescent="0.3">
      <c r="A13473" s="2">
        <f>IFERROR(INDEX(Forecasting!$C$6:$HS$7,1,MATCH('Weekly Sales'!$E13473,Forecasting!$C$7:$HS$7,0)),0)</f>
        <v>0</v>
      </c>
    </row>
    <row r="13474" spans="1:1" x14ac:dyDescent="0.3">
      <c r="A13474" s="2">
        <f>IFERROR(INDEX(Forecasting!$C$6:$HS$7,1,MATCH('Weekly Sales'!$E13474,Forecasting!$C$7:$HS$7,0)),0)</f>
        <v>0</v>
      </c>
    </row>
    <row r="13475" spans="1:1" x14ac:dyDescent="0.3">
      <c r="A13475" s="2">
        <f>IFERROR(INDEX(Forecasting!$C$6:$HS$7,1,MATCH('Weekly Sales'!$E13475,Forecasting!$C$7:$HS$7,0)),0)</f>
        <v>0</v>
      </c>
    </row>
    <row r="13476" spans="1:1" x14ac:dyDescent="0.3">
      <c r="A13476" s="2">
        <f>IFERROR(INDEX(Forecasting!$C$6:$HS$7,1,MATCH('Weekly Sales'!$E13476,Forecasting!$C$7:$HS$7,0)),0)</f>
        <v>0</v>
      </c>
    </row>
    <row r="13477" spans="1:1" x14ac:dyDescent="0.3">
      <c r="A13477" s="2">
        <f>IFERROR(INDEX(Forecasting!$C$6:$HS$7,1,MATCH('Weekly Sales'!$E13477,Forecasting!$C$7:$HS$7,0)),0)</f>
        <v>0</v>
      </c>
    </row>
    <row r="13478" spans="1:1" x14ac:dyDescent="0.3">
      <c r="A13478" s="2">
        <f>IFERROR(INDEX(Forecasting!$C$6:$HS$7,1,MATCH('Weekly Sales'!$E13478,Forecasting!$C$7:$HS$7,0)),0)</f>
        <v>0</v>
      </c>
    </row>
    <row r="13479" spans="1:1" x14ac:dyDescent="0.3">
      <c r="A13479" s="2">
        <f>IFERROR(INDEX(Forecasting!$C$6:$HS$7,1,MATCH('Weekly Sales'!$E13479,Forecasting!$C$7:$HS$7,0)),0)</f>
        <v>0</v>
      </c>
    </row>
    <row r="13480" spans="1:1" x14ac:dyDescent="0.3">
      <c r="A13480" s="2">
        <f>IFERROR(INDEX(Forecasting!$C$6:$HS$7,1,MATCH('Weekly Sales'!$E13480,Forecasting!$C$7:$HS$7,0)),0)</f>
        <v>0</v>
      </c>
    </row>
    <row r="13481" spans="1:1" x14ac:dyDescent="0.3">
      <c r="A13481" s="2">
        <f>IFERROR(INDEX(Forecasting!$C$6:$HS$7,1,MATCH('Weekly Sales'!$E13481,Forecasting!$C$7:$HS$7,0)),0)</f>
        <v>0</v>
      </c>
    </row>
    <row r="13482" spans="1:1" x14ac:dyDescent="0.3">
      <c r="A13482" s="2">
        <f>IFERROR(INDEX(Forecasting!$C$6:$HS$7,1,MATCH('Weekly Sales'!$E13482,Forecasting!$C$7:$HS$7,0)),0)</f>
        <v>0</v>
      </c>
    </row>
    <row r="13483" spans="1:1" x14ac:dyDescent="0.3">
      <c r="A13483" s="2">
        <f>IFERROR(INDEX(Forecasting!$C$6:$HS$7,1,MATCH('Weekly Sales'!$E13483,Forecasting!$C$7:$HS$7,0)),0)</f>
        <v>0</v>
      </c>
    </row>
    <row r="13484" spans="1:1" x14ac:dyDescent="0.3">
      <c r="A13484" s="2">
        <f>IFERROR(INDEX(Forecasting!$C$6:$HS$7,1,MATCH('Weekly Sales'!$E13484,Forecasting!$C$7:$HS$7,0)),0)</f>
        <v>0</v>
      </c>
    </row>
    <row r="13485" spans="1:1" x14ac:dyDescent="0.3">
      <c r="A13485" s="2">
        <f>IFERROR(INDEX(Forecasting!$C$6:$HS$7,1,MATCH('Weekly Sales'!$E13485,Forecasting!$C$7:$HS$7,0)),0)</f>
        <v>0</v>
      </c>
    </row>
    <row r="13486" spans="1:1" x14ac:dyDescent="0.3">
      <c r="A13486" s="2">
        <f>IFERROR(INDEX(Forecasting!$C$6:$HS$7,1,MATCH('Weekly Sales'!$E13486,Forecasting!$C$7:$HS$7,0)),0)</f>
        <v>0</v>
      </c>
    </row>
    <row r="13487" spans="1:1" x14ac:dyDescent="0.3">
      <c r="A13487" s="2">
        <f>IFERROR(INDEX(Forecasting!$C$6:$HS$7,1,MATCH('Weekly Sales'!$E13487,Forecasting!$C$7:$HS$7,0)),0)</f>
        <v>0</v>
      </c>
    </row>
    <row r="13488" spans="1:1" x14ac:dyDescent="0.3">
      <c r="A13488" s="2">
        <f>IFERROR(INDEX(Forecasting!$C$6:$HS$7,1,MATCH('Weekly Sales'!$E13488,Forecasting!$C$7:$HS$7,0)),0)</f>
        <v>0</v>
      </c>
    </row>
    <row r="13489" spans="1:1" x14ac:dyDescent="0.3">
      <c r="A13489" s="2">
        <f>IFERROR(INDEX(Forecasting!$C$6:$HS$7,1,MATCH('Weekly Sales'!$E13489,Forecasting!$C$7:$HS$7,0)),0)</f>
        <v>0</v>
      </c>
    </row>
    <row r="13490" spans="1:1" x14ac:dyDescent="0.3">
      <c r="A13490" s="2">
        <f>IFERROR(INDEX(Forecasting!$C$6:$HS$7,1,MATCH('Weekly Sales'!$E13490,Forecasting!$C$7:$HS$7,0)),0)</f>
        <v>0</v>
      </c>
    </row>
    <row r="13491" spans="1:1" x14ac:dyDescent="0.3">
      <c r="A13491" s="2">
        <f>IFERROR(INDEX(Forecasting!$C$6:$HS$7,1,MATCH('Weekly Sales'!$E13491,Forecasting!$C$7:$HS$7,0)),0)</f>
        <v>0</v>
      </c>
    </row>
    <row r="13492" spans="1:1" x14ac:dyDescent="0.3">
      <c r="A13492" s="2">
        <f>IFERROR(INDEX(Forecasting!$C$6:$HS$7,1,MATCH('Weekly Sales'!$E13492,Forecasting!$C$7:$HS$7,0)),0)</f>
        <v>0</v>
      </c>
    </row>
    <row r="13493" spans="1:1" x14ac:dyDescent="0.3">
      <c r="A13493" s="2">
        <f>IFERROR(INDEX(Forecasting!$C$6:$HS$7,1,MATCH('Weekly Sales'!$E13493,Forecasting!$C$7:$HS$7,0)),0)</f>
        <v>0</v>
      </c>
    </row>
    <row r="13494" spans="1:1" x14ac:dyDescent="0.3">
      <c r="A13494" s="2">
        <f>IFERROR(INDEX(Forecasting!$C$6:$HS$7,1,MATCH('Weekly Sales'!$E13494,Forecasting!$C$7:$HS$7,0)),0)</f>
        <v>0</v>
      </c>
    </row>
    <row r="13495" spans="1:1" x14ac:dyDescent="0.3">
      <c r="A13495" s="2">
        <f>IFERROR(INDEX(Forecasting!$C$6:$HS$7,1,MATCH('Weekly Sales'!$E13495,Forecasting!$C$7:$HS$7,0)),0)</f>
        <v>0</v>
      </c>
    </row>
    <row r="13496" spans="1:1" x14ac:dyDescent="0.3">
      <c r="A13496" s="2">
        <f>IFERROR(INDEX(Forecasting!$C$6:$HS$7,1,MATCH('Weekly Sales'!$E13496,Forecasting!$C$7:$HS$7,0)),0)</f>
        <v>0</v>
      </c>
    </row>
    <row r="13497" spans="1:1" x14ac:dyDescent="0.3">
      <c r="A13497" s="2">
        <f>IFERROR(INDEX(Forecasting!$C$6:$HS$7,1,MATCH('Weekly Sales'!$E13497,Forecasting!$C$7:$HS$7,0)),0)</f>
        <v>0</v>
      </c>
    </row>
    <row r="13498" spans="1:1" x14ac:dyDescent="0.3">
      <c r="A13498" s="2">
        <f>IFERROR(INDEX(Forecasting!$C$6:$HS$7,1,MATCH('Weekly Sales'!$E13498,Forecasting!$C$7:$HS$7,0)),0)</f>
        <v>0</v>
      </c>
    </row>
    <row r="13499" spans="1:1" x14ac:dyDescent="0.3">
      <c r="A13499" s="2">
        <f>IFERROR(INDEX(Forecasting!$C$6:$HS$7,1,MATCH('Weekly Sales'!$E13499,Forecasting!$C$7:$HS$7,0)),0)</f>
        <v>0</v>
      </c>
    </row>
    <row r="13500" spans="1:1" x14ac:dyDescent="0.3">
      <c r="A13500" s="2">
        <f>IFERROR(INDEX(Forecasting!$C$6:$HS$7,1,MATCH('Weekly Sales'!$E13500,Forecasting!$C$7:$HS$7,0)),0)</f>
        <v>0</v>
      </c>
    </row>
    <row r="13501" spans="1:1" x14ac:dyDescent="0.3">
      <c r="A13501" s="2">
        <f>IFERROR(INDEX(Forecasting!$C$6:$HS$7,1,MATCH('Weekly Sales'!$E13501,Forecasting!$C$7:$HS$7,0)),0)</f>
        <v>0</v>
      </c>
    </row>
    <row r="13502" spans="1:1" x14ac:dyDescent="0.3">
      <c r="A13502" s="2">
        <f>IFERROR(INDEX(Forecasting!$C$6:$HS$7,1,MATCH('Weekly Sales'!$E13502,Forecasting!$C$7:$HS$7,0)),0)</f>
        <v>0</v>
      </c>
    </row>
    <row r="13503" spans="1:1" x14ac:dyDescent="0.3">
      <c r="A13503" s="2">
        <f>IFERROR(INDEX(Forecasting!$C$6:$HS$7,1,MATCH('Weekly Sales'!$E13503,Forecasting!$C$7:$HS$7,0)),0)</f>
        <v>0</v>
      </c>
    </row>
    <row r="13504" spans="1:1" x14ac:dyDescent="0.3">
      <c r="A13504" s="2">
        <f>IFERROR(INDEX(Forecasting!$C$6:$HS$7,1,MATCH('Weekly Sales'!$E13504,Forecasting!$C$7:$HS$7,0)),0)</f>
        <v>0</v>
      </c>
    </row>
    <row r="13505" spans="1:1" x14ac:dyDescent="0.3">
      <c r="A13505" s="2">
        <f>IFERROR(INDEX(Forecasting!$C$6:$HS$7,1,MATCH('Weekly Sales'!$E13505,Forecasting!$C$7:$HS$7,0)),0)</f>
        <v>0</v>
      </c>
    </row>
    <row r="13506" spans="1:1" x14ac:dyDescent="0.3">
      <c r="A13506" s="2">
        <f>IFERROR(INDEX(Forecasting!$C$6:$HS$7,1,MATCH('Weekly Sales'!$E13506,Forecasting!$C$7:$HS$7,0)),0)</f>
        <v>0</v>
      </c>
    </row>
    <row r="13507" spans="1:1" x14ac:dyDescent="0.3">
      <c r="A13507" s="2">
        <f>IFERROR(INDEX(Forecasting!$C$6:$HS$7,1,MATCH('Weekly Sales'!$E13507,Forecasting!$C$7:$HS$7,0)),0)</f>
        <v>0</v>
      </c>
    </row>
    <row r="13508" spans="1:1" x14ac:dyDescent="0.3">
      <c r="A13508" s="2">
        <f>IFERROR(INDEX(Forecasting!$C$6:$HS$7,1,MATCH('Weekly Sales'!$E13508,Forecasting!$C$7:$HS$7,0)),0)</f>
        <v>0</v>
      </c>
    </row>
    <row r="13509" spans="1:1" x14ac:dyDescent="0.3">
      <c r="A13509" s="2">
        <f>IFERROR(INDEX(Forecasting!$C$6:$HS$7,1,MATCH('Weekly Sales'!$E13509,Forecasting!$C$7:$HS$7,0)),0)</f>
        <v>0</v>
      </c>
    </row>
    <row r="13510" spans="1:1" x14ac:dyDescent="0.3">
      <c r="A13510" s="2">
        <f>IFERROR(INDEX(Forecasting!$C$6:$HS$7,1,MATCH('Weekly Sales'!$E13510,Forecasting!$C$7:$HS$7,0)),0)</f>
        <v>0</v>
      </c>
    </row>
    <row r="13511" spans="1:1" x14ac:dyDescent="0.3">
      <c r="A13511" s="2">
        <f>IFERROR(INDEX(Forecasting!$C$6:$HS$7,1,MATCH('Weekly Sales'!$E13511,Forecasting!$C$7:$HS$7,0)),0)</f>
        <v>0</v>
      </c>
    </row>
    <row r="13512" spans="1:1" x14ac:dyDescent="0.3">
      <c r="A13512" s="2">
        <f>IFERROR(INDEX(Forecasting!$C$6:$HS$7,1,MATCH('Weekly Sales'!$E13512,Forecasting!$C$7:$HS$7,0)),0)</f>
        <v>0</v>
      </c>
    </row>
    <row r="13513" spans="1:1" x14ac:dyDescent="0.3">
      <c r="A13513" s="2">
        <f>IFERROR(INDEX(Forecasting!$C$6:$HS$7,1,MATCH('Weekly Sales'!$E13513,Forecasting!$C$7:$HS$7,0)),0)</f>
        <v>0</v>
      </c>
    </row>
    <row r="13514" spans="1:1" x14ac:dyDescent="0.3">
      <c r="A13514" s="2">
        <f>IFERROR(INDEX(Forecasting!$C$6:$HS$7,1,MATCH('Weekly Sales'!$E13514,Forecasting!$C$7:$HS$7,0)),0)</f>
        <v>0</v>
      </c>
    </row>
    <row r="13515" spans="1:1" x14ac:dyDescent="0.3">
      <c r="A13515" s="2">
        <f>IFERROR(INDEX(Forecasting!$C$6:$HS$7,1,MATCH('Weekly Sales'!$E13515,Forecasting!$C$7:$HS$7,0)),0)</f>
        <v>0</v>
      </c>
    </row>
    <row r="13516" spans="1:1" x14ac:dyDescent="0.3">
      <c r="A13516" s="2">
        <f>IFERROR(INDEX(Forecasting!$C$6:$HS$7,1,MATCH('Weekly Sales'!$E13516,Forecasting!$C$7:$HS$7,0)),0)</f>
        <v>0</v>
      </c>
    </row>
    <row r="13517" spans="1:1" x14ac:dyDescent="0.3">
      <c r="A13517" s="2">
        <f>IFERROR(INDEX(Forecasting!$C$6:$HS$7,1,MATCH('Weekly Sales'!$E13517,Forecasting!$C$7:$HS$7,0)),0)</f>
        <v>0</v>
      </c>
    </row>
    <row r="13518" spans="1:1" x14ac:dyDescent="0.3">
      <c r="A13518" s="2">
        <f>IFERROR(INDEX(Forecasting!$C$6:$HS$7,1,MATCH('Weekly Sales'!$E13518,Forecasting!$C$7:$HS$7,0)),0)</f>
        <v>0</v>
      </c>
    </row>
    <row r="13519" spans="1:1" x14ac:dyDescent="0.3">
      <c r="A13519" s="2">
        <f>IFERROR(INDEX(Forecasting!$C$6:$HS$7,1,MATCH('Weekly Sales'!$E13519,Forecasting!$C$7:$HS$7,0)),0)</f>
        <v>0</v>
      </c>
    </row>
    <row r="13520" spans="1:1" x14ac:dyDescent="0.3">
      <c r="A13520" s="2">
        <f>IFERROR(INDEX(Forecasting!$C$6:$HS$7,1,MATCH('Weekly Sales'!$E13520,Forecasting!$C$7:$HS$7,0)),0)</f>
        <v>0</v>
      </c>
    </row>
    <row r="13521" spans="1:1" x14ac:dyDescent="0.3">
      <c r="A13521" s="2">
        <f>IFERROR(INDEX(Forecasting!$C$6:$HS$7,1,MATCH('Weekly Sales'!$E13521,Forecasting!$C$7:$HS$7,0)),0)</f>
        <v>0</v>
      </c>
    </row>
    <row r="13522" spans="1:1" x14ac:dyDescent="0.3">
      <c r="A13522" s="2">
        <f>IFERROR(INDEX(Forecasting!$C$6:$HS$7,1,MATCH('Weekly Sales'!$E13522,Forecasting!$C$7:$HS$7,0)),0)</f>
        <v>0</v>
      </c>
    </row>
    <row r="13523" spans="1:1" x14ac:dyDescent="0.3">
      <c r="A13523" s="2">
        <f>IFERROR(INDEX(Forecasting!$C$6:$HS$7,1,MATCH('Weekly Sales'!$E13523,Forecasting!$C$7:$HS$7,0)),0)</f>
        <v>0</v>
      </c>
    </row>
    <row r="13524" spans="1:1" x14ac:dyDescent="0.3">
      <c r="A13524" s="2">
        <f>IFERROR(INDEX(Forecasting!$C$6:$HS$7,1,MATCH('Weekly Sales'!$E13524,Forecasting!$C$7:$HS$7,0)),0)</f>
        <v>0</v>
      </c>
    </row>
    <row r="13525" spans="1:1" x14ac:dyDescent="0.3">
      <c r="A13525" s="2">
        <f>IFERROR(INDEX(Forecasting!$C$6:$HS$7,1,MATCH('Weekly Sales'!$E13525,Forecasting!$C$7:$HS$7,0)),0)</f>
        <v>0</v>
      </c>
    </row>
    <row r="13526" spans="1:1" x14ac:dyDescent="0.3">
      <c r="A13526" s="2">
        <f>IFERROR(INDEX(Forecasting!$C$6:$HS$7,1,MATCH('Weekly Sales'!$E13526,Forecasting!$C$7:$HS$7,0)),0)</f>
        <v>0</v>
      </c>
    </row>
    <row r="13527" spans="1:1" x14ac:dyDescent="0.3">
      <c r="A13527" s="2">
        <f>IFERROR(INDEX(Forecasting!$C$6:$HS$7,1,MATCH('Weekly Sales'!$E13527,Forecasting!$C$7:$HS$7,0)),0)</f>
        <v>0</v>
      </c>
    </row>
    <row r="13528" spans="1:1" x14ac:dyDescent="0.3">
      <c r="A13528" s="2">
        <f>IFERROR(INDEX(Forecasting!$C$6:$HS$7,1,MATCH('Weekly Sales'!$E13528,Forecasting!$C$7:$HS$7,0)),0)</f>
        <v>0</v>
      </c>
    </row>
    <row r="13529" spans="1:1" x14ac:dyDescent="0.3">
      <c r="A13529" s="2">
        <f>IFERROR(INDEX(Forecasting!$C$6:$HS$7,1,MATCH('Weekly Sales'!$E13529,Forecasting!$C$7:$HS$7,0)),0)</f>
        <v>0</v>
      </c>
    </row>
    <row r="13530" spans="1:1" x14ac:dyDescent="0.3">
      <c r="A13530" s="2">
        <f>IFERROR(INDEX(Forecasting!$C$6:$HS$7,1,MATCH('Weekly Sales'!$E13530,Forecasting!$C$7:$HS$7,0)),0)</f>
        <v>0</v>
      </c>
    </row>
    <row r="13531" spans="1:1" x14ac:dyDescent="0.3">
      <c r="A13531" s="2">
        <f>IFERROR(INDEX(Forecasting!$C$6:$HS$7,1,MATCH('Weekly Sales'!$E13531,Forecasting!$C$7:$HS$7,0)),0)</f>
        <v>0</v>
      </c>
    </row>
    <row r="13532" spans="1:1" x14ac:dyDescent="0.3">
      <c r="A13532" s="2">
        <f>IFERROR(INDEX(Forecasting!$C$6:$HS$7,1,MATCH('Weekly Sales'!$E13532,Forecasting!$C$7:$HS$7,0)),0)</f>
        <v>0</v>
      </c>
    </row>
    <row r="13533" spans="1:1" x14ac:dyDescent="0.3">
      <c r="A13533" s="2">
        <f>IFERROR(INDEX(Forecasting!$C$6:$HS$7,1,MATCH('Weekly Sales'!$E13533,Forecasting!$C$7:$HS$7,0)),0)</f>
        <v>0</v>
      </c>
    </row>
    <row r="13534" spans="1:1" x14ac:dyDescent="0.3">
      <c r="A13534" s="2">
        <f>IFERROR(INDEX(Forecasting!$C$6:$HS$7,1,MATCH('Weekly Sales'!$E13534,Forecasting!$C$7:$HS$7,0)),0)</f>
        <v>0</v>
      </c>
    </row>
    <row r="13535" spans="1:1" x14ac:dyDescent="0.3">
      <c r="A13535" s="2">
        <f>IFERROR(INDEX(Forecasting!$C$6:$HS$7,1,MATCH('Weekly Sales'!$E13535,Forecasting!$C$7:$HS$7,0)),0)</f>
        <v>0</v>
      </c>
    </row>
    <row r="13536" spans="1:1" x14ac:dyDescent="0.3">
      <c r="A13536" s="2">
        <f>IFERROR(INDEX(Forecasting!$C$6:$HS$7,1,MATCH('Weekly Sales'!$E13536,Forecasting!$C$7:$HS$7,0)),0)</f>
        <v>0</v>
      </c>
    </row>
    <row r="13537" spans="1:1" x14ac:dyDescent="0.3">
      <c r="A13537" s="2">
        <f>IFERROR(INDEX(Forecasting!$C$6:$HS$7,1,MATCH('Weekly Sales'!$E13537,Forecasting!$C$7:$HS$7,0)),0)</f>
        <v>0</v>
      </c>
    </row>
    <row r="13538" spans="1:1" x14ac:dyDescent="0.3">
      <c r="A13538" s="2">
        <f>IFERROR(INDEX(Forecasting!$C$6:$HS$7,1,MATCH('Weekly Sales'!$E13538,Forecasting!$C$7:$HS$7,0)),0)</f>
        <v>0</v>
      </c>
    </row>
    <row r="13539" spans="1:1" x14ac:dyDescent="0.3">
      <c r="A13539" s="2">
        <f>IFERROR(INDEX(Forecasting!$C$6:$HS$7,1,MATCH('Weekly Sales'!$E13539,Forecasting!$C$7:$HS$7,0)),0)</f>
        <v>0</v>
      </c>
    </row>
    <row r="13540" spans="1:1" x14ac:dyDescent="0.3">
      <c r="A13540" s="2">
        <f>IFERROR(INDEX(Forecasting!$C$6:$HS$7,1,MATCH('Weekly Sales'!$E13540,Forecasting!$C$7:$HS$7,0)),0)</f>
        <v>0</v>
      </c>
    </row>
    <row r="13541" spans="1:1" x14ac:dyDescent="0.3">
      <c r="A13541" s="2">
        <f>IFERROR(INDEX(Forecasting!$C$6:$HS$7,1,MATCH('Weekly Sales'!$E13541,Forecasting!$C$7:$HS$7,0)),0)</f>
        <v>0</v>
      </c>
    </row>
    <row r="13542" spans="1:1" x14ac:dyDescent="0.3">
      <c r="A13542" s="2">
        <f>IFERROR(INDEX(Forecasting!$C$6:$HS$7,1,MATCH('Weekly Sales'!$E13542,Forecasting!$C$7:$HS$7,0)),0)</f>
        <v>0</v>
      </c>
    </row>
    <row r="13543" spans="1:1" x14ac:dyDescent="0.3">
      <c r="A13543" s="2">
        <f>IFERROR(INDEX(Forecasting!$C$6:$HS$7,1,MATCH('Weekly Sales'!$E13543,Forecasting!$C$7:$HS$7,0)),0)</f>
        <v>0</v>
      </c>
    </row>
    <row r="13544" spans="1:1" x14ac:dyDescent="0.3">
      <c r="A13544" s="2">
        <f>IFERROR(INDEX(Forecasting!$C$6:$HS$7,1,MATCH('Weekly Sales'!$E13544,Forecasting!$C$7:$HS$7,0)),0)</f>
        <v>0</v>
      </c>
    </row>
    <row r="13545" spans="1:1" x14ac:dyDescent="0.3">
      <c r="A13545" s="2">
        <f>IFERROR(INDEX(Forecasting!$C$6:$HS$7,1,MATCH('Weekly Sales'!$E13545,Forecasting!$C$7:$HS$7,0)),0)</f>
        <v>0</v>
      </c>
    </row>
    <row r="13546" spans="1:1" x14ac:dyDescent="0.3">
      <c r="A13546" s="2">
        <f>IFERROR(INDEX(Forecasting!$C$6:$HS$7,1,MATCH('Weekly Sales'!$E13546,Forecasting!$C$7:$HS$7,0)),0)</f>
        <v>0</v>
      </c>
    </row>
    <row r="13547" spans="1:1" x14ac:dyDescent="0.3">
      <c r="A13547" s="2">
        <f>IFERROR(INDEX(Forecasting!$C$6:$HS$7,1,MATCH('Weekly Sales'!$E13547,Forecasting!$C$7:$HS$7,0)),0)</f>
        <v>0</v>
      </c>
    </row>
    <row r="13548" spans="1:1" x14ac:dyDescent="0.3">
      <c r="A13548" s="2">
        <f>IFERROR(INDEX(Forecasting!$C$6:$HS$7,1,MATCH('Weekly Sales'!$E13548,Forecasting!$C$7:$HS$7,0)),0)</f>
        <v>0</v>
      </c>
    </row>
    <row r="13549" spans="1:1" x14ac:dyDescent="0.3">
      <c r="A13549" s="2">
        <f>IFERROR(INDEX(Forecasting!$C$6:$HS$7,1,MATCH('Weekly Sales'!$E13549,Forecasting!$C$7:$HS$7,0)),0)</f>
        <v>0</v>
      </c>
    </row>
    <row r="13550" spans="1:1" x14ac:dyDescent="0.3">
      <c r="A13550" s="2">
        <f>IFERROR(INDEX(Forecasting!$C$6:$HS$7,1,MATCH('Weekly Sales'!$E13550,Forecasting!$C$7:$HS$7,0)),0)</f>
        <v>0</v>
      </c>
    </row>
    <row r="13551" spans="1:1" x14ac:dyDescent="0.3">
      <c r="A13551" s="2">
        <f>IFERROR(INDEX(Forecasting!$C$6:$HS$7,1,MATCH('Weekly Sales'!$E13551,Forecasting!$C$7:$HS$7,0)),0)</f>
        <v>0</v>
      </c>
    </row>
    <row r="13552" spans="1:1" x14ac:dyDescent="0.3">
      <c r="A13552" s="2">
        <f>IFERROR(INDEX(Forecasting!$C$6:$HS$7,1,MATCH('Weekly Sales'!$E13552,Forecasting!$C$7:$HS$7,0)),0)</f>
        <v>0</v>
      </c>
    </row>
    <row r="13553" spans="1:1" x14ac:dyDescent="0.3">
      <c r="A13553" s="2">
        <f>IFERROR(INDEX(Forecasting!$C$6:$HS$7,1,MATCH('Weekly Sales'!$E13553,Forecasting!$C$7:$HS$7,0)),0)</f>
        <v>0</v>
      </c>
    </row>
    <row r="13554" spans="1:1" x14ac:dyDescent="0.3">
      <c r="A13554" s="2">
        <f>IFERROR(INDEX(Forecasting!$C$6:$HS$7,1,MATCH('Weekly Sales'!$E13554,Forecasting!$C$7:$HS$7,0)),0)</f>
        <v>0</v>
      </c>
    </row>
    <row r="13555" spans="1:1" x14ac:dyDescent="0.3">
      <c r="A13555" s="2">
        <f>IFERROR(INDEX(Forecasting!$C$6:$HS$7,1,MATCH('Weekly Sales'!$E13555,Forecasting!$C$7:$HS$7,0)),0)</f>
        <v>0</v>
      </c>
    </row>
    <row r="13556" spans="1:1" x14ac:dyDescent="0.3">
      <c r="A13556" s="2">
        <f>IFERROR(INDEX(Forecasting!$C$6:$HS$7,1,MATCH('Weekly Sales'!$E13556,Forecasting!$C$7:$HS$7,0)),0)</f>
        <v>0</v>
      </c>
    </row>
    <row r="13557" spans="1:1" x14ac:dyDescent="0.3">
      <c r="A13557" s="2">
        <f>IFERROR(INDEX(Forecasting!$C$6:$HS$7,1,MATCH('Weekly Sales'!$E13557,Forecasting!$C$7:$HS$7,0)),0)</f>
        <v>0</v>
      </c>
    </row>
    <row r="13558" spans="1:1" x14ac:dyDescent="0.3">
      <c r="A13558" s="2">
        <f>IFERROR(INDEX(Forecasting!$C$6:$HS$7,1,MATCH('Weekly Sales'!$E13558,Forecasting!$C$7:$HS$7,0)),0)</f>
        <v>0</v>
      </c>
    </row>
    <row r="13559" spans="1:1" x14ac:dyDescent="0.3">
      <c r="A13559" s="2">
        <f>IFERROR(INDEX(Forecasting!$C$6:$HS$7,1,MATCH('Weekly Sales'!$E13559,Forecasting!$C$7:$HS$7,0)),0)</f>
        <v>0</v>
      </c>
    </row>
    <row r="13560" spans="1:1" x14ac:dyDescent="0.3">
      <c r="A13560" s="2">
        <f>IFERROR(INDEX(Forecasting!$C$6:$HS$7,1,MATCH('Weekly Sales'!$E13560,Forecasting!$C$7:$HS$7,0)),0)</f>
        <v>0</v>
      </c>
    </row>
    <row r="13561" spans="1:1" x14ac:dyDescent="0.3">
      <c r="A13561" s="2">
        <f>IFERROR(INDEX(Forecasting!$C$6:$HS$7,1,MATCH('Weekly Sales'!$E13561,Forecasting!$C$7:$HS$7,0)),0)</f>
        <v>0</v>
      </c>
    </row>
    <row r="13562" spans="1:1" x14ac:dyDescent="0.3">
      <c r="A13562" s="2">
        <f>IFERROR(INDEX(Forecasting!$C$6:$HS$7,1,MATCH('Weekly Sales'!$E13562,Forecasting!$C$7:$HS$7,0)),0)</f>
        <v>0</v>
      </c>
    </row>
    <row r="13563" spans="1:1" x14ac:dyDescent="0.3">
      <c r="A13563" s="2">
        <f>IFERROR(INDEX(Forecasting!$C$6:$HS$7,1,MATCH('Weekly Sales'!$E13563,Forecasting!$C$7:$HS$7,0)),0)</f>
        <v>0</v>
      </c>
    </row>
    <row r="13564" spans="1:1" x14ac:dyDescent="0.3">
      <c r="A13564" s="2">
        <f>IFERROR(INDEX(Forecasting!$C$6:$HS$7,1,MATCH('Weekly Sales'!$E13564,Forecasting!$C$7:$HS$7,0)),0)</f>
        <v>0</v>
      </c>
    </row>
    <row r="13565" spans="1:1" x14ac:dyDescent="0.3">
      <c r="A13565" s="2">
        <f>IFERROR(INDEX(Forecasting!$C$6:$HS$7,1,MATCH('Weekly Sales'!$E13565,Forecasting!$C$7:$HS$7,0)),0)</f>
        <v>0</v>
      </c>
    </row>
    <row r="13566" spans="1:1" x14ac:dyDescent="0.3">
      <c r="A13566" s="2">
        <f>IFERROR(INDEX(Forecasting!$C$6:$HS$7,1,MATCH('Weekly Sales'!$E13566,Forecasting!$C$7:$HS$7,0)),0)</f>
        <v>0</v>
      </c>
    </row>
    <row r="13567" spans="1:1" x14ac:dyDescent="0.3">
      <c r="A13567" s="2">
        <f>IFERROR(INDEX(Forecasting!$C$6:$HS$7,1,MATCH('Weekly Sales'!$E13567,Forecasting!$C$7:$HS$7,0)),0)</f>
        <v>0</v>
      </c>
    </row>
    <row r="13568" spans="1:1" x14ac:dyDescent="0.3">
      <c r="A13568" s="2">
        <f>IFERROR(INDEX(Forecasting!$C$6:$HS$7,1,MATCH('Weekly Sales'!$E13568,Forecasting!$C$7:$HS$7,0)),0)</f>
        <v>0</v>
      </c>
    </row>
    <row r="13569" spans="1:1" x14ac:dyDescent="0.3">
      <c r="A13569" s="2">
        <f>IFERROR(INDEX(Forecasting!$C$6:$HS$7,1,MATCH('Weekly Sales'!$E13569,Forecasting!$C$7:$HS$7,0)),0)</f>
        <v>0</v>
      </c>
    </row>
    <row r="13570" spans="1:1" x14ac:dyDescent="0.3">
      <c r="A13570" s="2">
        <f>IFERROR(INDEX(Forecasting!$C$6:$HS$7,1,MATCH('Weekly Sales'!$E13570,Forecasting!$C$7:$HS$7,0)),0)</f>
        <v>0</v>
      </c>
    </row>
    <row r="13571" spans="1:1" x14ac:dyDescent="0.3">
      <c r="A13571" s="2">
        <f>IFERROR(INDEX(Forecasting!$C$6:$HS$7,1,MATCH('Weekly Sales'!$E13571,Forecasting!$C$7:$HS$7,0)),0)</f>
        <v>0</v>
      </c>
    </row>
    <row r="13572" spans="1:1" x14ac:dyDescent="0.3">
      <c r="A13572" s="2">
        <f>IFERROR(INDEX(Forecasting!$C$6:$HS$7,1,MATCH('Weekly Sales'!$E13572,Forecasting!$C$7:$HS$7,0)),0)</f>
        <v>0</v>
      </c>
    </row>
    <row r="13573" spans="1:1" x14ac:dyDescent="0.3">
      <c r="A13573" s="2">
        <f>IFERROR(INDEX(Forecasting!$C$6:$HS$7,1,MATCH('Weekly Sales'!$E13573,Forecasting!$C$7:$HS$7,0)),0)</f>
        <v>0</v>
      </c>
    </row>
    <row r="13574" spans="1:1" x14ac:dyDescent="0.3">
      <c r="A13574" s="2">
        <f>IFERROR(INDEX(Forecasting!$C$6:$HS$7,1,MATCH('Weekly Sales'!$E13574,Forecasting!$C$7:$HS$7,0)),0)</f>
        <v>0</v>
      </c>
    </row>
    <row r="13575" spans="1:1" x14ac:dyDescent="0.3">
      <c r="A13575" s="2">
        <f>IFERROR(INDEX(Forecasting!$C$6:$HS$7,1,MATCH('Weekly Sales'!$E13575,Forecasting!$C$7:$HS$7,0)),0)</f>
        <v>0</v>
      </c>
    </row>
    <row r="13576" spans="1:1" x14ac:dyDescent="0.3">
      <c r="A13576" s="2">
        <f>IFERROR(INDEX(Forecasting!$C$6:$HS$7,1,MATCH('Weekly Sales'!$E13576,Forecasting!$C$7:$HS$7,0)),0)</f>
        <v>0</v>
      </c>
    </row>
    <row r="13577" spans="1:1" x14ac:dyDescent="0.3">
      <c r="A13577" s="2">
        <f>IFERROR(INDEX(Forecasting!$C$6:$HS$7,1,MATCH('Weekly Sales'!$E13577,Forecasting!$C$7:$HS$7,0)),0)</f>
        <v>0</v>
      </c>
    </row>
    <row r="13578" spans="1:1" x14ac:dyDescent="0.3">
      <c r="A13578" s="2">
        <f>IFERROR(INDEX(Forecasting!$C$6:$HS$7,1,MATCH('Weekly Sales'!$E13578,Forecasting!$C$7:$HS$7,0)),0)</f>
        <v>0</v>
      </c>
    </row>
    <row r="13579" spans="1:1" x14ac:dyDescent="0.3">
      <c r="A13579" s="2">
        <f>IFERROR(INDEX(Forecasting!$C$6:$HS$7,1,MATCH('Weekly Sales'!$E13579,Forecasting!$C$7:$HS$7,0)),0)</f>
        <v>0</v>
      </c>
    </row>
    <row r="13580" spans="1:1" x14ac:dyDescent="0.3">
      <c r="A13580" s="2">
        <f>IFERROR(INDEX(Forecasting!$C$6:$HS$7,1,MATCH('Weekly Sales'!$E13580,Forecasting!$C$7:$HS$7,0)),0)</f>
        <v>0</v>
      </c>
    </row>
    <row r="13581" spans="1:1" x14ac:dyDescent="0.3">
      <c r="A13581" s="2">
        <f>IFERROR(INDEX(Forecasting!$C$6:$HS$7,1,MATCH('Weekly Sales'!$E13581,Forecasting!$C$7:$HS$7,0)),0)</f>
        <v>0</v>
      </c>
    </row>
    <row r="13582" spans="1:1" x14ac:dyDescent="0.3">
      <c r="A13582" s="2">
        <f>IFERROR(INDEX(Forecasting!$C$6:$HS$7,1,MATCH('Weekly Sales'!$E13582,Forecasting!$C$7:$HS$7,0)),0)</f>
        <v>0</v>
      </c>
    </row>
    <row r="13583" spans="1:1" x14ac:dyDescent="0.3">
      <c r="A13583" s="2">
        <f>IFERROR(INDEX(Forecasting!$C$6:$HS$7,1,MATCH('Weekly Sales'!$E13583,Forecasting!$C$7:$HS$7,0)),0)</f>
        <v>0</v>
      </c>
    </row>
    <row r="13584" spans="1:1" x14ac:dyDescent="0.3">
      <c r="A13584" s="2">
        <f>IFERROR(INDEX(Forecasting!$C$6:$HS$7,1,MATCH('Weekly Sales'!$E13584,Forecasting!$C$7:$HS$7,0)),0)</f>
        <v>0</v>
      </c>
    </row>
    <row r="13585" spans="1:1" x14ac:dyDescent="0.3">
      <c r="A13585" s="2">
        <f>IFERROR(INDEX(Forecasting!$C$6:$HS$7,1,MATCH('Weekly Sales'!$E13585,Forecasting!$C$7:$HS$7,0)),0)</f>
        <v>0</v>
      </c>
    </row>
    <row r="13586" spans="1:1" x14ac:dyDescent="0.3">
      <c r="A13586" s="2">
        <f>IFERROR(INDEX(Forecasting!$C$6:$HS$7,1,MATCH('Weekly Sales'!$E13586,Forecasting!$C$7:$HS$7,0)),0)</f>
        <v>0</v>
      </c>
    </row>
    <row r="13587" spans="1:1" x14ac:dyDescent="0.3">
      <c r="A13587" s="2">
        <f>IFERROR(INDEX(Forecasting!$C$6:$HS$7,1,MATCH('Weekly Sales'!$E13587,Forecasting!$C$7:$HS$7,0)),0)</f>
        <v>0</v>
      </c>
    </row>
    <row r="13588" spans="1:1" x14ac:dyDescent="0.3">
      <c r="A13588" s="2">
        <f>IFERROR(INDEX(Forecasting!$C$6:$HS$7,1,MATCH('Weekly Sales'!$E13588,Forecasting!$C$7:$HS$7,0)),0)</f>
        <v>0</v>
      </c>
    </row>
    <row r="13589" spans="1:1" x14ac:dyDescent="0.3">
      <c r="A13589" s="2">
        <f>IFERROR(INDEX(Forecasting!$C$6:$HS$7,1,MATCH('Weekly Sales'!$E13589,Forecasting!$C$7:$HS$7,0)),0)</f>
        <v>0</v>
      </c>
    </row>
    <row r="13590" spans="1:1" x14ac:dyDescent="0.3">
      <c r="A13590" s="2">
        <f>IFERROR(INDEX(Forecasting!$C$6:$HS$7,1,MATCH('Weekly Sales'!$E13590,Forecasting!$C$7:$HS$7,0)),0)</f>
        <v>0</v>
      </c>
    </row>
    <row r="13591" spans="1:1" x14ac:dyDescent="0.3">
      <c r="A13591" s="2">
        <f>IFERROR(INDEX(Forecasting!$C$6:$HS$7,1,MATCH('Weekly Sales'!$E13591,Forecasting!$C$7:$HS$7,0)),0)</f>
        <v>0</v>
      </c>
    </row>
    <row r="13592" spans="1:1" x14ac:dyDescent="0.3">
      <c r="A13592" s="2">
        <f>IFERROR(INDEX(Forecasting!$C$6:$HS$7,1,MATCH('Weekly Sales'!$E13592,Forecasting!$C$7:$HS$7,0)),0)</f>
        <v>0</v>
      </c>
    </row>
    <row r="13593" spans="1:1" x14ac:dyDescent="0.3">
      <c r="A13593" s="2">
        <f>IFERROR(INDEX(Forecasting!$C$6:$HS$7,1,MATCH('Weekly Sales'!$E13593,Forecasting!$C$7:$HS$7,0)),0)</f>
        <v>0</v>
      </c>
    </row>
    <row r="13594" spans="1:1" x14ac:dyDescent="0.3">
      <c r="A13594" s="2">
        <f>IFERROR(INDEX(Forecasting!$C$6:$HS$7,1,MATCH('Weekly Sales'!$E13594,Forecasting!$C$7:$HS$7,0)),0)</f>
        <v>0</v>
      </c>
    </row>
    <row r="13595" spans="1:1" x14ac:dyDescent="0.3">
      <c r="A13595" s="2">
        <f>IFERROR(INDEX(Forecasting!$C$6:$HS$7,1,MATCH('Weekly Sales'!$E13595,Forecasting!$C$7:$HS$7,0)),0)</f>
        <v>0</v>
      </c>
    </row>
    <row r="13596" spans="1:1" x14ac:dyDescent="0.3">
      <c r="A13596" s="2">
        <f>IFERROR(INDEX(Forecasting!$C$6:$HS$7,1,MATCH('Weekly Sales'!$E13596,Forecasting!$C$7:$HS$7,0)),0)</f>
        <v>0</v>
      </c>
    </row>
    <row r="13597" spans="1:1" x14ac:dyDescent="0.3">
      <c r="A13597" s="2">
        <f>IFERROR(INDEX(Forecasting!$C$6:$HS$7,1,MATCH('Weekly Sales'!$E13597,Forecasting!$C$7:$HS$7,0)),0)</f>
        <v>0</v>
      </c>
    </row>
    <row r="13598" spans="1:1" x14ac:dyDescent="0.3">
      <c r="A13598" s="2">
        <f>IFERROR(INDEX(Forecasting!$C$6:$HS$7,1,MATCH('Weekly Sales'!$E13598,Forecasting!$C$7:$HS$7,0)),0)</f>
        <v>0</v>
      </c>
    </row>
    <row r="13599" spans="1:1" x14ac:dyDescent="0.3">
      <c r="A13599" s="2">
        <f>IFERROR(INDEX(Forecasting!$C$6:$HS$7,1,MATCH('Weekly Sales'!$E13599,Forecasting!$C$7:$HS$7,0)),0)</f>
        <v>0</v>
      </c>
    </row>
    <row r="13600" spans="1:1" x14ac:dyDescent="0.3">
      <c r="A13600" s="2">
        <f>IFERROR(INDEX(Forecasting!$C$6:$HS$7,1,MATCH('Weekly Sales'!$E13600,Forecasting!$C$7:$HS$7,0)),0)</f>
        <v>0</v>
      </c>
    </row>
    <row r="13601" spans="1:1" x14ac:dyDescent="0.3">
      <c r="A13601" s="2">
        <f>IFERROR(INDEX(Forecasting!$C$6:$HS$7,1,MATCH('Weekly Sales'!$E13601,Forecasting!$C$7:$HS$7,0)),0)</f>
        <v>0</v>
      </c>
    </row>
    <row r="13602" spans="1:1" x14ac:dyDescent="0.3">
      <c r="A13602" s="2">
        <f>IFERROR(INDEX(Forecasting!$C$6:$HS$7,1,MATCH('Weekly Sales'!$E13602,Forecasting!$C$7:$HS$7,0)),0)</f>
        <v>0</v>
      </c>
    </row>
    <row r="13603" spans="1:1" x14ac:dyDescent="0.3">
      <c r="A13603" s="2">
        <f>IFERROR(INDEX(Forecasting!$C$6:$HS$7,1,MATCH('Weekly Sales'!$E13603,Forecasting!$C$7:$HS$7,0)),0)</f>
        <v>0</v>
      </c>
    </row>
    <row r="13604" spans="1:1" x14ac:dyDescent="0.3">
      <c r="A13604" s="2">
        <f>IFERROR(INDEX(Forecasting!$C$6:$HS$7,1,MATCH('Weekly Sales'!$E13604,Forecasting!$C$7:$HS$7,0)),0)</f>
        <v>0</v>
      </c>
    </row>
    <row r="13605" spans="1:1" x14ac:dyDescent="0.3">
      <c r="A13605" s="2">
        <f>IFERROR(INDEX(Forecasting!$C$6:$HS$7,1,MATCH('Weekly Sales'!$E13605,Forecasting!$C$7:$HS$7,0)),0)</f>
        <v>0</v>
      </c>
    </row>
    <row r="13606" spans="1:1" x14ac:dyDescent="0.3">
      <c r="A13606" s="2">
        <f>IFERROR(INDEX(Forecasting!$C$6:$HS$7,1,MATCH('Weekly Sales'!$E13606,Forecasting!$C$7:$HS$7,0)),0)</f>
        <v>0</v>
      </c>
    </row>
    <row r="13607" spans="1:1" x14ac:dyDescent="0.3">
      <c r="A13607" s="2">
        <f>IFERROR(INDEX(Forecasting!$C$6:$HS$7,1,MATCH('Weekly Sales'!$E13607,Forecasting!$C$7:$HS$7,0)),0)</f>
        <v>0</v>
      </c>
    </row>
    <row r="13608" spans="1:1" x14ac:dyDescent="0.3">
      <c r="A13608" s="2">
        <f>IFERROR(INDEX(Forecasting!$C$6:$HS$7,1,MATCH('Weekly Sales'!$E13608,Forecasting!$C$7:$HS$7,0)),0)</f>
        <v>0</v>
      </c>
    </row>
    <row r="13609" spans="1:1" x14ac:dyDescent="0.3">
      <c r="A13609" s="2">
        <f>IFERROR(INDEX(Forecasting!$C$6:$HS$7,1,MATCH('Weekly Sales'!$E13609,Forecasting!$C$7:$HS$7,0)),0)</f>
        <v>0</v>
      </c>
    </row>
    <row r="13610" spans="1:1" x14ac:dyDescent="0.3">
      <c r="A13610" s="2">
        <f>IFERROR(INDEX(Forecasting!$C$6:$HS$7,1,MATCH('Weekly Sales'!$E13610,Forecasting!$C$7:$HS$7,0)),0)</f>
        <v>0</v>
      </c>
    </row>
    <row r="13611" spans="1:1" x14ac:dyDescent="0.3">
      <c r="A13611" s="2">
        <f>IFERROR(INDEX(Forecasting!$C$6:$HS$7,1,MATCH('Weekly Sales'!$E13611,Forecasting!$C$7:$HS$7,0)),0)</f>
        <v>0</v>
      </c>
    </row>
    <row r="13612" spans="1:1" x14ac:dyDescent="0.3">
      <c r="A13612" s="2">
        <f>IFERROR(INDEX(Forecasting!$C$6:$HS$7,1,MATCH('Weekly Sales'!$E13612,Forecasting!$C$7:$HS$7,0)),0)</f>
        <v>0</v>
      </c>
    </row>
    <row r="13613" spans="1:1" x14ac:dyDescent="0.3">
      <c r="A13613" s="2">
        <f>IFERROR(INDEX(Forecasting!$C$6:$HS$7,1,MATCH('Weekly Sales'!$E13613,Forecasting!$C$7:$HS$7,0)),0)</f>
        <v>0</v>
      </c>
    </row>
    <row r="13614" spans="1:1" x14ac:dyDescent="0.3">
      <c r="A13614" s="2">
        <f>IFERROR(INDEX(Forecasting!$C$6:$HS$7,1,MATCH('Weekly Sales'!$E13614,Forecasting!$C$7:$HS$7,0)),0)</f>
        <v>0</v>
      </c>
    </row>
    <row r="13615" spans="1:1" x14ac:dyDescent="0.3">
      <c r="A13615" s="2">
        <f>IFERROR(INDEX(Forecasting!$C$6:$HS$7,1,MATCH('Weekly Sales'!$E13615,Forecasting!$C$7:$HS$7,0)),0)</f>
        <v>0</v>
      </c>
    </row>
    <row r="13616" spans="1:1" x14ac:dyDescent="0.3">
      <c r="A13616" s="2">
        <f>IFERROR(INDEX(Forecasting!$C$6:$HS$7,1,MATCH('Weekly Sales'!$E13616,Forecasting!$C$7:$HS$7,0)),0)</f>
        <v>0</v>
      </c>
    </row>
    <row r="13617" spans="1:1" x14ac:dyDescent="0.3">
      <c r="A13617" s="2">
        <f>IFERROR(INDEX(Forecasting!$C$6:$HS$7,1,MATCH('Weekly Sales'!$E13617,Forecasting!$C$7:$HS$7,0)),0)</f>
        <v>0</v>
      </c>
    </row>
    <row r="13618" spans="1:1" x14ac:dyDescent="0.3">
      <c r="A13618" s="2">
        <f>IFERROR(INDEX(Forecasting!$C$6:$HS$7,1,MATCH('Weekly Sales'!$E13618,Forecasting!$C$7:$HS$7,0)),0)</f>
        <v>0</v>
      </c>
    </row>
    <row r="13619" spans="1:1" x14ac:dyDescent="0.3">
      <c r="A13619" s="2">
        <f>IFERROR(INDEX(Forecasting!$C$6:$HS$7,1,MATCH('Weekly Sales'!$E13619,Forecasting!$C$7:$HS$7,0)),0)</f>
        <v>0</v>
      </c>
    </row>
    <row r="13620" spans="1:1" x14ac:dyDescent="0.3">
      <c r="A13620" s="2">
        <f>IFERROR(INDEX(Forecasting!$C$6:$HS$7,1,MATCH('Weekly Sales'!$E13620,Forecasting!$C$7:$HS$7,0)),0)</f>
        <v>0</v>
      </c>
    </row>
    <row r="13621" spans="1:1" x14ac:dyDescent="0.3">
      <c r="A13621" s="2">
        <f>IFERROR(INDEX(Forecasting!$C$6:$HS$7,1,MATCH('Weekly Sales'!$E13621,Forecasting!$C$7:$HS$7,0)),0)</f>
        <v>0</v>
      </c>
    </row>
    <row r="13622" spans="1:1" x14ac:dyDescent="0.3">
      <c r="A13622" s="2">
        <f>IFERROR(INDEX(Forecasting!$C$6:$HS$7,1,MATCH('Weekly Sales'!$E13622,Forecasting!$C$7:$HS$7,0)),0)</f>
        <v>0</v>
      </c>
    </row>
    <row r="13623" spans="1:1" x14ac:dyDescent="0.3">
      <c r="A13623" s="2">
        <f>IFERROR(INDEX(Forecasting!$C$6:$HS$7,1,MATCH('Weekly Sales'!$E13623,Forecasting!$C$7:$HS$7,0)),0)</f>
        <v>0</v>
      </c>
    </row>
    <row r="13624" spans="1:1" x14ac:dyDescent="0.3">
      <c r="A13624" s="2">
        <f>IFERROR(INDEX(Forecasting!$C$6:$HS$7,1,MATCH('Weekly Sales'!$E13624,Forecasting!$C$7:$HS$7,0)),0)</f>
        <v>0</v>
      </c>
    </row>
    <row r="13625" spans="1:1" x14ac:dyDescent="0.3">
      <c r="A13625" s="2">
        <f>IFERROR(INDEX(Forecasting!$C$6:$HS$7,1,MATCH('Weekly Sales'!$E13625,Forecasting!$C$7:$HS$7,0)),0)</f>
        <v>0</v>
      </c>
    </row>
    <row r="13626" spans="1:1" x14ac:dyDescent="0.3">
      <c r="A13626" s="2">
        <f>IFERROR(INDEX(Forecasting!$C$6:$HS$7,1,MATCH('Weekly Sales'!$E13626,Forecasting!$C$7:$HS$7,0)),0)</f>
        <v>0</v>
      </c>
    </row>
    <row r="13627" spans="1:1" x14ac:dyDescent="0.3">
      <c r="A13627" s="2">
        <f>IFERROR(INDEX(Forecasting!$C$6:$HS$7,1,MATCH('Weekly Sales'!$E13627,Forecasting!$C$7:$HS$7,0)),0)</f>
        <v>0</v>
      </c>
    </row>
    <row r="13628" spans="1:1" x14ac:dyDescent="0.3">
      <c r="A13628" s="2">
        <f>IFERROR(INDEX(Forecasting!$C$6:$HS$7,1,MATCH('Weekly Sales'!$E13628,Forecasting!$C$7:$HS$7,0)),0)</f>
        <v>0</v>
      </c>
    </row>
    <row r="13629" spans="1:1" x14ac:dyDescent="0.3">
      <c r="A13629" s="2">
        <f>IFERROR(INDEX(Forecasting!$C$6:$HS$7,1,MATCH('Weekly Sales'!$E13629,Forecasting!$C$7:$HS$7,0)),0)</f>
        <v>0</v>
      </c>
    </row>
    <row r="13630" spans="1:1" x14ac:dyDescent="0.3">
      <c r="A13630" s="2">
        <f>IFERROR(INDEX(Forecasting!$C$6:$HS$7,1,MATCH('Weekly Sales'!$E13630,Forecasting!$C$7:$HS$7,0)),0)</f>
        <v>0</v>
      </c>
    </row>
    <row r="13631" spans="1:1" x14ac:dyDescent="0.3">
      <c r="A13631" s="2">
        <f>IFERROR(INDEX(Forecasting!$C$6:$HS$7,1,MATCH('Weekly Sales'!$E13631,Forecasting!$C$7:$HS$7,0)),0)</f>
        <v>0</v>
      </c>
    </row>
    <row r="13632" spans="1:1" x14ac:dyDescent="0.3">
      <c r="A13632" s="2">
        <f>IFERROR(INDEX(Forecasting!$C$6:$HS$7,1,MATCH('Weekly Sales'!$E13632,Forecasting!$C$7:$HS$7,0)),0)</f>
        <v>0</v>
      </c>
    </row>
    <row r="13633" spans="1:1" x14ac:dyDescent="0.3">
      <c r="A13633" s="2">
        <f>IFERROR(INDEX(Forecasting!$C$6:$HS$7,1,MATCH('Weekly Sales'!$E13633,Forecasting!$C$7:$HS$7,0)),0)</f>
        <v>0</v>
      </c>
    </row>
    <row r="13634" spans="1:1" x14ac:dyDescent="0.3">
      <c r="A13634" s="2">
        <f>IFERROR(INDEX(Forecasting!$C$6:$HS$7,1,MATCH('Weekly Sales'!$E13634,Forecasting!$C$7:$HS$7,0)),0)</f>
        <v>0</v>
      </c>
    </row>
    <row r="13635" spans="1:1" x14ac:dyDescent="0.3">
      <c r="A13635" s="2">
        <f>IFERROR(INDEX(Forecasting!$C$6:$HS$7,1,MATCH('Weekly Sales'!$E13635,Forecasting!$C$7:$HS$7,0)),0)</f>
        <v>0</v>
      </c>
    </row>
    <row r="13636" spans="1:1" x14ac:dyDescent="0.3">
      <c r="A13636" s="2">
        <f>IFERROR(INDEX(Forecasting!$C$6:$HS$7,1,MATCH('Weekly Sales'!$E13636,Forecasting!$C$7:$HS$7,0)),0)</f>
        <v>0</v>
      </c>
    </row>
    <row r="13637" spans="1:1" x14ac:dyDescent="0.3">
      <c r="A13637" s="2">
        <f>IFERROR(INDEX(Forecasting!$C$6:$HS$7,1,MATCH('Weekly Sales'!$E13637,Forecasting!$C$7:$HS$7,0)),0)</f>
        <v>0</v>
      </c>
    </row>
    <row r="13638" spans="1:1" x14ac:dyDescent="0.3">
      <c r="A13638" s="2">
        <f>IFERROR(INDEX(Forecasting!$C$6:$HS$7,1,MATCH('Weekly Sales'!$E13638,Forecasting!$C$7:$HS$7,0)),0)</f>
        <v>0</v>
      </c>
    </row>
    <row r="13639" spans="1:1" x14ac:dyDescent="0.3">
      <c r="A13639" s="2">
        <f>IFERROR(INDEX(Forecasting!$C$6:$HS$7,1,MATCH('Weekly Sales'!$E13639,Forecasting!$C$7:$HS$7,0)),0)</f>
        <v>0</v>
      </c>
    </row>
    <row r="13640" spans="1:1" x14ac:dyDescent="0.3">
      <c r="A13640" s="2">
        <f>IFERROR(INDEX(Forecasting!$C$6:$HS$7,1,MATCH('Weekly Sales'!$E13640,Forecasting!$C$7:$HS$7,0)),0)</f>
        <v>0</v>
      </c>
    </row>
    <row r="13641" spans="1:1" x14ac:dyDescent="0.3">
      <c r="A13641" s="2">
        <f>IFERROR(INDEX(Forecasting!$C$6:$HS$7,1,MATCH('Weekly Sales'!$E13641,Forecasting!$C$7:$HS$7,0)),0)</f>
        <v>0</v>
      </c>
    </row>
    <row r="13642" spans="1:1" x14ac:dyDescent="0.3">
      <c r="A13642" s="2">
        <f>IFERROR(INDEX(Forecasting!$C$6:$HS$7,1,MATCH('Weekly Sales'!$E13642,Forecasting!$C$7:$HS$7,0)),0)</f>
        <v>0</v>
      </c>
    </row>
    <row r="13643" spans="1:1" x14ac:dyDescent="0.3">
      <c r="A13643" s="2">
        <f>IFERROR(INDEX(Forecasting!$C$6:$HS$7,1,MATCH('Weekly Sales'!$E13643,Forecasting!$C$7:$HS$7,0)),0)</f>
        <v>0</v>
      </c>
    </row>
    <row r="13644" spans="1:1" x14ac:dyDescent="0.3">
      <c r="A13644" s="2">
        <f>IFERROR(INDEX(Forecasting!$C$6:$HS$7,1,MATCH('Weekly Sales'!$E13644,Forecasting!$C$7:$HS$7,0)),0)</f>
        <v>0</v>
      </c>
    </row>
    <row r="13645" spans="1:1" x14ac:dyDescent="0.3">
      <c r="A13645" s="2">
        <f>IFERROR(INDEX(Forecasting!$C$6:$HS$7,1,MATCH('Weekly Sales'!$E13645,Forecasting!$C$7:$HS$7,0)),0)</f>
        <v>0</v>
      </c>
    </row>
    <row r="13646" spans="1:1" x14ac:dyDescent="0.3">
      <c r="A13646" s="2">
        <f>IFERROR(INDEX(Forecasting!$C$6:$HS$7,1,MATCH('Weekly Sales'!$E13646,Forecasting!$C$7:$HS$7,0)),0)</f>
        <v>0</v>
      </c>
    </row>
    <row r="13647" spans="1:1" x14ac:dyDescent="0.3">
      <c r="A13647" s="2">
        <f>IFERROR(INDEX(Forecasting!$C$6:$HS$7,1,MATCH('Weekly Sales'!$E13647,Forecasting!$C$7:$HS$7,0)),0)</f>
        <v>0</v>
      </c>
    </row>
    <row r="13648" spans="1:1" x14ac:dyDescent="0.3">
      <c r="A13648" s="2">
        <f>IFERROR(INDEX(Forecasting!$C$6:$HS$7,1,MATCH('Weekly Sales'!$E13648,Forecasting!$C$7:$HS$7,0)),0)</f>
        <v>0</v>
      </c>
    </row>
    <row r="13649" spans="1:1" x14ac:dyDescent="0.3">
      <c r="A13649" s="2">
        <f>IFERROR(INDEX(Forecasting!$C$6:$HS$7,1,MATCH('Weekly Sales'!$E13649,Forecasting!$C$7:$HS$7,0)),0)</f>
        <v>0</v>
      </c>
    </row>
    <row r="13650" spans="1:1" x14ac:dyDescent="0.3">
      <c r="A13650" s="2">
        <f>IFERROR(INDEX(Forecasting!$C$6:$HS$7,1,MATCH('Weekly Sales'!$E13650,Forecasting!$C$7:$HS$7,0)),0)</f>
        <v>0</v>
      </c>
    </row>
    <row r="13651" spans="1:1" x14ac:dyDescent="0.3">
      <c r="A13651" s="2">
        <f>IFERROR(INDEX(Forecasting!$C$6:$HS$7,1,MATCH('Weekly Sales'!$E13651,Forecasting!$C$7:$HS$7,0)),0)</f>
        <v>0</v>
      </c>
    </row>
    <row r="13652" spans="1:1" x14ac:dyDescent="0.3">
      <c r="A13652" s="2">
        <f>IFERROR(INDEX(Forecasting!$C$6:$HS$7,1,MATCH('Weekly Sales'!$E13652,Forecasting!$C$7:$HS$7,0)),0)</f>
        <v>0</v>
      </c>
    </row>
    <row r="13653" spans="1:1" x14ac:dyDescent="0.3">
      <c r="A13653" s="2">
        <f>IFERROR(INDEX(Forecasting!$C$6:$HS$7,1,MATCH('Weekly Sales'!$E13653,Forecasting!$C$7:$HS$7,0)),0)</f>
        <v>0</v>
      </c>
    </row>
    <row r="13654" spans="1:1" x14ac:dyDescent="0.3">
      <c r="A13654" s="2">
        <f>IFERROR(INDEX(Forecasting!$C$6:$HS$7,1,MATCH('Weekly Sales'!$E13654,Forecasting!$C$7:$HS$7,0)),0)</f>
        <v>0</v>
      </c>
    </row>
    <row r="13655" spans="1:1" x14ac:dyDescent="0.3">
      <c r="A13655" s="2">
        <f>IFERROR(INDEX(Forecasting!$C$6:$HS$7,1,MATCH('Weekly Sales'!$E13655,Forecasting!$C$7:$HS$7,0)),0)</f>
        <v>0</v>
      </c>
    </row>
    <row r="13656" spans="1:1" x14ac:dyDescent="0.3">
      <c r="A13656" s="2">
        <f>IFERROR(INDEX(Forecasting!$C$6:$HS$7,1,MATCH('Weekly Sales'!$E13656,Forecasting!$C$7:$HS$7,0)),0)</f>
        <v>0</v>
      </c>
    </row>
    <row r="13657" spans="1:1" x14ac:dyDescent="0.3">
      <c r="A13657" s="2">
        <f>IFERROR(INDEX(Forecasting!$C$6:$HS$7,1,MATCH('Weekly Sales'!$E13657,Forecasting!$C$7:$HS$7,0)),0)</f>
        <v>0</v>
      </c>
    </row>
    <row r="13658" spans="1:1" x14ac:dyDescent="0.3">
      <c r="A13658" s="2">
        <f>IFERROR(INDEX(Forecasting!$C$6:$HS$7,1,MATCH('Weekly Sales'!$E13658,Forecasting!$C$7:$HS$7,0)),0)</f>
        <v>0</v>
      </c>
    </row>
    <row r="13659" spans="1:1" x14ac:dyDescent="0.3">
      <c r="A13659" s="2">
        <f>IFERROR(INDEX(Forecasting!$C$6:$HS$7,1,MATCH('Weekly Sales'!$E13659,Forecasting!$C$7:$HS$7,0)),0)</f>
        <v>0</v>
      </c>
    </row>
    <row r="13660" spans="1:1" x14ac:dyDescent="0.3">
      <c r="A13660" s="2">
        <f>IFERROR(INDEX(Forecasting!$C$6:$HS$7,1,MATCH('Weekly Sales'!$E13660,Forecasting!$C$7:$HS$7,0)),0)</f>
        <v>0</v>
      </c>
    </row>
    <row r="13661" spans="1:1" x14ac:dyDescent="0.3">
      <c r="A13661" s="2">
        <f>IFERROR(INDEX(Forecasting!$C$6:$HS$7,1,MATCH('Weekly Sales'!$E13661,Forecasting!$C$7:$HS$7,0)),0)</f>
        <v>0</v>
      </c>
    </row>
    <row r="13662" spans="1:1" x14ac:dyDescent="0.3">
      <c r="A13662" s="2">
        <f>IFERROR(INDEX(Forecasting!$C$6:$HS$7,1,MATCH('Weekly Sales'!$E13662,Forecasting!$C$7:$HS$7,0)),0)</f>
        <v>0</v>
      </c>
    </row>
    <row r="13663" spans="1:1" x14ac:dyDescent="0.3">
      <c r="A13663" s="2">
        <f>IFERROR(INDEX(Forecasting!$C$6:$HS$7,1,MATCH('Weekly Sales'!$E13663,Forecasting!$C$7:$HS$7,0)),0)</f>
        <v>0</v>
      </c>
    </row>
    <row r="13664" spans="1:1" x14ac:dyDescent="0.3">
      <c r="A13664" s="2">
        <f>IFERROR(INDEX(Forecasting!$C$6:$HS$7,1,MATCH('Weekly Sales'!$E13664,Forecasting!$C$7:$HS$7,0)),0)</f>
        <v>0</v>
      </c>
    </row>
    <row r="13665" spans="1:1" x14ac:dyDescent="0.3">
      <c r="A13665" s="2">
        <f>IFERROR(INDEX(Forecasting!$C$6:$HS$7,1,MATCH('Weekly Sales'!$E13665,Forecasting!$C$7:$HS$7,0)),0)</f>
        <v>0</v>
      </c>
    </row>
    <row r="13666" spans="1:1" x14ac:dyDescent="0.3">
      <c r="A13666" s="2">
        <f>IFERROR(INDEX(Forecasting!$C$6:$HS$7,1,MATCH('Weekly Sales'!$E13666,Forecasting!$C$7:$HS$7,0)),0)</f>
        <v>0</v>
      </c>
    </row>
    <row r="13667" spans="1:1" x14ac:dyDescent="0.3">
      <c r="A13667" s="2">
        <f>IFERROR(INDEX(Forecasting!$C$6:$HS$7,1,MATCH('Weekly Sales'!$E13667,Forecasting!$C$7:$HS$7,0)),0)</f>
        <v>0</v>
      </c>
    </row>
    <row r="13668" spans="1:1" x14ac:dyDescent="0.3">
      <c r="A13668" s="2">
        <f>IFERROR(INDEX(Forecasting!$C$6:$HS$7,1,MATCH('Weekly Sales'!$E13668,Forecasting!$C$7:$HS$7,0)),0)</f>
        <v>0</v>
      </c>
    </row>
    <row r="13669" spans="1:1" x14ac:dyDescent="0.3">
      <c r="A13669" s="2">
        <f>IFERROR(INDEX(Forecasting!$C$6:$HS$7,1,MATCH('Weekly Sales'!$E13669,Forecasting!$C$7:$HS$7,0)),0)</f>
        <v>0</v>
      </c>
    </row>
    <row r="13670" spans="1:1" x14ac:dyDescent="0.3">
      <c r="A13670" s="2">
        <f>IFERROR(INDEX(Forecasting!$C$6:$HS$7,1,MATCH('Weekly Sales'!$E13670,Forecasting!$C$7:$HS$7,0)),0)</f>
        <v>0</v>
      </c>
    </row>
    <row r="13671" spans="1:1" x14ac:dyDescent="0.3">
      <c r="A13671" s="2">
        <f>IFERROR(INDEX(Forecasting!$C$6:$HS$7,1,MATCH('Weekly Sales'!$E13671,Forecasting!$C$7:$HS$7,0)),0)</f>
        <v>0</v>
      </c>
    </row>
    <row r="13672" spans="1:1" x14ac:dyDescent="0.3">
      <c r="A13672" s="2">
        <f>IFERROR(INDEX(Forecasting!$C$6:$HS$7,1,MATCH('Weekly Sales'!$E13672,Forecasting!$C$7:$HS$7,0)),0)</f>
        <v>0</v>
      </c>
    </row>
    <row r="13673" spans="1:1" x14ac:dyDescent="0.3">
      <c r="A13673" s="2">
        <f>IFERROR(INDEX(Forecasting!$C$6:$HS$7,1,MATCH('Weekly Sales'!$E13673,Forecasting!$C$7:$HS$7,0)),0)</f>
        <v>0</v>
      </c>
    </row>
    <row r="13674" spans="1:1" x14ac:dyDescent="0.3">
      <c r="A13674" s="2">
        <f>IFERROR(INDEX(Forecasting!$C$6:$HS$7,1,MATCH('Weekly Sales'!$E13674,Forecasting!$C$7:$HS$7,0)),0)</f>
        <v>0</v>
      </c>
    </row>
    <row r="13675" spans="1:1" x14ac:dyDescent="0.3">
      <c r="A13675" s="2">
        <f>IFERROR(INDEX(Forecasting!$C$6:$HS$7,1,MATCH('Weekly Sales'!$E13675,Forecasting!$C$7:$HS$7,0)),0)</f>
        <v>0</v>
      </c>
    </row>
    <row r="13676" spans="1:1" x14ac:dyDescent="0.3">
      <c r="A13676" s="2">
        <f>IFERROR(INDEX(Forecasting!$C$6:$HS$7,1,MATCH('Weekly Sales'!$E13676,Forecasting!$C$7:$HS$7,0)),0)</f>
        <v>0</v>
      </c>
    </row>
    <row r="13677" spans="1:1" x14ac:dyDescent="0.3">
      <c r="A13677" s="2">
        <f>IFERROR(INDEX(Forecasting!$C$6:$HS$7,1,MATCH('Weekly Sales'!$E13677,Forecasting!$C$7:$HS$7,0)),0)</f>
        <v>0</v>
      </c>
    </row>
    <row r="13678" spans="1:1" x14ac:dyDescent="0.3">
      <c r="A13678" s="2">
        <f>IFERROR(INDEX(Forecasting!$C$6:$HS$7,1,MATCH('Weekly Sales'!$E13678,Forecasting!$C$7:$HS$7,0)),0)</f>
        <v>0</v>
      </c>
    </row>
    <row r="13679" spans="1:1" x14ac:dyDescent="0.3">
      <c r="A13679" s="2">
        <f>IFERROR(INDEX(Forecasting!$C$6:$HS$7,1,MATCH('Weekly Sales'!$E13679,Forecasting!$C$7:$HS$7,0)),0)</f>
        <v>0</v>
      </c>
    </row>
    <row r="13680" spans="1:1" x14ac:dyDescent="0.3">
      <c r="A13680" s="2">
        <f>IFERROR(INDEX(Forecasting!$C$6:$HS$7,1,MATCH('Weekly Sales'!$E13680,Forecasting!$C$7:$HS$7,0)),0)</f>
        <v>0</v>
      </c>
    </row>
    <row r="13681" spans="1:1" x14ac:dyDescent="0.3">
      <c r="A13681" s="2">
        <f>IFERROR(INDEX(Forecasting!$C$6:$HS$7,1,MATCH('Weekly Sales'!$E13681,Forecasting!$C$7:$HS$7,0)),0)</f>
        <v>0</v>
      </c>
    </row>
    <row r="13682" spans="1:1" x14ac:dyDescent="0.3">
      <c r="A13682" s="2">
        <f>IFERROR(INDEX(Forecasting!$C$6:$HS$7,1,MATCH('Weekly Sales'!$E13682,Forecasting!$C$7:$HS$7,0)),0)</f>
        <v>0</v>
      </c>
    </row>
    <row r="13683" spans="1:1" x14ac:dyDescent="0.3">
      <c r="A13683" s="2">
        <f>IFERROR(INDEX(Forecasting!$C$6:$HS$7,1,MATCH('Weekly Sales'!$E13683,Forecasting!$C$7:$HS$7,0)),0)</f>
        <v>0</v>
      </c>
    </row>
    <row r="13684" spans="1:1" x14ac:dyDescent="0.3">
      <c r="A13684" s="2">
        <f>IFERROR(INDEX(Forecasting!$C$6:$HS$7,1,MATCH('Weekly Sales'!$E13684,Forecasting!$C$7:$HS$7,0)),0)</f>
        <v>0</v>
      </c>
    </row>
    <row r="13685" spans="1:1" x14ac:dyDescent="0.3">
      <c r="A13685" s="2">
        <f>IFERROR(INDEX(Forecasting!$C$6:$HS$7,1,MATCH('Weekly Sales'!$E13685,Forecasting!$C$7:$HS$7,0)),0)</f>
        <v>0</v>
      </c>
    </row>
    <row r="13686" spans="1:1" x14ac:dyDescent="0.3">
      <c r="A13686" s="2">
        <f>IFERROR(INDEX(Forecasting!$C$6:$HS$7,1,MATCH('Weekly Sales'!$E13686,Forecasting!$C$7:$HS$7,0)),0)</f>
        <v>0</v>
      </c>
    </row>
    <row r="13687" spans="1:1" x14ac:dyDescent="0.3">
      <c r="A13687" s="2">
        <f>IFERROR(INDEX(Forecasting!$C$6:$HS$7,1,MATCH('Weekly Sales'!$E13687,Forecasting!$C$7:$HS$7,0)),0)</f>
        <v>0</v>
      </c>
    </row>
    <row r="13688" spans="1:1" x14ac:dyDescent="0.3">
      <c r="A13688" s="2">
        <f>IFERROR(INDEX(Forecasting!$C$6:$HS$7,1,MATCH('Weekly Sales'!$E13688,Forecasting!$C$7:$HS$7,0)),0)</f>
        <v>0</v>
      </c>
    </row>
    <row r="13689" spans="1:1" x14ac:dyDescent="0.3">
      <c r="A13689" s="2">
        <f>IFERROR(INDEX(Forecasting!$C$6:$HS$7,1,MATCH('Weekly Sales'!$E13689,Forecasting!$C$7:$HS$7,0)),0)</f>
        <v>0</v>
      </c>
    </row>
    <row r="13690" spans="1:1" x14ac:dyDescent="0.3">
      <c r="A13690" s="2">
        <f>IFERROR(INDEX(Forecasting!$C$6:$HS$7,1,MATCH('Weekly Sales'!$E13690,Forecasting!$C$7:$HS$7,0)),0)</f>
        <v>0</v>
      </c>
    </row>
    <row r="13691" spans="1:1" x14ac:dyDescent="0.3">
      <c r="A13691" s="2">
        <f>IFERROR(INDEX(Forecasting!$C$6:$HS$7,1,MATCH('Weekly Sales'!$E13691,Forecasting!$C$7:$HS$7,0)),0)</f>
        <v>0</v>
      </c>
    </row>
    <row r="13692" spans="1:1" x14ac:dyDescent="0.3">
      <c r="A13692" s="2">
        <f>IFERROR(INDEX(Forecasting!$C$6:$HS$7,1,MATCH('Weekly Sales'!$E13692,Forecasting!$C$7:$HS$7,0)),0)</f>
        <v>0</v>
      </c>
    </row>
    <row r="13693" spans="1:1" x14ac:dyDescent="0.3">
      <c r="A13693" s="2">
        <f>IFERROR(INDEX(Forecasting!$C$6:$HS$7,1,MATCH('Weekly Sales'!$E13693,Forecasting!$C$7:$HS$7,0)),0)</f>
        <v>0</v>
      </c>
    </row>
    <row r="13694" spans="1:1" x14ac:dyDescent="0.3">
      <c r="A13694" s="2">
        <f>IFERROR(INDEX(Forecasting!$C$6:$HS$7,1,MATCH('Weekly Sales'!$E13694,Forecasting!$C$7:$HS$7,0)),0)</f>
        <v>0</v>
      </c>
    </row>
    <row r="13695" spans="1:1" x14ac:dyDescent="0.3">
      <c r="A13695" s="2">
        <f>IFERROR(INDEX(Forecasting!$C$6:$HS$7,1,MATCH('Weekly Sales'!$E13695,Forecasting!$C$7:$HS$7,0)),0)</f>
        <v>0</v>
      </c>
    </row>
    <row r="13696" spans="1:1" x14ac:dyDescent="0.3">
      <c r="A13696" s="2">
        <f>IFERROR(INDEX(Forecasting!$C$6:$HS$7,1,MATCH('Weekly Sales'!$E13696,Forecasting!$C$7:$HS$7,0)),0)</f>
        <v>0</v>
      </c>
    </row>
    <row r="13697" spans="1:1" x14ac:dyDescent="0.3">
      <c r="A13697" s="2">
        <f>IFERROR(INDEX(Forecasting!$C$6:$HS$7,1,MATCH('Weekly Sales'!$E13697,Forecasting!$C$7:$HS$7,0)),0)</f>
        <v>0</v>
      </c>
    </row>
    <row r="13698" spans="1:1" x14ac:dyDescent="0.3">
      <c r="A13698" s="2">
        <f>IFERROR(INDEX(Forecasting!$C$6:$HS$7,1,MATCH('Weekly Sales'!$E13698,Forecasting!$C$7:$HS$7,0)),0)</f>
        <v>0</v>
      </c>
    </row>
    <row r="13699" spans="1:1" x14ac:dyDescent="0.3">
      <c r="A13699" s="2">
        <f>IFERROR(INDEX(Forecasting!$C$6:$HS$7,1,MATCH('Weekly Sales'!$E13699,Forecasting!$C$7:$HS$7,0)),0)</f>
        <v>0</v>
      </c>
    </row>
    <row r="13700" spans="1:1" x14ac:dyDescent="0.3">
      <c r="A13700" s="2">
        <f>IFERROR(INDEX(Forecasting!$C$6:$HS$7,1,MATCH('Weekly Sales'!$E13700,Forecasting!$C$7:$HS$7,0)),0)</f>
        <v>0</v>
      </c>
    </row>
    <row r="13701" spans="1:1" x14ac:dyDescent="0.3">
      <c r="A13701" s="2">
        <f>IFERROR(INDEX(Forecasting!$C$6:$HS$7,1,MATCH('Weekly Sales'!$E13701,Forecasting!$C$7:$HS$7,0)),0)</f>
        <v>0</v>
      </c>
    </row>
    <row r="13702" spans="1:1" x14ac:dyDescent="0.3">
      <c r="A13702" s="2">
        <f>IFERROR(INDEX(Forecasting!$C$6:$HS$7,1,MATCH('Weekly Sales'!$E13702,Forecasting!$C$7:$HS$7,0)),0)</f>
        <v>0</v>
      </c>
    </row>
    <row r="13703" spans="1:1" x14ac:dyDescent="0.3">
      <c r="A13703" s="2">
        <f>IFERROR(INDEX(Forecasting!$C$6:$HS$7,1,MATCH('Weekly Sales'!$E13703,Forecasting!$C$7:$HS$7,0)),0)</f>
        <v>0</v>
      </c>
    </row>
    <row r="13704" spans="1:1" x14ac:dyDescent="0.3">
      <c r="A13704" s="2">
        <f>IFERROR(INDEX(Forecasting!$C$6:$HS$7,1,MATCH('Weekly Sales'!$E13704,Forecasting!$C$7:$HS$7,0)),0)</f>
        <v>0</v>
      </c>
    </row>
    <row r="13705" spans="1:1" x14ac:dyDescent="0.3">
      <c r="A13705" s="2">
        <f>IFERROR(INDEX(Forecasting!$C$6:$HS$7,1,MATCH('Weekly Sales'!$E13705,Forecasting!$C$7:$HS$7,0)),0)</f>
        <v>0</v>
      </c>
    </row>
    <row r="13706" spans="1:1" x14ac:dyDescent="0.3">
      <c r="A13706" s="2">
        <f>IFERROR(INDEX(Forecasting!$C$6:$HS$7,1,MATCH('Weekly Sales'!$E13706,Forecasting!$C$7:$HS$7,0)),0)</f>
        <v>0</v>
      </c>
    </row>
    <row r="13707" spans="1:1" x14ac:dyDescent="0.3">
      <c r="A13707" s="2">
        <f>IFERROR(INDEX(Forecasting!$C$6:$HS$7,1,MATCH('Weekly Sales'!$E13707,Forecasting!$C$7:$HS$7,0)),0)</f>
        <v>0</v>
      </c>
    </row>
    <row r="13708" spans="1:1" x14ac:dyDescent="0.3">
      <c r="A13708" s="2">
        <f>IFERROR(INDEX(Forecasting!$C$6:$HS$7,1,MATCH('Weekly Sales'!$E13708,Forecasting!$C$7:$HS$7,0)),0)</f>
        <v>0</v>
      </c>
    </row>
    <row r="13709" spans="1:1" x14ac:dyDescent="0.3">
      <c r="A13709" s="2">
        <f>IFERROR(INDEX(Forecasting!$C$6:$HS$7,1,MATCH('Weekly Sales'!$E13709,Forecasting!$C$7:$HS$7,0)),0)</f>
        <v>0</v>
      </c>
    </row>
    <row r="13710" spans="1:1" x14ac:dyDescent="0.3">
      <c r="A13710" s="2">
        <f>IFERROR(INDEX(Forecasting!$C$6:$HS$7,1,MATCH('Weekly Sales'!$E13710,Forecasting!$C$7:$HS$7,0)),0)</f>
        <v>0</v>
      </c>
    </row>
    <row r="13711" spans="1:1" x14ac:dyDescent="0.3">
      <c r="A13711" s="2">
        <f>IFERROR(INDEX(Forecasting!$C$6:$HS$7,1,MATCH('Weekly Sales'!$E13711,Forecasting!$C$7:$HS$7,0)),0)</f>
        <v>0</v>
      </c>
    </row>
    <row r="13712" spans="1:1" x14ac:dyDescent="0.3">
      <c r="A13712" s="2">
        <f>IFERROR(INDEX(Forecasting!$C$6:$HS$7,1,MATCH('Weekly Sales'!$E13712,Forecasting!$C$7:$HS$7,0)),0)</f>
        <v>0</v>
      </c>
    </row>
    <row r="13713" spans="1:1" x14ac:dyDescent="0.3">
      <c r="A13713" s="2">
        <f>IFERROR(INDEX(Forecasting!$C$6:$HS$7,1,MATCH('Weekly Sales'!$E13713,Forecasting!$C$7:$HS$7,0)),0)</f>
        <v>0</v>
      </c>
    </row>
    <row r="13714" spans="1:1" x14ac:dyDescent="0.3">
      <c r="A13714" s="2">
        <f>IFERROR(INDEX(Forecasting!$C$6:$HS$7,1,MATCH('Weekly Sales'!$E13714,Forecasting!$C$7:$HS$7,0)),0)</f>
        <v>0</v>
      </c>
    </row>
    <row r="13715" spans="1:1" x14ac:dyDescent="0.3">
      <c r="A13715" s="2">
        <f>IFERROR(INDEX(Forecasting!$C$6:$HS$7,1,MATCH('Weekly Sales'!$E13715,Forecasting!$C$7:$HS$7,0)),0)</f>
        <v>0</v>
      </c>
    </row>
    <row r="13716" spans="1:1" x14ac:dyDescent="0.3">
      <c r="A13716" s="2">
        <f>IFERROR(INDEX(Forecasting!$C$6:$HS$7,1,MATCH('Weekly Sales'!$E13716,Forecasting!$C$7:$HS$7,0)),0)</f>
        <v>0</v>
      </c>
    </row>
    <row r="13717" spans="1:1" x14ac:dyDescent="0.3">
      <c r="A13717" s="2">
        <f>IFERROR(INDEX(Forecasting!$C$6:$HS$7,1,MATCH('Weekly Sales'!$E13717,Forecasting!$C$7:$HS$7,0)),0)</f>
        <v>0</v>
      </c>
    </row>
    <row r="13718" spans="1:1" x14ac:dyDescent="0.3">
      <c r="A13718" s="2">
        <f>IFERROR(INDEX(Forecasting!$C$6:$HS$7,1,MATCH('Weekly Sales'!$E13718,Forecasting!$C$7:$HS$7,0)),0)</f>
        <v>0</v>
      </c>
    </row>
    <row r="13719" spans="1:1" x14ac:dyDescent="0.3">
      <c r="A13719" s="2">
        <f>IFERROR(INDEX(Forecasting!$C$6:$HS$7,1,MATCH('Weekly Sales'!$E13719,Forecasting!$C$7:$HS$7,0)),0)</f>
        <v>0</v>
      </c>
    </row>
    <row r="13720" spans="1:1" x14ac:dyDescent="0.3">
      <c r="A13720" s="2">
        <f>IFERROR(INDEX(Forecasting!$C$6:$HS$7,1,MATCH('Weekly Sales'!$E13720,Forecasting!$C$7:$HS$7,0)),0)</f>
        <v>0</v>
      </c>
    </row>
    <row r="13721" spans="1:1" x14ac:dyDescent="0.3">
      <c r="A13721" s="2">
        <f>IFERROR(INDEX(Forecasting!$C$6:$HS$7,1,MATCH('Weekly Sales'!$E13721,Forecasting!$C$7:$HS$7,0)),0)</f>
        <v>0</v>
      </c>
    </row>
    <row r="13722" spans="1:1" x14ac:dyDescent="0.3">
      <c r="A13722" s="2">
        <f>IFERROR(INDEX(Forecasting!$C$6:$HS$7,1,MATCH('Weekly Sales'!$E13722,Forecasting!$C$7:$HS$7,0)),0)</f>
        <v>0</v>
      </c>
    </row>
    <row r="13723" spans="1:1" x14ac:dyDescent="0.3">
      <c r="A13723" s="2">
        <f>IFERROR(INDEX(Forecasting!$C$6:$HS$7,1,MATCH('Weekly Sales'!$E13723,Forecasting!$C$7:$HS$7,0)),0)</f>
        <v>0</v>
      </c>
    </row>
    <row r="13724" spans="1:1" x14ac:dyDescent="0.3">
      <c r="A13724" s="2">
        <f>IFERROR(INDEX(Forecasting!$C$6:$HS$7,1,MATCH('Weekly Sales'!$E13724,Forecasting!$C$7:$HS$7,0)),0)</f>
        <v>0</v>
      </c>
    </row>
    <row r="13725" spans="1:1" x14ac:dyDescent="0.3">
      <c r="A13725" s="2">
        <f>IFERROR(INDEX(Forecasting!$C$6:$HS$7,1,MATCH('Weekly Sales'!$E13725,Forecasting!$C$7:$HS$7,0)),0)</f>
        <v>0</v>
      </c>
    </row>
    <row r="13726" spans="1:1" x14ac:dyDescent="0.3">
      <c r="A13726" s="2">
        <f>IFERROR(INDEX(Forecasting!$C$6:$HS$7,1,MATCH('Weekly Sales'!$E13726,Forecasting!$C$7:$HS$7,0)),0)</f>
        <v>0</v>
      </c>
    </row>
    <row r="13727" spans="1:1" x14ac:dyDescent="0.3">
      <c r="A13727" s="2">
        <f>IFERROR(INDEX(Forecasting!$C$6:$HS$7,1,MATCH('Weekly Sales'!$E13727,Forecasting!$C$7:$HS$7,0)),0)</f>
        <v>0</v>
      </c>
    </row>
    <row r="13728" spans="1:1" x14ac:dyDescent="0.3">
      <c r="A13728" s="2">
        <f>IFERROR(INDEX(Forecasting!$C$6:$HS$7,1,MATCH('Weekly Sales'!$E13728,Forecasting!$C$7:$HS$7,0)),0)</f>
        <v>0</v>
      </c>
    </row>
    <row r="13729" spans="1:1" x14ac:dyDescent="0.3">
      <c r="A13729" s="2">
        <f>IFERROR(INDEX(Forecasting!$C$6:$HS$7,1,MATCH('Weekly Sales'!$E13729,Forecasting!$C$7:$HS$7,0)),0)</f>
        <v>0</v>
      </c>
    </row>
    <row r="13730" spans="1:1" x14ac:dyDescent="0.3">
      <c r="A13730" s="2">
        <f>IFERROR(INDEX(Forecasting!$C$6:$HS$7,1,MATCH('Weekly Sales'!$E13730,Forecasting!$C$7:$HS$7,0)),0)</f>
        <v>0</v>
      </c>
    </row>
    <row r="13731" spans="1:1" x14ac:dyDescent="0.3">
      <c r="A13731" s="2">
        <f>IFERROR(INDEX(Forecasting!$C$6:$HS$7,1,MATCH('Weekly Sales'!$E13731,Forecasting!$C$7:$HS$7,0)),0)</f>
        <v>0</v>
      </c>
    </row>
    <row r="13732" spans="1:1" x14ac:dyDescent="0.3">
      <c r="A13732" s="2">
        <f>IFERROR(INDEX(Forecasting!$C$6:$HS$7,1,MATCH('Weekly Sales'!$E13732,Forecasting!$C$7:$HS$7,0)),0)</f>
        <v>0</v>
      </c>
    </row>
    <row r="13733" spans="1:1" x14ac:dyDescent="0.3">
      <c r="A13733" s="2">
        <f>IFERROR(INDEX(Forecasting!$C$6:$HS$7,1,MATCH('Weekly Sales'!$E13733,Forecasting!$C$7:$HS$7,0)),0)</f>
        <v>0</v>
      </c>
    </row>
    <row r="13734" spans="1:1" x14ac:dyDescent="0.3">
      <c r="A13734" s="2">
        <f>IFERROR(INDEX(Forecasting!$C$6:$HS$7,1,MATCH('Weekly Sales'!$E13734,Forecasting!$C$7:$HS$7,0)),0)</f>
        <v>0</v>
      </c>
    </row>
    <row r="13735" spans="1:1" x14ac:dyDescent="0.3">
      <c r="A13735" s="2">
        <f>IFERROR(INDEX(Forecasting!$C$6:$HS$7,1,MATCH('Weekly Sales'!$E13735,Forecasting!$C$7:$HS$7,0)),0)</f>
        <v>0</v>
      </c>
    </row>
    <row r="13736" spans="1:1" x14ac:dyDescent="0.3">
      <c r="A13736" s="2">
        <f>IFERROR(INDEX(Forecasting!$C$6:$HS$7,1,MATCH('Weekly Sales'!$E13736,Forecasting!$C$7:$HS$7,0)),0)</f>
        <v>0</v>
      </c>
    </row>
    <row r="13737" spans="1:1" x14ac:dyDescent="0.3">
      <c r="A13737" s="2">
        <f>IFERROR(INDEX(Forecasting!$C$6:$HS$7,1,MATCH('Weekly Sales'!$E13737,Forecasting!$C$7:$HS$7,0)),0)</f>
        <v>0</v>
      </c>
    </row>
    <row r="13738" spans="1:1" x14ac:dyDescent="0.3">
      <c r="A13738" s="2">
        <f>IFERROR(INDEX(Forecasting!$C$6:$HS$7,1,MATCH('Weekly Sales'!$E13738,Forecasting!$C$7:$HS$7,0)),0)</f>
        <v>0</v>
      </c>
    </row>
    <row r="13739" spans="1:1" x14ac:dyDescent="0.3">
      <c r="A13739" s="2">
        <f>IFERROR(INDEX(Forecasting!$C$6:$HS$7,1,MATCH('Weekly Sales'!$E13739,Forecasting!$C$7:$HS$7,0)),0)</f>
        <v>0</v>
      </c>
    </row>
    <row r="13740" spans="1:1" x14ac:dyDescent="0.3">
      <c r="A13740" s="2">
        <f>IFERROR(INDEX(Forecasting!$C$6:$HS$7,1,MATCH('Weekly Sales'!$E13740,Forecasting!$C$7:$HS$7,0)),0)</f>
        <v>0</v>
      </c>
    </row>
    <row r="13741" spans="1:1" x14ac:dyDescent="0.3">
      <c r="A13741" s="2">
        <f>IFERROR(INDEX(Forecasting!$C$6:$HS$7,1,MATCH('Weekly Sales'!$E13741,Forecasting!$C$7:$HS$7,0)),0)</f>
        <v>0</v>
      </c>
    </row>
    <row r="13742" spans="1:1" x14ac:dyDescent="0.3">
      <c r="A13742" s="2">
        <f>IFERROR(INDEX(Forecasting!$C$6:$HS$7,1,MATCH('Weekly Sales'!$E13742,Forecasting!$C$7:$HS$7,0)),0)</f>
        <v>0</v>
      </c>
    </row>
    <row r="13743" spans="1:1" x14ac:dyDescent="0.3">
      <c r="A13743" s="2">
        <f>IFERROR(INDEX(Forecasting!$C$6:$HS$7,1,MATCH('Weekly Sales'!$E13743,Forecasting!$C$7:$HS$7,0)),0)</f>
        <v>0</v>
      </c>
    </row>
    <row r="13744" spans="1:1" x14ac:dyDescent="0.3">
      <c r="A13744" s="2">
        <f>IFERROR(INDEX(Forecasting!$C$6:$HS$7,1,MATCH('Weekly Sales'!$E13744,Forecasting!$C$7:$HS$7,0)),0)</f>
        <v>0</v>
      </c>
    </row>
    <row r="13745" spans="1:1" x14ac:dyDescent="0.3">
      <c r="A13745" s="2">
        <f>IFERROR(INDEX(Forecasting!$C$6:$HS$7,1,MATCH('Weekly Sales'!$E13745,Forecasting!$C$7:$HS$7,0)),0)</f>
        <v>0</v>
      </c>
    </row>
    <row r="13746" spans="1:1" x14ac:dyDescent="0.3">
      <c r="A13746" s="2">
        <f>IFERROR(INDEX(Forecasting!$C$6:$HS$7,1,MATCH('Weekly Sales'!$E13746,Forecasting!$C$7:$HS$7,0)),0)</f>
        <v>0</v>
      </c>
    </row>
    <row r="13747" spans="1:1" x14ac:dyDescent="0.3">
      <c r="A13747" s="2">
        <f>IFERROR(INDEX(Forecasting!$C$6:$HS$7,1,MATCH('Weekly Sales'!$E13747,Forecasting!$C$7:$HS$7,0)),0)</f>
        <v>0</v>
      </c>
    </row>
    <row r="13748" spans="1:1" x14ac:dyDescent="0.3">
      <c r="A13748" s="2">
        <f>IFERROR(INDEX(Forecasting!$C$6:$HS$7,1,MATCH('Weekly Sales'!$E13748,Forecasting!$C$7:$HS$7,0)),0)</f>
        <v>0</v>
      </c>
    </row>
    <row r="13749" spans="1:1" x14ac:dyDescent="0.3">
      <c r="A13749" s="2">
        <f>IFERROR(INDEX(Forecasting!$C$6:$HS$7,1,MATCH('Weekly Sales'!$E13749,Forecasting!$C$7:$HS$7,0)),0)</f>
        <v>0</v>
      </c>
    </row>
    <row r="13750" spans="1:1" x14ac:dyDescent="0.3">
      <c r="A13750" s="2">
        <f>IFERROR(INDEX(Forecasting!$C$6:$HS$7,1,MATCH('Weekly Sales'!$E13750,Forecasting!$C$7:$HS$7,0)),0)</f>
        <v>0</v>
      </c>
    </row>
    <row r="13751" spans="1:1" x14ac:dyDescent="0.3">
      <c r="A13751" s="2">
        <f>IFERROR(INDEX(Forecasting!$C$6:$HS$7,1,MATCH('Weekly Sales'!$E13751,Forecasting!$C$7:$HS$7,0)),0)</f>
        <v>0</v>
      </c>
    </row>
    <row r="13752" spans="1:1" x14ac:dyDescent="0.3">
      <c r="A13752" s="2">
        <f>IFERROR(INDEX(Forecasting!$C$6:$HS$7,1,MATCH('Weekly Sales'!$E13752,Forecasting!$C$7:$HS$7,0)),0)</f>
        <v>0</v>
      </c>
    </row>
    <row r="13753" spans="1:1" x14ac:dyDescent="0.3">
      <c r="A13753" s="2">
        <f>IFERROR(INDEX(Forecasting!$C$6:$HS$7,1,MATCH('Weekly Sales'!$E13753,Forecasting!$C$7:$HS$7,0)),0)</f>
        <v>0</v>
      </c>
    </row>
    <row r="13754" spans="1:1" x14ac:dyDescent="0.3">
      <c r="A13754" s="2">
        <f>IFERROR(INDEX(Forecasting!$C$6:$HS$7,1,MATCH('Weekly Sales'!$E13754,Forecasting!$C$7:$HS$7,0)),0)</f>
        <v>0</v>
      </c>
    </row>
    <row r="13755" spans="1:1" x14ac:dyDescent="0.3">
      <c r="A13755" s="2">
        <f>IFERROR(INDEX(Forecasting!$C$6:$HS$7,1,MATCH('Weekly Sales'!$E13755,Forecasting!$C$7:$HS$7,0)),0)</f>
        <v>0</v>
      </c>
    </row>
    <row r="13756" spans="1:1" x14ac:dyDescent="0.3">
      <c r="A13756" s="2">
        <f>IFERROR(INDEX(Forecasting!$C$6:$HS$7,1,MATCH('Weekly Sales'!$E13756,Forecasting!$C$7:$HS$7,0)),0)</f>
        <v>0</v>
      </c>
    </row>
    <row r="13757" spans="1:1" x14ac:dyDescent="0.3">
      <c r="A13757" s="2">
        <f>IFERROR(INDEX(Forecasting!$C$6:$HS$7,1,MATCH('Weekly Sales'!$E13757,Forecasting!$C$7:$HS$7,0)),0)</f>
        <v>0</v>
      </c>
    </row>
    <row r="13758" spans="1:1" x14ac:dyDescent="0.3">
      <c r="A13758" s="2">
        <f>IFERROR(INDEX(Forecasting!$C$6:$HS$7,1,MATCH('Weekly Sales'!$E13758,Forecasting!$C$7:$HS$7,0)),0)</f>
        <v>0</v>
      </c>
    </row>
    <row r="13759" spans="1:1" x14ac:dyDescent="0.3">
      <c r="A13759" s="2">
        <f>IFERROR(INDEX(Forecasting!$C$6:$HS$7,1,MATCH('Weekly Sales'!$E13759,Forecasting!$C$7:$HS$7,0)),0)</f>
        <v>0</v>
      </c>
    </row>
    <row r="13760" spans="1:1" x14ac:dyDescent="0.3">
      <c r="A13760" s="2">
        <f>IFERROR(INDEX(Forecasting!$C$6:$HS$7,1,MATCH('Weekly Sales'!$E13760,Forecasting!$C$7:$HS$7,0)),0)</f>
        <v>0</v>
      </c>
    </row>
    <row r="13761" spans="1:1" x14ac:dyDescent="0.3">
      <c r="A13761" s="2">
        <f>IFERROR(INDEX(Forecasting!$C$6:$HS$7,1,MATCH('Weekly Sales'!$E13761,Forecasting!$C$7:$HS$7,0)),0)</f>
        <v>0</v>
      </c>
    </row>
    <row r="13762" spans="1:1" x14ac:dyDescent="0.3">
      <c r="A13762" s="2">
        <f>IFERROR(INDEX(Forecasting!$C$6:$HS$7,1,MATCH('Weekly Sales'!$E13762,Forecasting!$C$7:$HS$7,0)),0)</f>
        <v>0</v>
      </c>
    </row>
    <row r="13763" spans="1:1" x14ac:dyDescent="0.3">
      <c r="A13763" s="2">
        <f>IFERROR(INDEX(Forecasting!$C$6:$HS$7,1,MATCH('Weekly Sales'!$E13763,Forecasting!$C$7:$HS$7,0)),0)</f>
        <v>0</v>
      </c>
    </row>
    <row r="13764" spans="1:1" x14ac:dyDescent="0.3">
      <c r="A13764" s="2">
        <f>IFERROR(INDEX(Forecasting!$C$6:$HS$7,1,MATCH('Weekly Sales'!$E13764,Forecasting!$C$7:$HS$7,0)),0)</f>
        <v>0</v>
      </c>
    </row>
    <row r="13765" spans="1:1" x14ac:dyDescent="0.3">
      <c r="A13765" s="2">
        <f>IFERROR(INDEX(Forecasting!$C$6:$HS$7,1,MATCH('Weekly Sales'!$E13765,Forecasting!$C$7:$HS$7,0)),0)</f>
        <v>0</v>
      </c>
    </row>
    <row r="13766" spans="1:1" x14ac:dyDescent="0.3">
      <c r="A13766" s="2">
        <f>IFERROR(INDEX(Forecasting!$C$6:$HS$7,1,MATCH('Weekly Sales'!$E13766,Forecasting!$C$7:$HS$7,0)),0)</f>
        <v>0</v>
      </c>
    </row>
    <row r="13767" spans="1:1" x14ac:dyDescent="0.3">
      <c r="A13767" s="2">
        <f>IFERROR(INDEX(Forecasting!$C$6:$HS$7,1,MATCH('Weekly Sales'!$E13767,Forecasting!$C$7:$HS$7,0)),0)</f>
        <v>0</v>
      </c>
    </row>
    <row r="13768" spans="1:1" x14ac:dyDescent="0.3">
      <c r="A13768" s="2">
        <f>IFERROR(INDEX(Forecasting!$C$6:$HS$7,1,MATCH('Weekly Sales'!$E13768,Forecasting!$C$7:$HS$7,0)),0)</f>
        <v>0</v>
      </c>
    </row>
    <row r="13769" spans="1:1" x14ac:dyDescent="0.3">
      <c r="A13769" s="2">
        <f>IFERROR(INDEX(Forecasting!$C$6:$HS$7,1,MATCH('Weekly Sales'!$E13769,Forecasting!$C$7:$HS$7,0)),0)</f>
        <v>0</v>
      </c>
    </row>
    <row r="13770" spans="1:1" x14ac:dyDescent="0.3">
      <c r="A13770" s="2">
        <f>IFERROR(INDEX(Forecasting!$C$6:$HS$7,1,MATCH('Weekly Sales'!$E13770,Forecasting!$C$7:$HS$7,0)),0)</f>
        <v>0</v>
      </c>
    </row>
    <row r="13771" spans="1:1" x14ac:dyDescent="0.3">
      <c r="A13771" s="2">
        <f>IFERROR(INDEX(Forecasting!$C$6:$HS$7,1,MATCH('Weekly Sales'!$E13771,Forecasting!$C$7:$HS$7,0)),0)</f>
        <v>0</v>
      </c>
    </row>
    <row r="13772" spans="1:1" x14ac:dyDescent="0.3">
      <c r="A13772" s="2">
        <f>IFERROR(INDEX(Forecasting!$C$6:$HS$7,1,MATCH('Weekly Sales'!$E13772,Forecasting!$C$7:$HS$7,0)),0)</f>
        <v>0</v>
      </c>
    </row>
    <row r="13773" spans="1:1" x14ac:dyDescent="0.3">
      <c r="A13773" s="2">
        <f>IFERROR(INDEX(Forecasting!$C$6:$HS$7,1,MATCH('Weekly Sales'!$E13773,Forecasting!$C$7:$HS$7,0)),0)</f>
        <v>0</v>
      </c>
    </row>
    <row r="13774" spans="1:1" x14ac:dyDescent="0.3">
      <c r="A13774" s="2">
        <f>IFERROR(INDEX(Forecasting!$C$6:$HS$7,1,MATCH('Weekly Sales'!$E13774,Forecasting!$C$7:$HS$7,0)),0)</f>
        <v>0</v>
      </c>
    </row>
    <row r="13775" spans="1:1" x14ac:dyDescent="0.3">
      <c r="A13775" s="2">
        <f>IFERROR(INDEX(Forecasting!$C$6:$HS$7,1,MATCH('Weekly Sales'!$E13775,Forecasting!$C$7:$HS$7,0)),0)</f>
        <v>0</v>
      </c>
    </row>
    <row r="13776" spans="1:1" x14ac:dyDescent="0.3">
      <c r="A13776" s="2">
        <f>IFERROR(INDEX(Forecasting!$C$6:$HS$7,1,MATCH('Weekly Sales'!$E13776,Forecasting!$C$7:$HS$7,0)),0)</f>
        <v>0</v>
      </c>
    </row>
    <row r="13777" spans="1:1" x14ac:dyDescent="0.3">
      <c r="A13777" s="2">
        <f>IFERROR(INDEX(Forecasting!$C$6:$HS$7,1,MATCH('Weekly Sales'!$E13777,Forecasting!$C$7:$HS$7,0)),0)</f>
        <v>0</v>
      </c>
    </row>
    <row r="13778" spans="1:1" x14ac:dyDescent="0.3">
      <c r="A13778" s="2">
        <f>IFERROR(INDEX(Forecasting!$C$6:$HS$7,1,MATCH('Weekly Sales'!$E13778,Forecasting!$C$7:$HS$7,0)),0)</f>
        <v>0</v>
      </c>
    </row>
    <row r="13779" spans="1:1" x14ac:dyDescent="0.3">
      <c r="A13779" s="2">
        <f>IFERROR(INDEX(Forecasting!$C$6:$HS$7,1,MATCH('Weekly Sales'!$E13779,Forecasting!$C$7:$HS$7,0)),0)</f>
        <v>0</v>
      </c>
    </row>
    <row r="13780" spans="1:1" x14ac:dyDescent="0.3">
      <c r="A13780" s="2">
        <f>IFERROR(INDEX(Forecasting!$C$6:$HS$7,1,MATCH('Weekly Sales'!$E13780,Forecasting!$C$7:$HS$7,0)),0)</f>
        <v>0</v>
      </c>
    </row>
    <row r="13781" spans="1:1" x14ac:dyDescent="0.3">
      <c r="A13781" s="2">
        <f>IFERROR(INDEX(Forecasting!$C$6:$HS$7,1,MATCH('Weekly Sales'!$E13781,Forecasting!$C$7:$HS$7,0)),0)</f>
        <v>0</v>
      </c>
    </row>
    <row r="13782" spans="1:1" x14ac:dyDescent="0.3">
      <c r="A13782" s="2">
        <f>IFERROR(INDEX(Forecasting!$C$6:$HS$7,1,MATCH('Weekly Sales'!$E13782,Forecasting!$C$7:$HS$7,0)),0)</f>
        <v>0</v>
      </c>
    </row>
    <row r="13783" spans="1:1" x14ac:dyDescent="0.3">
      <c r="A13783" s="2">
        <f>IFERROR(INDEX(Forecasting!$C$6:$HS$7,1,MATCH('Weekly Sales'!$E13783,Forecasting!$C$7:$HS$7,0)),0)</f>
        <v>0</v>
      </c>
    </row>
    <row r="13784" spans="1:1" x14ac:dyDescent="0.3">
      <c r="A13784" s="2">
        <f>IFERROR(INDEX(Forecasting!$C$6:$HS$7,1,MATCH('Weekly Sales'!$E13784,Forecasting!$C$7:$HS$7,0)),0)</f>
        <v>0</v>
      </c>
    </row>
    <row r="13785" spans="1:1" x14ac:dyDescent="0.3">
      <c r="A13785" s="2">
        <f>IFERROR(INDEX(Forecasting!$C$6:$HS$7,1,MATCH('Weekly Sales'!$E13785,Forecasting!$C$7:$HS$7,0)),0)</f>
        <v>0</v>
      </c>
    </row>
    <row r="13786" spans="1:1" x14ac:dyDescent="0.3">
      <c r="A13786" s="2">
        <f>IFERROR(INDEX(Forecasting!$C$6:$HS$7,1,MATCH('Weekly Sales'!$E13786,Forecasting!$C$7:$HS$7,0)),0)</f>
        <v>0</v>
      </c>
    </row>
    <row r="13787" spans="1:1" x14ac:dyDescent="0.3">
      <c r="A13787" s="2">
        <f>IFERROR(INDEX(Forecasting!$C$6:$HS$7,1,MATCH('Weekly Sales'!$E13787,Forecasting!$C$7:$HS$7,0)),0)</f>
        <v>0</v>
      </c>
    </row>
    <row r="13788" spans="1:1" x14ac:dyDescent="0.3">
      <c r="A13788" s="2">
        <f>IFERROR(INDEX(Forecasting!$C$6:$HS$7,1,MATCH('Weekly Sales'!$E13788,Forecasting!$C$7:$HS$7,0)),0)</f>
        <v>0</v>
      </c>
    </row>
    <row r="13789" spans="1:1" x14ac:dyDescent="0.3">
      <c r="A13789" s="2">
        <f>IFERROR(INDEX(Forecasting!$C$6:$HS$7,1,MATCH('Weekly Sales'!$E13789,Forecasting!$C$7:$HS$7,0)),0)</f>
        <v>0</v>
      </c>
    </row>
    <row r="13790" spans="1:1" x14ac:dyDescent="0.3">
      <c r="A13790" s="2">
        <f>IFERROR(INDEX(Forecasting!$C$6:$HS$7,1,MATCH('Weekly Sales'!$E13790,Forecasting!$C$7:$HS$7,0)),0)</f>
        <v>0</v>
      </c>
    </row>
    <row r="13791" spans="1:1" x14ac:dyDescent="0.3">
      <c r="A13791" s="2">
        <f>IFERROR(INDEX(Forecasting!$C$6:$HS$7,1,MATCH('Weekly Sales'!$E13791,Forecasting!$C$7:$HS$7,0)),0)</f>
        <v>0</v>
      </c>
    </row>
    <row r="13792" spans="1:1" x14ac:dyDescent="0.3">
      <c r="A13792" s="2">
        <f>IFERROR(INDEX(Forecasting!$C$6:$HS$7,1,MATCH('Weekly Sales'!$E13792,Forecasting!$C$7:$HS$7,0)),0)</f>
        <v>0</v>
      </c>
    </row>
    <row r="13793" spans="1:1" x14ac:dyDescent="0.3">
      <c r="A13793" s="2">
        <f>IFERROR(INDEX(Forecasting!$C$6:$HS$7,1,MATCH('Weekly Sales'!$E13793,Forecasting!$C$7:$HS$7,0)),0)</f>
        <v>0</v>
      </c>
    </row>
    <row r="13794" spans="1:1" x14ac:dyDescent="0.3">
      <c r="A13794" s="2">
        <f>IFERROR(INDEX(Forecasting!$C$6:$HS$7,1,MATCH('Weekly Sales'!$E13794,Forecasting!$C$7:$HS$7,0)),0)</f>
        <v>0</v>
      </c>
    </row>
    <row r="13795" spans="1:1" x14ac:dyDescent="0.3">
      <c r="A13795" s="2">
        <f>IFERROR(INDEX(Forecasting!$C$6:$HS$7,1,MATCH('Weekly Sales'!$E13795,Forecasting!$C$7:$HS$7,0)),0)</f>
        <v>0</v>
      </c>
    </row>
    <row r="13796" spans="1:1" x14ac:dyDescent="0.3">
      <c r="A13796" s="2">
        <f>IFERROR(INDEX(Forecasting!$C$6:$HS$7,1,MATCH('Weekly Sales'!$E13796,Forecasting!$C$7:$HS$7,0)),0)</f>
        <v>0</v>
      </c>
    </row>
    <row r="13797" spans="1:1" x14ac:dyDescent="0.3">
      <c r="A13797" s="2">
        <f>IFERROR(INDEX(Forecasting!$C$6:$HS$7,1,MATCH('Weekly Sales'!$E13797,Forecasting!$C$7:$HS$7,0)),0)</f>
        <v>0</v>
      </c>
    </row>
    <row r="13798" spans="1:1" x14ac:dyDescent="0.3">
      <c r="A13798" s="2">
        <f>IFERROR(INDEX(Forecasting!$C$6:$HS$7,1,MATCH('Weekly Sales'!$E13798,Forecasting!$C$7:$HS$7,0)),0)</f>
        <v>0</v>
      </c>
    </row>
    <row r="13799" spans="1:1" x14ac:dyDescent="0.3">
      <c r="A13799" s="2">
        <f>IFERROR(INDEX(Forecasting!$C$6:$HS$7,1,MATCH('Weekly Sales'!$E13799,Forecasting!$C$7:$HS$7,0)),0)</f>
        <v>0</v>
      </c>
    </row>
    <row r="13800" spans="1:1" x14ac:dyDescent="0.3">
      <c r="A13800" s="2">
        <f>IFERROR(INDEX(Forecasting!$C$6:$HS$7,1,MATCH('Weekly Sales'!$E13800,Forecasting!$C$7:$HS$7,0)),0)</f>
        <v>0</v>
      </c>
    </row>
    <row r="13801" spans="1:1" x14ac:dyDescent="0.3">
      <c r="A13801" s="2">
        <f>IFERROR(INDEX(Forecasting!$C$6:$HS$7,1,MATCH('Weekly Sales'!$E13801,Forecasting!$C$7:$HS$7,0)),0)</f>
        <v>0</v>
      </c>
    </row>
    <row r="13802" spans="1:1" x14ac:dyDescent="0.3">
      <c r="A13802" s="2">
        <f>IFERROR(INDEX(Forecasting!$C$6:$HS$7,1,MATCH('Weekly Sales'!$E13802,Forecasting!$C$7:$HS$7,0)),0)</f>
        <v>0</v>
      </c>
    </row>
    <row r="13803" spans="1:1" x14ac:dyDescent="0.3">
      <c r="A13803" s="2">
        <f>IFERROR(INDEX(Forecasting!$C$6:$HS$7,1,MATCH('Weekly Sales'!$E13803,Forecasting!$C$7:$HS$7,0)),0)</f>
        <v>0</v>
      </c>
    </row>
    <row r="13804" spans="1:1" x14ac:dyDescent="0.3">
      <c r="A13804" s="2">
        <f>IFERROR(INDEX(Forecasting!$C$6:$HS$7,1,MATCH('Weekly Sales'!$E13804,Forecasting!$C$7:$HS$7,0)),0)</f>
        <v>0</v>
      </c>
    </row>
    <row r="13805" spans="1:1" x14ac:dyDescent="0.3">
      <c r="A13805" s="2">
        <f>IFERROR(INDEX(Forecasting!$C$6:$HS$7,1,MATCH('Weekly Sales'!$E13805,Forecasting!$C$7:$HS$7,0)),0)</f>
        <v>0</v>
      </c>
    </row>
    <row r="13806" spans="1:1" x14ac:dyDescent="0.3">
      <c r="A13806" s="2">
        <f>IFERROR(INDEX(Forecasting!$C$6:$HS$7,1,MATCH('Weekly Sales'!$E13806,Forecasting!$C$7:$HS$7,0)),0)</f>
        <v>0</v>
      </c>
    </row>
    <row r="13807" spans="1:1" x14ac:dyDescent="0.3">
      <c r="A13807" s="2">
        <f>IFERROR(INDEX(Forecasting!$C$6:$HS$7,1,MATCH('Weekly Sales'!$E13807,Forecasting!$C$7:$HS$7,0)),0)</f>
        <v>0</v>
      </c>
    </row>
    <row r="13808" spans="1:1" x14ac:dyDescent="0.3">
      <c r="A13808" s="2">
        <f>IFERROR(INDEX(Forecasting!$C$6:$HS$7,1,MATCH('Weekly Sales'!$E13808,Forecasting!$C$7:$HS$7,0)),0)</f>
        <v>0</v>
      </c>
    </row>
    <row r="13809" spans="1:1" x14ac:dyDescent="0.3">
      <c r="A13809" s="2">
        <f>IFERROR(INDEX(Forecasting!$C$6:$HS$7,1,MATCH('Weekly Sales'!$E13809,Forecasting!$C$7:$HS$7,0)),0)</f>
        <v>0</v>
      </c>
    </row>
    <row r="13810" spans="1:1" x14ac:dyDescent="0.3">
      <c r="A13810" s="2">
        <f>IFERROR(INDEX(Forecasting!$C$6:$HS$7,1,MATCH('Weekly Sales'!$E13810,Forecasting!$C$7:$HS$7,0)),0)</f>
        <v>0</v>
      </c>
    </row>
    <row r="13811" spans="1:1" x14ac:dyDescent="0.3">
      <c r="A13811" s="2">
        <f>IFERROR(INDEX(Forecasting!$C$6:$HS$7,1,MATCH('Weekly Sales'!$E13811,Forecasting!$C$7:$HS$7,0)),0)</f>
        <v>0</v>
      </c>
    </row>
    <row r="13812" spans="1:1" x14ac:dyDescent="0.3">
      <c r="A13812" s="2">
        <f>IFERROR(INDEX(Forecasting!$C$6:$HS$7,1,MATCH('Weekly Sales'!$E13812,Forecasting!$C$7:$HS$7,0)),0)</f>
        <v>0</v>
      </c>
    </row>
    <row r="13813" spans="1:1" x14ac:dyDescent="0.3">
      <c r="A13813" s="2">
        <f>IFERROR(INDEX(Forecasting!$C$6:$HS$7,1,MATCH('Weekly Sales'!$E13813,Forecasting!$C$7:$HS$7,0)),0)</f>
        <v>0</v>
      </c>
    </row>
    <row r="13814" spans="1:1" x14ac:dyDescent="0.3">
      <c r="A13814" s="2">
        <f>IFERROR(INDEX(Forecasting!$C$6:$HS$7,1,MATCH('Weekly Sales'!$E13814,Forecasting!$C$7:$HS$7,0)),0)</f>
        <v>0</v>
      </c>
    </row>
    <row r="13815" spans="1:1" x14ac:dyDescent="0.3">
      <c r="A13815" s="2">
        <f>IFERROR(INDEX(Forecasting!$C$6:$HS$7,1,MATCH('Weekly Sales'!$E13815,Forecasting!$C$7:$HS$7,0)),0)</f>
        <v>0</v>
      </c>
    </row>
    <row r="13816" spans="1:1" x14ac:dyDescent="0.3">
      <c r="A13816" s="2">
        <f>IFERROR(INDEX(Forecasting!$C$6:$HS$7,1,MATCH('Weekly Sales'!$E13816,Forecasting!$C$7:$HS$7,0)),0)</f>
        <v>0</v>
      </c>
    </row>
    <row r="13817" spans="1:1" x14ac:dyDescent="0.3">
      <c r="A13817" s="2">
        <f>IFERROR(INDEX(Forecasting!$C$6:$HS$7,1,MATCH('Weekly Sales'!$E13817,Forecasting!$C$7:$HS$7,0)),0)</f>
        <v>0</v>
      </c>
    </row>
    <row r="13818" spans="1:1" x14ac:dyDescent="0.3">
      <c r="A13818" s="2">
        <f>IFERROR(INDEX(Forecasting!$C$6:$HS$7,1,MATCH('Weekly Sales'!$E13818,Forecasting!$C$7:$HS$7,0)),0)</f>
        <v>0</v>
      </c>
    </row>
    <row r="13819" spans="1:1" x14ac:dyDescent="0.3">
      <c r="A13819" s="2">
        <f>IFERROR(INDEX(Forecasting!$C$6:$HS$7,1,MATCH('Weekly Sales'!$E13819,Forecasting!$C$7:$HS$7,0)),0)</f>
        <v>0</v>
      </c>
    </row>
    <row r="13820" spans="1:1" x14ac:dyDescent="0.3">
      <c r="A13820" s="2">
        <f>IFERROR(INDEX(Forecasting!$C$6:$HS$7,1,MATCH('Weekly Sales'!$E13820,Forecasting!$C$7:$HS$7,0)),0)</f>
        <v>0</v>
      </c>
    </row>
    <row r="13821" spans="1:1" x14ac:dyDescent="0.3">
      <c r="A13821" s="2">
        <f>IFERROR(INDEX(Forecasting!$C$6:$HS$7,1,MATCH('Weekly Sales'!$E13821,Forecasting!$C$7:$HS$7,0)),0)</f>
        <v>0</v>
      </c>
    </row>
    <row r="13822" spans="1:1" x14ac:dyDescent="0.3">
      <c r="A13822" s="2">
        <f>IFERROR(INDEX(Forecasting!$C$6:$HS$7,1,MATCH('Weekly Sales'!$E13822,Forecasting!$C$7:$HS$7,0)),0)</f>
        <v>0</v>
      </c>
    </row>
    <row r="13823" spans="1:1" x14ac:dyDescent="0.3">
      <c r="A13823" s="2">
        <f>IFERROR(INDEX(Forecasting!$C$6:$HS$7,1,MATCH('Weekly Sales'!$E13823,Forecasting!$C$7:$HS$7,0)),0)</f>
        <v>0</v>
      </c>
    </row>
    <row r="13824" spans="1:1" x14ac:dyDescent="0.3">
      <c r="A13824" s="2">
        <f>IFERROR(INDEX(Forecasting!$C$6:$HS$7,1,MATCH('Weekly Sales'!$E13824,Forecasting!$C$7:$HS$7,0)),0)</f>
        <v>0</v>
      </c>
    </row>
    <row r="13825" spans="1:1" x14ac:dyDescent="0.3">
      <c r="A13825" s="2">
        <f>IFERROR(INDEX(Forecasting!$C$6:$HS$7,1,MATCH('Weekly Sales'!$E13825,Forecasting!$C$7:$HS$7,0)),0)</f>
        <v>0</v>
      </c>
    </row>
    <row r="13826" spans="1:1" x14ac:dyDescent="0.3">
      <c r="A13826" s="2">
        <f>IFERROR(INDEX(Forecasting!$C$6:$HS$7,1,MATCH('Weekly Sales'!$E13826,Forecasting!$C$7:$HS$7,0)),0)</f>
        <v>0</v>
      </c>
    </row>
    <row r="13827" spans="1:1" x14ac:dyDescent="0.3">
      <c r="A13827" s="2">
        <f>IFERROR(INDEX(Forecasting!$C$6:$HS$7,1,MATCH('Weekly Sales'!$E13827,Forecasting!$C$7:$HS$7,0)),0)</f>
        <v>0</v>
      </c>
    </row>
    <row r="13828" spans="1:1" x14ac:dyDescent="0.3">
      <c r="A13828" s="2">
        <f>IFERROR(INDEX(Forecasting!$C$6:$HS$7,1,MATCH('Weekly Sales'!$E13828,Forecasting!$C$7:$HS$7,0)),0)</f>
        <v>0</v>
      </c>
    </row>
    <row r="13829" spans="1:1" x14ac:dyDescent="0.3">
      <c r="A13829" s="2">
        <f>IFERROR(INDEX(Forecasting!$C$6:$HS$7,1,MATCH('Weekly Sales'!$E13829,Forecasting!$C$7:$HS$7,0)),0)</f>
        <v>0</v>
      </c>
    </row>
    <row r="13830" spans="1:1" x14ac:dyDescent="0.3">
      <c r="A13830" s="2">
        <f>IFERROR(INDEX(Forecasting!$C$6:$HS$7,1,MATCH('Weekly Sales'!$E13830,Forecasting!$C$7:$HS$7,0)),0)</f>
        <v>0</v>
      </c>
    </row>
    <row r="13831" spans="1:1" x14ac:dyDescent="0.3">
      <c r="A13831" s="2">
        <f>IFERROR(INDEX(Forecasting!$C$6:$HS$7,1,MATCH('Weekly Sales'!$E13831,Forecasting!$C$7:$HS$7,0)),0)</f>
        <v>0</v>
      </c>
    </row>
    <row r="13832" spans="1:1" x14ac:dyDescent="0.3">
      <c r="A13832" s="2">
        <f>IFERROR(INDEX(Forecasting!$C$6:$HS$7,1,MATCH('Weekly Sales'!$E13832,Forecasting!$C$7:$HS$7,0)),0)</f>
        <v>0</v>
      </c>
    </row>
    <row r="13833" spans="1:1" x14ac:dyDescent="0.3">
      <c r="A13833" s="2">
        <f>IFERROR(INDEX(Forecasting!$C$6:$HS$7,1,MATCH('Weekly Sales'!$E13833,Forecasting!$C$7:$HS$7,0)),0)</f>
        <v>0</v>
      </c>
    </row>
    <row r="13834" spans="1:1" x14ac:dyDescent="0.3">
      <c r="A13834" s="2">
        <f>IFERROR(INDEX(Forecasting!$C$6:$HS$7,1,MATCH('Weekly Sales'!$E13834,Forecasting!$C$7:$HS$7,0)),0)</f>
        <v>0</v>
      </c>
    </row>
    <row r="13835" spans="1:1" x14ac:dyDescent="0.3">
      <c r="A13835" s="2">
        <f>IFERROR(INDEX(Forecasting!$C$6:$HS$7,1,MATCH('Weekly Sales'!$E13835,Forecasting!$C$7:$HS$7,0)),0)</f>
        <v>0</v>
      </c>
    </row>
    <row r="13836" spans="1:1" x14ac:dyDescent="0.3">
      <c r="A13836" s="2">
        <f>IFERROR(INDEX(Forecasting!$C$6:$HS$7,1,MATCH('Weekly Sales'!$E13836,Forecasting!$C$7:$HS$7,0)),0)</f>
        <v>0</v>
      </c>
    </row>
    <row r="13837" spans="1:1" x14ac:dyDescent="0.3">
      <c r="A13837" s="2">
        <f>IFERROR(INDEX(Forecasting!$C$6:$HS$7,1,MATCH('Weekly Sales'!$E13837,Forecasting!$C$7:$HS$7,0)),0)</f>
        <v>0</v>
      </c>
    </row>
    <row r="13838" spans="1:1" x14ac:dyDescent="0.3">
      <c r="A13838" s="2">
        <f>IFERROR(INDEX(Forecasting!$C$6:$HS$7,1,MATCH('Weekly Sales'!$E13838,Forecasting!$C$7:$HS$7,0)),0)</f>
        <v>0</v>
      </c>
    </row>
    <row r="13839" spans="1:1" x14ac:dyDescent="0.3">
      <c r="A13839" s="2">
        <f>IFERROR(INDEX(Forecasting!$C$6:$HS$7,1,MATCH('Weekly Sales'!$E13839,Forecasting!$C$7:$HS$7,0)),0)</f>
        <v>0</v>
      </c>
    </row>
    <row r="13840" spans="1:1" x14ac:dyDescent="0.3">
      <c r="A13840" s="2">
        <f>IFERROR(INDEX(Forecasting!$C$6:$HS$7,1,MATCH('Weekly Sales'!$E13840,Forecasting!$C$7:$HS$7,0)),0)</f>
        <v>0</v>
      </c>
    </row>
    <row r="13841" spans="1:1" x14ac:dyDescent="0.3">
      <c r="A13841" s="2">
        <f>IFERROR(INDEX(Forecasting!$C$6:$HS$7,1,MATCH('Weekly Sales'!$E13841,Forecasting!$C$7:$HS$7,0)),0)</f>
        <v>0</v>
      </c>
    </row>
    <row r="13842" spans="1:1" x14ac:dyDescent="0.3">
      <c r="A13842" s="2">
        <f>IFERROR(INDEX(Forecasting!$C$6:$HS$7,1,MATCH('Weekly Sales'!$E13842,Forecasting!$C$7:$HS$7,0)),0)</f>
        <v>0</v>
      </c>
    </row>
    <row r="13843" spans="1:1" x14ac:dyDescent="0.3">
      <c r="A13843" s="2">
        <f>IFERROR(INDEX(Forecasting!$C$6:$HS$7,1,MATCH('Weekly Sales'!$E13843,Forecasting!$C$7:$HS$7,0)),0)</f>
        <v>0</v>
      </c>
    </row>
    <row r="13844" spans="1:1" x14ac:dyDescent="0.3">
      <c r="A13844" s="2">
        <f>IFERROR(INDEX(Forecasting!$C$6:$HS$7,1,MATCH('Weekly Sales'!$E13844,Forecasting!$C$7:$HS$7,0)),0)</f>
        <v>0</v>
      </c>
    </row>
    <row r="13845" spans="1:1" x14ac:dyDescent="0.3">
      <c r="A13845" s="2">
        <f>IFERROR(INDEX(Forecasting!$C$6:$HS$7,1,MATCH('Weekly Sales'!$E13845,Forecasting!$C$7:$HS$7,0)),0)</f>
        <v>0</v>
      </c>
    </row>
    <row r="13846" spans="1:1" x14ac:dyDescent="0.3">
      <c r="A13846" s="2">
        <f>IFERROR(INDEX(Forecasting!$C$6:$HS$7,1,MATCH('Weekly Sales'!$E13846,Forecasting!$C$7:$HS$7,0)),0)</f>
        <v>0</v>
      </c>
    </row>
    <row r="13847" spans="1:1" x14ac:dyDescent="0.3">
      <c r="A13847" s="2">
        <f>IFERROR(INDEX(Forecasting!$C$6:$HS$7,1,MATCH('Weekly Sales'!$E13847,Forecasting!$C$7:$HS$7,0)),0)</f>
        <v>0</v>
      </c>
    </row>
    <row r="13848" spans="1:1" x14ac:dyDescent="0.3">
      <c r="A13848" s="2">
        <f>IFERROR(INDEX(Forecasting!$C$6:$HS$7,1,MATCH('Weekly Sales'!$E13848,Forecasting!$C$7:$HS$7,0)),0)</f>
        <v>0</v>
      </c>
    </row>
    <row r="13849" spans="1:1" x14ac:dyDescent="0.3">
      <c r="A13849" s="2">
        <f>IFERROR(INDEX(Forecasting!$C$6:$HS$7,1,MATCH('Weekly Sales'!$E13849,Forecasting!$C$7:$HS$7,0)),0)</f>
        <v>0</v>
      </c>
    </row>
    <row r="13850" spans="1:1" x14ac:dyDescent="0.3">
      <c r="A13850" s="2">
        <f>IFERROR(INDEX(Forecasting!$C$6:$HS$7,1,MATCH('Weekly Sales'!$E13850,Forecasting!$C$7:$HS$7,0)),0)</f>
        <v>0</v>
      </c>
    </row>
    <row r="13851" spans="1:1" x14ac:dyDescent="0.3">
      <c r="A13851" s="2">
        <f>IFERROR(INDEX(Forecasting!$C$6:$HS$7,1,MATCH('Weekly Sales'!$E13851,Forecasting!$C$7:$HS$7,0)),0)</f>
        <v>0</v>
      </c>
    </row>
    <row r="13852" spans="1:1" x14ac:dyDescent="0.3">
      <c r="A13852" s="2">
        <f>IFERROR(INDEX(Forecasting!$C$6:$HS$7,1,MATCH('Weekly Sales'!$E13852,Forecasting!$C$7:$HS$7,0)),0)</f>
        <v>0</v>
      </c>
    </row>
    <row r="13853" spans="1:1" x14ac:dyDescent="0.3">
      <c r="A13853" s="2">
        <f>IFERROR(INDEX(Forecasting!$C$6:$HS$7,1,MATCH('Weekly Sales'!$E13853,Forecasting!$C$7:$HS$7,0)),0)</f>
        <v>0</v>
      </c>
    </row>
    <row r="13854" spans="1:1" x14ac:dyDescent="0.3">
      <c r="A13854" s="2">
        <f>IFERROR(INDEX(Forecasting!$C$6:$HS$7,1,MATCH('Weekly Sales'!$E13854,Forecasting!$C$7:$HS$7,0)),0)</f>
        <v>0</v>
      </c>
    </row>
    <row r="13855" spans="1:1" x14ac:dyDescent="0.3">
      <c r="A13855" s="2">
        <f>IFERROR(INDEX(Forecasting!$C$6:$HS$7,1,MATCH('Weekly Sales'!$E13855,Forecasting!$C$7:$HS$7,0)),0)</f>
        <v>0</v>
      </c>
    </row>
    <row r="13856" spans="1:1" x14ac:dyDescent="0.3">
      <c r="A13856" s="2">
        <f>IFERROR(INDEX(Forecasting!$C$6:$HS$7,1,MATCH('Weekly Sales'!$E13856,Forecasting!$C$7:$HS$7,0)),0)</f>
        <v>0</v>
      </c>
    </row>
    <row r="13857" spans="1:1" x14ac:dyDescent="0.3">
      <c r="A13857" s="2">
        <f>IFERROR(INDEX(Forecasting!$C$6:$HS$7,1,MATCH('Weekly Sales'!$E13857,Forecasting!$C$7:$HS$7,0)),0)</f>
        <v>0</v>
      </c>
    </row>
    <row r="13858" spans="1:1" x14ac:dyDescent="0.3">
      <c r="A13858" s="2">
        <f>IFERROR(INDEX(Forecasting!$C$6:$HS$7,1,MATCH('Weekly Sales'!$E13858,Forecasting!$C$7:$HS$7,0)),0)</f>
        <v>0</v>
      </c>
    </row>
    <row r="13859" spans="1:1" x14ac:dyDescent="0.3">
      <c r="A13859" s="2">
        <f>IFERROR(INDEX(Forecasting!$C$6:$HS$7,1,MATCH('Weekly Sales'!$E13859,Forecasting!$C$7:$HS$7,0)),0)</f>
        <v>0</v>
      </c>
    </row>
    <row r="13860" spans="1:1" x14ac:dyDescent="0.3">
      <c r="A13860" s="2">
        <f>IFERROR(INDEX(Forecasting!$C$6:$HS$7,1,MATCH('Weekly Sales'!$E13860,Forecasting!$C$7:$HS$7,0)),0)</f>
        <v>0</v>
      </c>
    </row>
    <row r="13861" spans="1:1" x14ac:dyDescent="0.3">
      <c r="A13861" s="2">
        <f>IFERROR(INDEX(Forecasting!$C$6:$HS$7,1,MATCH('Weekly Sales'!$E13861,Forecasting!$C$7:$HS$7,0)),0)</f>
        <v>0</v>
      </c>
    </row>
    <row r="13862" spans="1:1" x14ac:dyDescent="0.3">
      <c r="A13862" s="2">
        <f>IFERROR(INDEX(Forecasting!$C$6:$HS$7,1,MATCH('Weekly Sales'!$E13862,Forecasting!$C$7:$HS$7,0)),0)</f>
        <v>0</v>
      </c>
    </row>
    <row r="13863" spans="1:1" x14ac:dyDescent="0.3">
      <c r="A13863" s="2">
        <f>IFERROR(INDEX(Forecasting!$C$6:$HS$7,1,MATCH('Weekly Sales'!$E13863,Forecasting!$C$7:$HS$7,0)),0)</f>
        <v>0</v>
      </c>
    </row>
    <row r="13864" spans="1:1" x14ac:dyDescent="0.3">
      <c r="A13864" s="2">
        <f>IFERROR(INDEX(Forecasting!$C$6:$HS$7,1,MATCH('Weekly Sales'!$E13864,Forecasting!$C$7:$HS$7,0)),0)</f>
        <v>0</v>
      </c>
    </row>
    <row r="13865" spans="1:1" x14ac:dyDescent="0.3">
      <c r="A13865" s="2">
        <f>IFERROR(INDEX(Forecasting!$C$6:$HS$7,1,MATCH('Weekly Sales'!$E13865,Forecasting!$C$7:$HS$7,0)),0)</f>
        <v>0</v>
      </c>
    </row>
    <row r="13866" spans="1:1" x14ac:dyDescent="0.3">
      <c r="A13866" s="2">
        <f>IFERROR(INDEX(Forecasting!$C$6:$HS$7,1,MATCH('Weekly Sales'!$E13866,Forecasting!$C$7:$HS$7,0)),0)</f>
        <v>0</v>
      </c>
    </row>
    <row r="13867" spans="1:1" x14ac:dyDescent="0.3">
      <c r="A13867" s="2">
        <f>IFERROR(INDEX(Forecasting!$C$6:$HS$7,1,MATCH('Weekly Sales'!$E13867,Forecasting!$C$7:$HS$7,0)),0)</f>
        <v>0</v>
      </c>
    </row>
    <row r="13868" spans="1:1" x14ac:dyDescent="0.3">
      <c r="A13868" s="2">
        <f>IFERROR(INDEX(Forecasting!$C$6:$HS$7,1,MATCH('Weekly Sales'!$E13868,Forecasting!$C$7:$HS$7,0)),0)</f>
        <v>0</v>
      </c>
    </row>
    <row r="13869" spans="1:1" x14ac:dyDescent="0.3">
      <c r="A13869" s="2">
        <f>IFERROR(INDEX(Forecasting!$C$6:$HS$7,1,MATCH('Weekly Sales'!$E13869,Forecasting!$C$7:$HS$7,0)),0)</f>
        <v>0</v>
      </c>
    </row>
    <row r="13870" spans="1:1" x14ac:dyDescent="0.3">
      <c r="A13870" s="2">
        <f>IFERROR(INDEX(Forecasting!$C$6:$HS$7,1,MATCH('Weekly Sales'!$E13870,Forecasting!$C$7:$HS$7,0)),0)</f>
        <v>0</v>
      </c>
    </row>
    <row r="13871" spans="1:1" x14ac:dyDescent="0.3">
      <c r="A13871" s="2">
        <f>IFERROR(INDEX(Forecasting!$C$6:$HS$7,1,MATCH('Weekly Sales'!$E13871,Forecasting!$C$7:$HS$7,0)),0)</f>
        <v>0</v>
      </c>
    </row>
    <row r="13872" spans="1:1" x14ac:dyDescent="0.3">
      <c r="A13872" s="2">
        <f>IFERROR(INDEX(Forecasting!$C$6:$HS$7,1,MATCH('Weekly Sales'!$E13872,Forecasting!$C$7:$HS$7,0)),0)</f>
        <v>0</v>
      </c>
    </row>
    <row r="13873" spans="1:1" x14ac:dyDescent="0.3">
      <c r="A13873" s="2">
        <f>IFERROR(INDEX(Forecasting!$C$6:$HS$7,1,MATCH('Weekly Sales'!$E13873,Forecasting!$C$7:$HS$7,0)),0)</f>
        <v>0</v>
      </c>
    </row>
    <row r="13874" spans="1:1" x14ac:dyDescent="0.3">
      <c r="A13874" s="2">
        <f>IFERROR(INDEX(Forecasting!$C$6:$HS$7,1,MATCH('Weekly Sales'!$E13874,Forecasting!$C$7:$HS$7,0)),0)</f>
        <v>0</v>
      </c>
    </row>
    <row r="13875" spans="1:1" x14ac:dyDescent="0.3">
      <c r="A13875" s="2">
        <f>IFERROR(INDEX(Forecasting!$C$6:$HS$7,1,MATCH('Weekly Sales'!$E13875,Forecasting!$C$7:$HS$7,0)),0)</f>
        <v>0</v>
      </c>
    </row>
    <row r="13876" spans="1:1" x14ac:dyDescent="0.3">
      <c r="A13876" s="2">
        <f>IFERROR(INDEX(Forecasting!$C$6:$HS$7,1,MATCH('Weekly Sales'!$E13876,Forecasting!$C$7:$HS$7,0)),0)</f>
        <v>0</v>
      </c>
    </row>
    <row r="13877" spans="1:1" x14ac:dyDescent="0.3">
      <c r="A13877" s="2">
        <f>IFERROR(INDEX(Forecasting!$C$6:$HS$7,1,MATCH('Weekly Sales'!$E13877,Forecasting!$C$7:$HS$7,0)),0)</f>
        <v>0</v>
      </c>
    </row>
    <row r="13878" spans="1:1" x14ac:dyDescent="0.3">
      <c r="A13878" s="2">
        <f>IFERROR(INDEX(Forecasting!$C$6:$HS$7,1,MATCH('Weekly Sales'!$E13878,Forecasting!$C$7:$HS$7,0)),0)</f>
        <v>0</v>
      </c>
    </row>
    <row r="13879" spans="1:1" x14ac:dyDescent="0.3">
      <c r="A13879" s="2">
        <f>IFERROR(INDEX(Forecasting!$C$6:$HS$7,1,MATCH('Weekly Sales'!$E13879,Forecasting!$C$7:$HS$7,0)),0)</f>
        <v>0</v>
      </c>
    </row>
    <row r="13880" spans="1:1" x14ac:dyDescent="0.3">
      <c r="A13880" s="2">
        <f>IFERROR(INDEX(Forecasting!$C$6:$HS$7,1,MATCH('Weekly Sales'!$E13880,Forecasting!$C$7:$HS$7,0)),0)</f>
        <v>0</v>
      </c>
    </row>
    <row r="13881" spans="1:1" x14ac:dyDescent="0.3">
      <c r="A13881" s="2">
        <f>IFERROR(INDEX(Forecasting!$C$6:$HS$7,1,MATCH('Weekly Sales'!$E13881,Forecasting!$C$7:$HS$7,0)),0)</f>
        <v>0</v>
      </c>
    </row>
    <row r="13882" spans="1:1" x14ac:dyDescent="0.3">
      <c r="A13882" s="2">
        <f>IFERROR(INDEX(Forecasting!$C$6:$HS$7,1,MATCH('Weekly Sales'!$E13882,Forecasting!$C$7:$HS$7,0)),0)</f>
        <v>0</v>
      </c>
    </row>
    <row r="13883" spans="1:1" x14ac:dyDescent="0.3">
      <c r="A13883" s="2">
        <f>IFERROR(INDEX(Forecasting!$C$6:$HS$7,1,MATCH('Weekly Sales'!$E13883,Forecasting!$C$7:$HS$7,0)),0)</f>
        <v>0</v>
      </c>
    </row>
    <row r="13884" spans="1:1" x14ac:dyDescent="0.3">
      <c r="A13884" s="2">
        <f>IFERROR(INDEX(Forecasting!$C$6:$HS$7,1,MATCH('Weekly Sales'!$E13884,Forecasting!$C$7:$HS$7,0)),0)</f>
        <v>0</v>
      </c>
    </row>
    <row r="13885" spans="1:1" x14ac:dyDescent="0.3">
      <c r="A13885" s="2">
        <f>IFERROR(INDEX(Forecasting!$C$6:$HS$7,1,MATCH('Weekly Sales'!$E13885,Forecasting!$C$7:$HS$7,0)),0)</f>
        <v>0</v>
      </c>
    </row>
    <row r="13886" spans="1:1" x14ac:dyDescent="0.3">
      <c r="A13886" s="2">
        <f>IFERROR(INDEX(Forecasting!$C$6:$HS$7,1,MATCH('Weekly Sales'!$E13886,Forecasting!$C$7:$HS$7,0)),0)</f>
        <v>0</v>
      </c>
    </row>
    <row r="13887" spans="1:1" x14ac:dyDescent="0.3">
      <c r="A13887" s="2">
        <f>IFERROR(INDEX(Forecasting!$C$6:$HS$7,1,MATCH('Weekly Sales'!$E13887,Forecasting!$C$7:$HS$7,0)),0)</f>
        <v>0</v>
      </c>
    </row>
    <row r="13888" spans="1:1" x14ac:dyDescent="0.3">
      <c r="A13888" s="2">
        <f>IFERROR(INDEX(Forecasting!$C$6:$HS$7,1,MATCH('Weekly Sales'!$E13888,Forecasting!$C$7:$HS$7,0)),0)</f>
        <v>0</v>
      </c>
    </row>
    <row r="13889" spans="1:1" x14ac:dyDescent="0.3">
      <c r="A13889" s="2">
        <f>IFERROR(INDEX(Forecasting!$C$6:$HS$7,1,MATCH('Weekly Sales'!$E13889,Forecasting!$C$7:$HS$7,0)),0)</f>
        <v>0</v>
      </c>
    </row>
    <row r="13890" spans="1:1" x14ac:dyDescent="0.3">
      <c r="A13890" s="2">
        <f>IFERROR(INDEX(Forecasting!$C$6:$HS$7,1,MATCH('Weekly Sales'!$E13890,Forecasting!$C$7:$HS$7,0)),0)</f>
        <v>0</v>
      </c>
    </row>
    <row r="13891" spans="1:1" x14ac:dyDescent="0.3">
      <c r="A13891" s="2">
        <f>IFERROR(INDEX(Forecasting!$C$6:$HS$7,1,MATCH('Weekly Sales'!$E13891,Forecasting!$C$7:$HS$7,0)),0)</f>
        <v>0</v>
      </c>
    </row>
    <row r="13892" spans="1:1" x14ac:dyDescent="0.3">
      <c r="A13892" s="2">
        <f>IFERROR(INDEX(Forecasting!$C$6:$HS$7,1,MATCH('Weekly Sales'!$E13892,Forecasting!$C$7:$HS$7,0)),0)</f>
        <v>0</v>
      </c>
    </row>
    <row r="13893" spans="1:1" x14ac:dyDescent="0.3">
      <c r="A13893" s="2">
        <f>IFERROR(INDEX(Forecasting!$C$6:$HS$7,1,MATCH('Weekly Sales'!$E13893,Forecasting!$C$7:$HS$7,0)),0)</f>
        <v>0</v>
      </c>
    </row>
    <row r="13894" spans="1:1" x14ac:dyDescent="0.3">
      <c r="A13894" s="2">
        <f>IFERROR(INDEX(Forecasting!$C$6:$HS$7,1,MATCH('Weekly Sales'!$E13894,Forecasting!$C$7:$HS$7,0)),0)</f>
        <v>0</v>
      </c>
    </row>
    <row r="13895" spans="1:1" x14ac:dyDescent="0.3">
      <c r="A13895" s="2">
        <f>IFERROR(INDEX(Forecasting!$C$6:$HS$7,1,MATCH('Weekly Sales'!$E13895,Forecasting!$C$7:$HS$7,0)),0)</f>
        <v>0</v>
      </c>
    </row>
    <row r="13896" spans="1:1" x14ac:dyDescent="0.3">
      <c r="A13896" s="2">
        <f>IFERROR(INDEX(Forecasting!$C$6:$HS$7,1,MATCH('Weekly Sales'!$E13896,Forecasting!$C$7:$HS$7,0)),0)</f>
        <v>0</v>
      </c>
    </row>
    <row r="13897" spans="1:1" x14ac:dyDescent="0.3">
      <c r="A13897" s="2">
        <f>IFERROR(INDEX(Forecasting!$C$6:$HS$7,1,MATCH('Weekly Sales'!$E13897,Forecasting!$C$7:$HS$7,0)),0)</f>
        <v>0</v>
      </c>
    </row>
    <row r="13898" spans="1:1" x14ac:dyDescent="0.3">
      <c r="A13898" s="2">
        <f>IFERROR(INDEX(Forecasting!$C$6:$HS$7,1,MATCH('Weekly Sales'!$E13898,Forecasting!$C$7:$HS$7,0)),0)</f>
        <v>0</v>
      </c>
    </row>
    <row r="13899" spans="1:1" x14ac:dyDescent="0.3">
      <c r="A13899" s="2">
        <f>IFERROR(INDEX(Forecasting!$C$6:$HS$7,1,MATCH('Weekly Sales'!$E13899,Forecasting!$C$7:$HS$7,0)),0)</f>
        <v>0</v>
      </c>
    </row>
    <row r="13900" spans="1:1" x14ac:dyDescent="0.3">
      <c r="A13900" s="2">
        <f>IFERROR(INDEX(Forecasting!$C$6:$HS$7,1,MATCH('Weekly Sales'!$E13900,Forecasting!$C$7:$HS$7,0)),0)</f>
        <v>0</v>
      </c>
    </row>
    <row r="13901" spans="1:1" x14ac:dyDescent="0.3">
      <c r="A13901" s="2">
        <f>IFERROR(INDEX(Forecasting!$C$6:$HS$7,1,MATCH('Weekly Sales'!$E13901,Forecasting!$C$7:$HS$7,0)),0)</f>
        <v>0</v>
      </c>
    </row>
    <row r="13902" spans="1:1" x14ac:dyDescent="0.3">
      <c r="A13902" s="2">
        <f>IFERROR(INDEX(Forecasting!$C$6:$HS$7,1,MATCH('Weekly Sales'!$E13902,Forecasting!$C$7:$HS$7,0)),0)</f>
        <v>0</v>
      </c>
    </row>
    <row r="13903" spans="1:1" x14ac:dyDescent="0.3">
      <c r="A13903" s="2">
        <f>IFERROR(INDEX(Forecasting!$C$6:$HS$7,1,MATCH('Weekly Sales'!$E13903,Forecasting!$C$7:$HS$7,0)),0)</f>
        <v>0</v>
      </c>
    </row>
    <row r="13904" spans="1:1" x14ac:dyDescent="0.3">
      <c r="A13904" s="2">
        <f>IFERROR(INDEX(Forecasting!$C$6:$HS$7,1,MATCH('Weekly Sales'!$E13904,Forecasting!$C$7:$HS$7,0)),0)</f>
        <v>0</v>
      </c>
    </row>
    <row r="13905" spans="1:1" x14ac:dyDescent="0.3">
      <c r="A13905" s="2">
        <f>IFERROR(INDEX(Forecasting!$C$6:$HS$7,1,MATCH('Weekly Sales'!$E13905,Forecasting!$C$7:$HS$7,0)),0)</f>
        <v>0</v>
      </c>
    </row>
    <row r="13906" spans="1:1" x14ac:dyDescent="0.3">
      <c r="A13906" s="2">
        <f>IFERROR(INDEX(Forecasting!$C$6:$HS$7,1,MATCH('Weekly Sales'!$E13906,Forecasting!$C$7:$HS$7,0)),0)</f>
        <v>0</v>
      </c>
    </row>
    <row r="13907" spans="1:1" x14ac:dyDescent="0.3">
      <c r="A13907" s="2">
        <f>IFERROR(INDEX(Forecasting!$C$6:$HS$7,1,MATCH('Weekly Sales'!$E13907,Forecasting!$C$7:$HS$7,0)),0)</f>
        <v>0</v>
      </c>
    </row>
    <row r="13908" spans="1:1" x14ac:dyDescent="0.3">
      <c r="A13908" s="2">
        <f>IFERROR(INDEX(Forecasting!$C$6:$HS$7,1,MATCH('Weekly Sales'!$E13908,Forecasting!$C$7:$HS$7,0)),0)</f>
        <v>0</v>
      </c>
    </row>
    <row r="13909" spans="1:1" x14ac:dyDescent="0.3">
      <c r="A13909" s="2">
        <f>IFERROR(INDEX(Forecasting!$C$6:$HS$7,1,MATCH('Weekly Sales'!$E13909,Forecasting!$C$7:$HS$7,0)),0)</f>
        <v>0</v>
      </c>
    </row>
    <row r="13910" spans="1:1" x14ac:dyDescent="0.3">
      <c r="A13910" s="2">
        <f>IFERROR(INDEX(Forecasting!$C$6:$HS$7,1,MATCH('Weekly Sales'!$E13910,Forecasting!$C$7:$HS$7,0)),0)</f>
        <v>0</v>
      </c>
    </row>
    <row r="13911" spans="1:1" x14ac:dyDescent="0.3">
      <c r="A13911" s="2">
        <f>IFERROR(INDEX(Forecasting!$C$6:$HS$7,1,MATCH('Weekly Sales'!$E13911,Forecasting!$C$7:$HS$7,0)),0)</f>
        <v>0</v>
      </c>
    </row>
    <row r="13912" spans="1:1" x14ac:dyDescent="0.3">
      <c r="A13912" s="2">
        <f>IFERROR(INDEX(Forecasting!$C$6:$HS$7,1,MATCH('Weekly Sales'!$E13912,Forecasting!$C$7:$HS$7,0)),0)</f>
        <v>0</v>
      </c>
    </row>
    <row r="13913" spans="1:1" x14ac:dyDescent="0.3">
      <c r="A13913" s="2">
        <f>IFERROR(INDEX(Forecasting!$C$6:$HS$7,1,MATCH('Weekly Sales'!$E13913,Forecasting!$C$7:$HS$7,0)),0)</f>
        <v>0</v>
      </c>
    </row>
    <row r="13914" spans="1:1" x14ac:dyDescent="0.3">
      <c r="A13914" s="2">
        <f>IFERROR(INDEX(Forecasting!$C$6:$HS$7,1,MATCH('Weekly Sales'!$E13914,Forecasting!$C$7:$HS$7,0)),0)</f>
        <v>0</v>
      </c>
    </row>
    <row r="13915" spans="1:1" x14ac:dyDescent="0.3">
      <c r="A13915" s="2">
        <f>IFERROR(INDEX(Forecasting!$C$6:$HS$7,1,MATCH('Weekly Sales'!$E13915,Forecasting!$C$7:$HS$7,0)),0)</f>
        <v>0</v>
      </c>
    </row>
    <row r="13916" spans="1:1" x14ac:dyDescent="0.3">
      <c r="A13916" s="2">
        <f>IFERROR(INDEX(Forecasting!$C$6:$HS$7,1,MATCH('Weekly Sales'!$E13916,Forecasting!$C$7:$HS$7,0)),0)</f>
        <v>0</v>
      </c>
    </row>
    <row r="13917" spans="1:1" x14ac:dyDescent="0.3">
      <c r="A13917" s="2">
        <f>IFERROR(INDEX(Forecasting!$C$6:$HS$7,1,MATCH('Weekly Sales'!$E13917,Forecasting!$C$7:$HS$7,0)),0)</f>
        <v>0</v>
      </c>
    </row>
    <row r="13918" spans="1:1" x14ac:dyDescent="0.3">
      <c r="A13918" s="2">
        <f>IFERROR(INDEX(Forecasting!$C$6:$HS$7,1,MATCH('Weekly Sales'!$E13918,Forecasting!$C$7:$HS$7,0)),0)</f>
        <v>0</v>
      </c>
    </row>
    <row r="13919" spans="1:1" x14ac:dyDescent="0.3">
      <c r="A13919" s="2">
        <f>IFERROR(INDEX(Forecasting!$C$6:$HS$7,1,MATCH('Weekly Sales'!$E13919,Forecasting!$C$7:$HS$7,0)),0)</f>
        <v>0</v>
      </c>
    </row>
    <row r="13920" spans="1:1" x14ac:dyDescent="0.3">
      <c r="A13920" s="2">
        <f>IFERROR(INDEX(Forecasting!$C$6:$HS$7,1,MATCH('Weekly Sales'!$E13920,Forecasting!$C$7:$HS$7,0)),0)</f>
        <v>0</v>
      </c>
    </row>
    <row r="13921" spans="1:1" x14ac:dyDescent="0.3">
      <c r="A13921" s="2">
        <f>IFERROR(INDEX(Forecasting!$C$6:$HS$7,1,MATCH('Weekly Sales'!$E13921,Forecasting!$C$7:$HS$7,0)),0)</f>
        <v>0</v>
      </c>
    </row>
    <row r="13922" spans="1:1" x14ac:dyDescent="0.3">
      <c r="A13922" s="2">
        <f>IFERROR(INDEX(Forecasting!$C$6:$HS$7,1,MATCH('Weekly Sales'!$E13922,Forecasting!$C$7:$HS$7,0)),0)</f>
        <v>0</v>
      </c>
    </row>
    <row r="13923" spans="1:1" x14ac:dyDescent="0.3">
      <c r="A13923" s="2">
        <f>IFERROR(INDEX(Forecasting!$C$6:$HS$7,1,MATCH('Weekly Sales'!$E13923,Forecasting!$C$7:$HS$7,0)),0)</f>
        <v>0</v>
      </c>
    </row>
    <row r="13924" spans="1:1" x14ac:dyDescent="0.3">
      <c r="A13924" s="2">
        <f>IFERROR(INDEX(Forecasting!$C$6:$HS$7,1,MATCH('Weekly Sales'!$E13924,Forecasting!$C$7:$HS$7,0)),0)</f>
        <v>0</v>
      </c>
    </row>
    <row r="13925" spans="1:1" x14ac:dyDescent="0.3">
      <c r="A13925" s="2">
        <f>IFERROR(INDEX(Forecasting!$C$6:$HS$7,1,MATCH('Weekly Sales'!$E13925,Forecasting!$C$7:$HS$7,0)),0)</f>
        <v>0</v>
      </c>
    </row>
    <row r="13926" spans="1:1" x14ac:dyDescent="0.3">
      <c r="A13926" s="2">
        <f>IFERROR(INDEX(Forecasting!$C$6:$HS$7,1,MATCH('Weekly Sales'!$E13926,Forecasting!$C$7:$HS$7,0)),0)</f>
        <v>0</v>
      </c>
    </row>
    <row r="13927" spans="1:1" x14ac:dyDescent="0.3">
      <c r="A13927" s="2">
        <f>IFERROR(INDEX(Forecasting!$C$6:$HS$7,1,MATCH('Weekly Sales'!$E13927,Forecasting!$C$7:$HS$7,0)),0)</f>
        <v>0</v>
      </c>
    </row>
    <row r="13928" spans="1:1" x14ac:dyDescent="0.3">
      <c r="A13928" s="2">
        <f>IFERROR(INDEX(Forecasting!$C$6:$HS$7,1,MATCH('Weekly Sales'!$E13928,Forecasting!$C$7:$HS$7,0)),0)</f>
        <v>0</v>
      </c>
    </row>
    <row r="13929" spans="1:1" x14ac:dyDescent="0.3">
      <c r="A13929" s="2">
        <f>IFERROR(INDEX(Forecasting!$C$6:$HS$7,1,MATCH('Weekly Sales'!$E13929,Forecasting!$C$7:$HS$7,0)),0)</f>
        <v>0</v>
      </c>
    </row>
    <row r="13930" spans="1:1" x14ac:dyDescent="0.3">
      <c r="A13930" s="2">
        <f>IFERROR(INDEX(Forecasting!$C$6:$HS$7,1,MATCH('Weekly Sales'!$E13930,Forecasting!$C$7:$HS$7,0)),0)</f>
        <v>0</v>
      </c>
    </row>
    <row r="13931" spans="1:1" x14ac:dyDescent="0.3">
      <c r="A13931" s="2">
        <f>IFERROR(INDEX(Forecasting!$C$6:$HS$7,1,MATCH('Weekly Sales'!$E13931,Forecasting!$C$7:$HS$7,0)),0)</f>
        <v>0</v>
      </c>
    </row>
    <row r="13932" spans="1:1" x14ac:dyDescent="0.3">
      <c r="A13932" s="2">
        <f>IFERROR(INDEX(Forecasting!$C$6:$HS$7,1,MATCH('Weekly Sales'!$E13932,Forecasting!$C$7:$HS$7,0)),0)</f>
        <v>0</v>
      </c>
    </row>
    <row r="13933" spans="1:1" x14ac:dyDescent="0.3">
      <c r="A13933" s="2">
        <f>IFERROR(INDEX(Forecasting!$C$6:$HS$7,1,MATCH('Weekly Sales'!$E13933,Forecasting!$C$7:$HS$7,0)),0)</f>
        <v>0</v>
      </c>
    </row>
    <row r="13934" spans="1:1" x14ac:dyDescent="0.3">
      <c r="A13934" s="2">
        <f>IFERROR(INDEX(Forecasting!$C$6:$HS$7,1,MATCH('Weekly Sales'!$E13934,Forecasting!$C$7:$HS$7,0)),0)</f>
        <v>0</v>
      </c>
    </row>
    <row r="13935" spans="1:1" x14ac:dyDescent="0.3">
      <c r="A13935" s="2">
        <f>IFERROR(INDEX(Forecasting!$C$6:$HS$7,1,MATCH('Weekly Sales'!$E13935,Forecasting!$C$7:$HS$7,0)),0)</f>
        <v>0</v>
      </c>
    </row>
    <row r="13936" spans="1:1" x14ac:dyDescent="0.3">
      <c r="A13936" s="2">
        <f>IFERROR(INDEX(Forecasting!$C$6:$HS$7,1,MATCH('Weekly Sales'!$E13936,Forecasting!$C$7:$HS$7,0)),0)</f>
        <v>0</v>
      </c>
    </row>
    <row r="13937" spans="1:1" x14ac:dyDescent="0.3">
      <c r="A13937" s="2">
        <f>IFERROR(INDEX(Forecasting!$C$6:$HS$7,1,MATCH('Weekly Sales'!$E13937,Forecasting!$C$7:$HS$7,0)),0)</f>
        <v>0</v>
      </c>
    </row>
    <row r="13938" spans="1:1" x14ac:dyDescent="0.3">
      <c r="A13938" s="2">
        <f>IFERROR(INDEX(Forecasting!$C$6:$HS$7,1,MATCH('Weekly Sales'!$E13938,Forecasting!$C$7:$HS$7,0)),0)</f>
        <v>0</v>
      </c>
    </row>
    <row r="13939" spans="1:1" x14ac:dyDescent="0.3">
      <c r="A13939" s="2">
        <f>IFERROR(INDEX(Forecasting!$C$6:$HS$7,1,MATCH('Weekly Sales'!$E13939,Forecasting!$C$7:$HS$7,0)),0)</f>
        <v>0</v>
      </c>
    </row>
    <row r="13940" spans="1:1" x14ac:dyDescent="0.3">
      <c r="A13940" s="2">
        <f>IFERROR(INDEX(Forecasting!$C$6:$HS$7,1,MATCH('Weekly Sales'!$E13940,Forecasting!$C$7:$HS$7,0)),0)</f>
        <v>0</v>
      </c>
    </row>
    <row r="13941" spans="1:1" x14ac:dyDescent="0.3">
      <c r="A13941" s="2">
        <f>IFERROR(INDEX(Forecasting!$C$6:$HS$7,1,MATCH('Weekly Sales'!$E13941,Forecasting!$C$7:$HS$7,0)),0)</f>
        <v>0</v>
      </c>
    </row>
    <row r="13942" spans="1:1" x14ac:dyDescent="0.3">
      <c r="A13942" s="2">
        <f>IFERROR(INDEX(Forecasting!$C$6:$HS$7,1,MATCH('Weekly Sales'!$E13942,Forecasting!$C$7:$HS$7,0)),0)</f>
        <v>0</v>
      </c>
    </row>
    <row r="13943" spans="1:1" x14ac:dyDescent="0.3">
      <c r="A13943" s="2">
        <f>IFERROR(INDEX(Forecasting!$C$6:$HS$7,1,MATCH('Weekly Sales'!$E13943,Forecasting!$C$7:$HS$7,0)),0)</f>
        <v>0</v>
      </c>
    </row>
    <row r="13944" spans="1:1" x14ac:dyDescent="0.3">
      <c r="A13944" s="2">
        <f>IFERROR(INDEX(Forecasting!$C$6:$HS$7,1,MATCH('Weekly Sales'!$E13944,Forecasting!$C$7:$HS$7,0)),0)</f>
        <v>0</v>
      </c>
    </row>
    <row r="13945" spans="1:1" x14ac:dyDescent="0.3">
      <c r="A13945" s="2">
        <f>IFERROR(INDEX(Forecasting!$C$6:$HS$7,1,MATCH('Weekly Sales'!$E13945,Forecasting!$C$7:$HS$7,0)),0)</f>
        <v>0</v>
      </c>
    </row>
    <row r="13946" spans="1:1" x14ac:dyDescent="0.3">
      <c r="A13946" s="2">
        <f>IFERROR(INDEX(Forecasting!$C$6:$HS$7,1,MATCH('Weekly Sales'!$E13946,Forecasting!$C$7:$HS$7,0)),0)</f>
        <v>0</v>
      </c>
    </row>
    <row r="13947" spans="1:1" x14ac:dyDescent="0.3">
      <c r="A13947" s="2">
        <f>IFERROR(INDEX(Forecasting!$C$6:$HS$7,1,MATCH('Weekly Sales'!$E13947,Forecasting!$C$7:$HS$7,0)),0)</f>
        <v>0</v>
      </c>
    </row>
    <row r="13948" spans="1:1" x14ac:dyDescent="0.3">
      <c r="A13948" s="2">
        <f>IFERROR(INDEX(Forecasting!$C$6:$HS$7,1,MATCH('Weekly Sales'!$E13948,Forecasting!$C$7:$HS$7,0)),0)</f>
        <v>0</v>
      </c>
    </row>
    <row r="13949" spans="1:1" x14ac:dyDescent="0.3">
      <c r="A13949" s="2">
        <f>IFERROR(INDEX(Forecasting!$C$6:$HS$7,1,MATCH('Weekly Sales'!$E13949,Forecasting!$C$7:$HS$7,0)),0)</f>
        <v>0</v>
      </c>
    </row>
    <row r="13950" spans="1:1" x14ac:dyDescent="0.3">
      <c r="A13950" s="2">
        <f>IFERROR(INDEX(Forecasting!$C$6:$HS$7,1,MATCH('Weekly Sales'!$E13950,Forecasting!$C$7:$HS$7,0)),0)</f>
        <v>0</v>
      </c>
    </row>
    <row r="13951" spans="1:1" x14ac:dyDescent="0.3">
      <c r="A13951" s="2">
        <f>IFERROR(INDEX(Forecasting!$C$6:$HS$7,1,MATCH('Weekly Sales'!$E13951,Forecasting!$C$7:$HS$7,0)),0)</f>
        <v>0</v>
      </c>
    </row>
    <row r="13952" spans="1:1" x14ac:dyDescent="0.3">
      <c r="A13952" s="2">
        <f>IFERROR(INDEX(Forecasting!$C$6:$HS$7,1,MATCH('Weekly Sales'!$E13952,Forecasting!$C$7:$HS$7,0)),0)</f>
        <v>0</v>
      </c>
    </row>
    <row r="13953" spans="1:1" x14ac:dyDescent="0.3">
      <c r="A13953" s="2">
        <f>IFERROR(INDEX(Forecasting!$C$6:$HS$7,1,MATCH('Weekly Sales'!$E13953,Forecasting!$C$7:$HS$7,0)),0)</f>
        <v>0</v>
      </c>
    </row>
    <row r="13954" spans="1:1" x14ac:dyDescent="0.3">
      <c r="A13954" s="2">
        <f>IFERROR(INDEX(Forecasting!$C$6:$HS$7,1,MATCH('Weekly Sales'!$E13954,Forecasting!$C$7:$HS$7,0)),0)</f>
        <v>0</v>
      </c>
    </row>
    <row r="13955" spans="1:1" x14ac:dyDescent="0.3">
      <c r="A13955" s="2">
        <f>IFERROR(INDEX(Forecasting!$C$6:$HS$7,1,MATCH('Weekly Sales'!$E13955,Forecasting!$C$7:$HS$7,0)),0)</f>
        <v>0</v>
      </c>
    </row>
    <row r="13956" spans="1:1" x14ac:dyDescent="0.3">
      <c r="A13956" s="2">
        <f>IFERROR(INDEX(Forecasting!$C$6:$HS$7,1,MATCH('Weekly Sales'!$E13956,Forecasting!$C$7:$HS$7,0)),0)</f>
        <v>0</v>
      </c>
    </row>
    <row r="13957" spans="1:1" x14ac:dyDescent="0.3">
      <c r="A13957" s="2">
        <f>IFERROR(INDEX(Forecasting!$C$6:$HS$7,1,MATCH('Weekly Sales'!$E13957,Forecasting!$C$7:$HS$7,0)),0)</f>
        <v>0</v>
      </c>
    </row>
    <row r="13958" spans="1:1" x14ac:dyDescent="0.3">
      <c r="A13958" s="2">
        <f>IFERROR(INDEX(Forecasting!$C$6:$HS$7,1,MATCH('Weekly Sales'!$E13958,Forecasting!$C$7:$HS$7,0)),0)</f>
        <v>0</v>
      </c>
    </row>
    <row r="13959" spans="1:1" x14ac:dyDescent="0.3">
      <c r="A13959" s="2">
        <f>IFERROR(INDEX(Forecasting!$C$6:$HS$7,1,MATCH('Weekly Sales'!$E13959,Forecasting!$C$7:$HS$7,0)),0)</f>
        <v>0</v>
      </c>
    </row>
    <row r="13960" spans="1:1" x14ac:dyDescent="0.3">
      <c r="A13960" s="2">
        <f>IFERROR(INDEX(Forecasting!$C$6:$HS$7,1,MATCH('Weekly Sales'!$E13960,Forecasting!$C$7:$HS$7,0)),0)</f>
        <v>0</v>
      </c>
    </row>
    <row r="13961" spans="1:1" x14ac:dyDescent="0.3">
      <c r="A13961" s="2">
        <f>IFERROR(INDEX(Forecasting!$C$6:$HS$7,1,MATCH('Weekly Sales'!$E13961,Forecasting!$C$7:$HS$7,0)),0)</f>
        <v>0</v>
      </c>
    </row>
    <row r="13962" spans="1:1" x14ac:dyDescent="0.3">
      <c r="A13962" s="2">
        <f>IFERROR(INDEX(Forecasting!$C$6:$HS$7,1,MATCH('Weekly Sales'!$E13962,Forecasting!$C$7:$HS$7,0)),0)</f>
        <v>0</v>
      </c>
    </row>
    <row r="13963" spans="1:1" x14ac:dyDescent="0.3">
      <c r="A13963" s="2">
        <f>IFERROR(INDEX(Forecasting!$C$6:$HS$7,1,MATCH('Weekly Sales'!$E13963,Forecasting!$C$7:$HS$7,0)),0)</f>
        <v>0</v>
      </c>
    </row>
    <row r="13964" spans="1:1" x14ac:dyDescent="0.3">
      <c r="A13964" s="2">
        <f>IFERROR(INDEX(Forecasting!$C$6:$HS$7,1,MATCH('Weekly Sales'!$E13964,Forecasting!$C$7:$HS$7,0)),0)</f>
        <v>0</v>
      </c>
    </row>
    <row r="13965" spans="1:1" x14ac:dyDescent="0.3">
      <c r="A13965" s="2">
        <f>IFERROR(INDEX(Forecasting!$C$6:$HS$7,1,MATCH('Weekly Sales'!$E13965,Forecasting!$C$7:$HS$7,0)),0)</f>
        <v>0</v>
      </c>
    </row>
    <row r="13966" spans="1:1" x14ac:dyDescent="0.3">
      <c r="A13966" s="2">
        <f>IFERROR(INDEX(Forecasting!$C$6:$HS$7,1,MATCH('Weekly Sales'!$E13966,Forecasting!$C$7:$HS$7,0)),0)</f>
        <v>0</v>
      </c>
    </row>
    <row r="13967" spans="1:1" x14ac:dyDescent="0.3">
      <c r="A13967" s="2">
        <f>IFERROR(INDEX(Forecasting!$C$6:$HS$7,1,MATCH('Weekly Sales'!$E13967,Forecasting!$C$7:$HS$7,0)),0)</f>
        <v>0</v>
      </c>
    </row>
    <row r="13968" spans="1:1" x14ac:dyDescent="0.3">
      <c r="A13968" s="2">
        <f>IFERROR(INDEX(Forecasting!$C$6:$HS$7,1,MATCH('Weekly Sales'!$E13968,Forecasting!$C$7:$HS$7,0)),0)</f>
        <v>0</v>
      </c>
    </row>
    <row r="13969" spans="1:1" x14ac:dyDescent="0.3">
      <c r="A13969" s="2">
        <f>IFERROR(INDEX(Forecasting!$C$6:$HS$7,1,MATCH('Weekly Sales'!$E13969,Forecasting!$C$7:$HS$7,0)),0)</f>
        <v>0</v>
      </c>
    </row>
    <row r="13970" spans="1:1" x14ac:dyDescent="0.3">
      <c r="A13970" s="2">
        <f>IFERROR(INDEX(Forecasting!$C$6:$HS$7,1,MATCH('Weekly Sales'!$E13970,Forecasting!$C$7:$HS$7,0)),0)</f>
        <v>0</v>
      </c>
    </row>
    <row r="13971" spans="1:1" x14ac:dyDescent="0.3">
      <c r="A13971" s="2">
        <f>IFERROR(INDEX(Forecasting!$C$6:$HS$7,1,MATCH('Weekly Sales'!$E13971,Forecasting!$C$7:$HS$7,0)),0)</f>
        <v>0</v>
      </c>
    </row>
    <row r="13972" spans="1:1" x14ac:dyDescent="0.3">
      <c r="A13972" s="2">
        <f>IFERROR(INDEX(Forecasting!$C$6:$HS$7,1,MATCH('Weekly Sales'!$E13972,Forecasting!$C$7:$HS$7,0)),0)</f>
        <v>0</v>
      </c>
    </row>
    <row r="13973" spans="1:1" x14ac:dyDescent="0.3">
      <c r="A13973" s="2">
        <f>IFERROR(INDEX(Forecasting!$C$6:$HS$7,1,MATCH('Weekly Sales'!$E13973,Forecasting!$C$7:$HS$7,0)),0)</f>
        <v>0</v>
      </c>
    </row>
    <row r="13974" spans="1:1" x14ac:dyDescent="0.3">
      <c r="A13974" s="2">
        <f>IFERROR(INDEX(Forecasting!$C$6:$HS$7,1,MATCH('Weekly Sales'!$E13974,Forecasting!$C$7:$HS$7,0)),0)</f>
        <v>0</v>
      </c>
    </row>
    <row r="13975" spans="1:1" x14ac:dyDescent="0.3">
      <c r="A13975" s="2">
        <f>IFERROR(INDEX(Forecasting!$C$6:$HS$7,1,MATCH('Weekly Sales'!$E13975,Forecasting!$C$7:$HS$7,0)),0)</f>
        <v>0</v>
      </c>
    </row>
    <row r="13976" spans="1:1" x14ac:dyDescent="0.3">
      <c r="A13976" s="2">
        <f>IFERROR(INDEX(Forecasting!$C$6:$HS$7,1,MATCH('Weekly Sales'!$E13976,Forecasting!$C$7:$HS$7,0)),0)</f>
        <v>0</v>
      </c>
    </row>
    <row r="13977" spans="1:1" x14ac:dyDescent="0.3">
      <c r="A13977" s="2">
        <f>IFERROR(INDEX(Forecasting!$C$6:$HS$7,1,MATCH('Weekly Sales'!$E13977,Forecasting!$C$7:$HS$7,0)),0)</f>
        <v>0</v>
      </c>
    </row>
    <row r="13978" spans="1:1" x14ac:dyDescent="0.3">
      <c r="A13978" s="2">
        <f>IFERROR(INDEX(Forecasting!$C$6:$HS$7,1,MATCH('Weekly Sales'!$E13978,Forecasting!$C$7:$HS$7,0)),0)</f>
        <v>0</v>
      </c>
    </row>
    <row r="13979" spans="1:1" x14ac:dyDescent="0.3">
      <c r="A13979" s="2">
        <f>IFERROR(INDEX(Forecasting!$C$6:$HS$7,1,MATCH('Weekly Sales'!$E13979,Forecasting!$C$7:$HS$7,0)),0)</f>
        <v>0</v>
      </c>
    </row>
    <row r="13980" spans="1:1" x14ac:dyDescent="0.3">
      <c r="A13980" s="2">
        <f>IFERROR(INDEX(Forecasting!$C$6:$HS$7,1,MATCH('Weekly Sales'!$E13980,Forecasting!$C$7:$HS$7,0)),0)</f>
        <v>0</v>
      </c>
    </row>
    <row r="13981" spans="1:1" x14ac:dyDescent="0.3">
      <c r="A13981" s="2">
        <f>IFERROR(INDEX(Forecasting!$C$6:$HS$7,1,MATCH('Weekly Sales'!$E13981,Forecasting!$C$7:$HS$7,0)),0)</f>
        <v>0</v>
      </c>
    </row>
    <row r="13982" spans="1:1" x14ac:dyDescent="0.3">
      <c r="A13982" s="2">
        <f>IFERROR(INDEX(Forecasting!$C$6:$HS$7,1,MATCH('Weekly Sales'!$E13982,Forecasting!$C$7:$HS$7,0)),0)</f>
        <v>0</v>
      </c>
    </row>
    <row r="13983" spans="1:1" x14ac:dyDescent="0.3">
      <c r="A13983" s="2">
        <f>IFERROR(INDEX(Forecasting!$C$6:$HS$7,1,MATCH('Weekly Sales'!$E13983,Forecasting!$C$7:$HS$7,0)),0)</f>
        <v>0</v>
      </c>
    </row>
    <row r="13984" spans="1:1" x14ac:dyDescent="0.3">
      <c r="A13984" s="2">
        <f>IFERROR(INDEX(Forecasting!$C$6:$HS$7,1,MATCH('Weekly Sales'!$E13984,Forecasting!$C$7:$HS$7,0)),0)</f>
        <v>0</v>
      </c>
    </row>
    <row r="13985" spans="1:1" x14ac:dyDescent="0.3">
      <c r="A13985" s="2">
        <f>IFERROR(INDEX(Forecasting!$C$6:$HS$7,1,MATCH('Weekly Sales'!$E13985,Forecasting!$C$7:$HS$7,0)),0)</f>
        <v>0</v>
      </c>
    </row>
    <row r="13986" spans="1:1" x14ac:dyDescent="0.3">
      <c r="A13986" s="2">
        <f>IFERROR(INDEX(Forecasting!$C$6:$HS$7,1,MATCH('Weekly Sales'!$E13986,Forecasting!$C$7:$HS$7,0)),0)</f>
        <v>0</v>
      </c>
    </row>
    <row r="13987" spans="1:1" x14ac:dyDescent="0.3">
      <c r="A13987" s="2">
        <f>IFERROR(INDEX(Forecasting!$C$6:$HS$7,1,MATCH('Weekly Sales'!$E13987,Forecasting!$C$7:$HS$7,0)),0)</f>
        <v>0</v>
      </c>
    </row>
    <row r="13988" spans="1:1" x14ac:dyDescent="0.3">
      <c r="A13988" s="2">
        <f>IFERROR(INDEX(Forecasting!$C$6:$HS$7,1,MATCH('Weekly Sales'!$E13988,Forecasting!$C$7:$HS$7,0)),0)</f>
        <v>0</v>
      </c>
    </row>
    <row r="13989" spans="1:1" x14ac:dyDescent="0.3">
      <c r="A13989" s="2">
        <f>IFERROR(INDEX(Forecasting!$C$6:$HS$7,1,MATCH('Weekly Sales'!$E13989,Forecasting!$C$7:$HS$7,0)),0)</f>
        <v>0</v>
      </c>
    </row>
    <row r="13990" spans="1:1" x14ac:dyDescent="0.3">
      <c r="A13990" s="2">
        <f>IFERROR(INDEX(Forecasting!$C$6:$HS$7,1,MATCH('Weekly Sales'!$E13990,Forecasting!$C$7:$HS$7,0)),0)</f>
        <v>0</v>
      </c>
    </row>
    <row r="13991" spans="1:1" x14ac:dyDescent="0.3">
      <c r="A13991" s="2">
        <f>IFERROR(INDEX(Forecasting!$C$6:$HS$7,1,MATCH('Weekly Sales'!$E13991,Forecasting!$C$7:$HS$7,0)),0)</f>
        <v>0</v>
      </c>
    </row>
    <row r="13992" spans="1:1" x14ac:dyDescent="0.3">
      <c r="A13992" s="2">
        <f>IFERROR(INDEX(Forecasting!$C$6:$HS$7,1,MATCH('Weekly Sales'!$E13992,Forecasting!$C$7:$HS$7,0)),0)</f>
        <v>0</v>
      </c>
    </row>
    <row r="13993" spans="1:1" x14ac:dyDescent="0.3">
      <c r="A13993" s="2">
        <f>IFERROR(INDEX(Forecasting!$C$6:$HS$7,1,MATCH('Weekly Sales'!$E13993,Forecasting!$C$7:$HS$7,0)),0)</f>
        <v>0</v>
      </c>
    </row>
    <row r="13994" spans="1:1" x14ac:dyDescent="0.3">
      <c r="A13994" s="2">
        <f>IFERROR(INDEX(Forecasting!$C$6:$HS$7,1,MATCH('Weekly Sales'!$E13994,Forecasting!$C$7:$HS$7,0)),0)</f>
        <v>0</v>
      </c>
    </row>
    <row r="13995" spans="1:1" x14ac:dyDescent="0.3">
      <c r="A13995" s="2">
        <f>IFERROR(INDEX(Forecasting!$C$6:$HS$7,1,MATCH('Weekly Sales'!$E13995,Forecasting!$C$7:$HS$7,0)),0)</f>
        <v>0</v>
      </c>
    </row>
    <row r="13996" spans="1:1" x14ac:dyDescent="0.3">
      <c r="A13996" s="2">
        <f>IFERROR(INDEX(Forecasting!$C$6:$HS$7,1,MATCH('Weekly Sales'!$E13996,Forecasting!$C$7:$HS$7,0)),0)</f>
        <v>0</v>
      </c>
    </row>
    <row r="13997" spans="1:1" x14ac:dyDescent="0.3">
      <c r="A13997" s="2">
        <f>IFERROR(INDEX(Forecasting!$C$6:$HS$7,1,MATCH('Weekly Sales'!$E13997,Forecasting!$C$7:$HS$7,0)),0)</f>
        <v>0</v>
      </c>
    </row>
    <row r="13998" spans="1:1" x14ac:dyDescent="0.3">
      <c r="A13998" s="2">
        <f>IFERROR(INDEX(Forecasting!$C$6:$HS$7,1,MATCH('Weekly Sales'!$E13998,Forecasting!$C$7:$HS$7,0)),0)</f>
        <v>0</v>
      </c>
    </row>
    <row r="13999" spans="1:1" x14ac:dyDescent="0.3">
      <c r="A13999" s="2">
        <f>IFERROR(INDEX(Forecasting!$C$6:$HS$7,1,MATCH('Weekly Sales'!$E13999,Forecasting!$C$7:$HS$7,0)),0)</f>
        <v>0</v>
      </c>
    </row>
    <row r="14000" spans="1:1" x14ac:dyDescent="0.3">
      <c r="A14000" s="2">
        <f>IFERROR(INDEX(Forecasting!$C$6:$HS$7,1,MATCH('Weekly Sales'!$E14000,Forecasting!$C$7:$HS$7,0)),0)</f>
        <v>0</v>
      </c>
    </row>
    <row r="14001" spans="1:1" x14ac:dyDescent="0.3">
      <c r="A14001" s="2">
        <f>IFERROR(INDEX(Forecasting!$C$6:$HS$7,1,MATCH('Weekly Sales'!$E14001,Forecasting!$C$7:$HS$7,0)),0)</f>
        <v>0</v>
      </c>
    </row>
    <row r="14002" spans="1:1" x14ac:dyDescent="0.3">
      <c r="A14002" s="2">
        <f>IFERROR(INDEX(Forecasting!$C$6:$HS$7,1,MATCH('Weekly Sales'!$E14002,Forecasting!$C$7:$HS$7,0)),0)</f>
        <v>0</v>
      </c>
    </row>
    <row r="14003" spans="1:1" x14ac:dyDescent="0.3">
      <c r="A14003" s="2">
        <f>IFERROR(INDEX(Forecasting!$C$6:$HS$7,1,MATCH('Weekly Sales'!$E14003,Forecasting!$C$7:$HS$7,0)),0)</f>
        <v>0</v>
      </c>
    </row>
    <row r="14004" spans="1:1" x14ac:dyDescent="0.3">
      <c r="A14004" s="2">
        <f>IFERROR(INDEX(Forecasting!$C$6:$HS$7,1,MATCH('Weekly Sales'!$E14004,Forecasting!$C$7:$HS$7,0)),0)</f>
        <v>0</v>
      </c>
    </row>
    <row r="14005" spans="1:1" x14ac:dyDescent="0.3">
      <c r="A14005" s="2">
        <f>IFERROR(INDEX(Forecasting!$C$6:$HS$7,1,MATCH('Weekly Sales'!$E14005,Forecasting!$C$7:$HS$7,0)),0)</f>
        <v>0</v>
      </c>
    </row>
    <row r="14006" spans="1:1" x14ac:dyDescent="0.3">
      <c r="A14006" s="2">
        <f>IFERROR(INDEX(Forecasting!$C$6:$HS$7,1,MATCH('Weekly Sales'!$E14006,Forecasting!$C$7:$HS$7,0)),0)</f>
        <v>0</v>
      </c>
    </row>
    <row r="14007" spans="1:1" x14ac:dyDescent="0.3">
      <c r="A14007" s="2">
        <f>IFERROR(INDEX(Forecasting!$C$6:$HS$7,1,MATCH('Weekly Sales'!$E14007,Forecasting!$C$7:$HS$7,0)),0)</f>
        <v>0</v>
      </c>
    </row>
    <row r="14008" spans="1:1" x14ac:dyDescent="0.3">
      <c r="A14008" s="2">
        <f>IFERROR(INDEX(Forecasting!$C$6:$HS$7,1,MATCH('Weekly Sales'!$E14008,Forecasting!$C$7:$HS$7,0)),0)</f>
        <v>0</v>
      </c>
    </row>
    <row r="14009" spans="1:1" x14ac:dyDescent="0.3">
      <c r="A14009" s="2">
        <f>IFERROR(INDEX(Forecasting!$C$6:$HS$7,1,MATCH('Weekly Sales'!$E14009,Forecasting!$C$7:$HS$7,0)),0)</f>
        <v>0</v>
      </c>
    </row>
    <row r="14010" spans="1:1" x14ac:dyDescent="0.3">
      <c r="A14010" s="2">
        <f>IFERROR(INDEX(Forecasting!$C$6:$HS$7,1,MATCH('Weekly Sales'!$E14010,Forecasting!$C$7:$HS$7,0)),0)</f>
        <v>0</v>
      </c>
    </row>
    <row r="14011" spans="1:1" x14ac:dyDescent="0.3">
      <c r="A14011" s="2">
        <f>IFERROR(INDEX(Forecasting!$C$6:$HS$7,1,MATCH('Weekly Sales'!$E14011,Forecasting!$C$7:$HS$7,0)),0)</f>
        <v>0</v>
      </c>
    </row>
    <row r="14012" spans="1:1" x14ac:dyDescent="0.3">
      <c r="A14012" s="2">
        <f>IFERROR(INDEX(Forecasting!$C$6:$HS$7,1,MATCH('Weekly Sales'!$E14012,Forecasting!$C$7:$HS$7,0)),0)</f>
        <v>0</v>
      </c>
    </row>
    <row r="14013" spans="1:1" x14ac:dyDescent="0.3">
      <c r="A14013" s="2">
        <f>IFERROR(INDEX(Forecasting!$C$6:$HS$7,1,MATCH('Weekly Sales'!$E14013,Forecasting!$C$7:$HS$7,0)),0)</f>
        <v>0</v>
      </c>
    </row>
    <row r="14014" spans="1:1" x14ac:dyDescent="0.3">
      <c r="A14014" s="2">
        <f>IFERROR(INDEX(Forecasting!$C$6:$HS$7,1,MATCH('Weekly Sales'!$E14014,Forecasting!$C$7:$HS$7,0)),0)</f>
        <v>0</v>
      </c>
    </row>
    <row r="14015" spans="1:1" x14ac:dyDescent="0.3">
      <c r="A14015" s="2">
        <f>IFERROR(INDEX(Forecasting!$C$6:$HS$7,1,MATCH('Weekly Sales'!$E14015,Forecasting!$C$7:$HS$7,0)),0)</f>
        <v>0</v>
      </c>
    </row>
    <row r="14016" spans="1:1" x14ac:dyDescent="0.3">
      <c r="A14016" s="2">
        <f>IFERROR(INDEX(Forecasting!$C$6:$HS$7,1,MATCH('Weekly Sales'!$E14016,Forecasting!$C$7:$HS$7,0)),0)</f>
        <v>0</v>
      </c>
    </row>
    <row r="14017" spans="1:1" x14ac:dyDescent="0.3">
      <c r="A14017" s="2">
        <f>IFERROR(INDEX(Forecasting!$C$6:$HS$7,1,MATCH('Weekly Sales'!$E14017,Forecasting!$C$7:$HS$7,0)),0)</f>
        <v>0</v>
      </c>
    </row>
    <row r="14018" spans="1:1" x14ac:dyDescent="0.3">
      <c r="A14018" s="2">
        <f>IFERROR(INDEX(Forecasting!$C$6:$HS$7,1,MATCH('Weekly Sales'!$E14018,Forecasting!$C$7:$HS$7,0)),0)</f>
        <v>0</v>
      </c>
    </row>
    <row r="14019" spans="1:1" x14ac:dyDescent="0.3">
      <c r="A14019" s="2">
        <f>IFERROR(INDEX(Forecasting!$C$6:$HS$7,1,MATCH('Weekly Sales'!$E14019,Forecasting!$C$7:$HS$7,0)),0)</f>
        <v>0</v>
      </c>
    </row>
    <row r="14020" spans="1:1" x14ac:dyDescent="0.3">
      <c r="A14020" s="2">
        <f>IFERROR(INDEX(Forecasting!$C$6:$HS$7,1,MATCH('Weekly Sales'!$E14020,Forecasting!$C$7:$HS$7,0)),0)</f>
        <v>0</v>
      </c>
    </row>
    <row r="14021" spans="1:1" x14ac:dyDescent="0.3">
      <c r="A14021" s="2">
        <f>IFERROR(INDEX(Forecasting!$C$6:$HS$7,1,MATCH('Weekly Sales'!$E14021,Forecasting!$C$7:$HS$7,0)),0)</f>
        <v>0</v>
      </c>
    </row>
    <row r="14022" spans="1:1" x14ac:dyDescent="0.3">
      <c r="A14022" s="2">
        <f>IFERROR(INDEX(Forecasting!$C$6:$HS$7,1,MATCH('Weekly Sales'!$E14022,Forecasting!$C$7:$HS$7,0)),0)</f>
        <v>0</v>
      </c>
    </row>
    <row r="14023" spans="1:1" x14ac:dyDescent="0.3">
      <c r="A14023" s="2">
        <f>IFERROR(INDEX(Forecasting!$C$6:$HS$7,1,MATCH('Weekly Sales'!$E14023,Forecasting!$C$7:$HS$7,0)),0)</f>
        <v>0</v>
      </c>
    </row>
    <row r="14024" spans="1:1" x14ac:dyDescent="0.3">
      <c r="A14024" s="2">
        <f>IFERROR(INDEX(Forecasting!$C$6:$HS$7,1,MATCH('Weekly Sales'!$E14024,Forecasting!$C$7:$HS$7,0)),0)</f>
        <v>0</v>
      </c>
    </row>
    <row r="14025" spans="1:1" x14ac:dyDescent="0.3">
      <c r="A14025" s="2">
        <f>IFERROR(INDEX(Forecasting!$C$6:$HS$7,1,MATCH('Weekly Sales'!$E14025,Forecasting!$C$7:$HS$7,0)),0)</f>
        <v>0</v>
      </c>
    </row>
    <row r="14026" spans="1:1" x14ac:dyDescent="0.3">
      <c r="A14026" s="2">
        <f>IFERROR(INDEX(Forecasting!$C$6:$HS$7,1,MATCH('Weekly Sales'!$E14026,Forecasting!$C$7:$HS$7,0)),0)</f>
        <v>0</v>
      </c>
    </row>
    <row r="14027" spans="1:1" x14ac:dyDescent="0.3">
      <c r="A14027" s="2">
        <f>IFERROR(INDEX(Forecasting!$C$6:$HS$7,1,MATCH('Weekly Sales'!$E14027,Forecasting!$C$7:$HS$7,0)),0)</f>
        <v>0</v>
      </c>
    </row>
    <row r="14028" spans="1:1" x14ac:dyDescent="0.3">
      <c r="A14028" s="2">
        <f>IFERROR(INDEX(Forecasting!$C$6:$HS$7,1,MATCH('Weekly Sales'!$E14028,Forecasting!$C$7:$HS$7,0)),0)</f>
        <v>0</v>
      </c>
    </row>
    <row r="14029" spans="1:1" x14ac:dyDescent="0.3">
      <c r="A14029" s="2">
        <f>IFERROR(INDEX(Forecasting!$C$6:$HS$7,1,MATCH('Weekly Sales'!$E14029,Forecasting!$C$7:$HS$7,0)),0)</f>
        <v>0</v>
      </c>
    </row>
    <row r="14030" spans="1:1" x14ac:dyDescent="0.3">
      <c r="A14030" s="2">
        <f>IFERROR(INDEX(Forecasting!$C$6:$HS$7,1,MATCH('Weekly Sales'!$E14030,Forecasting!$C$7:$HS$7,0)),0)</f>
        <v>0</v>
      </c>
    </row>
    <row r="14031" spans="1:1" x14ac:dyDescent="0.3">
      <c r="A14031" s="2">
        <f>IFERROR(INDEX(Forecasting!$C$6:$HS$7,1,MATCH('Weekly Sales'!$E14031,Forecasting!$C$7:$HS$7,0)),0)</f>
        <v>0</v>
      </c>
    </row>
    <row r="14032" spans="1:1" x14ac:dyDescent="0.3">
      <c r="A14032" s="2">
        <f>IFERROR(INDEX(Forecasting!$C$6:$HS$7,1,MATCH('Weekly Sales'!$E14032,Forecasting!$C$7:$HS$7,0)),0)</f>
        <v>0</v>
      </c>
    </row>
    <row r="14033" spans="1:1" x14ac:dyDescent="0.3">
      <c r="A14033" s="2">
        <f>IFERROR(INDEX(Forecasting!$C$6:$HS$7,1,MATCH('Weekly Sales'!$E14033,Forecasting!$C$7:$HS$7,0)),0)</f>
        <v>0</v>
      </c>
    </row>
    <row r="14034" spans="1:1" x14ac:dyDescent="0.3">
      <c r="A14034" s="2">
        <f>IFERROR(INDEX(Forecasting!$C$6:$HS$7,1,MATCH('Weekly Sales'!$E14034,Forecasting!$C$7:$HS$7,0)),0)</f>
        <v>0</v>
      </c>
    </row>
    <row r="14035" spans="1:1" x14ac:dyDescent="0.3">
      <c r="A14035" s="2">
        <f>IFERROR(INDEX(Forecasting!$C$6:$HS$7,1,MATCH('Weekly Sales'!$E14035,Forecasting!$C$7:$HS$7,0)),0)</f>
        <v>0</v>
      </c>
    </row>
    <row r="14036" spans="1:1" x14ac:dyDescent="0.3">
      <c r="A14036" s="2">
        <f>IFERROR(INDEX(Forecasting!$C$6:$HS$7,1,MATCH('Weekly Sales'!$E14036,Forecasting!$C$7:$HS$7,0)),0)</f>
        <v>0</v>
      </c>
    </row>
    <row r="14037" spans="1:1" x14ac:dyDescent="0.3">
      <c r="A14037" s="2">
        <f>IFERROR(INDEX(Forecasting!$C$6:$HS$7,1,MATCH('Weekly Sales'!$E14037,Forecasting!$C$7:$HS$7,0)),0)</f>
        <v>0</v>
      </c>
    </row>
    <row r="14038" spans="1:1" x14ac:dyDescent="0.3">
      <c r="A14038" s="2">
        <f>IFERROR(INDEX(Forecasting!$C$6:$HS$7,1,MATCH('Weekly Sales'!$E14038,Forecasting!$C$7:$HS$7,0)),0)</f>
        <v>0</v>
      </c>
    </row>
    <row r="14039" spans="1:1" x14ac:dyDescent="0.3">
      <c r="A14039" s="2">
        <f>IFERROR(INDEX(Forecasting!$C$6:$HS$7,1,MATCH('Weekly Sales'!$E14039,Forecasting!$C$7:$HS$7,0)),0)</f>
        <v>0</v>
      </c>
    </row>
    <row r="14040" spans="1:1" x14ac:dyDescent="0.3">
      <c r="A14040" s="2">
        <f>IFERROR(INDEX(Forecasting!$C$6:$HS$7,1,MATCH('Weekly Sales'!$E14040,Forecasting!$C$7:$HS$7,0)),0)</f>
        <v>0</v>
      </c>
    </row>
    <row r="14041" spans="1:1" x14ac:dyDescent="0.3">
      <c r="A14041" s="2">
        <f>IFERROR(INDEX(Forecasting!$C$6:$HS$7,1,MATCH('Weekly Sales'!$E14041,Forecasting!$C$7:$HS$7,0)),0)</f>
        <v>0</v>
      </c>
    </row>
    <row r="14042" spans="1:1" x14ac:dyDescent="0.3">
      <c r="A14042" s="2">
        <f>IFERROR(INDEX(Forecasting!$C$6:$HS$7,1,MATCH('Weekly Sales'!$E14042,Forecasting!$C$7:$HS$7,0)),0)</f>
        <v>0</v>
      </c>
    </row>
    <row r="14043" spans="1:1" x14ac:dyDescent="0.3">
      <c r="A14043" s="2">
        <f>IFERROR(INDEX(Forecasting!$C$6:$HS$7,1,MATCH('Weekly Sales'!$E14043,Forecasting!$C$7:$HS$7,0)),0)</f>
        <v>0</v>
      </c>
    </row>
    <row r="14044" spans="1:1" x14ac:dyDescent="0.3">
      <c r="A14044" s="2">
        <f>IFERROR(INDEX(Forecasting!$C$6:$HS$7,1,MATCH('Weekly Sales'!$E14044,Forecasting!$C$7:$HS$7,0)),0)</f>
        <v>0</v>
      </c>
    </row>
    <row r="14045" spans="1:1" x14ac:dyDescent="0.3">
      <c r="A14045" s="2">
        <f>IFERROR(INDEX(Forecasting!$C$6:$HS$7,1,MATCH('Weekly Sales'!$E14045,Forecasting!$C$7:$HS$7,0)),0)</f>
        <v>0</v>
      </c>
    </row>
    <row r="14046" spans="1:1" x14ac:dyDescent="0.3">
      <c r="A14046" s="2">
        <f>IFERROR(INDEX(Forecasting!$C$6:$HS$7,1,MATCH('Weekly Sales'!$E14046,Forecasting!$C$7:$HS$7,0)),0)</f>
        <v>0</v>
      </c>
    </row>
    <row r="14047" spans="1:1" x14ac:dyDescent="0.3">
      <c r="A14047" s="2">
        <f>IFERROR(INDEX(Forecasting!$C$6:$HS$7,1,MATCH('Weekly Sales'!$E14047,Forecasting!$C$7:$HS$7,0)),0)</f>
        <v>0</v>
      </c>
    </row>
    <row r="14048" spans="1:1" x14ac:dyDescent="0.3">
      <c r="A14048" s="2">
        <f>IFERROR(INDEX(Forecasting!$C$6:$HS$7,1,MATCH('Weekly Sales'!$E14048,Forecasting!$C$7:$HS$7,0)),0)</f>
        <v>0</v>
      </c>
    </row>
    <row r="14049" spans="1:1" x14ac:dyDescent="0.3">
      <c r="A14049" s="2">
        <f>IFERROR(INDEX(Forecasting!$C$6:$HS$7,1,MATCH('Weekly Sales'!$E14049,Forecasting!$C$7:$HS$7,0)),0)</f>
        <v>0</v>
      </c>
    </row>
    <row r="14050" spans="1:1" x14ac:dyDescent="0.3">
      <c r="A14050" s="2">
        <f>IFERROR(INDEX(Forecasting!$C$6:$HS$7,1,MATCH('Weekly Sales'!$E14050,Forecasting!$C$7:$HS$7,0)),0)</f>
        <v>0</v>
      </c>
    </row>
    <row r="14051" spans="1:1" x14ac:dyDescent="0.3">
      <c r="A14051" s="2">
        <f>IFERROR(INDEX(Forecasting!$C$6:$HS$7,1,MATCH('Weekly Sales'!$E14051,Forecasting!$C$7:$HS$7,0)),0)</f>
        <v>0</v>
      </c>
    </row>
    <row r="14052" spans="1:1" x14ac:dyDescent="0.3">
      <c r="A14052" s="2">
        <f>IFERROR(INDEX(Forecasting!$C$6:$HS$7,1,MATCH('Weekly Sales'!$E14052,Forecasting!$C$7:$HS$7,0)),0)</f>
        <v>0</v>
      </c>
    </row>
    <row r="14053" spans="1:1" x14ac:dyDescent="0.3">
      <c r="A14053" s="2">
        <f>IFERROR(INDEX(Forecasting!$C$6:$HS$7,1,MATCH('Weekly Sales'!$E14053,Forecasting!$C$7:$HS$7,0)),0)</f>
        <v>0</v>
      </c>
    </row>
    <row r="14054" spans="1:1" x14ac:dyDescent="0.3">
      <c r="A14054" s="2">
        <f>IFERROR(INDEX(Forecasting!$C$6:$HS$7,1,MATCH('Weekly Sales'!$E14054,Forecasting!$C$7:$HS$7,0)),0)</f>
        <v>0</v>
      </c>
    </row>
    <row r="14055" spans="1:1" x14ac:dyDescent="0.3">
      <c r="A14055" s="2">
        <f>IFERROR(INDEX(Forecasting!$C$6:$HS$7,1,MATCH('Weekly Sales'!$E14055,Forecasting!$C$7:$HS$7,0)),0)</f>
        <v>0</v>
      </c>
    </row>
    <row r="14056" spans="1:1" x14ac:dyDescent="0.3">
      <c r="A14056" s="2">
        <f>IFERROR(INDEX(Forecasting!$C$6:$HS$7,1,MATCH('Weekly Sales'!$E14056,Forecasting!$C$7:$HS$7,0)),0)</f>
        <v>0</v>
      </c>
    </row>
    <row r="14057" spans="1:1" x14ac:dyDescent="0.3">
      <c r="A14057" s="2">
        <f>IFERROR(INDEX(Forecasting!$C$6:$HS$7,1,MATCH('Weekly Sales'!$E14057,Forecasting!$C$7:$HS$7,0)),0)</f>
        <v>0</v>
      </c>
    </row>
    <row r="14058" spans="1:1" x14ac:dyDescent="0.3">
      <c r="A14058" s="2">
        <f>IFERROR(INDEX(Forecasting!$C$6:$HS$7,1,MATCH('Weekly Sales'!$E14058,Forecasting!$C$7:$HS$7,0)),0)</f>
        <v>0</v>
      </c>
    </row>
    <row r="14059" spans="1:1" x14ac:dyDescent="0.3">
      <c r="A14059" s="2">
        <f>IFERROR(INDEX(Forecasting!$C$6:$HS$7,1,MATCH('Weekly Sales'!$E14059,Forecasting!$C$7:$HS$7,0)),0)</f>
        <v>0</v>
      </c>
    </row>
    <row r="14060" spans="1:1" x14ac:dyDescent="0.3">
      <c r="A14060" s="2">
        <f>IFERROR(INDEX(Forecasting!$C$6:$HS$7,1,MATCH('Weekly Sales'!$E14060,Forecasting!$C$7:$HS$7,0)),0)</f>
        <v>0</v>
      </c>
    </row>
    <row r="14061" spans="1:1" x14ac:dyDescent="0.3">
      <c r="A14061" s="2">
        <f>IFERROR(INDEX(Forecasting!$C$6:$HS$7,1,MATCH('Weekly Sales'!$E14061,Forecasting!$C$7:$HS$7,0)),0)</f>
        <v>0</v>
      </c>
    </row>
    <row r="14062" spans="1:1" x14ac:dyDescent="0.3">
      <c r="A14062" s="2">
        <f>IFERROR(INDEX(Forecasting!$C$6:$HS$7,1,MATCH('Weekly Sales'!$E14062,Forecasting!$C$7:$HS$7,0)),0)</f>
        <v>0</v>
      </c>
    </row>
    <row r="14063" spans="1:1" x14ac:dyDescent="0.3">
      <c r="A14063" s="2">
        <f>IFERROR(INDEX(Forecasting!$C$6:$HS$7,1,MATCH('Weekly Sales'!$E14063,Forecasting!$C$7:$HS$7,0)),0)</f>
        <v>0</v>
      </c>
    </row>
    <row r="14064" spans="1:1" x14ac:dyDescent="0.3">
      <c r="A14064" s="2">
        <f>IFERROR(INDEX(Forecasting!$C$6:$HS$7,1,MATCH('Weekly Sales'!$E14064,Forecasting!$C$7:$HS$7,0)),0)</f>
        <v>0</v>
      </c>
    </row>
    <row r="14065" spans="1:1" x14ac:dyDescent="0.3">
      <c r="A14065" s="2">
        <f>IFERROR(INDEX(Forecasting!$C$6:$HS$7,1,MATCH('Weekly Sales'!$E14065,Forecasting!$C$7:$HS$7,0)),0)</f>
        <v>0</v>
      </c>
    </row>
    <row r="14066" spans="1:1" x14ac:dyDescent="0.3">
      <c r="A14066" s="2">
        <f>IFERROR(INDEX(Forecasting!$C$6:$HS$7,1,MATCH('Weekly Sales'!$E14066,Forecasting!$C$7:$HS$7,0)),0)</f>
        <v>0</v>
      </c>
    </row>
    <row r="14067" spans="1:1" x14ac:dyDescent="0.3">
      <c r="A14067" s="2">
        <f>IFERROR(INDEX(Forecasting!$C$6:$HS$7,1,MATCH('Weekly Sales'!$E14067,Forecasting!$C$7:$HS$7,0)),0)</f>
        <v>0</v>
      </c>
    </row>
    <row r="14068" spans="1:1" x14ac:dyDescent="0.3">
      <c r="A14068" s="2">
        <f>IFERROR(INDEX(Forecasting!$C$6:$HS$7,1,MATCH('Weekly Sales'!$E14068,Forecasting!$C$7:$HS$7,0)),0)</f>
        <v>0</v>
      </c>
    </row>
    <row r="14069" spans="1:1" x14ac:dyDescent="0.3">
      <c r="A14069" s="2">
        <f>IFERROR(INDEX(Forecasting!$C$6:$HS$7,1,MATCH('Weekly Sales'!$E14069,Forecasting!$C$7:$HS$7,0)),0)</f>
        <v>0</v>
      </c>
    </row>
    <row r="14070" spans="1:1" x14ac:dyDescent="0.3">
      <c r="A14070" s="2">
        <f>IFERROR(INDEX(Forecasting!$C$6:$HS$7,1,MATCH('Weekly Sales'!$E14070,Forecasting!$C$7:$HS$7,0)),0)</f>
        <v>0</v>
      </c>
    </row>
    <row r="14071" spans="1:1" x14ac:dyDescent="0.3">
      <c r="A14071" s="2">
        <f>IFERROR(INDEX(Forecasting!$C$6:$HS$7,1,MATCH('Weekly Sales'!$E14071,Forecasting!$C$7:$HS$7,0)),0)</f>
        <v>0</v>
      </c>
    </row>
    <row r="14072" spans="1:1" x14ac:dyDescent="0.3">
      <c r="A14072" s="2">
        <f>IFERROR(INDEX(Forecasting!$C$6:$HS$7,1,MATCH('Weekly Sales'!$E14072,Forecasting!$C$7:$HS$7,0)),0)</f>
        <v>0</v>
      </c>
    </row>
    <row r="14073" spans="1:1" x14ac:dyDescent="0.3">
      <c r="A14073" s="2">
        <f>IFERROR(INDEX(Forecasting!$C$6:$HS$7,1,MATCH('Weekly Sales'!$E14073,Forecasting!$C$7:$HS$7,0)),0)</f>
        <v>0</v>
      </c>
    </row>
    <row r="14074" spans="1:1" x14ac:dyDescent="0.3">
      <c r="A14074" s="2">
        <f>IFERROR(INDEX(Forecasting!$C$6:$HS$7,1,MATCH('Weekly Sales'!$E14074,Forecasting!$C$7:$HS$7,0)),0)</f>
        <v>0</v>
      </c>
    </row>
    <row r="14075" spans="1:1" x14ac:dyDescent="0.3">
      <c r="A14075" s="2">
        <f>IFERROR(INDEX(Forecasting!$C$6:$HS$7,1,MATCH('Weekly Sales'!$E14075,Forecasting!$C$7:$HS$7,0)),0)</f>
        <v>0</v>
      </c>
    </row>
    <row r="14076" spans="1:1" x14ac:dyDescent="0.3">
      <c r="A14076" s="2">
        <f>IFERROR(INDEX(Forecasting!$C$6:$HS$7,1,MATCH('Weekly Sales'!$E14076,Forecasting!$C$7:$HS$7,0)),0)</f>
        <v>0</v>
      </c>
    </row>
    <row r="14077" spans="1:1" x14ac:dyDescent="0.3">
      <c r="A14077" s="2">
        <f>IFERROR(INDEX(Forecasting!$C$6:$HS$7,1,MATCH('Weekly Sales'!$E14077,Forecasting!$C$7:$HS$7,0)),0)</f>
        <v>0</v>
      </c>
    </row>
    <row r="14078" spans="1:1" x14ac:dyDescent="0.3">
      <c r="A14078" s="2">
        <f>IFERROR(INDEX(Forecasting!$C$6:$HS$7,1,MATCH('Weekly Sales'!$E14078,Forecasting!$C$7:$HS$7,0)),0)</f>
        <v>0</v>
      </c>
    </row>
    <row r="14079" spans="1:1" x14ac:dyDescent="0.3">
      <c r="A14079" s="2">
        <f>IFERROR(INDEX(Forecasting!$C$6:$HS$7,1,MATCH('Weekly Sales'!$E14079,Forecasting!$C$7:$HS$7,0)),0)</f>
        <v>0</v>
      </c>
    </row>
    <row r="14080" spans="1:1" x14ac:dyDescent="0.3">
      <c r="A14080" s="2">
        <f>IFERROR(INDEX(Forecasting!$C$6:$HS$7,1,MATCH('Weekly Sales'!$E14080,Forecasting!$C$7:$HS$7,0)),0)</f>
        <v>0</v>
      </c>
    </row>
    <row r="14081" spans="1:1" x14ac:dyDescent="0.3">
      <c r="A14081" s="2">
        <f>IFERROR(INDEX(Forecasting!$C$6:$HS$7,1,MATCH('Weekly Sales'!$E14081,Forecasting!$C$7:$HS$7,0)),0)</f>
        <v>0</v>
      </c>
    </row>
    <row r="14082" spans="1:1" x14ac:dyDescent="0.3">
      <c r="A14082" s="2">
        <f>IFERROR(INDEX(Forecasting!$C$6:$HS$7,1,MATCH('Weekly Sales'!$E14082,Forecasting!$C$7:$HS$7,0)),0)</f>
        <v>0</v>
      </c>
    </row>
    <row r="14083" spans="1:1" x14ac:dyDescent="0.3">
      <c r="A14083" s="2">
        <f>IFERROR(INDEX(Forecasting!$C$6:$HS$7,1,MATCH('Weekly Sales'!$E14083,Forecasting!$C$7:$HS$7,0)),0)</f>
        <v>0</v>
      </c>
    </row>
    <row r="14084" spans="1:1" x14ac:dyDescent="0.3">
      <c r="A14084" s="2">
        <f>IFERROR(INDEX(Forecasting!$C$6:$HS$7,1,MATCH('Weekly Sales'!$E14084,Forecasting!$C$7:$HS$7,0)),0)</f>
        <v>0</v>
      </c>
    </row>
    <row r="14085" spans="1:1" x14ac:dyDescent="0.3">
      <c r="A14085" s="2">
        <f>IFERROR(INDEX(Forecasting!$C$6:$HS$7,1,MATCH('Weekly Sales'!$E14085,Forecasting!$C$7:$HS$7,0)),0)</f>
        <v>0</v>
      </c>
    </row>
    <row r="14086" spans="1:1" x14ac:dyDescent="0.3">
      <c r="A14086" s="2">
        <f>IFERROR(INDEX(Forecasting!$C$6:$HS$7,1,MATCH('Weekly Sales'!$E14086,Forecasting!$C$7:$HS$7,0)),0)</f>
        <v>0</v>
      </c>
    </row>
    <row r="14087" spans="1:1" x14ac:dyDescent="0.3">
      <c r="A14087" s="2">
        <f>IFERROR(INDEX(Forecasting!$C$6:$HS$7,1,MATCH('Weekly Sales'!$E14087,Forecasting!$C$7:$HS$7,0)),0)</f>
        <v>0</v>
      </c>
    </row>
    <row r="14088" spans="1:1" x14ac:dyDescent="0.3">
      <c r="A14088" s="2">
        <f>IFERROR(INDEX(Forecasting!$C$6:$HS$7,1,MATCH('Weekly Sales'!$E14088,Forecasting!$C$7:$HS$7,0)),0)</f>
        <v>0</v>
      </c>
    </row>
    <row r="14089" spans="1:1" x14ac:dyDescent="0.3">
      <c r="A14089" s="2">
        <f>IFERROR(INDEX(Forecasting!$C$6:$HS$7,1,MATCH('Weekly Sales'!$E14089,Forecasting!$C$7:$HS$7,0)),0)</f>
        <v>0</v>
      </c>
    </row>
    <row r="14090" spans="1:1" x14ac:dyDescent="0.3">
      <c r="A14090" s="2">
        <f>IFERROR(INDEX(Forecasting!$C$6:$HS$7,1,MATCH('Weekly Sales'!$E14090,Forecasting!$C$7:$HS$7,0)),0)</f>
        <v>0</v>
      </c>
    </row>
    <row r="14091" spans="1:1" x14ac:dyDescent="0.3">
      <c r="A14091" s="2">
        <f>IFERROR(INDEX(Forecasting!$C$6:$HS$7,1,MATCH('Weekly Sales'!$E14091,Forecasting!$C$7:$HS$7,0)),0)</f>
        <v>0</v>
      </c>
    </row>
    <row r="14092" spans="1:1" x14ac:dyDescent="0.3">
      <c r="A14092" s="2">
        <f>IFERROR(INDEX(Forecasting!$C$6:$HS$7,1,MATCH('Weekly Sales'!$E14092,Forecasting!$C$7:$HS$7,0)),0)</f>
        <v>0</v>
      </c>
    </row>
    <row r="14093" spans="1:1" x14ac:dyDescent="0.3">
      <c r="A14093" s="2">
        <f>IFERROR(INDEX(Forecasting!$C$6:$HS$7,1,MATCH('Weekly Sales'!$E14093,Forecasting!$C$7:$HS$7,0)),0)</f>
        <v>0</v>
      </c>
    </row>
    <row r="14094" spans="1:1" x14ac:dyDescent="0.3">
      <c r="A14094" s="2">
        <f>IFERROR(INDEX(Forecasting!$C$6:$HS$7,1,MATCH('Weekly Sales'!$E14094,Forecasting!$C$7:$HS$7,0)),0)</f>
        <v>0</v>
      </c>
    </row>
    <row r="14095" spans="1:1" x14ac:dyDescent="0.3">
      <c r="A14095" s="2">
        <f>IFERROR(INDEX(Forecasting!$C$6:$HS$7,1,MATCH('Weekly Sales'!$E14095,Forecasting!$C$7:$HS$7,0)),0)</f>
        <v>0</v>
      </c>
    </row>
    <row r="14096" spans="1:1" x14ac:dyDescent="0.3">
      <c r="A14096" s="2">
        <f>IFERROR(INDEX(Forecasting!$C$6:$HS$7,1,MATCH('Weekly Sales'!$E14096,Forecasting!$C$7:$HS$7,0)),0)</f>
        <v>0</v>
      </c>
    </row>
    <row r="14097" spans="1:1" x14ac:dyDescent="0.3">
      <c r="A14097" s="2">
        <f>IFERROR(INDEX(Forecasting!$C$6:$HS$7,1,MATCH('Weekly Sales'!$E14097,Forecasting!$C$7:$HS$7,0)),0)</f>
        <v>0</v>
      </c>
    </row>
    <row r="14098" spans="1:1" x14ac:dyDescent="0.3">
      <c r="A14098" s="2">
        <f>IFERROR(INDEX(Forecasting!$C$6:$HS$7,1,MATCH('Weekly Sales'!$E14098,Forecasting!$C$7:$HS$7,0)),0)</f>
        <v>0</v>
      </c>
    </row>
    <row r="14099" spans="1:1" x14ac:dyDescent="0.3">
      <c r="A14099" s="2">
        <f>IFERROR(INDEX(Forecasting!$C$6:$HS$7,1,MATCH('Weekly Sales'!$E14099,Forecasting!$C$7:$HS$7,0)),0)</f>
        <v>0</v>
      </c>
    </row>
    <row r="14100" spans="1:1" x14ac:dyDescent="0.3">
      <c r="A14100" s="2">
        <f>IFERROR(INDEX(Forecasting!$C$6:$HS$7,1,MATCH('Weekly Sales'!$E14100,Forecasting!$C$7:$HS$7,0)),0)</f>
        <v>0</v>
      </c>
    </row>
    <row r="14101" spans="1:1" x14ac:dyDescent="0.3">
      <c r="A14101" s="2">
        <f>IFERROR(INDEX(Forecasting!$C$6:$HS$7,1,MATCH('Weekly Sales'!$E14101,Forecasting!$C$7:$HS$7,0)),0)</f>
        <v>0</v>
      </c>
    </row>
    <row r="14102" spans="1:1" x14ac:dyDescent="0.3">
      <c r="A14102" s="2">
        <f>IFERROR(INDEX(Forecasting!$C$6:$HS$7,1,MATCH('Weekly Sales'!$E14102,Forecasting!$C$7:$HS$7,0)),0)</f>
        <v>0</v>
      </c>
    </row>
    <row r="14103" spans="1:1" x14ac:dyDescent="0.3">
      <c r="A14103" s="2">
        <f>IFERROR(INDEX(Forecasting!$C$6:$HS$7,1,MATCH('Weekly Sales'!$E14103,Forecasting!$C$7:$HS$7,0)),0)</f>
        <v>0</v>
      </c>
    </row>
    <row r="14104" spans="1:1" x14ac:dyDescent="0.3">
      <c r="A14104" s="2">
        <f>IFERROR(INDEX(Forecasting!$C$6:$HS$7,1,MATCH('Weekly Sales'!$E14104,Forecasting!$C$7:$HS$7,0)),0)</f>
        <v>0</v>
      </c>
    </row>
    <row r="14105" spans="1:1" x14ac:dyDescent="0.3">
      <c r="A14105" s="2">
        <f>IFERROR(INDEX(Forecasting!$C$6:$HS$7,1,MATCH('Weekly Sales'!$E14105,Forecasting!$C$7:$HS$7,0)),0)</f>
        <v>0</v>
      </c>
    </row>
    <row r="14106" spans="1:1" x14ac:dyDescent="0.3">
      <c r="A14106" s="2">
        <f>IFERROR(INDEX(Forecasting!$C$6:$HS$7,1,MATCH('Weekly Sales'!$E14106,Forecasting!$C$7:$HS$7,0)),0)</f>
        <v>0</v>
      </c>
    </row>
    <row r="14107" spans="1:1" x14ac:dyDescent="0.3">
      <c r="A14107" s="2">
        <f>IFERROR(INDEX(Forecasting!$C$6:$HS$7,1,MATCH('Weekly Sales'!$E14107,Forecasting!$C$7:$HS$7,0)),0)</f>
        <v>0</v>
      </c>
    </row>
    <row r="14108" spans="1:1" x14ac:dyDescent="0.3">
      <c r="A14108" s="2">
        <f>IFERROR(INDEX(Forecasting!$C$6:$HS$7,1,MATCH('Weekly Sales'!$E14108,Forecasting!$C$7:$HS$7,0)),0)</f>
        <v>0</v>
      </c>
    </row>
    <row r="14109" spans="1:1" x14ac:dyDescent="0.3">
      <c r="A14109" s="2">
        <f>IFERROR(INDEX(Forecasting!$C$6:$HS$7,1,MATCH('Weekly Sales'!$E14109,Forecasting!$C$7:$HS$7,0)),0)</f>
        <v>0</v>
      </c>
    </row>
    <row r="14110" spans="1:1" x14ac:dyDescent="0.3">
      <c r="A14110" s="2">
        <f>IFERROR(INDEX(Forecasting!$C$6:$HS$7,1,MATCH('Weekly Sales'!$E14110,Forecasting!$C$7:$HS$7,0)),0)</f>
        <v>0</v>
      </c>
    </row>
    <row r="14111" spans="1:1" x14ac:dyDescent="0.3">
      <c r="A14111" s="2">
        <f>IFERROR(INDEX(Forecasting!$C$6:$HS$7,1,MATCH('Weekly Sales'!$E14111,Forecasting!$C$7:$HS$7,0)),0)</f>
        <v>0</v>
      </c>
    </row>
    <row r="14112" spans="1:1" x14ac:dyDescent="0.3">
      <c r="A14112" s="2">
        <f>IFERROR(INDEX(Forecasting!$C$6:$HS$7,1,MATCH('Weekly Sales'!$E14112,Forecasting!$C$7:$HS$7,0)),0)</f>
        <v>0</v>
      </c>
    </row>
    <row r="14113" spans="1:1" x14ac:dyDescent="0.3">
      <c r="A14113" s="2">
        <f>IFERROR(INDEX(Forecasting!$C$6:$HS$7,1,MATCH('Weekly Sales'!$E14113,Forecasting!$C$7:$HS$7,0)),0)</f>
        <v>0</v>
      </c>
    </row>
    <row r="14114" spans="1:1" x14ac:dyDescent="0.3">
      <c r="A14114" s="2">
        <f>IFERROR(INDEX(Forecasting!$C$6:$HS$7,1,MATCH('Weekly Sales'!$E14114,Forecasting!$C$7:$HS$7,0)),0)</f>
        <v>0</v>
      </c>
    </row>
    <row r="14115" spans="1:1" x14ac:dyDescent="0.3">
      <c r="A14115" s="2">
        <f>IFERROR(INDEX(Forecasting!$C$6:$HS$7,1,MATCH('Weekly Sales'!$E14115,Forecasting!$C$7:$HS$7,0)),0)</f>
        <v>0</v>
      </c>
    </row>
    <row r="14116" spans="1:1" x14ac:dyDescent="0.3">
      <c r="A14116" s="2">
        <f>IFERROR(INDEX(Forecasting!$C$6:$HS$7,1,MATCH('Weekly Sales'!$E14116,Forecasting!$C$7:$HS$7,0)),0)</f>
        <v>0</v>
      </c>
    </row>
    <row r="14117" spans="1:1" x14ac:dyDescent="0.3">
      <c r="A14117" s="2">
        <f>IFERROR(INDEX(Forecasting!$C$6:$HS$7,1,MATCH('Weekly Sales'!$E14117,Forecasting!$C$7:$HS$7,0)),0)</f>
        <v>0</v>
      </c>
    </row>
    <row r="14118" spans="1:1" x14ac:dyDescent="0.3">
      <c r="A14118" s="2">
        <f>IFERROR(INDEX(Forecasting!$C$6:$HS$7,1,MATCH('Weekly Sales'!$E14118,Forecasting!$C$7:$HS$7,0)),0)</f>
        <v>0</v>
      </c>
    </row>
    <row r="14119" spans="1:1" x14ac:dyDescent="0.3">
      <c r="A14119" s="2">
        <f>IFERROR(INDEX(Forecasting!$C$6:$HS$7,1,MATCH('Weekly Sales'!$E14119,Forecasting!$C$7:$HS$7,0)),0)</f>
        <v>0</v>
      </c>
    </row>
    <row r="14120" spans="1:1" x14ac:dyDescent="0.3">
      <c r="A14120" s="2">
        <f>IFERROR(INDEX(Forecasting!$C$6:$HS$7,1,MATCH('Weekly Sales'!$E14120,Forecasting!$C$7:$HS$7,0)),0)</f>
        <v>0</v>
      </c>
    </row>
    <row r="14121" spans="1:1" x14ac:dyDescent="0.3">
      <c r="A14121" s="2">
        <f>IFERROR(INDEX(Forecasting!$C$6:$HS$7,1,MATCH('Weekly Sales'!$E14121,Forecasting!$C$7:$HS$7,0)),0)</f>
        <v>0</v>
      </c>
    </row>
    <row r="14122" spans="1:1" x14ac:dyDescent="0.3">
      <c r="A14122" s="2">
        <f>IFERROR(INDEX(Forecasting!$C$6:$HS$7,1,MATCH('Weekly Sales'!$E14122,Forecasting!$C$7:$HS$7,0)),0)</f>
        <v>0</v>
      </c>
    </row>
    <row r="14123" spans="1:1" x14ac:dyDescent="0.3">
      <c r="A14123" s="2">
        <f>IFERROR(INDEX(Forecasting!$C$6:$HS$7,1,MATCH('Weekly Sales'!$E14123,Forecasting!$C$7:$HS$7,0)),0)</f>
        <v>0</v>
      </c>
    </row>
    <row r="14124" spans="1:1" x14ac:dyDescent="0.3">
      <c r="A14124" s="2">
        <f>IFERROR(INDEX(Forecasting!$C$6:$HS$7,1,MATCH('Weekly Sales'!$E14124,Forecasting!$C$7:$HS$7,0)),0)</f>
        <v>0</v>
      </c>
    </row>
    <row r="14125" spans="1:1" x14ac:dyDescent="0.3">
      <c r="A14125" s="2">
        <f>IFERROR(INDEX(Forecasting!$C$6:$HS$7,1,MATCH('Weekly Sales'!$E14125,Forecasting!$C$7:$HS$7,0)),0)</f>
        <v>0</v>
      </c>
    </row>
    <row r="14126" spans="1:1" x14ac:dyDescent="0.3">
      <c r="A14126" s="2">
        <f>IFERROR(INDEX(Forecasting!$C$6:$HS$7,1,MATCH('Weekly Sales'!$E14126,Forecasting!$C$7:$HS$7,0)),0)</f>
        <v>0</v>
      </c>
    </row>
    <row r="14127" spans="1:1" x14ac:dyDescent="0.3">
      <c r="A14127" s="2">
        <f>IFERROR(INDEX(Forecasting!$C$6:$HS$7,1,MATCH('Weekly Sales'!$E14127,Forecasting!$C$7:$HS$7,0)),0)</f>
        <v>0</v>
      </c>
    </row>
    <row r="14128" spans="1:1" x14ac:dyDescent="0.3">
      <c r="A14128" s="2">
        <f>IFERROR(INDEX(Forecasting!$C$6:$HS$7,1,MATCH('Weekly Sales'!$E14128,Forecasting!$C$7:$HS$7,0)),0)</f>
        <v>0</v>
      </c>
    </row>
    <row r="14129" spans="1:1" x14ac:dyDescent="0.3">
      <c r="A14129" s="2">
        <f>IFERROR(INDEX(Forecasting!$C$6:$HS$7,1,MATCH('Weekly Sales'!$E14129,Forecasting!$C$7:$HS$7,0)),0)</f>
        <v>0</v>
      </c>
    </row>
    <row r="14130" spans="1:1" x14ac:dyDescent="0.3">
      <c r="A14130" s="2">
        <f>IFERROR(INDEX(Forecasting!$C$6:$HS$7,1,MATCH('Weekly Sales'!$E14130,Forecasting!$C$7:$HS$7,0)),0)</f>
        <v>0</v>
      </c>
    </row>
    <row r="14131" spans="1:1" x14ac:dyDescent="0.3">
      <c r="A14131" s="2">
        <f>IFERROR(INDEX(Forecasting!$C$6:$HS$7,1,MATCH('Weekly Sales'!$E14131,Forecasting!$C$7:$HS$7,0)),0)</f>
        <v>0</v>
      </c>
    </row>
    <row r="14132" spans="1:1" x14ac:dyDescent="0.3">
      <c r="A14132" s="2">
        <f>IFERROR(INDEX(Forecasting!$C$6:$HS$7,1,MATCH('Weekly Sales'!$E14132,Forecasting!$C$7:$HS$7,0)),0)</f>
        <v>0</v>
      </c>
    </row>
    <row r="14133" spans="1:1" x14ac:dyDescent="0.3">
      <c r="A14133" s="2">
        <f>IFERROR(INDEX(Forecasting!$C$6:$HS$7,1,MATCH('Weekly Sales'!$E14133,Forecasting!$C$7:$HS$7,0)),0)</f>
        <v>0</v>
      </c>
    </row>
    <row r="14134" spans="1:1" x14ac:dyDescent="0.3">
      <c r="A14134" s="2">
        <f>IFERROR(INDEX(Forecasting!$C$6:$HS$7,1,MATCH('Weekly Sales'!$E14134,Forecasting!$C$7:$HS$7,0)),0)</f>
        <v>0</v>
      </c>
    </row>
    <row r="14135" spans="1:1" x14ac:dyDescent="0.3">
      <c r="A14135" s="2">
        <f>IFERROR(INDEX(Forecasting!$C$6:$HS$7,1,MATCH('Weekly Sales'!$E14135,Forecasting!$C$7:$HS$7,0)),0)</f>
        <v>0</v>
      </c>
    </row>
    <row r="14136" spans="1:1" x14ac:dyDescent="0.3">
      <c r="A14136" s="2">
        <f>IFERROR(INDEX(Forecasting!$C$6:$HS$7,1,MATCH('Weekly Sales'!$E14136,Forecasting!$C$7:$HS$7,0)),0)</f>
        <v>0</v>
      </c>
    </row>
    <row r="14137" spans="1:1" x14ac:dyDescent="0.3">
      <c r="A14137" s="2">
        <f>IFERROR(INDEX(Forecasting!$C$6:$HS$7,1,MATCH('Weekly Sales'!$E14137,Forecasting!$C$7:$HS$7,0)),0)</f>
        <v>0</v>
      </c>
    </row>
    <row r="14138" spans="1:1" x14ac:dyDescent="0.3">
      <c r="A14138" s="2">
        <f>IFERROR(INDEX(Forecasting!$C$6:$HS$7,1,MATCH('Weekly Sales'!$E14138,Forecasting!$C$7:$HS$7,0)),0)</f>
        <v>0</v>
      </c>
    </row>
    <row r="14139" spans="1:1" x14ac:dyDescent="0.3">
      <c r="A14139" s="2">
        <f>IFERROR(INDEX(Forecasting!$C$6:$HS$7,1,MATCH('Weekly Sales'!$E14139,Forecasting!$C$7:$HS$7,0)),0)</f>
        <v>0</v>
      </c>
    </row>
    <row r="14140" spans="1:1" x14ac:dyDescent="0.3">
      <c r="A14140" s="2">
        <f>IFERROR(INDEX(Forecasting!$C$6:$HS$7,1,MATCH('Weekly Sales'!$E14140,Forecasting!$C$7:$HS$7,0)),0)</f>
        <v>0</v>
      </c>
    </row>
    <row r="14141" spans="1:1" x14ac:dyDescent="0.3">
      <c r="A14141" s="2">
        <f>IFERROR(INDEX(Forecasting!$C$6:$HS$7,1,MATCH('Weekly Sales'!$E14141,Forecasting!$C$7:$HS$7,0)),0)</f>
        <v>0</v>
      </c>
    </row>
    <row r="14142" spans="1:1" x14ac:dyDescent="0.3">
      <c r="A14142" s="2">
        <f>IFERROR(INDEX(Forecasting!$C$6:$HS$7,1,MATCH('Weekly Sales'!$E14142,Forecasting!$C$7:$HS$7,0)),0)</f>
        <v>0</v>
      </c>
    </row>
    <row r="14143" spans="1:1" x14ac:dyDescent="0.3">
      <c r="A14143" s="2">
        <f>IFERROR(INDEX(Forecasting!$C$6:$HS$7,1,MATCH('Weekly Sales'!$E14143,Forecasting!$C$7:$HS$7,0)),0)</f>
        <v>0</v>
      </c>
    </row>
    <row r="14144" spans="1:1" x14ac:dyDescent="0.3">
      <c r="A14144" s="2">
        <f>IFERROR(INDEX(Forecasting!$C$6:$HS$7,1,MATCH('Weekly Sales'!$E14144,Forecasting!$C$7:$HS$7,0)),0)</f>
        <v>0</v>
      </c>
    </row>
    <row r="14145" spans="1:1" x14ac:dyDescent="0.3">
      <c r="A14145" s="2">
        <f>IFERROR(INDEX(Forecasting!$C$6:$HS$7,1,MATCH('Weekly Sales'!$E14145,Forecasting!$C$7:$HS$7,0)),0)</f>
        <v>0</v>
      </c>
    </row>
    <row r="14146" spans="1:1" x14ac:dyDescent="0.3">
      <c r="A14146" s="2">
        <f>IFERROR(INDEX(Forecasting!$C$6:$HS$7,1,MATCH('Weekly Sales'!$E14146,Forecasting!$C$7:$HS$7,0)),0)</f>
        <v>0</v>
      </c>
    </row>
    <row r="14147" spans="1:1" x14ac:dyDescent="0.3">
      <c r="A14147" s="2">
        <f>IFERROR(INDEX(Forecasting!$C$6:$HS$7,1,MATCH('Weekly Sales'!$E14147,Forecasting!$C$7:$HS$7,0)),0)</f>
        <v>0</v>
      </c>
    </row>
    <row r="14148" spans="1:1" x14ac:dyDescent="0.3">
      <c r="A14148" s="2">
        <f>IFERROR(INDEX(Forecasting!$C$6:$HS$7,1,MATCH('Weekly Sales'!$E14148,Forecasting!$C$7:$HS$7,0)),0)</f>
        <v>0</v>
      </c>
    </row>
    <row r="14149" spans="1:1" x14ac:dyDescent="0.3">
      <c r="A14149" s="2">
        <f>IFERROR(INDEX(Forecasting!$C$6:$HS$7,1,MATCH('Weekly Sales'!$E14149,Forecasting!$C$7:$HS$7,0)),0)</f>
        <v>0</v>
      </c>
    </row>
    <row r="14150" spans="1:1" x14ac:dyDescent="0.3">
      <c r="A14150" s="2">
        <f>IFERROR(INDEX(Forecasting!$C$6:$HS$7,1,MATCH('Weekly Sales'!$E14150,Forecasting!$C$7:$HS$7,0)),0)</f>
        <v>0</v>
      </c>
    </row>
    <row r="14151" spans="1:1" x14ac:dyDescent="0.3">
      <c r="A14151" s="2">
        <f>IFERROR(INDEX(Forecasting!$C$6:$HS$7,1,MATCH('Weekly Sales'!$E14151,Forecasting!$C$7:$HS$7,0)),0)</f>
        <v>0</v>
      </c>
    </row>
    <row r="14152" spans="1:1" x14ac:dyDescent="0.3">
      <c r="A14152" s="2">
        <f>IFERROR(INDEX(Forecasting!$C$6:$HS$7,1,MATCH('Weekly Sales'!$E14152,Forecasting!$C$7:$HS$7,0)),0)</f>
        <v>0</v>
      </c>
    </row>
    <row r="14153" spans="1:1" x14ac:dyDescent="0.3">
      <c r="A14153" s="2">
        <f>IFERROR(INDEX(Forecasting!$C$6:$HS$7,1,MATCH('Weekly Sales'!$E14153,Forecasting!$C$7:$HS$7,0)),0)</f>
        <v>0</v>
      </c>
    </row>
    <row r="14154" spans="1:1" x14ac:dyDescent="0.3">
      <c r="A14154" s="2">
        <f>IFERROR(INDEX(Forecasting!$C$6:$HS$7,1,MATCH('Weekly Sales'!$E14154,Forecasting!$C$7:$HS$7,0)),0)</f>
        <v>0</v>
      </c>
    </row>
    <row r="14155" spans="1:1" x14ac:dyDescent="0.3">
      <c r="A14155" s="2">
        <f>IFERROR(INDEX(Forecasting!$C$6:$HS$7,1,MATCH('Weekly Sales'!$E14155,Forecasting!$C$7:$HS$7,0)),0)</f>
        <v>0</v>
      </c>
    </row>
    <row r="14156" spans="1:1" x14ac:dyDescent="0.3">
      <c r="A14156" s="2">
        <f>IFERROR(INDEX(Forecasting!$C$6:$HS$7,1,MATCH('Weekly Sales'!$E14156,Forecasting!$C$7:$HS$7,0)),0)</f>
        <v>0</v>
      </c>
    </row>
    <row r="14157" spans="1:1" x14ac:dyDescent="0.3">
      <c r="A14157" s="2">
        <f>IFERROR(INDEX(Forecasting!$C$6:$HS$7,1,MATCH('Weekly Sales'!$E14157,Forecasting!$C$7:$HS$7,0)),0)</f>
        <v>0</v>
      </c>
    </row>
    <row r="14158" spans="1:1" x14ac:dyDescent="0.3">
      <c r="A14158" s="2">
        <f>IFERROR(INDEX(Forecasting!$C$6:$HS$7,1,MATCH('Weekly Sales'!$E14158,Forecasting!$C$7:$HS$7,0)),0)</f>
        <v>0</v>
      </c>
    </row>
    <row r="14159" spans="1:1" x14ac:dyDescent="0.3">
      <c r="A14159" s="2">
        <f>IFERROR(INDEX(Forecasting!$C$6:$HS$7,1,MATCH('Weekly Sales'!$E14159,Forecasting!$C$7:$HS$7,0)),0)</f>
        <v>0</v>
      </c>
    </row>
    <row r="14160" spans="1:1" x14ac:dyDescent="0.3">
      <c r="A14160" s="2">
        <f>IFERROR(INDEX(Forecasting!$C$6:$HS$7,1,MATCH('Weekly Sales'!$E14160,Forecasting!$C$7:$HS$7,0)),0)</f>
        <v>0</v>
      </c>
    </row>
    <row r="14161" spans="1:1" x14ac:dyDescent="0.3">
      <c r="A14161" s="2">
        <f>IFERROR(INDEX(Forecasting!$C$6:$HS$7,1,MATCH('Weekly Sales'!$E14161,Forecasting!$C$7:$HS$7,0)),0)</f>
        <v>0</v>
      </c>
    </row>
    <row r="14162" spans="1:1" x14ac:dyDescent="0.3">
      <c r="A14162" s="2">
        <f>IFERROR(INDEX(Forecasting!$C$6:$HS$7,1,MATCH('Weekly Sales'!$E14162,Forecasting!$C$7:$HS$7,0)),0)</f>
        <v>0</v>
      </c>
    </row>
    <row r="14163" spans="1:1" x14ac:dyDescent="0.3">
      <c r="A14163" s="2">
        <f>IFERROR(INDEX(Forecasting!$C$6:$HS$7,1,MATCH('Weekly Sales'!$E14163,Forecasting!$C$7:$HS$7,0)),0)</f>
        <v>0</v>
      </c>
    </row>
    <row r="14164" spans="1:1" x14ac:dyDescent="0.3">
      <c r="A14164" s="2">
        <f>IFERROR(INDEX(Forecasting!$C$6:$HS$7,1,MATCH('Weekly Sales'!$E14164,Forecasting!$C$7:$HS$7,0)),0)</f>
        <v>0</v>
      </c>
    </row>
    <row r="14165" spans="1:1" x14ac:dyDescent="0.3">
      <c r="A14165" s="2">
        <f>IFERROR(INDEX(Forecasting!$C$6:$HS$7,1,MATCH('Weekly Sales'!$E14165,Forecasting!$C$7:$HS$7,0)),0)</f>
        <v>0</v>
      </c>
    </row>
    <row r="14166" spans="1:1" x14ac:dyDescent="0.3">
      <c r="A14166" s="2">
        <f>IFERROR(INDEX(Forecasting!$C$6:$HS$7,1,MATCH('Weekly Sales'!$E14166,Forecasting!$C$7:$HS$7,0)),0)</f>
        <v>0</v>
      </c>
    </row>
    <row r="14167" spans="1:1" x14ac:dyDescent="0.3">
      <c r="A14167" s="2">
        <f>IFERROR(INDEX(Forecasting!$C$6:$HS$7,1,MATCH('Weekly Sales'!$E14167,Forecasting!$C$7:$HS$7,0)),0)</f>
        <v>0</v>
      </c>
    </row>
    <row r="14168" spans="1:1" x14ac:dyDescent="0.3">
      <c r="A14168" s="2">
        <f>IFERROR(INDEX(Forecasting!$C$6:$HS$7,1,MATCH('Weekly Sales'!$E14168,Forecasting!$C$7:$HS$7,0)),0)</f>
        <v>0</v>
      </c>
    </row>
    <row r="14169" spans="1:1" x14ac:dyDescent="0.3">
      <c r="A14169" s="2">
        <f>IFERROR(INDEX(Forecasting!$C$6:$HS$7,1,MATCH('Weekly Sales'!$E14169,Forecasting!$C$7:$HS$7,0)),0)</f>
        <v>0</v>
      </c>
    </row>
    <row r="14170" spans="1:1" x14ac:dyDescent="0.3">
      <c r="A14170" s="2">
        <f>IFERROR(INDEX(Forecasting!$C$6:$HS$7,1,MATCH('Weekly Sales'!$E14170,Forecasting!$C$7:$HS$7,0)),0)</f>
        <v>0</v>
      </c>
    </row>
    <row r="14171" spans="1:1" x14ac:dyDescent="0.3">
      <c r="A14171" s="2">
        <f>IFERROR(INDEX(Forecasting!$C$6:$HS$7,1,MATCH('Weekly Sales'!$E14171,Forecasting!$C$7:$HS$7,0)),0)</f>
        <v>0</v>
      </c>
    </row>
    <row r="14172" spans="1:1" x14ac:dyDescent="0.3">
      <c r="A14172" s="2">
        <f>IFERROR(INDEX(Forecasting!$C$6:$HS$7,1,MATCH('Weekly Sales'!$E14172,Forecasting!$C$7:$HS$7,0)),0)</f>
        <v>0</v>
      </c>
    </row>
    <row r="14173" spans="1:1" x14ac:dyDescent="0.3">
      <c r="A14173" s="2">
        <f>IFERROR(INDEX(Forecasting!$C$6:$HS$7,1,MATCH('Weekly Sales'!$E14173,Forecasting!$C$7:$HS$7,0)),0)</f>
        <v>0</v>
      </c>
    </row>
    <row r="14174" spans="1:1" x14ac:dyDescent="0.3">
      <c r="A14174" s="2">
        <f>IFERROR(INDEX(Forecasting!$C$6:$HS$7,1,MATCH('Weekly Sales'!$E14174,Forecasting!$C$7:$HS$7,0)),0)</f>
        <v>0</v>
      </c>
    </row>
    <row r="14175" spans="1:1" x14ac:dyDescent="0.3">
      <c r="A14175" s="2">
        <f>IFERROR(INDEX(Forecasting!$C$6:$HS$7,1,MATCH('Weekly Sales'!$E14175,Forecasting!$C$7:$HS$7,0)),0)</f>
        <v>0</v>
      </c>
    </row>
    <row r="14176" spans="1:1" x14ac:dyDescent="0.3">
      <c r="A14176" s="2">
        <f>IFERROR(INDEX(Forecasting!$C$6:$HS$7,1,MATCH('Weekly Sales'!$E14176,Forecasting!$C$7:$HS$7,0)),0)</f>
        <v>0</v>
      </c>
    </row>
    <row r="14177" spans="1:1" x14ac:dyDescent="0.3">
      <c r="A14177" s="2">
        <f>IFERROR(INDEX(Forecasting!$C$6:$HS$7,1,MATCH('Weekly Sales'!$E14177,Forecasting!$C$7:$HS$7,0)),0)</f>
        <v>0</v>
      </c>
    </row>
    <row r="14178" spans="1:1" x14ac:dyDescent="0.3">
      <c r="A14178" s="2">
        <f>IFERROR(INDEX(Forecasting!$C$6:$HS$7,1,MATCH('Weekly Sales'!$E14178,Forecasting!$C$7:$HS$7,0)),0)</f>
        <v>0</v>
      </c>
    </row>
    <row r="14179" spans="1:1" x14ac:dyDescent="0.3">
      <c r="A14179" s="2">
        <f>IFERROR(INDEX(Forecasting!$C$6:$HS$7,1,MATCH('Weekly Sales'!$E14179,Forecasting!$C$7:$HS$7,0)),0)</f>
        <v>0</v>
      </c>
    </row>
    <row r="14180" spans="1:1" x14ac:dyDescent="0.3">
      <c r="A14180" s="2">
        <f>IFERROR(INDEX(Forecasting!$C$6:$HS$7,1,MATCH('Weekly Sales'!$E14180,Forecasting!$C$7:$HS$7,0)),0)</f>
        <v>0</v>
      </c>
    </row>
    <row r="14181" spans="1:1" x14ac:dyDescent="0.3">
      <c r="A14181" s="2">
        <f>IFERROR(INDEX(Forecasting!$C$6:$HS$7,1,MATCH('Weekly Sales'!$E14181,Forecasting!$C$7:$HS$7,0)),0)</f>
        <v>0</v>
      </c>
    </row>
    <row r="14182" spans="1:1" x14ac:dyDescent="0.3">
      <c r="A14182" s="2">
        <f>IFERROR(INDEX(Forecasting!$C$6:$HS$7,1,MATCH('Weekly Sales'!$E14182,Forecasting!$C$7:$HS$7,0)),0)</f>
        <v>0</v>
      </c>
    </row>
    <row r="14183" spans="1:1" x14ac:dyDescent="0.3">
      <c r="A14183" s="2">
        <f>IFERROR(INDEX(Forecasting!$C$6:$HS$7,1,MATCH('Weekly Sales'!$E14183,Forecasting!$C$7:$HS$7,0)),0)</f>
        <v>0</v>
      </c>
    </row>
    <row r="14184" spans="1:1" x14ac:dyDescent="0.3">
      <c r="A14184" s="2">
        <f>IFERROR(INDEX(Forecasting!$C$6:$HS$7,1,MATCH('Weekly Sales'!$E14184,Forecasting!$C$7:$HS$7,0)),0)</f>
        <v>0</v>
      </c>
    </row>
    <row r="14185" spans="1:1" x14ac:dyDescent="0.3">
      <c r="A14185" s="2">
        <f>IFERROR(INDEX(Forecasting!$C$6:$HS$7,1,MATCH('Weekly Sales'!$E14185,Forecasting!$C$7:$HS$7,0)),0)</f>
        <v>0</v>
      </c>
    </row>
    <row r="14186" spans="1:1" x14ac:dyDescent="0.3">
      <c r="A14186" s="2">
        <f>IFERROR(INDEX(Forecasting!$C$6:$HS$7,1,MATCH('Weekly Sales'!$E14186,Forecasting!$C$7:$HS$7,0)),0)</f>
        <v>0</v>
      </c>
    </row>
    <row r="14187" spans="1:1" x14ac:dyDescent="0.3">
      <c r="A14187" s="2">
        <f>IFERROR(INDEX(Forecasting!$C$6:$HS$7,1,MATCH('Weekly Sales'!$E14187,Forecasting!$C$7:$HS$7,0)),0)</f>
        <v>0</v>
      </c>
    </row>
    <row r="14188" spans="1:1" x14ac:dyDescent="0.3">
      <c r="A14188" s="2">
        <f>IFERROR(INDEX(Forecasting!$C$6:$HS$7,1,MATCH('Weekly Sales'!$E14188,Forecasting!$C$7:$HS$7,0)),0)</f>
        <v>0</v>
      </c>
    </row>
    <row r="14189" spans="1:1" x14ac:dyDescent="0.3">
      <c r="A14189" s="2">
        <f>IFERROR(INDEX(Forecasting!$C$6:$HS$7,1,MATCH('Weekly Sales'!$E14189,Forecasting!$C$7:$HS$7,0)),0)</f>
        <v>0</v>
      </c>
    </row>
    <row r="14190" spans="1:1" x14ac:dyDescent="0.3">
      <c r="A14190" s="2">
        <f>IFERROR(INDEX(Forecasting!$C$6:$HS$7,1,MATCH('Weekly Sales'!$E14190,Forecasting!$C$7:$HS$7,0)),0)</f>
        <v>0</v>
      </c>
    </row>
    <row r="14191" spans="1:1" x14ac:dyDescent="0.3">
      <c r="A14191" s="2">
        <f>IFERROR(INDEX(Forecasting!$C$6:$HS$7,1,MATCH('Weekly Sales'!$E14191,Forecasting!$C$7:$HS$7,0)),0)</f>
        <v>0</v>
      </c>
    </row>
    <row r="14192" spans="1:1" x14ac:dyDescent="0.3">
      <c r="A14192" s="2">
        <f>IFERROR(INDEX(Forecasting!$C$6:$HS$7,1,MATCH('Weekly Sales'!$E14192,Forecasting!$C$7:$HS$7,0)),0)</f>
        <v>0</v>
      </c>
    </row>
    <row r="14193" spans="1:1" x14ac:dyDescent="0.3">
      <c r="A14193" s="2">
        <f>IFERROR(INDEX(Forecasting!$C$6:$HS$7,1,MATCH('Weekly Sales'!$E14193,Forecasting!$C$7:$HS$7,0)),0)</f>
        <v>0</v>
      </c>
    </row>
    <row r="14194" spans="1:1" x14ac:dyDescent="0.3">
      <c r="A14194" s="2">
        <f>IFERROR(INDEX(Forecasting!$C$6:$HS$7,1,MATCH('Weekly Sales'!$E14194,Forecasting!$C$7:$HS$7,0)),0)</f>
        <v>0</v>
      </c>
    </row>
    <row r="14195" spans="1:1" x14ac:dyDescent="0.3">
      <c r="A14195" s="2">
        <f>IFERROR(INDEX(Forecasting!$C$6:$HS$7,1,MATCH('Weekly Sales'!$E14195,Forecasting!$C$7:$HS$7,0)),0)</f>
        <v>0</v>
      </c>
    </row>
    <row r="14196" spans="1:1" x14ac:dyDescent="0.3">
      <c r="A14196" s="2">
        <f>IFERROR(INDEX(Forecasting!$C$6:$HS$7,1,MATCH('Weekly Sales'!$E14196,Forecasting!$C$7:$HS$7,0)),0)</f>
        <v>0</v>
      </c>
    </row>
    <row r="14197" spans="1:1" x14ac:dyDescent="0.3">
      <c r="A14197" s="2">
        <f>IFERROR(INDEX(Forecasting!$C$6:$HS$7,1,MATCH('Weekly Sales'!$E14197,Forecasting!$C$7:$HS$7,0)),0)</f>
        <v>0</v>
      </c>
    </row>
    <row r="14198" spans="1:1" x14ac:dyDescent="0.3">
      <c r="A14198" s="2">
        <f>IFERROR(INDEX(Forecasting!$C$6:$HS$7,1,MATCH('Weekly Sales'!$E14198,Forecasting!$C$7:$HS$7,0)),0)</f>
        <v>0</v>
      </c>
    </row>
    <row r="14199" spans="1:1" x14ac:dyDescent="0.3">
      <c r="A14199" s="2">
        <f>IFERROR(INDEX(Forecasting!$C$6:$HS$7,1,MATCH('Weekly Sales'!$E14199,Forecasting!$C$7:$HS$7,0)),0)</f>
        <v>0</v>
      </c>
    </row>
    <row r="14200" spans="1:1" x14ac:dyDescent="0.3">
      <c r="A14200" s="2">
        <f>IFERROR(INDEX(Forecasting!$C$6:$HS$7,1,MATCH('Weekly Sales'!$E14200,Forecasting!$C$7:$HS$7,0)),0)</f>
        <v>0</v>
      </c>
    </row>
    <row r="14201" spans="1:1" x14ac:dyDescent="0.3">
      <c r="A14201" s="2">
        <f>IFERROR(INDEX(Forecasting!$C$6:$HS$7,1,MATCH('Weekly Sales'!$E14201,Forecasting!$C$7:$HS$7,0)),0)</f>
        <v>0</v>
      </c>
    </row>
    <row r="14202" spans="1:1" x14ac:dyDescent="0.3">
      <c r="A14202" s="2">
        <f>IFERROR(INDEX(Forecasting!$C$6:$HS$7,1,MATCH('Weekly Sales'!$E14202,Forecasting!$C$7:$HS$7,0)),0)</f>
        <v>0</v>
      </c>
    </row>
    <row r="14203" spans="1:1" x14ac:dyDescent="0.3">
      <c r="A14203" s="2">
        <f>IFERROR(INDEX(Forecasting!$C$6:$HS$7,1,MATCH('Weekly Sales'!$E14203,Forecasting!$C$7:$HS$7,0)),0)</f>
        <v>0</v>
      </c>
    </row>
    <row r="14204" spans="1:1" x14ac:dyDescent="0.3">
      <c r="A14204" s="2">
        <f>IFERROR(INDEX(Forecasting!$C$6:$HS$7,1,MATCH('Weekly Sales'!$E14204,Forecasting!$C$7:$HS$7,0)),0)</f>
        <v>0</v>
      </c>
    </row>
    <row r="14205" spans="1:1" x14ac:dyDescent="0.3">
      <c r="A14205" s="2">
        <f>IFERROR(INDEX(Forecasting!$C$6:$HS$7,1,MATCH('Weekly Sales'!$E14205,Forecasting!$C$7:$HS$7,0)),0)</f>
        <v>0</v>
      </c>
    </row>
    <row r="14206" spans="1:1" x14ac:dyDescent="0.3">
      <c r="A14206" s="2">
        <f>IFERROR(INDEX(Forecasting!$C$6:$HS$7,1,MATCH('Weekly Sales'!$E14206,Forecasting!$C$7:$HS$7,0)),0)</f>
        <v>0</v>
      </c>
    </row>
    <row r="14207" spans="1:1" x14ac:dyDescent="0.3">
      <c r="A14207" s="2">
        <f>IFERROR(INDEX(Forecasting!$C$6:$HS$7,1,MATCH('Weekly Sales'!$E14207,Forecasting!$C$7:$HS$7,0)),0)</f>
        <v>0</v>
      </c>
    </row>
    <row r="14208" spans="1:1" x14ac:dyDescent="0.3">
      <c r="A14208" s="2">
        <f>IFERROR(INDEX(Forecasting!$C$6:$HS$7,1,MATCH('Weekly Sales'!$E14208,Forecasting!$C$7:$HS$7,0)),0)</f>
        <v>0</v>
      </c>
    </row>
    <row r="14209" spans="1:1" x14ac:dyDescent="0.3">
      <c r="A14209" s="2">
        <f>IFERROR(INDEX(Forecasting!$C$6:$HS$7,1,MATCH('Weekly Sales'!$E14209,Forecasting!$C$7:$HS$7,0)),0)</f>
        <v>0</v>
      </c>
    </row>
    <row r="14210" spans="1:1" x14ac:dyDescent="0.3">
      <c r="A14210" s="2">
        <f>IFERROR(INDEX(Forecasting!$C$6:$HS$7,1,MATCH('Weekly Sales'!$E14210,Forecasting!$C$7:$HS$7,0)),0)</f>
        <v>0</v>
      </c>
    </row>
    <row r="14211" spans="1:1" x14ac:dyDescent="0.3">
      <c r="A14211" s="2">
        <f>IFERROR(INDEX(Forecasting!$C$6:$HS$7,1,MATCH('Weekly Sales'!$E14211,Forecasting!$C$7:$HS$7,0)),0)</f>
        <v>0</v>
      </c>
    </row>
    <row r="14212" spans="1:1" x14ac:dyDescent="0.3">
      <c r="A14212" s="2">
        <f>IFERROR(INDEX(Forecasting!$C$6:$HS$7,1,MATCH('Weekly Sales'!$E14212,Forecasting!$C$7:$HS$7,0)),0)</f>
        <v>0</v>
      </c>
    </row>
    <row r="14213" spans="1:1" x14ac:dyDescent="0.3">
      <c r="A14213" s="2">
        <f>IFERROR(INDEX(Forecasting!$C$6:$HS$7,1,MATCH('Weekly Sales'!$E14213,Forecasting!$C$7:$HS$7,0)),0)</f>
        <v>0</v>
      </c>
    </row>
    <row r="14214" spans="1:1" x14ac:dyDescent="0.3">
      <c r="A14214" s="2">
        <f>IFERROR(INDEX(Forecasting!$C$6:$HS$7,1,MATCH('Weekly Sales'!$E14214,Forecasting!$C$7:$HS$7,0)),0)</f>
        <v>0</v>
      </c>
    </row>
    <row r="14215" spans="1:1" x14ac:dyDescent="0.3">
      <c r="A14215" s="2">
        <f>IFERROR(INDEX(Forecasting!$C$6:$HS$7,1,MATCH('Weekly Sales'!$E14215,Forecasting!$C$7:$HS$7,0)),0)</f>
        <v>0</v>
      </c>
    </row>
    <row r="14216" spans="1:1" x14ac:dyDescent="0.3">
      <c r="A14216" s="2">
        <f>IFERROR(INDEX(Forecasting!$C$6:$HS$7,1,MATCH('Weekly Sales'!$E14216,Forecasting!$C$7:$HS$7,0)),0)</f>
        <v>0</v>
      </c>
    </row>
    <row r="14217" spans="1:1" x14ac:dyDescent="0.3">
      <c r="A14217" s="2">
        <f>IFERROR(INDEX(Forecasting!$C$6:$HS$7,1,MATCH('Weekly Sales'!$E14217,Forecasting!$C$7:$HS$7,0)),0)</f>
        <v>0</v>
      </c>
    </row>
    <row r="14218" spans="1:1" x14ac:dyDescent="0.3">
      <c r="A14218" s="2">
        <f>IFERROR(INDEX(Forecasting!$C$6:$HS$7,1,MATCH('Weekly Sales'!$E14218,Forecasting!$C$7:$HS$7,0)),0)</f>
        <v>0</v>
      </c>
    </row>
    <row r="14219" spans="1:1" x14ac:dyDescent="0.3">
      <c r="A14219" s="2">
        <f>IFERROR(INDEX(Forecasting!$C$6:$HS$7,1,MATCH('Weekly Sales'!$E14219,Forecasting!$C$7:$HS$7,0)),0)</f>
        <v>0</v>
      </c>
    </row>
    <row r="14220" spans="1:1" x14ac:dyDescent="0.3">
      <c r="A14220" s="2">
        <f>IFERROR(INDEX(Forecasting!$C$6:$HS$7,1,MATCH('Weekly Sales'!$E14220,Forecasting!$C$7:$HS$7,0)),0)</f>
        <v>0</v>
      </c>
    </row>
    <row r="14221" spans="1:1" x14ac:dyDescent="0.3">
      <c r="A14221" s="2">
        <f>IFERROR(INDEX(Forecasting!$C$6:$HS$7,1,MATCH('Weekly Sales'!$E14221,Forecasting!$C$7:$HS$7,0)),0)</f>
        <v>0</v>
      </c>
    </row>
    <row r="14222" spans="1:1" x14ac:dyDescent="0.3">
      <c r="A14222" s="2">
        <f>IFERROR(INDEX(Forecasting!$C$6:$HS$7,1,MATCH('Weekly Sales'!$E14222,Forecasting!$C$7:$HS$7,0)),0)</f>
        <v>0</v>
      </c>
    </row>
    <row r="14223" spans="1:1" x14ac:dyDescent="0.3">
      <c r="A14223" s="2">
        <f>IFERROR(INDEX(Forecasting!$C$6:$HS$7,1,MATCH('Weekly Sales'!$E14223,Forecasting!$C$7:$HS$7,0)),0)</f>
        <v>0</v>
      </c>
    </row>
    <row r="14224" spans="1:1" x14ac:dyDescent="0.3">
      <c r="A14224" s="2">
        <f>IFERROR(INDEX(Forecasting!$C$6:$HS$7,1,MATCH('Weekly Sales'!$E14224,Forecasting!$C$7:$HS$7,0)),0)</f>
        <v>0</v>
      </c>
    </row>
    <row r="14225" spans="1:1" x14ac:dyDescent="0.3">
      <c r="A14225" s="2">
        <f>IFERROR(INDEX(Forecasting!$C$6:$HS$7,1,MATCH('Weekly Sales'!$E14225,Forecasting!$C$7:$HS$7,0)),0)</f>
        <v>0</v>
      </c>
    </row>
    <row r="14226" spans="1:1" x14ac:dyDescent="0.3">
      <c r="A14226" s="2">
        <f>IFERROR(INDEX(Forecasting!$C$6:$HS$7,1,MATCH('Weekly Sales'!$E14226,Forecasting!$C$7:$HS$7,0)),0)</f>
        <v>0</v>
      </c>
    </row>
    <row r="14227" spans="1:1" x14ac:dyDescent="0.3">
      <c r="A14227" s="2">
        <f>IFERROR(INDEX(Forecasting!$C$6:$HS$7,1,MATCH('Weekly Sales'!$E14227,Forecasting!$C$7:$HS$7,0)),0)</f>
        <v>0</v>
      </c>
    </row>
    <row r="14228" spans="1:1" x14ac:dyDescent="0.3">
      <c r="A14228" s="2">
        <f>IFERROR(INDEX(Forecasting!$C$6:$HS$7,1,MATCH('Weekly Sales'!$E14228,Forecasting!$C$7:$HS$7,0)),0)</f>
        <v>0</v>
      </c>
    </row>
    <row r="14229" spans="1:1" x14ac:dyDescent="0.3">
      <c r="A14229" s="2">
        <f>IFERROR(INDEX(Forecasting!$C$6:$HS$7,1,MATCH('Weekly Sales'!$E14229,Forecasting!$C$7:$HS$7,0)),0)</f>
        <v>0</v>
      </c>
    </row>
    <row r="14230" spans="1:1" x14ac:dyDescent="0.3">
      <c r="A14230" s="2">
        <f>IFERROR(INDEX(Forecasting!$C$6:$HS$7,1,MATCH('Weekly Sales'!$E14230,Forecasting!$C$7:$HS$7,0)),0)</f>
        <v>0</v>
      </c>
    </row>
    <row r="14231" spans="1:1" x14ac:dyDescent="0.3">
      <c r="A14231" s="2">
        <f>IFERROR(INDEX(Forecasting!$C$6:$HS$7,1,MATCH('Weekly Sales'!$E14231,Forecasting!$C$7:$HS$7,0)),0)</f>
        <v>0</v>
      </c>
    </row>
    <row r="14232" spans="1:1" x14ac:dyDescent="0.3">
      <c r="A14232" s="2">
        <f>IFERROR(INDEX(Forecasting!$C$6:$HS$7,1,MATCH('Weekly Sales'!$E14232,Forecasting!$C$7:$HS$7,0)),0)</f>
        <v>0</v>
      </c>
    </row>
    <row r="14233" spans="1:1" x14ac:dyDescent="0.3">
      <c r="A14233" s="2">
        <f>IFERROR(INDEX(Forecasting!$C$6:$HS$7,1,MATCH('Weekly Sales'!$E14233,Forecasting!$C$7:$HS$7,0)),0)</f>
        <v>0</v>
      </c>
    </row>
    <row r="14234" spans="1:1" x14ac:dyDescent="0.3">
      <c r="A14234" s="2">
        <f>IFERROR(INDEX(Forecasting!$C$6:$HS$7,1,MATCH('Weekly Sales'!$E14234,Forecasting!$C$7:$HS$7,0)),0)</f>
        <v>0</v>
      </c>
    </row>
    <row r="14235" spans="1:1" x14ac:dyDescent="0.3">
      <c r="A14235" s="2">
        <f>IFERROR(INDEX(Forecasting!$C$6:$HS$7,1,MATCH('Weekly Sales'!$E14235,Forecasting!$C$7:$HS$7,0)),0)</f>
        <v>0</v>
      </c>
    </row>
    <row r="14236" spans="1:1" x14ac:dyDescent="0.3">
      <c r="A14236" s="2">
        <f>IFERROR(INDEX(Forecasting!$C$6:$HS$7,1,MATCH('Weekly Sales'!$E14236,Forecasting!$C$7:$HS$7,0)),0)</f>
        <v>0</v>
      </c>
    </row>
    <row r="14237" spans="1:1" x14ac:dyDescent="0.3">
      <c r="A14237" s="2">
        <f>IFERROR(INDEX(Forecasting!$C$6:$HS$7,1,MATCH('Weekly Sales'!$E14237,Forecasting!$C$7:$HS$7,0)),0)</f>
        <v>0</v>
      </c>
    </row>
    <row r="14238" spans="1:1" x14ac:dyDescent="0.3">
      <c r="A14238" s="2">
        <f>IFERROR(INDEX(Forecasting!$C$6:$HS$7,1,MATCH('Weekly Sales'!$E14238,Forecasting!$C$7:$HS$7,0)),0)</f>
        <v>0</v>
      </c>
    </row>
    <row r="14239" spans="1:1" x14ac:dyDescent="0.3">
      <c r="A14239" s="2">
        <f>IFERROR(INDEX(Forecasting!$C$6:$HS$7,1,MATCH('Weekly Sales'!$E14239,Forecasting!$C$7:$HS$7,0)),0)</f>
        <v>0</v>
      </c>
    </row>
    <row r="14240" spans="1:1" x14ac:dyDescent="0.3">
      <c r="A14240" s="2">
        <f>IFERROR(INDEX(Forecasting!$C$6:$HS$7,1,MATCH('Weekly Sales'!$E14240,Forecasting!$C$7:$HS$7,0)),0)</f>
        <v>0</v>
      </c>
    </row>
    <row r="14241" spans="1:1" x14ac:dyDescent="0.3">
      <c r="A14241" s="2">
        <f>IFERROR(INDEX(Forecasting!$C$6:$HS$7,1,MATCH('Weekly Sales'!$E14241,Forecasting!$C$7:$HS$7,0)),0)</f>
        <v>0</v>
      </c>
    </row>
    <row r="14242" spans="1:1" x14ac:dyDescent="0.3">
      <c r="A14242" s="2">
        <f>IFERROR(INDEX(Forecasting!$C$6:$HS$7,1,MATCH('Weekly Sales'!$E14242,Forecasting!$C$7:$HS$7,0)),0)</f>
        <v>0</v>
      </c>
    </row>
    <row r="14243" spans="1:1" x14ac:dyDescent="0.3">
      <c r="A14243" s="2">
        <f>IFERROR(INDEX(Forecasting!$C$6:$HS$7,1,MATCH('Weekly Sales'!$E14243,Forecasting!$C$7:$HS$7,0)),0)</f>
        <v>0</v>
      </c>
    </row>
    <row r="14244" spans="1:1" x14ac:dyDescent="0.3">
      <c r="A14244" s="2">
        <f>IFERROR(INDEX(Forecasting!$C$6:$HS$7,1,MATCH('Weekly Sales'!$E14244,Forecasting!$C$7:$HS$7,0)),0)</f>
        <v>0</v>
      </c>
    </row>
    <row r="14245" spans="1:1" x14ac:dyDescent="0.3">
      <c r="A14245" s="2">
        <f>IFERROR(INDEX(Forecasting!$C$6:$HS$7,1,MATCH('Weekly Sales'!$E14245,Forecasting!$C$7:$HS$7,0)),0)</f>
        <v>0</v>
      </c>
    </row>
    <row r="14246" spans="1:1" x14ac:dyDescent="0.3">
      <c r="A14246" s="2">
        <f>IFERROR(INDEX(Forecasting!$C$6:$HS$7,1,MATCH('Weekly Sales'!$E14246,Forecasting!$C$7:$HS$7,0)),0)</f>
        <v>0</v>
      </c>
    </row>
    <row r="14247" spans="1:1" x14ac:dyDescent="0.3">
      <c r="A14247" s="2">
        <f>IFERROR(INDEX(Forecasting!$C$6:$HS$7,1,MATCH('Weekly Sales'!$E14247,Forecasting!$C$7:$HS$7,0)),0)</f>
        <v>0</v>
      </c>
    </row>
    <row r="14248" spans="1:1" x14ac:dyDescent="0.3">
      <c r="A14248" s="2">
        <f>IFERROR(INDEX(Forecasting!$C$6:$HS$7,1,MATCH('Weekly Sales'!$E14248,Forecasting!$C$7:$HS$7,0)),0)</f>
        <v>0</v>
      </c>
    </row>
    <row r="14249" spans="1:1" x14ac:dyDescent="0.3">
      <c r="A14249" s="2">
        <f>IFERROR(INDEX(Forecasting!$C$6:$HS$7,1,MATCH('Weekly Sales'!$E14249,Forecasting!$C$7:$HS$7,0)),0)</f>
        <v>0</v>
      </c>
    </row>
    <row r="14250" spans="1:1" x14ac:dyDescent="0.3">
      <c r="A14250" s="2">
        <f>IFERROR(INDEX(Forecasting!$C$6:$HS$7,1,MATCH('Weekly Sales'!$E14250,Forecasting!$C$7:$HS$7,0)),0)</f>
        <v>0</v>
      </c>
    </row>
    <row r="14251" spans="1:1" x14ac:dyDescent="0.3">
      <c r="A14251" s="2">
        <f>IFERROR(INDEX(Forecasting!$C$6:$HS$7,1,MATCH('Weekly Sales'!$E14251,Forecasting!$C$7:$HS$7,0)),0)</f>
        <v>0</v>
      </c>
    </row>
    <row r="14252" spans="1:1" x14ac:dyDescent="0.3">
      <c r="A14252" s="2">
        <f>IFERROR(INDEX(Forecasting!$C$6:$HS$7,1,MATCH('Weekly Sales'!$E14252,Forecasting!$C$7:$HS$7,0)),0)</f>
        <v>0</v>
      </c>
    </row>
    <row r="14253" spans="1:1" x14ac:dyDescent="0.3">
      <c r="A14253" s="2">
        <f>IFERROR(INDEX(Forecasting!$C$6:$HS$7,1,MATCH('Weekly Sales'!$E14253,Forecasting!$C$7:$HS$7,0)),0)</f>
        <v>0</v>
      </c>
    </row>
    <row r="14254" spans="1:1" x14ac:dyDescent="0.3">
      <c r="A14254" s="2">
        <f>IFERROR(INDEX(Forecasting!$C$6:$HS$7,1,MATCH('Weekly Sales'!$E14254,Forecasting!$C$7:$HS$7,0)),0)</f>
        <v>0</v>
      </c>
    </row>
    <row r="14255" spans="1:1" x14ac:dyDescent="0.3">
      <c r="A14255" s="2">
        <f>IFERROR(INDEX(Forecasting!$C$6:$HS$7,1,MATCH('Weekly Sales'!$E14255,Forecasting!$C$7:$HS$7,0)),0)</f>
        <v>0</v>
      </c>
    </row>
    <row r="14256" spans="1:1" x14ac:dyDescent="0.3">
      <c r="A14256" s="2">
        <f>IFERROR(INDEX(Forecasting!$C$6:$HS$7,1,MATCH('Weekly Sales'!$E14256,Forecasting!$C$7:$HS$7,0)),0)</f>
        <v>0</v>
      </c>
    </row>
    <row r="14257" spans="1:1" x14ac:dyDescent="0.3">
      <c r="A14257" s="2">
        <f>IFERROR(INDEX(Forecasting!$C$6:$HS$7,1,MATCH('Weekly Sales'!$E14257,Forecasting!$C$7:$HS$7,0)),0)</f>
        <v>0</v>
      </c>
    </row>
    <row r="14258" spans="1:1" x14ac:dyDescent="0.3">
      <c r="A14258" s="2">
        <f>IFERROR(INDEX(Forecasting!$C$6:$HS$7,1,MATCH('Weekly Sales'!$E14258,Forecasting!$C$7:$HS$7,0)),0)</f>
        <v>0</v>
      </c>
    </row>
    <row r="14259" spans="1:1" x14ac:dyDescent="0.3">
      <c r="A14259" s="2">
        <f>IFERROR(INDEX(Forecasting!$C$6:$HS$7,1,MATCH('Weekly Sales'!$E14259,Forecasting!$C$7:$HS$7,0)),0)</f>
        <v>0</v>
      </c>
    </row>
    <row r="14260" spans="1:1" x14ac:dyDescent="0.3">
      <c r="A14260" s="2">
        <f>IFERROR(INDEX(Forecasting!$C$6:$HS$7,1,MATCH('Weekly Sales'!$E14260,Forecasting!$C$7:$HS$7,0)),0)</f>
        <v>0</v>
      </c>
    </row>
    <row r="14261" spans="1:1" x14ac:dyDescent="0.3">
      <c r="A14261" s="2">
        <f>IFERROR(INDEX(Forecasting!$C$6:$HS$7,1,MATCH('Weekly Sales'!$E14261,Forecasting!$C$7:$HS$7,0)),0)</f>
        <v>0</v>
      </c>
    </row>
    <row r="14262" spans="1:1" x14ac:dyDescent="0.3">
      <c r="A14262" s="2">
        <f>IFERROR(INDEX(Forecasting!$C$6:$HS$7,1,MATCH('Weekly Sales'!$E14262,Forecasting!$C$7:$HS$7,0)),0)</f>
        <v>0</v>
      </c>
    </row>
    <row r="14263" spans="1:1" x14ac:dyDescent="0.3">
      <c r="A14263" s="2">
        <f>IFERROR(INDEX(Forecasting!$C$6:$HS$7,1,MATCH('Weekly Sales'!$E14263,Forecasting!$C$7:$HS$7,0)),0)</f>
        <v>0</v>
      </c>
    </row>
    <row r="14264" spans="1:1" x14ac:dyDescent="0.3">
      <c r="A14264" s="2">
        <f>IFERROR(INDEX(Forecasting!$C$6:$HS$7,1,MATCH('Weekly Sales'!$E14264,Forecasting!$C$7:$HS$7,0)),0)</f>
        <v>0</v>
      </c>
    </row>
    <row r="14265" spans="1:1" x14ac:dyDescent="0.3">
      <c r="A14265" s="2">
        <f>IFERROR(INDEX(Forecasting!$C$6:$HS$7,1,MATCH('Weekly Sales'!$E14265,Forecasting!$C$7:$HS$7,0)),0)</f>
        <v>0</v>
      </c>
    </row>
    <row r="14266" spans="1:1" x14ac:dyDescent="0.3">
      <c r="A14266" s="2">
        <f>IFERROR(INDEX(Forecasting!$C$6:$HS$7,1,MATCH('Weekly Sales'!$E14266,Forecasting!$C$7:$HS$7,0)),0)</f>
        <v>0</v>
      </c>
    </row>
    <row r="14267" spans="1:1" x14ac:dyDescent="0.3">
      <c r="A14267" s="2">
        <f>IFERROR(INDEX(Forecasting!$C$6:$HS$7,1,MATCH('Weekly Sales'!$E14267,Forecasting!$C$7:$HS$7,0)),0)</f>
        <v>0</v>
      </c>
    </row>
    <row r="14268" spans="1:1" x14ac:dyDescent="0.3">
      <c r="A14268" s="2">
        <f>IFERROR(INDEX(Forecasting!$C$6:$HS$7,1,MATCH('Weekly Sales'!$E14268,Forecasting!$C$7:$HS$7,0)),0)</f>
        <v>0</v>
      </c>
    </row>
    <row r="14269" spans="1:1" x14ac:dyDescent="0.3">
      <c r="A14269" s="2">
        <f>IFERROR(INDEX(Forecasting!$C$6:$HS$7,1,MATCH('Weekly Sales'!$E14269,Forecasting!$C$7:$HS$7,0)),0)</f>
        <v>0</v>
      </c>
    </row>
    <row r="14270" spans="1:1" x14ac:dyDescent="0.3">
      <c r="A14270" s="2">
        <f>IFERROR(INDEX(Forecasting!$C$6:$HS$7,1,MATCH('Weekly Sales'!$E14270,Forecasting!$C$7:$HS$7,0)),0)</f>
        <v>0</v>
      </c>
    </row>
    <row r="14271" spans="1:1" x14ac:dyDescent="0.3">
      <c r="A14271" s="2">
        <f>IFERROR(INDEX(Forecasting!$C$6:$HS$7,1,MATCH('Weekly Sales'!$E14271,Forecasting!$C$7:$HS$7,0)),0)</f>
        <v>0</v>
      </c>
    </row>
    <row r="14272" spans="1:1" x14ac:dyDescent="0.3">
      <c r="A14272" s="2">
        <f>IFERROR(INDEX(Forecasting!$C$6:$HS$7,1,MATCH('Weekly Sales'!$E14272,Forecasting!$C$7:$HS$7,0)),0)</f>
        <v>0</v>
      </c>
    </row>
    <row r="14273" spans="1:1" x14ac:dyDescent="0.3">
      <c r="A14273" s="2">
        <f>IFERROR(INDEX(Forecasting!$C$6:$HS$7,1,MATCH('Weekly Sales'!$E14273,Forecasting!$C$7:$HS$7,0)),0)</f>
        <v>0</v>
      </c>
    </row>
    <row r="14274" spans="1:1" x14ac:dyDescent="0.3">
      <c r="A14274" s="2">
        <f>IFERROR(INDEX(Forecasting!$C$6:$HS$7,1,MATCH('Weekly Sales'!$E14274,Forecasting!$C$7:$HS$7,0)),0)</f>
        <v>0</v>
      </c>
    </row>
    <row r="14275" spans="1:1" x14ac:dyDescent="0.3">
      <c r="A14275" s="2">
        <f>IFERROR(INDEX(Forecasting!$C$6:$HS$7,1,MATCH('Weekly Sales'!$E14275,Forecasting!$C$7:$HS$7,0)),0)</f>
        <v>0</v>
      </c>
    </row>
    <row r="14276" spans="1:1" x14ac:dyDescent="0.3">
      <c r="A14276" s="2">
        <f>IFERROR(INDEX(Forecasting!$C$6:$HS$7,1,MATCH('Weekly Sales'!$E14276,Forecasting!$C$7:$HS$7,0)),0)</f>
        <v>0</v>
      </c>
    </row>
    <row r="14277" spans="1:1" x14ac:dyDescent="0.3">
      <c r="A14277" s="2">
        <f>IFERROR(INDEX(Forecasting!$C$6:$HS$7,1,MATCH('Weekly Sales'!$E14277,Forecasting!$C$7:$HS$7,0)),0)</f>
        <v>0</v>
      </c>
    </row>
    <row r="14278" spans="1:1" x14ac:dyDescent="0.3">
      <c r="A14278" s="2">
        <f>IFERROR(INDEX(Forecasting!$C$6:$HS$7,1,MATCH('Weekly Sales'!$E14278,Forecasting!$C$7:$HS$7,0)),0)</f>
        <v>0</v>
      </c>
    </row>
    <row r="14279" spans="1:1" x14ac:dyDescent="0.3">
      <c r="A14279" s="2">
        <f>IFERROR(INDEX(Forecasting!$C$6:$HS$7,1,MATCH('Weekly Sales'!$E14279,Forecasting!$C$7:$HS$7,0)),0)</f>
        <v>0</v>
      </c>
    </row>
    <row r="14280" spans="1:1" x14ac:dyDescent="0.3">
      <c r="A14280" s="2">
        <f>IFERROR(INDEX(Forecasting!$C$6:$HS$7,1,MATCH('Weekly Sales'!$E14280,Forecasting!$C$7:$HS$7,0)),0)</f>
        <v>0</v>
      </c>
    </row>
    <row r="14281" spans="1:1" x14ac:dyDescent="0.3">
      <c r="A14281" s="2">
        <f>IFERROR(INDEX(Forecasting!$C$6:$HS$7,1,MATCH('Weekly Sales'!$E14281,Forecasting!$C$7:$HS$7,0)),0)</f>
        <v>0</v>
      </c>
    </row>
    <row r="14282" spans="1:1" x14ac:dyDescent="0.3">
      <c r="A14282" s="2">
        <f>IFERROR(INDEX(Forecasting!$C$6:$HS$7,1,MATCH('Weekly Sales'!$E14282,Forecasting!$C$7:$HS$7,0)),0)</f>
        <v>0</v>
      </c>
    </row>
    <row r="14283" spans="1:1" x14ac:dyDescent="0.3">
      <c r="A14283" s="2">
        <f>IFERROR(INDEX(Forecasting!$C$6:$HS$7,1,MATCH('Weekly Sales'!$E14283,Forecasting!$C$7:$HS$7,0)),0)</f>
        <v>0</v>
      </c>
    </row>
    <row r="14284" spans="1:1" x14ac:dyDescent="0.3">
      <c r="A14284" s="2">
        <f>IFERROR(INDEX(Forecasting!$C$6:$HS$7,1,MATCH('Weekly Sales'!$E14284,Forecasting!$C$7:$HS$7,0)),0)</f>
        <v>0</v>
      </c>
    </row>
    <row r="14285" spans="1:1" x14ac:dyDescent="0.3">
      <c r="A14285" s="2">
        <f>IFERROR(INDEX(Forecasting!$C$6:$HS$7,1,MATCH('Weekly Sales'!$E14285,Forecasting!$C$7:$HS$7,0)),0)</f>
        <v>0</v>
      </c>
    </row>
    <row r="14286" spans="1:1" x14ac:dyDescent="0.3">
      <c r="A14286" s="2">
        <f>IFERROR(INDEX(Forecasting!$C$6:$HS$7,1,MATCH('Weekly Sales'!$E14286,Forecasting!$C$7:$HS$7,0)),0)</f>
        <v>0</v>
      </c>
    </row>
    <row r="14287" spans="1:1" x14ac:dyDescent="0.3">
      <c r="A14287" s="2">
        <f>IFERROR(INDEX(Forecasting!$C$6:$HS$7,1,MATCH('Weekly Sales'!$E14287,Forecasting!$C$7:$HS$7,0)),0)</f>
        <v>0</v>
      </c>
    </row>
    <row r="14288" spans="1:1" x14ac:dyDescent="0.3">
      <c r="A14288" s="2">
        <f>IFERROR(INDEX(Forecasting!$C$6:$HS$7,1,MATCH('Weekly Sales'!$E14288,Forecasting!$C$7:$HS$7,0)),0)</f>
        <v>0</v>
      </c>
    </row>
    <row r="14289" spans="1:1" x14ac:dyDescent="0.3">
      <c r="A14289" s="2">
        <f>IFERROR(INDEX(Forecasting!$C$6:$HS$7,1,MATCH('Weekly Sales'!$E14289,Forecasting!$C$7:$HS$7,0)),0)</f>
        <v>0</v>
      </c>
    </row>
    <row r="14290" spans="1:1" x14ac:dyDescent="0.3">
      <c r="A14290" s="2">
        <f>IFERROR(INDEX(Forecasting!$C$6:$HS$7,1,MATCH('Weekly Sales'!$E14290,Forecasting!$C$7:$HS$7,0)),0)</f>
        <v>0</v>
      </c>
    </row>
    <row r="14291" spans="1:1" x14ac:dyDescent="0.3">
      <c r="A14291" s="2">
        <f>IFERROR(INDEX(Forecasting!$C$6:$HS$7,1,MATCH('Weekly Sales'!$E14291,Forecasting!$C$7:$HS$7,0)),0)</f>
        <v>0</v>
      </c>
    </row>
    <row r="14292" spans="1:1" x14ac:dyDescent="0.3">
      <c r="A14292" s="2">
        <f>IFERROR(INDEX(Forecasting!$C$6:$HS$7,1,MATCH('Weekly Sales'!$E14292,Forecasting!$C$7:$HS$7,0)),0)</f>
        <v>0</v>
      </c>
    </row>
    <row r="14293" spans="1:1" x14ac:dyDescent="0.3">
      <c r="A14293" s="2">
        <f>IFERROR(INDEX(Forecasting!$C$6:$HS$7,1,MATCH('Weekly Sales'!$E14293,Forecasting!$C$7:$HS$7,0)),0)</f>
        <v>0</v>
      </c>
    </row>
    <row r="14294" spans="1:1" x14ac:dyDescent="0.3">
      <c r="A14294" s="2">
        <f>IFERROR(INDEX(Forecasting!$C$6:$HS$7,1,MATCH('Weekly Sales'!$E14294,Forecasting!$C$7:$HS$7,0)),0)</f>
        <v>0</v>
      </c>
    </row>
    <row r="14295" spans="1:1" x14ac:dyDescent="0.3">
      <c r="A14295" s="2">
        <f>IFERROR(INDEX(Forecasting!$C$6:$HS$7,1,MATCH('Weekly Sales'!$E14295,Forecasting!$C$7:$HS$7,0)),0)</f>
        <v>0</v>
      </c>
    </row>
    <row r="14296" spans="1:1" x14ac:dyDescent="0.3">
      <c r="A14296" s="2">
        <f>IFERROR(INDEX(Forecasting!$C$6:$HS$7,1,MATCH('Weekly Sales'!$E14296,Forecasting!$C$7:$HS$7,0)),0)</f>
        <v>0</v>
      </c>
    </row>
    <row r="14297" spans="1:1" x14ac:dyDescent="0.3">
      <c r="A14297" s="2">
        <f>IFERROR(INDEX(Forecasting!$C$6:$HS$7,1,MATCH('Weekly Sales'!$E14297,Forecasting!$C$7:$HS$7,0)),0)</f>
        <v>0</v>
      </c>
    </row>
    <row r="14298" spans="1:1" x14ac:dyDescent="0.3">
      <c r="A14298" s="2">
        <f>IFERROR(INDEX(Forecasting!$C$6:$HS$7,1,MATCH('Weekly Sales'!$E14298,Forecasting!$C$7:$HS$7,0)),0)</f>
        <v>0</v>
      </c>
    </row>
    <row r="14299" spans="1:1" x14ac:dyDescent="0.3">
      <c r="A14299" s="2">
        <f>IFERROR(INDEX(Forecasting!$C$6:$HS$7,1,MATCH('Weekly Sales'!$E14299,Forecasting!$C$7:$HS$7,0)),0)</f>
        <v>0</v>
      </c>
    </row>
    <row r="14300" spans="1:1" x14ac:dyDescent="0.3">
      <c r="A14300" s="2">
        <f>IFERROR(INDEX(Forecasting!$C$6:$HS$7,1,MATCH('Weekly Sales'!$E14300,Forecasting!$C$7:$HS$7,0)),0)</f>
        <v>0</v>
      </c>
    </row>
    <row r="14301" spans="1:1" x14ac:dyDescent="0.3">
      <c r="A14301" s="2">
        <f>IFERROR(INDEX(Forecasting!$C$6:$HS$7,1,MATCH('Weekly Sales'!$E14301,Forecasting!$C$7:$HS$7,0)),0)</f>
        <v>0</v>
      </c>
    </row>
    <row r="14302" spans="1:1" x14ac:dyDescent="0.3">
      <c r="A14302" s="2">
        <f>IFERROR(INDEX(Forecasting!$C$6:$HS$7,1,MATCH('Weekly Sales'!$E14302,Forecasting!$C$7:$HS$7,0)),0)</f>
        <v>0</v>
      </c>
    </row>
    <row r="14303" spans="1:1" x14ac:dyDescent="0.3">
      <c r="A14303" s="2">
        <f>IFERROR(INDEX(Forecasting!$C$6:$HS$7,1,MATCH('Weekly Sales'!$E14303,Forecasting!$C$7:$HS$7,0)),0)</f>
        <v>0</v>
      </c>
    </row>
    <row r="14304" spans="1:1" x14ac:dyDescent="0.3">
      <c r="A14304" s="2">
        <f>IFERROR(INDEX(Forecasting!$C$6:$HS$7,1,MATCH('Weekly Sales'!$E14304,Forecasting!$C$7:$HS$7,0)),0)</f>
        <v>0</v>
      </c>
    </row>
    <row r="14305" spans="1:1" x14ac:dyDescent="0.3">
      <c r="A14305" s="2">
        <f>IFERROR(INDEX(Forecasting!$C$6:$HS$7,1,MATCH('Weekly Sales'!$E14305,Forecasting!$C$7:$HS$7,0)),0)</f>
        <v>0</v>
      </c>
    </row>
    <row r="14306" spans="1:1" x14ac:dyDescent="0.3">
      <c r="A14306" s="2">
        <f>IFERROR(INDEX(Forecasting!$C$6:$HS$7,1,MATCH('Weekly Sales'!$E14306,Forecasting!$C$7:$HS$7,0)),0)</f>
        <v>0</v>
      </c>
    </row>
    <row r="14307" spans="1:1" x14ac:dyDescent="0.3">
      <c r="A14307" s="2">
        <f>IFERROR(INDEX(Forecasting!$C$6:$HS$7,1,MATCH('Weekly Sales'!$E14307,Forecasting!$C$7:$HS$7,0)),0)</f>
        <v>0</v>
      </c>
    </row>
    <row r="14308" spans="1:1" x14ac:dyDescent="0.3">
      <c r="A14308" s="2">
        <f>IFERROR(INDEX(Forecasting!$C$6:$HS$7,1,MATCH('Weekly Sales'!$E14308,Forecasting!$C$7:$HS$7,0)),0)</f>
        <v>0</v>
      </c>
    </row>
    <row r="14309" spans="1:1" x14ac:dyDescent="0.3">
      <c r="A14309" s="2">
        <f>IFERROR(INDEX(Forecasting!$C$6:$HS$7,1,MATCH('Weekly Sales'!$E14309,Forecasting!$C$7:$HS$7,0)),0)</f>
        <v>0</v>
      </c>
    </row>
    <row r="14310" spans="1:1" x14ac:dyDescent="0.3">
      <c r="A14310" s="2">
        <f>IFERROR(INDEX(Forecasting!$C$6:$HS$7,1,MATCH('Weekly Sales'!$E14310,Forecasting!$C$7:$HS$7,0)),0)</f>
        <v>0</v>
      </c>
    </row>
    <row r="14311" spans="1:1" x14ac:dyDescent="0.3">
      <c r="A14311" s="2">
        <f>IFERROR(INDEX(Forecasting!$C$6:$HS$7,1,MATCH('Weekly Sales'!$E14311,Forecasting!$C$7:$HS$7,0)),0)</f>
        <v>0</v>
      </c>
    </row>
    <row r="14312" spans="1:1" x14ac:dyDescent="0.3">
      <c r="A14312" s="2">
        <f>IFERROR(INDEX(Forecasting!$C$6:$HS$7,1,MATCH('Weekly Sales'!$E14312,Forecasting!$C$7:$HS$7,0)),0)</f>
        <v>0</v>
      </c>
    </row>
    <row r="14313" spans="1:1" x14ac:dyDescent="0.3">
      <c r="A14313" s="2">
        <f>IFERROR(INDEX(Forecasting!$C$6:$HS$7,1,MATCH('Weekly Sales'!$E14313,Forecasting!$C$7:$HS$7,0)),0)</f>
        <v>0</v>
      </c>
    </row>
    <row r="14314" spans="1:1" x14ac:dyDescent="0.3">
      <c r="A14314" s="2">
        <f>IFERROR(INDEX(Forecasting!$C$6:$HS$7,1,MATCH('Weekly Sales'!$E14314,Forecasting!$C$7:$HS$7,0)),0)</f>
        <v>0</v>
      </c>
    </row>
    <row r="14315" spans="1:1" x14ac:dyDescent="0.3">
      <c r="A14315" s="2">
        <f>IFERROR(INDEX(Forecasting!$C$6:$HS$7,1,MATCH('Weekly Sales'!$E14315,Forecasting!$C$7:$HS$7,0)),0)</f>
        <v>0</v>
      </c>
    </row>
    <row r="14316" spans="1:1" x14ac:dyDescent="0.3">
      <c r="A14316" s="2">
        <f>IFERROR(INDEX(Forecasting!$C$6:$HS$7,1,MATCH('Weekly Sales'!$E14316,Forecasting!$C$7:$HS$7,0)),0)</f>
        <v>0</v>
      </c>
    </row>
    <row r="14317" spans="1:1" x14ac:dyDescent="0.3">
      <c r="A14317" s="2">
        <f>IFERROR(INDEX(Forecasting!$C$6:$HS$7,1,MATCH('Weekly Sales'!$E14317,Forecasting!$C$7:$HS$7,0)),0)</f>
        <v>0</v>
      </c>
    </row>
    <row r="14318" spans="1:1" x14ac:dyDescent="0.3">
      <c r="A14318" s="2">
        <f>IFERROR(INDEX(Forecasting!$C$6:$HS$7,1,MATCH('Weekly Sales'!$E14318,Forecasting!$C$7:$HS$7,0)),0)</f>
        <v>0</v>
      </c>
    </row>
    <row r="14319" spans="1:1" x14ac:dyDescent="0.3">
      <c r="A14319" s="2">
        <f>IFERROR(INDEX(Forecasting!$C$6:$HS$7,1,MATCH('Weekly Sales'!$E14319,Forecasting!$C$7:$HS$7,0)),0)</f>
        <v>0</v>
      </c>
    </row>
    <row r="14320" spans="1:1" x14ac:dyDescent="0.3">
      <c r="A14320" s="2">
        <f>IFERROR(INDEX(Forecasting!$C$6:$HS$7,1,MATCH('Weekly Sales'!$E14320,Forecasting!$C$7:$HS$7,0)),0)</f>
        <v>0</v>
      </c>
    </row>
    <row r="14321" spans="1:1" x14ac:dyDescent="0.3">
      <c r="A14321" s="2">
        <f>IFERROR(INDEX(Forecasting!$C$6:$HS$7,1,MATCH('Weekly Sales'!$E14321,Forecasting!$C$7:$HS$7,0)),0)</f>
        <v>0</v>
      </c>
    </row>
    <row r="14322" spans="1:1" x14ac:dyDescent="0.3">
      <c r="A14322" s="2">
        <f>IFERROR(INDEX(Forecasting!$C$6:$HS$7,1,MATCH('Weekly Sales'!$E14322,Forecasting!$C$7:$HS$7,0)),0)</f>
        <v>0</v>
      </c>
    </row>
    <row r="14323" spans="1:1" x14ac:dyDescent="0.3">
      <c r="A14323" s="2">
        <f>IFERROR(INDEX(Forecasting!$C$6:$HS$7,1,MATCH('Weekly Sales'!$E14323,Forecasting!$C$7:$HS$7,0)),0)</f>
        <v>0</v>
      </c>
    </row>
    <row r="14324" spans="1:1" x14ac:dyDescent="0.3">
      <c r="A14324" s="2">
        <f>IFERROR(INDEX(Forecasting!$C$6:$HS$7,1,MATCH('Weekly Sales'!$E14324,Forecasting!$C$7:$HS$7,0)),0)</f>
        <v>0</v>
      </c>
    </row>
    <row r="14325" spans="1:1" x14ac:dyDescent="0.3">
      <c r="A14325" s="2">
        <f>IFERROR(INDEX(Forecasting!$C$6:$HS$7,1,MATCH('Weekly Sales'!$E14325,Forecasting!$C$7:$HS$7,0)),0)</f>
        <v>0</v>
      </c>
    </row>
    <row r="14326" spans="1:1" x14ac:dyDescent="0.3">
      <c r="A14326" s="2">
        <f>IFERROR(INDEX(Forecasting!$C$6:$HS$7,1,MATCH('Weekly Sales'!$E14326,Forecasting!$C$7:$HS$7,0)),0)</f>
        <v>0</v>
      </c>
    </row>
    <row r="14327" spans="1:1" x14ac:dyDescent="0.3">
      <c r="A14327" s="2">
        <f>IFERROR(INDEX(Forecasting!$C$6:$HS$7,1,MATCH('Weekly Sales'!$E14327,Forecasting!$C$7:$HS$7,0)),0)</f>
        <v>0</v>
      </c>
    </row>
    <row r="14328" spans="1:1" x14ac:dyDescent="0.3">
      <c r="A14328" s="2">
        <f>IFERROR(INDEX(Forecasting!$C$6:$HS$7,1,MATCH('Weekly Sales'!$E14328,Forecasting!$C$7:$HS$7,0)),0)</f>
        <v>0</v>
      </c>
    </row>
    <row r="14329" spans="1:1" x14ac:dyDescent="0.3">
      <c r="A14329" s="2">
        <f>IFERROR(INDEX(Forecasting!$C$6:$HS$7,1,MATCH('Weekly Sales'!$E14329,Forecasting!$C$7:$HS$7,0)),0)</f>
        <v>0</v>
      </c>
    </row>
    <row r="14330" spans="1:1" x14ac:dyDescent="0.3">
      <c r="A14330" s="2">
        <f>IFERROR(INDEX(Forecasting!$C$6:$HS$7,1,MATCH('Weekly Sales'!$E14330,Forecasting!$C$7:$HS$7,0)),0)</f>
        <v>0</v>
      </c>
    </row>
    <row r="14331" spans="1:1" x14ac:dyDescent="0.3">
      <c r="A14331" s="2">
        <f>IFERROR(INDEX(Forecasting!$C$6:$HS$7,1,MATCH('Weekly Sales'!$E14331,Forecasting!$C$7:$HS$7,0)),0)</f>
        <v>0</v>
      </c>
    </row>
    <row r="14332" spans="1:1" x14ac:dyDescent="0.3">
      <c r="A14332" s="2">
        <f>IFERROR(INDEX(Forecasting!$C$6:$HS$7,1,MATCH('Weekly Sales'!$E14332,Forecasting!$C$7:$HS$7,0)),0)</f>
        <v>0</v>
      </c>
    </row>
    <row r="14333" spans="1:1" x14ac:dyDescent="0.3">
      <c r="A14333" s="2">
        <f>IFERROR(INDEX(Forecasting!$C$6:$HS$7,1,MATCH('Weekly Sales'!$E14333,Forecasting!$C$7:$HS$7,0)),0)</f>
        <v>0</v>
      </c>
    </row>
    <row r="14334" spans="1:1" x14ac:dyDescent="0.3">
      <c r="A14334" s="2">
        <f>IFERROR(INDEX(Forecasting!$C$6:$HS$7,1,MATCH('Weekly Sales'!$E14334,Forecasting!$C$7:$HS$7,0)),0)</f>
        <v>0</v>
      </c>
    </row>
    <row r="14335" spans="1:1" x14ac:dyDescent="0.3">
      <c r="A14335" s="2">
        <f>IFERROR(INDEX(Forecasting!$C$6:$HS$7,1,MATCH('Weekly Sales'!$E14335,Forecasting!$C$7:$HS$7,0)),0)</f>
        <v>0</v>
      </c>
    </row>
    <row r="14336" spans="1:1" x14ac:dyDescent="0.3">
      <c r="A14336" s="2">
        <f>IFERROR(INDEX(Forecasting!$C$6:$HS$7,1,MATCH('Weekly Sales'!$E14336,Forecasting!$C$7:$HS$7,0)),0)</f>
        <v>0</v>
      </c>
    </row>
    <row r="14337" spans="1:1" x14ac:dyDescent="0.3">
      <c r="A14337" s="2">
        <f>IFERROR(INDEX(Forecasting!$C$6:$HS$7,1,MATCH('Weekly Sales'!$E14337,Forecasting!$C$7:$HS$7,0)),0)</f>
        <v>0</v>
      </c>
    </row>
    <row r="14338" spans="1:1" x14ac:dyDescent="0.3">
      <c r="A14338" s="2">
        <f>IFERROR(INDEX(Forecasting!$C$6:$HS$7,1,MATCH('Weekly Sales'!$E14338,Forecasting!$C$7:$HS$7,0)),0)</f>
        <v>0</v>
      </c>
    </row>
    <row r="14339" spans="1:1" x14ac:dyDescent="0.3">
      <c r="A14339" s="2">
        <f>IFERROR(INDEX(Forecasting!$C$6:$HS$7,1,MATCH('Weekly Sales'!$E14339,Forecasting!$C$7:$HS$7,0)),0)</f>
        <v>0</v>
      </c>
    </row>
    <row r="14340" spans="1:1" x14ac:dyDescent="0.3">
      <c r="A14340" s="2">
        <f>IFERROR(INDEX(Forecasting!$C$6:$HS$7,1,MATCH('Weekly Sales'!$E14340,Forecasting!$C$7:$HS$7,0)),0)</f>
        <v>0</v>
      </c>
    </row>
    <row r="14341" spans="1:1" x14ac:dyDescent="0.3">
      <c r="A14341" s="2">
        <f>IFERROR(INDEX(Forecasting!$C$6:$HS$7,1,MATCH('Weekly Sales'!$E14341,Forecasting!$C$7:$HS$7,0)),0)</f>
        <v>0</v>
      </c>
    </row>
    <row r="14342" spans="1:1" x14ac:dyDescent="0.3">
      <c r="A14342" s="2">
        <f>IFERROR(INDEX(Forecasting!$C$6:$HS$7,1,MATCH('Weekly Sales'!$E14342,Forecasting!$C$7:$HS$7,0)),0)</f>
        <v>0</v>
      </c>
    </row>
    <row r="14343" spans="1:1" x14ac:dyDescent="0.3">
      <c r="A14343" s="2">
        <f>IFERROR(INDEX(Forecasting!$C$6:$HS$7,1,MATCH('Weekly Sales'!$E14343,Forecasting!$C$7:$HS$7,0)),0)</f>
        <v>0</v>
      </c>
    </row>
    <row r="14344" spans="1:1" x14ac:dyDescent="0.3">
      <c r="A14344" s="2">
        <f>IFERROR(INDEX(Forecasting!$C$6:$HS$7,1,MATCH('Weekly Sales'!$E14344,Forecasting!$C$7:$HS$7,0)),0)</f>
        <v>0</v>
      </c>
    </row>
    <row r="14345" spans="1:1" x14ac:dyDescent="0.3">
      <c r="A14345" s="2">
        <f>IFERROR(INDEX(Forecasting!$C$6:$HS$7,1,MATCH('Weekly Sales'!$E14345,Forecasting!$C$7:$HS$7,0)),0)</f>
        <v>0</v>
      </c>
    </row>
    <row r="14346" spans="1:1" x14ac:dyDescent="0.3">
      <c r="A14346" s="2">
        <f>IFERROR(INDEX(Forecasting!$C$6:$HS$7,1,MATCH('Weekly Sales'!$E14346,Forecasting!$C$7:$HS$7,0)),0)</f>
        <v>0</v>
      </c>
    </row>
    <row r="14347" spans="1:1" x14ac:dyDescent="0.3">
      <c r="A14347" s="2">
        <f>IFERROR(INDEX(Forecasting!$C$6:$HS$7,1,MATCH('Weekly Sales'!$E14347,Forecasting!$C$7:$HS$7,0)),0)</f>
        <v>0</v>
      </c>
    </row>
    <row r="14348" spans="1:1" x14ac:dyDescent="0.3">
      <c r="A14348" s="2">
        <f>IFERROR(INDEX(Forecasting!$C$6:$HS$7,1,MATCH('Weekly Sales'!$E14348,Forecasting!$C$7:$HS$7,0)),0)</f>
        <v>0</v>
      </c>
    </row>
    <row r="14349" spans="1:1" x14ac:dyDescent="0.3">
      <c r="A14349" s="2">
        <f>IFERROR(INDEX(Forecasting!$C$6:$HS$7,1,MATCH('Weekly Sales'!$E14349,Forecasting!$C$7:$HS$7,0)),0)</f>
        <v>0</v>
      </c>
    </row>
    <row r="14350" spans="1:1" x14ac:dyDescent="0.3">
      <c r="A14350" s="2">
        <f>IFERROR(INDEX(Forecasting!$C$6:$HS$7,1,MATCH('Weekly Sales'!$E14350,Forecasting!$C$7:$HS$7,0)),0)</f>
        <v>0</v>
      </c>
    </row>
    <row r="14351" spans="1:1" x14ac:dyDescent="0.3">
      <c r="A14351" s="2">
        <f>IFERROR(INDEX(Forecasting!$C$6:$HS$7,1,MATCH('Weekly Sales'!$E14351,Forecasting!$C$7:$HS$7,0)),0)</f>
        <v>0</v>
      </c>
    </row>
    <row r="14352" spans="1:1" x14ac:dyDescent="0.3">
      <c r="A14352" s="2">
        <f>IFERROR(INDEX(Forecasting!$C$6:$HS$7,1,MATCH('Weekly Sales'!$E14352,Forecasting!$C$7:$HS$7,0)),0)</f>
        <v>0</v>
      </c>
    </row>
    <row r="14353" spans="1:1" x14ac:dyDescent="0.3">
      <c r="A14353" s="2">
        <f>IFERROR(INDEX(Forecasting!$C$6:$HS$7,1,MATCH('Weekly Sales'!$E14353,Forecasting!$C$7:$HS$7,0)),0)</f>
        <v>0</v>
      </c>
    </row>
    <row r="14354" spans="1:1" x14ac:dyDescent="0.3">
      <c r="A14354" s="2">
        <f>IFERROR(INDEX(Forecasting!$C$6:$HS$7,1,MATCH('Weekly Sales'!$E14354,Forecasting!$C$7:$HS$7,0)),0)</f>
        <v>0</v>
      </c>
    </row>
    <row r="14355" spans="1:1" x14ac:dyDescent="0.3">
      <c r="A14355" s="2">
        <f>IFERROR(INDEX(Forecasting!$C$6:$HS$7,1,MATCH('Weekly Sales'!$E14355,Forecasting!$C$7:$HS$7,0)),0)</f>
        <v>0</v>
      </c>
    </row>
    <row r="14356" spans="1:1" x14ac:dyDescent="0.3">
      <c r="A14356" s="2">
        <f>IFERROR(INDEX(Forecasting!$C$6:$HS$7,1,MATCH('Weekly Sales'!$E14356,Forecasting!$C$7:$HS$7,0)),0)</f>
        <v>0</v>
      </c>
    </row>
    <row r="14357" spans="1:1" x14ac:dyDescent="0.3">
      <c r="A14357" s="2">
        <f>IFERROR(INDEX(Forecasting!$C$6:$HS$7,1,MATCH('Weekly Sales'!$E14357,Forecasting!$C$7:$HS$7,0)),0)</f>
        <v>0</v>
      </c>
    </row>
    <row r="14358" spans="1:1" x14ac:dyDescent="0.3">
      <c r="A14358" s="2">
        <f>IFERROR(INDEX(Forecasting!$C$6:$HS$7,1,MATCH('Weekly Sales'!$E14358,Forecasting!$C$7:$HS$7,0)),0)</f>
        <v>0</v>
      </c>
    </row>
    <row r="14359" spans="1:1" x14ac:dyDescent="0.3">
      <c r="A14359" s="2">
        <f>IFERROR(INDEX(Forecasting!$C$6:$HS$7,1,MATCH('Weekly Sales'!$E14359,Forecasting!$C$7:$HS$7,0)),0)</f>
        <v>0</v>
      </c>
    </row>
    <row r="14360" spans="1:1" x14ac:dyDescent="0.3">
      <c r="A14360" s="2">
        <f>IFERROR(INDEX(Forecasting!$C$6:$HS$7,1,MATCH('Weekly Sales'!$E14360,Forecasting!$C$7:$HS$7,0)),0)</f>
        <v>0</v>
      </c>
    </row>
    <row r="14361" spans="1:1" x14ac:dyDescent="0.3">
      <c r="A14361" s="2">
        <f>IFERROR(INDEX(Forecasting!$C$6:$HS$7,1,MATCH('Weekly Sales'!$E14361,Forecasting!$C$7:$HS$7,0)),0)</f>
        <v>0</v>
      </c>
    </row>
    <row r="14362" spans="1:1" x14ac:dyDescent="0.3">
      <c r="A14362" s="2">
        <f>IFERROR(INDEX(Forecasting!$C$6:$HS$7,1,MATCH('Weekly Sales'!$E14362,Forecasting!$C$7:$HS$7,0)),0)</f>
        <v>0</v>
      </c>
    </row>
    <row r="14363" spans="1:1" x14ac:dyDescent="0.3">
      <c r="A14363" s="2">
        <f>IFERROR(INDEX(Forecasting!$C$6:$HS$7,1,MATCH('Weekly Sales'!$E14363,Forecasting!$C$7:$HS$7,0)),0)</f>
        <v>0</v>
      </c>
    </row>
    <row r="14364" spans="1:1" x14ac:dyDescent="0.3">
      <c r="A14364" s="2">
        <f>IFERROR(INDEX(Forecasting!$C$6:$HS$7,1,MATCH('Weekly Sales'!$E14364,Forecasting!$C$7:$HS$7,0)),0)</f>
        <v>0</v>
      </c>
    </row>
    <row r="14365" spans="1:1" x14ac:dyDescent="0.3">
      <c r="A14365" s="2">
        <f>IFERROR(INDEX(Forecasting!$C$6:$HS$7,1,MATCH('Weekly Sales'!$E14365,Forecasting!$C$7:$HS$7,0)),0)</f>
        <v>0</v>
      </c>
    </row>
    <row r="14366" spans="1:1" x14ac:dyDescent="0.3">
      <c r="A14366" s="2">
        <f>IFERROR(INDEX(Forecasting!$C$6:$HS$7,1,MATCH('Weekly Sales'!$E14366,Forecasting!$C$7:$HS$7,0)),0)</f>
        <v>0</v>
      </c>
    </row>
    <row r="14367" spans="1:1" x14ac:dyDescent="0.3">
      <c r="A14367" s="2">
        <f>IFERROR(INDEX(Forecasting!$C$6:$HS$7,1,MATCH('Weekly Sales'!$E14367,Forecasting!$C$7:$HS$7,0)),0)</f>
        <v>0</v>
      </c>
    </row>
    <row r="14368" spans="1:1" x14ac:dyDescent="0.3">
      <c r="A14368" s="2">
        <f>IFERROR(INDEX(Forecasting!$C$6:$HS$7,1,MATCH('Weekly Sales'!$E14368,Forecasting!$C$7:$HS$7,0)),0)</f>
        <v>0</v>
      </c>
    </row>
    <row r="14369" spans="1:1" x14ac:dyDescent="0.3">
      <c r="A14369" s="2">
        <f>IFERROR(INDEX(Forecasting!$C$6:$HS$7,1,MATCH('Weekly Sales'!$E14369,Forecasting!$C$7:$HS$7,0)),0)</f>
        <v>0</v>
      </c>
    </row>
    <row r="14370" spans="1:1" x14ac:dyDescent="0.3">
      <c r="A14370" s="2">
        <f>IFERROR(INDEX(Forecasting!$C$6:$HS$7,1,MATCH('Weekly Sales'!$E14370,Forecasting!$C$7:$HS$7,0)),0)</f>
        <v>0</v>
      </c>
    </row>
    <row r="14371" spans="1:1" x14ac:dyDescent="0.3">
      <c r="A14371" s="2">
        <f>IFERROR(INDEX(Forecasting!$C$6:$HS$7,1,MATCH('Weekly Sales'!$E14371,Forecasting!$C$7:$HS$7,0)),0)</f>
        <v>0</v>
      </c>
    </row>
    <row r="14372" spans="1:1" x14ac:dyDescent="0.3">
      <c r="A14372" s="2">
        <f>IFERROR(INDEX(Forecasting!$C$6:$HS$7,1,MATCH('Weekly Sales'!$E14372,Forecasting!$C$7:$HS$7,0)),0)</f>
        <v>0</v>
      </c>
    </row>
    <row r="14373" spans="1:1" x14ac:dyDescent="0.3">
      <c r="A14373" s="2">
        <f>IFERROR(INDEX(Forecasting!$C$6:$HS$7,1,MATCH('Weekly Sales'!$E14373,Forecasting!$C$7:$HS$7,0)),0)</f>
        <v>0</v>
      </c>
    </row>
    <row r="14374" spans="1:1" x14ac:dyDescent="0.3">
      <c r="A14374" s="2">
        <f>IFERROR(INDEX(Forecasting!$C$6:$HS$7,1,MATCH('Weekly Sales'!$E14374,Forecasting!$C$7:$HS$7,0)),0)</f>
        <v>0</v>
      </c>
    </row>
    <row r="14375" spans="1:1" x14ac:dyDescent="0.3">
      <c r="A14375" s="2">
        <f>IFERROR(INDEX(Forecasting!$C$6:$HS$7,1,MATCH('Weekly Sales'!$E14375,Forecasting!$C$7:$HS$7,0)),0)</f>
        <v>0</v>
      </c>
    </row>
    <row r="14376" spans="1:1" x14ac:dyDescent="0.3">
      <c r="A14376" s="2">
        <f>IFERROR(INDEX(Forecasting!$C$6:$HS$7,1,MATCH('Weekly Sales'!$E14376,Forecasting!$C$7:$HS$7,0)),0)</f>
        <v>0</v>
      </c>
    </row>
    <row r="14377" spans="1:1" x14ac:dyDescent="0.3">
      <c r="A14377" s="2">
        <f>IFERROR(INDEX(Forecasting!$C$6:$HS$7,1,MATCH('Weekly Sales'!$E14377,Forecasting!$C$7:$HS$7,0)),0)</f>
        <v>0</v>
      </c>
    </row>
    <row r="14378" spans="1:1" x14ac:dyDescent="0.3">
      <c r="A14378" s="2">
        <f>IFERROR(INDEX(Forecasting!$C$6:$HS$7,1,MATCH('Weekly Sales'!$E14378,Forecasting!$C$7:$HS$7,0)),0)</f>
        <v>0</v>
      </c>
    </row>
    <row r="14379" spans="1:1" x14ac:dyDescent="0.3">
      <c r="A14379" s="2">
        <f>IFERROR(INDEX(Forecasting!$C$6:$HS$7,1,MATCH('Weekly Sales'!$E14379,Forecasting!$C$7:$HS$7,0)),0)</f>
        <v>0</v>
      </c>
    </row>
    <row r="14380" spans="1:1" x14ac:dyDescent="0.3">
      <c r="A14380" s="2">
        <f>IFERROR(INDEX(Forecasting!$C$6:$HS$7,1,MATCH('Weekly Sales'!$E14380,Forecasting!$C$7:$HS$7,0)),0)</f>
        <v>0</v>
      </c>
    </row>
    <row r="14381" spans="1:1" x14ac:dyDescent="0.3">
      <c r="A14381" s="2">
        <f>IFERROR(INDEX(Forecasting!$C$6:$HS$7,1,MATCH('Weekly Sales'!$E14381,Forecasting!$C$7:$HS$7,0)),0)</f>
        <v>0</v>
      </c>
    </row>
    <row r="14382" spans="1:1" x14ac:dyDescent="0.3">
      <c r="A14382" s="2">
        <f>IFERROR(INDEX(Forecasting!$C$6:$HS$7,1,MATCH('Weekly Sales'!$E14382,Forecasting!$C$7:$HS$7,0)),0)</f>
        <v>0</v>
      </c>
    </row>
    <row r="14383" spans="1:1" x14ac:dyDescent="0.3">
      <c r="A14383" s="2">
        <f>IFERROR(INDEX(Forecasting!$C$6:$HS$7,1,MATCH('Weekly Sales'!$E14383,Forecasting!$C$7:$HS$7,0)),0)</f>
        <v>0</v>
      </c>
    </row>
    <row r="14384" spans="1:1" x14ac:dyDescent="0.3">
      <c r="A14384" s="2">
        <f>IFERROR(INDEX(Forecasting!$C$6:$HS$7,1,MATCH('Weekly Sales'!$E14384,Forecasting!$C$7:$HS$7,0)),0)</f>
        <v>0</v>
      </c>
    </row>
    <row r="14385" spans="1:1" x14ac:dyDescent="0.3">
      <c r="A14385" s="2">
        <f>IFERROR(INDEX(Forecasting!$C$6:$HS$7,1,MATCH('Weekly Sales'!$E14385,Forecasting!$C$7:$HS$7,0)),0)</f>
        <v>0</v>
      </c>
    </row>
    <row r="14386" spans="1:1" x14ac:dyDescent="0.3">
      <c r="A14386" s="2">
        <f>IFERROR(INDEX(Forecasting!$C$6:$HS$7,1,MATCH('Weekly Sales'!$E14386,Forecasting!$C$7:$HS$7,0)),0)</f>
        <v>0</v>
      </c>
    </row>
    <row r="14387" spans="1:1" x14ac:dyDescent="0.3">
      <c r="A14387" s="2">
        <f>IFERROR(INDEX(Forecasting!$C$6:$HS$7,1,MATCH('Weekly Sales'!$E14387,Forecasting!$C$7:$HS$7,0)),0)</f>
        <v>0</v>
      </c>
    </row>
    <row r="14388" spans="1:1" x14ac:dyDescent="0.3">
      <c r="A14388" s="2">
        <f>IFERROR(INDEX(Forecasting!$C$6:$HS$7,1,MATCH('Weekly Sales'!$E14388,Forecasting!$C$7:$HS$7,0)),0)</f>
        <v>0</v>
      </c>
    </row>
    <row r="14389" spans="1:1" x14ac:dyDescent="0.3">
      <c r="A14389" s="2">
        <f>IFERROR(INDEX(Forecasting!$C$6:$HS$7,1,MATCH('Weekly Sales'!$E14389,Forecasting!$C$7:$HS$7,0)),0)</f>
        <v>0</v>
      </c>
    </row>
    <row r="14390" spans="1:1" x14ac:dyDescent="0.3">
      <c r="A14390" s="2">
        <f>IFERROR(INDEX(Forecasting!$C$6:$HS$7,1,MATCH('Weekly Sales'!$E14390,Forecasting!$C$7:$HS$7,0)),0)</f>
        <v>0</v>
      </c>
    </row>
    <row r="14391" spans="1:1" x14ac:dyDescent="0.3">
      <c r="A14391" s="2">
        <f>IFERROR(INDEX(Forecasting!$C$6:$HS$7,1,MATCH('Weekly Sales'!$E14391,Forecasting!$C$7:$HS$7,0)),0)</f>
        <v>0</v>
      </c>
    </row>
    <row r="14392" spans="1:1" x14ac:dyDescent="0.3">
      <c r="A14392" s="2">
        <f>IFERROR(INDEX(Forecasting!$C$6:$HS$7,1,MATCH('Weekly Sales'!$E14392,Forecasting!$C$7:$HS$7,0)),0)</f>
        <v>0</v>
      </c>
    </row>
    <row r="14393" spans="1:1" x14ac:dyDescent="0.3">
      <c r="A14393" s="2">
        <f>IFERROR(INDEX(Forecasting!$C$6:$HS$7,1,MATCH('Weekly Sales'!$E14393,Forecasting!$C$7:$HS$7,0)),0)</f>
        <v>0</v>
      </c>
    </row>
    <row r="14394" spans="1:1" x14ac:dyDescent="0.3">
      <c r="A14394" s="2">
        <f>IFERROR(INDEX(Forecasting!$C$6:$HS$7,1,MATCH('Weekly Sales'!$E14394,Forecasting!$C$7:$HS$7,0)),0)</f>
        <v>0</v>
      </c>
    </row>
    <row r="14395" spans="1:1" x14ac:dyDescent="0.3">
      <c r="A14395" s="2">
        <f>IFERROR(INDEX(Forecasting!$C$6:$HS$7,1,MATCH('Weekly Sales'!$E14395,Forecasting!$C$7:$HS$7,0)),0)</f>
        <v>0</v>
      </c>
    </row>
    <row r="14396" spans="1:1" x14ac:dyDescent="0.3">
      <c r="A14396" s="2">
        <f>IFERROR(INDEX(Forecasting!$C$6:$HS$7,1,MATCH('Weekly Sales'!$E14396,Forecasting!$C$7:$HS$7,0)),0)</f>
        <v>0</v>
      </c>
    </row>
    <row r="14397" spans="1:1" x14ac:dyDescent="0.3">
      <c r="A14397" s="2">
        <f>IFERROR(INDEX(Forecasting!$C$6:$HS$7,1,MATCH('Weekly Sales'!$E14397,Forecasting!$C$7:$HS$7,0)),0)</f>
        <v>0</v>
      </c>
    </row>
    <row r="14398" spans="1:1" x14ac:dyDescent="0.3">
      <c r="A14398" s="2">
        <f>IFERROR(INDEX(Forecasting!$C$6:$HS$7,1,MATCH('Weekly Sales'!$E14398,Forecasting!$C$7:$HS$7,0)),0)</f>
        <v>0</v>
      </c>
    </row>
    <row r="14399" spans="1:1" x14ac:dyDescent="0.3">
      <c r="A14399" s="2">
        <f>IFERROR(INDEX(Forecasting!$C$6:$HS$7,1,MATCH('Weekly Sales'!$E14399,Forecasting!$C$7:$HS$7,0)),0)</f>
        <v>0</v>
      </c>
    </row>
    <row r="14400" spans="1:1" x14ac:dyDescent="0.3">
      <c r="A14400" s="2">
        <f>IFERROR(INDEX(Forecasting!$C$6:$HS$7,1,MATCH('Weekly Sales'!$E14400,Forecasting!$C$7:$HS$7,0)),0)</f>
        <v>0</v>
      </c>
    </row>
    <row r="14401" spans="1:1" x14ac:dyDescent="0.3">
      <c r="A14401" s="2">
        <f>IFERROR(INDEX(Forecasting!$C$6:$HS$7,1,MATCH('Weekly Sales'!$E14401,Forecasting!$C$7:$HS$7,0)),0)</f>
        <v>0</v>
      </c>
    </row>
    <row r="14402" spans="1:1" x14ac:dyDescent="0.3">
      <c r="A14402" s="2">
        <f>IFERROR(INDEX(Forecasting!$C$6:$HS$7,1,MATCH('Weekly Sales'!$E14402,Forecasting!$C$7:$HS$7,0)),0)</f>
        <v>0</v>
      </c>
    </row>
    <row r="14403" spans="1:1" x14ac:dyDescent="0.3">
      <c r="A14403" s="2">
        <f>IFERROR(INDEX(Forecasting!$C$6:$HS$7,1,MATCH('Weekly Sales'!$E14403,Forecasting!$C$7:$HS$7,0)),0)</f>
        <v>0</v>
      </c>
    </row>
    <row r="14404" spans="1:1" x14ac:dyDescent="0.3">
      <c r="A14404" s="2">
        <f>IFERROR(INDEX(Forecasting!$C$6:$HS$7,1,MATCH('Weekly Sales'!$E14404,Forecasting!$C$7:$HS$7,0)),0)</f>
        <v>0</v>
      </c>
    </row>
    <row r="14405" spans="1:1" x14ac:dyDescent="0.3">
      <c r="A14405" s="2">
        <f>IFERROR(INDEX(Forecasting!$C$6:$HS$7,1,MATCH('Weekly Sales'!$E14405,Forecasting!$C$7:$HS$7,0)),0)</f>
        <v>0</v>
      </c>
    </row>
    <row r="14406" spans="1:1" x14ac:dyDescent="0.3">
      <c r="A14406" s="2">
        <f>IFERROR(INDEX(Forecasting!$C$6:$HS$7,1,MATCH('Weekly Sales'!$E14406,Forecasting!$C$7:$HS$7,0)),0)</f>
        <v>0</v>
      </c>
    </row>
    <row r="14407" spans="1:1" x14ac:dyDescent="0.3">
      <c r="A14407" s="2">
        <f>IFERROR(INDEX(Forecasting!$C$6:$HS$7,1,MATCH('Weekly Sales'!$E14407,Forecasting!$C$7:$HS$7,0)),0)</f>
        <v>0</v>
      </c>
    </row>
    <row r="14408" spans="1:1" x14ac:dyDescent="0.3">
      <c r="A14408" s="2">
        <f>IFERROR(INDEX(Forecasting!$C$6:$HS$7,1,MATCH('Weekly Sales'!$E14408,Forecasting!$C$7:$HS$7,0)),0)</f>
        <v>0</v>
      </c>
    </row>
    <row r="14409" spans="1:1" x14ac:dyDescent="0.3">
      <c r="A14409" s="2">
        <f>IFERROR(INDEX(Forecasting!$C$6:$HS$7,1,MATCH('Weekly Sales'!$E14409,Forecasting!$C$7:$HS$7,0)),0)</f>
        <v>0</v>
      </c>
    </row>
    <row r="14410" spans="1:1" x14ac:dyDescent="0.3">
      <c r="A14410" s="2">
        <f>IFERROR(INDEX(Forecasting!$C$6:$HS$7,1,MATCH('Weekly Sales'!$E14410,Forecasting!$C$7:$HS$7,0)),0)</f>
        <v>0</v>
      </c>
    </row>
    <row r="14411" spans="1:1" x14ac:dyDescent="0.3">
      <c r="A14411" s="2">
        <f>IFERROR(INDEX(Forecasting!$C$6:$HS$7,1,MATCH('Weekly Sales'!$E14411,Forecasting!$C$7:$HS$7,0)),0)</f>
        <v>0</v>
      </c>
    </row>
    <row r="14412" spans="1:1" x14ac:dyDescent="0.3">
      <c r="A14412" s="2">
        <f>IFERROR(INDEX(Forecasting!$C$6:$HS$7,1,MATCH('Weekly Sales'!$E14412,Forecasting!$C$7:$HS$7,0)),0)</f>
        <v>0</v>
      </c>
    </row>
    <row r="14413" spans="1:1" x14ac:dyDescent="0.3">
      <c r="A14413" s="2">
        <f>IFERROR(INDEX(Forecasting!$C$6:$HS$7,1,MATCH('Weekly Sales'!$E14413,Forecasting!$C$7:$HS$7,0)),0)</f>
        <v>0</v>
      </c>
    </row>
    <row r="14414" spans="1:1" x14ac:dyDescent="0.3">
      <c r="A14414" s="2">
        <f>IFERROR(INDEX(Forecasting!$C$6:$HS$7,1,MATCH('Weekly Sales'!$E14414,Forecasting!$C$7:$HS$7,0)),0)</f>
        <v>0</v>
      </c>
    </row>
    <row r="14415" spans="1:1" x14ac:dyDescent="0.3">
      <c r="A14415" s="2">
        <f>IFERROR(INDEX(Forecasting!$C$6:$HS$7,1,MATCH('Weekly Sales'!$E14415,Forecasting!$C$7:$HS$7,0)),0)</f>
        <v>0</v>
      </c>
    </row>
    <row r="14416" spans="1:1" x14ac:dyDescent="0.3">
      <c r="A14416" s="2">
        <f>IFERROR(INDEX(Forecasting!$C$6:$HS$7,1,MATCH('Weekly Sales'!$E14416,Forecasting!$C$7:$HS$7,0)),0)</f>
        <v>0</v>
      </c>
    </row>
    <row r="14417" spans="1:1" x14ac:dyDescent="0.3">
      <c r="A14417" s="2">
        <f>IFERROR(INDEX(Forecasting!$C$6:$HS$7,1,MATCH('Weekly Sales'!$E14417,Forecasting!$C$7:$HS$7,0)),0)</f>
        <v>0</v>
      </c>
    </row>
    <row r="14418" spans="1:1" x14ac:dyDescent="0.3">
      <c r="A14418" s="2">
        <f>IFERROR(INDEX(Forecasting!$C$6:$HS$7,1,MATCH('Weekly Sales'!$E14418,Forecasting!$C$7:$HS$7,0)),0)</f>
        <v>0</v>
      </c>
    </row>
    <row r="14419" spans="1:1" x14ac:dyDescent="0.3">
      <c r="A14419" s="2">
        <f>IFERROR(INDEX(Forecasting!$C$6:$HS$7,1,MATCH('Weekly Sales'!$E14419,Forecasting!$C$7:$HS$7,0)),0)</f>
        <v>0</v>
      </c>
    </row>
    <row r="14420" spans="1:1" x14ac:dyDescent="0.3">
      <c r="A14420" s="2">
        <f>IFERROR(INDEX(Forecasting!$C$6:$HS$7,1,MATCH('Weekly Sales'!$E14420,Forecasting!$C$7:$HS$7,0)),0)</f>
        <v>0</v>
      </c>
    </row>
    <row r="14421" spans="1:1" x14ac:dyDescent="0.3">
      <c r="A14421" s="2">
        <f>IFERROR(INDEX(Forecasting!$C$6:$HS$7,1,MATCH('Weekly Sales'!$E14421,Forecasting!$C$7:$HS$7,0)),0)</f>
        <v>0</v>
      </c>
    </row>
    <row r="14422" spans="1:1" x14ac:dyDescent="0.3">
      <c r="A14422" s="2">
        <f>IFERROR(INDEX(Forecasting!$C$6:$HS$7,1,MATCH('Weekly Sales'!$E14422,Forecasting!$C$7:$HS$7,0)),0)</f>
        <v>0</v>
      </c>
    </row>
    <row r="14423" spans="1:1" x14ac:dyDescent="0.3">
      <c r="A14423" s="2">
        <f>IFERROR(INDEX(Forecasting!$C$6:$HS$7,1,MATCH('Weekly Sales'!$E14423,Forecasting!$C$7:$HS$7,0)),0)</f>
        <v>0</v>
      </c>
    </row>
    <row r="14424" spans="1:1" x14ac:dyDescent="0.3">
      <c r="A14424" s="2">
        <f>IFERROR(INDEX(Forecasting!$C$6:$HS$7,1,MATCH('Weekly Sales'!$E14424,Forecasting!$C$7:$HS$7,0)),0)</f>
        <v>0</v>
      </c>
    </row>
    <row r="14425" spans="1:1" x14ac:dyDescent="0.3">
      <c r="A14425" s="2">
        <f>IFERROR(INDEX(Forecasting!$C$6:$HS$7,1,MATCH('Weekly Sales'!$E14425,Forecasting!$C$7:$HS$7,0)),0)</f>
        <v>0</v>
      </c>
    </row>
    <row r="14426" spans="1:1" x14ac:dyDescent="0.3">
      <c r="A14426" s="2">
        <f>IFERROR(INDEX(Forecasting!$C$6:$HS$7,1,MATCH('Weekly Sales'!$E14426,Forecasting!$C$7:$HS$7,0)),0)</f>
        <v>0</v>
      </c>
    </row>
    <row r="14427" spans="1:1" x14ac:dyDescent="0.3">
      <c r="A14427" s="2">
        <f>IFERROR(INDEX(Forecasting!$C$6:$HS$7,1,MATCH('Weekly Sales'!$E14427,Forecasting!$C$7:$HS$7,0)),0)</f>
        <v>0</v>
      </c>
    </row>
    <row r="14428" spans="1:1" x14ac:dyDescent="0.3">
      <c r="A14428" s="2">
        <f>IFERROR(INDEX(Forecasting!$C$6:$HS$7,1,MATCH('Weekly Sales'!$E14428,Forecasting!$C$7:$HS$7,0)),0)</f>
        <v>0</v>
      </c>
    </row>
    <row r="14429" spans="1:1" x14ac:dyDescent="0.3">
      <c r="A14429" s="2">
        <f>IFERROR(INDEX(Forecasting!$C$6:$HS$7,1,MATCH('Weekly Sales'!$E14429,Forecasting!$C$7:$HS$7,0)),0)</f>
        <v>0</v>
      </c>
    </row>
    <row r="14430" spans="1:1" x14ac:dyDescent="0.3">
      <c r="A14430" s="2">
        <f>IFERROR(INDEX(Forecasting!$C$6:$HS$7,1,MATCH('Weekly Sales'!$E14430,Forecasting!$C$7:$HS$7,0)),0)</f>
        <v>0</v>
      </c>
    </row>
    <row r="14431" spans="1:1" x14ac:dyDescent="0.3">
      <c r="A14431" s="2">
        <f>IFERROR(INDEX(Forecasting!$C$6:$HS$7,1,MATCH('Weekly Sales'!$E14431,Forecasting!$C$7:$HS$7,0)),0)</f>
        <v>0</v>
      </c>
    </row>
    <row r="14432" spans="1:1" x14ac:dyDescent="0.3">
      <c r="A14432" s="2">
        <f>IFERROR(INDEX(Forecasting!$C$6:$HS$7,1,MATCH('Weekly Sales'!$E14432,Forecasting!$C$7:$HS$7,0)),0)</f>
        <v>0</v>
      </c>
    </row>
    <row r="14433" spans="1:1" x14ac:dyDescent="0.3">
      <c r="A14433" s="2">
        <f>IFERROR(INDEX(Forecasting!$C$6:$HS$7,1,MATCH('Weekly Sales'!$E14433,Forecasting!$C$7:$HS$7,0)),0)</f>
        <v>0</v>
      </c>
    </row>
    <row r="14434" spans="1:1" x14ac:dyDescent="0.3">
      <c r="A14434" s="2">
        <f>IFERROR(INDEX(Forecasting!$C$6:$HS$7,1,MATCH('Weekly Sales'!$E14434,Forecasting!$C$7:$HS$7,0)),0)</f>
        <v>0</v>
      </c>
    </row>
    <row r="14435" spans="1:1" x14ac:dyDescent="0.3">
      <c r="A14435" s="2">
        <f>IFERROR(INDEX(Forecasting!$C$6:$HS$7,1,MATCH('Weekly Sales'!$E14435,Forecasting!$C$7:$HS$7,0)),0)</f>
        <v>0</v>
      </c>
    </row>
    <row r="14436" spans="1:1" x14ac:dyDescent="0.3">
      <c r="A14436" s="2">
        <f>IFERROR(INDEX(Forecasting!$C$6:$HS$7,1,MATCH('Weekly Sales'!$E14436,Forecasting!$C$7:$HS$7,0)),0)</f>
        <v>0</v>
      </c>
    </row>
    <row r="14437" spans="1:1" x14ac:dyDescent="0.3">
      <c r="A14437" s="2">
        <f>IFERROR(INDEX(Forecasting!$C$6:$HS$7,1,MATCH('Weekly Sales'!$E14437,Forecasting!$C$7:$HS$7,0)),0)</f>
        <v>0</v>
      </c>
    </row>
    <row r="14438" spans="1:1" x14ac:dyDescent="0.3">
      <c r="A14438" s="2">
        <f>IFERROR(INDEX(Forecasting!$C$6:$HS$7,1,MATCH('Weekly Sales'!$E14438,Forecasting!$C$7:$HS$7,0)),0)</f>
        <v>0</v>
      </c>
    </row>
    <row r="14439" spans="1:1" x14ac:dyDescent="0.3">
      <c r="A14439" s="2">
        <f>IFERROR(INDEX(Forecasting!$C$6:$HS$7,1,MATCH('Weekly Sales'!$E14439,Forecasting!$C$7:$HS$7,0)),0)</f>
        <v>0</v>
      </c>
    </row>
    <row r="14440" spans="1:1" x14ac:dyDescent="0.3">
      <c r="A14440" s="2">
        <f>IFERROR(INDEX(Forecasting!$C$6:$HS$7,1,MATCH('Weekly Sales'!$E14440,Forecasting!$C$7:$HS$7,0)),0)</f>
        <v>0</v>
      </c>
    </row>
    <row r="14441" spans="1:1" x14ac:dyDescent="0.3">
      <c r="A14441" s="2">
        <f>IFERROR(INDEX(Forecasting!$C$6:$HS$7,1,MATCH('Weekly Sales'!$E14441,Forecasting!$C$7:$HS$7,0)),0)</f>
        <v>0</v>
      </c>
    </row>
    <row r="14442" spans="1:1" x14ac:dyDescent="0.3">
      <c r="A14442" s="2">
        <f>IFERROR(INDEX(Forecasting!$C$6:$HS$7,1,MATCH('Weekly Sales'!$E14442,Forecasting!$C$7:$HS$7,0)),0)</f>
        <v>0</v>
      </c>
    </row>
    <row r="14443" spans="1:1" x14ac:dyDescent="0.3">
      <c r="A14443" s="2">
        <f>IFERROR(INDEX(Forecasting!$C$6:$HS$7,1,MATCH('Weekly Sales'!$E14443,Forecasting!$C$7:$HS$7,0)),0)</f>
        <v>0</v>
      </c>
    </row>
    <row r="14444" spans="1:1" x14ac:dyDescent="0.3">
      <c r="A14444" s="2">
        <f>IFERROR(INDEX(Forecasting!$C$6:$HS$7,1,MATCH('Weekly Sales'!$E14444,Forecasting!$C$7:$HS$7,0)),0)</f>
        <v>0</v>
      </c>
    </row>
    <row r="14445" spans="1:1" x14ac:dyDescent="0.3">
      <c r="A14445" s="2">
        <f>IFERROR(INDEX(Forecasting!$C$6:$HS$7,1,MATCH('Weekly Sales'!$E14445,Forecasting!$C$7:$HS$7,0)),0)</f>
        <v>0</v>
      </c>
    </row>
    <row r="14446" spans="1:1" x14ac:dyDescent="0.3">
      <c r="A14446" s="2">
        <f>IFERROR(INDEX(Forecasting!$C$6:$HS$7,1,MATCH('Weekly Sales'!$E14446,Forecasting!$C$7:$HS$7,0)),0)</f>
        <v>0</v>
      </c>
    </row>
    <row r="14447" spans="1:1" x14ac:dyDescent="0.3">
      <c r="A14447" s="2">
        <f>IFERROR(INDEX(Forecasting!$C$6:$HS$7,1,MATCH('Weekly Sales'!$E14447,Forecasting!$C$7:$HS$7,0)),0)</f>
        <v>0</v>
      </c>
    </row>
    <row r="14448" spans="1:1" x14ac:dyDescent="0.3">
      <c r="A14448" s="2">
        <f>IFERROR(INDEX(Forecasting!$C$6:$HS$7,1,MATCH('Weekly Sales'!$E14448,Forecasting!$C$7:$HS$7,0)),0)</f>
        <v>0</v>
      </c>
    </row>
    <row r="14449" spans="1:1" x14ac:dyDescent="0.3">
      <c r="A14449" s="2">
        <f>IFERROR(INDEX(Forecasting!$C$6:$HS$7,1,MATCH('Weekly Sales'!$E14449,Forecasting!$C$7:$HS$7,0)),0)</f>
        <v>0</v>
      </c>
    </row>
    <row r="14450" spans="1:1" x14ac:dyDescent="0.3">
      <c r="A14450" s="2">
        <f>IFERROR(INDEX(Forecasting!$C$6:$HS$7,1,MATCH('Weekly Sales'!$E14450,Forecasting!$C$7:$HS$7,0)),0)</f>
        <v>0</v>
      </c>
    </row>
    <row r="14451" spans="1:1" x14ac:dyDescent="0.3">
      <c r="A14451" s="2">
        <f>IFERROR(INDEX(Forecasting!$C$6:$HS$7,1,MATCH('Weekly Sales'!$E14451,Forecasting!$C$7:$HS$7,0)),0)</f>
        <v>0</v>
      </c>
    </row>
    <row r="14452" spans="1:1" x14ac:dyDescent="0.3">
      <c r="A14452" s="2">
        <f>IFERROR(INDEX(Forecasting!$C$6:$HS$7,1,MATCH('Weekly Sales'!$E14452,Forecasting!$C$7:$HS$7,0)),0)</f>
        <v>0</v>
      </c>
    </row>
    <row r="14453" spans="1:1" x14ac:dyDescent="0.3">
      <c r="A14453" s="2">
        <f>IFERROR(INDEX(Forecasting!$C$6:$HS$7,1,MATCH('Weekly Sales'!$E14453,Forecasting!$C$7:$HS$7,0)),0)</f>
        <v>0</v>
      </c>
    </row>
    <row r="14454" spans="1:1" x14ac:dyDescent="0.3">
      <c r="A14454" s="2">
        <f>IFERROR(INDEX(Forecasting!$C$6:$HS$7,1,MATCH('Weekly Sales'!$E14454,Forecasting!$C$7:$HS$7,0)),0)</f>
        <v>0</v>
      </c>
    </row>
    <row r="14455" spans="1:1" x14ac:dyDescent="0.3">
      <c r="A14455" s="2">
        <f>IFERROR(INDEX(Forecasting!$C$6:$HS$7,1,MATCH('Weekly Sales'!$E14455,Forecasting!$C$7:$HS$7,0)),0)</f>
        <v>0</v>
      </c>
    </row>
    <row r="14456" spans="1:1" x14ac:dyDescent="0.3">
      <c r="A14456" s="2">
        <f>IFERROR(INDEX(Forecasting!$C$6:$HS$7,1,MATCH('Weekly Sales'!$E14456,Forecasting!$C$7:$HS$7,0)),0)</f>
        <v>0</v>
      </c>
    </row>
    <row r="14457" spans="1:1" x14ac:dyDescent="0.3">
      <c r="A14457" s="2">
        <f>IFERROR(INDEX(Forecasting!$C$6:$HS$7,1,MATCH('Weekly Sales'!$E14457,Forecasting!$C$7:$HS$7,0)),0)</f>
        <v>0</v>
      </c>
    </row>
    <row r="14458" spans="1:1" x14ac:dyDescent="0.3">
      <c r="A14458" s="2">
        <f>IFERROR(INDEX(Forecasting!$C$6:$HS$7,1,MATCH('Weekly Sales'!$E14458,Forecasting!$C$7:$HS$7,0)),0)</f>
        <v>0</v>
      </c>
    </row>
    <row r="14459" spans="1:1" x14ac:dyDescent="0.3">
      <c r="A14459" s="2">
        <f>IFERROR(INDEX(Forecasting!$C$6:$HS$7,1,MATCH('Weekly Sales'!$E14459,Forecasting!$C$7:$HS$7,0)),0)</f>
        <v>0</v>
      </c>
    </row>
    <row r="14460" spans="1:1" x14ac:dyDescent="0.3">
      <c r="A14460" s="2">
        <f>IFERROR(INDEX(Forecasting!$C$6:$HS$7,1,MATCH('Weekly Sales'!$E14460,Forecasting!$C$7:$HS$7,0)),0)</f>
        <v>0</v>
      </c>
    </row>
    <row r="14461" spans="1:1" x14ac:dyDescent="0.3">
      <c r="A14461" s="2">
        <f>IFERROR(INDEX(Forecasting!$C$6:$HS$7,1,MATCH('Weekly Sales'!$E14461,Forecasting!$C$7:$HS$7,0)),0)</f>
        <v>0</v>
      </c>
    </row>
    <row r="14462" spans="1:1" x14ac:dyDescent="0.3">
      <c r="A14462" s="2">
        <f>IFERROR(INDEX(Forecasting!$C$6:$HS$7,1,MATCH('Weekly Sales'!$E14462,Forecasting!$C$7:$HS$7,0)),0)</f>
        <v>0</v>
      </c>
    </row>
    <row r="14463" spans="1:1" x14ac:dyDescent="0.3">
      <c r="A14463" s="2">
        <f>IFERROR(INDEX(Forecasting!$C$6:$HS$7,1,MATCH('Weekly Sales'!$E14463,Forecasting!$C$7:$HS$7,0)),0)</f>
        <v>0</v>
      </c>
    </row>
    <row r="14464" spans="1:1" x14ac:dyDescent="0.3">
      <c r="A14464" s="2">
        <f>IFERROR(INDEX(Forecasting!$C$6:$HS$7,1,MATCH('Weekly Sales'!$E14464,Forecasting!$C$7:$HS$7,0)),0)</f>
        <v>0</v>
      </c>
    </row>
    <row r="14465" spans="1:1" x14ac:dyDescent="0.3">
      <c r="A14465" s="2">
        <f>IFERROR(INDEX(Forecasting!$C$6:$HS$7,1,MATCH('Weekly Sales'!$E14465,Forecasting!$C$7:$HS$7,0)),0)</f>
        <v>0</v>
      </c>
    </row>
    <row r="14466" spans="1:1" x14ac:dyDescent="0.3">
      <c r="A14466" s="2">
        <f>IFERROR(INDEX(Forecasting!$C$6:$HS$7,1,MATCH('Weekly Sales'!$E14466,Forecasting!$C$7:$HS$7,0)),0)</f>
        <v>0</v>
      </c>
    </row>
    <row r="14467" spans="1:1" x14ac:dyDescent="0.3">
      <c r="A14467" s="2">
        <f>IFERROR(INDEX(Forecasting!$C$6:$HS$7,1,MATCH('Weekly Sales'!$E14467,Forecasting!$C$7:$HS$7,0)),0)</f>
        <v>0</v>
      </c>
    </row>
    <row r="14468" spans="1:1" x14ac:dyDescent="0.3">
      <c r="A14468" s="2">
        <f>IFERROR(INDEX(Forecasting!$C$6:$HS$7,1,MATCH('Weekly Sales'!$E14468,Forecasting!$C$7:$HS$7,0)),0)</f>
        <v>0</v>
      </c>
    </row>
    <row r="14469" spans="1:1" x14ac:dyDescent="0.3">
      <c r="A14469" s="2">
        <f>IFERROR(INDEX(Forecasting!$C$6:$HS$7,1,MATCH('Weekly Sales'!$E14469,Forecasting!$C$7:$HS$7,0)),0)</f>
        <v>0</v>
      </c>
    </row>
    <row r="14470" spans="1:1" x14ac:dyDescent="0.3">
      <c r="A14470" s="2">
        <f>IFERROR(INDEX(Forecasting!$C$6:$HS$7,1,MATCH('Weekly Sales'!$E14470,Forecasting!$C$7:$HS$7,0)),0)</f>
        <v>0</v>
      </c>
    </row>
    <row r="14471" spans="1:1" x14ac:dyDescent="0.3">
      <c r="A14471" s="2">
        <f>IFERROR(INDEX(Forecasting!$C$6:$HS$7,1,MATCH('Weekly Sales'!$E14471,Forecasting!$C$7:$HS$7,0)),0)</f>
        <v>0</v>
      </c>
    </row>
    <row r="14472" spans="1:1" x14ac:dyDescent="0.3">
      <c r="A14472" s="2">
        <f>IFERROR(INDEX(Forecasting!$C$6:$HS$7,1,MATCH('Weekly Sales'!$E14472,Forecasting!$C$7:$HS$7,0)),0)</f>
        <v>0</v>
      </c>
    </row>
    <row r="14473" spans="1:1" x14ac:dyDescent="0.3">
      <c r="A14473" s="2">
        <f>IFERROR(INDEX(Forecasting!$C$6:$HS$7,1,MATCH('Weekly Sales'!$E14473,Forecasting!$C$7:$HS$7,0)),0)</f>
        <v>0</v>
      </c>
    </row>
    <row r="14474" spans="1:1" x14ac:dyDescent="0.3">
      <c r="A14474" s="2">
        <f>IFERROR(INDEX(Forecasting!$C$6:$HS$7,1,MATCH('Weekly Sales'!$E14474,Forecasting!$C$7:$HS$7,0)),0)</f>
        <v>0</v>
      </c>
    </row>
    <row r="14475" spans="1:1" x14ac:dyDescent="0.3">
      <c r="A14475" s="2">
        <f>IFERROR(INDEX(Forecasting!$C$6:$HS$7,1,MATCH('Weekly Sales'!$E14475,Forecasting!$C$7:$HS$7,0)),0)</f>
        <v>0</v>
      </c>
    </row>
    <row r="14476" spans="1:1" x14ac:dyDescent="0.3">
      <c r="A14476" s="2">
        <f>IFERROR(INDEX(Forecasting!$C$6:$HS$7,1,MATCH('Weekly Sales'!$E14476,Forecasting!$C$7:$HS$7,0)),0)</f>
        <v>0</v>
      </c>
    </row>
    <row r="14477" spans="1:1" x14ac:dyDescent="0.3">
      <c r="A14477" s="2">
        <f>IFERROR(INDEX(Forecasting!$C$6:$HS$7,1,MATCH('Weekly Sales'!$E14477,Forecasting!$C$7:$HS$7,0)),0)</f>
        <v>0</v>
      </c>
    </row>
    <row r="14478" spans="1:1" x14ac:dyDescent="0.3">
      <c r="A14478" s="2">
        <f>IFERROR(INDEX(Forecasting!$C$6:$HS$7,1,MATCH('Weekly Sales'!$E14478,Forecasting!$C$7:$HS$7,0)),0)</f>
        <v>0</v>
      </c>
    </row>
    <row r="14479" spans="1:1" x14ac:dyDescent="0.3">
      <c r="A14479" s="2">
        <f>IFERROR(INDEX(Forecasting!$C$6:$HS$7,1,MATCH('Weekly Sales'!$E14479,Forecasting!$C$7:$HS$7,0)),0)</f>
        <v>0</v>
      </c>
    </row>
    <row r="14480" spans="1:1" x14ac:dyDescent="0.3">
      <c r="A14480" s="2">
        <f>IFERROR(INDEX(Forecasting!$C$6:$HS$7,1,MATCH('Weekly Sales'!$E14480,Forecasting!$C$7:$HS$7,0)),0)</f>
        <v>0</v>
      </c>
    </row>
    <row r="14481" spans="1:1" x14ac:dyDescent="0.3">
      <c r="A14481" s="2">
        <f>IFERROR(INDEX(Forecasting!$C$6:$HS$7,1,MATCH('Weekly Sales'!$E14481,Forecasting!$C$7:$HS$7,0)),0)</f>
        <v>0</v>
      </c>
    </row>
    <row r="14482" spans="1:1" x14ac:dyDescent="0.3">
      <c r="A14482" s="2">
        <f>IFERROR(INDEX(Forecasting!$C$6:$HS$7,1,MATCH('Weekly Sales'!$E14482,Forecasting!$C$7:$HS$7,0)),0)</f>
        <v>0</v>
      </c>
    </row>
    <row r="14483" spans="1:1" x14ac:dyDescent="0.3">
      <c r="A14483" s="2">
        <f>IFERROR(INDEX(Forecasting!$C$6:$HS$7,1,MATCH('Weekly Sales'!$E14483,Forecasting!$C$7:$HS$7,0)),0)</f>
        <v>0</v>
      </c>
    </row>
    <row r="14484" spans="1:1" x14ac:dyDescent="0.3">
      <c r="A14484" s="2">
        <f>IFERROR(INDEX(Forecasting!$C$6:$HS$7,1,MATCH('Weekly Sales'!$E14484,Forecasting!$C$7:$HS$7,0)),0)</f>
        <v>0</v>
      </c>
    </row>
    <row r="14485" spans="1:1" x14ac:dyDescent="0.3">
      <c r="A14485" s="2">
        <f>IFERROR(INDEX(Forecasting!$C$6:$HS$7,1,MATCH('Weekly Sales'!$E14485,Forecasting!$C$7:$HS$7,0)),0)</f>
        <v>0</v>
      </c>
    </row>
    <row r="14486" spans="1:1" x14ac:dyDescent="0.3">
      <c r="A14486" s="2">
        <f>IFERROR(INDEX(Forecasting!$C$6:$HS$7,1,MATCH('Weekly Sales'!$E14486,Forecasting!$C$7:$HS$7,0)),0)</f>
        <v>0</v>
      </c>
    </row>
    <row r="14487" spans="1:1" x14ac:dyDescent="0.3">
      <c r="A14487" s="2">
        <f>IFERROR(INDEX(Forecasting!$C$6:$HS$7,1,MATCH('Weekly Sales'!$E14487,Forecasting!$C$7:$HS$7,0)),0)</f>
        <v>0</v>
      </c>
    </row>
    <row r="14488" spans="1:1" x14ac:dyDescent="0.3">
      <c r="A14488" s="2">
        <f>IFERROR(INDEX(Forecasting!$C$6:$HS$7,1,MATCH('Weekly Sales'!$E14488,Forecasting!$C$7:$HS$7,0)),0)</f>
        <v>0</v>
      </c>
    </row>
    <row r="14489" spans="1:1" x14ac:dyDescent="0.3">
      <c r="A14489" s="2">
        <f>IFERROR(INDEX(Forecasting!$C$6:$HS$7,1,MATCH('Weekly Sales'!$E14489,Forecasting!$C$7:$HS$7,0)),0)</f>
        <v>0</v>
      </c>
    </row>
    <row r="14490" spans="1:1" x14ac:dyDescent="0.3">
      <c r="A14490" s="2">
        <f>IFERROR(INDEX(Forecasting!$C$6:$HS$7,1,MATCH('Weekly Sales'!$E14490,Forecasting!$C$7:$HS$7,0)),0)</f>
        <v>0</v>
      </c>
    </row>
    <row r="14491" spans="1:1" x14ac:dyDescent="0.3">
      <c r="A14491" s="2">
        <f>IFERROR(INDEX(Forecasting!$C$6:$HS$7,1,MATCH('Weekly Sales'!$E14491,Forecasting!$C$7:$HS$7,0)),0)</f>
        <v>0</v>
      </c>
    </row>
    <row r="14492" spans="1:1" x14ac:dyDescent="0.3">
      <c r="A14492" s="2">
        <f>IFERROR(INDEX(Forecasting!$C$6:$HS$7,1,MATCH('Weekly Sales'!$E14492,Forecasting!$C$7:$HS$7,0)),0)</f>
        <v>0</v>
      </c>
    </row>
    <row r="14493" spans="1:1" x14ac:dyDescent="0.3">
      <c r="A14493" s="2">
        <f>IFERROR(INDEX(Forecasting!$C$6:$HS$7,1,MATCH('Weekly Sales'!$E14493,Forecasting!$C$7:$HS$7,0)),0)</f>
        <v>0</v>
      </c>
    </row>
    <row r="14494" spans="1:1" x14ac:dyDescent="0.3">
      <c r="A14494" s="2">
        <f>IFERROR(INDEX(Forecasting!$C$6:$HS$7,1,MATCH('Weekly Sales'!$E14494,Forecasting!$C$7:$HS$7,0)),0)</f>
        <v>0</v>
      </c>
    </row>
    <row r="14495" spans="1:1" x14ac:dyDescent="0.3">
      <c r="A14495" s="2">
        <f>IFERROR(INDEX(Forecasting!$C$6:$HS$7,1,MATCH('Weekly Sales'!$E14495,Forecasting!$C$7:$HS$7,0)),0)</f>
        <v>0</v>
      </c>
    </row>
    <row r="14496" spans="1:1" x14ac:dyDescent="0.3">
      <c r="A14496" s="2">
        <f>IFERROR(INDEX(Forecasting!$C$6:$HS$7,1,MATCH('Weekly Sales'!$E14496,Forecasting!$C$7:$HS$7,0)),0)</f>
        <v>0</v>
      </c>
    </row>
    <row r="14497" spans="1:1" x14ac:dyDescent="0.3">
      <c r="A14497" s="2">
        <f>IFERROR(INDEX(Forecasting!$C$6:$HS$7,1,MATCH('Weekly Sales'!$E14497,Forecasting!$C$7:$HS$7,0)),0)</f>
        <v>0</v>
      </c>
    </row>
    <row r="14498" spans="1:1" x14ac:dyDescent="0.3">
      <c r="A14498" s="2">
        <f>IFERROR(INDEX(Forecasting!$C$6:$HS$7,1,MATCH('Weekly Sales'!$E14498,Forecasting!$C$7:$HS$7,0)),0)</f>
        <v>0</v>
      </c>
    </row>
    <row r="14499" spans="1:1" x14ac:dyDescent="0.3">
      <c r="A14499" s="2">
        <f>IFERROR(INDEX(Forecasting!$C$6:$HS$7,1,MATCH('Weekly Sales'!$E14499,Forecasting!$C$7:$HS$7,0)),0)</f>
        <v>0</v>
      </c>
    </row>
    <row r="14500" spans="1:1" x14ac:dyDescent="0.3">
      <c r="A14500" s="2">
        <f>IFERROR(INDEX(Forecasting!$C$6:$HS$7,1,MATCH('Weekly Sales'!$E14500,Forecasting!$C$7:$HS$7,0)),0)</f>
        <v>0</v>
      </c>
    </row>
    <row r="14501" spans="1:1" x14ac:dyDescent="0.3">
      <c r="A14501" s="2">
        <f>IFERROR(INDEX(Forecasting!$C$6:$HS$7,1,MATCH('Weekly Sales'!$E14501,Forecasting!$C$7:$HS$7,0)),0)</f>
        <v>0</v>
      </c>
    </row>
    <row r="14502" spans="1:1" x14ac:dyDescent="0.3">
      <c r="A14502" s="2">
        <f>IFERROR(INDEX(Forecasting!$C$6:$HS$7,1,MATCH('Weekly Sales'!$E14502,Forecasting!$C$7:$HS$7,0)),0)</f>
        <v>0</v>
      </c>
    </row>
    <row r="14503" spans="1:1" x14ac:dyDescent="0.3">
      <c r="A14503" s="2">
        <f>IFERROR(INDEX(Forecasting!$C$6:$HS$7,1,MATCH('Weekly Sales'!$E14503,Forecasting!$C$7:$HS$7,0)),0)</f>
        <v>0</v>
      </c>
    </row>
    <row r="14504" spans="1:1" x14ac:dyDescent="0.3">
      <c r="A14504" s="2">
        <f>IFERROR(INDEX(Forecasting!$C$6:$HS$7,1,MATCH('Weekly Sales'!$E14504,Forecasting!$C$7:$HS$7,0)),0)</f>
        <v>0</v>
      </c>
    </row>
    <row r="14505" spans="1:1" x14ac:dyDescent="0.3">
      <c r="A14505" s="2">
        <f>IFERROR(INDEX(Forecasting!$C$6:$HS$7,1,MATCH('Weekly Sales'!$E14505,Forecasting!$C$7:$HS$7,0)),0)</f>
        <v>0</v>
      </c>
    </row>
    <row r="14506" spans="1:1" x14ac:dyDescent="0.3">
      <c r="A14506" s="2">
        <f>IFERROR(INDEX(Forecasting!$C$6:$HS$7,1,MATCH('Weekly Sales'!$E14506,Forecasting!$C$7:$HS$7,0)),0)</f>
        <v>0</v>
      </c>
    </row>
    <row r="14507" spans="1:1" x14ac:dyDescent="0.3">
      <c r="A14507" s="2">
        <f>IFERROR(INDEX(Forecasting!$C$6:$HS$7,1,MATCH('Weekly Sales'!$E14507,Forecasting!$C$7:$HS$7,0)),0)</f>
        <v>0</v>
      </c>
    </row>
    <row r="14508" spans="1:1" x14ac:dyDescent="0.3">
      <c r="A14508" s="2">
        <f>IFERROR(INDEX(Forecasting!$C$6:$HS$7,1,MATCH('Weekly Sales'!$E14508,Forecasting!$C$7:$HS$7,0)),0)</f>
        <v>0</v>
      </c>
    </row>
    <row r="14509" spans="1:1" x14ac:dyDescent="0.3">
      <c r="A14509" s="2">
        <f>IFERROR(INDEX(Forecasting!$C$6:$HS$7,1,MATCH('Weekly Sales'!$E14509,Forecasting!$C$7:$HS$7,0)),0)</f>
        <v>0</v>
      </c>
    </row>
    <row r="14510" spans="1:1" x14ac:dyDescent="0.3">
      <c r="A14510" s="2">
        <f>IFERROR(INDEX(Forecasting!$C$6:$HS$7,1,MATCH('Weekly Sales'!$E14510,Forecasting!$C$7:$HS$7,0)),0)</f>
        <v>0</v>
      </c>
    </row>
    <row r="14511" spans="1:1" x14ac:dyDescent="0.3">
      <c r="A14511" s="2">
        <f>IFERROR(INDEX(Forecasting!$C$6:$HS$7,1,MATCH('Weekly Sales'!$E14511,Forecasting!$C$7:$HS$7,0)),0)</f>
        <v>0</v>
      </c>
    </row>
    <row r="14512" spans="1:1" x14ac:dyDescent="0.3">
      <c r="A14512" s="2">
        <f>IFERROR(INDEX(Forecasting!$C$6:$HS$7,1,MATCH('Weekly Sales'!$E14512,Forecasting!$C$7:$HS$7,0)),0)</f>
        <v>0</v>
      </c>
    </row>
    <row r="14513" spans="1:1" x14ac:dyDescent="0.3">
      <c r="A14513" s="2">
        <f>IFERROR(INDEX(Forecasting!$C$6:$HS$7,1,MATCH('Weekly Sales'!$E14513,Forecasting!$C$7:$HS$7,0)),0)</f>
        <v>0</v>
      </c>
    </row>
    <row r="14514" spans="1:1" x14ac:dyDescent="0.3">
      <c r="A14514" s="2">
        <f>IFERROR(INDEX(Forecasting!$C$6:$HS$7,1,MATCH('Weekly Sales'!$E14514,Forecasting!$C$7:$HS$7,0)),0)</f>
        <v>0</v>
      </c>
    </row>
    <row r="14515" spans="1:1" x14ac:dyDescent="0.3">
      <c r="A14515" s="2">
        <f>IFERROR(INDEX(Forecasting!$C$6:$HS$7,1,MATCH('Weekly Sales'!$E14515,Forecasting!$C$7:$HS$7,0)),0)</f>
        <v>0</v>
      </c>
    </row>
    <row r="14516" spans="1:1" x14ac:dyDescent="0.3">
      <c r="A14516" s="2">
        <f>IFERROR(INDEX(Forecasting!$C$6:$HS$7,1,MATCH('Weekly Sales'!$E14516,Forecasting!$C$7:$HS$7,0)),0)</f>
        <v>0</v>
      </c>
    </row>
    <row r="14517" spans="1:1" x14ac:dyDescent="0.3">
      <c r="A14517" s="2">
        <f>IFERROR(INDEX(Forecasting!$C$6:$HS$7,1,MATCH('Weekly Sales'!$E14517,Forecasting!$C$7:$HS$7,0)),0)</f>
        <v>0</v>
      </c>
    </row>
    <row r="14518" spans="1:1" x14ac:dyDescent="0.3">
      <c r="A14518" s="2">
        <f>IFERROR(INDEX(Forecasting!$C$6:$HS$7,1,MATCH('Weekly Sales'!$E14518,Forecasting!$C$7:$HS$7,0)),0)</f>
        <v>0</v>
      </c>
    </row>
    <row r="14519" spans="1:1" x14ac:dyDescent="0.3">
      <c r="A14519" s="2">
        <f>IFERROR(INDEX(Forecasting!$C$6:$HS$7,1,MATCH('Weekly Sales'!$E14519,Forecasting!$C$7:$HS$7,0)),0)</f>
        <v>0</v>
      </c>
    </row>
    <row r="14520" spans="1:1" x14ac:dyDescent="0.3">
      <c r="A14520" s="2">
        <f>IFERROR(INDEX(Forecasting!$C$6:$HS$7,1,MATCH('Weekly Sales'!$E14520,Forecasting!$C$7:$HS$7,0)),0)</f>
        <v>0</v>
      </c>
    </row>
    <row r="14521" spans="1:1" x14ac:dyDescent="0.3">
      <c r="A14521" s="2">
        <f>IFERROR(INDEX(Forecasting!$C$6:$HS$7,1,MATCH('Weekly Sales'!$E14521,Forecasting!$C$7:$HS$7,0)),0)</f>
        <v>0</v>
      </c>
    </row>
    <row r="14522" spans="1:1" x14ac:dyDescent="0.3">
      <c r="A14522" s="2">
        <f>IFERROR(INDEX(Forecasting!$C$6:$HS$7,1,MATCH('Weekly Sales'!$E14522,Forecasting!$C$7:$HS$7,0)),0)</f>
        <v>0</v>
      </c>
    </row>
    <row r="14523" spans="1:1" x14ac:dyDescent="0.3">
      <c r="A14523" s="2">
        <f>IFERROR(INDEX(Forecasting!$C$6:$HS$7,1,MATCH('Weekly Sales'!$E14523,Forecasting!$C$7:$HS$7,0)),0)</f>
        <v>0</v>
      </c>
    </row>
    <row r="14524" spans="1:1" x14ac:dyDescent="0.3">
      <c r="A14524" s="2">
        <f>IFERROR(INDEX(Forecasting!$C$6:$HS$7,1,MATCH('Weekly Sales'!$E14524,Forecasting!$C$7:$HS$7,0)),0)</f>
        <v>0</v>
      </c>
    </row>
    <row r="14525" spans="1:1" x14ac:dyDescent="0.3">
      <c r="A14525" s="2">
        <f>IFERROR(INDEX(Forecasting!$C$6:$HS$7,1,MATCH('Weekly Sales'!$E14525,Forecasting!$C$7:$HS$7,0)),0)</f>
        <v>0</v>
      </c>
    </row>
    <row r="14526" spans="1:1" x14ac:dyDescent="0.3">
      <c r="A14526" s="2">
        <f>IFERROR(INDEX(Forecasting!$C$6:$HS$7,1,MATCH('Weekly Sales'!$E14526,Forecasting!$C$7:$HS$7,0)),0)</f>
        <v>0</v>
      </c>
    </row>
    <row r="14527" spans="1:1" x14ac:dyDescent="0.3">
      <c r="A14527" s="2">
        <f>IFERROR(INDEX(Forecasting!$C$6:$HS$7,1,MATCH('Weekly Sales'!$E14527,Forecasting!$C$7:$HS$7,0)),0)</f>
        <v>0</v>
      </c>
    </row>
    <row r="14528" spans="1:1" x14ac:dyDescent="0.3">
      <c r="A14528" s="2">
        <f>IFERROR(INDEX(Forecasting!$C$6:$HS$7,1,MATCH('Weekly Sales'!$E14528,Forecasting!$C$7:$HS$7,0)),0)</f>
        <v>0</v>
      </c>
    </row>
    <row r="14529" spans="1:1" x14ac:dyDescent="0.3">
      <c r="A14529" s="2">
        <f>IFERROR(INDEX(Forecasting!$C$6:$HS$7,1,MATCH('Weekly Sales'!$E14529,Forecasting!$C$7:$HS$7,0)),0)</f>
        <v>0</v>
      </c>
    </row>
    <row r="14530" spans="1:1" x14ac:dyDescent="0.3">
      <c r="A14530" s="2">
        <f>IFERROR(INDEX(Forecasting!$C$6:$HS$7,1,MATCH('Weekly Sales'!$E14530,Forecasting!$C$7:$HS$7,0)),0)</f>
        <v>0</v>
      </c>
    </row>
    <row r="14531" spans="1:1" x14ac:dyDescent="0.3">
      <c r="A14531" s="2">
        <f>IFERROR(INDEX(Forecasting!$C$6:$HS$7,1,MATCH('Weekly Sales'!$E14531,Forecasting!$C$7:$HS$7,0)),0)</f>
        <v>0</v>
      </c>
    </row>
    <row r="14532" spans="1:1" x14ac:dyDescent="0.3">
      <c r="A14532" s="2">
        <f>IFERROR(INDEX(Forecasting!$C$6:$HS$7,1,MATCH('Weekly Sales'!$E14532,Forecasting!$C$7:$HS$7,0)),0)</f>
        <v>0</v>
      </c>
    </row>
    <row r="14533" spans="1:1" x14ac:dyDescent="0.3">
      <c r="A14533" s="2">
        <f>IFERROR(INDEX(Forecasting!$C$6:$HS$7,1,MATCH('Weekly Sales'!$E14533,Forecasting!$C$7:$HS$7,0)),0)</f>
        <v>0</v>
      </c>
    </row>
    <row r="14534" spans="1:1" x14ac:dyDescent="0.3">
      <c r="A14534" s="2">
        <f>IFERROR(INDEX(Forecasting!$C$6:$HS$7,1,MATCH('Weekly Sales'!$E14534,Forecasting!$C$7:$HS$7,0)),0)</f>
        <v>0</v>
      </c>
    </row>
    <row r="14535" spans="1:1" x14ac:dyDescent="0.3">
      <c r="A14535" s="2">
        <f>IFERROR(INDEX(Forecasting!$C$6:$HS$7,1,MATCH('Weekly Sales'!$E14535,Forecasting!$C$7:$HS$7,0)),0)</f>
        <v>0</v>
      </c>
    </row>
    <row r="14536" spans="1:1" x14ac:dyDescent="0.3">
      <c r="A14536" s="2">
        <f>IFERROR(INDEX(Forecasting!$C$6:$HS$7,1,MATCH('Weekly Sales'!$E14536,Forecasting!$C$7:$HS$7,0)),0)</f>
        <v>0</v>
      </c>
    </row>
    <row r="14537" spans="1:1" x14ac:dyDescent="0.3">
      <c r="A14537" s="2">
        <f>IFERROR(INDEX(Forecasting!$C$6:$HS$7,1,MATCH('Weekly Sales'!$E14537,Forecasting!$C$7:$HS$7,0)),0)</f>
        <v>0</v>
      </c>
    </row>
    <row r="14538" spans="1:1" x14ac:dyDescent="0.3">
      <c r="A14538" s="2">
        <f>IFERROR(INDEX(Forecasting!$C$6:$HS$7,1,MATCH('Weekly Sales'!$E14538,Forecasting!$C$7:$HS$7,0)),0)</f>
        <v>0</v>
      </c>
    </row>
    <row r="14539" spans="1:1" x14ac:dyDescent="0.3">
      <c r="A14539" s="2">
        <f>IFERROR(INDEX(Forecasting!$C$6:$HS$7,1,MATCH('Weekly Sales'!$E14539,Forecasting!$C$7:$HS$7,0)),0)</f>
        <v>0</v>
      </c>
    </row>
    <row r="14540" spans="1:1" x14ac:dyDescent="0.3">
      <c r="A14540" s="2">
        <f>IFERROR(INDEX(Forecasting!$C$6:$HS$7,1,MATCH('Weekly Sales'!$E14540,Forecasting!$C$7:$HS$7,0)),0)</f>
        <v>0</v>
      </c>
    </row>
    <row r="14541" spans="1:1" x14ac:dyDescent="0.3">
      <c r="A14541" s="2">
        <f>IFERROR(INDEX(Forecasting!$C$6:$HS$7,1,MATCH('Weekly Sales'!$E14541,Forecasting!$C$7:$HS$7,0)),0)</f>
        <v>0</v>
      </c>
    </row>
    <row r="14542" spans="1:1" x14ac:dyDescent="0.3">
      <c r="A14542" s="2">
        <f>IFERROR(INDEX(Forecasting!$C$6:$HS$7,1,MATCH('Weekly Sales'!$E14542,Forecasting!$C$7:$HS$7,0)),0)</f>
        <v>0</v>
      </c>
    </row>
    <row r="14543" spans="1:1" x14ac:dyDescent="0.3">
      <c r="A14543" s="2">
        <f>IFERROR(INDEX(Forecasting!$C$6:$HS$7,1,MATCH('Weekly Sales'!$E14543,Forecasting!$C$7:$HS$7,0)),0)</f>
        <v>0</v>
      </c>
    </row>
    <row r="14544" spans="1:1" x14ac:dyDescent="0.3">
      <c r="A14544" s="2">
        <f>IFERROR(INDEX(Forecasting!$C$6:$HS$7,1,MATCH('Weekly Sales'!$E14544,Forecasting!$C$7:$HS$7,0)),0)</f>
        <v>0</v>
      </c>
    </row>
    <row r="14545" spans="1:1" x14ac:dyDescent="0.3">
      <c r="A14545" s="2">
        <f>IFERROR(INDEX(Forecasting!$C$6:$HS$7,1,MATCH('Weekly Sales'!$E14545,Forecasting!$C$7:$HS$7,0)),0)</f>
        <v>0</v>
      </c>
    </row>
    <row r="14546" spans="1:1" x14ac:dyDescent="0.3">
      <c r="A14546" s="2">
        <f>IFERROR(INDEX(Forecasting!$C$6:$HS$7,1,MATCH('Weekly Sales'!$E14546,Forecasting!$C$7:$HS$7,0)),0)</f>
        <v>0</v>
      </c>
    </row>
    <row r="14547" spans="1:1" x14ac:dyDescent="0.3">
      <c r="A14547" s="2">
        <f>IFERROR(INDEX(Forecasting!$C$6:$HS$7,1,MATCH('Weekly Sales'!$E14547,Forecasting!$C$7:$HS$7,0)),0)</f>
        <v>0</v>
      </c>
    </row>
    <row r="14548" spans="1:1" x14ac:dyDescent="0.3">
      <c r="A14548" s="2">
        <f>IFERROR(INDEX(Forecasting!$C$6:$HS$7,1,MATCH('Weekly Sales'!$E14548,Forecasting!$C$7:$HS$7,0)),0)</f>
        <v>0</v>
      </c>
    </row>
    <row r="14549" spans="1:1" x14ac:dyDescent="0.3">
      <c r="A14549" s="2">
        <f>IFERROR(INDEX(Forecasting!$C$6:$HS$7,1,MATCH('Weekly Sales'!$E14549,Forecasting!$C$7:$HS$7,0)),0)</f>
        <v>0</v>
      </c>
    </row>
    <row r="14550" spans="1:1" x14ac:dyDescent="0.3">
      <c r="A14550" s="2">
        <f>IFERROR(INDEX(Forecasting!$C$6:$HS$7,1,MATCH('Weekly Sales'!$E14550,Forecasting!$C$7:$HS$7,0)),0)</f>
        <v>0</v>
      </c>
    </row>
    <row r="14551" spans="1:1" x14ac:dyDescent="0.3">
      <c r="A14551" s="2">
        <f>IFERROR(INDEX(Forecasting!$C$6:$HS$7,1,MATCH('Weekly Sales'!$E14551,Forecasting!$C$7:$HS$7,0)),0)</f>
        <v>0</v>
      </c>
    </row>
    <row r="14552" spans="1:1" x14ac:dyDescent="0.3">
      <c r="A14552" s="2">
        <f>IFERROR(INDEX(Forecasting!$C$6:$HS$7,1,MATCH('Weekly Sales'!$E14552,Forecasting!$C$7:$HS$7,0)),0)</f>
        <v>0</v>
      </c>
    </row>
    <row r="14553" spans="1:1" x14ac:dyDescent="0.3">
      <c r="A14553" s="2">
        <f>IFERROR(INDEX(Forecasting!$C$6:$HS$7,1,MATCH('Weekly Sales'!$E14553,Forecasting!$C$7:$HS$7,0)),0)</f>
        <v>0</v>
      </c>
    </row>
    <row r="14554" spans="1:1" x14ac:dyDescent="0.3">
      <c r="A14554" s="2">
        <f>IFERROR(INDEX(Forecasting!$C$6:$HS$7,1,MATCH('Weekly Sales'!$E14554,Forecasting!$C$7:$HS$7,0)),0)</f>
        <v>0</v>
      </c>
    </row>
    <row r="14555" spans="1:1" x14ac:dyDescent="0.3">
      <c r="A14555" s="2">
        <f>IFERROR(INDEX(Forecasting!$C$6:$HS$7,1,MATCH('Weekly Sales'!$E14555,Forecasting!$C$7:$HS$7,0)),0)</f>
        <v>0</v>
      </c>
    </row>
    <row r="14556" spans="1:1" x14ac:dyDescent="0.3">
      <c r="A14556" s="2">
        <f>IFERROR(INDEX(Forecasting!$C$6:$HS$7,1,MATCH('Weekly Sales'!$E14556,Forecasting!$C$7:$HS$7,0)),0)</f>
        <v>0</v>
      </c>
    </row>
    <row r="14557" spans="1:1" x14ac:dyDescent="0.3">
      <c r="A14557" s="2">
        <f>IFERROR(INDEX(Forecasting!$C$6:$HS$7,1,MATCH('Weekly Sales'!$E14557,Forecasting!$C$7:$HS$7,0)),0)</f>
        <v>0</v>
      </c>
    </row>
    <row r="14558" spans="1:1" x14ac:dyDescent="0.3">
      <c r="A14558" s="2">
        <f>IFERROR(INDEX(Forecasting!$C$6:$HS$7,1,MATCH('Weekly Sales'!$E14558,Forecasting!$C$7:$HS$7,0)),0)</f>
        <v>0</v>
      </c>
    </row>
    <row r="14559" spans="1:1" x14ac:dyDescent="0.3">
      <c r="A14559" s="2">
        <f>IFERROR(INDEX(Forecasting!$C$6:$HS$7,1,MATCH('Weekly Sales'!$E14559,Forecasting!$C$7:$HS$7,0)),0)</f>
        <v>0</v>
      </c>
    </row>
    <row r="14560" spans="1:1" x14ac:dyDescent="0.3">
      <c r="A14560" s="2">
        <f>IFERROR(INDEX(Forecasting!$C$6:$HS$7,1,MATCH('Weekly Sales'!$E14560,Forecasting!$C$7:$HS$7,0)),0)</f>
        <v>0</v>
      </c>
    </row>
    <row r="14561" spans="1:1" x14ac:dyDescent="0.3">
      <c r="A14561" s="2">
        <f>IFERROR(INDEX(Forecasting!$C$6:$HS$7,1,MATCH('Weekly Sales'!$E14561,Forecasting!$C$7:$HS$7,0)),0)</f>
        <v>0</v>
      </c>
    </row>
    <row r="14562" spans="1:1" x14ac:dyDescent="0.3">
      <c r="A14562" s="2">
        <f>IFERROR(INDEX(Forecasting!$C$6:$HS$7,1,MATCH('Weekly Sales'!$E14562,Forecasting!$C$7:$HS$7,0)),0)</f>
        <v>0</v>
      </c>
    </row>
    <row r="14563" spans="1:1" x14ac:dyDescent="0.3">
      <c r="A14563" s="2">
        <f>IFERROR(INDEX(Forecasting!$C$6:$HS$7,1,MATCH('Weekly Sales'!$E14563,Forecasting!$C$7:$HS$7,0)),0)</f>
        <v>0</v>
      </c>
    </row>
    <row r="14564" spans="1:1" x14ac:dyDescent="0.3">
      <c r="A14564" s="2">
        <f>IFERROR(INDEX(Forecasting!$C$6:$HS$7,1,MATCH('Weekly Sales'!$E14564,Forecasting!$C$7:$HS$7,0)),0)</f>
        <v>0</v>
      </c>
    </row>
    <row r="14565" spans="1:1" x14ac:dyDescent="0.3">
      <c r="A14565" s="2">
        <f>IFERROR(INDEX(Forecasting!$C$6:$HS$7,1,MATCH('Weekly Sales'!$E14565,Forecasting!$C$7:$HS$7,0)),0)</f>
        <v>0</v>
      </c>
    </row>
    <row r="14566" spans="1:1" x14ac:dyDescent="0.3">
      <c r="A14566" s="2">
        <f>IFERROR(INDEX(Forecasting!$C$6:$HS$7,1,MATCH('Weekly Sales'!$E14566,Forecasting!$C$7:$HS$7,0)),0)</f>
        <v>0</v>
      </c>
    </row>
    <row r="14567" spans="1:1" x14ac:dyDescent="0.3">
      <c r="A14567" s="2">
        <f>IFERROR(INDEX(Forecasting!$C$6:$HS$7,1,MATCH('Weekly Sales'!$E14567,Forecasting!$C$7:$HS$7,0)),0)</f>
        <v>0</v>
      </c>
    </row>
    <row r="14568" spans="1:1" x14ac:dyDescent="0.3">
      <c r="A14568" s="2">
        <f>IFERROR(INDEX(Forecasting!$C$6:$HS$7,1,MATCH('Weekly Sales'!$E14568,Forecasting!$C$7:$HS$7,0)),0)</f>
        <v>0</v>
      </c>
    </row>
    <row r="14569" spans="1:1" x14ac:dyDescent="0.3">
      <c r="A14569" s="2">
        <f>IFERROR(INDEX(Forecasting!$C$6:$HS$7,1,MATCH('Weekly Sales'!$E14569,Forecasting!$C$7:$HS$7,0)),0)</f>
        <v>0</v>
      </c>
    </row>
    <row r="14570" spans="1:1" x14ac:dyDescent="0.3">
      <c r="A14570" s="2">
        <f>IFERROR(INDEX(Forecasting!$C$6:$HS$7,1,MATCH('Weekly Sales'!$E14570,Forecasting!$C$7:$HS$7,0)),0)</f>
        <v>0</v>
      </c>
    </row>
    <row r="14571" spans="1:1" x14ac:dyDescent="0.3">
      <c r="A14571" s="2">
        <f>IFERROR(INDEX(Forecasting!$C$6:$HS$7,1,MATCH('Weekly Sales'!$E14571,Forecasting!$C$7:$HS$7,0)),0)</f>
        <v>0</v>
      </c>
    </row>
    <row r="14572" spans="1:1" x14ac:dyDescent="0.3">
      <c r="A14572" s="2">
        <f>IFERROR(INDEX(Forecasting!$C$6:$HS$7,1,MATCH('Weekly Sales'!$E14572,Forecasting!$C$7:$HS$7,0)),0)</f>
        <v>0</v>
      </c>
    </row>
    <row r="14573" spans="1:1" x14ac:dyDescent="0.3">
      <c r="A14573" s="2">
        <f>IFERROR(INDEX(Forecasting!$C$6:$HS$7,1,MATCH('Weekly Sales'!$E14573,Forecasting!$C$7:$HS$7,0)),0)</f>
        <v>0</v>
      </c>
    </row>
    <row r="14574" spans="1:1" x14ac:dyDescent="0.3">
      <c r="A14574" s="2">
        <f>IFERROR(INDEX(Forecasting!$C$6:$HS$7,1,MATCH('Weekly Sales'!$E14574,Forecasting!$C$7:$HS$7,0)),0)</f>
        <v>0</v>
      </c>
    </row>
    <row r="14575" spans="1:1" x14ac:dyDescent="0.3">
      <c r="A14575" s="2">
        <f>IFERROR(INDEX(Forecasting!$C$6:$HS$7,1,MATCH('Weekly Sales'!$E14575,Forecasting!$C$7:$HS$7,0)),0)</f>
        <v>0</v>
      </c>
    </row>
    <row r="14576" spans="1:1" x14ac:dyDescent="0.3">
      <c r="A14576" s="2">
        <f>IFERROR(INDEX(Forecasting!$C$6:$HS$7,1,MATCH('Weekly Sales'!$E14576,Forecasting!$C$7:$HS$7,0)),0)</f>
        <v>0</v>
      </c>
    </row>
    <row r="14577" spans="1:1" x14ac:dyDescent="0.3">
      <c r="A14577" s="2">
        <f>IFERROR(INDEX(Forecasting!$C$6:$HS$7,1,MATCH('Weekly Sales'!$E14577,Forecasting!$C$7:$HS$7,0)),0)</f>
        <v>0</v>
      </c>
    </row>
    <row r="14578" spans="1:1" x14ac:dyDescent="0.3">
      <c r="A14578" s="2">
        <f>IFERROR(INDEX(Forecasting!$C$6:$HS$7,1,MATCH('Weekly Sales'!$E14578,Forecasting!$C$7:$HS$7,0)),0)</f>
        <v>0</v>
      </c>
    </row>
    <row r="14579" spans="1:1" x14ac:dyDescent="0.3">
      <c r="A14579" s="2">
        <f>IFERROR(INDEX(Forecasting!$C$6:$HS$7,1,MATCH('Weekly Sales'!$E14579,Forecasting!$C$7:$HS$7,0)),0)</f>
        <v>0</v>
      </c>
    </row>
    <row r="14580" spans="1:1" x14ac:dyDescent="0.3">
      <c r="A14580" s="2">
        <f>IFERROR(INDEX(Forecasting!$C$6:$HS$7,1,MATCH('Weekly Sales'!$E14580,Forecasting!$C$7:$HS$7,0)),0)</f>
        <v>0</v>
      </c>
    </row>
    <row r="14581" spans="1:1" x14ac:dyDescent="0.3">
      <c r="A14581" s="2">
        <f>IFERROR(INDEX(Forecasting!$C$6:$HS$7,1,MATCH('Weekly Sales'!$E14581,Forecasting!$C$7:$HS$7,0)),0)</f>
        <v>0</v>
      </c>
    </row>
    <row r="14582" spans="1:1" x14ac:dyDescent="0.3">
      <c r="A14582" s="2">
        <f>IFERROR(INDEX(Forecasting!$C$6:$HS$7,1,MATCH('Weekly Sales'!$E14582,Forecasting!$C$7:$HS$7,0)),0)</f>
        <v>0</v>
      </c>
    </row>
    <row r="14583" spans="1:1" x14ac:dyDescent="0.3">
      <c r="A14583" s="2">
        <f>IFERROR(INDEX(Forecasting!$C$6:$HS$7,1,MATCH('Weekly Sales'!$E14583,Forecasting!$C$7:$HS$7,0)),0)</f>
        <v>0</v>
      </c>
    </row>
    <row r="14584" spans="1:1" x14ac:dyDescent="0.3">
      <c r="A14584" s="2">
        <f>IFERROR(INDEX(Forecasting!$C$6:$HS$7,1,MATCH('Weekly Sales'!$E14584,Forecasting!$C$7:$HS$7,0)),0)</f>
        <v>0</v>
      </c>
    </row>
    <row r="14585" spans="1:1" x14ac:dyDescent="0.3">
      <c r="A14585" s="2">
        <f>IFERROR(INDEX(Forecasting!$C$6:$HS$7,1,MATCH('Weekly Sales'!$E14585,Forecasting!$C$7:$HS$7,0)),0)</f>
        <v>0</v>
      </c>
    </row>
    <row r="14586" spans="1:1" x14ac:dyDescent="0.3">
      <c r="A14586" s="2">
        <f>IFERROR(INDEX(Forecasting!$C$6:$HS$7,1,MATCH('Weekly Sales'!$E14586,Forecasting!$C$7:$HS$7,0)),0)</f>
        <v>0</v>
      </c>
    </row>
    <row r="14587" spans="1:1" x14ac:dyDescent="0.3">
      <c r="A14587" s="2">
        <f>IFERROR(INDEX(Forecasting!$C$6:$HS$7,1,MATCH('Weekly Sales'!$E14587,Forecasting!$C$7:$HS$7,0)),0)</f>
        <v>0</v>
      </c>
    </row>
    <row r="14588" spans="1:1" x14ac:dyDescent="0.3">
      <c r="A14588" s="2">
        <f>IFERROR(INDEX(Forecasting!$C$6:$HS$7,1,MATCH('Weekly Sales'!$E14588,Forecasting!$C$7:$HS$7,0)),0)</f>
        <v>0</v>
      </c>
    </row>
    <row r="14589" spans="1:1" x14ac:dyDescent="0.3">
      <c r="A14589" s="2">
        <f>IFERROR(INDEX(Forecasting!$C$6:$HS$7,1,MATCH('Weekly Sales'!$E14589,Forecasting!$C$7:$HS$7,0)),0)</f>
        <v>0</v>
      </c>
    </row>
    <row r="14590" spans="1:1" x14ac:dyDescent="0.3">
      <c r="A14590" s="2">
        <f>IFERROR(INDEX(Forecasting!$C$6:$HS$7,1,MATCH('Weekly Sales'!$E14590,Forecasting!$C$7:$HS$7,0)),0)</f>
        <v>0</v>
      </c>
    </row>
    <row r="14591" spans="1:1" x14ac:dyDescent="0.3">
      <c r="A14591" s="2">
        <f>IFERROR(INDEX(Forecasting!$C$6:$HS$7,1,MATCH('Weekly Sales'!$E14591,Forecasting!$C$7:$HS$7,0)),0)</f>
        <v>0</v>
      </c>
    </row>
    <row r="14592" spans="1:1" x14ac:dyDescent="0.3">
      <c r="A14592" s="2">
        <f>IFERROR(INDEX(Forecasting!$C$6:$HS$7,1,MATCH('Weekly Sales'!$E14592,Forecasting!$C$7:$HS$7,0)),0)</f>
        <v>0</v>
      </c>
    </row>
    <row r="14593" spans="1:1" x14ac:dyDescent="0.3">
      <c r="A14593" s="2">
        <f>IFERROR(INDEX(Forecasting!$C$6:$HS$7,1,MATCH('Weekly Sales'!$E14593,Forecasting!$C$7:$HS$7,0)),0)</f>
        <v>0</v>
      </c>
    </row>
    <row r="14594" spans="1:1" x14ac:dyDescent="0.3">
      <c r="A14594" s="2">
        <f>IFERROR(INDEX(Forecasting!$C$6:$HS$7,1,MATCH('Weekly Sales'!$E14594,Forecasting!$C$7:$HS$7,0)),0)</f>
        <v>0</v>
      </c>
    </row>
    <row r="14595" spans="1:1" x14ac:dyDescent="0.3">
      <c r="A14595" s="2">
        <f>IFERROR(INDEX(Forecasting!$C$6:$HS$7,1,MATCH('Weekly Sales'!$E14595,Forecasting!$C$7:$HS$7,0)),0)</f>
        <v>0</v>
      </c>
    </row>
    <row r="14596" spans="1:1" x14ac:dyDescent="0.3">
      <c r="A14596" s="2">
        <f>IFERROR(INDEX(Forecasting!$C$6:$HS$7,1,MATCH('Weekly Sales'!$E14596,Forecasting!$C$7:$HS$7,0)),0)</f>
        <v>0</v>
      </c>
    </row>
    <row r="14597" spans="1:1" x14ac:dyDescent="0.3">
      <c r="A14597" s="2">
        <f>IFERROR(INDEX(Forecasting!$C$6:$HS$7,1,MATCH('Weekly Sales'!$E14597,Forecasting!$C$7:$HS$7,0)),0)</f>
        <v>0</v>
      </c>
    </row>
    <row r="14598" spans="1:1" x14ac:dyDescent="0.3">
      <c r="A14598" s="2">
        <f>IFERROR(INDEX(Forecasting!$C$6:$HS$7,1,MATCH('Weekly Sales'!$E14598,Forecasting!$C$7:$HS$7,0)),0)</f>
        <v>0</v>
      </c>
    </row>
    <row r="14599" spans="1:1" x14ac:dyDescent="0.3">
      <c r="A14599" s="2">
        <f>IFERROR(INDEX(Forecasting!$C$6:$HS$7,1,MATCH('Weekly Sales'!$E14599,Forecasting!$C$7:$HS$7,0)),0)</f>
        <v>0</v>
      </c>
    </row>
    <row r="14600" spans="1:1" x14ac:dyDescent="0.3">
      <c r="A14600" s="2">
        <f>IFERROR(INDEX(Forecasting!$C$6:$HS$7,1,MATCH('Weekly Sales'!$E14600,Forecasting!$C$7:$HS$7,0)),0)</f>
        <v>0</v>
      </c>
    </row>
    <row r="14601" spans="1:1" x14ac:dyDescent="0.3">
      <c r="A14601" s="2">
        <f>IFERROR(INDEX(Forecasting!$C$6:$HS$7,1,MATCH('Weekly Sales'!$E14601,Forecasting!$C$7:$HS$7,0)),0)</f>
        <v>0</v>
      </c>
    </row>
    <row r="14602" spans="1:1" x14ac:dyDescent="0.3">
      <c r="A14602" s="2">
        <f>IFERROR(INDEX(Forecasting!$C$6:$HS$7,1,MATCH('Weekly Sales'!$E14602,Forecasting!$C$7:$HS$7,0)),0)</f>
        <v>0</v>
      </c>
    </row>
    <row r="14603" spans="1:1" x14ac:dyDescent="0.3">
      <c r="A14603" s="2">
        <f>IFERROR(INDEX(Forecasting!$C$6:$HS$7,1,MATCH('Weekly Sales'!$E14603,Forecasting!$C$7:$HS$7,0)),0)</f>
        <v>0</v>
      </c>
    </row>
    <row r="14604" spans="1:1" x14ac:dyDescent="0.3">
      <c r="A14604" s="2">
        <f>IFERROR(INDEX(Forecasting!$C$6:$HS$7,1,MATCH('Weekly Sales'!$E14604,Forecasting!$C$7:$HS$7,0)),0)</f>
        <v>0</v>
      </c>
    </row>
    <row r="14605" spans="1:1" x14ac:dyDescent="0.3">
      <c r="A14605" s="2">
        <f>IFERROR(INDEX(Forecasting!$C$6:$HS$7,1,MATCH('Weekly Sales'!$E14605,Forecasting!$C$7:$HS$7,0)),0)</f>
        <v>0</v>
      </c>
    </row>
    <row r="14606" spans="1:1" x14ac:dyDescent="0.3">
      <c r="A14606" s="2">
        <f>IFERROR(INDEX(Forecasting!$C$6:$HS$7,1,MATCH('Weekly Sales'!$E14606,Forecasting!$C$7:$HS$7,0)),0)</f>
        <v>0</v>
      </c>
    </row>
    <row r="14607" spans="1:1" x14ac:dyDescent="0.3">
      <c r="A14607" s="2">
        <f>IFERROR(INDEX(Forecasting!$C$6:$HS$7,1,MATCH('Weekly Sales'!$E14607,Forecasting!$C$7:$HS$7,0)),0)</f>
        <v>0</v>
      </c>
    </row>
    <row r="14608" spans="1:1" x14ac:dyDescent="0.3">
      <c r="A14608" s="2">
        <f>IFERROR(INDEX(Forecasting!$C$6:$HS$7,1,MATCH('Weekly Sales'!$E14608,Forecasting!$C$7:$HS$7,0)),0)</f>
        <v>0</v>
      </c>
    </row>
    <row r="14609" spans="1:1" x14ac:dyDescent="0.3">
      <c r="A14609" s="2">
        <f>IFERROR(INDEX(Forecasting!$C$6:$HS$7,1,MATCH('Weekly Sales'!$E14609,Forecasting!$C$7:$HS$7,0)),0)</f>
        <v>0</v>
      </c>
    </row>
    <row r="14610" spans="1:1" x14ac:dyDescent="0.3">
      <c r="A14610" s="2">
        <f>IFERROR(INDEX(Forecasting!$C$6:$HS$7,1,MATCH('Weekly Sales'!$E14610,Forecasting!$C$7:$HS$7,0)),0)</f>
        <v>0</v>
      </c>
    </row>
    <row r="14611" spans="1:1" x14ac:dyDescent="0.3">
      <c r="A14611" s="2">
        <f>IFERROR(INDEX(Forecasting!$C$6:$HS$7,1,MATCH('Weekly Sales'!$E14611,Forecasting!$C$7:$HS$7,0)),0)</f>
        <v>0</v>
      </c>
    </row>
    <row r="14612" spans="1:1" x14ac:dyDescent="0.3">
      <c r="A14612" s="2">
        <f>IFERROR(INDEX(Forecasting!$C$6:$HS$7,1,MATCH('Weekly Sales'!$E14612,Forecasting!$C$7:$HS$7,0)),0)</f>
        <v>0</v>
      </c>
    </row>
    <row r="14613" spans="1:1" x14ac:dyDescent="0.3">
      <c r="A14613" s="2">
        <f>IFERROR(INDEX(Forecasting!$C$6:$HS$7,1,MATCH('Weekly Sales'!$E14613,Forecasting!$C$7:$HS$7,0)),0)</f>
        <v>0</v>
      </c>
    </row>
    <row r="14614" spans="1:1" x14ac:dyDescent="0.3">
      <c r="A14614" s="2">
        <f>IFERROR(INDEX(Forecasting!$C$6:$HS$7,1,MATCH('Weekly Sales'!$E14614,Forecasting!$C$7:$HS$7,0)),0)</f>
        <v>0</v>
      </c>
    </row>
    <row r="14615" spans="1:1" x14ac:dyDescent="0.3">
      <c r="A14615" s="2">
        <f>IFERROR(INDEX(Forecasting!$C$6:$HS$7,1,MATCH('Weekly Sales'!$E14615,Forecasting!$C$7:$HS$7,0)),0)</f>
        <v>0</v>
      </c>
    </row>
    <row r="14616" spans="1:1" x14ac:dyDescent="0.3">
      <c r="A14616" s="2">
        <f>IFERROR(INDEX(Forecasting!$C$6:$HS$7,1,MATCH('Weekly Sales'!$E14616,Forecasting!$C$7:$HS$7,0)),0)</f>
        <v>0</v>
      </c>
    </row>
    <row r="14617" spans="1:1" x14ac:dyDescent="0.3">
      <c r="A14617" s="2">
        <f>IFERROR(INDEX(Forecasting!$C$6:$HS$7,1,MATCH('Weekly Sales'!$E14617,Forecasting!$C$7:$HS$7,0)),0)</f>
        <v>0</v>
      </c>
    </row>
    <row r="14618" spans="1:1" x14ac:dyDescent="0.3">
      <c r="A14618" s="2">
        <f>IFERROR(INDEX(Forecasting!$C$6:$HS$7,1,MATCH('Weekly Sales'!$E14618,Forecasting!$C$7:$HS$7,0)),0)</f>
        <v>0</v>
      </c>
    </row>
    <row r="14619" spans="1:1" x14ac:dyDescent="0.3">
      <c r="A14619" s="2">
        <f>IFERROR(INDEX(Forecasting!$C$6:$HS$7,1,MATCH('Weekly Sales'!$E14619,Forecasting!$C$7:$HS$7,0)),0)</f>
        <v>0</v>
      </c>
    </row>
    <row r="14620" spans="1:1" x14ac:dyDescent="0.3">
      <c r="A14620" s="2">
        <f>IFERROR(INDEX(Forecasting!$C$6:$HS$7,1,MATCH('Weekly Sales'!$E14620,Forecasting!$C$7:$HS$7,0)),0)</f>
        <v>0</v>
      </c>
    </row>
    <row r="14621" spans="1:1" x14ac:dyDescent="0.3">
      <c r="A14621" s="2">
        <f>IFERROR(INDEX(Forecasting!$C$6:$HS$7,1,MATCH('Weekly Sales'!$E14621,Forecasting!$C$7:$HS$7,0)),0)</f>
        <v>0</v>
      </c>
    </row>
    <row r="14622" spans="1:1" x14ac:dyDescent="0.3">
      <c r="A14622" s="2">
        <f>IFERROR(INDEX(Forecasting!$C$6:$HS$7,1,MATCH('Weekly Sales'!$E14622,Forecasting!$C$7:$HS$7,0)),0)</f>
        <v>0</v>
      </c>
    </row>
    <row r="14623" spans="1:1" x14ac:dyDescent="0.3">
      <c r="A14623" s="2">
        <f>IFERROR(INDEX(Forecasting!$C$6:$HS$7,1,MATCH('Weekly Sales'!$E14623,Forecasting!$C$7:$HS$7,0)),0)</f>
        <v>0</v>
      </c>
    </row>
    <row r="14624" spans="1:1" x14ac:dyDescent="0.3">
      <c r="A14624" s="2">
        <f>IFERROR(INDEX(Forecasting!$C$6:$HS$7,1,MATCH('Weekly Sales'!$E14624,Forecasting!$C$7:$HS$7,0)),0)</f>
        <v>0</v>
      </c>
    </row>
    <row r="14625" spans="1:1" x14ac:dyDescent="0.3">
      <c r="A14625" s="2">
        <f>IFERROR(INDEX(Forecasting!$C$6:$HS$7,1,MATCH('Weekly Sales'!$E14625,Forecasting!$C$7:$HS$7,0)),0)</f>
        <v>0</v>
      </c>
    </row>
    <row r="14626" spans="1:1" x14ac:dyDescent="0.3">
      <c r="A14626" s="2">
        <f>IFERROR(INDEX(Forecasting!$C$6:$HS$7,1,MATCH('Weekly Sales'!$E14626,Forecasting!$C$7:$HS$7,0)),0)</f>
        <v>0</v>
      </c>
    </row>
    <row r="14627" spans="1:1" x14ac:dyDescent="0.3">
      <c r="A14627" s="2">
        <f>IFERROR(INDEX(Forecasting!$C$6:$HS$7,1,MATCH('Weekly Sales'!$E14627,Forecasting!$C$7:$HS$7,0)),0)</f>
        <v>0</v>
      </c>
    </row>
    <row r="14628" spans="1:1" x14ac:dyDescent="0.3">
      <c r="A14628" s="2">
        <f>IFERROR(INDEX(Forecasting!$C$6:$HS$7,1,MATCH('Weekly Sales'!$E14628,Forecasting!$C$7:$HS$7,0)),0)</f>
        <v>0</v>
      </c>
    </row>
    <row r="14629" spans="1:1" x14ac:dyDescent="0.3">
      <c r="A14629" s="2">
        <f>IFERROR(INDEX(Forecasting!$C$6:$HS$7,1,MATCH('Weekly Sales'!$E14629,Forecasting!$C$7:$HS$7,0)),0)</f>
        <v>0</v>
      </c>
    </row>
    <row r="14630" spans="1:1" x14ac:dyDescent="0.3">
      <c r="A14630" s="2">
        <f>IFERROR(INDEX(Forecasting!$C$6:$HS$7,1,MATCH('Weekly Sales'!$E14630,Forecasting!$C$7:$HS$7,0)),0)</f>
        <v>0</v>
      </c>
    </row>
    <row r="14631" spans="1:1" x14ac:dyDescent="0.3">
      <c r="A14631" s="2">
        <f>IFERROR(INDEX(Forecasting!$C$6:$HS$7,1,MATCH('Weekly Sales'!$E14631,Forecasting!$C$7:$HS$7,0)),0)</f>
        <v>0</v>
      </c>
    </row>
    <row r="14632" spans="1:1" x14ac:dyDescent="0.3">
      <c r="A14632" s="2">
        <f>IFERROR(INDEX(Forecasting!$C$6:$HS$7,1,MATCH('Weekly Sales'!$E14632,Forecasting!$C$7:$HS$7,0)),0)</f>
        <v>0</v>
      </c>
    </row>
    <row r="14633" spans="1:1" x14ac:dyDescent="0.3">
      <c r="A14633" s="2">
        <f>IFERROR(INDEX(Forecasting!$C$6:$HS$7,1,MATCH('Weekly Sales'!$E14633,Forecasting!$C$7:$HS$7,0)),0)</f>
        <v>0</v>
      </c>
    </row>
    <row r="14634" spans="1:1" x14ac:dyDescent="0.3">
      <c r="A14634" s="2">
        <f>IFERROR(INDEX(Forecasting!$C$6:$HS$7,1,MATCH('Weekly Sales'!$E14634,Forecasting!$C$7:$HS$7,0)),0)</f>
        <v>0</v>
      </c>
    </row>
    <row r="14635" spans="1:1" x14ac:dyDescent="0.3">
      <c r="A14635" s="2">
        <f>IFERROR(INDEX(Forecasting!$C$6:$HS$7,1,MATCH('Weekly Sales'!$E14635,Forecasting!$C$7:$HS$7,0)),0)</f>
        <v>0</v>
      </c>
    </row>
    <row r="14636" spans="1:1" x14ac:dyDescent="0.3">
      <c r="A14636" s="2">
        <f>IFERROR(INDEX(Forecasting!$C$6:$HS$7,1,MATCH('Weekly Sales'!$E14636,Forecasting!$C$7:$HS$7,0)),0)</f>
        <v>0</v>
      </c>
    </row>
    <row r="14637" spans="1:1" x14ac:dyDescent="0.3">
      <c r="A14637" s="2">
        <f>IFERROR(INDEX(Forecasting!$C$6:$HS$7,1,MATCH('Weekly Sales'!$E14637,Forecasting!$C$7:$HS$7,0)),0)</f>
        <v>0</v>
      </c>
    </row>
    <row r="14638" spans="1:1" x14ac:dyDescent="0.3">
      <c r="A14638" s="2">
        <f>IFERROR(INDEX(Forecasting!$C$6:$HS$7,1,MATCH('Weekly Sales'!$E14638,Forecasting!$C$7:$HS$7,0)),0)</f>
        <v>0</v>
      </c>
    </row>
    <row r="14639" spans="1:1" x14ac:dyDescent="0.3">
      <c r="A14639" s="2">
        <f>IFERROR(INDEX(Forecasting!$C$6:$HS$7,1,MATCH('Weekly Sales'!$E14639,Forecasting!$C$7:$HS$7,0)),0)</f>
        <v>0</v>
      </c>
    </row>
    <row r="14640" spans="1:1" x14ac:dyDescent="0.3">
      <c r="A14640" s="2">
        <f>IFERROR(INDEX(Forecasting!$C$6:$HS$7,1,MATCH('Weekly Sales'!$E14640,Forecasting!$C$7:$HS$7,0)),0)</f>
        <v>0</v>
      </c>
    </row>
    <row r="14641" spans="1:1" x14ac:dyDescent="0.3">
      <c r="A14641" s="2">
        <f>IFERROR(INDEX(Forecasting!$C$6:$HS$7,1,MATCH('Weekly Sales'!$E14641,Forecasting!$C$7:$HS$7,0)),0)</f>
        <v>0</v>
      </c>
    </row>
    <row r="14642" spans="1:1" x14ac:dyDescent="0.3">
      <c r="A14642" s="2">
        <f>IFERROR(INDEX(Forecasting!$C$6:$HS$7,1,MATCH('Weekly Sales'!$E14642,Forecasting!$C$7:$HS$7,0)),0)</f>
        <v>0</v>
      </c>
    </row>
    <row r="14643" spans="1:1" x14ac:dyDescent="0.3">
      <c r="A14643" s="2">
        <f>IFERROR(INDEX(Forecasting!$C$6:$HS$7,1,MATCH('Weekly Sales'!$E14643,Forecasting!$C$7:$HS$7,0)),0)</f>
        <v>0</v>
      </c>
    </row>
    <row r="14644" spans="1:1" x14ac:dyDescent="0.3">
      <c r="A14644" s="2">
        <f>IFERROR(INDEX(Forecasting!$C$6:$HS$7,1,MATCH('Weekly Sales'!$E14644,Forecasting!$C$7:$HS$7,0)),0)</f>
        <v>0</v>
      </c>
    </row>
    <row r="14645" spans="1:1" x14ac:dyDescent="0.3">
      <c r="A14645" s="2">
        <f>IFERROR(INDEX(Forecasting!$C$6:$HS$7,1,MATCH('Weekly Sales'!$E14645,Forecasting!$C$7:$HS$7,0)),0)</f>
        <v>0</v>
      </c>
    </row>
    <row r="14646" spans="1:1" x14ac:dyDescent="0.3">
      <c r="A14646" s="2">
        <f>IFERROR(INDEX(Forecasting!$C$6:$HS$7,1,MATCH('Weekly Sales'!$E14646,Forecasting!$C$7:$HS$7,0)),0)</f>
        <v>0</v>
      </c>
    </row>
    <row r="14647" spans="1:1" x14ac:dyDescent="0.3">
      <c r="A14647" s="2">
        <f>IFERROR(INDEX(Forecasting!$C$6:$HS$7,1,MATCH('Weekly Sales'!$E14647,Forecasting!$C$7:$HS$7,0)),0)</f>
        <v>0</v>
      </c>
    </row>
    <row r="14648" spans="1:1" x14ac:dyDescent="0.3">
      <c r="A14648" s="2">
        <f>IFERROR(INDEX(Forecasting!$C$6:$HS$7,1,MATCH('Weekly Sales'!$E14648,Forecasting!$C$7:$HS$7,0)),0)</f>
        <v>0</v>
      </c>
    </row>
    <row r="14649" spans="1:1" x14ac:dyDescent="0.3">
      <c r="A14649" s="2">
        <f>IFERROR(INDEX(Forecasting!$C$6:$HS$7,1,MATCH('Weekly Sales'!$E14649,Forecasting!$C$7:$HS$7,0)),0)</f>
        <v>0</v>
      </c>
    </row>
    <row r="14650" spans="1:1" x14ac:dyDescent="0.3">
      <c r="A14650" s="2">
        <f>IFERROR(INDEX(Forecasting!$C$6:$HS$7,1,MATCH('Weekly Sales'!$E14650,Forecasting!$C$7:$HS$7,0)),0)</f>
        <v>0</v>
      </c>
    </row>
    <row r="14651" spans="1:1" x14ac:dyDescent="0.3">
      <c r="A14651" s="2">
        <f>IFERROR(INDEX(Forecasting!$C$6:$HS$7,1,MATCH('Weekly Sales'!$E14651,Forecasting!$C$7:$HS$7,0)),0)</f>
        <v>0</v>
      </c>
    </row>
    <row r="14652" spans="1:1" x14ac:dyDescent="0.3">
      <c r="A14652" s="2">
        <f>IFERROR(INDEX(Forecasting!$C$6:$HS$7,1,MATCH('Weekly Sales'!$E14652,Forecasting!$C$7:$HS$7,0)),0)</f>
        <v>0</v>
      </c>
    </row>
    <row r="14653" spans="1:1" x14ac:dyDescent="0.3">
      <c r="A14653" s="2">
        <f>IFERROR(INDEX(Forecasting!$C$6:$HS$7,1,MATCH('Weekly Sales'!$E14653,Forecasting!$C$7:$HS$7,0)),0)</f>
        <v>0</v>
      </c>
    </row>
    <row r="14654" spans="1:1" x14ac:dyDescent="0.3">
      <c r="A14654" s="2">
        <f>IFERROR(INDEX(Forecasting!$C$6:$HS$7,1,MATCH('Weekly Sales'!$E14654,Forecasting!$C$7:$HS$7,0)),0)</f>
        <v>0</v>
      </c>
    </row>
    <row r="14655" spans="1:1" x14ac:dyDescent="0.3">
      <c r="A14655" s="2">
        <f>IFERROR(INDEX(Forecasting!$C$6:$HS$7,1,MATCH('Weekly Sales'!$E14655,Forecasting!$C$7:$HS$7,0)),0)</f>
        <v>0</v>
      </c>
    </row>
    <row r="14656" spans="1:1" x14ac:dyDescent="0.3">
      <c r="A14656" s="2">
        <f>IFERROR(INDEX(Forecasting!$C$6:$HS$7,1,MATCH('Weekly Sales'!$E14656,Forecasting!$C$7:$HS$7,0)),0)</f>
        <v>0</v>
      </c>
    </row>
    <row r="14657" spans="1:1" x14ac:dyDescent="0.3">
      <c r="A14657" s="2">
        <f>IFERROR(INDEX(Forecasting!$C$6:$HS$7,1,MATCH('Weekly Sales'!$E14657,Forecasting!$C$7:$HS$7,0)),0)</f>
        <v>0</v>
      </c>
    </row>
    <row r="14658" spans="1:1" x14ac:dyDescent="0.3">
      <c r="A14658" s="2">
        <f>IFERROR(INDEX(Forecasting!$C$6:$HS$7,1,MATCH('Weekly Sales'!$E14658,Forecasting!$C$7:$HS$7,0)),0)</f>
        <v>0</v>
      </c>
    </row>
    <row r="14659" spans="1:1" x14ac:dyDescent="0.3">
      <c r="A14659" s="2">
        <f>IFERROR(INDEX(Forecasting!$C$6:$HS$7,1,MATCH('Weekly Sales'!$E14659,Forecasting!$C$7:$HS$7,0)),0)</f>
        <v>0</v>
      </c>
    </row>
    <row r="14660" spans="1:1" x14ac:dyDescent="0.3">
      <c r="A14660" s="2">
        <f>IFERROR(INDEX(Forecasting!$C$6:$HS$7,1,MATCH('Weekly Sales'!$E14660,Forecasting!$C$7:$HS$7,0)),0)</f>
        <v>0</v>
      </c>
    </row>
    <row r="14661" spans="1:1" x14ac:dyDescent="0.3">
      <c r="A14661" s="2">
        <f>IFERROR(INDEX(Forecasting!$C$6:$HS$7,1,MATCH('Weekly Sales'!$E14661,Forecasting!$C$7:$HS$7,0)),0)</f>
        <v>0</v>
      </c>
    </row>
    <row r="14662" spans="1:1" x14ac:dyDescent="0.3">
      <c r="A14662" s="2">
        <f>IFERROR(INDEX(Forecasting!$C$6:$HS$7,1,MATCH('Weekly Sales'!$E14662,Forecasting!$C$7:$HS$7,0)),0)</f>
        <v>0</v>
      </c>
    </row>
    <row r="14663" spans="1:1" x14ac:dyDescent="0.3">
      <c r="A14663" s="2">
        <f>IFERROR(INDEX(Forecasting!$C$6:$HS$7,1,MATCH('Weekly Sales'!$E14663,Forecasting!$C$7:$HS$7,0)),0)</f>
        <v>0</v>
      </c>
    </row>
    <row r="14664" spans="1:1" x14ac:dyDescent="0.3">
      <c r="A14664" s="2">
        <f>IFERROR(INDEX(Forecasting!$C$6:$HS$7,1,MATCH('Weekly Sales'!$E14664,Forecasting!$C$7:$HS$7,0)),0)</f>
        <v>0</v>
      </c>
    </row>
    <row r="14665" spans="1:1" x14ac:dyDescent="0.3">
      <c r="A14665" s="2">
        <f>IFERROR(INDEX(Forecasting!$C$6:$HS$7,1,MATCH('Weekly Sales'!$E14665,Forecasting!$C$7:$HS$7,0)),0)</f>
        <v>0</v>
      </c>
    </row>
    <row r="14666" spans="1:1" x14ac:dyDescent="0.3">
      <c r="A14666" s="2">
        <f>IFERROR(INDEX(Forecasting!$C$6:$HS$7,1,MATCH('Weekly Sales'!$E14666,Forecasting!$C$7:$HS$7,0)),0)</f>
        <v>0</v>
      </c>
    </row>
    <row r="14667" spans="1:1" x14ac:dyDescent="0.3">
      <c r="A14667" s="2">
        <f>IFERROR(INDEX(Forecasting!$C$6:$HS$7,1,MATCH('Weekly Sales'!$E14667,Forecasting!$C$7:$HS$7,0)),0)</f>
        <v>0</v>
      </c>
    </row>
    <row r="14668" spans="1:1" x14ac:dyDescent="0.3">
      <c r="A14668" s="2">
        <f>IFERROR(INDEX(Forecasting!$C$6:$HS$7,1,MATCH('Weekly Sales'!$E14668,Forecasting!$C$7:$HS$7,0)),0)</f>
        <v>0</v>
      </c>
    </row>
    <row r="14669" spans="1:1" x14ac:dyDescent="0.3">
      <c r="A14669" s="2">
        <f>IFERROR(INDEX(Forecasting!$C$6:$HS$7,1,MATCH('Weekly Sales'!$E14669,Forecasting!$C$7:$HS$7,0)),0)</f>
        <v>0</v>
      </c>
    </row>
    <row r="14670" spans="1:1" x14ac:dyDescent="0.3">
      <c r="A14670" s="2">
        <f>IFERROR(INDEX(Forecasting!$C$6:$HS$7,1,MATCH('Weekly Sales'!$E14670,Forecasting!$C$7:$HS$7,0)),0)</f>
        <v>0</v>
      </c>
    </row>
    <row r="14671" spans="1:1" x14ac:dyDescent="0.3">
      <c r="A14671" s="2">
        <f>IFERROR(INDEX(Forecasting!$C$6:$HS$7,1,MATCH('Weekly Sales'!$E14671,Forecasting!$C$7:$HS$7,0)),0)</f>
        <v>0</v>
      </c>
    </row>
    <row r="14672" spans="1:1" x14ac:dyDescent="0.3">
      <c r="A14672" s="2">
        <f>IFERROR(INDEX(Forecasting!$C$6:$HS$7,1,MATCH('Weekly Sales'!$E14672,Forecasting!$C$7:$HS$7,0)),0)</f>
        <v>0</v>
      </c>
    </row>
    <row r="14673" spans="1:1" x14ac:dyDescent="0.3">
      <c r="A14673" s="2">
        <f>IFERROR(INDEX(Forecasting!$C$6:$HS$7,1,MATCH('Weekly Sales'!$E14673,Forecasting!$C$7:$HS$7,0)),0)</f>
        <v>0</v>
      </c>
    </row>
    <row r="14674" spans="1:1" x14ac:dyDescent="0.3">
      <c r="A14674" s="2">
        <f>IFERROR(INDEX(Forecasting!$C$6:$HS$7,1,MATCH('Weekly Sales'!$E14674,Forecasting!$C$7:$HS$7,0)),0)</f>
        <v>0</v>
      </c>
    </row>
    <row r="14675" spans="1:1" x14ac:dyDescent="0.3">
      <c r="A14675" s="2">
        <f>IFERROR(INDEX(Forecasting!$C$6:$HS$7,1,MATCH('Weekly Sales'!$E14675,Forecasting!$C$7:$HS$7,0)),0)</f>
        <v>0</v>
      </c>
    </row>
    <row r="14676" spans="1:1" x14ac:dyDescent="0.3">
      <c r="A14676" s="2">
        <f>IFERROR(INDEX(Forecasting!$C$6:$HS$7,1,MATCH('Weekly Sales'!$E14676,Forecasting!$C$7:$HS$7,0)),0)</f>
        <v>0</v>
      </c>
    </row>
    <row r="14677" spans="1:1" x14ac:dyDescent="0.3">
      <c r="A14677" s="2">
        <f>IFERROR(INDEX(Forecasting!$C$6:$HS$7,1,MATCH('Weekly Sales'!$E14677,Forecasting!$C$7:$HS$7,0)),0)</f>
        <v>0</v>
      </c>
    </row>
    <row r="14678" spans="1:1" x14ac:dyDescent="0.3">
      <c r="A14678" s="2">
        <f>IFERROR(INDEX(Forecasting!$C$6:$HS$7,1,MATCH('Weekly Sales'!$E14678,Forecasting!$C$7:$HS$7,0)),0)</f>
        <v>0</v>
      </c>
    </row>
    <row r="14679" spans="1:1" x14ac:dyDescent="0.3">
      <c r="A14679" s="2">
        <f>IFERROR(INDEX(Forecasting!$C$6:$HS$7,1,MATCH('Weekly Sales'!$E14679,Forecasting!$C$7:$HS$7,0)),0)</f>
        <v>0</v>
      </c>
    </row>
    <row r="14680" spans="1:1" x14ac:dyDescent="0.3">
      <c r="A14680" s="2">
        <f>IFERROR(INDEX(Forecasting!$C$6:$HS$7,1,MATCH('Weekly Sales'!$E14680,Forecasting!$C$7:$HS$7,0)),0)</f>
        <v>0</v>
      </c>
    </row>
    <row r="14681" spans="1:1" x14ac:dyDescent="0.3">
      <c r="A14681" s="2">
        <f>IFERROR(INDEX(Forecasting!$C$6:$HS$7,1,MATCH('Weekly Sales'!$E14681,Forecasting!$C$7:$HS$7,0)),0)</f>
        <v>0</v>
      </c>
    </row>
    <row r="14682" spans="1:1" x14ac:dyDescent="0.3">
      <c r="A14682" s="2">
        <f>IFERROR(INDEX(Forecasting!$C$6:$HS$7,1,MATCH('Weekly Sales'!$E14682,Forecasting!$C$7:$HS$7,0)),0)</f>
        <v>0</v>
      </c>
    </row>
    <row r="14683" spans="1:1" x14ac:dyDescent="0.3">
      <c r="A14683" s="2">
        <f>IFERROR(INDEX(Forecasting!$C$6:$HS$7,1,MATCH('Weekly Sales'!$E14683,Forecasting!$C$7:$HS$7,0)),0)</f>
        <v>0</v>
      </c>
    </row>
    <row r="14684" spans="1:1" x14ac:dyDescent="0.3">
      <c r="A14684" s="2">
        <f>IFERROR(INDEX(Forecasting!$C$6:$HS$7,1,MATCH('Weekly Sales'!$E14684,Forecasting!$C$7:$HS$7,0)),0)</f>
        <v>0</v>
      </c>
    </row>
    <row r="14685" spans="1:1" x14ac:dyDescent="0.3">
      <c r="A14685" s="2">
        <f>IFERROR(INDEX(Forecasting!$C$6:$HS$7,1,MATCH('Weekly Sales'!$E14685,Forecasting!$C$7:$HS$7,0)),0)</f>
        <v>0</v>
      </c>
    </row>
    <row r="14686" spans="1:1" x14ac:dyDescent="0.3">
      <c r="A14686" s="2">
        <f>IFERROR(INDEX(Forecasting!$C$6:$HS$7,1,MATCH('Weekly Sales'!$E14686,Forecasting!$C$7:$HS$7,0)),0)</f>
        <v>0</v>
      </c>
    </row>
    <row r="14687" spans="1:1" x14ac:dyDescent="0.3">
      <c r="A14687" s="2">
        <f>IFERROR(INDEX(Forecasting!$C$6:$HS$7,1,MATCH('Weekly Sales'!$E14687,Forecasting!$C$7:$HS$7,0)),0)</f>
        <v>0</v>
      </c>
    </row>
    <row r="14688" spans="1:1" x14ac:dyDescent="0.3">
      <c r="A14688" s="2">
        <f>IFERROR(INDEX(Forecasting!$C$6:$HS$7,1,MATCH('Weekly Sales'!$E14688,Forecasting!$C$7:$HS$7,0)),0)</f>
        <v>0</v>
      </c>
    </row>
    <row r="14689" spans="1:1" x14ac:dyDescent="0.3">
      <c r="A14689" s="2">
        <f>IFERROR(INDEX(Forecasting!$C$6:$HS$7,1,MATCH('Weekly Sales'!$E14689,Forecasting!$C$7:$HS$7,0)),0)</f>
        <v>0</v>
      </c>
    </row>
    <row r="14690" spans="1:1" x14ac:dyDescent="0.3">
      <c r="A14690" s="2">
        <f>IFERROR(INDEX(Forecasting!$C$6:$HS$7,1,MATCH('Weekly Sales'!$E14690,Forecasting!$C$7:$HS$7,0)),0)</f>
        <v>0</v>
      </c>
    </row>
    <row r="14691" spans="1:1" x14ac:dyDescent="0.3">
      <c r="A14691" s="2">
        <f>IFERROR(INDEX(Forecasting!$C$6:$HS$7,1,MATCH('Weekly Sales'!$E14691,Forecasting!$C$7:$HS$7,0)),0)</f>
        <v>0</v>
      </c>
    </row>
    <row r="14692" spans="1:1" x14ac:dyDescent="0.3">
      <c r="A14692" s="2">
        <f>IFERROR(INDEX(Forecasting!$C$6:$HS$7,1,MATCH('Weekly Sales'!$E14692,Forecasting!$C$7:$HS$7,0)),0)</f>
        <v>0</v>
      </c>
    </row>
    <row r="14693" spans="1:1" x14ac:dyDescent="0.3">
      <c r="A14693" s="2">
        <f>IFERROR(INDEX(Forecasting!$C$6:$HS$7,1,MATCH('Weekly Sales'!$E14693,Forecasting!$C$7:$HS$7,0)),0)</f>
        <v>0</v>
      </c>
    </row>
    <row r="14694" spans="1:1" x14ac:dyDescent="0.3">
      <c r="A14694" s="2">
        <f>IFERROR(INDEX(Forecasting!$C$6:$HS$7,1,MATCH('Weekly Sales'!$E14694,Forecasting!$C$7:$HS$7,0)),0)</f>
        <v>0</v>
      </c>
    </row>
    <row r="14695" spans="1:1" x14ac:dyDescent="0.3">
      <c r="A14695" s="2">
        <f>IFERROR(INDEX(Forecasting!$C$6:$HS$7,1,MATCH('Weekly Sales'!$E14695,Forecasting!$C$7:$HS$7,0)),0)</f>
        <v>0</v>
      </c>
    </row>
    <row r="14696" spans="1:1" x14ac:dyDescent="0.3">
      <c r="A14696" s="2">
        <f>IFERROR(INDEX(Forecasting!$C$6:$HS$7,1,MATCH('Weekly Sales'!$E14696,Forecasting!$C$7:$HS$7,0)),0)</f>
        <v>0</v>
      </c>
    </row>
    <row r="14697" spans="1:1" x14ac:dyDescent="0.3">
      <c r="A14697" s="2">
        <f>IFERROR(INDEX(Forecasting!$C$6:$HS$7,1,MATCH('Weekly Sales'!$E14697,Forecasting!$C$7:$HS$7,0)),0)</f>
        <v>0</v>
      </c>
    </row>
    <row r="14698" spans="1:1" x14ac:dyDescent="0.3">
      <c r="A14698" s="2">
        <f>IFERROR(INDEX(Forecasting!$C$6:$HS$7,1,MATCH('Weekly Sales'!$E14698,Forecasting!$C$7:$HS$7,0)),0)</f>
        <v>0</v>
      </c>
    </row>
    <row r="14699" spans="1:1" x14ac:dyDescent="0.3">
      <c r="A14699" s="2">
        <f>IFERROR(INDEX(Forecasting!$C$6:$HS$7,1,MATCH('Weekly Sales'!$E14699,Forecasting!$C$7:$HS$7,0)),0)</f>
        <v>0</v>
      </c>
    </row>
    <row r="14700" spans="1:1" x14ac:dyDescent="0.3">
      <c r="A14700" s="2">
        <f>IFERROR(INDEX(Forecasting!$C$6:$HS$7,1,MATCH('Weekly Sales'!$E14700,Forecasting!$C$7:$HS$7,0)),0)</f>
        <v>0</v>
      </c>
    </row>
    <row r="14701" spans="1:1" x14ac:dyDescent="0.3">
      <c r="A14701" s="2">
        <f>IFERROR(INDEX(Forecasting!$C$6:$HS$7,1,MATCH('Weekly Sales'!$E14701,Forecasting!$C$7:$HS$7,0)),0)</f>
        <v>0</v>
      </c>
    </row>
    <row r="14702" spans="1:1" x14ac:dyDescent="0.3">
      <c r="A14702" s="2">
        <f>IFERROR(INDEX(Forecasting!$C$6:$HS$7,1,MATCH('Weekly Sales'!$E14702,Forecasting!$C$7:$HS$7,0)),0)</f>
        <v>0</v>
      </c>
    </row>
    <row r="14703" spans="1:1" x14ac:dyDescent="0.3">
      <c r="A14703" s="2">
        <f>IFERROR(INDEX(Forecasting!$C$6:$HS$7,1,MATCH('Weekly Sales'!$E14703,Forecasting!$C$7:$HS$7,0)),0)</f>
        <v>0</v>
      </c>
    </row>
    <row r="14704" spans="1:1" x14ac:dyDescent="0.3">
      <c r="A14704" s="2">
        <f>IFERROR(INDEX(Forecasting!$C$6:$HS$7,1,MATCH('Weekly Sales'!$E14704,Forecasting!$C$7:$HS$7,0)),0)</f>
        <v>0</v>
      </c>
    </row>
    <row r="14705" spans="1:1" x14ac:dyDescent="0.3">
      <c r="A14705" s="2">
        <f>IFERROR(INDEX(Forecasting!$C$6:$HS$7,1,MATCH('Weekly Sales'!$E14705,Forecasting!$C$7:$HS$7,0)),0)</f>
        <v>0</v>
      </c>
    </row>
    <row r="14706" spans="1:1" x14ac:dyDescent="0.3">
      <c r="A14706" s="2">
        <f>IFERROR(INDEX(Forecasting!$C$6:$HS$7,1,MATCH('Weekly Sales'!$E14706,Forecasting!$C$7:$HS$7,0)),0)</f>
        <v>0</v>
      </c>
    </row>
    <row r="14707" spans="1:1" x14ac:dyDescent="0.3">
      <c r="A14707" s="2">
        <f>IFERROR(INDEX(Forecasting!$C$6:$HS$7,1,MATCH('Weekly Sales'!$E14707,Forecasting!$C$7:$HS$7,0)),0)</f>
        <v>0</v>
      </c>
    </row>
    <row r="14708" spans="1:1" x14ac:dyDescent="0.3">
      <c r="A14708" s="2">
        <f>IFERROR(INDEX(Forecasting!$C$6:$HS$7,1,MATCH('Weekly Sales'!$E14708,Forecasting!$C$7:$HS$7,0)),0)</f>
        <v>0</v>
      </c>
    </row>
    <row r="14709" spans="1:1" x14ac:dyDescent="0.3">
      <c r="A14709" s="2">
        <f>IFERROR(INDEX(Forecasting!$C$6:$HS$7,1,MATCH('Weekly Sales'!$E14709,Forecasting!$C$7:$HS$7,0)),0)</f>
        <v>0</v>
      </c>
    </row>
    <row r="14710" spans="1:1" x14ac:dyDescent="0.3">
      <c r="A14710" s="2">
        <f>IFERROR(INDEX(Forecasting!$C$6:$HS$7,1,MATCH('Weekly Sales'!$E14710,Forecasting!$C$7:$HS$7,0)),0)</f>
        <v>0</v>
      </c>
    </row>
    <row r="14711" spans="1:1" x14ac:dyDescent="0.3">
      <c r="A14711" s="2">
        <f>IFERROR(INDEX(Forecasting!$C$6:$HS$7,1,MATCH('Weekly Sales'!$E14711,Forecasting!$C$7:$HS$7,0)),0)</f>
        <v>0</v>
      </c>
    </row>
    <row r="14712" spans="1:1" x14ac:dyDescent="0.3">
      <c r="A14712" s="2">
        <f>IFERROR(INDEX(Forecasting!$C$6:$HS$7,1,MATCH('Weekly Sales'!$E14712,Forecasting!$C$7:$HS$7,0)),0)</f>
        <v>0</v>
      </c>
    </row>
    <row r="14713" spans="1:1" x14ac:dyDescent="0.3">
      <c r="A14713" s="2">
        <f>IFERROR(INDEX(Forecasting!$C$6:$HS$7,1,MATCH('Weekly Sales'!$E14713,Forecasting!$C$7:$HS$7,0)),0)</f>
        <v>0</v>
      </c>
    </row>
    <row r="14714" spans="1:1" x14ac:dyDescent="0.3">
      <c r="A14714" s="2">
        <f>IFERROR(INDEX(Forecasting!$C$6:$HS$7,1,MATCH('Weekly Sales'!$E14714,Forecasting!$C$7:$HS$7,0)),0)</f>
        <v>0</v>
      </c>
    </row>
    <row r="14715" spans="1:1" x14ac:dyDescent="0.3">
      <c r="A14715" s="2">
        <f>IFERROR(INDEX(Forecasting!$C$6:$HS$7,1,MATCH('Weekly Sales'!$E14715,Forecasting!$C$7:$HS$7,0)),0)</f>
        <v>0</v>
      </c>
    </row>
    <row r="14716" spans="1:1" x14ac:dyDescent="0.3">
      <c r="A14716" s="2">
        <f>IFERROR(INDEX(Forecasting!$C$6:$HS$7,1,MATCH('Weekly Sales'!$E14716,Forecasting!$C$7:$HS$7,0)),0)</f>
        <v>0</v>
      </c>
    </row>
    <row r="14717" spans="1:1" x14ac:dyDescent="0.3">
      <c r="A14717" s="2">
        <f>IFERROR(INDEX(Forecasting!$C$6:$HS$7,1,MATCH('Weekly Sales'!$E14717,Forecasting!$C$7:$HS$7,0)),0)</f>
        <v>0</v>
      </c>
    </row>
    <row r="14718" spans="1:1" x14ac:dyDescent="0.3">
      <c r="A14718" s="2">
        <f>IFERROR(INDEX(Forecasting!$C$6:$HS$7,1,MATCH('Weekly Sales'!$E14718,Forecasting!$C$7:$HS$7,0)),0)</f>
        <v>0</v>
      </c>
    </row>
    <row r="14719" spans="1:1" x14ac:dyDescent="0.3">
      <c r="A14719" s="2">
        <f>IFERROR(INDEX(Forecasting!$C$6:$HS$7,1,MATCH('Weekly Sales'!$E14719,Forecasting!$C$7:$HS$7,0)),0)</f>
        <v>0</v>
      </c>
    </row>
    <row r="14720" spans="1:1" x14ac:dyDescent="0.3">
      <c r="A14720" s="2">
        <f>IFERROR(INDEX(Forecasting!$C$6:$HS$7,1,MATCH('Weekly Sales'!$E14720,Forecasting!$C$7:$HS$7,0)),0)</f>
        <v>0</v>
      </c>
    </row>
    <row r="14721" spans="1:1" x14ac:dyDescent="0.3">
      <c r="A14721" s="2">
        <f>IFERROR(INDEX(Forecasting!$C$6:$HS$7,1,MATCH('Weekly Sales'!$E14721,Forecasting!$C$7:$HS$7,0)),0)</f>
        <v>0</v>
      </c>
    </row>
    <row r="14722" spans="1:1" x14ac:dyDescent="0.3">
      <c r="A14722" s="2">
        <f>IFERROR(INDEX(Forecasting!$C$6:$HS$7,1,MATCH('Weekly Sales'!$E14722,Forecasting!$C$7:$HS$7,0)),0)</f>
        <v>0</v>
      </c>
    </row>
    <row r="14723" spans="1:1" x14ac:dyDescent="0.3">
      <c r="A14723" s="2">
        <f>IFERROR(INDEX(Forecasting!$C$6:$HS$7,1,MATCH('Weekly Sales'!$E14723,Forecasting!$C$7:$HS$7,0)),0)</f>
        <v>0</v>
      </c>
    </row>
    <row r="14724" spans="1:1" x14ac:dyDescent="0.3">
      <c r="A14724" s="2">
        <f>IFERROR(INDEX(Forecasting!$C$6:$HS$7,1,MATCH('Weekly Sales'!$E14724,Forecasting!$C$7:$HS$7,0)),0)</f>
        <v>0</v>
      </c>
    </row>
    <row r="14725" spans="1:1" x14ac:dyDescent="0.3">
      <c r="A14725" s="2">
        <f>IFERROR(INDEX(Forecasting!$C$6:$HS$7,1,MATCH('Weekly Sales'!$E14725,Forecasting!$C$7:$HS$7,0)),0)</f>
        <v>0</v>
      </c>
    </row>
    <row r="14726" spans="1:1" x14ac:dyDescent="0.3">
      <c r="A14726" s="2">
        <f>IFERROR(INDEX(Forecasting!$C$6:$HS$7,1,MATCH('Weekly Sales'!$E14726,Forecasting!$C$7:$HS$7,0)),0)</f>
        <v>0</v>
      </c>
    </row>
    <row r="14727" spans="1:1" x14ac:dyDescent="0.3">
      <c r="A14727" s="2">
        <f>IFERROR(INDEX(Forecasting!$C$6:$HS$7,1,MATCH('Weekly Sales'!$E14727,Forecasting!$C$7:$HS$7,0)),0)</f>
        <v>0</v>
      </c>
    </row>
    <row r="14728" spans="1:1" x14ac:dyDescent="0.3">
      <c r="A14728" s="2">
        <f>IFERROR(INDEX(Forecasting!$C$6:$HS$7,1,MATCH('Weekly Sales'!$E14728,Forecasting!$C$7:$HS$7,0)),0)</f>
        <v>0</v>
      </c>
    </row>
    <row r="14729" spans="1:1" x14ac:dyDescent="0.3">
      <c r="A14729" s="2">
        <f>IFERROR(INDEX(Forecasting!$C$6:$HS$7,1,MATCH('Weekly Sales'!$E14729,Forecasting!$C$7:$HS$7,0)),0)</f>
        <v>0</v>
      </c>
    </row>
    <row r="14730" spans="1:1" x14ac:dyDescent="0.3">
      <c r="A14730" s="2">
        <f>IFERROR(INDEX(Forecasting!$C$6:$HS$7,1,MATCH('Weekly Sales'!$E14730,Forecasting!$C$7:$HS$7,0)),0)</f>
        <v>0</v>
      </c>
    </row>
    <row r="14731" spans="1:1" x14ac:dyDescent="0.3">
      <c r="A14731" s="2">
        <f>IFERROR(INDEX(Forecasting!$C$6:$HS$7,1,MATCH('Weekly Sales'!$E14731,Forecasting!$C$7:$HS$7,0)),0)</f>
        <v>0</v>
      </c>
    </row>
    <row r="14732" spans="1:1" x14ac:dyDescent="0.3">
      <c r="A14732" s="2">
        <f>IFERROR(INDEX(Forecasting!$C$6:$HS$7,1,MATCH('Weekly Sales'!$E14732,Forecasting!$C$7:$HS$7,0)),0)</f>
        <v>0</v>
      </c>
    </row>
    <row r="14733" spans="1:1" x14ac:dyDescent="0.3">
      <c r="A14733" s="2">
        <f>IFERROR(INDEX(Forecasting!$C$6:$HS$7,1,MATCH('Weekly Sales'!$E14733,Forecasting!$C$7:$HS$7,0)),0)</f>
        <v>0</v>
      </c>
    </row>
    <row r="14734" spans="1:1" x14ac:dyDescent="0.3">
      <c r="A14734" s="2">
        <f>IFERROR(INDEX(Forecasting!$C$6:$HS$7,1,MATCH('Weekly Sales'!$E14734,Forecasting!$C$7:$HS$7,0)),0)</f>
        <v>0</v>
      </c>
    </row>
    <row r="14735" spans="1:1" x14ac:dyDescent="0.3">
      <c r="A14735" s="2">
        <f>IFERROR(INDEX(Forecasting!$C$6:$HS$7,1,MATCH('Weekly Sales'!$E14735,Forecasting!$C$7:$HS$7,0)),0)</f>
        <v>0</v>
      </c>
    </row>
    <row r="14736" spans="1:1" x14ac:dyDescent="0.3">
      <c r="A14736" s="2">
        <f>IFERROR(INDEX(Forecasting!$C$6:$HS$7,1,MATCH('Weekly Sales'!$E14736,Forecasting!$C$7:$HS$7,0)),0)</f>
        <v>0</v>
      </c>
    </row>
    <row r="14737" spans="1:1" x14ac:dyDescent="0.3">
      <c r="A14737" s="2">
        <f>IFERROR(INDEX(Forecasting!$C$6:$HS$7,1,MATCH('Weekly Sales'!$E14737,Forecasting!$C$7:$HS$7,0)),0)</f>
        <v>0</v>
      </c>
    </row>
    <row r="14738" spans="1:1" x14ac:dyDescent="0.3">
      <c r="A14738" s="2">
        <f>IFERROR(INDEX(Forecasting!$C$6:$HS$7,1,MATCH('Weekly Sales'!$E14738,Forecasting!$C$7:$HS$7,0)),0)</f>
        <v>0</v>
      </c>
    </row>
    <row r="14739" spans="1:1" x14ac:dyDescent="0.3">
      <c r="A14739" s="2">
        <f>IFERROR(INDEX(Forecasting!$C$6:$HS$7,1,MATCH('Weekly Sales'!$E14739,Forecasting!$C$7:$HS$7,0)),0)</f>
        <v>0</v>
      </c>
    </row>
    <row r="14740" spans="1:1" x14ac:dyDescent="0.3">
      <c r="A14740" s="2">
        <f>IFERROR(INDEX(Forecasting!$C$6:$HS$7,1,MATCH('Weekly Sales'!$E14740,Forecasting!$C$7:$HS$7,0)),0)</f>
        <v>0</v>
      </c>
    </row>
    <row r="14741" spans="1:1" x14ac:dyDescent="0.3">
      <c r="A14741" s="2">
        <f>IFERROR(INDEX(Forecasting!$C$6:$HS$7,1,MATCH('Weekly Sales'!$E14741,Forecasting!$C$7:$HS$7,0)),0)</f>
        <v>0</v>
      </c>
    </row>
    <row r="14742" spans="1:1" x14ac:dyDescent="0.3">
      <c r="A14742" s="2">
        <f>IFERROR(INDEX(Forecasting!$C$6:$HS$7,1,MATCH('Weekly Sales'!$E14742,Forecasting!$C$7:$HS$7,0)),0)</f>
        <v>0</v>
      </c>
    </row>
    <row r="14743" spans="1:1" x14ac:dyDescent="0.3">
      <c r="A14743" s="2">
        <f>IFERROR(INDEX(Forecasting!$C$6:$HS$7,1,MATCH('Weekly Sales'!$E14743,Forecasting!$C$7:$HS$7,0)),0)</f>
        <v>0</v>
      </c>
    </row>
    <row r="14744" spans="1:1" x14ac:dyDescent="0.3">
      <c r="A14744" s="2">
        <f>IFERROR(INDEX(Forecasting!$C$6:$HS$7,1,MATCH('Weekly Sales'!$E14744,Forecasting!$C$7:$HS$7,0)),0)</f>
        <v>0</v>
      </c>
    </row>
    <row r="14745" spans="1:1" x14ac:dyDescent="0.3">
      <c r="A14745" s="2">
        <f>IFERROR(INDEX(Forecasting!$C$6:$HS$7,1,MATCH('Weekly Sales'!$E14745,Forecasting!$C$7:$HS$7,0)),0)</f>
        <v>0</v>
      </c>
    </row>
    <row r="14746" spans="1:1" x14ac:dyDescent="0.3">
      <c r="A14746" s="2">
        <f>IFERROR(INDEX(Forecasting!$C$6:$HS$7,1,MATCH('Weekly Sales'!$E14746,Forecasting!$C$7:$HS$7,0)),0)</f>
        <v>0</v>
      </c>
    </row>
    <row r="14747" spans="1:1" x14ac:dyDescent="0.3">
      <c r="A14747" s="2">
        <f>IFERROR(INDEX(Forecasting!$C$6:$HS$7,1,MATCH('Weekly Sales'!$E14747,Forecasting!$C$7:$HS$7,0)),0)</f>
        <v>0</v>
      </c>
    </row>
    <row r="14748" spans="1:1" x14ac:dyDescent="0.3">
      <c r="A14748" s="2">
        <f>IFERROR(INDEX(Forecasting!$C$6:$HS$7,1,MATCH('Weekly Sales'!$E14748,Forecasting!$C$7:$HS$7,0)),0)</f>
        <v>0</v>
      </c>
    </row>
    <row r="14749" spans="1:1" x14ac:dyDescent="0.3">
      <c r="A14749" s="2">
        <f>IFERROR(INDEX(Forecasting!$C$6:$HS$7,1,MATCH('Weekly Sales'!$E14749,Forecasting!$C$7:$HS$7,0)),0)</f>
        <v>0</v>
      </c>
    </row>
    <row r="14750" spans="1:1" x14ac:dyDescent="0.3">
      <c r="A14750" s="2">
        <f>IFERROR(INDEX(Forecasting!$C$6:$HS$7,1,MATCH('Weekly Sales'!$E14750,Forecasting!$C$7:$HS$7,0)),0)</f>
        <v>0</v>
      </c>
    </row>
    <row r="14751" spans="1:1" x14ac:dyDescent="0.3">
      <c r="A14751" s="2">
        <f>IFERROR(INDEX(Forecasting!$C$6:$HS$7,1,MATCH('Weekly Sales'!$E14751,Forecasting!$C$7:$HS$7,0)),0)</f>
        <v>0</v>
      </c>
    </row>
    <row r="14752" spans="1:1" x14ac:dyDescent="0.3">
      <c r="A14752" s="2">
        <f>IFERROR(INDEX(Forecasting!$C$6:$HS$7,1,MATCH('Weekly Sales'!$E14752,Forecasting!$C$7:$HS$7,0)),0)</f>
        <v>0</v>
      </c>
    </row>
    <row r="14753" spans="1:1" x14ac:dyDescent="0.3">
      <c r="A14753" s="2">
        <f>IFERROR(INDEX(Forecasting!$C$6:$HS$7,1,MATCH('Weekly Sales'!$E14753,Forecasting!$C$7:$HS$7,0)),0)</f>
        <v>0</v>
      </c>
    </row>
    <row r="14754" spans="1:1" x14ac:dyDescent="0.3">
      <c r="A14754" s="2">
        <f>IFERROR(INDEX(Forecasting!$C$6:$HS$7,1,MATCH('Weekly Sales'!$E14754,Forecasting!$C$7:$HS$7,0)),0)</f>
        <v>0</v>
      </c>
    </row>
    <row r="14755" spans="1:1" x14ac:dyDescent="0.3">
      <c r="A14755" s="2">
        <f>IFERROR(INDEX(Forecasting!$C$6:$HS$7,1,MATCH('Weekly Sales'!$E14755,Forecasting!$C$7:$HS$7,0)),0)</f>
        <v>0</v>
      </c>
    </row>
    <row r="14756" spans="1:1" x14ac:dyDescent="0.3">
      <c r="A14756" s="2">
        <f>IFERROR(INDEX(Forecasting!$C$6:$HS$7,1,MATCH('Weekly Sales'!$E14756,Forecasting!$C$7:$HS$7,0)),0)</f>
        <v>0</v>
      </c>
    </row>
    <row r="14757" spans="1:1" x14ac:dyDescent="0.3">
      <c r="A14757" s="2">
        <f>IFERROR(INDEX(Forecasting!$C$6:$HS$7,1,MATCH('Weekly Sales'!$E14757,Forecasting!$C$7:$HS$7,0)),0)</f>
        <v>0</v>
      </c>
    </row>
    <row r="14758" spans="1:1" x14ac:dyDescent="0.3">
      <c r="A14758" s="2">
        <f>IFERROR(INDEX(Forecasting!$C$6:$HS$7,1,MATCH('Weekly Sales'!$E14758,Forecasting!$C$7:$HS$7,0)),0)</f>
        <v>0</v>
      </c>
    </row>
    <row r="14759" spans="1:1" x14ac:dyDescent="0.3">
      <c r="A14759" s="2">
        <f>IFERROR(INDEX(Forecasting!$C$6:$HS$7,1,MATCH('Weekly Sales'!$E14759,Forecasting!$C$7:$HS$7,0)),0)</f>
        <v>0</v>
      </c>
    </row>
    <row r="14760" spans="1:1" x14ac:dyDescent="0.3">
      <c r="A14760" s="2">
        <f>IFERROR(INDEX(Forecasting!$C$6:$HS$7,1,MATCH('Weekly Sales'!$E14760,Forecasting!$C$7:$HS$7,0)),0)</f>
        <v>0</v>
      </c>
    </row>
    <row r="14761" spans="1:1" x14ac:dyDescent="0.3">
      <c r="A14761" s="2">
        <f>IFERROR(INDEX(Forecasting!$C$6:$HS$7,1,MATCH('Weekly Sales'!$E14761,Forecasting!$C$7:$HS$7,0)),0)</f>
        <v>0</v>
      </c>
    </row>
    <row r="14762" spans="1:1" x14ac:dyDescent="0.3">
      <c r="A14762" s="2">
        <f>IFERROR(INDEX(Forecasting!$C$6:$HS$7,1,MATCH('Weekly Sales'!$E14762,Forecasting!$C$7:$HS$7,0)),0)</f>
        <v>0</v>
      </c>
    </row>
    <row r="14763" spans="1:1" x14ac:dyDescent="0.3">
      <c r="A14763" s="2">
        <f>IFERROR(INDEX(Forecasting!$C$6:$HS$7,1,MATCH('Weekly Sales'!$E14763,Forecasting!$C$7:$HS$7,0)),0)</f>
        <v>0</v>
      </c>
    </row>
    <row r="14764" spans="1:1" x14ac:dyDescent="0.3">
      <c r="A14764" s="2">
        <f>IFERROR(INDEX(Forecasting!$C$6:$HS$7,1,MATCH('Weekly Sales'!$E14764,Forecasting!$C$7:$HS$7,0)),0)</f>
        <v>0</v>
      </c>
    </row>
    <row r="14765" spans="1:1" x14ac:dyDescent="0.3">
      <c r="A14765" s="2">
        <f>IFERROR(INDEX(Forecasting!$C$6:$HS$7,1,MATCH('Weekly Sales'!$E14765,Forecasting!$C$7:$HS$7,0)),0)</f>
        <v>0</v>
      </c>
    </row>
    <row r="14766" spans="1:1" x14ac:dyDescent="0.3">
      <c r="A14766" s="2">
        <f>IFERROR(INDEX(Forecasting!$C$6:$HS$7,1,MATCH('Weekly Sales'!$E14766,Forecasting!$C$7:$HS$7,0)),0)</f>
        <v>0</v>
      </c>
    </row>
    <row r="14767" spans="1:1" x14ac:dyDescent="0.3">
      <c r="A14767" s="2">
        <f>IFERROR(INDEX(Forecasting!$C$6:$HS$7,1,MATCH('Weekly Sales'!$E14767,Forecasting!$C$7:$HS$7,0)),0)</f>
        <v>0</v>
      </c>
    </row>
    <row r="14768" spans="1:1" x14ac:dyDescent="0.3">
      <c r="A14768" s="2">
        <f>IFERROR(INDEX(Forecasting!$C$6:$HS$7,1,MATCH('Weekly Sales'!$E14768,Forecasting!$C$7:$HS$7,0)),0)</f>
        <v>0</v>
      </c>
    </row>
    <row r="14769" spans="1:1" x14ac:dyDescent="0.3">
      <c r="A14769" s="2">
        <f>IFERROR(INDEX(Forecasting!$C$6:$HS$7,1,MATCH('Weekly Sales'!$E14769,Forecasting!$C$7:$HS$7,0)),0)</f>
        <v>0</v>
      </c>
    </row>
    <row r="14770" spans="1:1" x14ac:dyDescent="0.3">
      <c r="A14770" s="2">
        <f>IFERROR(INDEX(Forecasting!$C$6:$HS$7,1,MATCH('Weekly Sales'!$E14770,Forecasting!$C$7:$HS$7,0)),0)</f>
        <v>0</v>
      </c>
    </row>
    <row r="14771" spans="1:1" x14ac:dyDescent="0.3">
      <c r="A14771" s="2">
        <f>IFERROR(INDEX(Forecasting!$C$6:$HS$7,1,MATCH('Weekly Sales'!$E14771,Forecasting!$C$7:$HS$7,0)),0)</f>
        <v>0</v>
      </c>
    </row>
    <row r="14772" spans="1:1" x14ac:dyDescent="0.3">
      <c r="A14772" s="2">
        <f>IFERROR(INDEX(Forecasting!$C$6:$HS$7,1,MATCH('Weekly Sales'!$E14772,Forecasting!$C$7:$HS$7,0)),0)</f>
        <v>0</v>
      </c>
    </row>
    <row r="14773" spans="1:1" x14ac:dyDescent="0.3">
      <c r="A14773" s="2">
        <f>IFERROR(INDEX(Forecasting!$C$6:$HS$7,1,MATCH('Weekly Sales'!$E14773,Forecasting!$C$7:$HS$7,0)),0)</f>
        <v>0</v>
      </c>
    </row>
    <row r="14774" spans="1:1" x14ac:dyDescent="0.3">
      <c r="A14774" s="2">
        <f>IFERROR(INDEX(Forecasting!$C$6:$HS$7,1,MATCH('Weekly Sales'!$E14774,Forecasting!$C$7:$HS$7,0)),0)</f>
        <v>0</v>
      </c>
    </row>
    <row r="14775" spans="1:1" x14ac:dyDescent="0.3">
      <c r="A14775" s="2">
        <f>IFERROR(INDEX(Forecasting!$C$6:$HS$7,1,MATCH('Weekly Sales'!$E14775,Forecasting!$C$7:$HS$7,0)),0)</f>
        <v>0</v>
      </c>
    </row>
    <row r="14776" spans="1:1" x14ac:dyDescent="0.3">
      <c r="A14776" s="2">
        <f>IFERROR(INDEX(Forecasting!$C$6:$HS$7,1,MATCH('Weekly Sales'!$E14776,Forecasting!$C$7:$HS$7,0)),0)</f>
        <v>0</v>
      </c>
    </row>
    <row r="14777" spans="1:1" x14ac:dyDescent="0.3">
      <c r="A14777" s="2">
        <f>IFERROR(INDEX(Forecasting!$C$6:$HS$7,1,MATCH('Weekly Sales'!$E14777,Forecasting!$C$7:$HS$7,0)),0)</f>
        <v>0</v>
      </c>
    </row>
    <row r="14778" spans="1:1" x14ac:dyDescent="0.3">
      <c r="A14778" s="2">
        <f>IFERROR(INDEX(Forecasting!$C$6:$HS$7,1,MATCH('Weekly Sales'!$E14778,Forecasting!$C$7:$HS$7,0)),0)</f>
        <v>0</v>
      </c>
    </row>
    <row r="14779" spans="1:1" x14ac:dyDescent="0.3">
      <c r="A14779" s="2">
        <f>IFERROR(INDEX(Forecasting!$C$6:$HS$7,1,MATCH('Weekly Sales'!$E14779,Forecasting!$C$7:$HS$7,0)),0)</f>
        <v>0</v>
      </c>
    </row>
    <row r="14780" spans="1:1" x14ac:dyDescent="0.3">
      <c r="A14780" s="2">
        <f>IFERROR(INDEX(Forecasting!$C$6:$HS$7,1,MATCH('Weekly Sales'!$E14780,Forecasting!$C$7:$HS$7,0)),0)</f>
        <v>0</v>
      </c>
    </row>
    <row r="14781" spans="1:1" x14ac:dyDescent="0.3">
      <c r="A14781" s="2">
        <f>IFERROR(INDEX(Forecasting!$C$6:$HS$7,1,MATCH('Weekly Sales'!$E14781,Forecasting!$C$7:$HS$7,0)),0)</f>
        <v>0</v>
      </c>
    </row>
    <row r="14782" spans="1:1" x14ac:dyDescent="0.3">
      <c r="A14782" s="2">
        <f>IFERROR(INDEX(Forecasting!$C$6:$HS$7,1,MATCH('Weekly Sales'!$E14782,Forecasting!$C$7:$HS$7,0)),0)</f>
        <v>0</v>
      </c>
    </row>
    <row r="14783" spans="1:1" x14ac:dyDescent="0.3">
      <c r="A14783" s="2">
        <f>IFERROR(INDEX(Forecasting!$C$6:$HS$7,1,MATCH('Weekly Sales'!$E14783,Forecasting!$C$7:$HS$7,0)),0)</f>
        <v>0</v>
      </c>
    </row>
    <row r="14784" spans="1:1" x14ac:dyDescent="0.3">
      <c r="A14784" s="2">
        <f>IFERROR(INDEX(Forecasting!$C$6:$HS$7,1,MATCH('Weekly Sales'!$E14784,Forecasting!$C$7:$HS$7,0)),0)</f>
        <v>0</v>
      </c>
    </row>
    <row r="14785" spans="1:1" x14ac:dyDescent="0.3">
      <c r="A14785" s="2">
        <f>IFERROR(INDEX(Forecasting!$C$6:$HS$7,1,MATCH('Weekly Sales'!$E14785,Forecasting!$C$7:$HS$7,0)),0)</f>
        <v>0</v>
      </c>
    </row>
    <row r="14786" spans="1:1" x14ac:dyDescent="0.3">
      <c r="A14786" s="2">
        <f>IFERROR(INDEX(Forecasting!$C$6:$HS$7,1,MATCH('Weekly Sales'!$E14786,Forecasting!$C$7:$HS$7,0)),0)</f>
        <v>0</v>
      </c>
    </row>
    <row r="14787" spans="1:1" x14ac:dyDescent="0.3">
      <c r="A14787" s="2">
        <f>IFERROR(INDEX(Forecasting!$C$6:$HS$7,1,MATCH('Weekly Sales'!$E14787,Forecasting!$C$7:$HS$7,0)),0)</f>
        <v>0</v>
      </c>
    </row>
    <row r="14788" spans="1:1" x14ac:dyDescent="0.3">
      <c r="A14788" s="2">
        <f>IFERROR(INDEX(Forecasting!$C$6:$HS$7,1,MATCH('Weekly Sales'!$E14788,Forecasting!$C$7:$HS$7,0)),0)</f>
        <v>0</v>
      </c>
    </row>
    <row r="14789" spans="1:1" x14ac:dyDescent="0.3">
      <c r="A14789" s="2">
        <f>IFERROR(INDEX(Forecasting!$C$6:$HS$7,1,MATCH('Weekly Sales'!$E14789,Forecasting!$C$7:$HS$7,0)),0)</f>
        <v>0</v>
      </c>
    </row>
    <row r="14790" spans="1:1" x14ac:dyDescent="0.3">
      <c r="A14790" s="2">
        <f>IFERROR(INDEX(Forecasting!$C$6:$HS$7,1,MATCH('Weekly Sales'!$E14790,Forecasting!$C$7:$HS$7,0)),0)</f>
        <v>0</v>
      </c>
    </row>
    <row r="14791" spans="1:1" x14ac:dyDescent="0.3">
      <c r="A14791" s="2">
        <f>IFERROR(INDEX(Forecasting!$C$6:$HS$7,1,MATCH('Weekly Sales'!$E14791,Forecasting!$C$7:$HS$7,0)),0)</f>
        <v>0</v>
      </c>
    </row>
    <row r="14792" spans="1:1" x14ac:dyDescent="0.3">
      <c r="A14792" s="2">
        <f>IFERROR(INDEX(Forecasting!$C$6:$HS$7,1,MATCH('Weekly Sales'!$E14792,Forecasting!$C$7:$HS$7,0)),0)</f>
        <v>0</v>
      </c>
    </row>
    <row r="14793" spans="1:1" x14ac:dyDescent="0.3">
      <c r="A14793" s="2">
        <f>IFERROR(INDEX(Forecasting!$C$6:$HS$7,1,MATCH('Weekly Sales'!$E14793,Forecasting!$C$7:$HS$7,0)),0)</f>
        <v>0</v>
      </c>
    </row>
    <row r="14794" spans="1:1" x14ac:dyDescent="0.3">
      <c r="A14794" s="2">
        <f>IFERROR(INDEX(Forecasting!$C$6:$HS$7,1,MATCH('Weekly Sales'!$E14794,Forecasting!$C$7:$HS$7,0)),0)</f>
        <v>0</v>
      </c>
    </row>
    <row r="14795" spans="1:1" x14ac:dyDescent="0.3">
      <c r="A14795" s="2">
        <f>IFERROR(INDEX(Forecasting!$C$6:$HS$7,1,MATCH('Weekly Sales'!$E14795,Forecasting!$C$7:$HS$7,0)),0)</f>
        <v>0</v>
      </c>
    </row>
    <row r="14796" spans="1:1" x14ac:dyDescent="0.3">
      <c r="A14796" s="2">
        <f>IFERROR(INDEX(Forecasting!$C$6:$HS$7,1,MATCH('Weekly Sales'!$E14796,Forecasting!$C$7:$HS$7,0)),0)</f>
        <v>0</v>
      </c>
    </row>
    <row r="14797" spans="1:1" x14ac:dyDescent="0.3">
      <c r="A14797" s="2">
        <f>IFERROR(INDEX(Forecasting!$C$6:$HS$7,1,MATCH('Weekly Sales'!$E14797,Forecasting!$C$7:$HS$7,0)),0)</f>
        <v>0</v>
      </c>
    </row>
    <row r="14798" spans="1:1" x14ac:dyDescent="0.3">
      <c r="A14798" s="2">
        <f>IFERROR(INDEX(Forecasting!$C$6:$HS$7,1,MATCH('Weekly Sales'!$E14798,Forecasting!$C$7:$HS$7,0)),0)</f>
        <v>0</v>
      </c>
    </row>
    <row r="14799" spans="1:1" x14ac:dyDescent="0.3">
      <c r="A14799" s="2">
        <f>IFERROR(INDEX(Forecasting!$C$6:$HS$7,1,MATCH('Weekly Sales'!$E14799,Forecasting!$C$7:$HS$7,0)),0)</f>
        <v>0</v>
      </c>
    </row>
    <row r="14800" spans="1:1" x14ac:dyDescent="0.3">
      <c r="A14800" s="2">
        <f>IFERROR(INDEX(Forecasting!$C$6:$HS$7,1,MATCH('Weekly Sales'!$E14800,Forecasting!$C$7:$HS$7,0)),0)</f>
        <v>0</v>
      </c>
    </row>
    <row r="14801" spans="1:1" x14ac:dyDescent="0.3">
      <c r="A14801" s="2">
        <f>IFERROR(INDEX(Forecasting!$C$6:$HS$7,1,MATCH('Weekly Sales'!$E14801,Forecasting!$C$7:$HS$7,0)),0)</f>
        <v>0</v>
      </c>
    </row>
    <row r="14802" spans="1:1" x14ac:dyDescent="0.3">
      <c r="A14802" s="2">
        <f>IFERROR(INDEX(Forecasting!$C$6:$HS$7,1,MATCH('Weekly Sales'!$E14802,Forecasting!$C$7:$HS$7,0)),0)</f>
        <v>0</v>
      </c>
    </row>
    <row r="14803" spans="1:1" x14ac:dyDescent="0.3">
      <c r="A14803" s="2">
        <f>IFERROR(INDEX(Forecasting!$C$6:$HS$7,1,MATCH('Weekly Sales'!$E14803,Forecasting!$C$7:$HS$7,0)),0)</f>
        <v>0</v>
      </c>
    </row>
    <row r="14804" spans="1:1" x14ac:dyDescent="0.3">
      <c r="A14804" s="2">
        <f>IFERROR(INDEX(Forecasting!$C$6:$HS$7,1,MATCH('Weekly Sales'!$E14804,Forecasting!$C$7:$HS$7,0)),0)</f>
        <v>0</v>
      </c>
    </row>
    <row r="14805" spans="1:1" x14ac:dyDescent="0.3">
      <c r="A14805" s="2">
        <f>IFERROR(INDEX(Forecasting!$C$6:$HS$7,1,MATCH('Weekly Sales'!$E14805,Forecasting!$C$7:$HS$7,0)),0)</f>
        <v>0</v>
      </c>
    </row>
    <row r="14806" spans="1:1" x14ac:dyDescent="0.3">
      <c r="A14806" s="2">
        <f>IFERROR(INDEX(Forecasting!$C$6:$HS$7,1,MATCH('Weekly Sales'!$E14806,Forecasting!$C$7:$HS$7,0)),0)</f>
        <v>0</v>
      </c>
    </row>
    <row r="14807" spans="1:1" x14ac:dyDescent="0.3">
      <c r="A14807" s="2">
        <f>IFERROR(INDEX(Forecasting!$C$6:$HS$7,1,MATCH('Weekly Sales'!$E14807,Forecasting!$C$7:$HS$7,0)),0)</f>
        <v>0</v>
      </c>
    </row>
    <row r="14808" spans="1:1" x14ac:dyDescent="0.3">
      <c r="A14808" s="2">
        <f>IFERROR(INDEX(Forecasting!$C$6:$HS$7,1,MATCH('Weekly Sales'!$E14808,Forecasting!$C$7:$HS$7,0)),0)</f>
        <v>0</v>
      </c>
    </row>
    <row r="14809" spans="1:1" x14ac:dyDescent="0.3">
      <c r="A14809" s="2">
        <f>IFERROR(INDEX(Forecasting!$C$6:$HS$7,1,MATCH('Weekly Sales'!$E14809,Forecasting!$C$7:$HS$7,0)),0)</f>
        <v>0</v>
      </c>
    </row>
    <row r="14810" spans="1:1" x14ac:dyDescent="0.3">
      <c r="A14810" s="2">
        <f>IFERROR(INDEX(Forecasting!$C$6:$HS$7,1,MATCH('Weekly Sales'!$E14810,Forecasting!$C$7:$HS$7,0)),0)</f>
        <v>0</v>
      </c>
    </row>
    <row r="14811" spans="1:1" x14ac:dyDescent="0.3">
      <c r="A14811" s="2">
        <f>IFERROR(INDEX(Forecasting!$C$6:$HS$7,1,MATCH('Weekly Sales'!$E14811,Forecasting!$C$7:$HS$7,0)),0)</f>
        <v>0</v>
      </c>
    </row>
    <row r="14812" spans="1:1" x14ac:dyDescent="0.3">
      <c r="A14812" s="2">
        <f>IFERROR(INDEX(Forecasting!$C$6:$HS$7,1,MATCH('Weekly Sales'!$E14812,Forecasting!$C$7:$HS$7,0)),0)</f>
        <v>0</v>
      </c>
    </row>
    <row r="14813" spans="1:1" x14ac:dyDescent="0.3">
      <c r="A14813" s="2">
        <f>IFERROR(INDEX(Forecasting!$C$6:$HS$7,1,MATCH('Weekly Sales'!$E14813,Forecasting!$C$7:$HS$7,0)),0)</f>
        <v>0</v>
      </c>
    </row>
    <row r="14814" spans="1:1" x14ac:dyDescent="0.3">
      <c r="A14814" s="2">
        <f>IFERROR(INDEX(Forecasting!$C$6:$HS$7,1,MATCH('Weekly Sales'!$E14814,Forecasting!$C$7:$HS$7,0)),0)</f>
        <v>0</v>
      </c>
    </row>
    <row r="14815" spans="1:1" x14ac:dyDescent="0.3">
      <c r="A14815" s="2">
        <f>IFERROR(INDEX(Forecasting!$C$6:$HS$7,1,MATCH('Weekly Sales'!$E14815,Forecasting!$C$7:$HS$7,0)),0)</f>
        <v>0</v>
      </c>
    </row>
    <row r="14816" spans="1:1" x14ac:dyDescent="0.3">
      <c r="A14816" s="2">
        <f>IFERROR(INDEX(Forecasting!$C$6:$HS$7,1,MATCH('Weekly Sales'!$E14816,Forecasting!$C$7:$HS$7,0)),0)</f>
        <v>0</v>
      </c>
    </row>
    <row r="14817" spans="1:1" x14ac:dyDescent="0.3">
      <c r="A14817" s="2">
        <f>IFERROR(INDEX(Forecasting!$C$6:$HS$7,1,MATCH('Weekly Sales'!$E14817,Forecasting!$C$7:$HS$7,0)),0)</f>
        <v>0</v>
      </c>
    </row>
    <row r="14818" spans="1:1" x14ac:dyDescent="0.3">
      <c r="A14818" s="2">
        <f>IFERROR(INDEX(Forecasting!$C$6:$HS$7,1,MATCH('Weekly Sales'!$E14818,Forecasting!$C$7:$HS$7,0)),0)</f>
        <v>0</v>
      </c>
    </row>
    <row r="14819" spans="1:1" x14ac:dyDescent="0.3">
      <c r="A14819" s="2">
        <f>IFERROR(INDEX(Forecasting!$C$6:$HS$7,1,MATCH('Weekly Sales'!$E14819,Forecasting!$C$7:$HS$7,0)),0)</f>
        <v>0</v>
      </c>
    </row>
    <row r="14820" spans="1:1" x14ac:dyDescent="0.3">
      <c r="A14820" s="2">
        <f>IFERROR(INDEX(Forecasting!$C$6:$HS$7,1,MATCH('Weekly Sales'!$E14820,Forecasting!$C$7:$HS$7,0)),0)</f>
        <v>0</v>
      </c>
    </row>
    <row r="14821" spans="1:1" x14ac:dyDescent="0.3">
      <c r="A14821" s="2">
        <f>IFERROR(INDEX(Forecasting!$C$6:$HS$7,1,MATCH('Weekly Sales'!$E14821,Forecasting!$C$7:$HS$7,0)),0)</f>
        <v>0</v>
      </c>
    </row>
    <row r="14822" spans="1:1" x14ac:dyDescent="0.3">
      <c r="A14822" s="2">
        <f>IFERROR(INDEX(Forecasting!$C$6:$HS$7,1,MATCH('Weekly Sales'!$E14822,Forecasting!$C$7:$HS$7,0)),0)</f>
        <v>0</v>
      </c>
    </row>
    <row r="14823" spans="1:1" x14ac:dyDescent="0.3">
      <c r="A14823" s="2">
        <f>IFERROR(INDEX(Forecasting!$C$6:$HS$7,1,MATCH('Weekly Sales'!$E14823,Forecasting!$C$7:$HS$7,0)),0)</f>
        <v>0</v>
      </c>
    </row>
    <row r="14824" spans="1:1" x14ac:dyDescent="0.3">
      <c r="A14824" s="2">
        <f>IFERROR(INDEX(Forecasting!$C$6:$HS$7,1,MATCH('Weekly Sales'!$E14824,Forecasting!$C$7:$HS$7,0)),0)</f>
        <v>0</v>
      </c>
    </row>
    <row r="14825" spans="1:1" x14ac:dyDescent="0.3">
      <c r="A14825" s="2">
        <f>IFERROR(INDEX(Forecasting!$C$6:$HS$7,1,MATCH('Weekly Sales'!$E14825,Forecasting!$C$7:$HS$7,0)),0)</f>
        <v>0</v>
      </c>
    </row>
    <row r="14826" spans="1:1" x14ac:dyDescent="0.3">
      <c r="A14826" s="2">
        <f>IFERROR(INDEX(Forecasting!$C$6:$HS$7,1,MATCH('Weekly Sales'!$E14826,Forecasting!$C$7:$HS$7,0)),0)</f>
        <v>0</v>
      </c>
    </row>
    <row r="14827" spans="1:1" x14ac:dyDescent="0.3">
      <c r="A14827" s="2">
        <f>IFERROR(INDEX(Forecasting!$C$6:$HS$7,1,MATCH('Weekly Sales'!$E14827,Forecasting!$C$7:$HS$7,0)),0)</f>
        <v>0</v>
      </c>
    </row>
    <row r="14828" spans="1:1" x14ac:dyDescent="0.3">
      <c r="A14828" s="2">
        <f>IFERROR(INDEX(Forecasting!$C$6:$HS$7,1,MATCH('Weekly Sales'!$E14828,Forecasting!$C$7:$HS$7,0)),0)</f>
        <v>0</v>
      </c>
    </row>
    <row r="14829" spans="1:1" x14ac:dyDescent="0.3">
      <c r="A14829" s="2">
        <f>IFERROR(INDEX(Forecasting!$C$6:$HS$7,1,MATCH('Weekly Sales'!$E14829,Forecasting!$C$7:$HS$7,0)),0)</f>
        <v>0</v>
      </c>
    </row>
    <row r="14830" spans="1:1" x14ac:dyDescent="0.3">
      <c r="A14830" s="2">
        <f>IFERROR(INDEX(Forecasting!$C$6:$HS$7,1,MATCH('Weekly Sales'!$E14830,Forecasting!$C$7:$HS$7,0)),0)</f>
        <v>0</v>
      </c>
    </row>
    <row r="14831" spans="1:1" x14ac:dyDescent="0.3">
      <c r="A14831" s="2">
        <f>IFERROR(INDEX(Forecasting!$C$6:$HS$7,1,MATCH('Weekly Sales'!$E14831,Forecasting!$C$7:$HS$7,0)),0)</f>
        <v>0</v>
      </c>
    </row>
    <row r="14832" spans="1:1" x14ac:dyDescent="0.3">
      <c r="A14832" s="2">
        <f>IFERROR(INDEX(Forecasting!$C$6:$HS$7,1,MATCH('Weekly Sales'!$E14832,Forecasting!$C$7:$HS$7,0)),0)</f>
        <v>0</v>
      </c>
    </row>
    <row r="14833" spans="1:1" x14ac:dyDescent="0.3">
      <c r="A14833" s="2">
        <f>IFERROR(INDEX(Forecasting!$C$6:$HS$7,1,MATCH('Weekly Sales'!$E14833,Forecasting!$C$7:$HS$7,0)),0)</f>
        <v>0</v>
      </c>
    </row>
    <row r="14834" spans="1:1" x14ac:dyDescent="0.3">
      <c r="A14834" s="2">
        <f>IFERROR(INDEX(Forecasting!$C$6:$HS$7,1,MATCH('Weekly Sales'!$E14834,Forecasting!$C$7:$HS$7,0)),0)</f>
        <v>0</v>
      </c>
    </row>
    <row r="14835" spans="1:1" x14ac:dyDescent="0.3">
      <c r="A14835" s="2">
        <f>IFERROR(INDEX(Forecasting!$C$6:$HS$7,1,MATCH('Weekly Sales'!$E14835,Forecasting!$C$7:$HS$7,0)),0)</f>
        <v>0</v>
      </c>
    </row>
    <row r="14836" spans="1:1" x14ac:dyDescent="0.3">
      <c r="A14836" s="2">
        <f>IFERROR(INDEX(Forecasting!$C$6:$HS$7,1,MATCH('Weekly Sales'!$E14836,Forecasting!$C$7:$HS$7,0)),0)</f>
        <v>0</v>
      </c>
    </row>
    <row r="14837" spans="1:1" x14ac:dyDescent="0.3">
      <c r="A14837" s="2">
        <f>IFERROR(INDEX(Forecasting!$C$6:$HS$7,1,MATCH('Weekly Sales'!$E14837,Forecasting!$C$7:$HS$7,0)),0)</f>
        <v>0</v>
      </c>
    </row>
    <row r="14838" spans="1:1" x14ac:dyDescent="0.3">
      <c r="A14838" s="2">
        <f>IFERROR(INDEX(Forecasting!$C$6:$HS$7,1,MATCH('Weekly Sales'!$E14838,Forecasting!$C$7:$HS$7,0)),0)</f>
        <v>0</v>
      </c>
    </row>
    <row r="14839" spans="1:1" x14ac:dyDescent="0.3">
      <c r="A14839" s="2">
        <f>IFERROR(INDEX(Forecasting!$C$6:$HS$7,1,MATCH('Weekly Sales'!$E14839,Forecasting!$C$7:$HS$7,0)),0)</f>
        <v>0</v>
      </c>
    </row>
    <row r="14840" spans="1:1" x14ac:dyDescent="0.3">
      <c r="A14840" s="2">
        <f>IFERROR(INDEX(Forecasting!$C$6:$HS$7,1,MATCH('Weekly Sales'!$E14840,Forecasting!$C$7:$HS$7,0)),0)</f>
        <v>0</v>
      </c>
    </row>
    <row r="14841" spans="1:1" x14ac:dyDescent="0.3">
      <c r="A14841" s="2">
        <f>IFERROR(INDEX(Forecasting!$C$6:$HS$7,1,MATCH('Weekly Sales'!$E14841,Forecasting!$C$7:$HS$7,0)),0)</f>
        <v>0</v>
      </c>
    </row>
    <row r="14842" spans="1:1" x14ac:dyDescent="0.3">
      <c r="A14842" s="2">
        <f>IFERROR(INDEX(Forecasting!$C$6:$HS$7,1,MATCH('Weekly Sales'!$E14842,Forecasting!$C$7:$HS$7,0)),0)</f>
        <v>0</v>
      </c>
    </row>
    <row r="14843" spans="1:1" x14ac:dyDescent="0.3">
      <c r="A14843" s="2">
        <f>IFERROR(INDEX(Forecasting!$C$6:$HS$7,1,MATCH('Weekly Sales'!$E14843,Forecasting!$C$7:$HS$7,0)),0)</f>
        <v>0</v>
      </c>
    </row>
    <row r="14844" spans="1:1" x14ac:dyDescent="0.3">
      <c r="A14844" s="2">
        <f>IFERROR(INDEX(Forecasting!$C$6:$HS$7,1,MATCH('Weekly Sales'!$E14844,Forecasting!$C$7:$HS$7,0)),0)</f>
        <v>0</v>
      </c>
    </row>
    <row r="14845" spans="1:1" x14ac:dyDescent="0.3">
      <c r="A14845" s="2">
        <f>IFERROR(INDEX(Forecasting!$C$6:$HS$7,1,MATCH('Weekly Sales'!$E14845,Forecasting!$C$7:$HS$7,0)),0)</f>
        <v>0</v>
      </c>
    </row>
    <row r="14846" spans="1:1" x14ac:dyDescent="0.3">
      <c r="A14846" s="2">
        <f>IFERROR(INDEX(Forecasting!$C$6:$HS$7,1,MATCH('Weekly Sales'!$E14846,Forecasting!$C$7:$HS$7,0)),0)</f>
        <v>0</v>
      </c>
    </row>
    <row r="14847" spans="1:1" x14ac:dyDescent="0.3">
      <c r="A14847" s="2">
        <f>IFERROR(INDEX(Forecasting!$C$6:$HS$7,1,MATCH('Weekly Sales'!$E14847,Forecasting!$C$7:$HS$7,0)),0)</f>
        <v>0</v>
      </c>
    </row>
    <row r="14848" spans="1:1" x14ac:dyDescent="0.3">
      <c r="A14848" s="2">
        <f>IFERROR(INDEX(Forecasting!$C$6:$HS$7,1,MATCH('Weekly Sales'!$E14848,Forecasting!$C$7:$HS$7,0)),0)</f>
        <v>0</v>
      </c>
    </row>
    <row r="14849" spans="1:1" x14ac:dyDescent="0.3">
      <c r="A14849" s="2">
        <f>IFERROR(INDEX(Forecasting!$C$6:$HS$7,1,MATCH('Weekly Sales'!$E14849,Forecasting!$C$7:$HS$7,0)),0)</f>
        <v>0</v>
      </c>
    </row>
    <row r="14850" spans="1:1" x14ac:dyDescent="0.3">
      <c r="A14850" s="2">
        <f>IFERROR(INDEX(Forecasting!$C$6:$HS$7,1,MATCH('Weekly Sales'!$E14850,Forecasting!$C$7:$HS$7,0)),0)</f>
        <v>0</v>
      </c>
    </row>
    <row r="14851" spans="1:1" x14ac:dyDescent="0.3">
      <c r="A14851" s="2">
        <f>IFERROR(INDEX(Forecasting!$C$6:$HS$7,1,MATCH('Weekly Sales'!$E14851,Forecasting!$C$7:$HS$7,0)),0)</f>
        <v>0</v>
      </c>
    </row>
    <row r="14852" spans="1:1" x14ac:dyDescent="0.3">
      <c r="A14852" s="2">
        <f>IFERROR(INDEX(Forecasting!$C$6:$HS$7,1,MATCH('Weekly Sales'!$E14852,Forecasting!$C$7:$HS$7,0)),0)</f>
        <v>0</v>
      </c>
    </row>
    <row r="14853" spans="1:1" x14ac:dyDescent="0.3">
      <c r="A14853" s="2">
        <f>IFERROR(INDEX(Forecasting!$C$6:$HS$7,1,MATCH('Weekly Sales'!$E14853,Forecasting!$C$7:$HS$7,0)),0)</f>
        <v>0</v>
      </c>
    </row>
    <row r="14854" spans="1:1" x14ac:dyDescent="0.3">
      <c r="A14854" s="2">
        <f>IFERROR(INDEX(Forecasting!$C$6:$HS$7,1,MATCH('Weekly Sales'!$E14854,Forecasting!$C$7:$HS$7,0)),0)</f>
        <v>0</v>
      </c>
    </row>
    <row r="14855" spans="1:1" x14ac:dyDescent="0.3">
      <c r="A14855" s="2">
        <f>IFERROR(INDEX(Forecasting!$C$6:$HS$7,1,MATCH('Weekly Sales'!$E14855,Forecasting!$C$7:$HS$7,0)),0)</f>
        <v>0</v>
      </c>
    </row>
    <row r="14856" spans="1:1" x14ac:dyDescent="0.3">
      <c r="A14856" s="2">
        <f>IFERROR(INDEX(Forecasting!$C$6:$HS$7,1,MATCH('Weekly Sales'!$E14856,Forecasting!$C$7:$HS$7,0)),0)</f>
        <v>0</v>
      </c>
    </row>
    <row r="14857" spans="1:1" x14ac:dyDescent="0.3">
      <c r="A14857" s="2">
        <f>IFERROR(INDEX(Forecasting!$C$6:$HS$7,1,MATCH('Weekly Sales'!$E14857,Forecasting!$C$7:$HS$7,0)),0)</f>
        <v>0</v>
      </c>
    </row>
    <row r="14858" spans="1:1" x14ac:dyDescent="0.3">
      <c r="A14858" s="2">
        <f>IFERROR(INDEX(Forecasting!$C$6:$HS$7,1,MATCH('Weekly Sales'!$E14858,Forecasting!$C$7:$HS$7,0)),0)</f>
        <v>0</v>
      </c>
    </row>
    <row r="14859" spans="1:1" x14ac:dyDescent="0.3">
      <c r="A14859" s="2">
        <f>IFERROR(INDEX(Forecasting!$C$6:$HS$7,1,MATCH('Weekly Sales'!$E14859,Forecasting!$C$7:$HS$7,0)),0)</f>
        <v>0</v>
      </c>
    </row>
    <row r="14860" spans="1:1" x14ac:dyDescent="0.3">
      <c r="A14860" s="2">
        <f>IFERROR(INDEX(Forecasting!$C$6:$HS$7,1,MATCH('Weekly Sales'!$E14860,Forecasting!$C$7:$HS$7,0)),0)</f>
        <v>0</v>
      </c>
    </row>
    <row r="14861" spans="1:1" x14ac:dyDescent="0.3">
      <c r="A14861" s="2">
        <f>IFERROR(INDEX(Forecasting!$C$6:$HS$7,1,MATCH('Weekly Sales'!$E14861,Forecasting!$C$7:$HS$7,0)),0)</f>
        <v>0</v>
      </c>
    </row>
    <row r="14862" spans="1:1" x14ac:dyDescent="0.3">
      <c r="A14862" s="2">
        <f>IFERROR(INDEX(Forecasting!$C$6:$HS$7,1,MATCH('Weekly Sales'!$E14862,Forecasting!$C$7:$HS$7,0)),0)</f>
        <v>0</v>
      </c>
    </row>
    <row r="14863" spans="1:1" x14ac:dyDescent="0.3">
      <c r="A14863" s="2">
        <f>IFERROR(INDEX(Forecasting!$C$6:$HS$7,1,MATCH('Weekly Sales'!$E14863,Forecasting!$C$7:$HS$7,0)),0)</f>
        <v>0</v>
      </c>
    </row>
    <row r="14864" spans="1:1" x14ac:dyDescent="0.3">
      <c r="A14864" s="2">
        <f>IFERROR(INDEX(Forecasting!$C$6:$HS$7,1,MATCH('Weekly Sales'!$E14864,Forecasting!$C$7:$HS$7,0)),0)</f>
        <v>0</v>
      </c>
    </row>
    <row r="14865" spans="1:1" x14ac:dyDescent="0.3">
      <c r="A14865" s="2">
        <f>IFERROR(INDEX(Forecasting!$C$6:$HS$7,1,MATCH('Weekly Sales'!$E14865,Forecasting!$C$7:$HS$7,0)),0)</f>
        <v>0</v>
      </c>
    </row>
    <row r="14866" spans="1:1" x14ac:dyDescent="0.3">
      <c r="A14866" s="2">
        <f>IFERROR(INDEX(Forecasting!$C$6:$HS$7,1,MATCH('Weekly Sales'!$E14866,Forecasting!$C$7:$HS$7,0)),0)</f>
        <v>0</v>
      </c>
    </row>
    <row r="14867" spans="1:1" x14ac:dyDescent="0.3">
      <c r="A14867" s="2">
        <f>IFERROR(INDEX(Forecasting!$C$6:$HS$7,1,MATCH('Weekly Sales'!$E14867,Forecasting!$C$7:$HS$7,0)),0)</f>
        <v>0</v>
      </c>
    </row>
    <row r="14868" spans="1:1" x14ac:dyDescent="0.3">
      <c r="A14868" s="2">
        <f>IFERROR(INDEX(Forecasting!$C$6:$HS$7,1,MATCH('Weekly Sales'!$E14868,Forecasting!$C$7:$HS$7,0)),0)</f>
        <v>0</v>
      </c>
    </row>
    <row r="14869" spans="1:1" x14ac:dyDescent="0.3">
      <c r="A14869" s="2">
        <f>IFERROR(INDEX(Forecasting!$C$6:$HS$7,1,MATCH('Weekly Sales'!$E14869,Forecasting!$C$7:$HS$7,0)),0)</f>
        <v>0</v>
      </c>
    </row>
    <row r="14870" spans="1:1" x14ac:dyDescent="0.3">
      <c r="A14870" s="2">
        <f>IFERROR(INDEX(Forecasting!$C$6:$HS$7,1,MATCH('Weekly Sales'!$E14870,Forecasting!$C$7:$HS$7,0)),0)</f>
        <v>0</v>
      </c>
    </row>
    <row r="14871" spans="1:1" x14ac:dyDescent="0.3">
      <c r="A14871" s="2">
        <f>IFERROR(INDEX(Forecasting!$C$6:$HS$7,1,MATCH('Weekly Sales'!$E14871,Forecasting!$C$7:$HS$7,0)),0)</f>
        <v>0</v>
      </c>
    </row>
    <row r="14872" spans="1:1" x14ac:dyDescent="0.3">
      <c r="A14872" s="2">
        <f>IFERROR(INDEX(Forecasting!$C$6:$HS$7,1,MATCH('Weekly Sales'!$E14872,Forecasting!$C$7:$HS$7,0)),0)</f>
        <v>0</v>
      </c>
    </row>
    <row r="14873" spans="1:1" x14ac:dyDescent="0.3">
      <c r="A14873" s="2">
        <f>IFERROR(INDEX(Forecasting!$C$6:$HS$7,1,MATCH('Weekly Sales'!$E14873,Forecasting!$C$7:$HS$7,0)),0)</f>
        <v>0</v>
      </c>
    </row>
    <row r="14874" spans="1:1" x14ac:dyDescent="0.3">
      <c r="A14874" s="2">
        <f>IFERROR(INDEX(Forecasting!$C$6:$HS$7,1,MATCH('Weekly Sales'!$E14874,Forecasting!$C$7:$HS$7,0)),0)</f>
        <v>0</v>
      </c>
    </row>
    <row r="14875" spans="1:1" x14ac:dyDescent="0.3">
      <c r="A14875" s="2">
        <f>IFERROR(INDEX(Forecasting!$C$6:$HS$7,1,MATCH('Weekly Sales'!$E14875,Forecasting!$C$7:$HS$7,0)),0)</f>
        <v>0</v>
      </c>
    </row>
    <row r="14876" spans="1:1" x14ac:dyDescent="0.3">
      <c r="A14876" s="2">
        <f>IFERROR(INDEX(Forecasting!$C$6:$HS$7,1,MATCH('Weekly Sales'!$E14876,Forecasting!$C$7:$HS$7,0)),0)</f>
        <v>0</v>
      </c>
    </row>
    <row r="14877" spans="1:1" x14ac:dyDescent="0.3">
      <c r="A14877" s="2">
        <f>IFERROR(INDEX(Forecasting!$C$6:$HS$7,1,MATCH('Weekly Sales'!$E14877,Forecasting!$C$7:$HS$7,0)),0)</f>
        <v>0</v>
      </c>
    </row>
    <row r="14878" spans="1:1" x14ac:dyDescent="0.3">
      <c r="A14878" s="2">
        <f>IFERROR(INDEX(Forecasting!$C$6:$HS$7,1,MATCH('Weekly Sales'!$E14878,Forecasting!$C$7:$HS$7,0)),0)</f>
        <v>0</v>
      </c>
    </row>
    <row r="14879" spans="1:1" x14ac:dyDescent="0.3">
      <c r="A14879" s="2">
        <f>IFERROR(INDEX(Forecasting!$C$6:$HS$7,1,MATCH('Weekly Sales'!$E14879,Forecasting!$C$7:$HS$7,0)),0)</f>
        <v>0</v>
      </c>
    </row>
    <row r="14880" spans="1:1" x14ac:dyDescent="0.3">
      <c r="A14880" s="2">
        <f>IFERROR(INDEX(Forecasting!$C$6:$HS$7,1,MATCH('Weekly Sales'!$E14880,Forecasting!$C$7:$HS$7,0)),0)</f>
        <v>0</v>
      </c>
    </row>
    <row r="14881" spans="1:1" x14ac:dyDescent="0.3">
      <c r="A14881" s="2">
        <f>IFERROR(INDEX(Forecasting!$C$6:$HS$7,1,MATCH('Weekly Sales'!$E14881,Forecasting!$C$7:$HS$7,0)),0)</f>
        <v>0</v>
      </c>
    </row>
    <row r="14882" spans="1:1" x14ac:dyDescent="0.3">
      <c r="A14882" s="2">
        <f>IFERROR(INDEX(Forecasting!$C$6:$HS$7,1,MATCH('Weekly Sales'!$E14882,Forecasting!$C$7:$HS$7,0)),0)</f>
        <v>0</v>
      </c>
    </row>
    <row r="14883" spans="1:1" x14ac:dyDescent="0.3">
      <c r="A14883" s="2">
        <f>IFERROR(INDEX(Forecasting!$C$6:$HS$7,1,MATCH('Weekly Sales'!$E14883,Forecasting!$C$7:$HS$7,0)),0)</f>
        <v>0</v>
      </c>
    </row>
    <row r="14884" spans="1:1" x14ac:dyDescent="0.3">
      <c r="A14884" s="2">
        <f>IFERROR(INDEX(Forecasting!$C$6:$HS$7,1,MATCH('Weekly Sales'!$E14884,Forecasting!$C$7:$HS$7,0)),0)</f>
        <v>0</v>
      </c>
    </row>
    <row r="14885" spans="1:1" x14ac:dyDescent="0.3">
      <c r="A14885" s="2">
        <f>IFERROR(INDEX(Forecasting!$C$6:$HS$7,1,MATCH('Weekly Sales'!$E14885,Forecasting!$C$7:$HS$7,0)),0)</f>
        <v>0</v>
      </c>
    </row>
    <row r="14886" spans="1:1" x14ac:dyDescent="0.3">
      <c r="A14886" s="2">
        <f>IFERROR(INDEX(Forecasting!$C$6:$HS$7,1,MATCH('Weekly Sales'!$E14886,Forecasting!$C$7:$HS$7,0)),0)</f>
        <v>0</v>
      </c>
    </row>
    <row r="14887" spans="1:1" x14ac:dyDescent="0.3">
      <c r="A14887" s="2">
        <f>IFERROR(INDEX(Forecasting!$C$6:$HS$7,1,MATCH('Weekly Sales'!$E14887,Forecasting!$C$7:$HS$7,0)),0)</f>
        <v>0</v>
      </c>
    </row>
    <row r="14888" spans="1:1" x14ac:dyDescent="0.3">
      <c r="A14888" s="2">
        <f>IFERROR(INDEX(Forecasting!$C$6:$HS$7,1,MATCH('Weekly Sales'!$E14888,Forecasting!$C$7:$HS$7,0)),0)</f>
        <v>0</v>
      </c>
    </row>
    <row r="14889" spans="1:1" x14ac:dyDescent="0.3">
      <c r="A14889" s="2">
        <f>IFERROR(INDEX(Forecasting!$C$6:$HS$7,1,MATCH('Weekly Sales'!$E14889,Forecasting!$C$7:$HS$7,0)),0)</f>
        <v>0</v>
      </c>
    </row>
    <row r="14890" spans="1:1" x14ac:dyDescent="0.3">
      <c r="A14890" s="2">
        <f>IFERROR(INDEX(Forecasting!$C$6:$HS$7,1,MATCH('Weekly Sales'!$E14890,Forecasting!$C$7:$HS$7,0)),0)</f>
        <v>0</v>
      </c>
    </row>
    <row r="14891" spans="1:1" x14ac:dyDescent="0.3">
      <c r="A14891" s="2">
        <f>IFERROR(INDEX(Forecasting!$C$6:$HS$7,1,MATCH('Weekly Sales'!$E14891,Forecasting!$C$7:$HS$7,0)),0)</f>
        <v>0</v>
      </c>
    </row>
    <row r="14892" spans="1:1" x14ac:dyDescent="0.3">
      <c r="A14892" s="2">
        <f>IFERROR(INDEX(Forecasting!$C$6:$HS$7,1,MATCH('Weekly Sales'!$E14892,Forecasting!$C$7:$HS$7,0)),0)</f>
        <v>0</v>
      </c>
    </row>
    <row r="14893" spans="1:1" x14ac:dyDescent="0.3">
      <c r="A14893" s="2">
        <f>IFERROR(INDEX(Forecasting!$C$6:$HS$7,1,MATCH('Weekly Sales'!$E14893,Forecasting!$C$7:$HS$7,0)),0)</f>
        <v>0</v>
      </c>
    </row>
    <row r="14894" spans="1:1" x14ac:dyDescent="0.3">
      <c r="A14894" s="2">
        <f>IFERROR(INDEX(Forecasting!$C$6:$HS$7,1,MATCH('Weekly Sales'!$E14894,Forecasting!$C$7:$HS$7,0)),0)</f>
        <v>0</v>
      </c>
    </row>
    <row r="14895" spans="1:1" x14ac:dyDescent="0.3">
      <c r="A14895" s="2">
        <f>IFERROR(INDEX(Forecasting!$C$6:$HS$7,1,MATCH('Weekly Sales'!$E14895,Forecasting!$C$7:$HS$7,0)),0)</f>
        <v>0</v>
      </c>
    </row>
    <row r="14896" spans="1:1" x14ac:dyDescent="0.3">
      <c r="A14896" s="2">
        <f>IFERROR(INDEX(Forecasting!$C$6:$HS$7,1,MATCH('Weekly Sales'!$E14896,Forecasting!$C$7:$HS$7,0)),0)</f>
        <v>0</v>
      </c>
    </row>
    <row r="14897" spans="1:1" x14ac:dyDescent="0.3">
      <c r="A14897" s="2">
        <f>IFERROR(INDEX(Forecasting!$C$6:$HS$7,1,MATCH('Weekly Sales'!$E14897,Forecasting!$C$7:$HS$7,0)),0)</f>
        <v>0</v>
      </c>
    </row>
    <row r="14898" spans="1:1" x14ac:dyDescent="0.3">
      <c r="A14898" s="2">
        <f>IFERROR(INDEX(Forecasting!$C$6:$HS$7,1,MATCH('Weekly Sales'!$E14898,Forecasting!$C$7:$HS$7,0)),0)</f>
        <v>0</v>
      </c>
    </row>
    <row r="14899" spans="1:1" x14ac:dyDescent="0.3">
      <c r="A14899" s="2">
        <f>IFERROR(INDEX(Forecasting!$C$6:$HS$7,1,MATCH('Weekly Sales'!$E14899,Forecasting!$C$7:$HS$7,0)),0)</f>
        <v>0</v>
      </c>
    </row>
    <row r="14900" spans="1:1" x14ac:dyDescent="0.3">
      <c r="A14900" s="2">
        <f>IFERROR(INDEX(Forecasting!$C$6:$HS$7,1,MATCH('Weekly Sales'!$E14900,Forecasting!$C$7:$HS$7,0)),0)</f>
        <v>0</v>
      </c>
    </row>
    <row r="14901" spans="1:1" x14ac:dyDescent="0.3">
      <c r="A14901" s="2">
        <f>IFERROR(INDEX(Forecasting!$C$6:$HS$7,1,MATCH('Weekly Sales'!$E14901,Forecasting!$C$7:$HS$7,0)),0)</f>
        <v>0</v>
      </c>
    </row>
    <row r="14902" spans="1:1" x14ac:dyDescent="0.3">
      <c r="A14902" s="2">
        <f>IFERROR(INDEX(Forecasting!$C$6:$HS$7,1,MATCH('Weekly Sales'!$E14902,Forecasting!$C$7:$HS$7,0)),0)</f>
        <v>0</v>
      </c>
    </row>
    <row r="14903" spans="1:1" x14ac:dyDescent="0.3">
      <c r="A14903" s="2">
        <f>IFERROR(INDEX(Forecasting!$C$6:$HS$7,1,MATCH('Weekly Sales'!$E14903,Forecasting!$C$7:$HS$7,0)),0)</f>
        <v>0</v>
      </c>
    </row>
    <row r="14904" spans="1:1" x14ac:dyDescent="0.3">
      <c r="A14904" s="2">
        <f>IFERROR(INDEX(Forecasting!$C$6:$HS$7,1,MATCH('Weekly Sales'!$E14904,Forecasting!$C$7:$HS$7,0)),0)</f>
        <v>0</v>
      </c>
    </row>
    <row r="14905" spans="1:1" x14ac:dyDescent="0.3">
      <c r="A14905" s="2">
        <f>IFERROR(INDEX(Forecasting!$C$6:$HS$7,1,MATCH('Weekly Sales'!$E14905,Forecasting!$C$7:$HS$7,0)),0)</f>
        <v>0</v>
      </c>
    </row>
    <row r="14906" spans="1:1" x14ac:dyDescent="0.3">
      <c r="A14906" s="2">
        <f>IFERROR(INDEX(Forecasting!$C$6:$HS$7,1,MATCH('Weekly Sales'!$E14906,Forecasting!$C$7:$HS$7,0)),0)</f>
        <v>0</v>
      </c>
    </row>
    <row r="14907" spans="1:1" x14ac:dyDescent="0.3">
      <c r="A14907" s="2">
        <f>IFERROR(INDEX(Forecasting!$C$6:$HS$7,1,MATCH('Weekly Sales'!$E14907,Forecasting!$C$7:$HS$7,0)),0)</f>
        <v>0</v>
      </c>
    </row>
    <row r="14908" spans="1:1" x14ac:dyDescent="0.3">
      <c r="A14908" s="2">
        <f>IFERROR(INDEX(Forecasting!$C$6:$HS$7,1,MATCH('Weekly Sales'!$E14908,Forecasting!$C$7:$HS$7,0)),0)</f>
        <v>0</v>
      </c>
    </row>
    <row r="14909" spans="1:1" x14ac:dyDescent="0.3">
      <c r="A14909" s="2">
        <f>IFERROR(INDEX(Forecasting!$C$6:$HS$7,1,MATCH('Weekly Sales'!$E14909,Forecasting!$C$7:$HS$7,0)),0)</f>
        <v>0</v>
      </c>
    </row>
    <row r="14910" spans="1:1" x14ac:dyDescent="0.3">
      <c r="A14910" s="2">
        <f>IFERROR(INDEX(Forecasting!$C$6:$HS$7,1,MATCH('Weekly Sales'!$E14910,Forecasting!$C$7:$HS$7,0)),0)</f>
        <v>0</v>
      </c>
    </row>
    <row r="14911" spans="1:1" x14ac:dyDescent="0.3">
      <c r="A14911" s="2">
        <f>IFERROR(INDEX(Forecasting!$C$6:$HS$7,1,MATCH('Weekly Sales'!$E14911,Forecasting!$C$7:$HS$7,0)),0)</f>
        <v>0</v>
      </c>
    </row>
    <row r="14912" spans="1:1" x14ac:dyDescent="0.3">
      <c r="A14912" s="2">
        <f>IFERROR(INDEX(Forecasting!$C$6:$HS$7,1,MATCH('Weekly Sales'!$E14912,Forecasting!$C$7:$HS$7,0)),0)</f>
        <v>0</v>
      </c>
    </row>
    <row r="14913" spans="1:1" x14ac:dyDescent="0.3">
      <c r="A14913" s="2">
        <f>IFERROR(INDEX(Forecasting!$C$6:$HS$7,1,MATCH('Weekly Sales'!$E14913,Forecasting!$C$7:$HS$7,0)),0)</f>
        <v>0</v>
      </c>
    </row>
    <row r="14914" spans="1:1" x14ac:dyDescent="0.3">
      <c r="A14914" s="2">
        <f>IFERROR(INDEX(Forecasting!$C$6:$HS$7,1,MATCH('Weekly Sales'!$E14914,Forecasting!$C$7:$HS$7,0)),0)</f>
        <v>0</v>
      </c>
    </row>
    <row r="14915" spans="1:1" x14ac:dyDescent="0.3">
      <c r="A14915" s="2">
        <f>IFERROR(INDEX(Forecasting!$C$6:$HS$7,1,MATCH('Weekly Sales'!$E14915,Forecasting!$C$7:$HS$7,0)),0)</f>
        <v>0</v>
      </c>
    </row>
    <row r="14916" spans="1:1" x14ac:dyDescent="0.3">
      <c r="A14916" s="2">
        <f>IFERROR(INDEX(Forecasting!$C$6:$HS$7,1,MATCH('Weekly Sales'!$E14916,Forecasting!$C$7:$HS$7,0)),0)</f>
        <v>0</v>
      </c>
    </row>
    <row r="14917" spans="1:1" x14ac:dyDescent="0.3">
      <c r="A14917" s="2">
        <f>IFERROR(INDEX(Forecasting!$C$6:$HS$7,1,MATCH('Weekly Sales'!$E14917,Forecasting!$C$7:$HS$7,0)),0)</f>
        <v>0</v>
      </c>
    </row>
    <row r="14918" spans="1:1" x14ac:dyDescent="0.3">
      <c r="A14918" s="2">
        <f>IFERROR(INDEX(Forecasting!$C$6:$HS$7,1,MATCH('Weekly Sales'!$E14918,Forecasting!$C$7:$HS$7,0)),0)</f>
        <v>0</v>
      </c>
    </row>
    <row r="14919" spans="1:1" x14ac:dyDescent="0.3">
      <c r="A14919" s="2">
        <f>IFERROR(INDEX(Forecasting!$C$6:$HS$7,1,MATCH('Weekly Sales'!$E14919,Forecasting!$C$7:$HS$7,0)),0)</f>
        <v>0</v>
      </c>
    </row>
    <row r="14920" spans="1:1" x14ac:dyDescent="0.3">
      <c r="A14920" s="2">
        <f>IFERROR(INDEX(Forecasting!$C$6:$HS$7,1,MATCH('Weekly Sales'!$E14920,Forecasting!$C$7:$HS$7,0)),0)</f>
        <v>0</v>
      </c>
    </row>
    <row r="14921" spans="1:1" x14ac:dyDescent="0.3">
      <c r="A14921" s="2">
        <f>IFERROR(INDEX(Forecasting!$C$6:$HS$7,1,MATCH('Weekly Sales'!$E14921,Forecasting!$C$7:$HS$7,0)),0)</f>
        <v>0</v>
      </c>
    </row>
    <row r="14922" spans="1:1" x14ac:dyDescent="0.3">
      <c r="A14922" s="2">
        <f>IFERROR(INDEX(Forecasting!$C$6:$HS$7,1,MATCH('Weekly Sales'!$E14922,Forecasting!$C$7:$HS$7,0)),0)</f>
        <v>0</v>
      </c>
    </row>
    <row r="14923" spans="1:1" x14ac:dyDescent="0.3">
      <c r="A14923" s="2">
        <f>IFERROR(INDEX(Forecasting!$C$6:$HS$7,1,MATCH('Weekly Sales'!$E14923,Forecasting!$C$7:$HS$7,0)),0)</f>
        <v>0</v>
      </c>
    </row>
    <row r="14924" spans="1:1" x14ac:dyDescent="0.3">
      <c r="A14924" s="2">
        <f>IFERROR(INDEX(Forecasting!$C$6:$HS$7,1,MATCH('Weekly Sales'!$E14924,Forecasting!$C$7:$HS$7,0)),0)</f>
        <v>0</v>
      </c>
    </row>
    <row r="14925" spans="1:1" x14ac:dyDescent="0.3">
      <c r="A14925" s="2">
        <f>IFERROR(INDEX(Forecasting!$C$6:$HS$7,1,MATCH('Weekly Sales'!$E14925,Forecasting!$C$7:$HS$7,0)),0)</f>
        <v>0</v>
      </c>
    </row>
    <row r="14926" spans="1:1" x14ac:dyDescent="0.3">
      <c r="A14926" s="2">
        <f>IFERROR(INDEX(Forecasting!$C$6:$HS$7,1,MATCH('Weekly Sales'!$E14926,Forecasting!$C$7:$HS$7,0)),0)</f>
        <v>0</v>
      </c>
    </row>
    <row r="14927" spans="1:1" x14ac:dyDescent="0.3">
      <c r="A14927" s="2">
        <f>IFERROR(INDEX(Forecasting!$C$6:$HS$7,1,MATCH('Weekly Sales'!$E14927,Forecasting!$C$7:$HS$7,0)),0)</f>
        <v>0</v>
      </c>
    </row>
    <row r="14928" spans="1:1" x14ac:dyDescent="0.3">
      <c r="A14928" s="2">
        <f>IFERROR(INDEX(Forecasting!$C$6:$HS$7,1,MATCH('Weekly Sales'!$E14928,Forecasting!$C$7:$HS$7,0)),0)</f>
        <v>0</v>
      </c>
    </row>
    <row r="14929" spans="1:1" x14ac:dyDescent="0.3">
      <c r="A14929" s="2">
        <f>IFERROR(INDEX(Forecasting!$C$6:$HS$7,1,MATCH('Weekly Sales'!$E14929,Forecasting!$C$7:$HS$7,0)),0)</f>
        <v>0</v>
      </c>
    </row>
    <row r="14930" spans="1:1" x14ac:dyDescent="0.3">
      <c r="A14930" s="2">
        <f>IFERROR(INDEX(Forecasting!$C$6:$HS$7,1,MATCH('Weekly Sales'!$E14930,Forecasting!$C$7:$HS$7,0)),0)</f>
        <v>0</v>
      </c>
    </row>
    <row r="14931" spans="1:1" x14ac:dyDescent="0.3">
      <c r="A14931" s="2">
        <f>IFERROR(INDEX(Forecasting!$C$6:$HS$7,1,MATCH('Weekly Sales'!$E14931,Forecasting!$C$7:$HS$7,0)),0)</f>
        <v>0</v>
      </c>
    </row>
    <row r="14932" spans="1:1" x14ac:dyDescent="0.3">
      <c r="A14932" s="2">
        <f>IFERROR(INDEX(Forecasting!$C$6:$HS$7,1,MATCH('Weekly Sales'!$E14932,Forecasting!$C$7:$HS$7,0)),0)</f>
        <v>0</v>
      </c>
    </row>
    <row r="14933" spans="1:1" x14ac:dyDescent="0.3">
      <c r="A14933" s="2">
        <f>IFERROR(INDEX(Forecasting!$C$6:$HS$7,1,MATCH('Weekly Sales'!$E14933,Forecasting!$C$7:$HS$7,0)),0)</f>
        <v>0</v>
      </c>
    </row>
    <row r="14934" spans="1:1" x14ac:dyDescent="0.3">
      <c r="A14934" s="2">
        <f>IFERROR(INDEX(Forecasting!$C$6:$HS$7,1,MATCH('Weekly Sales'!$E14934,Forecasting!$C$7:$HS$7,0)),0)</f>
        <v>0</v>
      </c>
    </row>
    <row r="14935" spans="1:1" x14ac:dyDescent="0.3">
      <c r="A14935" s="2">
        <f>IFERROR(INDEX(Forecasting!$C$6:$HS$7,1,MATCH('Weekly Sales'!$E14935,Forecasting!$C$7:$HS$7,0)),0)</f>
        <v>0</v>
      </c>
    </row>
    <row r="14936" spans="1:1" x14ac:dyDescent="0.3">
      <c r="A14936" s="2">
        <f>IFERROR(INDEX(Forecasting!$C$6:$HS$7,1,MATCH('Weekly Sales'!$E14936,Forecasting!$C$7:$HS$7,0)),0)</f>
        <v>0</v>
      </c>
    </row>
    <row r="14937" spans="1:1" x14ac:dyDescent="0.3">
      <c r="A14937" s="2">
        <f>IFERROR(INDEX(Forecasting!$C$6:$HS$7,1,MATCH('Weekly Sales'!$E14937,Forecasting!$C$7:$HS$7,0)),0)</f>
        <v>0</v>
      </c>
    </row>
    <row r="14938" spans="1:1" x14ac:dyDescent="0.3">
      <c r="A14938" s="2">
        <f>IFERROR(INDEX(Forecasting!$C$6:$HS$7,1,MATCH('Weekly Sales'!$E14938,Forecasting!$C$7:$HS$7,0)),0)</f>
        <v>0</v>
      </c>
    </row>
    <row r="14939" spans="1:1" x14ac:dyDescent="0.3">
      <c r="A14939" s="2">
        <f>IFERROR(INDEX(Forecasting!$C$6:$HS$7,1,MATCH('Weekly Sales'!$E14939,Forecasting!$C$7:$HS$7,0)),0)</f>
        <v>0</v>
      </c>
    </row>
    <row r="14940" spans="1:1" x14ac:dyDescent="0.3">
      <c r="A14940" s="2">
        <f>IFERROR(INDEX(Forecasting!$C$6:$HS$7,1,MATCH('Weekly Sales'!$E14940,Forecasting!$C$7:$HS$7,0)),0)</f>
        <v>0</v>
      </c>
    </row>
    <row r="14941" spans="1:1" x14ac:dyDescent="0.3">
      <c r="A14941" s="2">
        <f>IFERROR(INDEX(Forecasting!$C$6:$HS$7,1,MATCH('Weekly Sales'!$E14941,Forecasting!$C$7:$HS$7,0)),0)</f>
        <v>0</v>
      </c>
    </row>
    <row r="14942" spans="1:1" x14ac:dyDescent="0.3">
      <c r="A14942" s="2">
        <f>IFERROR(INDEX(Forecasting!$C$6:$HS$7,1,MATCH('Weekly Sales'!$E14942,Forecasting!$C$7:$HS$7,0)),0)</f>
        <v>0</v>
      </c>
    </row>
    <row r="14943" spans="1:1" x14ac:dyDescent="0.3">
      <c r="A14943" s="2">
        <f>IFERROR(INDEX(Forecasting!$C$6:$HS$7,1,MATCH('Weekly Sales'!$E14943,Forecasting!$C$7:$HS$7,0)),0)</f>
        <v>0</v>
      </c>
    </row>
    <row r="14944" spans="1:1" x14ac:dyDescent="0.3">
      <c r="A14944" s="2">
        <f>IFERROR(INDEX(Forecasting!$C$6:$HS$7,1,MATCH('Weekly Sales'!$E14944,Forecasting!$C$7:$HS$7,0)),0)</f>
        <v>0</v>
      </c>
    </row>
    <row r="14945" spans="1:1" x14ac:dyDescent="0.3">
      <c r="A14945" s="2">
        <f>IFERROR(INDEX(Forecasting!$C$6:$HS$7,1,MATCH('Weekly Sales'!$E14945,Forecasting!$C$7:$HS$7,0)),0)</f>
        <v>0</v>
      </c>
    </row>
    <row r="14946" spans="1:1" x14ac:dyDescent="0.3">
      <c r="A14946" s="2">
        <f>IFERROR(INDEX(Forecasting!$C$6:$HS$7,1,MATCH('Weekly Sales'!$E14946,Forecasting!$C$7:$HS$7,0)),0)</f>
        <v>0</v>
      </c>
    </row>
    <row r="14947" spans="1:1" x14ac:dyDescent="0.3">
      <c r="A14947" s="2">
        <f>IFERROR(INDEX(Forecasting!$C$6:$HS$7,1,MATCH('Weekly Sales'!$E14947,Forecasting!$C$7:$HS$7,0)),0)</f>
        <v>0</v>
      </c>
    </row>
    <row r="14948" spans="1:1" x14ac:dyDescent="0.3">
      <c r="A14948" s="2">
        <f>IFERROR(INDEX(Forecasting!$C$6:$HS$7,1,MATCH('Weekly Sales'!$E14948,Forecasting!$C$7:$HS$7,0)),0)</f>
        <v>0</v>
      </c>
    </row>
    <row r="14949" spans="1:1" x14ac:dyDescent="0.3">
      <c r="A14949" s="2">
        <f>IFERROR(INDEX(Forecasting!$C$6:$HS$7,1,MATCH('Weekly Sales'!$E14949,Forecasting!$C$7:$HS$7,0)),0)</f>
        <v>0</v>
      </c>
    </row>
    <row r="14950" spans="1:1" x14ac:dyDescent="0.3">
      <c r="A14950" s="2">
        <f>IFERROR(INDEX(Forecasting!$C$6:$HS$7,1,MATCH('Weekly Sales'!$E14950,Forecasting!$C$7:$HS$7,0)),0)</f>
        <v>0</v>
      </c>
    </row>
    <row r="14951" spans="1:1" x14ac:dyDescent="0.3">
      <c r="A14951" s="2">
        <f>IFERROR(INDEX(Forecasting!$C$6:$HS$7,1,MATCH('Weekly Sales'!$E14951,Forecasting!$C$7:$HS$7,0)),0)</f>
        <v>0</v>
      </c>
    </row>
    <row r="14952" spans="1:1" x14ac:dyDescent="0.3">
      <c r="A14952" s="2">
        <f>IFERROR(INDEX(Forecasting!$C$6:$HS$7,1,MATCH('Weekly Sales'!$E14952,Forecasting!$C$7:$HS$7,0)),0)</f>
        <v>0</v>
      </c>
    </row>
    <row r="14953" spans="1:1" x14ac:dyDescent="0.3">
      <c r="A14953" s="2">
        <f>IFERROR(INDEX(Forecasting!$C$6:$HS$7,1,MATCH('Weekly Sales'!$E14953,Forecasting!$C$7:$HS$7,0)),0)</f>
        <v>0</v>
      </c>
    </row>
    <row r="14954" spans="1:1" x14ac:dyDescent="0.3">
      <c r="A14954" s="2">
        <f>IFERROR(INDEX(Forecasting!$C$6:$HS$7,1,MATCH('Weekly Sales'!$E14954,Forecasting!$C$7:$HS$7,0)),0)</f>
        <v>0</v>
      </c>
    </row>
    <row r="14955" spans="1:1" x14ac:dyDescent="0.3">
      <c r="A14955" s="2">
        <f>IFERROR(INDEX(Forecasting!$C$6:$HS$7,1,MATCH('Weekly Sales'!$E14955,Forecasting!$C$7:$HS$7,0)),0)</f>
        <v>0</v>
      </c>
    </row>
    <row r="14956" spans="1:1" x14ac:dyDescent="0.3">
      <c r="A14956" s="2">
        <f>IFERROR(INDEX(Forecasting!$C$6:$HS$7,1,MATCH('Weekly Sales'!$E14956,Forecasting!$C$7:$HS$7,0)),0)</f>
        <v>0</v>
      </c>
    </row>
    <row r="14957" spans="1:1" x14ac:dyDescent="0.3">
      <c r="A14957" s="2">
        <f>IFERROR(INDEX(Forecasting!$C$6:$HS$7,1,MATCH('Weekly Sales'!$E14957,Forecasting!$C$7:$HS$7,0)),0)</f>
        <v>0</v>
      </c>
    </row>
    <row r="14958" spans="1:1" x14ac:dyDescent="0.3">
      <c r="A14958" s="2">
        <f>IFERROR(INDEX(Forecasting!$C$6:$HS$7,1,MATCH('Weekly Sales'!$E14958,Forecasting!$C$7:$HS$7,0)),0)</f>
        <v>0</v>
      </c>
    </row>
    <row r="14959" spans="1:1" x14ac:dyDescent="0.3">
      <c r="A14959" s="2">
        <f>IFERROR(INDEX(Forecasting!$C$6:$HS$7,1,MATCH('Weekly Sales'!$E14959,Forecasting!$C$7:$HS$7,0)),0)</f>
        <v>0</v>
      </c>
    </row>
    <row r="14960" spans="1:1" x14ac:dyDescent="0.3">
      <c r="A14960" s="2">
        <f>IFERROR(INDEX(Forecasting!$C$6:$HS$7,1,MATCH('Weekly Sales'!$E14960,Forecasting!$C$7:$HS$7,0)),0)</f>
        <v>0</v>
      </c>
    </row>
    <row r="14961" spans="1:1" x14ac:dyDescent="0.3">
      <c r="A14961" s="2">
        <f>IFERROR(INDEX(Forecasting!$C$6:$HS$7,1,MATCH('Weekly Sales'!$E14961,Forecasting!$C$7:$HS$7,0)),0)</f>
        <v>0</v>
      </c>
    </row>
    <row r="14962" spans="1:1" x14ac:dyDescent="0.3">
      <c r="A14962" s="2">
        <f>IFERROR(INDEX(Forecasting!$C$6:$HS$7,1,MATCH('Weekly Sales'!$E14962,Forecasting!$C$7:$HS$7,0)),0)</f>
        <v>0</v>
      </c>
    </row>
    <row r="14963" spans="1:1" x14ac:dyDescent="0.3">
      <c r="A14963" s="2">
        <f>IFERROR(INDEX(Forecasting!$C$6:$HS$7,1,MATCH('Weekly Sales'!$E14963,Forecasting!$C$7:$HS$7,0)),0)</f>
        <v>0</v>
      </c>
    </row>
    <row r="14964" spans="1:1" x14ac:dyDescent="0.3">
      <c r="A14964" s="2">
        <f>IFERROR(INDEX(Forecasting!$C$6:$HS$7,1,MATCH('Weekly Sales'!$E14964,Forecasting!$C$7:$HS$7,0)),0)</f>
        <v>0</v>
      </c>
    </row>
    <row r="14965" spans="1:1" x14ac:dyDescent="0.3">
      <c r="A14965" s="2">
        <f>IFERROR(INDEX(Forecasting!$C$6:$HS$7,1,MATCH('Weekly Sales'!$E14965,Forecasting!$C$7:$HS$7,0)),0)</f>
        <v>0</v>
      </c>
    </row>
    <row r="14966" spans="1:1" x14ac:dyDescent="0.3">
      <c r="A14966" s="2">
        <f>IFERROR(INDEX(Forecasting!$C$6:$HS$7,1,MATCH('Weekly Sales'!$E14966,Forecasting!$C$7:$HS$7,0)),0)</f>
        <v>0</v>
      </c>
    </row>
    <row r="14967" spans="1:1" x14ac:dyDescent="0.3">
      <c r="A14967" s="2">
        <f>IFERROR(INDEX(Forecasting!$C$6:$HS$7,1,MATCH('Weekly Sales'!$E14967,Forecasting!$C$7:$HS$7,0)),0)</f>
        <v>0</v>
      </c>
    </row>
    <row r="14968" spans="1:1" x14ac:dyDescent="0.3">
      <c r="A14968" s="2">
        <f>IFERROR(INDEX(Forecasting!$C$6:$HS$7,1,MATCH('Weekly Sales'!$E14968,Forecasting!$C$7:$HS$7,0)),0)</f>
        <v>0</v>
      </c>
    </row>
    <row r="14969" spans="1:1" x14ac:dyDescent="0.3">
      <c r="A14969" s="2">
        <f>IFERROR(INDEX(Forecasting!$C$6:$HS$7,1,MATCH('Weekly Sales'!$E14969,Forecasting!$C$7:$HS$7,0)),0)</f>
        <v>0</v>
      </c>
    </row>
    <row r="14970" spans="1:1" x14ac:dyDescent="0.3">
      <c r="A14970" s="2">
        <f>IFERROR(INDEX(Forecasting!$C$6:$HS$7,1,MATCH('Weekly Sales'!$E14970,Forecasting!$C$7:$HS$7,0)),0)</f>
        <v>0</v>
      </c>
    </row>
    <row r="14971" spans="1:1" x14ac:dyDescent="0.3">
      <c r="A14971" s="2">
        <f>IFERROR(INDEX(Forecasting!$C$6:$HS$7,1,MATCH('Weekly Sales'!$E14971,Forecasting!$C$7:$HS$7,0)),0)</f>
        <v>0</v>
      </c>
    </row>
    <row r="14972" spans="1:1" x14ac:dyDescent="0.3">
      <c r="A14972" s="2">
        <f>IFERROR(INDEX(Forecasting!$C$6:$HS$7,1,MATCH('Weekly Sales'!$E14972,Forecasting!$C$7:$HS$7,0)),0)</f>
        <v>0</v>
      </c>
    </row>
    <row r="14973" spans="1:1" x14ac:dyDescent="0.3">
      <c r="A14973" s="2">
        <f>IFERROR(INDEX(Forecasting!$C$6:$HS$7,1,MATCH('Weekly Sales'!$E14973,Forecasting!$C$7:$HS$7,0)),0)</f>
        <v>0</v>
      </c>
    </row>
    <row r="14974" spans="1:1" x14ac:dyDescent="0.3">
      <c r="A14974" s="2">
        <f>IFERROR(INDEX(Forecasting!$C$6:$HS$7,1,MATCH('Weekly Sales'!$E14974,Forecasting!$C$7:$HS$7,0)),0)</f>
        <v>0</v>
      </c>
    </row>
    <row r="14975" spans="1:1" x14ac:dyDescent="0.3">
      <c r="A14975" s="2">
        <f>IFERROR(INDEX(Forecasting!$C$6:$HS$7,1,MATCH('Weekly Sales'!$E14975,Forecasting!$C$7:$HS$7,0)),0)</f>
        <v>0</v>
      </c>
    </row>
    <row r="14976" spans="1:1" x14ac:dyDescent="0.3">
      <c r="A14976" s="2">
        <f>IFERROR(INDEX(Forecasting!$C$6:$HS$7,1,MATCH('Weekly Sales'!$E14976,Forecasting!$C$7:$HS$7,0)),0)</f>
        <v>0</v>
      </c>
    </row>
    <row r="14977" spans="1:1" x14ac:dyDescent="0.3">
      <c r="A14977" s="2">
        <f>IFERROR(INDEX(Forecasting!$C$6:$HS$7,1,MATCH('Weekly Sales'!$E14977,Forecasting!$C$7:$HS$7,0)),0)</f>
        <v>0</v>
      </c>
    </row>
    <row r="14978" spans="1:1" x14ac:dyDescent="0.3">
      <c r="A14978" s="2">
        <f>IFERROR(INDEX(Forecasting!$C$6:$HS$7,1,MATCH('Weekly Sales'!$E14978,Forecasting!$C$7:$HS$7,0)),0)</f>
        <v>0</v>
      </c>
    </row>
    <row r="14979" spans="1:1" x14ac:dyDescent="0.3">
      <c r="A14979" s="2">
        <f>IFERROR(INDEX(Forecasting!$C$6:$HS$7,1,MATCH('Weekly Sales'!$E14979,Forecasting!$C$7:$HS$7,0)),0)</f>
        <v>0</v>
      </c>
    </row>
    <row r="14980" spans="1:1" x14ac:dyDescent="0.3">
      <c r="A14980" s="2">
        <f>IFERROR(INDEX(Forecasting!$C$6:$HS$7,1,MATCH('Weekly Sales'!$E14980,Forecasting!$C$7:$HS$7,0)),0)</f>
        <v>0</v>
      </c>
    </row>
    <row r="14981" spans="1:1" x14ac:dyDescent="0.3">
      <c r="A14981" s="2">
        <f>IFERROR(INDEX(Forecasting!$C$6:$HS$7,1,MATCH('Weekly Sales'!$E14981,Forecasting!$C$7:$HS$7,0)),0)</f>
        <v>0</v>
      </c>
    </row>
    <row r="14982" spans="1:1" x14ac:dyDescent="0.3">
      <c r="A14982" s="2">
        <f>IFERROR(INDEX(Forecasting!$C$6:$HS$7,1,MATCH('Weekly Sales'!$E14982,Forecasting!$C$7:$HS$7,0)),0)</f>
        <v>0</v>
      </c>
    </row>
    <row r="14983" spans="1:1" x14ac:dyDescent="0.3">
      <c r="A14983" s="2">
        <f>IFERROR(INDEX(Forecasting!$C$6:$HS$7,1,MATCH('Weekly Sales'!$E14983,Forecasting!$C$7:$HS$7,0)),0)</f>
        <v>0</v>
      </c>
    </row>
    <row r="14984" spans="1:1" x14ac:dyDescent="0.3">
      <c r="A14984" s="2">
        <f>IFERROR(INDEX(Forecasting!$C$6:$HS$7,1,MATCH('Weekly Sales'!$E14984,Forecasting!$C$7:$HS$7,0)),0)</f>
        <v>0</v>
      </c>
    </row>
    <row r="14985" spans="1:1" x14ac:dyDescent="0.3">
      <c r="A14985" s="2">
        <f>IFERROR(INDEX(Forecasting!$C$6:$HS$7,1,MATCH('Weekly Sales'!$E14985,Forecasting!$C$7:$HS$7,0)),0)</f>
        <v>0</v>
      </c>
    </row>
    <row r="14986" spans="1:1" x14ac:dyDescent="0.3">
      <c r="A14986" s="2">
        <f>IFERROR(INDEX(Forecasting!$C$6:$HS$7,1,MATCH('Weekly Sales'!$E14986,Forecasting!$C$7:$HS$7,0)),0)</f>
        <v>0</v>
      </c>
    </row>
    <row r="14987" spans="1:1" x14ac:dyDescent="0.3">
      <c r="A14987" s="2">
        <f>IFERROR(INDEX(Forecasting!$C$6:$HS$7,1,MATCH('Weekly Sales'!$E14987,Forecasting!$C$7:$HS$7,0)),0)</f>
        <v>0</v>
      </c>
    </row>
    <row r="14988" spans="1:1" x14ac:dyDescent="0.3">
      <c r="A14988" s="2">
        <f>IFERROR(INDEX(Forecasting!$C$6:$HS$7,1,MATCH('Weekly Sales'!$E14988,Forecasting!$C$7:$HS$7,0)),0)</f>
        <v>0</v>
      </c>
    </row>
    <row r="14989" spans="1:1" x14ac:dyDescent="0.3">
      <c r="A14989" s="2">
        <f>IFERROR(INDEX(Forecasting!$C$6:$HS$7,1,MATCH('Weekly Sales'!$E14989,Forecasting!$C$7:$HS$7,0)),0)</f>
        <v>0</v>
      </c>
    </row>
    <row r="14990" spans="1:1" x14ac:dyDescent="0.3">
      <c r="A14990" s="2">
        <f>IFERROR(INDEX(Forecasting!$C$6:$HS$7,1,MATCH('Weekly Sales'!$E14990,Forecasting!$C$7:$HS$7,0)),0)</f>
        <v>0</v>
      </c>
    </row>
    <row r="14991" spans="1:1" x14ac:dyDescent="0.3">
      <c r="A14991" s="2">
        <f>IFERROR(INDEX(Forecasting!$C$6:$HS$7,1,MATCH('Weekly Sales'!$E14991,Forecasting!$C$7:$HS$7,0)),0)</f>
        <v>0</v>
      </c>
    </row>
    <row r="14992" spans="1:1" x14ac:dyDescent="0.3">
      <c r="A14992" s="2">
        <f>IFERROR(INDEX(Forecasting!$C$6:$HS$7,1,MATCH('Weekly Sales'!$E14992,Forecasting!$C$7:$HS$7,0)),0)</f>
        <v>0</v>
      </c>
    </row>
    <row r="14993" spans="1:1" x14ac:dyDescent="0.3">
      <c r="A14993" s="2">
        <f>IFERROR(INDEX(Forecasting!$C$6:$HS$7,1,MATCH('Weekly Sales'!$E14993,Forecasting!$C$7:$HS$7,0)),0)</f>
        <v>0</v>
      </c>
    </row>
    <row r="14994" spans="1:1" x14ac:dyDescent="0.3">
      <c r="A14994" s="2">
        <f>IFERROR(INDEX(Forecasting!$C$6:$HS$7,1,MATCH('Weekly Sales'!$E14994,Forecasting!$C$7:$HS$7,0)),0)</f>
        <v>0</v>
      </c>
    </row>
    <row r="14995" spans="1:1" x14ac:dyDescent="0.3">
      <c r="A14995" s="2">
        <f>IFERROR(INDEX(Forecasting!$C$6:$HS$7,1,MATCH('Weekly Sales'!$E14995,Forecasting!$C$7:$HS$7,0)),0)</f>
        <v>0</v>
      </c>
    </row>
    <row r="14996" spans="1:1" x14ac:dyDescent="0.3">
      <c r="A14996" s="2">
        <f>IFERROR(INDEX(Forecasting!$C$6:$HS$7,1,MATCH('Weekly Sales'!$E14996,Forecasting!$C$7:$HS$7,0)),0)</f>
        <v>0</v>
      </c>
    </row>
    <row r="14997" spans="1:1" x14ac:dyDescent="0.3">
      <c r="A14997" s="2">
        <f>IFERROR(INDEX(Forecasting!$C$6:$HS$7,1,MATCH('Weekly Sales'!$E14997,Forecasting!$C$7:$HS$7,0)),0)</f>
        <v>0</v>
      </c>
    </row>
    <row r="14998" spans="1:1" x14ac:dyDescent="0.3">
      <c r="A14998" s="2">
        <f>IFERROR(INDEX(Forecasting!$C$6:$HS$7,1,MATCH('Weekly Sales'!$E14998,Forecasting!$C$7:$HS$7,0)),0)</f>
        <v>0</v>
      </c>
    </row>
    <row r="14999" spans="1:1" x14ac:dyDescent="0.3">
      <c r="A14999" s="2">
        <f>IFERROR(INDEX(Forecasting!$C$6:$HS$7,1,MATCH('Weekly Sales'!$E14999,Forecasting!$C$7:$HS$7,0)),0)</f>
        <v>0</v>
      </c>
    </row>
    <row r="15000" spans="1:1" x14ac:dyDescent="0.3">
      <c r="A15000" s="2">
        <f>IFERROR(INDEX(Forecasting!$C$6:$HS$7,1,MATCH('Weekly Sales'!$E15000,Forecasting!$C$7:$HS$7,0)),0)</f>
        <v>0</v>
      </c>
    </row>
    <row r="15001" spans="1:1" x14ac:dyDescent="0.3">
      <c r="A15001" s="2">
        <f>IFERROR(INDEX(Forecasting!$C$6:$HS$7,1,MATCH('Weekly Sales'!$E15001,Forecasting!$C$7:$HS$7,0)),0)</f>
        <v>0</v>
      </c>
    </row>
    <row r="15002" spans="1:1" x14ac:dyDescent="0.3">
      <c r="A15002" s="2">
        <f>IFERROR(INDEX(Forecasting!$C$6:$HS$7,1,MATCH('Weekly Sales'!$E15002,Forecasting!$C$7:$HS$7,0)),0)</f>
        <v>0</v>
      </c>
    </row>
    <row r="15003" spans="1:1" x14ac:dyDescent="0.3">
      <c r="A15003" s="2">
        <f>IFERROR(INDEX(Forecasting!$C$6:$HS$7,1,MATCH('Weekly Sales'!$E15003,Forecasting!$C$7:$HS$7,0)),0)</f>
        <v>0</v>
      </c>
    </row>
    <row r="15004" spans="1:1" x14ac:dyDescent="0.3">
      <c r="A15004" s="2">
        <f>IFERROR(INDEX(Forecasting!$C$6:$HS$7,1,MATCH('Weekly Sales'!$E15004,Forecasting!$C$7:$HS$7,0)),0)</f>
        <v>0</v>
      </c>
    </row>
    <row r="15005" spans="1:1" x14ac:dyDescent="0.3">
      <c r="A15005" s="2">
        <f>IFERROR(INDEX(Forecasting!$C$6:$HS$7,1,MATCH('Weekly Sales'!$E15005,Forecasting!$C$7:$HS$7,0)),0)</f>
        <v>0</v>
      </c>
    </row>
    <row r="15006" spans="1:1" x14ac:dyDescent="0.3">
      <c r="A15006" s="2">
        <f>IFERROR(INDEX(Forecasting!$C$6:$HS$7,1,MATCH('Weekly Sales'!$E15006,Forecasting!$C$7:$HS$7,0)),0)</f>
        <v>0</v>
      </c>
    </row>
    <row r="15007" spans="1:1" x14ac:dyDescent="0.3">
      <c r="A15007" s="2">
        <f>IFERROR(INDEX(Forecasting!$C$6:$HS$7,1,MATCH('Weekly Sales'!$E15007,Forecasting!$C$7:$HS$7,0)),0)</f>
        <v>0</v>
      </c>
    </row>
    <row r="15008" spans="1:1" x14ac:dyDescent="0.3">
      <c r="A15008" s="2">
        <f>IFERROR(INDEX(Forecasting!$C$6:$HS$7,1,MATCH('Weekly Sales'!$E15008,Forecasting!$C$7:$HS$7,0)),0)</f>
        <v>0</v>
      </c>
    </row>
    <row r="15009" spans="1:1" x14ac:dyDescent="0.3">
      <c r="A15009" s="2">
        <f>IFERROR(INDEX(Forecasting!$C$6:$HS$7,1,MATCH('Weekly Sales'!$E15009,Forecasting!$C$7:$HS$7,0)),0)</f>
        <v>0</v>
      </c>
    </row>
    <row r="15010" spans="1:1" x14ac:dyDescent="0.3">
      <c r="A15010" s="2">
        <f>IFERROR(INDEX(Forecasting!$C$6:$HS$7,1,MATCH('Weekly Sales'!$E15010,Forecasting!$C$7:$HS$7,0)),0)</f>
        <v>0</v>
      </c>
    </row>
    <row r="15011" spans="1:1" x14ac:dyDescent="0.3">
      <c r="A15011" s="2">
        <f>IFERROR(INDEX(Forecasting!$C$6:$HS$7,1,MATCH('Weekly Sales'!$E15011,Forecasting!$C$7:$HS$7,0)),0)</f>
        <v>0</v>
      </c>
    </row>
    <row r="15012" spans="1:1" x14ac:dyDescent="0.3">
      <c r="A15012" s="2">
        <f>IFERROR(INDEX(Forecasting!$C$6:$HS$7,1,MATCH('Weekly Sales'!$E15012,Forecasting!$C$7:$HS$7,0)),0)</f>
        <v>0</v>
      </c>
    </row>
    <row r="15013" spans="1:1" x14ac:dyDescent="0.3">
      <c r="A15013" s="2">
        <f>IFERROR(INDEX(Forecasting!$C$6:$HS$7,1,MATCH('Weekly Sales'!$E15013,Forecasting!$C$7:$HS$7,0)),0)</f>
        <v>0</v>
      </c>
    </row>
    <row r="15014" spans="1:1" x14ac:dyDescent="0.3">
      <c r="A15014" s="2">
        <f>IFERROR(INDEX(Forecasting!$C$6:$HS$7,1,MATCH('Weekly Sales'!$E15014,Forecasting!$C$7:$HS$7,0)),0)</f>
        <v>0</v>
      </c>
    </row>
    <row r="15015" spans="1:1" x14ac:dyDescent="0.3">
      <c r="A15015" s="2">
        <f>IFERROR(INDEX(Forecasting!$C$6:$HS$7,1,MATCH('Weekly Sales'!$E15015,Forecasting!$C$7:$HS$7,0)),0)</f>
        <v>0</v>
      </c>
    </row>
    <row r="15016" spans="1:1" x14ac:dyDescent="0.3">
      <c r="A15016" s="2">
        <f>IFERROR(INDEX(Forecasting!$C$6:$HS$7,1,MATCH('Weekly Sales'!$E15016,Forecasting!$C$7:$HS$7,0)),0)</f>
        <v>0</v>
      </c>
    </row>
    <row r="15017" spans="1:1" x14ac:dyDescent="0.3">
      <c r="A15017" s="2">
        <f>IFERROR(INDEX(Forecasting!$C$6:$HS$7,1,MATCH('Weekly Sales'!$E15017,Forecasting!$C$7:$HS$7,0)),0)</f>
        <v>0</v>
      </c>
    </row>
    <row r="15018" spans="1:1" x14ac:dyDescent="0.3">
      <c r="A15018" s="2">
        <f>IFERROR(INDEX(Forecasting!$C$6:$HS$7,1,MATCH('Weekly Sales'!$E15018,Forecasting!$C$7:$HS$7,0)),0)</f>
        <v>0</v>
      </c>
    </row>
    <row r="15019" spans="1:1" x14ac:dyDescent="0.3">
      <c r="A15019" s="2">
        <f>IFERROR(INDEX(Forecasting!$C$6:$HS$7,1,MATCH('Weekly Sales'!$E15019,Forecasting!$C$7:$HS$7,0)),0)</f>
        <v>0</v>
      </c>
    </row>
    <row r="15020" spans="1:1" x14ac:dyDescent="0.3">
      <c r="A15020" s="2">
        <f>IFERROR(INDEX(Forecasting!$C$6:$HS$7,1,MATCH('Weekly Sales'!$E15020,Forecasting!$C$7:$HS$7,0)),0)</f>
        <v>0</v>
      </c>
    </row>
    <row r="15021" spans="1:1" x14ac:dyDescent="0.3">
      <c r="A15021" s="2">
        <f>IFERROR(INDEX(Forecasting!$C$6:$HS$7,1,MATCH('Weekly Sales'!$E15021,Forecasting!$C$7:$HS$7,0)),0)</f>
        <v>0</v>
      </c>
    </row>
    <row r="15022" spans="1:1" x14ac:dyDescent="0.3">
      <c r="A15022" s="2">
        <f>IFERROR(INDEX(Forecasting!$C$6:$HS$7,1,MATCH('Weekly Sales'!$E15022,Forecasting!$C$7:$HS$7,0)),0)</f>
        <v>0</v>
      </c>
    </row>
    <row r="15023" spans="1:1" x14ac:dyDescent="0.3">
      <c r="A15023" s="2">
        <f>IFERROR(INDEX(Forecasting!$C$6:$HS$7,1,MATCH('Weekly Sales'!$E15023,Forecasting!$C$7:$HS$7,0)),0)</f>
        <v>0</v>
      </c>
    </row>
    <row r="15024" spans="1:1" x14ac:dyDescent="0.3">
      <c r="A15024" s="2">
        <f>IFERROR(INDEX(Forecasting!$C$6:$HS$7,1,MATCH('Weekly Sales'!$E15024,Forecasting!$C$7:$HS$7,0)),0)</f>
        <v>0</v>
      </c>
    </row>
    <row r="15025" spans="1:1" x14ac:dyDescent="0.3">
      <c r="A15025" s="2">
        <f>IFERROR(INDEX(Forecasting!$C$6:$HS$7,1,MATCH('Weekly Sales'!$E15025,Forecasting!$C$7:$HS$7,0)),0)</f>
        <v>0</v>
      </c>
    </row>
    <row r="15026" spans="1:1" x14ac:dyDescent="0.3">
      <c r="A15026" s="2">
        <f>IFERROR(INDEX(Forecasting!$C$6:$HS$7,1,MATCH('Weekly Sales'!$E15026,Forecasting!$C$7:$HS$7,0)),0)</f>
        <v>0</v>
      </c>
    </row>
    <row r="15027" spans="1:1" x14ac:dyDescent="0.3">
      <c r="A15027" s="2">
        <f>IFERROR(INDEX(Forecasting!$C$6:$HS$7,1,MATCH('Weekly Sales'!$E15027,Forecasting!$C$7:$HS$7,0)),0)</f>
        <v>0</v>
      </c>
    </row>
    <row r="15028" spans="1:1" x14ac:dyDescent="0.3">
      <c r="A15028" s="2">
        <f>IFERROR(INDEX(Forecasting!$C$6:$HS$7,1,MATCH('Weekly Sales'!$E15028,Forecasting!$C$7:$HS$7,0)),0)</f>
        <v>0</v>
      </c>
    </row>
    <row r="15029" spans="1:1" x14ac:dyDescent="0.3">
      <c r="A15029" s="2">
        <f>IFERROR(INDEX(Forecasting!$C$6:$HS$7,1,MATCH('Weekly Sales'!$E15029,Forecasting!$C$7:$HS$7,0)),0)</f>
        <v>0</v>
      </c>
    </row>
    <row r="15030" spans="1:1" x14ac:dyDescent="0.3">
      <c r="A15030" s="2">
        <f>IFERROR(INDEX(Forecasting!$C$6:$HS$7,1,MATCH('Weekly Sales'!$E15030,Forecasting!$C$7:$HS$7,0)),0)</f>
        <v>0</v>
      </c>
    </row>
    <row r="15031" spans="1:1" x14ac:dyDescent="0.3">
      <c r="A15031" s="2">
        <f>IFERROR(INDEX(Forecasting!$C$6:$HS$7,1,MATCH('Weekly Sales'!$E15031,Forecasting!$C$7:$HS$7,0)),0)</f>
        <v>0</v>
      </c>
    </row>
    <row r="15032" spans="1:1" x14ac:dyDescent="0.3">
      <c r="A15032" s="2">
        <f>IFERROR(INDEX(Forecasting!$C$6:$HS$7,1,MATCH('Weekly Sales'!$E15032,Forecasting!$C$7:$HS$7,0)),0)</f>
        <v>0</v>
      </c>
    </row>
    <row r="15033" spans="1:1" x14ac:dyDescent="0.3">
      <c r="A15033" s="2">
        <f>IFERROR(INDEX(Forecasting!$C$6:$HS$7,1,MATCH('Weekly Sales'!$E15033,Forecasting!$C$7:$HS$7,0)),0)</f>
        <v>0</v>
      </c>
    </row>
    <row r="15034" spans="1:1" x14ac:dyDescent="0.3">
      <c r="A15034" s="2">
        <f>IFERROR(INDEX(Forecasting!$C$6:$HS$7,1,MATCH('Weekly Sales'!$E15034,Forecasting!$C$7:$HS$7,0)),0)</f>
        <v>0</v>
      </c>
    </row>
    <row r="15035" spans="1:1" x14ac:dyDescent="0.3">
      <c r="A15035" s="2">
        <f>IFERROR(INDEX(Forecasting!$C$6:$HS$7,1,MATCH('Weekly Sales'!$E15035,Forecasting!$C$7:$HS$7,0)),0)</f>
        <v>0</v>
      </c>
    </row>
    <row r="15036" spans="1:1" x14ac:dyDescent="0.3">
      <c r="A15036" s="2">
        <f>IFERROR(INDEX(Forecasting!$C$6:$HS$7,1,MATCH('Weekly Sales'!$E15036,Forecasting!$C$7:$HS$7,0)),0)</f>
        <v>0</v>
      </c>
    </row>
    <row r="15037" spans="1:1" x14ac:dyDescent="0.3">
      <c r="A15037" s="2">
        <f>IFERROR(INDEX(Forecasting!$C$6:$HS$7,1,MATCH('Weekly Sales'!$E15037,Forecasting!$C$7:$HS$7,0)),0)</f>
        <v>0</v>
      </c>
    </row>
    <row r="15038" spans="1:1" x14ac:dyDescent="0.3">
      <c r="A15038" s="2">
        <f>IFERROR(INDEX(Forecasting!$C$6:$HS$7,1,MATCH('Weekly Sales'!$E15038,Forecasting!$C$7:$HS$7,0)),0)</f>
        <v>0</v>
      </c>
    </row>
    <row r="15039" spans="1:1" x14ac:dyDescent="0.3">
      <c r="A15039" s="2">
        <f>IFERROR(INDEX(Forecasting!$C$6:$HS$7,1,MATCH('Weekly Sales'!$E15039,Forecasting!$C$7:$HS$7,0)),0)</f>
        <v>0</v>
      </c>
    </row>
    <row r="15040" spans="1:1" x14ac:dyDescent="0.3">
      <c r="A15040" s="2">
        <f>IFERROR(INDEX(Forecasting!$C$6:$HS$7,1,MATCH('Weekly Sales'!$E15040,Forecasting!$C$7:$HS$7,0)),0)</f>
        <v>0</v>
      </c>
    </row>
    <row r="15041" spans="1:1" x14ac:dyDescent="0.3">
      <c r="A15041" s="2">
        <f>IFERROR(INDEX(Forecasting!$C$6:$HS$7,1,MATCH('Weekly Sales'!$E15041,Forecasting!$C$7:$HS$7,0)),0)</f>
        <v>0</v>
      </c>
    </row>
    <row r="15042" spans="1:1" x14ac:dyDescent="0.3">
      <c r="A15042" s="2">
        <f>IFERROR(INDEX(Forecasting!$C$6:$HS$7,1,MATCH('Weekly Sales'!$E15042,Forecasting!$C$7:$HS$7,0)),0)</f>
        <v>0</v>
      </c>
    </row>
    <row r="15043" spans="1:1" x14ac:dyDescent="0.3">
      <c r="A15043" s="2">
        <f>IFERROR(INDEX(Forecasting!$C$6:$HS$7,1,MATCH('Weekly Sales'!$E15043,Forecasting!$C$7:$HS$7,0)),0)</f>
        <v>0</v>
      </c>
    </row>
    <row r="15044" spans="1:1" x14ac:dyDescent="0.3">
      <c r="A15044" s="2">
        <f>IFERROR(INDEX(Forecasting!$C$6:$HS$7,1,MATCH('Weekly Sales'!$E15044,Forecasting!$C$7:$HS$7,0)),0)</f>
        <v>0</v>
      </c>
    </row>
    <row r="15045" spans="1:1" x14ac:dyDescent="0.3">
      <c r="A15045" s="2">
        <f>IFERROR(INDEX(Forecasting!$C$6:$HS$7,1,MATCH('Weekly Sales'!$E15045,Forecasting!$C$7:$HS$7,0)),0)</f>
        <v>0</v>
      </c>
    </row>
    <row r="15046" spans="1:1" x14ac:dyDescent="0.3">
      <c r="A15046" s="2">
        <f>IFERROR(INDEX(Forecasting!$C$6:$HS$7,1,MATCH('Weekly Sales'!$E15046,Forecasting!$C$7:$HS$7,0)),0)</f>
        <v>0</v>
      </c>
    </row>
    <row r="15047" spans="1:1" x14ac:dyDescent="0.3">
      <c r="A15047" s="2">
        <f>IFERROR(INDEX(Forecasting!$C$6:$HS$7,1,MATCH('Weekly Sales'!$E15047,Forecasting!$C$7:$HS$7,0)),0)</f>
        <v>0</v>
      </c>
    </row>
    <row r="15048" spans="1:1" x14ac:dyDescent="0.3">
      <c r="A15048" s="2">
        <f>IFERROR(INDEX(Forecasting!$C$6:$HS$7,1,MATCH('Weekly Sales'!$E15048,Forecasting!$C$7:$HS$7,0)),0)</f>
        <v>0</v>
      </c>
    </row>
    <row r="15049" spans="1:1" x14ac:dyDescent="0.3">
      <c r="A15049" s="2">
        <f>IFERROR(INDEX(Forecasting!$C$6:$HS$7,1,MATCH('Weekly Sales'!$E15049,Forecasting!$C$7:$HS$7,0)),0)</f>
        <v>0</v>
      </c>
    </row>
    <row r="15050" spans="1:1" x14ac:dyDescent="0.3">
      <c r="A15050" s="2">
        <f>IFERROR(INDEX(Forecasting!$C$6:$HS$7,1,MATCH('Weekly Sales'!$E15050,Forecasting!$C$7:$HS$7,0)),0)</f>
        <v>0</v>
      </c>
    </row>
    <row r="15051" spans="1:1" x14ac:dyDescent="0.3">
      <c r="A15051" s="2">
        <f>IFERROR(INDEX(Forecasting!$C$6:$HS$7,1,MATCH('Weekly Sales'!$E15051,Forecasting!$C$7:$HS$7,0)),0)</f>
        <v>0</v>
      </c>
    </row>
    <row r="15052" spans="1:1" x14ac:dyDescent="0.3">
      <c r="A15052" s="2">
        <f>IFERROR(INDEX(Forecasting!$C$6:$HS$7,1,MATCH('Weekly Sales'!$E15052,Forecasting!$C$7:$HS$7,0)),0)</f>
        <v>0</v>
      </c>
    </row>
    <row r="15053" spans="1:1" x14ac:dyDescent="0.3">
      <c r="A15053" s="2">
        <f>IFERROR(INDEX(Forecasting!$C$6:$HS$7,1,MATCH('Weekly Sales'!$E15053,Forecasting!$C$7:$HS$7,0)),0)</f>
        <v>0</v>
      </c>
    </row>
    <row r="15054" spans="1:1" x14ac:dyDescent="0.3">
      <c r="A15054" s="2">
        <f>IFERROR(INDEX(Forecasting!$C$6:$HS$7,1,MATCH('Weekly Sales'!$E15054,Forecasting!$C$7:$HS$7,0)),0)</f>
        <v>0</v>
      </c>
    </row>
    <row r="15055" spans="1:1" x14ac:dyDescent="0.3">
      <c r="A15055" s="2">
        <f>IFERROR(INDEX(Forecasting!$C$6:$HS$7,1,MATCH('Weekly Sales'!$E15055,Forecasting!$C$7:$HS$7,0)),0)</f>
        <v>0</v>
      </c>
    </row>
    <row r="15056" spans="1:1" x14ac:dyDescent="0.3">
      <c r="A15056" s="2">
        <f>IFERROR(INDEX(Forecasting!$C$6:$HS$7,1,MATCH('Weekly Sales'!$E15056,Forecasting!$C$7:$HS$7,0)),0)</f>
        <v>0</v>
      </c>
    </row>
    <row r="15057" spans="1:1" x14ac:dyDescent="0.3">
      <c r="A15057" s="2">
        <f>IFERROR(INDEX(Forecasting!$C$6:$HS$7,1,MATCH('Weekly Sales'!$E15057,Forecasting!$C$7:$HS$7,0)),0)</f>
        <v>0</v>
      </c>
    </row>
    <row r="15058" spans="1:1" x14ac:dyDescent="0.3">
      <c r="A15058" s="2">
        <f>IFERROR(INDEX(Forecasting!$C$6:$HS$7,1,MATCH('Weekly Sales'!$E15058,Forecasting!$C$7:$HS$7,0)),0)</f>
        <v>0</v>
      </c>
    </row>
    <row r="15059" spans="1:1" x14ac:dyDescent="0.3">
      <c r="A15059" s="2">
        <f>IFERROR(INDEX(Forecasting!$C$6:$HS$7,1,MATCH('Weekly Sales'!$E15059,Forecasting!$C$7:$HS$7,0)),0)</f>
        <v>0</v>
      </c>
    </row>
    <row r="15060" spans="1:1" x14ac:dyDescent="0.3">
      <c r="A15060" s="2">
        <f>IFERROR(INDEX(Forecasting!$C$6:$HS$7,1,MATCH('Weekly Sales'!$E15060,Forecasting!$C$7:$HS$7,0)),0)</f>
        <v>0</v>
      </c>
    </row>
    <row r="15061" spans="1:1" x14ac:dyDescent="0.3">
      <c r="A15061" s="2">
        <f>IFERROR(INDEX(Forecasting!$C$6:$HS$7,1,MATCH('Weekly Sales'!$E15061,Forecasting!$C$7:$HS$7,0)),0)</f>
        <v>0</v>
      </c>
    </row>
    <row r="15062" spans="1:1" x14ac:dyDescent="0.3">
      <c r="A15062" s="2">
        <f>IFERROR(INDEX(Forecasting!$C$6:$HS$7,1,MATCH('Weekly Sales'!$E15062,Forecasting!$C$7:$HS$7,0)),0)</f>
        <v>0</v>
      </c>
    </row>
    <row r="15063" spans="1:1" x14ac:dyDescent="0.3">
      <c r="A15063" s="2">
        <f>IFERROR(INDEX(Forecasting!$C$6:$HS$7,1,MATCH('Weekly Sales'!$E15063,Forecasting!$C$7:$HS$7,0)),0)</f>
        <v>0</v>
      </c>
    </row>
    <row r="15064" spans="1:1" x14ac:dyDescent="0.3">
      <c r="A15064" s="2">
        <f>IFERROR(INDEX(Forecasting!$C$6:$HS$7,1,MATCH('Weekly Sales'!$E15064,Forecasting!$C$7:$HS$7,0)),0)</f>
        <v>0</v>
      </c>
    </row>
    <row r="15065" spans="1:1" x14ac:dyDescent="0.3">
      <c r="A15065" s="2">
        <f>IFERROR(INDEX(Forecasting!$C$6:$HS$7,1,MATCH('Weekly Sales'!$E15065,Forecasting!$C$7:$HS$7,0)),0)</f>
        <v>0</v>
      </c>
    </row>
    <row r="15066" spans="1:1" x14ac:dyDescent="0.3">
      <c r="A15066" s="2">
        <f>IFERROR(INDEX(Forecasting!$C$6:$HS$7,1,MATCH('Weekly Sales'!$E15066,Forecasting!$C$7:$HS$7,0)),0)</f>
        <v>0</v>
      </c>
    </row>
    <row r="15067" spans="1:1" x14ac:dyDescent="0.3">
      <c r="A15067" s="2">
        <f>IFERROR(INDEX(Forecasting!$C$6:$HS$7,1,MATCH('Weekly Sales'!$E15067,Forecasting!$C$7:$HS$7,0)),0)</f>
        <v>0</v>
      </c>
    </row>
    <row r="15068" spans="1:1" x14ac:dyDescent="0.3">
      <c r="A15068" s="2">
        <f>IFERROR(INDEX(Forecasting!$C$6:$HS$7,1,MATCH('Weekly Sales'!$E15068,Forecasting!$C$7:$HS$7,0)),0)</f>
        <v>0</v>
      </c>
    </row>
    <row r="15069" spans="1:1" x14ac:dyDescent="0.3">
      <c r="A15069" s="2">
        <f>IFERROR(INDEX(Forecasting!$C$6:$HS$7,1,MATCH('Weekly Sales'!$E15069,Forecasting!$C$7:$HS$7,0)),0)</f>
        <v>0</v>
      </c>
    </row>
    <row r="15070" spans="1:1" x14ac:dyDescent="0.3">
      <c r="A15070" s="2">
        <f>IFERROR(INDEX(Forecasting!$C$6:$HS$7,1,MATCH('Weekly Sales'!$E15070,Forecasting!$C$7:$HS$7,0)),0)</f>
        <v>0</v>
      </c>
    </row>
    <row r="15071" spans="1:1" x14ac:dyDescent="0.3">
      <c r="A15071" s="2">
        <f>IFERROR(INDEX(Forecasting!$C$6:$HS$7,1,MATCH('Weekly Sales'!$E15071,Forecasting!$C$7:$HS$7,0)),0)</f>
        <v>0</v>
      </c>
    </row>
    <row r="15072" spans="1:1" x14ac:dyDescent="0.3">
      <c r="A15072" s="2">
        <f>IFERROR(INDEX(Forecasting!$C$6:$HS$7,1,MATCH('Weekly Sales'!$E15072,Forecasting!$C$7:$HS$7,0)),0)</f>
        <v>0</v>
      </c>
    </row>
    <row r="15073" spans="1:1" x14ac:dyDescent="0.3">
      <c r="A15073" s="2">
        <f>IFERROR(INDEX(Forecasting!$C$6:$HS$7,1,MATCH('Weekly Sales'!$E15073,Forecasting!$C$7:$HS$7,0)),0)</f>
        <v>0</v>
      </c>
    </row>
    <row r="15074" spans="1:1" x14ac:dyDescent="0.3">
      <c r="A15074" s="2">
        <f>IFERROR(INDEX(Forecasting!$C$6:$HS$7,1,MATCH('Weekly Sales'!$E15074,Forecasting!$C$7:$HS$7,0)),0)</f>
        <v>0</v>
      </c>
    </row>
    <row r="15075" spans="1:1" x14ac:dyDescent="0.3">
      <c r="A15075" s="2">
        <f>IFERROR(INDEX(Forecasting!$C$6:$HS$7,1,MATCH('Weekly Sales'!$E15075,Forecasting!$C$7:$HS$7,0)),0)</f>
        <v>0</v>
      </c>
    </row>
    <row r="15076" spans="1:1" x14ac:dyDescent="0.3">
      <c r="A15076" s="2">
        <f>IFERROR(INDEX(Forecasting!$C$6:$HS$7,1,MATCH('Weekly Sales'!$E15076,Forecasting!$C$7:$HS$7,0)),0)</f>
        <v>0</v>
      </c>
    </row>
    <row r="15077" spans="1:1" x14ac:dyDescent="0.3">
      <c r="A15077" s="2">
        <f>IFERROR(INDEX(Forecasting!$C$6:$HS$7,1,MATCH('Weekly Sales'!$E15077,Forecasting!$C$7:$HS$7,0)),0)</f>
        <v>0</v>
      </c>
    </row>
    <row r="15078" spans="1:1" x14ac:dyDescent="0.3">
      <c r="A15078" s="2">
        <f>IFERROR(INDEX(Forecasting!$C$6:$HS$7,1,MATCH('Weekly Sales'!$E15078,Forecasting!$C$7:$HS$7,0)),0)</f>
        <v>0</v>
      </c>
    </row>
    <row r="15079" spans="1:1" x14ac:dyDescent="0.3">
      <c r="A15079" s="2">
        <f>IFERROR(INDEX(Forecasting!$C$6:$HS$7,1,MATCH('Weekly Sales'!$E15079,Forecasting!$C$7:$HS$7,0)),0)</f>
        <v>0</v>
      </c>
    </row>
    <row r="15080" spans="1:1" x14ac:dyDescent="0.3">
      <c r="A15080" s="2">
        <f>IFERROR(INDEX(Forecasting!$C$6:$HS$7,1,MATCH('Weekly Sales'!$E15080,Forecasting!$C$7:$HS$7,0)),0)</f>
        <v>0</v>
      </c>
    </row>
    <row r="15081" spans="1:1" x14ac:dyDescent="0.3">
      <c r="A15081" s="2">
        <f>IFERROR(INDEX(Forecasting!$C$6:$HS$7,1,MATCH('Weekly Sales'!$E15081,Forecasting!$C$7:$HS$7,0)),0)</f>
        <v>0</v>
      </c>
    </row>
    <row r="15082" spans="1:1" x14ac:dyDescent="0.3">
      <c r="A15082" s="2">
        <f>IFERROR(INDEX(Forecasting!$C$6:$HS$7,1,MATCH('Weekly Sales'!$E15082,Forecasting!$C$7:$HS$7,0)),0)</f>
        <v>0</v>
      </c>
    </row>
    <row r="15083" spans="1:1" x14ac:dyDescent="0.3">
      <c r="A15083" s="2">
        <f>IFERROR(INDEX(Forecasting!$C$6:$HS$7,1,MATCH('Weekly Sales'!$E15083,Forecasting!$C$7:$HS$7,0)),0)</f>
        <v>0</v>
      </c>
    </row>
    <row r="15084" spans="1:1" x14ac:dyDescent="0.3">
      <c r="A15084" s="2">
        <f>IFERROR(INDEX(Forecasting!$C$6:$HS$7,1,MATCH('Weekly Sales'!$E15084,Forecasting!$C$7:$HS$7,0)),0)</f>
        <v>0</v>
      </c>
    </row>
    <row r="15085" spans="1:1" x14ac:dyDescent="0.3">
      <c r="A15085" s="2">
        <f>IFERROR(INDEX(Forecasting!$C$6:$HS$7,1,MATCH('Weekly Sales'!$E15085,Forecasting!$C$7:$HS$7,0)),0)</f>
        <v>0</v>
      </c>
    </row>
    <row r="15086" spans="1:1" x14ac:dyDescent="0.3">
      <c r="A15086" s="2">
        <f>IFERROR(INDEX(Forecasting!$C$6:$HS$7,1,MATCH('Weekly Sales'!$E15086,Forecasting!$C$7:$HS$7,0)),0)</f>
        <v>0</v>
      </c>
    </row>
    <row r="15087" spans="1:1" x14ac:dyDescent="0.3">
      <c r="A15087" s="2">
        <f>IFERROR(INDEX(Forecasting!$C$6:$HS$7,1,MATCH('Weekly Sales'!$E15087,Forecasting!$C$7:$HS$7,0)),0)</f>
        <v>0</v>
      </c>
    </row>
    <row r="15088" spans="1:1" x14ac:dyDescent="0.3">
      <c r="A15088" s="2">
        <f>IFERROR(INDEX(Forecasting!$C$6:$HS$7,1,MATCH('Weekly Sales'!$E15088,Forecasting!$C$7:$HS$7,0)),0)</f>
        <v>0</v>
      </c>
    </row>
    <row r="15089" spans="1:1" x14ac:dyDescent="0.3">
      <c r="A15089" s="2">
        <f>IFERROR(INDEX(Forecasting!$C$6:$HS$7,1,MATCH('Weekly Sales'!$E15089,Forecasting!$C$7:$HS$7,0)),0)</f>
        <v>0</v>
      </c>
    </row>
    <row r="15090" spans="1:1" x14ac:dyDescent="0.3">
      <c r="A15090" s="2">
        <f>IFERROR(INDEX(Forecasting!$C$6:$HS$7,1,MATCH('Weekly Sales'!$E15090,Forecasting!$C$7:$HS$7,0)),0)</f>
        <v>0</v>
      </c>
    </row>
    <row r="15091" spans="1:1" x14ac:dyDescent="0.3">
      <c r="A15091" s="2">
        <f>IFERROR(INDEX(Forecasting!$C$6:$HS$7,1,MATCH('Weekly Sales'!$E15091,Forecasting!$C$7:$HS$7,0)),0)</f>
        <v>0</v>
      </c>
    </row>
    <row r="15092" spans="1:1" x14ac:dyDescent="0.3">
      <c r="A15092" s="2">
        <f>IFERROR(INDEX(Forecasting!$C$6:$HS$7,1,MATCH('Weekly Sales'!$E15092,Forecasting!$C$7:$HS$7,0)),0)</f>
        <v>0</v>
      </c>
    </row>
    <row r="15093" spans="1:1" x14ac:dyDescent="0.3">
      <c r="A15093" s="2">
        <f>IFERROR(INDEX(Forecasting!$C$6:$HS$7,1,MATCH('Weekly Sales'!$E15093,Forecasting!$C$7:$HS$7,0)),0)</f>
        <v>0</v>
      </c>
    </row>
    <row r="15094" spans="1:1" x14ac:dyDescent="0.3">
      <c r="A15094" s="2">
        <f>IFERROR(INDEX(Forecasting!$C$6:$HS$7,1,MATCH('Weekly Sales'!$E15094,Forecasting!$C$7:$HS$7,0)),0)</f>
        <v>0</v>
      </c>
    </row>
    <row r="15095" spans="1:1" x14ac:dyDescent="0.3">
      <c r="A15095" s="2">
        <f>IFERROR(INDEX(Forecasting!$C$6:$HS$7,1,MATCH('Weekly Sales'!$E15095,Forecasting!$C$7:$HS$7,0)),0)</f>
        <v>0</v>
      </c>
    </row>
    <row r="15096" spans="1:1" x14ac:dyDescent="0.3">
      <c r="A15096" s="2">
        <f>IFERROR(INDEX(Forecasting!$C$6:$HS$7,1,MATCH('Weekly Sales'!$E15096,Forecasting!$C$7:$HS$7,0)),0)</f>
        <v>0</v>
      </c>
    </row>
    <row r="15097" spans="1:1" x14ac:dyDescent="0.3">
      <c r="A15097" s="2">
        <f>IFERROR(INDEX(Forecasting!$C$6:$HS$7,1,MATCH('Weekly Sales'!$E15097,Forecasting!$C$7:$HS$7,0)),0)</f>
        <v>0</v>
      </c>
    </row>
    <row r="15098" spans="1:1" x14ac:dyDescent="0.3">
      <c r="A15098" s="2">
        <f>IFERROR(INDEX(Forecasting!$C$6:$HS$7,1,MATCH('Weekly Sales'!$E15098,Forecasting!$C$7:$HS$7,0)),0)</f>
        <v>0</v>
      </c>
    </row>
    <row r="15099" spans="1:1" x14ac:dyDescent="0.3">
      <c r="A15099" s="2">
        <f>IFERROR(INDEX(Forecasting!$C$6:$HS$7,1,MATCH('Weekly Sales'!$E15099,Forecasting!$C$7:$HS$7,0)),0)</f>
        <v>0</v>
      </c>
    </row>
    <row r="15100" spans="1:1" x14ac:dyDescent="0.3">
      <c r="A15100" s="2">
        <f>IFERROR(INDEX(Forecasting!$C$6:$HS$7,1,MATCH('Weekly Sales'!$E15100,Forecasting!$C$7:$HS$7,0)),0)</f>
        <v>0</v>
      </c>
    </row>
    <row r="15101" spans="1:1" x14ac:dyDescent="0.3">
      <c r="A15101" s="2">
        <f>IFERROR(INDEX(Forecasting!$C$6:$HS$7,1,MATCH('Weekly Sales'!$E15101,Forecasting!$C$7:$HS$7,0)),0)</f>
        <v>0</v>
      </c>
    </row>
    <row r="15102" spans="1:1" x14ac:dyDescent="0.3">
      <c r="A15102" s="2">
        <f>IFERROR(INDEX(Forecasting!$C$6:$HS$7,1,MATCH('Weekly Sales'!$E15102,Forecasting!$C$7:$HS$7,0)),0)</f>
        <v>0</v>
      </c>
    </row>
    <row r="15103" spans="1:1" x14ac:dyDescent="0.3">
      <c r="A15103" s="2">
        <f>IFERROR(INDEX(Forecasting!$C$6:$HS$7,1,MATCH('Weekly Sales'!$E15103,Forecasting!$C$7:$HS$7,0)),0)</f>
        <v>0</v>
      </c>
    </row>
    <row r="15104" spans="1:1" x14ac:dyDescent="0.3">
      <c r="A15104" s="2">
        <f>IFERROR(INDEX(Forecasting!$C$6:$HS$7,1,MATCH('Weekly Sales'!$E15104,Forecasting!$C$7:$HS$7,0)),0)</f>
        <v>0</v>
      </c>
    </row>
    <row r="15105" spans="1:1" x14ac:dyDescent="0.3">
      <c r="A15105" s="2">
        <f>IFERROR(INDEX(Forecasting!$C$6:$HS$7,1,MATCH('Weekly Sales'!$E15105,Forecasting!$C$7:$HS$7,0)),0)</f>
        <v>0</v>
      </c>
    </row>
    <row r="15106" spans="1:1" x14ac:dyDescent="0.3">
      <c r="A15106" s="2">
        <f>IFERROR(INDEX(Forecasting!$C$6:$HS$7,1,MATCH('Weekly Sales'!$E15106,Forecasting!$C$7:$HS$7,0)),0)</f>
        <v>0</v>
      </c>
    </row>
    <row r="15107" spans="1:1" x14ac:dyDescent="0.3">
      <c r="A15107" s="2">
        <f>IFERROR(INDEX(Forecasting!$C$6:$HS$7,1,MATCH('Weekly Sales'!$E15107,Forecasting!$C$7:$HS$7,0)),0)</f>
        <v>0</v>
      </c>
    </row>
    <row r="15108" spans="1:1" x14ac:dyDescent="0.3">
      <c r="A15108" s="2">
        <f>IFERROR(INDEX(Forecasting!$C$6:$HS$7,1,MATCH('Weekly Sales'!$E15108,Forecasting!$C$7:$HS$7,0)),0)</f>
        <v>0</v>
      </c>
    </row>
    <row r="15109" spans="1:1" x14ac:dyDescent="0.3">
      <c r="A15109" s="2">
        <f>IFERROR(INDEX(Forecasting!$C$6:$HS$7,1,MATCH('Weekly Sales'!$E15109,Forecasting!$C$7:$HS$7,0)),0)</f>
        <v>0</v>
      </c>
    </row>
    <row r="15110" spans="1:1" x14ac:dyDescent="0.3">
      <c r="A15110" s="2">
        <f>IFERROR(INDEX(Forecasting!$C$6:$HS$7,1,MATCH('Weekly Sales'!$E15110,Forecasting!$C$7:$HS$7,0)),0)</f>
        <v>0</v>
      </c>
    </row>
    <row r="15111" spans="1:1" x14ac:dyDescent="0.3">
      <c r="A15111" s="2">
        <f>IFERROR(INDEX(Forecasting!$C$6:$HS$7,1,MATCH('Weekly Sales'!$E15111,Forecasting!$C$7:$HS$7,0)),0)</f>
        <v>0</v>
      </c>
    </row>
    <row r="15112" spans="1:1" x14ac:dyDescent="0.3">
      <c r="A15112" s="2">
        <f>IFERROR(INDEX(Forecasting!$C$6:$HS$7,1,MATCH('Weekly Sales'!$E15112,Forecasting!$C$7:$HS$7,0)),0)</f>
        <v>0</v>
      </c>
    </row>
    <row r="15113" spans="1:1" x14ac:dyDescent="0.3">
      <c r="A15113" s="2">
        <f>IFERROR(INDEX(Forecasting!$C$6:$HS$7,1,MATCH('Weekly Sales'!$E15113,Forecasting!$C$7:$HS$7,0)),0)</f>
        <v>0</v>
      </c>
    </row>
    <row r="15114" spans="1:1" x14ac:dyDescent="0.3">
      <c r="A15114" s="2">
        <f>IFERROR(INDEX(Forecasting!$C$6:$HS$7,1,MATCH('Weekly Sales'!$E15114,Forecasting!$C$7:$HS$7,0)),0)</f>
        <v>0</v>
      </c>
    </row>
    <row r="15115" spans="1:1" x14ac:dyDescent="0.3">
      <c r="A15115" s="2">
        <f>IFERROR(INDEX(Forecasting!$C$6:$HS$7,1,MATCH('Weekly Sales'!$E15115,Forecasting!$C$7:$HS$7,0)),0)</f>
        <v>0</v>
      </c>
    </row>
    <row r="15116" spans="1:1" x14ac:dyDescent="0.3">
      <c r="A15116" s="2">
        <f>IFERROR(INDEX(Forecasting!$C$6:$HS$7,1,MATCH('Weekly Sales'!$E15116,Forecasting!$C$7:$HS$7,0)),0)</f>
        <v>0</v>
      </c>
    </row>
    <row r="15117" spans="1:1" x14ac:dyDescent="0.3">
      <c r="A15117" s="2">
        <f>IFERROR(INDEX(Forecasting!$C$6:$HS$7,1,MATCH('Weekly Sales'!$E15117,Forecasting!$C$7:$HS$7,0)),0)</f>
        <v>0</v>
      </c>
    </row>
    <row r="15118" spans="1:1" x14ac:dyDescent="0.3">
      <c r="A15118" s="2">
        <f>IFERROR(INDEX(Forecasting!$C$6:$HS$7,1,MATCH('Weekly Sales'!$E15118,Forecasting!$C$7:$HS$7,0)),0)</f>
        <v>0</v>
      </c>
    </row>
    <row r="15119" spans="1:1" x14ac:dyDescent="0.3">
      <c r="A15119" s="2">
        <f>IFERROR(INDEX(Forecasting!$C$6:$HS$7,1,MATCH('Weekly Sales'!$E15119,Forecasting!$C$7:$HS$7,0)),0)</f>
        <v>0</v>
      </c>
    </row>
    <row r="15120" spans="1:1" x14ac:dyDescent="0.3">
      <c r="A15120" s="2">
        <f>IFERROR(INDEX(Forecasting!$C$6:$HS$7,1,MATCH('Weekly Sales'!$E15120,Forecasting!$C$7:$HS$7,0)),0)</f>
        <v>0</v>
      </c>
    </row>
    <row r="15121" spans="1:1" x14ac:dyDescent="0.3">
      <c r="A15121" s="2">
        <f>IFERROR(INDEX(Forecasting!$C$6:$HS$7,1,MATCH('Weekly Sales'!$E15121,Forecasting!$C$7:$HS$7,0)),0)</f>
        <v>0</v>
      </c>
    </row>
    <row r="15122" spans="1:1" x14ac:dyDescent="0.3">
      <c r="A15122" s="2">
        <f>IFERROR(INDEX(Forecasting!$C$6:$HS$7,1,MATCH('Weekly Sales'!$E15122,Forecasting!$C$7:$HS$7,0)),0)</f>
        <v>0</v>
      </c>
    </row>
    <row r="15123" spans="1:1" x14ac:dyDescent="0.3">
      <c r="A15123" s="2">
        <f>IFERROR(INDEX(Forecasting!$C$6:$HS$7,1,MATCH('Weekly Sales'!$E15123,Forecasting!$C$7:$HS$7,0)),0)</f>
        <v>0</v>
      </c>
    </row>
    <row r="15124" spans="1:1" x14ac:dyDescent="0.3">
      <c r="A15124" s="2">
        <f>IFERROR(INDEX(Forecasting!$C$6:$HS$7,1,MATCH('Weekly Sales'!$E15124,Forecasting!$C$7:$HS$7,0)),0)</f>
        <v>0</v>
      </c>
    </row>
    <row r="15125" spans="1:1" x14ac:dyDescent="0.3">
      <c r="A15125" s="2">
        <f>IFERROR(INDEX(Forecasting!$C$6:$HS$7,1,MATCH('Weekly Sales'!$E15125,Forecasting!$C$7:$HS$7,0)),0)</f>
        <v>0</v>
      </c>
    </row>
    <row r="15126" spans="1:1" x14ac:dyDescent="0.3">
      <c r="A15126" s="2">
        <f>IFERROR(INDEX(Forecasting!$C$6:$HS$7,1,MATCH('Weekly Sales'!$E15126,Forecasting!$C$7:$HS$7,0)),0)</f>
        <v>0</v>
      </c>
    </row>
    <row r="15127" spans="1:1" x14ac:dyDescent="0.3">
      <c r="A15127" s="2">
        <f>IFERROR(INDEX(Forecasting!$C$6:$HS$7,1,MATCH('Weekly Sales'!$E15127,Forecasting!$C$7:$HS$7,0)),0)</f>
        <v>0</v>
      </c>
    </row>
    <row r="15128" spans="1:1" x14ac:dyDescent="0.3">
      <c r="A15128" s="2">
        <f>IFERROR(INDEX(Forecasting!$C$6:$HS$7,1,MATCH('Weekly Sales'!$E15128,Forecasting!$C$7:$HS$7,0)),0)</f>
        <v>0</v>
      </c>
    </row>
    <row r="15129" spans="1:1" x14ac:dyDescent="0.3">
      <c r="A15129" s="2">
        <f>IFERROR(INDEX(Forecasting!$C$6:$HS$7,1,MATCH('Weekly Sales'!$E15129,Forecasting!$C$7:$HS$7,0)),0)</f>
        <v>0</v>
      </c>
    </row>
    <row r="15130" spans="1:1" x14ac:dyDescent="0.3">
      <c r="A15130" s="2">
        <f>IFERROR(INDEX(Forecasting!$C$6:$HS$7,1,MATCH('Weekly Sales'!$E15130,Forecasting!$C$7:$HS$7,0)),0)</f>
        <v>0</v>
      </c>
    </row>
    <row r="15131" spans="1:1" x14ac:dyDescent="0.3">
      <c r="A15131" s="2">
        <f>IFERROR(INDEX(Forecasting!$C$6:$HS$7,1,MATCH('Weekly Sales'!$E15131,Forecasting!$C$7:$HS$7,0)),0)</f>
        <v>0</v>
      </c>
    </row>
    <row r="15132" spans="1:1" x14ac:dyDescent="0.3">
      <c r="A15132" s="2">
        <f>IFERROR(INDEX(Forecasting!$C$6:$HS$7,1,MATCH('Weekly Sales'!$E15132,Forecasting!$C$7:$HS$7,0)),0)</f>
        <v>0</v>
      </c>
    </row>
    <row r="15133" spans="1:1" x14ac:dyDescent="0.3">
      <c r="A15133" s="2">
        <f>IFERROR(INDEX(Forecasting!$C$6:$HS$7,1,MATCH('Weekly Sales'!$E15133,Forecasting!$C$7:$HS$7,0)),0)</f>
        <v>0</v>
      </c>
    </row>
    <row r="15134" spans="1:1" x14ac:dyDescent="0.3">
      <c r="A15134" s="2">
        <f>IFERROR(INDEX(Forecasting!$C$6:$HS$7,1,MATCH('Weekly Sales'!$E15134,Forecasting!$C$7:$HS$7,0)),0)</f>
        <v>0</v>
      </c>
    </row>
    <row r="15135" spans="1:1" x14ac:dyDescent="0.3">
      <c r="A15135" s="2">
        <f>IFERROR(INDEX(Forecasting!$C$6:$HS$7,1,MATCH('Weekly Sales'!$E15135,Forecasting!$C$7:$HS$7,0)),0)</f>
        <v>0</v>
      </c>
    </row>
    <row r="15136" spans="1:1" x14ac:dyDescent="0.3">
      <c r="A15136" s="2">
        <f>IFERROR(INDEX(Forecasting!$C$6:$HS$7,1,MATCH('Weekly Sales'!$E15136,Forecasting!$C$7:$HS$7,0)),0)</f>
        <v>0</v>
      </c>
    </row>
    <row r="15137" spans="1:1" x14ac:dyDescent="0.3">
      <c r="A15137" s="2">
        <f>IFERROR(INDEX(Forecasting!$C$6:$HS$7,1,MATCH('Weekly Sales'!$E15137,Forecasting!$C$7:$HS$7,0)),0)</f>
        <v>0</v>
      </c>
    </row>
    <row r="15138" spans="1:1" x14ac:dyDescent="0.3">
      <c r="A15138" s="2">
        <f>IFERROR(INDEX(Forecasting!$C$6:$HS$7,1,MATCH('Weekly Sales'!$E15138,Forecasting!$C$7:$HS$7,0)),0)</f>
        <v>0</v>
      </c>
    </row>
    <row r="15139" spans="1:1" x14ac:dyDescent="0.3">
      <c r="A15139" s="2">
        <f>IFERROR(INDEX(Forecasting!$C$6:$HS$7,1,MATCH('Weekly Sales'!$E15139,Forecasting!$C$7:$HS$7,0)),0)</f>
        <v>0</v>
      </c>
    </row>
    <row r="15140" spans="1:1" x14ac:dyDescent="0.3">
      <c r="A15140" s="2">
        <f>IFERROR(INDEX(Forecasting!$C$6:$HS$7,1,MATCH('Weekly Sales'!$E15140,Forecasting!$C$7:$HS$7,0)),0)</f>
        <v>0</v>
      </c>
    </row>
    <row r="15141" spans="1:1" x14ac:dyDescent="0.3">
      <c r="A15141" s="2">
        <f>IFERROR(INDEX(Forecasting!$C$6:$HS$7,1,MATCH('Weekly Sales'!$E15141,Forecasting!$C$7:$HS$7,0)),0)</f>
        <v>0</v>
      </c>
    </row>
    <row r="15142" spans="1:1" x14ac:dyDescent="0.3">
      <c r="A15142" s="2">
        <f>IFERROR(INDEX(Forecasting!$C$6:$HS$7,1,MATCH('Weekly Sales'!$E15142,Forecasting!$C$7:$HS$7,0)),0)</f>
        <v>0</v>
      </c>
    </row>
    <row r="15143" spans="1:1" x14ac:dyDescent="0.3">
      <c r="A15143" s="2">
        <f>IFERROR(INDEX(Forecasting!$C$6:$HS$7,1,MATCH('Weekly Sales'!$E15143,Forecasting!$C$7:$HS$7,0)),0)</f>
        <v>0</v>
      </c>
    </row>
    <row r="15144" spans="1:1" x14ac:dyDescent="0.3">
      <c r="A15144" s="2">
        <f>IFERROR(INDEX(Forecasting!$C$6:$HS$7,1,MATCH('Weekly Sales'!$E15144,Forecasting!$C$7:$HS$7,0)),0)</f>
        <v>0</v>
      </c>
    </row>
    <row r="15145" spans="1:1" x14ac:dyDescent="0.3">
      <c r="A15145" s="2">
        <f>IFERROR(INDEX(Forecasting!$C$6:$HS$7,1,MATCH('Weekly Sales'!$E15145,Forecasting!$C$7:$HS$7,0)),0)</f>
        <v>0</v>
      </c>
    </row>
    <row r="15146" spans="1:1" x14ac:dyDescent="0.3">
      <c r="A15146" s="2">
        <f>IFERROR(INDEX(Forecasting!$C$6:$HS$7,1,MATCH('Weekly Sales'!$E15146,Forecasting!$C$7:$HS$7,0)),0)</f>
        <v>0</v>
      </c>
    </row>
    <row r="15147" spans="1:1" x14ac:dyDescent="0.3">
      <c r="A15147" s="2">
        <f>IFERROR(INDEX(Forecasting!$C$6:$HS$7,1,MATCH('Weekly Sales'!$E15147,Forecasting!$C$7:$HS$7,0)),0)</f>
        <v>0</v>
      </c>
    </row>
    <row r="15148" spans="1:1" x14ac:dyDescent="0.3">
      <c r="A15148" s="2">
        <f>IFERROR(INDEX(Forecasting!$C$6:$HS$7,1,MATCH('Weekly Sales'!$E15148,Forecasting!$C$7:$HS$7,0)),0)</f>
        <v>0</v>
      </c>
    </row>
    <row r="15149" spans="1:1" x14ac:dyDescent="0.3">
      <c r="A15149" s="2">
        <f>IFERROR(INDEX(Forecasting!$C$6:$HS$7,1,MATCH('Weekly Sales'!$E15149,Forecasting!$C$7:$HS$7,0)),0)</f>
        <v>0</v>
      </c>
    </row>
    <row r="15150" spans="1:1" x14ac:dyDescent="0.3">
      <c r="A15150" s="2">
        <f>IFERROR(INDEX(Forecasting!$C$6:$HS$7,1,MATCH('Weekly Sales'!$E15150,Forecasting!$C$7:$HS$7,0)),0)</f>
        <v>0</v>
      </c>
    </row>
    <row r="15151" spans="1:1" x14ac:dyDescent="0.3">
      <c r="A15151" s="2">
        <f>IFERROR(INDEX(Forecasting!$C$6:$HS$7,1,MATCH('Weekly Sales'!$E15151,Forecasting!$C$7:$HS$7,0)),0)</f>
        <v>0</v>
      </c>
    </row>
    <row r="15152" spans="1:1" x14ac:dyDescent="0.3">
      <c r="A15152" s="2">
        <f>IFERROR(INDEX(Forecasting!$C$6:$HS$7,1,MATCH('Weekly Sales'!$E15152,Forecasting!$C$7:$HS$7,0)),0)</f>
        <v>0</v>
      </c>
    </row>
    <row r="15153" spans="1:1" x14ac:dyDescent="0.3">
      <c r="A15153" s="2">
        <f>IFERROR(INDEX(Forecasting!$C$6:$HS$7,1,MATCH('Weekly Sales'!$E15153,Forecasting!$C$7:$HS$7,0)),0)</f>
        <v>0</v>
      </c>
    </row>
    <row r="15154" spans="1:1" x14ac:dyDescent="0.3">
      <c r="A15154" s="2">
        <f>IFERROR(INDEX(Forecasting!$C$6:$HS$7,1,MATCH('Weekly Sales'!$E15154,Forecasting!$C$7:$HS$7,0)),0)</f>
        <v>0</v>
      </c>
    </row>
    <row r="15155" spans="1:1" x14ac:dyDescent="0.3">
      <c r="A15155" s="2">
        <f>IFERROR(INDEX(Forecasting!$C$6:$HS$7,1,MATCH('Weekly Sales'!$E15155,Forecasting!$C$7:$HS$7,0)),0)</f>
        <v>0</v>
      </c>
    </row>
    <row r="15156" spans="1:1" x14ac:dyDescent="0.3">
      <c r="A15156" s="2">
        <f>IFERROR(INDEX(Forecasting!$C$6:$HS$7,1,MATCH('Weekly Sales'!$E15156,Forecasting!$C$7:$HS$7,0)),0)</f>
        <v>0</v>
      </c>
    </row>
    <row r="15157" spans="1:1" x14ac:dyDescent="0.3">
      <c r="A15157" s="2">
        <f>IFERROR(INDEX(Forecasting!$C$6:$HS$7,1,MATCH('Weekly Sales'!$E15157,Forecasting!$C$7:$HS$7,0)),0)</f>
        <v>0</v>
      </c>
    </row>
    <row r="15158" spans="1:1" x14ac:dyDescent="0.3">
      <c r="A15158" s="2">
        <f>IFERROR(INDEX(Forecasting!$C$6:$HS$7,1,MATCH('Weekly Sales'!$E15158,Forecasting!$C$7:$HS$7,0)),0)</f>
        <v>0</v>
      </c>
    </row>
    <row r="15159" spans="1:1" x14ac:dyDescent="0.3">
      <c r="A15159" s="2">
        <f>IFERROR(INDEX(Forecasting!$C$6:$HS$7,1,MATCH('Weekly Sales'!$E15159,Forecasting!$C$7:$HS$7,0)),0)</f>
        <v>0</v>
      </c>
    </row>
    <row r="15160" spans="1:1" x14ac:dyDescent="0.3">
      <c r="A15160" s="2">
        <f>IFERROR(INDEX(Forecasting!$C$6:$HS$7,1,MATCH('Weekly Sales'!$E15160,Forecasting!$C$7:$HS$7,0)),0)</f>
        <v>0</v>
      </c>
    </row>
    <row r="15161" spans="1:1" x14ac:dyDescent="0.3">
      <c r="A15161" s="2">
        <f>IFERROR(INDEX(Forecasting!$C$6:$HS$7,1,MATCH('Weekly Sales'!$E15161,Forecasting!$C$7:$HS$7,0)),0)</f>
        <v>0</v>
      </c>
    </row>
    <row r="15162" spans="1:1" x14ac:dyDescent="0.3">
      <c r="A15162" s="2">
        <f>IFERROR(INDEX(Forecasting!$C$6:$HS$7,1,MATCH('Weekly Sales'!$E15162,Forecasting!$C$7:$HS$7,0)),0)</f>
        <v>0</v>
      </c>
    </row>
    <row r="15163" spans="1:1" x14ac:dyDescent="0.3">
      <c r="A15163" s="2">
        <f>IFERROR(INDEX(Forecasting!$C$6:$HS$7,1,MATCH('Weekly Sales'!$E15163,Forecasting!$C$7:$HS$7,0)),0)</f>
        <v>0</v>
      </c>
    </row>
    <row r="15164" spans="1:1" x14ac:dyDescent="0.3">
      <c r="A15164" s="2">
        <f>IFERROR(INDEX(Forecasting!$C$6:$HS$7,1,MATCH('Weekly Sales'!$E15164,Forecasting!$C$7:$HS$7,0)),0)</f>
        <v>0</v>
      </c>
    </row>
    <row r="15165" spans="1:1" x14ac:dyDescent="0.3">
      <c r="A15165" s="2">
        <f>IFERROR(INDEX(Forecasting!$C$6:$HS$7,1,MATCH('Weekly Sales'!$E15165,Forecasting!$C$7:$HS$7,0)),0)</f>
        <v>0</v>
      </c>
    </row>
    <row r="15166" spans="1:1" x14ac:dyDescent="0.3">
      <c r="A15166" s="2">
        <f>IFERROR(INDEX(Forecasting!$C$6:$HS$7,1,MATCH('Weekly Sales'!$E15166,Forecasting!$C$7:$HS$7,0)),0)</f>
        <v>0</v>
      </c>
    </row>
    <row r="15167" spans="1:1" x14ac:dyDescent="0.3">
      <c r="A15167" s="2">
        <f>IFERROR(INDEX(Forecasting!$C$6:$HS$7,1,MATCH('Weekly Sales'!$E15167,Forecasting!$C$7:$HS$7,0)),0)</f>
        <v>0</v>
      </c>
    </row>
    <row r="15168" spans="1:1" x14ac:dyDescent="0.3">
      <c r="A15168" s="2">
        <f>IFERROR(INDEX(Forecasting!$C$6:$HS$7,1,MATCH('Weekly Sales'!$E15168,Forecasting!$C$7:$HS$7,0)),0)</f>
        <v>0</v>
      </c>
    </row>
    <row r="15169" spans="1:1" x14ac:dyDescent="0.3">
      <c r="A15169" s="2">
        <f>IFERROR(INDEX(Forecasting!$C$6:$HS$7,1,MATCH('Weekly Sales'!$E15169,Forecasting!$C$7:$HS$7,0)),0)</f>
        <v>0</v>
      </c>
    </row>
    <row r="15170" spans="1:1" x14ac:dyDescent="0.3">
      <c r="A15170" s="2">
        <f>IFERROR(INDEX(Forecasting!$C$6:$HS$7,1,MATCH('Weekly Sales'!$E15170,Forecasting!$C$7:$HS$7,0)),0)</f>
        <v>0</v>
      </c>
    </row>
    <row r="15171" spans="1:1" x14ac:dyDescent="0.3">
      <c r="A15171" s="2">
        <f>IFERROR(INDEX(Forecasting!$C$6:$HS$7,1,MATCH('Weekly Sales'!$E15171,Forecasting!$C$7:$HS$7,0)),0)</f>
        <v>0</v>
      </c>
    </row>
    <row r="15172" spans="1:1" x14ac:dyDescent="0.3">
      <c r="A15172" s="2">
        <f>IFERROR(INDEX(Forecasting!$C$6:$HS$7,1,MATCH('Weekly Sales'!$E15172,Forecasting!$C$7:$HS$7,0)),0)</f>
        <v>0</v>
      </c>
    </row>
    <row r="15173" spans="1:1" x14ac:dyDescent="0.3">
      <c r="A15173" s="2">
        <f>IFERROR(INDEX(Forecasting!$C$6:$HS$7,1,MATCH('Weekly Sales'!$E15173,Forecasting!$C$7:$HS$7,0)),0)</f>
        <v>0</v>
      </c>
    </row>
    <row r="15174" spans="1:1" x14ac:dyDescent="0.3">
      <c r="A15174" s="2">
        <f>IFERROR(INDEX(Forecasting!$C$6:$HS$7,1,MATCH('Weekly Sales'!$E15174,Forecasting!$C$7:$HS$7,0)),0)</f>
        <v>0</v>
      </c>
    </row>
    <row r="15175" spans="1:1" x14ac:dyDescent="0.3">
      <c r="A15175" s="2">
        <f>IFERROR(INDEX(Forecasting!$C$6:$HS$7,1,MATCH('Weekly Sales'!$E15175,Forecasting!$C$7:$HS$7,0)),0)</f>
        <v>0</v>
      </c>
    </row>
    <row r="15176" spans="1:1" x14ac:dyDescent="0.3">
      <c r="A15176" s="2">
        <f>IFERROR(INDEX(Forecasting!$C$6:$HS$7,1,MATCH('Weekly Sales'!$E15176,Forecasting!$C$7:$HS$7,0)),0)</f>
        <v>0</v>
      </c>
    </row>
    <row r="15177" spans="1:1" x14ac:dyDescent="0.3">
      <c r="A15177" s="2">
        <f>IFERROR(INDEX(Forecasting!$C$6:$HS$7,1,MATCH('Weekly Sales'!$E15177,Forecasting!$C$7:$HS$7,0)),0)</f>
        <v>0</v>
      </c>
    </row>
    <row r="15178" spans="1:1" x14ac:dyDescent="0.3">
      <c r="A15178" s="2">
        <f>IFERROR(INDEX(Forecasting!$C$6:$HS$7,1,MATCH('Weekly Sales'!$E15178,Forecasting!$C$7:$HS$7,0)),0)</f>
        <v>0</v>
      </c>
    </row>
    <row r="15179" spans="1:1" x14ac:dyDescent="0.3">
      <c r="A15179" s="2">
        <f>IFERROR(INDEX(Forecasting!$C$6:$HS$7,1,MATCH('Weekly Sales'!$E15179,Forecasting!$C$7:$HS$7,0)),0)</f>
        <v>0</v>
      </c>
    </row>
    <row r="15180" spans="1:1" x14ac:dyDescent="0.3">
      <c r="A15180" s="2">
        <f>IFERROR(INDEX(Forecasting!$C$6:$HS$7,1,MATCH('Weekly Sales'!$E15180,Forecasting!$C$7:$HS$7,0)),0)</f>
        <v>0</v>
      </c>
    </row>
    <row r="15181" spans="1:1" x14ac:dyDescent="0.3">
      <c r="A15181" s="2">
        <f>IFERROR(INDEX(Forecasting!$C$6:$HS$7,1,MATCH('Weekly Sales'!$E15181,Forecasting!$C$7:$HS$7,0)),0)</f>
        <v>0</v>
      </c>
    </row>
    <row r="15182" spans="1:1" x14ac:dyDescent="0.3">
      <c r="A15182" s="2">
        <f>IFERROR(INDEX(Forecasting!$C$6:$HS$7,1,MATCH('Weekly Sales'!$E15182,Forecasting!$C$7:$HS$7,0)),0)</f>
        <v>0</v>
      </c>
    </row>
    <row r="15183" spans="1:1" x14ac:dyDescent="0.3">
      <c r="A15183" s="2">
        <f>IFERROR(INDEX(Forecasting!$C$6:$HS$7,1,MATCH('Weekly Sales'!$E15183,Forecasting!$C$7:$HS$7,0)),0)</f>
        <v>0</v>
      </c>
    </row>
    <row r="15184" spans="1:1" x14ac:dyDescent="0.3">
      <c r="A15184" s="2">
        <f>IFERROR(INDEX(Forecasting!$C$6:$HS$7,1,MATCH('Weekly Sales'!$E15184,Forecasting!$C$7:$HS$7,0)),0)</f>
        <v>0</v>
      </c>
    </row>
    <row r="15185" spans="1:1" x14ac:dyDescent="0.3">
      <c r="A15185" s="2">
        <f>IFERROR(INDEX(Forecasting!$C$6:$HS$7,1,MATCH('Weekly Sales'!$E15185,Forecasting!$C$7:$HS$7,0)),0)</f>
        <v>0</v>
      </c>
    </row>
    <row r="15186" spans="1:1" x14ac:dyDescent="0.3">
      <c r="A15186" s="2">
        <f>IFERROR(INDEX(Forecasting!$C$6:$HS$7,1,MATCH('Weekly Sales'!$E15186,Forecasting!$C$7:$HS$7,0)),0)</f>
        <v>0</v>
      </c>
    </row>
    <row r="15187" spans="1:1" x14ac:dyDescent="0.3">
      <c r="A15187" s="2">
        <f>IFERROR(INDEX(Forecasting!$C$6:$HS$7,1,MATCH('Weekly Sales'!$E15187,Forecasting!$C$7:$HS$7,0)),0)</f>
        <v>0</v>
      </c>
    </row>
    <row r="15188" spans="1:1" x14ac:dyDescent="0.3">
      <c r="A15188" s="2">
        <f>IFERROR(INDEX(Forecasting!$C$6:$HS$7,1,MATCH('Weekly Sales'!$E15188,Forecasting!$C$7:$HS$7,0)),0)</f>
        <v>0</v>
      </c>
    </row>
    <row r="15189" spans="1:1" x14ac:dyDescent="0.3">
      <c r="A15189" s="2">
        <f>IFERROR(INDEX(Forecasting!$C$6:$HS$7,1,MATCH('Weekly Sales'!$E15189,Forecasting!$C$7:$HS$7,0)),0)</f>
        <v>0</v>
      </c>
    </row>
    <row r="15190" spans="1:1" x14ac:dyDescent="0.3">
      <c r="A15190" s="2">
        <f>IFERROR(INDEX(Forecasting!$C$6:$HS$7,1,MATCH('Weekly Sales'!$E15190,Forecasting!$C$7:$HS$7,0)),0)</f>
        <v>0</v>
      </c>
    </row>
    <row r="15191" spans="1:1" x14ac:dyDescent="0.3">
      <c r="A15191" s="2">
        <f>IFERROR(INDEX(Forecasting!$C$6:$HS$7,1,MATCH('Weekly Sales'!$E15191,Forecasting!$C$7:$HS$7,0)),0)</f>
        <v>0</v>
      </c>
    </row>
    <row r="15192" spans="1:1" x14ac:dyDescent="0.3">
      <c r="A15192" s="2">
        <f>IFERROR(INDEX(Forecasting!$C$6:$HS$7,1,MATCH('Weekly Sales'!$E15192,Forecasting!$C$7:$HS$7,0)),0)</f>
        <v>0</v>
      </c>
    </row>
    <row r="15193" spans="1:1" x14ac:dyDescent="0.3">
      <c r="A15193" s="2">
        <f>IFERROR(INDEX(Forecasting!$C$6:$HS$7,1,MATCH('Weekly Sales'!$E15193,Forecasting!$C$7:$HS$7,0)),0)</f>
        <v>0</v>
      </c>
    </row>
    <row r="15194" spans="1:1" x14ac:dyDescent="0.3">
      <c r="A15194" s="2">
        <f>IFERROR(INDEX(Forecasting!$C$6:$HS$7,1,MATCH('Weekly Sales'!$E15194,Forecasting!$C$7:$HS$7,0)),0)</f>
        <v>0</v>
      </c>
    </row>
    <row r="15195" spans="1:1" x14ac:dyDescent="0.3">
      <c r="A15195" s="2">
        <f>IFERROR(INDEX(Forecasting!$C$6:$HS$7,1,MATCH('Weekly Sales'!$E15195,Forecasting!$C$7:$HS$7,0)),0)</f>
        <v>0</v>
      </c>
    </row>
    <row r="15196" spans="1:1" x14ac:dyDescent="0.3">
      <c r="A15196" s="2">
        <f>IFERROR(INDEX(Forecasting!$C$6:$HS$7,1,MATCH('Weekly Sales'!$E15196,Forecasting!$C$7:$HS$7,0)),0)</f>
        <v>0</v>
      </c>
    </row>
    <row r="15197" spans="1:1" x14ac:dyDescent="0.3">
      <c r="A15197" s="2">
        <f>IFERROR(INDEX(Forecasting!$C$6:$HS$7,1,MATCH('Weekly Sales'!$E15197,Forecasting!$C$7:$HS$7,0)),0)</f>
        <v>0</v>
      </c>
    </row>
    <row r="15198" spans="1:1" x14ac:dyDescent="0.3">
      <c r="A15198" s="2">
        <f>IFERROR(INDEX(Forecasting!$C$6:$HS$7,1,MATCH('Weekly Sales'!$E15198,Forecasting!$C$7:$HS$7,0)),0)</f>
        <v>0</v>
      </c>
    </row>
    <row r="15199" spans="1:1" x14ac:dyDescent="0.3">
      <c r="A15199" s="2">
        <f>IFERROR(INDEX(Forecasting!$C$6:$HS$7,1,MATCH('Weekly Sales'!$E15199,Forecasting!$C$7:$HS$7,0)),0)</f>
        <v>0</v>
      </c>
    </row>
    <row r="15200" spans="1:1" x14ac:dyDescent="0.3">
      <c r="A15200" s="2">
        <f>IFERROR(INDEX(Forecasting!$C$6:$HS$7,1,MATCH('Weekly Sales'!$E15200,Forecasting!$C$7:$HS$7,0)),0)</f>
        <v>0</v>
      </c>
    </row>
    <row r="15201" spans="1:1" x14ac:dyDescent="0.3">
      <c r="A15201" s="2">
        <f>IFERROR(INDEX(Forecasting!$C$6:$HS$7,1,MATCH('Weekly Sales'!$E15201,Forecasting!$C$7:$HS$7,0)),0)</f>
        <v>0</v>
      </c>
    </row>
    <row r="15202" spans="1:1" x14ac:dyDescent="0.3">
      <c r="A15202" s="2">
        <f>IFERROR(INDEX(Forecasting!$C$6:$HS$7,1,MATCH('Weekly Sales'!$E15202,Forecasting!$C$7:$HS$7,0)),0)</f>
        <v>0</v>
      </c>
    </row>
    <row r="15203" spans="1:1" x14ac:dyDescent="0.3">
      <c r="A15203" s="2">
        <f>IFERROR(INDEX(Forecasting!$C$6:$HS$7,1,MATCH('Weekly Sales'!$E15203,Forecasting!$C$7:$HS$7,0)),0)</f>
        <v>0</v>
      </c>
    </row>
    <row r="15204" spans="1:1" x14ac:dyDescent="0.3">
      <c r="A15204" s="2">
        <f>IFERROR(INDEX(Forecasting!$C$6:$HS$7,1,MATCH('Weekly Sales'!$E15204,Forecasting!$C$7:$HS$7,0)),0)</f>
        <v>0</v>
      </c>
    </row>
    <row r="15205" spans="1:1" x14ac:dyDescent="0.3">
      <c r="A15205" s="2">
        <f>IFERROR(INDEX(Forecasting!$C$6:$HS$7,1,MATCH('Weekly Sales'!$E15205,Forecasting!$C$7:$HS$7,0)),0)</f>
        <v>0</v>
      </c>
    </row>
    <row r="15206" spans="1:1" x14ac:dyDescent="0.3">
      <c r="A15206" s="2">
        <f>IFERROR(INDEX(Forecasting!$C$6:$HS$7,1,MATCH('Weekly Sales'!$E15206,Forecasting!$C$7:$HS$7,0)),0)</f>
        <v>0</v>
      </c>
    </row>
    <row r="15207" spans="1:1" x14ac:dyDescent="0.3">
      <c r="A15207" s="2">
        <f>IFERROR(INDEX(Forecasting!$C$6:$HS$7,1,MATCH('Weekly Sales'!$E15207,Forecasting!$C$7:$HS$7,0)),0)</f>
        <v>0</v>
      </c>
    </row>
    <row r="15208" spans="1:1" x14ac:dyDescent="0.3">
      <c r="A15208" s="2">
        <f>IFERROR(INDEX(Forecasting!$C$6:$HS$7,1,MATCH('Weekly Sales'!$E15208,Forecasting!$C$7:$HS$7,0)),0)</f>
        <v>0</v>
      </c>
    </row>
    <row r="15209" spans="1:1" x14ac:dyDescent="0.3">
      <c r="A15209" s="2">
        <f>IFERROR(INDEX(Forecasting!$C$6:$HS$7,1,MATCH('Weekly Sales'!$E15209,Forecasting!$C$7:$HS$7,0)),0)</f>
        <v>0</v>
      </c>
    </row>
    <row r="15210" spans="1:1" x14ac:dyDescent="0.3">
      <c r="A15210" s="2">
        <f>IFERROR(INDEX(Forecasting!$C$6:$HS$7,1,MATCH('Weekly Sales'!$E15210,Forecasting!$C$7:$HS$7,0)),0)</f>
        <v>0</v>
      </c>
    </row>
    <row r="15211" spans="1:1" x14ac:dyDescent="0.3">
      <c r="A15211" s="2">
        <f>IFERROR(INDEX(Forecasting!$C$6:$HS$7,1,MATCH('Weekly Sales'!$E15211,Forecasting!$C$7:$HS$7,0)),0)</f>
        <v>0</v>
      </c>
    </row>
    <row r="15212" spans="1:1" x14ac:dyDescent="0.3">
      <c r="A15212" s="2">
        <f>IFERROR(INDEX(Forecasting!$C$6:$HS$7,1,MATCH('Weekly Sales'!$E15212,Forecasting!$C$7:$HS$7,0)),0)</f>
        <v>0</v>
      </c>
    </row>
    <row r="15213" spans="1:1" x14ac:dyDescent="0.3">
      <c r="A15213" s="2">
        <f>IFERROR(INDEX(Forecasting!$C$6:$HS$7,1,MATCH('Weekly Sales'!$E15213,Forecasting!$C$7:$HS$7,0)),0)</f>
        <v>0</v>
      </c>
    </row>
    <row r="15214" spans="1:1" x14ac:dyDescent="0.3">
      <c r="A15214" s="2">
        <f>IFERROR(INDEX(Forecasting!$C$6:$HS$7,1,MATCH('Weekly Sales'!$E15214,Forecasting!$C$7:$HS$7,0)),0)</f>
        <v>0</v>
      </c>
    </row>
    <row r="15215" spans="1:1" x14ac:dyDescent="0.3">
      <c r="A15215" s="2">
        <f>IFERROR(INDEX(Forecasting!$C$6:$HS$7,1,MATCH('Weekly Sales'!$E15215,Forecasting!$C$7:$HS$7,0)),0)</f>
        <v>0</v>
      </c>
    </row>
    <row r="15216" spans="1:1" x14ac:dyDescent="0.3">
      <c r="A15216" s="2">
        <f>IFERROR(INDEX(Forecasting!$C$6:$HS$7,1,MATCH('Weekly Sales'!$E15216,Forecasting!$C$7:$HS$7,0)),0)</f>
        <v>0</v>
      </c>
    </row>
    <row r="15217" spans="1:1" x14ac:dyDescent="0.3">
      <c r="A15217" s="2">
        <f>IFERROR(INDEX(Forecasting!$C$6:$HS$7,1,MATCH('Weekly Sales'!$E15217,Forecasting!$C$7:$HS$7,0)),0)</f>
        <v>0</v>
      </c>
    </row>
    <row r="15218" spans="1:1" x14ac:dyDescent="0.3">
      <c r="A15218" s="2">
        <f>IFERROR(INDEX(Forecasting!$C$6:$HS$7,1,MATCH('Weekly Sales'!$E15218,Forecasting!$C$7:$HS$7,0)),0)</f>
        <v>0</v>
      </c>
    </row>
    <row r="15219" spans="1:1" x14ac:dyDescent="0.3">
      <c r="A15219" s="2">
        <f>IFERROR(INDEX(Forecasting!$C$6:$HS$7,1,MATCH('Weekly Sales'!$E15219,Forecasting!$C$7:$HS$7,0)),0)</f>
        <v>0</v>
      </c>
    </row>
    <row r="15220" spans="1:1" x14ac:dyDescent="0.3">
      <c r="A15220" s="2">
        <f>IFERROR(INDEX(Forecasting!$C$6:$HS$7,1,MATCH('Weekly Sales'!$E15220,Forecasting!$C$7:$HS$7,0)),0)</f>
        <v>0</v>
      </c>
    </row>
    <row r="15221" spans="1:1" x14ac:dyDescent="0.3">
      <c r="A15221" s="2">
        <f>IFERROR(INDEX(Forecasting!$C$6:$HS$7,1,MATCH('Weekly Sales'!$E15221,Forecasting!$C$7:$HS$7,0)),0)</f>
        <v>0</v>
      </c>
    </row>
    <row r="15222" spans="1:1" x14ac:dyDescent="0.3">
      <c r="A15222" s="2">
        <f>IFERROR(INDEX(Forecasting!$C$6:$HS$7,1,MATCH('Weekly Sales'!$E15222,Forecasting!$C$7:$HS$7,0)),0)</f>
        <v>0</v>
      </c>
    </row>
    <row r="15223" spans="1:1" x14ac:dyDescent="0.3">
      <c r="A15223" s="2">
        <f>IFERROR(INDEX(Forecasting!$C$6:$HS$7,1,MATCH('Weekly Sales'!$E15223,Forecasting!$C$7:$HS$7,0)),0)</f>
        <v>0</v>
      </c>
    </row>
    <row r="15224" spans="1:1" x14ac:dyDescent="0.3">
      <c r="A15224" s="2">
        <f>IFERROR(INDEX(Forecasting!$C$6:$HS$7,1,MATCH('Weekly Sales'!$E15224,Forecasting!$C$7:$HS$7,0)),0)</f>
        <v>0</v>
      </c>
    </row>
    <row r="15225" spans="1:1" x14ac:dyDescent="0.3">
      <c r="A15225" s="2">
        <f>IFERROR(INDEX(Forecasting!$C$6:$HS$7,1,MATCH('Weekly Sales'!$E15225,Forecasting!$C$7:$HS$7,0)),0)</f>
        <v>0</v>
      </c>
    </row>
    <row r="15226" spans="1:1" x14ac:dyDescent="0.3">
      <c r="A15226" s="2">
        <f>IFERROR(INDEX(Forecasting!$C$6:$HS$7,1,MATCH('Weekly Sales'!$E15226,Forecasting!$C$7:$HS$7,0)),0)</f>
        <v>0</v>
      </c>
    </row>
    <row r="15227" spans="1:1" x14ac:dyDescent="0.3">
      <c r="A15227" s="2">
        <f>IFERROR(INDEX(Forecasting!$C$6:$HS$7,1,MATCH('Weekly Sales'!$E15227,Forecasting!$C$7:$HS$7,0)),0)</f>
        <v>0</v>
      </c>
    </row>
    <row r="15228" spans="1:1" x14ac:dyDescent="0.3">
      <c r="A15228" s="2">
        <f>IFERROR(INDEX(Forecasting!$C$6:$HS$7,1,MATCH('Weekly Sales'!$E15228,Forecasting!$C$7:$HS$7,0)),0)</f>
        <v>0</v>
      </c>
    </row>
    <row r="15229" spans="1:1" x14ac:dyDescent="0.3">
      <c r="A15229" s="2">
        <f>IFERROR(INDEX(Forecasting!$C$6:$HS$7,1,MATCH('Weekly Sales'!$E15229,Forecasting!$C$7:$HS$7,0)),0)</f>
        <v>0</v>
      </c>
    </row>
    <row r="15230" spans="1:1" x14ac:dyDescent="0.3">
      <c r="A15230" s="2">
        <f>IFERROR(INDEX(Forecasting!$C$6:$HS$7,1,MATCH('Weekly Sales'!$E15230,Forecasting!$C$7:$HS$7,0)),0)</f>
        <v>0</v>
      </c>
    </row>
    <row r="15231" spans="1:1" x14ac:dyDescent="0.3">
      <c r="A15231" s="2">
        <f>IFERROR(INDEX(Forecasting!$C$6:$HS$7,1,MATCH('Weekly Sales'!$E15231,Forecasting!$C$7:$HS$7,0)),0)</f>
        <v>0</v>
      </c>
    </row>
    <row r="15232" spans="1:1" x14ac:dyDescent="0.3">
      <c r="A15232" s="2">
        <f>IFERROR(INDEX(Forecasting!$C$6:$HS$7,1,MATCH('Weekly Sales'!$E15232,Forecasting!$C$7:$HS$7,0)),0)</f>
        <v>0</v>
      </c>
    </row>
    <row r="15233" spans="1:1" x14ac:dyDescent="0.3">
      <c r="A15233" s="2">
        <f>IFERROR(INDEX(Forecasting!$C$6:$HS$7,1,MATCH('Weekly Sales'!$E15233,Forecasting!$C$7:$HS$7,0)),0)</f>
        <v>0</v>
      </c>
    </row>
    <row r="15234" spans="1:1" x14ac:dyDescent="0.3">
      <c r="A15234" s="2">
        <f>IFERROR(INDEX(Forecasting!$C$6:$HS$7,1,MATCH('Weekly Sales'!$E15234,Forecasting!$C$7:$HS$7,0)),0)</f>
        <v>0</v>
      </c>
    </row>
    <row r="15235" spans="1:1" x14ac:dyDescent="0.3">
      <c r="A15235" s="2">
        <f>IFERROR(INDEX(Forecasting!$C$6:$HS$7,1,MATCH('Weekly Sales'!$E15235,Forecasting!$C$7:$HS$7,0)),0)</f>
        <v>0</v>
      </c>
    </row>
    <row r="15236" spans="1:1" x14ac:dyDescent="0.3">
      <c r="A15236" s="2">
        <f>IFERROR(INDEX(Forecasting!$C$6:$HS$7,1,MATCH('Weekly Sales'!$E15236,Forecasting!$C$7:$HS$7,0)),0)</f>
        <v>0</v>
      </c>
    </row>
    <row r="15237" spans="1:1" x14ac:dyDescent="0.3">
      <c r="A15237" s="2">
        <f>IFERROR(INDEX(Forecasting!$C$6:$HS$7,1,MATCH('Weekly Sales'!$E15237,Forecasting!$C$7:$HS$7,0)),0)</f>
        <v>0</v>
      </c>
    </row>
    <row r="15238" spans="1:1" x14ac:dyDescent="0.3">
      <c r="A15238" s="2">
        <f>IFERROR(INDEX(Forecasting!$C$6:$HS$7,1,MATCH('Weekly Sales'!$E15238,Forecasting!$C$7:$HS$7,0)),0)</f>
        <v>0</v>
      </c>
    </row>
    <row r="15239" spans="1:1" x14ac:dyDescent="0.3">
      <c r="A15239" s="2">
        <f>IFERROR(INDEX(Forecasting!$C$6:$HS$7,1,MATCH('Weekly Sales'!$E15239,Forecasting!$C$7:$HS$7,0)),0)</f>
        <v>0</v>
      </c>
    </row>
    <row r="15240" spans="1:1" x14ac:dyDescent="0.3">
      <c r="A15240" s="2">
        <f>IFERROR(INDEX(Forecasting!$C$6:$HS$7,1,MATCH('Weekly Sales'!$E15240,Forecasting!$C$7:$HS$7,0)),0)</f>
        <v>0</v>
      </c>
    </row>
    <row r="15241" spans="1:1" x14ac:dyDescent="0.3">
      <c r="A15241" s="2">
        <f>IFERROR(INDEX(Forecasting!$C$6:$HS$7,1,MATCH('Weekly Sales'!$E15241,Forecasting!$C$7:$HS$7,0)),0)</f>
        <v>0</v>
      </c>
    </row>
    <row r="15242" spans="1:1" x14ac:dyDescent="0.3">
      <c r="A15242" s="2">
        <f>IFERROR(INDEX(Forecasting!$C$6:$HS$7,1,MATCH('Weekly Sales'!$E15242,Forecasting!$C$7:$HS$7,0)),0)</f>
        <v>0</v>
      </c>
    </row>
    <row r="15243" spans="1:1" x14ac:dyDescent="0.3">
      <c r="A15243" s="2">
        <f>IFERROR(INDEX(Forecasting!$C$6:$HS$7,1,MATCH('Weekly Sales'!$E15243,Forecasting!$C$7:$HS$7,0)),0)</f>
        <v>0</v>
      </c>
    </row>
    <row r="15244" spans="1:1" x14ac:dyDescent="0.3">
      <c r="A15244" s="2">
        <f>IFERROR(INDEX(Forecasting!$C$6:$HS$7,1,MATCH('Weekly Sales'!$E15244,Forecasting!$C$7:$HS$7,0)),0)</f>
        <v>0</v>
      </c>
    </row>
    <row r="15245" spans="1:1" x14ac:dyDescent="0.3">
      <c r="A15245" s="2">
        <f>IFERROR(INDEX(Forecasting!$C$6:$HS$7,1,MATCH('Weekly Sales'!$E15245,Forecasting!$C$7:$HS$7,0)),0)</f>
        <v>0</v>
      </c>
    </row>
    <row r="15246" spans="1:1" x14ac:dyDescent="0.3">
      <c r="A15246" s="2">
        <f>IFERROR(INDEX(Forecasting!$C$6:$HS$7,1,MATCH('Weekly Sales'!$E15246,Forecasting!$C$7:$HS$7,0)),0)</f>
        <v>0</v>
      </c>
    </row>
    <row r="15247" spans="1:1" x14ac:dyDescent="0.3">
      <c r="A15247" s="2">
        <f>IFERROR(INDEX(Forecasting!$C$6:$HS$7,1,MATCH('Weekly Sales'!$E15247,Forecasting!$C$7:$HS$7,0)),0)</f>
        <v>0</v>
      </c>
    </row>
    <row r="15248" spans="1:1" x14ac:dyDescent="0.3">
      <c r="A15248" s="2">
        <f>IFERROR(INDEX(Forecasting!$C$6:$HS$7,1,MATCH('Weekly Sales'!$E15248,Forecasting!$C$7:$HS$7,0)),0)</f>
        <v>0</v>
      </c>
    </row>
    <row r="15249" spans="1:1" x14ac:dyDescent="0.3">
      <c r="A15249" s="2">
        <f>IFERROR(INDEX(Forecasting!$C$6:$HS$7,1,MATCH('Weekly Sales'!$E15249,Forecasting!$C$7:$HS$7,0)),0)</f>
        <v>0</v>
      </c>
    </row>
    <row r="15250" spans="1:1" x14ac:dyDescent="0.3">
      <c r="A15250" s="2">
        <f>IFERROR(INDEX(Forecasting!$C$6:$HS$7,1,MATCH('Weekly Sales'!$E15250,Forecasting!$C$7:$HS$7,0)),0)</f>
        <v>0</v>
      </c>
    </row>
    <row r="15251" spans="1:1" x14ac:dyDescent="0.3">
      <c r="A15251" s="2">
        <f>IFERROR(INDEX(Forecasting!$C$6:$HS$7,1,MATCH('Weekly Sales'!$E15251,Forecasting!$C$7:$HS$7,0)),0)</f>
        <v>0</v>
      </c>
    </row>
    <row r="15252" spans="1:1" x14ac:dyDescent="0.3">
      <c r="A15252" s="2">
        <f>IFERROR(INDEX(Forecasting!$C$6:$HS$7,1,MATCH('Weekly Sales'!$E15252,Forecasting!$C$7:$HS$7,0)),0)</f>
        <v>0</v>
      </c>
    </row>
    <row r="15253" spans="1:1" x14ac:dyDescent="0.3">
      <c r="A15253" s="2">
        <f>IFERROR(INDEX(Forecasting!$C$6:$HS$7,1,MATCH('Weekly Sales'!$E15253,Forecasting!$C$7:$HS$7,0)),0)</f>
        <v>0</v>
      </c>
    </row>
    <row r="15254" spans="1:1" x14ac:dyDescent="0.3">
      <c r="A15254" s="2">
        <f>IFERROR(INDEX(Forecasting!$C$6:$HS$7,1,MATCH('Weekly Sales'!$E15254,Forecasting!$C$7:$HS$7,0)),0)</f>
        <v>0</v>
      </c>
    </row>
    <row r="15255" spans="1:1" x14ac:dyDescent="0.3">
      <c r="A15255" s="2">
        <f>IFERROR(INDEX(Forecasting!$C$6:$HS$7,1,MATCH('Weekly Sales'!$E15255,Forecasting!$C$7:$HS$7,0)),0)</f>
        <v>0</v>
      </c>
    </row>
    <row r="15256" spans="1:1" x14ac:dyDescent="0.3">
      <c r="A15256" s="2">
        <f>IFERROR(INDEX(Forecasting!$C$6:$HS$7,1,MATCH('Weekly Sales'!$E15256,Forecasting!$C$7:$HS$7,0)),0)</f>
        <v>0</v>
      </c>
    </row>
    <row r="15257" spans="1:1" x14ac:dyDescent="0.3">
      <c r="A15257" s="2">
        <f>IFERROR(INDEX(Forecasting!$C$6:$HS$7,1,MATCH('Weekly Sales'!$E15257,Forecasting!$C$7:$HS$7,0)),0)</f>
        <v>0</v>
      </c>
    </row>
    <row r="15258" spans="1:1" x14ac:dyDescent="0.3">
      <c r="A15258" s="2">
        <f>IFERROR(INDEX(Forecasting!$C$6:$HS$7,1,MATCH('Weekly Sales'!$E15258,Forecasting!$C$7:$HS$7,0)),0)</f>
        <v>0</v>
      </c>
    </row>
    <row r="15259" spans="1:1" x14ac:dyDescent="0.3">
      <c r="A15259" s="2">
        <f>IFERROR(INDEX(Forecasting!$C$6:$HS$7,1,MATCH('Weekly Sales'!$E15259,Forecasting!$C$7:$HS$7,0)),0)</f>
        <v>0</v>
      </c>
    </row>
    <row r="15260" spans="1:1" x14ac:dyDescent="0.3">
      <c r="A15260" s="2">
        <f>IFERROR(INDEX(Forecasting!$C$6:$HS$7,1,MATCH('Weekly Sales'!$E15260,Forecasting!$C$7:$HS$7,0)),0)</f>
        <v>0</v>
      </c>
    </row>
    <row r="15261" spans="1:1" x14ac:dyDescent="0.3">
      <c r="A15261" s="2">
        <f>IFERROR(INDEX(Forecasting!$C$6:$HS$7,1,MATCH('Weekly Sales'!$E15261,Forecasting!$C$7:$HS$7,0)),0)</f>
        <v>0</v>
      </c>
    </row>
    <row r="15262" spans="1:1" x14ac:dyDescent="0.3">
      <c r="A15262" s="2">
        <f>IFERROR(INDEX(Forecasting!$C$6:$HS$7,1,MATCH('Weekly Sales'!$E15262,Forecasting!$C$7:$HS$7,0)),0)</f>
        <v>0</v>
      </c>
    </row>
    <row r="15263" spans="1:1" x14ac:dyDescent="0.3">
      <c r="A15263" s="2">
        <f>IFERROR(INDEX(Forecasting!$C$6:$HS$7,1,MATCH('Weekly Sales'!$E15263,Forecasting!$C$7:$HS$7,0)),0)</f>
        <v>0</v>
      </c>
    </row>
    <row r="15264" spans="1:1" x14ac:dyDescent="0.3">
      <c r="A15264" s="2">
        <f>IFERROR(INDEX(Forecasting!$C$6:$HS$7,1,MATCH('Weekly Sales'!$E15264,Forecasting!$C$7:$HS$7,0)),0)</f>
        <v>0</v>
      </c>
    </row>
    <row r="15265" spans="1:1" x14ac:dyDescent="0.3">
      <c r="A15265" s="2">
        <f>IFERROR(INDEX(Forecasting!$C$6:$HS$7,1,MATCH('Weekly Sales'!$E15265,Forecasting!$C$7:$HS$7,0)),0)</f>
        <v>0</v>
      </c>
    </row>
    <row r="15266" spans="1:1" x14ac:dyDescent="0.3">
      <c r="A15266" s="2">
        <f>IFERROR(INDEX(Forecasting!$C$6:$HS$7,1,MATCH('Weekly Sales'!$E15266,Forecasting!$C$7:$HS$7,0)),0)</f>
        <v>0</v>
      </c>
    </row>
    <row r="15267" spans="1:1" x14ac:dyDescent="0.3">
      <c r="A15267" s="2">
        <f>IFERROR(INDEX(Forecasting!$C$6:$HS$7,1,MATCH('Weekly Sales'!$E15267,Forecasting!$C$7:$HS$7,0)),0)</f>
        <v>0</v>
      </c>
    </row>
    <row r="15268" spans="1:1" x14ac:dyDescent="0.3">
      <c r="A15268" s="2">
        <f>IFERROR(INDEX(Forecasting!$C$6:$HS$7,1,MATCH('Weekly Sales'!$E15268,Forecasting!$C$7:$HS$7,0)),0)</f>
        <v>0</v>
      </c>
    </row>
    <row r="15269" spans="1:1" x14ac:dyDescent="0.3">
      <c r="A15269" s="2">
        <f>IFERROR(INDEX(Forecasting!$C$6:$HS$7,1,MATCH('Weekly Sales'!$E15269,Forecasting!$C$7:$HS$7,0)),0)</f>
        <v>0</v>
      </c>
    </row>
    <row r="15270" spans="1:1" x14ac:dyDescent="0.3">
      <c r="A15270" s="2">
        <f>IFERROR(INDEX(Forecasting!$C$6:$HS$7,1,MATCH('Weekly Sales'!$E15270,Forecasting!$C$7:$HS$7,0)),0)</f>
        <v>0</v>
      </c>
    </row>
    <row r="15271" spans="1:1" x14ac:dyDescent="0.3">
      <c r="A15271" s="2">
        <f>IFERROR(INDEX(Forecasting!$C$6:$HS$7,1,MATCH('Weekly Sales'!$E15271,Forecasting!$C$7:$HS$7,0)),0)</f>
        <v>0</v>
      </c>
    </row>
    <row r="15272" spans="1:1" x14ac:dyDescent="0.3">
      <c r="A15272" s="2">
        <f>IFERROR(INDEX(Forecasting!$C$6:$HS$7,1,MATCH('Weekly Sales'!$E15272,Forecasting!$C$7:$HS$7,0)),0)</f>
        <v>0</v>
      </c>
    </row>
    <row r="15273" spans="1:1" x14ac:dyDescent="0.3">
      <c r="A15273" s="2">
        <f>IFERROR(INDEX(Forecasting!$C$6:$HS$7,1,MATCH('Weekly Sales'!$E15273,Forecasting!$C$7:$HS$7,0)),0)</f>
        <v>0</v>
      </c>
    </row>
    <row r="15274" spans="1:1" x14ac:dyDescent="0.3">
      <c r="A15274" s="2">
        <f>IFERROR(INDEX(Forecasting!$C$6:$HS$7,1,MATCH('Weekly Sales'!$E15274,Forecasting!$C$7:$HS$7,0)),0)</f>
        <v>0</v>
      </c>
    </row>
    <row r="15275" spans="1:1" x14ac:dyDescent="0.3">
      <c r="A15275" s="2">
        <f>IFERROR(INDEX(Forecasting!$C$6:$HS$7,1,MATCH('Weekly Sales'!$E15275,Forecasting!$C$7:$HS$7,0)),0)</f>
        <v>0</v>
      </c>
    </row>
    <row r="15276" spans="1:1" x14ac:dyDescent="0.3">
      <c r="A15276" s="2">
        <f>IFERROR(INDEX(Forecasting!$C$6:$HS$7,1,MATCH('Weekly Sales'!$E15276,Forecasting!$C$7:$HS$7,0)),0)</f>
        <v>0</v>
      </c>
    </row>
    <row r="15277" spans="1:1" x14ac:dyDescent="0.3">
      <c r="A15277" s="2">
        <f>IFERROR(INDEX(Forecasting!$C$6:$HS$7,1,MATCH('Weekly Sales'!$E15277,Forecasting!$C$7:$HS$7,0)),0)</f>
        <v>0</v>
      </c>
    </row>
    <row r="15278" spans="1:1" x14ac:dyDescent="0.3">
      <c r="A15278" s="2">
        <f>IFERROR(INDEX(Forecasting!$C$6:$HS$7,1,MATCH('Weekly Sales'!$E15278,Forecasting!$C$7:$HS$7,0)),0)</f>
        <v>0</v>
      </c>
    </row>
    <row r="15279" spans="1:1" x14ac:dyDescent="0.3">
      <c r="A15279" s="2">
        <f>IFERROR(INDEX(Forecasting!$C$6:$HS$7,1,MATCH('Weekly Sales'!$E15279,Forecasting!$C$7:$HS$7,0)),0)</f>
        <v>0</v>
      </c>
    </row>
    <row r="15280" spans="1:1" x14ac:dyDescent="0.3">
      <c r="A15280" s="2">
        <f>IFERROR(INDEX(Forecasting!$C$6:$HS$7,1,MATCH('Weekly Sales'!$E15280,Forecasting!$C$7:$HS$7,0)),0)</f>
        <v>0</v>
      </c>
    </row>
    <row r="15281" spans="1:1" x14ac:dyDescent="0.3">
      <c r="A15281" s="2">
        <f>IFERROR(INDEX(Forecasting!$C$6:$HS$7,1,MATCH('Weekly Sales'!$E15281,Forecasting!$C$7:$HS$7,0)),0)</f>
        <v>0</v>
      </c>
    </row>
    <row r="15282" spans="1:1" x14ac:dyDescent="0.3">
      <c r="A15282" s="2">
        <f>IFERROR(INDEX(Forecasting!$C$6:$HS$7,1,MATCH('Weekly Sales'!$E15282,Forecasting!$C$7:$HS$7,0)),0)</f>
        <v>0</v>
      </c>
    </row>
    <row r="15283" spans="1:1" x14ac:dyDescent="0.3">
      <c r="A15283" s="2">
        <f>IFERROR(INDEX(Forecasting!$C$6:$HS$7,1,MATCH('Weekly Sales'!$E15283,Forecasting!$C$7:$HS$7,0)),0)</f>
        <v>0</v>
      </c>
    </row>
    <row r="15284" spans="1:1" x14ac:dyDescent="0.3">
      <c r="A15284" s="2">
        <f>IFERROR(INDEX(Forecasting!$C$6:$HS$7,1,MATCH('Weekly Sales'!$E15284,Forecasting!$C$7:$HS$7,0)),0)</f>
        <v>0</v>
      </c>
    </row>
    <row r="15285" spans="1:1" x14ac:dyDescent="0.3">
      <c r="A15285" s="2">
        <f>IFERROR(INDEX(Forecasting!$C$6:$HS$7,1,MATCH('Weekly Sales'!$E15285,Forecasting!$C$7:$HS$7,0)),0)</f>
        <v>0</v>
      </c>
    </row>
    <row r="15286" spans="1:1" x14ac:dyDescent="0.3">
      <c r="A15286" s="2">
        <f>IFERROR(INDEX(Forecasting!$C$6:$HS$7,1,MATCH('Weekly Sales'!$E15286,Forecasting!$C$7:$HS$7,0)),0)</f>
        <v>0</v>
      </c>
    </row>
    <row r="15287" spans="1:1" x14ac:dyDescent="0.3">
      <c r="A15287" s="2">
        <f>IFERROR(INDEX(Forecasting!$C$6:$HS$7,1,MATCH('Weekly Sales'!$E15287,Forecasting!$C$7:$HS$7,0)),0)</f>
        <v>0</v>
      </c>
    </row>
    <row r="15288" spans="1:1" x14ac:dyDescent="0.3">
      <c r="A15288" s="2">
        <f>IFERROR(INDEX(Forecasting!$C$6:$HS$7,1,MATCH('Weekly Sales'!$E15288,Forecasting!$C$7:$HS$7,0)),0)</f>
        <v>0</v>
      </c>
    </row>
    <row r="15289" spans="1:1" x14ac:dyDescent="0.3">
      <c r="A15289" s="2">
        <f>IFERROR(INDEX(Forecasting!$C$6:$HS$7,1,MATCH('Weekly Sales'!$E15289,Forecasting!$C$7:$HS$7,0)),0)</f>
        <v>0</v>
      </c>
    </row>
    <row r="15290" spans="1:1" x14ac:dyDescent="0.3">
      <c r="A15290" s="2">
        <f>IFERROR(INDEX(Forecasting!$C$6:$HS$7,1,MATCH('Weekly Sales'!$E15290,Forecasting!$C$7:$HS$7,0)),0)</f>
        <v>0</v>
      </c>
    </row>
    <row r="15291" spans="1:1" x14ac:dyDescent="0.3">
      <c r="A15291" s="2">
        <f>IFERROR(INDEX(Forecasting!$C$6:$HS$7,1,MATCH('Weekly Sales'!$E15291,Forecasting!$C$7:$HS$7,0)),0)</f>
        <v>0</v>
      </c>
    </row>
    <row r="15292" spans="1:1" x14ac:dyDescent="0.3">
      <c r="A15292" s="2">
        <f>IFERROR(INDEX(Forecasting!$C$6:$HS$7,1,MATCH('Weekly Sales'!$E15292,Forecasting!$C$7:$HS$7,0)),0)</f>
        <v>0</v>
      </c>
    </row>
    <row r="15293" spans="1:1" x14ac:dyDescent="0.3">
      <c r="A15293" s="2">
        <f>IFERROR(INDEX(Forecasting!$C$6:$HS$7,1,MATCH('Weekly Sales'!$E15293,Forecasting!$C$7:$HS$7,0)),0)</f>
        <v>0</v>
      </c>
    </row>
    <row r="15294" spans="1:1" x14ac:dyDescent="0.3">
      <c r="A15294" s="2">
        <f>IFERROR(INDEX(Forecasting!$C$6:$HS$7,1,MATCH('Weekly Sales'!$E15294,Forecasting!$C$7:$HS$7,0)),0)</f>
        <v>0</v>
      </c>
    </row>
    <row r="15295" spans="1:1" x14ac:dyDescent="0.3">
      <c r="A15295" s="2">
        <f>IFERROR(INDEX(Forecasting!$C$6:$HS$7,1,MATCH('Weekly Sales'!$E15295,Forecasting!$C$7:$HS$7,0)),0)</f>
        <v>0</v>
      </c>
    </row>
    <row r="15296" spans="1:1" x14ac:dyDescent="0.3">
      <c r="A15296" s="2">
        <f>IFERROR(INDEX(Forecasting!$C$6:$HS$7,1,MATCH('Weekly Sales'!$E15296,Forecasting!$C$7:$HS$7,0)),0)</f>
        <v>0</v>
      </c>
    </row>
    <row r="15297" spans="1:1" x14ac:dyDescent="0.3">
      <c r="A15297" s="2">
        <f>IFERROR(INDEX(Forecasting!$C$6:$HS$7,1,MATCH('Weekly Sales'!$E15297,Forecasting!$C$7:$HS$7,0)),0)</f>
        <v>0</v>
      </c>
    </row>
    <row r="15298" spans="1:1" x14ac:dyDescent="0.3">
      <c r="A15298" s="2">
        <f>IFERROR(INDEX(Forecasting!$C$6:$HS$7,1,MATCH('Weekly Sales'!$E15298,Forecasting!$C$7:$HS$7,0)),0)</f>
        <v>0</v>
      </c>
    </row>
    <row r="15299" spans="1:1" x14ac:dyDescent="0.3">
      <c r="A15299" s="2">
        <f>IFERROR(INDEX(Forecasting!$C$6:$HS$7,1,MATCH('Weekly Sales'!$E15299,Forecasting!$C$7:$HS$7,0)),0)</f>
        <v>0</v>
      </c>
    </row>
    <row r="15300" spans="1:1" x14ac:dyDescent="0.3">
      <c r="A15300" s="2">
        <f>IFERROR(INDEX(Forecasting!$C$6:$HS$7,1,MATCH('Weekly Sales'!$E15300,Forecasting!$C$7:$HS$7,0)),0)</f>
        <v>0</v>
      </c>
    </row>
    <row r="15301" spans="1:1" x14ac:dyDescent="0.3">
      <c r="A15301" s="2">
        <f>IFERROR(INDEX(Forecasting!$C$6:$HS$7,1,MATCH('Weekly Sales'!$E15301,Forecasting!$C$7:$HS$7,0)),0)</f>
        <v>0</v>
      </c>
    </row>
    <row r="15302" spans="1:1" x14ac:dyDescent="0.3">
      <c r="A15302" s="2">
        <f>IFERROR(INDEX(Forecasting!$C$6:$HS$7,1,MATCH('Weekly Sales'!$E15302,Forecasting!$C$7:$HS$7,0)),0)</f>
        <v>0</v>
      </c>
    </row>
    <row r="15303" spans="1:1" x14ac:dyDescent="0.3">
      <c r="A15303" s="2">
        <f>IFERROR(INDEX(Forecasting!$C$6:$HS$7,1,MATCH('Weekly Sales'!$E15303,Forecasting!$C$7:$HS$7,0)),0)</f>
        <v>0</v>
      </c>
    </row>
    <row r="15304" spans="1:1" x14ac:dyDescent="0.3">
      <c r="A15304" s="2">
        <f>IFERROR(INDEX(Forecasting!$C$6:$HS$7,1,MATCH('Weekly Sales'!$E15304,Forecasting!$C$7:$HS$7,0)),0)</f>
        <v>0</v>
      </c>
    </row>
    <row r="15305" spans="1:1" x14ac:dyDescent="0.3">
      <c r="A15305" s="2">
        <f>IFERROR(INDEX(Forecasting!$C$6:$HS$7,1,MATCH('Weekly Sales'!$E15305,Forecasting!$C$7:$HS$7,0)),0)</f>
        <v>0</v>
      </c>
    </row>
    <row r="15306" spans="1:1" x14ac:dyDescent="0.3">
      <c r="A15306" s="2">
        <f>IFERROR(INDEX(Forecasting!$C$6:$HS$7,1,MATCH('Weekly Sales'!$E15306,Forecasting!$C$7:$HS$7,0)),0)</f>
        <v>0</v>
      </c>
    </row>
    <row r="15307" spans="1:1" x14ac:dyDescent="0.3">
      <c r="A15307" s="2">
        <f>IFERROR(INDEX(Forecasting!$C$6:$HS$7,1,MATCH('Weekly Sales'!$E15307,Forecasting!$C$7:$HS$7,0)),0)</f>
        <v>0</v>
      </c>
    </row>
    <row r="15308" spans="1:1" x14ac:dyDescent="0.3">
      <c r="A15308" s="2">
        <f>IFERROR(INDEX(Forecasting!$C$6:$HS$7,1,MATCH('Weekly Sales'!$E15308,Forecasting!$C$7:$HS$7,0)),0)</f>
        <v>0</v>
      </c>
    </row>
    <row r="15309" spans="1:1" x14ac:dyDescent="0.3">
      <c r="A15309" s="2">
        <f>IFERROR(INDEX(Forecasting!$C$6:$HS$7,1,MATCH('Weekly Sales'!$E15309,Forecasting!$C$7:$HS$7,0)),0)</f>
        <v>0</v>
      </c>
    </row>
    <row r="15310" spans="1:1" x14ac:dyDescent="0.3">
      <c r="A15310" s="2">
        <f>IFERROR(INDEX(Forecasting!$C$6:$HS$7,1,MATCH('Weekly Sales'!$E15310,Forecasting!$C$7:$HS$7,0)),0)</f>
        <v>0</v>
      </c>
    </row>
    <row r="15311" spans="1:1" x14ac:dyDescent="0.3">
      <c r="A15311" s="2">
        <f>IFERROR(INDEX(Forecasting!$C$6:$HS$7,1,MATCH('Weekly Sales'!$E15311,Forecasting!$C$7:$HS$7,0)),0)</f>
        <v>0</v>
      </c>
    </row>
    <row r="15312" spans="1:1" x14ac:dyDescent="0.3">
      <c r="A15312" s="2">
        <f>IFERROR(INDEX(Forecasting!$C$6:$HS$7,1,MATCH('Weekly Sales'!$E15312,Forecasting!$C$7:$HS$7,0)),0)</f>
        <v>0</v>
      </c>
    </row>
    <row r="15313" spans="1:1" x14ac:dyDescent="0.3">
      <c r="A15313" s="2">
        <f>IFERROR(INDEX(Forecasting!$C$6:$HS$7,1,MATCH('Weekly Sales'!$E15313,Forecasting!$C$7:$HS$7,0)),0)</f>
        <v>0</v>
      </c>
    </row>
    <row r="15314" spans="1:1" x14ac:dyDescent="0.3">
      <c r="A15314" s="2">
        <f>IFERROR(INDEX(Forecasting!$C$6:$HS$7,1,MATCH('Weekly Sales'!$E15314,Forecasting!$C$7:$HS$7,0)),0)</f>
        <v>0</v>
      </c>
    </row>
    <row r="15315" spans="1:1" x14ac:dyDescent="0.3">
      <c r="A15315" s="2">
        <f>IFERROR(INDEX(Forecasting!$C$6:$HS$7,1,MATCH('Weekly Sales'!$E15315,Forecasting!$C$7:$HS$7,0)),0)</f>
        <v>0</v>
      </c>
    </row>
    <row r="15316" spans="1:1" x14ac:dyDescent="0.3">
      <c r="A15316" s="2">
        <f>IFERROR(INDEX(Forecasting!$C$6:$HS$7,1,MATCH('Weekly Sales'!$E15316,Forecasting!$C$7:$HS$7,0)),0)</f>
        <v>0</v>
      </c>
    </row>
    <row r="15317" spans="1:1" x14ac:dyDescent="0.3">
      <c r="A15317" s="2">
        <f>IFERROR(INDEX(Forecasting!$C$6:$HS$7,1,MATCH('Weekly Sales'!$E15317,Forecasting!$C$7:$HS$7,0)),0)</f>
        <v>0</v>
      </c>
    </row>
    <row r="15318" spans="1:1" x14ac:dyDescent="0.3">
      <c r="A15318" s="2">
        <f>IFERROR(INDEX(Forecasting!$C$6:$HS$7,1,MATCH('Weekly Sales'!$E15318,Forecasting!$C$7:$HS$7,0)),0)</f>
        <v>0</v>
      </c>
    </row>
    <row r="15319" spans="1:1" x14ac:dyDescent="0.3">
      <c r="A15319" s="2">
        <f>IFERROR(INDEX(Forecasting!$C$6:$HS$7,1,MATCH('Weekly Sales'!$E15319,Forecasting!$C$7:$HS$7,0)),0)</f>
        <v>0</v>
      </c>
    </row>
    <row r="15320" spans="1:1" x14ac:dyDescent="0.3">
      <c r="A15320" s="2">
        <f>IFERROR(INDEX(Forecasting!$C$6:$HS$7,1,MATCH('Weekly Sales'!$E15320,Forecasting!$C$7:$HS$7,0)),0)</f>
        <v>0</v>
      </c>
    </row>
    <row r="15321" spans="1:1" x14ac:dyDescent="0.3">
      <c r="A15321" s="2">
        <f>IFERROR(INDEX(Forecasting!$C$6:$HS$7,1,MATCH('Weekly Sales'!$E15321,Forecasting!$C$7:$HS$7,0)),0)</f>
        <v>0</v>
      </c>
    </row>
    <row r="15322" spans="1:1" x14ac:dyDescent="0.3">
      <c r="A15322" s="2">
        <f>IFERROR(INDEX(Forecasting!$C$6:$HS$7,1,MATCH('Weekly Sales'!$E15322,Forecasting!$C$7:$HS$7,0)),0)</f>
        <v>0</v>
      </c>
    </row>
    <row r="15323" spans="1:1" x14ac:dyDescent="0.3">
      <c r="A15323" s="2">
        <f>IFERROR(INDEX(Forecasting!$C$6:$HS$7,1,MATCH('Weekly Sales'!$E15323,Forecasting!$C$7:$HS$7,0)),0)</f>
        <v>0</v>
      </c>
    </row>
    <row r="15324" spans="1:1" x14ac:dyDescent="0.3">
      <c r="A15324" s="2">
        <f>IFERROR(INDEX(Forecasting!$C$6:$HS$7,1,MATCH('Weekly Sales'!$E15324,Forecasting!$C$7:$HS$7,0)),0)</f>
        <v>0</v>
      </c>
    </row>
    <row r="15325" spans="1:1" x14ac:dyDescent="0.3">
      <c r="A15325" s="2">
        <f>IFERROR(INDEX(Forecasting!$C$6:$HS$7,1,MATCH('Weekly Sales'!$E15325,Forecasting!$C$7:$HS$7,0)),0)</f>
        <v>0</v>
      </c>
    </row>
    <row r="15326" spans="1:1" x14ac:dyDescent="0.3">
      <c r="A15326" s="2">
        <f>IFERROR(INDEX(Forecasting!$C$6:$HS$7,1,MATCH('Weekly Sales'!$E15326,Forecasting!$C$7:$HS$7,0)),0)</f>
        <v>0</v>
      </c>
    </row>
    <row r="15327" spans="1:1" x14ac:dyDescent="0.3">
      <c r="A15327" s="2">
        <f>IFERROR(INDEX(Forecasting!$C$6:$HS$7,1,MATCH('Weekly Sales'!$E15327,Forecasting!$C$7:$HS$7,0)),0)</f>
        <v>0</v>
      </c>
    </row>
    <row r="15328" spans="1:1" x14ac:dyDescent="0.3">
      <c r="A15328" s="2">
        <f>IFERROR(INDEX(Forecasting!$C$6:$HS$7,1,MATCH('Weekly Sales'!$E15328,Forecasting!$C$7:$HS$7,0)),0)</f>
        <v>0</v>
      </c>
    </row>
    <row r="15329" spans="1:1" x14ac:dyDescent="0.3">
      <c r="A15329" s="2">
        <f>IFERROR(INDEX(Forecasting!$C$6:$HS$7,1,MATCH('Weekly Sales'!$E15329,Forecasting!$C$7:$HS$7,0)),0)</f>
        <v>0</v>
      </c>
    </row>
    <row r="15330" spans="1:1" x14ac:dyDescent="0.3">
      <c r="A15330" s="2">
        <f>IFERROR(INDEX(Forecasting!$C$6:$HS$7,1,MATCH('Weekly Sales'!$E15330,Forecasting!$C$7:$HS$7,0)),0)</f>
        <v>0</v>
      </c>
    </row>
    <row r="15331" spans="1:1" x14ac:dyDescent="0.3">
      <c r="A15331" s="2">
        <f>IFERROR(INDEX(Forecasting!$C$6:$HS$7,1,MATCH('Weekly Sales'!$E15331,Forecasting!$C$7:$HS$7,0)),0)</f>
        <v>0</v>
      </c>
    </row>
    <row r="15332" spans="1:1" x14ac:dyDescent="0.3">
      <c r="A15332" s="2">
        <f>IFERROR(INDEX(Forecasting!$C$6:$HS$7,1,MATCH('Weekly Sales'!$E15332,Forecasting!$C$7:$HS$7,0)),0)</f>
        <v>0</v>
      </c>
    </row>
    <row r="15333" spans="1:1" x14ac:dyDescent="0.3">
      <c r="A15333" s="2">
        <f>IFERROR(INDEX(Forecasting!$C$6:$HS$7,1,MATCH('Weekly Sales'!$E15333,Forecasting!$C$7:$HS$7,0)),0)</f>
        <v>0</v>
      </c>
    </row>
    <row r="15334" spans="1:1" x14ac:dyDescent="0.3">
      <c r="A15334" s="2">
        <f>IFERROR(INDEX(Forecasting!$C$6:$HS$7,1,MATCH('Weekly Sales'!$E15334,Forecasting!$C$7:$HS$7,0)),0)</f>
        <v>0</v>
      </c>
    </row>
    <row r="15335" spans="1:1" x14ac:dyDescent="0.3">
      <c r="A15335" s="2">
        <f>IFERROR(INDEX(Forecasting!$C$6:$HS$7,1,MATCH('Weekly Sales'!$E15335,Forecasting!$C$7:$HS$7,0)),0)</f>
        <v>0</v>
      </c>
    </row>
    <row r="15336" spans="1:1" x14ac:dyDescent="0.3">
      <c r="A15336" s="2">
        <f>IFERROR(INDEX(Forecasting!$C$6:$HS$7,1,MATCH('Weekly Sales'!$E15336,Forecasting!$C$7:$HS$7,0)),0)</f>
        <v>0</v>
      </c>
    </row>
    <row r="15337" spans="1:1" x14ac:dyDescent="0.3">
      <c r="A15337" s="2">
        <f>IFERROR(INDEX(Forecasting!$C$6:$HS$7,1,MATCH('Weekly Sales'!$E15337,Forecasting!$C$7:$HS$7,0)),0)</f>
        <v>0</v>
      </c>
    </row>
    <row r="15338" spans="1:1" x14ac:dyDescent="0.3">
      <c r="A15338" s="2">
        <f>IFERROR(INDEX(Forecasting!$C$6:$HS$7,1,MATCH('Weekly Sales'!$E15338,Forecasting!$C$7:$HS$7,0)),0)</f>
        <v>0</v>
      </c>
    </row>
    <row r="15339" spans="1:1" x14ac:dyDescent="0.3">
      <c r="A15339" s="2">
        <f>IFERROR(INDEX(Forecasting!$C$6:$HS$7,1,MATCH('Weekly Sales'!$E15339,Forecasting!$C$7:$HS$7,0)),0)</f>
        <v>0</v>
      </c>
    </row>
    <row r="15340" spans="1:1" x14ac:dyDescent="0.3">
      <c r="A15340" s="2">
        <f>IFERROR(INDEX(Forecasting!$C$6:$HS$7,1,MATCH('Weekly Sales'!$E15340,Forecasting!$C$7:$HS$7,0)),0)</f>
        <v>0</v>
      </c>
    </row>
    <row r="15341" spans="1:1" x14ac:dyDescent="0.3">
      <c r="A15341" s="2">
        <f>IFERROR(INDEX(Forecasting!$C$6:$HS$7,1,MATCH('Weekly Sales'!$E15341,Forecasting!$C$7:$HS$7,0)),0)</f>
        <v>0</v>
      </c>
    </row>
    <row r="15342" spans="1:1" x14ac:dyDescent="0.3">
      <c r="A15342" s="2">
        <f>IFERROR(INDEX(Forecasting!$C$6:$HS$7,1,MATCH('Weekly Sales'!$E15342,Forecasting!$C$7:$HS$7,0)),0)</f>
        <v>0</v>
      </c>
    </row>
    <row r="15343" spans="1:1" x14ac:dyDescent="0.3">
      <c r="A15343" s="2">
        <f>IFERROR(INDEX(Forecasting!$C$6:$HS$7,1,MATCH('Weekly Sales'!$E15343,Forecasting!$C$7:$HS$7,0)),0)</f>
        <v>0</v>
      </c>
    </row>
    <row r="15344" spans="1:1" x14ac:dyDescent="0.3">
      <c r="A15344" s="2">
        <f>IFERROR(INDEX(Forecasting!$C$6:$HS$7,1,MATCH('Weekly Sales'!$E15344,Forecasting!$C$7:$HS$7,0)),0)</f>
        <v>0</v>
      </c>
    </row>
    <row r="15345" spans="1:1" x14ac:dyDescent="0.3">
      <c r="A15345" s="2">
        <f>IFERROR(INDEX(Forecasting!$C$6:$HS$7,1,MATCH('Weekly Sales'!$E15345,Forecasting!$C$7:$HS$7,0)),0)</f>
        <v>0</v>
      </c>
    </row>
    <row r="15346" spans="1:1" x14ac:dyDescent="0.3">
      <c r="A15346" s="2">
        <f>IFERROR(INDEX(Forecasting!$C$6:$HS$7,1,MATCH('Weekly Sales'!$E15346,Forecasting!$C$7:$HS$7,0)),0)</f>
        <v>0</v>
      </c>
    </row>
    <row r="15347" spans="1:1" x14ac:dyDescent="0.3">
      <c r="A15347" s="2">
        <f>IFERROR(INDEX(Forecasting!$C$6:$HS$7,1,MATCH('Weekly Sales'!$E15347,Forecasting!$C$7:$HS$7,0)),0)</f>
        <v>0</v>
      </c>
    </row>
    <row r="15348" spans="1:1" x14ac:dyDescent="0.3">
      <c r="A15348" s="2">
        <f>IFERROR(INDEX(Forecasting!$C$6:$HS$7,1,MATCH('Weekly Sales'!$E15348,Forecasting!$C$7:$HS$7,0)),0)</f>
        <v>0</v>
      </c>
    </row>
    <row r="15349" spans="1:1" x14ac:dyDescent="0.3">
      <c r="A15349" s="2">
        <f>IFERROR(INDEX(Forecasting!$C$6:$HS$7,1,MATCH('Weekly Sales'!$E15349,Forecasting!$C$7:$HS$7,0)),0)</f>
        <v>0</v>
      </c>
    </row>
    <row r="15350" spans="1:1" x14ac:dyDescent="0.3">
      <c r="A15350" s="2">
        <f>IFERROR(INDEX(Forecasting!$C$6:$HS$7,1,MATCH('Weekly Sales'!$E15350,Forecasting!$C$7:$HS$7,0)),0)</f>
        <v>0</v>
      </c>
    </row>
    <row r="15351" spans="1:1" x14ac:dyDescent="0.3">
      <c r="A15351" s="2">
        <f>IFERROR(INDEX(Forecasting!$C$6:$HS$7,1,MATCH('Weekly Sales'!$E15351,Forecasting!$C$7:$HS$7,0)),0)</f>
        <v>0</v>
      </c>
    </row>
    <row r="15352" spans="1:1" x14ac:dyDescent="0.3">
      <c r="A15352" s="2">
        <f>IFERROR(INDEX(Forecasting!$C$6:$HS$7,1,MATCH('Weekly Sales'!$E15352,Forecasting!$C$7:$HS$7,0)),0)</f>
        <v>0</v>
      </c>
    </row>
    <row r="15353" spans="1:1" x14ac:dyDescent="0.3">
      <c r="A15353" s="2">
        <f>IFERROR(INDEX(Forecasting!$C$6:$HS$7,1,MATCH('Weekly Sales'!$E15353,Forecasting!$C$7:$HS$7,0)),0)</f>
        <v>0</v>
      </c>
    </row>
    <row r="15354" spans="1:1" x14ac:dyDescent="0.3">
      <c r="A15354" s="2">
        <f>IFERROR(INDEX(Forecasting!$C$6:$HS$7,1,MATCH('Weekly Sales'!$E15354,Forecasting!$C$7:$HS$7,0)),0)</f>
        <v>0</v>
      </c>
    </row>
    <row r="15355" spans="1:1" x14ac:dyDescent="0.3">
      <c r="A15355" s="2">
        <f>IFERROR(INDEX(Forecasting!$C$6:$HS$7,1,MATCH('Weekly Sales'!$E15355,Forecasting!$C$7:$HS$7,0)),0)</f>
        <v>0</v>
      </c>
    </row>
    <row r="15356" spans="1:1" x14ac:dyDescent="0.3">
      <c r="A15356" s="2">
        <f>IFERROR(INDEX(Forecasting!$C$6:$HS$7,1,MATCH('Weekly Sales'!$E15356,Forecasting!$C$7:$HS$7,0)),0)</f>
        <v>0</v>
      </c>
    </row>
    <row r="15357" spans="1:1" x14ac:dyDescent="0.3">
      <c r="A15357" s="2">
        <f>IFERROR(INDEX(Forecasting!$C$6:$HS$7,1,MATCH('Weekly Sales'!$E15357,Forecasting!$C$7:$HS$7,0)),0)</f>
        <v>0</v>
      </c>
    </row>
    <row r="15358" spans="1:1" x14ac:dyDescent="0.3">
      <c r="A15358" s="2">
        <f>IFERROR(INDEX(Forecasting!$C$6:$HS$7,1,MATCH('Weekly Sales'!$E15358,Forecasting!$C$7:$HS$7,0)),0)</f>
        <v>0</v>
      </c>
    </row>
    <row r="15359" spans="1:1" x14ac:dyDescent="0.3">
      <c r="A15359" s="2">
        <f>IFERROR(INDEX(Forecasting!$C$6:$HS$7,1,MATCH('Weekly Sales'!$E15359,Forecasting!$C$7:$HS$7,0)),0)</f>
        <v>0</v>
      </c>
    </row>
    <row r="15360" spans="1:1" x14ac:dyDescent="0.3">
      <c r="A15360" s="2">
        <f>IFERROR(INDEX(Forecasting!$C$6:$HS$7,1,MATCH('Weekly Sales'!$E15360,Forecasting!$C$7:$HS$7,0)),0)</f>
        <v>0</v>
      </c>
    </row>
    <row r="15361" spans="1:1" x14ac:dyDescent="0.3">
      <c r="A15361" s="2">
        <f>IFERROR(INDEX(Forecasting!$C$6:$HS$7,1,MATCH('Weekly Sales'!$E15361,Forecasting!$C$7:$HS$7,0)),0)</f>
        <v>0</v>
      </c>
    </row>
    <row r="15362" spans="1:1" x14ac:dyDescent="0.3">
      <c r="A15362" s="2">
        <f>IFERROR(INDEX(Forecasting!$C$6:$HS$7,1,MATCH('Weekly Sales'!$E15362,Forecasting!$C$7:$HS$7,0)),0)</f>
        <v>0</v>
      </c>
    </row>
    <row r="15363" spans="1:1" x14ac:dyDescent="0.3">
      <c r="A15363" s="2">
        <f>IFERROR(INDEX(Forecasting!$C$6:$HS$7,1,MATCH('Weekly Sales'!$E15363,Forecasting!$C$7:$HS$7,0)),0)</f>
        <v>0</v>
      </c>
    </row>
    <row r="15364" spans="1:1" x14ac:dyDescent="0.3">
      <c r="A15364" s="2">
        <f>IFERROR(INDEX(Forecasting!$C$6:$HS$7,1,MATCH('Weekly Sales'!$E15364,Forecasting!$C$7:$HS$7,0)),0)</f>
        <v>0</v>
      </c>
    </row>
    <row r="15365" spans="1:1" x14ac:dyDescent="0.3">
      <c r="A15365" s="2">
        <f>IFERROR(INDEX(Forecasting!$C$6:$HS$7,1,MATCH('Weekly Sales'!$E15365,Forecasting!$C$7:$HS$7,0)),0)</f>
        <v>0</v>
      </c>
    </row>
    <row r="15366" spans="1:1" x14ac:dyDescent="0.3">
      <c r="A15366" s="2">
        <f>IFERROR(INDEX(Forecasting!$C$6:$HS$7,1,MATCH('Weekly Sales'!$E15366,Forecasting!$C$7:$HS$7,0)),0)</f>
        <v>0</v>
      </c>
    </row>
    <row r="15367" spans="1:1" x14ac:dyDescent="0.3">
      <c r="A15367" s="2">
        <f>IFERROR(INDEX(Forecasting!$C$6:$HS$7,1,MATCH('Weekly Sales'!$E15367,Forecasting!$C$7:$HS$7,0)),0)</f>
        <v>0</v>
      </c>
    </row>
    <row r="15368" spans="1:1" x14ac:dyDescent="0.3">
      <c r="A15368" s="2">
        <f>IFERROR(INDEX(Forecasting!$C$6:$HS$7,1,MATCH('Weekly Sales'!$E15368,Forecasting!$C$7:$HS$7,0)),0)</f>
        <v>0</v>
      </c>
    </row>
    <row r="15369" spans="1:1" x14ac:dyDescent="0.3">
      <c r="A15369" s="2">
        <f>IFERROR(INDEX(Forecasting!$C$6:$HS$7,1,MATCH('Weekly Sales'!$E15369,Forecasting!$C$7:$HS$7,0)),0)</f>
        <v>0</v>
      </c>
    </row>
    <row r="15370" spans="1:1" x14ac:dyDescent="0.3">
      <c r="A15370" s="2">
        <f>IFERROR(INDEX(Forecasting!$C$6:$HS$7,1,MATCH('Weekly Sales'!$E15370,Forecasting!$C$7:$HS$7,0)),0)</f>
        <v>0</v>
      </c>
    </row>
    <row r="15371" spans="1:1" x14ac:dyDescent="0.3">
      <c r="A15371" s="2">
        <f>IFERROR(INDEX(Forecasting!$C$6:$HS$7,1,MATCH('Weekly Sales'!$E15371,Forecasting!$C$7:$HS$7,0)),0)</f>
        <v>0</v>
      </c>
    </row>
    <row r="15372" spans="1:1" x14ac:dyDescent="0.3">
      <c r="A15372" s="2">
        <f>IFERROR(INDEX(Forecasting!$C$6:$HS$7,1,MATCH('Weekly Sales'!$E15372,Forecasting!$C$7:$HS$7,0)),0)</f>
        <v>0</v>
      </c>
    </row>
    <row r="15373" spans="1:1" x14ac:dyDescent="0.3">
      <c r="A15373" s="2">
        <f>IFERROR(INDEX(Forecasting!$C$6:$HS$7,1,MATCH('Weekly Sales'!$E15373,Forecasting!$C$7:$HS$7,0)),0)</f>
        <v>0</v>
      </c>
    </row>
    <row r="15374" spans="1:1" x14ac:dyDescent="0.3">
      <c r="A15374" s="2">
        <f>IFERROR(INDEX(Forecasting!$C$6:$HS$7,1,MATCH('Weekly Sales'!$E15374,Forecasting!$C$7:$HS$7,0)),0)</f>
        <v>0</v>
      </c>
    </row>
    <row r="15375" spans="1:1" x14ac:dyDescent="0.3">
      <c r="A15375" s="2">
        <f>IFERROR(INDEX(Forecasting!$C$6:$HS$7,1,MATCH('Weekly Sales'!$E15375,Forecasting!$C$7:$HS$7,0)),0)</f>
        <v>0</v>
      </c>
    </row>
    <row r="15376" spans="1:1" x14ac:dyDescent="0.3">
      <c r="A15376" s="2">
        <f>IFERROR(INDEX(Forecasting!$C$6:$HS$7,1,MATCH('Weekly Sales'!$E15376,Forecasting!$C$7:$HS$7,0)),0)</f>
        <v>0</v>
      </c>
    </row>
    <row r="15377" spans="1:1" x14ac:dyDescent="0.3">
      <c r="A15377" s="2">
        <f>IFERROR(INDEX(Forecasting!$C$6:$HS$7,1,MATCH('Weekly Sales'!$E15377,Forecasting!$C$7:$HS$7,0)),0)</f>
        <v>0</v>
      </c>
    </row>
    <row r="15378" spans="1:1" x14ac:dyDescent="0.3">
      <c r="A15378" s="2">
        <f>IFERROR(INDEX(Forecasting!$C$6:$HS$7,1,MATCH('Weekly Sales'!$E15378,Forecasting!$C$7:$HS$7,0)),0)</f>
        <v>0</v>
      </c>
    </row>
    <row r="15379" spans="1:1" x14ac:dyDescent="0.3">
      <c r="A15379" s="2">
        <f>IFERROR(INDEX(Forecasting!$C$6:$HS$7,1,MATCH('Weekly Sales'!$E15379,Forecasting!$C$7:$HS$7,0)),0)</f>
        <v>0</v>
      </c>
    </row>
    <row r="15380" spans="1:1" x14ac:dyDescent="0.3">
      <c r="A15380" s="2">
        <f>IFERROR(INDEX(Forecasting!$C$6:$HS$7,1,MATCH('Weekly Sales'!$E15380,Forecasting!$C$7:$HS$7,0)),0)</f>
        <v>0</v>
      </c>
    </row>
    <row r="15381" spans="1:1" x14ac:dyDescent="0.3">
      <c r="A15381" s="2">
        <f>IFERROR(INDEX(Forecasting!$C$6:$HS$7,1,MATCH('Weekly Sales'!$E15381,Forecasting!$C$7:$HS$7,0)),0)</f>
        <v>0</v>
      </c>
    </row>
    <row r="15382" spans="1:1" x14ac:dyDescent="0.3">
      <c r="A15382" s="2">
        <f>IFERROR(INDEX(Forecasting!$C$6:$HS$7,1,MATCH('Weekly Sales'!$E15382,Forecasting!$C$7:$HS$7,0)),0)</f>
        <v>0</v>
      </c>
    </row>
    <row r="15383" spans="1:1" x14ac:dyDescent="0.3">
      <c r="A15383" s="2">
        <f>IFERROR(INDEX(Forecasting!$C$6:$HS$7,1,MATCH('Weekly Sales'!$E15383,Forecasting!$C$7:$HS$7,0)),0)</f>
        <v>0</v>
      </c>
    </row>
    <row r="15384" spans="1:1" x14ac:dyDescent="0.3">
      <c r="A15384" s="2">
        <f>IFERROR(INDEX(Forecasting!$C$6:$HS$7,1,MATCH('Weekly Sales'!$E15384,Forecasting!$C$7:$HS$7,0)),0)</f>
        <v>0</v>
      </c>
    </row>
    <row r="15385" spans="1:1" x14ac:dyDescent="0.3">
      <c r="A15385" s="2">
        <f>IFERROR(INDEX(Forecasting!$C$6:$HS$7,1,MATCH('Weekly Sales'!$E15385,Forecasting!$C$7:$HS$7,0)),0)</f>
        <v>0</v>
      </c>
    </row>
    <row r="15386" spans="1:1" x14ac:dyDescent="0.3">
      <c r="A15386" s="2">
        <f>IFERROR(INDEX(Forecasting!$C$6:$HS$7,1,MATCH('Weekly Sales'!$E15386,Forecasting!$C$7:$HS$7,0)),0)</f>
        <v>0</v>
      </c>
    </row>
    <row r="15387" spans="1:1" x14ac:dyDescent="0.3">
      <c r="A15387" s="2">
        <f>IFERROR(INDEX(Forecasting!$C$6:$HS$7,1,MATCH('Weekly Sales'!$E15387,Forecasting!$C$7:$HS$7,0)),0)</f>
        <v>0</v>
      </c>
    </row>
    <row r="15388" spans="1:1" x14ac:dyDescent="0.3">
      <c r="A15388" s="2">
        <f>IFERROR(INDEX(Forecasting!$C$6:$HS$7,1,MATCH('Weekly Sales'!$E15388,Forecasting!$C$7:$HS$7,0)),0)</f>
        <v>0</v>
      </c>
    </row>
    <row r="15389" spans="1:1" x14ac:dyDescent="0.3">
      <c r="A15389" s="2">
        <f>IFERROR(INDEX(Forecasting!$C$6:$HS$7,1,MATCH('Weekly Sales'!$E15389,Forecasting!$C$7:$HS$7,0)),0)</f>
        <v>0</v>
      </c>
    </row>
    <row r="15390" spans="1:1" x14ac:dyDescent="0.3">
      <c r="A15390" s="2">
        <f>IFERROR(INDEX(Forecasting!$C$6:$HS$7,1,MATCH('Weekly Sales'!$E15390,Forecasting!$C$7:$HS$7,0)),0)</f>
        <v>0</v>
      </c>
    </row>
    <row r="15391" spans="1:1" x14ac:dyDescent="0.3">
      <c r="A15391" s="2">
        <f>IFERROR(INDEX(Forecasting!$C$6:$HS$7,1,MATCH('Weekly Sales'!$E15391,Forecasting!$C$7:$HS$7,0)),0)</f>
        <v>0</v>
      </c>
    </row>
    <row r="15392" spans="1:1" x14ac:dyDescent="0.3">
      <c r="A15392" s="2">
        <f>IFERROR(INDEX(Forecasting!$C$6:$HS$7,1,MATCH('Weekly Sales'!$E15392,Forecasting!$C$7:$HS$7,0)),0)</f>
        <v>0</v>
      </c>
    </row>
    <row r="15393" spans="1:1" x14ac:dyDescent="0.3">
      <c r="A15393" s="2">
        <f>IFERROR(INDEX(Forecasting!$C$6:$HS$7,1,MATCH('Weekly Sales'!$E15393,Forecasting!$C$7:$HS$7,0)),0)</f>
        <v>0</v>
      </c>
    </row>
    <row r="15394" spans="1:1" x14ac:dyDescent="0.3">
      <c r="A15394" s="2">
        <f>IFERROR(INDEX(Forecasting!$C$6:$HS$7,1,MATCH('Weekly Sales'!$E15394,Forecasting!$C$7:$HS$7,0)),0)</f>
        <v>0</v>
      </c>
    </row>
    <row r="15395" spans="1:1" x14ac:dyDescent="0.3">
      <c r="A15395" s="2">
        <f>IFERROR(INDEX(Forecasting!$C$6:$HS$7,1,MATCH('Weekly Sales'!$E15395,Forecasting!$C$7:$HS$7,0)),0)</f>
        <v>0</v>
      </c>
    </row>
    <row r="15396" spans="1:1" x14ac:dyDescent="0.3">
      <c r="A15396" s="2">
        <f>IFERROR(INDEX(Forecasting!$C$6:$HS$7,1,MATCH('Weekly Sales'!$E15396,Forecasting!$C$7:$HS$7,0)),0)</f>
        <v>0</v>
      </c>
    </row>
    <row r="15397" spans="1:1" x14ac:dyDescent="0.3">
      <c r="A15397" s="2">
        <f>IFERROR(INDEX(Forecasting!$C$6:$HS$7,1,MATCH('Weekly Sales'!$E15397,Forecasting!$C$7:$HS$7,0)),0)</f>
        <v>0</v>
      </c>
    </row>
    <row r="15398" spans="1:1" x14ac:dyDescent="0.3">
      <c r="A15398" s="2">
        <f>IFERROR(INDEX(Forecasting!$C$6:$HS$7,1,MATCH('Weekly Sales'!$E15398,Forecasting!$C$7:$HS$7,0)),0)</f>
        <v>0</v>
      </c>
    </row>
    <row r="15399" spans="1:1" x14ac:dyDescent="0.3">
      <c r="A15399" s="2">
        <f>IFERROR(INDEX(Forecasting!$C$6:$HS$7,1,MATCH('Weekly Sales'!$E15399,Forecasting!$C$7:$HS$7,0)),0)</f>
        <v>0</v>
      </c>
    </row>
    <row r="15400" spans="1:1" x14ac:dyDescent="0.3">
      <c r="A15400" s="2">
        <f>IFERROR(INDEX(Forecasting!$C$6:$HS$7,1,MATCH('Weekly Sales'!$E15400,Forecasting!$C$7:$HS$7,0)),0)</f>
        <v>0</v>
      </c>
    </row>
    <row r="15401" spans="1:1" x14ac:dyDescent="0.3">
      <c r="A15401" s="2">
        <f>IFERROR(INDEX(Forecasting!$C$6:$HS$7,1,MATCH('Weekly Sales'!$E15401,Forecasting!$C$7:$HS$7,0)),0)</f>
        <v>0</v>
      </c>
    </row>
    <row r="15402" spans="1:1" x14ac:dyDescent="0.3">
      <c r="A15402" s="2">
        <f>IFERROR(INDEX(Forecasting!$C$6:$HS$7,1,MATCH('Weekly Sales'!$E15402,Forecasting!$C$7:$HS$7,0)),0)</f>
        <v>0</v>
      </c>
    </row>
    <row r="15403" spans="1:1" x14ac:dyDescent="0.3">
      <c r="A15403" s="2">
        <f>IFERROR(INDEX(Forecasting!$C$6:$HS$7,1,MATCH('Weekly Sales'!$E15403,Forecasting!$C$7:$HS$7,0)),0)</f>
        <v>0</v>
      </c>
    </row>
    <row r="15404" spans="1:1" x14ac:dyDescent="0.3">
      <c r="A15404" s="2">
        <f>IFERROR(INDEX(Forecasting!$C$6:$HS$7,1,MATCH('Weekly Sales'!$E15404,Forecasting!$C$7:$HS$7,0)),0)</f>
        <v>0</v>
      </c>
    </row>
    <row r="15405" spans="1:1" x14ac:dyDescent="0.3">
      <c r="A15405" s="2">
        <f>IFERROR(INDEX(Forecasting!$C$6:$HS$7,1,MATCH('Weekly Sales'!$E15405,Forecasting!$C$7:$HS$7,0)),0)</f>
        <v>0</v>
      </c>
    </row>
    <row r="15406" spans="1:1" x14ac:dyDescent="0.3">
      <c r="A15406" s="2">
        <f>IFERROR(INDEX(Forecasting!$C$6:$HS$7,1,MATCH('Weekly Sales'!$E15406,Forecasting!$C$7:$HS$7,0)),0)</f>
        <v>0</v>
      </c>
    </row>
    <row r="15407" spans="1:1" x14ac:dyDescent="0.3">
      <c r="A15407" s="2">
        <f>IFERROR(INDEX(Forecasting!$C$6:$HS$7,1,MATCH('Weekly Sales'!$E15407,Forecasting!$C$7:$HS$7,0)),0)</f>
        <v>0</v>
      </c>
    </row>
    <row r="15408" spans="1:1" x14ac:dyDescent="0.3">
      <c r="A15408" s="2">
        <f>IFERROR(INDEX(Forecasting!$C$6:$HS$7,1,MATCH('Weekly Sales'!$E15408,Forecasting!$C$7:$HS$7,0)),0)</f>
        <v>0</v>
      </c>
    </row>
    <row r="15409" spans="1:1" x14ac:dyDescent="0.3">
      <c r="A15409" s="2">
        <f>IFERROR(INDEX(Forecasting!$C$6:$HS$7,1,MATCH('Weekly Sales'!$E15409,Forecasting!$C$7:$HS$7,0)),0)</f>
        <v>0</v>
      </c>
    </row>
    <row r="15410" spans="1:1" x14ac:dyDescent="0.3">
      <c r="A15410" s="2">
        <f>IFERROR(INDEX(Forecasting!$C$6:$HS$7,1,MATCH('Weekly Sales'!$E15410,Forecasting!$C$7:$HS$7,0)),0)</f>
        <v>0</v>
      </c>
    </row>
    <row r="15411" spans="1:1" x14ac:dyDescent="0.3">
      <c r="A15411" s="2">
        <f>IFERROR(INDEX(Forecasting!$C$6:$HS$7,1,MATCH('Weekly Sales'!$E15411,Forecasting!$C$7:$HS$7,0)),0)</f>
        <v>0</v>
      </c>
    </row>
    <row r="15412" spans="1:1" x14ac:dyDescent="0.3">
      <c r="A15412" s="2">
        <f>IFERROR(INDEX(Forecasting!$C$6:$HS$7,1,MATCH('Weekly Sales'!$E15412,Forecasting!$C$7:$HS$7,0)),0)</f>
        <v>0</v>
      </c>
    </row>
    <row r="15413" spans="1:1" x14ac:dyDescent="0.3">
      <c r="A15413" s="2">
        <f>IFERROR(INDEX(Forecasting!$C$6:$HS$7,1,MATCH('Weekly Sales'!$E15413,Forecasting!$C$7:$HS$7,0)),0)</f>
        <v>0</v>
      </c>
    </row>
    <row r="15414" spans="1:1" x14ac:dyDescent="0.3">
      <c r="A15414" s="2">
        <f>IFERROR(INDEX(Forecasting!$C$6:$HS$7,1,MATCH('Weekly Sales'!$E15414,Forecasting!$C$7:$HS$7,0)),0)</f>
        <v>0</v>
      </c>
    </row>
    <row r="15415" spans="1:1" x14ac:dyDescent="0.3">
      <c r="A15415" s="2">
        <f>IFERROR(INDEX(Forecasting!$C$6:$HS$7,1,MATCH('Weekly Sales'!$E15415,Forecasting!$C$7:$HS$7,0)),0)</f>
        <v>0</v>
      </c>
    </row>
    <row r="15416" spans="1:1" x14ac:dyDescent="0.3">
      <c r="A15416" s="2">
        <f>IFERROR(INDEX(Forecasting!$C$6:$HS$7,1,MATCH('Weekly Sales'!$E15416,Forecasting!$C$7:$HS$7,0)),0)</f>
        <v>0</v>
      </c>
    </row>
    <row r="15417" spans="1:1" x14ac:dyDescent="0.3">
      <c r="A15417" s="2">
        <f>IFERROR(INDEX(Forecasting!$C$6:$HS$7,1,MATCH('Weekly Sales'!$E15417,Forecasting!$C$7:$HS$7,0)),0)</f>
        <v>0</v>
      </c>
    </row>
    <row r="15418" spans="1:1" x14ac:dyDescent="0.3">
      <c r="A15418" s="2">
        <f>IFERROR(INDEX(Forecasting!$C$6:$HS$7,1,MATCH('Weekly Sales'!$E15418,Forecasting!$C$7:$HS$7,0)),0)</f>
        <v>0</v>
      </c>
    </row>
    <row r="15419" spans="1:1" x14ac:dyDescent="0.3">
      <c r="A15419" s="2">
        <f>IFERROR(INDEX(Forecasting!$C$6:$HS$7,1,MATCH('Weekly Sales'!$E15419,Forecasting!$C$7:$HS$7,0)),0)</f>
        <v>0</v>
      </c>
    </row>
    <row r="15420" spans="1:1" x14ac:dyDescent="0.3">
      <c r="A15420" s="2">
        <f>IFERROR(INDEX(Forecasting!$C$6:$HS$7,1,MATCH('Weekly Sales'!$E15420,Forecasting!$C$7:$HS$7,0)),0)</f>
        <v>0</v>
      </c>
    </row>
    <row r="15421" spans="1:1" x14ac:dyDescent="0.3">
      <c r="A15421" s="2">
        <f>IFERROR(INDEX(Forecasting!$C$6:$HS$7,1,MATCH('Weekly Sales'!$E15421,Forecasting!$C$7:$HS$7,0)),0)</f>
        <v>0</v>
      </c>
    </row>
    <row r="15422" spans="1:1" x14ac:dyDescent="0.3">
      <c r="A15422" s="2">
        <f>IFERROR(INDEX(Forecasting!$C$6:$HS$7,1,MATCH('Weekly Sales'!$E15422,Forecasting!$C$7:$HS$7,0)),0)</f>
        <v>0</v>
      </c>
    </row>
    <row r="15423" spans="1:1" x14ac:dyDescent="0.3">
      <c r="A15423" s="2">
        <f>IFERROR(INDEX(Forecasting!$C$6:$HS$7,1,MATCH('Weekly Sales'!$E15423,Forecasting!$C$7:$HS$7,0)),0)</f>
        <v>0</v>
      </c>
    </row>
    <row r="15424" spans="1:1" x14ac:dyDescent="0.3">
      <c r="A15424" s="2">
        <f>IFERROR(INDEX(Forecasting!$C$6:$HS$7,1,MATCH('Weekly Sales'!$E15424,Forecasting!$C$7:$HS$7,0)),0)</f>
        <v>0</v>
      </c>
    </row>
    <row r="15425" spans="1:1" x14ac:dyDescent="0.3">
      <c r="A15425" s="2">
        <f>IFERROR(INDEX(Forecasting!$C$6:$HS$7,1,MATCH('Weekly Sales'!$E15425,Forecasting!$C$7:$HS$7,0)),0)</f>
        <v>0</v>
      </c>
    </row>
    <row r="15426" spans="1:1" x14ac:dyDescent="0.3">
      <c r="A15426" s="2">
        <f>IFERROR(INDEX(Forecasting!$C$6:$HS$7,1,MATCH('Weekly Sales'!$E15426,Forecasting!$C$7:$HS$7,0)),0)</f>
        <v>0</v>
      </c>
    </row>
    <row r="15427" spans="1:1" x14ac:dyDescent="0.3">
      <c r="A15427" s="2">
        <f>IFERROR(INDEX(Forecasting!$C$6:$HS$7,1,MATCH('Weekly Sales'!$E15427,Forecasting!$C$7:$HS$7,0)),0)</f>
        <v>0</v>
      </c>
    </row>
    <row r="15428" spans="1:1" x14ac:dyDescent="0.3">
      <c r="A15428" s="2">
        <f>IFERROR(INDEX(Forecasting!$C$6:$HS$7,1,MATCH('Weekly Sales'!$E15428,Forecasting!$C$7:$HS$7,0)),0)</f>
        <v>0</v>
      </c>
    </row>
    <row r="15429" spans="1:1" x14ac:dyDescent="0.3">
      <c r="A15429" s="2">
        <f>IFERROR(INDEX(Forecasting!$C$6:$HS$7,1,MATCH('Weekly Sales'!$E15429,Forecasting!$C$7:$HS$7,0)),0)</f>
        <v>0</v>
      </c>
    </row>
    <row r="15430" spans="1:1" x14ac:dyDescent="0.3">
      <c r="A15430" s="2">
        <f>IFERROR(INDEX(Forecasting!$C$6:$HS$7,1,MATCH('Weekly Sales'!$E15430,Forecasting!$C$7:$HS$7,0)),0)</f>
        <v>0</v>
      </c>
    </row>
    <row r="15431" spans="1:1" x14ac:dyDescent="0.3">
      <c r="A15431" s="2">
        <f>IFERROR(INDEX(Forecasting!$C$6:$HS$7,1,MATCH('Weekly Sales'!$E15431,Forecasting!$C$7:$HS$7,0)),0)</f>
        <v>0</v>
      </c>
    </row>
    <row r="15432" spans="1:1" x14ac:dyDescent="0.3">
      <c r="A15432" s="2">
        <f>IFERROR(INDEX(Forecasting!$C$6:$HS$7,1,MATCH('Weekly Sales'!$E15432,Forecasting!$C$7:$HS$7,0)),0)</f>
        <v>0</v>
      </c>
    </row>
    <row r="15433" spans="1:1" x14ac:dyDescent="0.3">
      <c r="A15433" s="2">
        <f>IFERROR(INDEX(Forecasting!$C$6:$HS$7,1,MATCH('Weekly Sales'!$E15433,Forecasting!$C$7:$HS$7,0)),0)</f>
        <v>0</v>
      </c>
    </row>
    <row r="15434" spans="1:1" x14ac:dyDescent="0.3">
      <c r="A15434" s="2">
        <f>IFERROR(INDEX(Forecasting!$C$6:$HS$7,1,MATCH('Weekly Sales'!$E15434,Forecasting!$C$7:$HS$7,0)),0)</f>
        <v>0</v>
      </c>
    </row>
    <row r="15435" spans="1:1" x14ac:dyDescent="0.3">
      <c r="A15435" s="2">
        <f>IFERROR(INDEX(Forecasting!$C$6:$HS$7,1,MATCH('Weekly Sales'!$E15435,Forecasting!$C$7:$HS$7,0)),0)</f>
        <v>0</v>
      </c>
    </row>
    <row r="15436" spans="1:1" x14ac:dyDescent="0.3">
      <c r="A15436" s="2">
        <f>IFERROR(INDEX(Forecasting!$C$6:$HS$7,1,MATCH('Weekly Sales'!$E15436,Forecasting!$C$7:$HS$7,0)),0)</f>
        <v>0</v>
      </c>
    </row>
    <row r="15437" spans="1:1" x14ac:dyDescent="0.3">
      <c r="A15437" s="2">
        <f>IFERROR(INDEX(Forecasting!$C$6:$HS$7,1,MATCH('Weekly Sales'!$E15437,Forecasting!$C$7:$HS$7,0)),0)</f>
        <v>0</v>
      </c>
    </row>
    <row r="15438" spans="1:1" x14ac:dyDescent="0.3">
      <c r="A15438" s="2">
        <f>IFERROR(INDEX(Forecasting!$C$6:$HS$7,1,MATCH('Weekly Sales'!$E15438,Forecasting!$C$7:$HS$7,0)),0)</f>
        <v>0</v>
      </c>
    </row>
    <row r="15439" spans="1:1" x14ac:dyDescent="0.3">
      <c r="A15439" s="2">
        <f>IFERROR(INDEX(Forecasting!$C$6:$HS$7,1,MATCH('Weekly Sales'!$E15439,Forecasting!$C$7:$HS$7,0)),0)</f>
        <v>0</v>
      </c>
    </row>
    <row r="15440" spans="1:1" x14ac:dyDescent="0.3">
      <c r="A15440" s="2">
        <f>IFERROR(INDEX(Forecasting!$C$6:$HS$7,1,MATCH('Weekly Sales'!$E15440,Forecasting!$C$7:$HS$7,0)),0)</f>
        <v>0</v>
      </c>
    </row>
    <row r="15441" spans="1:1" x14ac:dyDescent="0.3">
      <c r="A15441" s="2">
        <f>IFERROR(INDEX(Forecasting!$C$6:$HS$7,1,MATCH('Weekly Sales'!$E15441,Forecasting!$C$7:$HS$7,0)),0)</f>
        <v>0</v>
      </c>
    </row>
    <row r="15442" spans="1:1" x14ac:dyDescent="0.3">
      <c r="A15442" s="2">
        <f>IFERROR(INDEX(Forecasting!$C$6:$HS$7,1,MATCH('Weekly Sales'!$E15442,Forecasting!$C$7:$HS$7,0)),0)</f>
        <v>0</v>
      </c>
    </row>
    <row r="15443" spans="1:1" x14ac:dyDescent="0.3">
      <c r="A15443" s="2">
        <f>IFERROR(INDEX(Forecasting!$C$6:$HS$7,1,MATCH('Weekly Sales'!$E15443,Forecasting!$C$7:$HS$7,0)),0)</f>
        <v>0</v>
      </c>
    </row>
    <row r="15444" spans="1:1" x14ac:dyDescent="0.3">
      <c r="A15444" s="2">
        <f>IFERROR(INDEX(Forecasting!$C$6:$HS$7,1,MATCH('Weekly Sales'!$E15444,Forecasting!$C$7:$HS$7,0)),0)</f>
        <v>0</v>
      </c>
    </row>
    <row r="15445" spans="1:1" x14ac:dyDescent="0.3">
      <c r="A15445" s="2">
        <f>IFERROR(INDEX(Forecasting!$C$6:$HS$7,1,MATCH('Weekly Sales'!$E15445,Forecasting!$C$7:$HS$7,0)),0)</f>
        <v>0</v>
      </c>
    </row>
    <row r="15446" spans="1:1" x14ac:dyDescent="0.3">
      <c r="A15446" s="2">
        <f>IFERROR(INDEX(Forecasting!$C$6:$HS$7,1,MATCH('Weekly Sales'!$E15446,Forecasting!$C$7:$HS$7,0)),0)</f>
        <v>0</v>
      </c>
    </row>
    <row r="15447" spans="1:1" x14ac:dyDescent="0.3">
      <c r="A15447" s="2">
        <f>IFERROR(INDEX(Forecasting!$C$6:$HS$7,1,MATCH('Weekly Sales'!$E15447,Forecasting!$C$7:$HS$7,0)),0)</f>
        <v>0</v>
      </c>
    </row>
    <row r="15448" spans="1:1" x14ac:dyDescent="0.3">
      <c r="A15448" s="2">
        <f>IFERROR(INDEX(Forecasting!$C$6:$HS$7,1,MATCH('Weekly Sales'!$E15448,Forecasting!$C$7:$HS$7,0)),0)</f>
        <v>0</v>
      </c>
    </row>
    <row r="15449" spans="1:1" x14ac:dyDescent="0.3">
      <c r="A15449" s="2">
        <f>IFERROR(INDEX(Forecasting!$C$6:$HS$7,1,MATCH('Weekly Sales'!$E15449,Forecasting!$C$7:$HS$7,0)),0)</f>
        <v>0</v>
      </c>
    </row>
    <row r="15450" spans="1:1" x14ac:dyDescent="0.3">
      <c r="A15450" s="2">
        <f>IFERROR(INDEX(Forecasting!$C$6:$HS$7,1,MATCH('Weekly Sales'!$E15450,Forecasting!$C$7:$HS$7,0)),0)</f>
        <v>0</v>
      </c>
    </row>
    <row r="15451" spans="1:1" x14ac:dyDescent="0.3">
      <c r="A15451" s="2">
        <f>IFERROR(INDEX(Forecasting!$C$6:$HS$7,1,MATCH('Weekly Sales'!$E15451,Forecasting!$C$7:$HS$7,0)),0)</f>
        <v>0</v>
      </c>
    </row>
    <row r="15452" spans="1:1" x14ac:dyDescent="0.3">
      <c r="A15452" s="2">
        <f>IFERROR(INDEX(Forecasting!$C$6:$HS$7,1,MATCH('Weekly Sales'!$E15452,Forecasting!$C$7:$HS$7,0)),0)</f>
        <v>0</v>
      </c>
    </row>
    <row r="15453" spans="1:1" x14ac:dyDescent="0.3">
      <c r="A15453" s="2">
        <f>IFERROR(INDEX(Forecasting!$C$6:$HS$7,1,MATCH('Weekly Sales'!$E15453,Forecasting!$C$7:$HS$7,0)),0)</f>
        <v>0</v>
      </c>
    </row>
    <row r="15454" spans="1:1" x14ac:dyDescent="0.3">
      <c r="A15454" s="2">
        <f>IFERROR(INDEX(Forecasting!$C$6:$HS$7,1,MATCH('Weekly Sales'!$E15454,Forecasting!$C$7:$HS$7,0)),0)</f>
        <v>0</v>
      </c>
    </row>
    <row r="15455" spans="1:1" x14ac:dyDescent="0.3">
      <c r="A15455" s="2">
        <f>IFERROR(INDEX(Forecasting!$C$6:$HS$7,1,MATCH('Weekly Sales'!$E15455,Forecasting!$C$7:$HS$7,0)),0)</f>
        <v>0</v>
      </c>
    </row>
    <row r="15456" spans="1:1" x14ac:dyDescent="0.3">
      <c r="A15456" s="2">
        <f>IFERROR(INDEX(Forecasting!$C$6:$HS$7,1,MATCH('Weekly Sales'!$E15456,Forecasting!$C$7:$HS$7,0)),0)</f>
        <v>0</v>
      </c>
    </row>
    <row r="15457" spans="1:1" x14ac:dyDescent="0.3">
      <c r="A15457" s="2">
        <f>IFERROR(INDEX(Forecasting!$C$6:$HS$7,1,MATCH('Weekly Sales'!$E15457,Forecasting!$C$7:$HS$7,0)),0)</f>
        <v>0</v>
      </c>
    </row>
    <row r="15458" spans="1:1" x14ac:dyDescent="0.3">
      <c r="A15458" s="2">
        <f>IFERROR(INDEX(Forecasting!$C$6:$HS$7,1,MATCH('Weekly Sales'!$E15458,Forecasting!$C$7:$HS$7,0)),0)</f>
        <v>0</v>
      </c>
    </row>
    <row r="15459" spans="1:1" x14ac:dyDescent="0.3">
      <c r="A15459" s="2">
        <f>IFERROR(INDEX(Forecasting!$C$6:$HS$7,1,MATCH('Weekly Sales'!$E15459,Forecasting!$C$7:$HS$7,0)),0)</f>
        <v>0</v>
      </c>
    </row>
    <row r="15460" spans="1:1" x14ac:dyDescent="0.3">
      <c r="A15460" s="2">
        <f>IFERROR(INDEX(Forecasting!$C$6:$HS$7,1,MATCH('Weekly Sales'!$E15460,Forecasting!$C$7:$HS$7,0)),0)</f>
        <v>0</v>
      </c>
    </row>
    <row r="15461" spans="1:1" x14ac:dyDescent="0.3">
      <c r="A15461" s="2">
        <f>IFERROR(INDEX(Forecasting!$C$6:$HS$7,1,MATCH('Weekly Sales'!$E15461,Forecasting!$C$7:$HS$7,0)),0)</f>
        <v>0</v>
      </c>
    </row>
    <row r="15462" spans="1:1" x14ac:dyDescent="0.3">
      <c r="A15462" s="2">
        <f>IFERROR(INDEX(Forecasting!$C$6:$HS$7,1,MATCH('Weekly Sales'!$E15462,Forecasting!$C$7:$HS$7,0)),0)</f>
        <v>0</v>
      </c>
    </row>
    <row r="15463" spans="1:1" x14ac:dyDescent="0.3">
      <c r="A15463" s="2">
        <f>IFERROR(INDEX(Forecasting!$C$6:$HS$7,1,MATCH('Weekly Sales'!$E15463,Forecasting!$C$7:$HS$7,0)),0)</f>
        <v>0</v>
      </c>
    </row>
    <row r="15464" spans="1:1" x14ac:dyDescent="0.3">
      <c r="A15464" s="2">
        <f>IFERROR(INDEX(Forecasting!$C$6:$HS$7,1,MATCH('Weekly Sales'!$E15464,Forecasting!$C$7:$HS$7,0)),0)</f>
        <v>0</v>
      </c>
    </row>
    <row r="15465" spans="1:1" x14ac:dyDescent="0.3">
      <c r="A15465" s="2">
        <f>IFERROR(INDEX(Forecasting!$C$6:$HS$7,1,MATCH('Weekly Sales'!$E15465,Forecasting!$C$7:$HS$7,0)),0)</f>
        <v>0</v>
      </c>
    </row>
    <row r="15466" spans="1:1" x14ac:dyDescent="0.3">
      <c r="A15466" s="2">
        <f>IFERROR(INDEX(Forecasting!$C$6:$HS$7,1,MATCH('Weekly Sales'!$E15466,Forecasting!$C$7:$HS$7,0)),0)</f>
        <v>0</v>
      </c>
    </row>
    <row r="15467" spans="1:1" x14ac:dyDescent="0.3">
      <c r="A15467" s="2">
        <f>IFERROR(INDEX(Forecasting!$C$6:$HS$7,1,MATCH('Weekly Sales'!$E15467,Forecasting!$C$7:$HS$7,0)),0)</f>
        <v>0</v>
      </c>
    </row>
    <row r="15468" spans="1:1" x14ac:dyDescent="0.3">
      <c r="A15468" s="2">
        <f>IFERROR(INDEX(Forecasting!$C$6:$HS$7,1,MATCH('Weekly Sales'!$E15468,Forecasting!$C$7:$HS$7,0)),0)</f>
        <v>0</v>
      </c>
    </row>
    <row r="15469" spans="1:1" x14ac:dyDescent="0.3">
      <c r="A15469" s="2">
        <f>IFERROR(INDEX(Forecasting!$C$6:$HS$7,1,MATCH('Weekly Sales'!$E15469,Forecasting!$C$7:$HS$7,0)),0)</f>
        <v>0</v>
      </c>
    </row>
    <row r="15470" spans="1:1" x14ac:dyDescent="0.3">
      <c r="A15470" s="2">
        <f>IFERROR(INDEX(Forecasting!$C$6:$HS$7,1,MATCH('Weekly Sales'!$E15470,Forecasting!$C$7:$HS$7,0)),0)</f>
        <v>0</v>
      </c>
    </row>
    <row r="15471" spans="1:1" x14ac:dyDescent="0.3">
      <c r="A15471" s="2">
        <f>IFERROR(INDEX(Forecasting!$C$6:$HS$7,1,MATCH('Weekly Sales'!$E15471,Forecasting!$C$7:$HS$7,0)),0)</f>
        <v>0</v>
      </c>
    </row>
    <row r="15472" spans="1:1" x14ac:dyDescent="0.3">
      <c r="A15472" s="2">
        <f>IFERROR(INDEX(Forecasting!$C$6:$HS$7,1,MATCH('Weekly Sales'!$E15472,Forecasting!$C$7:$HS$7,0)),0)</f>
        <v>0</v>
      </c>
    </row>
    <row r="15473" spans="1:1" x14ac:dyDescent="0.3">
      <c r="A15473" s="2">
        <f>IFERROR(INDEX(Forecasting!$C$6:$HS$7,1,MATCH('Weekly Sales'!$E15473,Forecasting!$C$7:$HS$7,0)),0)</f>
        <v>0</v>
      </c>
    </row>
    <row r="15474" spans="1:1" x14ac:dyDescent="0.3">
      <c r="A15474" s="2">
        <f>IFERROR(INDEX(Forecasting!$C$6:$HS$7,1,MATCH('Weekly Sales'!$E15474,Forecasting!$C$7:$HS$7,0)),0)</f>
        <v>0</v>
      </c>
    </row>
    <row r="15475" spans="1:1" x14ac:dyDescent="0.3">
      <c r="A15475" s="2">
        <f>IFERROR(INDEX(Forecasting!$C$6:$HS$7,1,MATCH('Weekly Sales'!$E15475,Forecasting!$C$7:$HS$7,0)),0)</f>
        <v>0</v>
      </c>
    </row>
    <row r="15476" spans="1:1" x14ac:dyDescent="0.3">
      <c r="A15476" s="2">
        <f>IFERROR(INDEX(Forecasting!$C$6:$HS$7,1,MATCH('Weekly Sales'!$E15476,Forecasting!$C$7:$HS$7,0)),0)</f>
        <v>0</v>
      </c>
    </row>
    <row r="15477" spans="1:1" x14ac:dyDescent="0.3">
      <c r="A15477" s="2">
        <f>IFERROR(INDEX(Forecasting!$C$6:$HS$7,1,MATCH('Weekly Sales'!$E15477,Forecasting!$C$7:$HS$7,0)),0)</f>
        <v>0</v>
      </c>
    </row>
    <row r="15478" spans="1:1" x14ac:dyDescent="0.3">
      <c r="A15478" s="2">
        <f>IFERROR(INDEX(Forecasting!$C$6:$HS$7,1,MATCH('Weekly Sales'!$E15478,Forecasting!$C$7:$HS$7,0)),0)</f>
        <v>0</v>
      </c>
    </row>
    <row r="15479" spans="1:1" x14ac:dyDescent="0.3">
      <c r="A15479" s="2">
        <f>IFERROR(INDEX(Forecasting!$C$6:$HS$7,1,MATCH('Weekly Sales'!$E15479,Forecasting!$C$7:$HS$7,0)),0)</f>
        <v>0</v>
      </c>
    </row>
    <row r="15480" spans="1:1" x14ac:dyDescent="0.3">
      <c r="A15480" s="2">
        <f>IFERROR(INDEX(Forecasting!$C$6:$HS$7,1,MATCH('Weekly Sales'!$E15480,Forecasting!$C$7:$HS$7,0)),0)</f>
        <v>0</v>
      </c>
    </row>
    <row r="15481" spans="1:1" x14ac:dyDescent="0.3">
      <c r="A15481" s="2">
        <f>IFERROR(INDEX(Forecasting!$C$6:$HS$7,1,MATCH('Weekly Sales'!$E15481,Forecasting!$C$7:$HS$7,0)),0)</f>
        <v>0</v>
      </c>
    </row>
    <row r="15482" spans="1:1" x14ac:dyDescent="0.3">
      <c r="A15482" s="2">
        <f>IFERROR(INDEX(Forecasting!$C$6:$HS$7,1,MATCH('Weekly Sales'!$E15482,Forecasting!$C$7:$HS$7,0)),0)</f>
        <v>0</v>
      </c>
    </row>
    <row r="15483" spans="1:1" x14ac:dyDescent="0.3">
      <c r="A15483" s="2">
        <f>IFERROR(INDEX(Forecasting!$C$6:$HS$7,1,MATCH('Weekly Sales'!$E15483,Forecasting!$C$7:$HS$7,0)),0)</f>
        <v>0</v>
      </c>
    </row>
    <row r="15484" spans="1:1" x14ac:dyDescent="0.3">
      <c r="A15484" s="2">
        <f>IFERROR(INDEX(Forecasting!$C$6:$HS$7,1,MATCH('Weekly Sales'!$E15484,Forecasting!$C$7:$HS$7,0)),0)</f>
        <v>0</v>
      </c>
    </row>
    <row r="15485" spans="1:1" x14ac:dyDescent="0.3">
      <c r="A15485" s="2">
        <f>IFERROR(INDEX(Forecasting!$C$6:$HS$7,1,MATCH('Weekly Sales'!$E15485,Forecasting!$C$7:$HS$7,0)),0)</f>
        <v>0</v>
      </c>
    </row>
    <row r="15486" spans="1:1" x14ac:dyDescent="0.3">
      <c r="A15486" s="2">
        <f>IFERROR(INDEX(Forecasting!$C$6:$HS$7,1,MATCH('Weekly Sales'!$E15486,Forecasting!$C$7:$HS$7,0)),0)</f>
        <v>0</v>
      </c>
    </row>
    <row r="15487" spans="1:1" x14ac:dyDescent="0.3">
      <c r="A15487" s="2">
        <f>IFERROR(INDEX(Forecasting!$C$6:$HS$7,1,MATCH('Weekly Sales'!$E15487,Forecasting!$C$7:$HS$7,0)),0)</f>
        <v>0</v>
      </c>
    </row>
    <row r="15488" spans="1:1" x14ac:dyDescent="0.3">
      <c r="A15488" s="2">
        <f>IFERROR(INDEX(Forecasting!$C$6:$HS$7,1,MATCH('Weekly Sales'!$E15488,Forecasting!$C$7:$HS$7,0)),0)</f>
        <v>0</v>
      </c>
    </row>
    <row r="15489" spans="1:1" x14ac:dyDescent="0.3">
      <c r="A15489" s="2">
        <f>IFERROR(INDEX(Forecasting!$C$6:$HS$7,1,MATCH('Weekly Sales'!$E15489,Forecasting!$C$7:$HS$7,0)),0)</f>
        <v>0</v>
      </c>
    </row>
    <row r="15490" spans="1:1" x14ac:dyDescent="0.3">
      <c r="A15490" s="2">
        <f>IFERROR(INDEX(Forecasting!$C$6:$HS$7,1,MATCH('Weekly Sales'!$E15490,Forecasting!$C$7:$HS$7,0)),0)</f>
        <v>0</v>
      </c>
    </row>
    <row r="15491" spans="1:1" x14ac:dyDescent="0.3">
      <c r="A15491" s="2">
        <f>IFERROR(INDEX(Forecasting!$C$6:$HS$7,1,MATCH('Weekly Sales'!$E15491,Forecasting!$C$7:$HS$7,0)),0)</f>
        <v>0</v>
      </c>
    </row>
    <row r="15492" spans="1:1" x14ac:dyDescent="0.3">
      <c r="A15492" s="2">
        <f>IFERROR(INDEX(Forecasting!$C$6:$HS$7,1,MATCH('Weekly Sales'!$E15492,Forecasting!$C$7:$HS$7,0)),0)</f>
        <v>0</v>
      </c>
    </row>
    <row r="15493" spans="1:1" x14ac:dyDescent="0.3">
      <c r="A15493" s="2">
        <f>IFERROR(INDEX(Forecasting!$C$6:$HS$7,1,MATCH('Weekly Sales'!$E15493,Forecasting!$C$7:$HS$7,0)),0)</f>
        <v>0</v>
      </c>
    </row>
    <row r="15494" spans="1:1" x14ac:dyDescent="0.3">
      <c r="A15494" s="2">
        <f>IFERROR(INDEX(Forecasting!$C$6:$HS$7,1,MATCH('Weekly Sales'!$E15494,Forecasting!$C$7:$HS$7,0)),0)</f>
        <v>0</v>
      </c>
    </row>
    <row r="15495" spans="1:1" x14ac:dyDescent="0.3">
      <c r="A15495" s="2">
        <f>IFERROR(INDEX(Forecasting!$C$6:$HS$7,1,MATCH('Weekly Sales'!$E15495,Forecasting!$C$7:$HS$7,0)),0)</f>
        <v>0</v>
      </c>
    </row>
    <row r="15496" spans="1:1" x14ac:dyDescent="0.3">
      <c r="A15496" s="2">
        <f>IFERROR(INDEX(Forecasting!$C$6:$HS$7,1,MATCH('Weekly Sales'!$E15496,Forecasting!$C$7:$HS$7,0)),0)</f>
        <v>0</v>
      </c>
    </row>
    <row r="15497" spans="1:1" x14ac:dyDescent="0.3">
      <c r="A15497" s="2">
        <f>IFERROR(INDEX(Forecasting!$C$6:$HS$7,1,MATCH('Weekly Sales'!$E15497,Forecasting!$C$7:$HS$7,0)),0)</f>
        <v>0</v>
      </c>
    </row>
    <row r="15498" spans="1:1" x14ac:dyDescent="0.3">
      <c r="A15498" s="2">
        <f>IFERROR(INDEX(Forecasting!$C$6:$HS$7,1,MATCH('Weekly Sales'!$E15498,Forecasting!$C$7:$HS$7,0)),0)</f>
        <v>0</v>
      </c>
    </row>
    <row r="15499" spans="1:1" x14ac:dyDescent="0.3">
      <c r="A15499" s="2">
        <f>IFERROR(INDEX(Forecasting!$C$6:$HS$7,1,MATCH('Weekly Sales'!$E15499,Forecasting!$C$7:$HS$7,0)),0)</f>
        <v>0</v>
      </c>
    </row>
    <row r="15500" spans="1:1" x14ac:dyDescent="0.3">
      <c r="A15500" s="2">
        <f>IFERROR(INDEX(Forecasting!$C$6:$HS$7,1,MATCH('Weekly Sales'!$E15500,Forecasting!$C$7:$HS$7,0)),0)</f>
        <v>0</v>
      </c>
    </row>
    <row r="15501" spans="1:1" x14ac:dyDescent="0.3">
      <c r="A15501" s="2">
        <f>IFERROR(INDEX(Forecasting!$C$6:$HS$7,1,MATCH('Weekly Sales'!$E15501,Forecasting!$C$7:$HS$7,0)),0)</f>
        <v>0</v>
      </c>
    </row>
    <row r="15502" spans="1:1" x14ac:dyDescent="0.3">
      <c r="A15502" s="2">
        <f>IFERROR(INDEX(Forecasting!$C$6:$HS$7,1,MATCH('Weekly Sales'!$E15502,Forecasting!$C$7:$HS$7,0)),0)</f>
        <v>0</v>
      </c>
    </row>
    <row r="15503" spans="1:1" x14ac:dyDescent="0.3">
      <c r="A15503" s="2">
        <f>IFERROR(INDEX(Forecasting!$C$6:$HS$7,1,MATCH('Weekly Sales'!$E15503,Forecasting!$C$7:$HS$7,0)),0)</f>
        <v>0</v>
      </c>
    </row>
    <row r="15504" spans="1:1" x14ac:dyDescent="0.3">
      <c r="A15504" s="2">
        <f>IFERROR(INDEX(Forecasting!$C$6:$HS$7,1,MATCH('Weekly Sales'!$E15504,Forecasting!$C$7:$HS$7,0)),0)</f>
        <v>0</v>
      </c>
    </row>
    <row r="15505" spans="1:1" x14ac:dyDescent="0.3">
      <c r="A15505" s="2">
        <f>IFERROR(INDEX(Forecasting!$C$6:$HS$7,1,MATCH('Weekly Sales'!$E15505,Forecasting!$C$7:$HS$7,0)),0)</f>
        <v>0</v>
      </c>
    </row>
    <row r="15506" spans="1:1" x14ac:dyDescent="0.3">
      <c r="A15506" s="2">
        <f>IFERROR(INDEX(Forecasting!$C$6:$HS$7,1,MATCH('Weekly Sales'!$E15506,Forecasting!$C$7:$HS$7,0)),0)</f>
        <v>0</v>
      </c>
    </row>
    <row r="15507" spans="1:1" x14ac:dyDescent="0.3">
      <c r="A15507" s="2">
        <f>IFERROR(INDEX(Forecasting!$C$6:$HS$7,1,MATCH('Weekly Sales'!$E15507,Forecasting!$C$7:$HS$7,0)),0)</f>
        <v>0</v>
      </c>
    </row>
    <row r="15508" spans="1:1" x14ac:dyDescent="0.3">
      <c r="A15508" s="2">
        <f>IFERROR(INDEX(Forecasting!$C$6:$HS$7,1,MATCH('Weekly Sales'!$E15508,Forecasting!$C$7:$HS$7,0)),0)</f>
        <v>0</v>
      </c>
    </row>
    <row r="15509" spans="1:1" x14ac:dyDescent="0.3">
      <c r="A15509" s="2">
        <f>IFERROR(INDEX(Forecasting!$C$6:$HS$7,1,MATCH('Weekly Sales'!$E15509,Forecasting!$C$7:$HS$7,0)),0)</f>
        <v>0</v>
      </c>
    </row>
    <row r="15510" spans="1:1" x14ac:dyDescent="0.3">
      <c r="A15510" s="2">
        <f>IFERROR(INDEX(Forecasting!$C$6:$HS$7,1,MATCH('Weekly Sales'!$E15510,Forecasting!$C$7:$HS$7,0)),0)</f>
        <v>0</v>
      </c>
    </row>
    <row r="15511" spans="1:1" x14ac:dyDescent="0.3">
      <c r="A15511" s="2">
        <f>IFERROR(INDEX(Forecasting!$C$6:$HS$7,1,MATCH('Weekly Sales'!$E15511,Forecasting!$C$7:$HS$7,0)),0)</f>
        <v>0</v>
      </c>
    </row>
    <row r="15512" spans="1:1" x14ac:dyDescent="0.3">
      <c r="A15512" s="2">
        <f>IFERROR(INDEX(Forecasting!$C$6:$HS$7,1,MATCH('Weekly Sales'!$E15512,Forecasting!$C$7:$HS$7,0)),0)</f>
        <v>0</v>
      </c>
    </row>
    <row r="15513" spans="1:1" x14ac:dyDescent="0.3">
      <c r="A15513" s="2">
        <f>IFERROR(INDEX(Forecasting!$C$6:$HS$7,1,MATCH('Weekly Sales'!$E15513,Forecasting!$C$7:$HS$7,0)),0)</f>
        <v>0</v>
      </c>
    </row>
    <row r="15514" spans="1:1" x14ac:dyDescent="0.3">
      <c r="A15514" s="2">
        <f>IFERROR(INDEX(Forecasting!$C$6:$HS$7,1,MATCH('Weekly Sales'!$E15514,Forecasting!$C$7:$HS$7,0)),0)</f>
        <v>0</v>
      </c>
    </row>
    <row r="15515" spans="1:1" x14ac:dyDescent="0.3">
      <c r="A15515" s="2">
        <f>IFERROR(INDEX(Forecasting!$C$6:$HS$7,1,MATCH('Weekly Sales'!$E15515,Forecasting!$C$7:$HS$7,0)),0)</f>
        <v>0</v>
      </c>
    </row>
    <row r="15516" spans="1:1" x14ac:dyDescent="0.3">
      <c r="A15516" s="2">
        <f>IFERROR(INDEX(Forecasting!$C$6:$HS$7,1,MATCH('Weekly Sales'!$E15516,Forecasting!$C$7:$HS$7,0)),0)</f>
        <v>0</v>
      </c>
    </row>
    <row r="15517" spans="1:1" x14ac:dyDescent="0.3">
      <c r="A15517" s="2">
        <f>IFERROR(INDEX(Forecasting!$C$6:$HS$7,1,MATCH('Weekly Sales'!$E15517,Forecasting!$C$7:$HS$7,0)),0)</f>
        <v>0</v>
      </c>
    </row>
    <row r="15518" spans="1:1" x14ac:dyDescent="0.3">
      <c r="A15518" s="2">
        <f>IFERROR(INDEX(Forecasting!$C$6:$HS$7,1,MATCH('Weekly Sales'!$E15518,Forecasting!$C$7:$HS$7,0)),0)</f>
        <v>0</v>
      </c>
    </row>
    <row r="15519" spans="1:1" x14ac:dyDescent="0.3">
      <c r="A15519" s="2">
        <f>IFERROR(INDEX(Forecasting!$C$6:$HS$7,1,MATCH('Weekly Sales'!$E15519,Forecasting!$C$7:$HS$7,0)),0)</f>
        <v>0</v>
      </c>
    </row>
    <row r="15520" spans="1:1" x14ac:dyDescent="0.3">
      <c r="A15520" s="2">
        <f>IFERROR(INDEX(Forecasting!$C$6:$HS$7,1,MATCH('Weekly Sales'!$E15520,Forecasting!$C$7:$HS$7,0)),0)</f>
        <v>0</v>
      </c>
    </row>
    <row r="15521" spans="1:1" x14ac:dyDescent="0.3">
      <c r="A15521" s="2">
        <f>IFERROR(INDEX(Forecasting!$C$6:$HS$7,1,MATCH('Weekly Sales'!$E15521,Forecasting!$C$7:$HS$7,0)),0)</f>
        <v>0</v>
      </c>
    </row>
    <row r="15522" spans="1:1" x14ac:dyDescent="0.3">
      <c r="A15522" s="2">
        <f>IFERROR(INDEX(Forecasting!$C$6:$HS$7,1,MATCH('Weekly Sales'!$E15522,Forecasting!$C$7:$HS$7,0)),0)</f>
        <v>0</v>
      </c>
    </row>
    <row r="15523" spans="1:1" x14ac:dyDescent="0.3">
      <c r="A15523" s="2">
        <f>IFERROR(INDEX(Forecasting!$C$6:$HS$7,1,MATCH('Weekly Sales'!$E15523,Forecasting!$C$7:$HS$7,0)),0)</f>
        <v>0</v>
      </c>
    </row>
    <row r="15524" spans="1:1" x14ac:dyDescent="0.3">
      <c r="A15524" s="2">
        <f>IFERROR(INDEX(Forecasting!$C$6:$HS$7,1,MATCH('Weekly Sales'!$E15524,Forecasting!$C$7:$HS$7,0)),0)</f>
        <v>0</v>
      </c>
    </row>
    <row r="15525" spans="1:1" x14ac:dyDescent="0.3">
      <c r="A15525" s="2">
        <f>IFERROR(INDEX(Forecasting!$C$6:$HS$7,1,MATCH('Weekly Sales'!$E15525,Forecasting!$C$7:$HS$7,0)),0)</f>
        <v>0</v>
      </c>
    </row>
    <row r="15526" spans="1:1" x14ac:dyDescent="0.3">
      <c r="A15526" s="2">
        <f>IFERROR(INDEX(Forecasting!$C$6:$HS$7,1,MATCH('Weekly Sales'!$E15526,Forecasting!$C$7:$HS$7,0)),0)</f>
        <v>0</v>
      </c>
    </row>
    <row r="15527" spans="1:1" x14ac:dyDescent="0.3">
      <c r="A15527" s="2">
        <f>IFERROR(INDEX(Forecasting!$C$6:$HS$7,1,MATCH('Weekly Sales'!$E15527,Forecasting!$C$7:$HS$7,0)),0)</f>
        <v>0</v>
      </c>
    </row>
    <row r="15528" spans="1:1" x14ac:dyDescent="0.3">
      <c r="A15528" s="2">
        <f>IFERROR(INDEX(Forecasting!$C$6:$HS$7,1,MATCH('Weekly Sales'!$E15528,Forecasting!$C$7:$HS$7,0)),0)</f>
        <v>0</v>
      </c>
    </row>
    <row r="15529" spans="1:1" x14ac:dyDescent="0.3">
      <c r="A15529" s="2">
        <f>IFERROR(INDEX(Forecasting!$C$6:$HS$7,1,MATCH('Weekly Sales'!$E15529,Forecasting!$C$7:$HS$7,0)),0)</f>
        <v>0</v>
      </c>
    </row>
    <row r="15530" spans="1:1" x14ac:dyDescent="0.3">
      <c r="A15530" s="2">
        <f>IFERROR(INDEX(Forecasting!$C$6:$HS$7,1,MATCH('Weekly Sales'!$E15530,Forecasting!$C$7:$HS$7,0)),0)</f>
        <v>0</v>
      </c>
    </row>
    <row r="15531" spans="1:1" x14ac:dyDescent="0.3">
      <c r="A15531" s="2">
        <f>IFERROR(INDEX(Forecasting!$C$6:$HS$7,1,MATCH('Weekly Sales'!$E15531,Forecasting!$C$7:$HS$7,0)),0)</f>
        <v>0</v>
      </c>
    </row>
    <row r="15532" spans="1:1" x14ac:dyDescent="0.3">
      <c r="A15532" s="2">
        <f>IFERROR(INDEX(Forecasting!$C$6:$HS$7,1,MATCH('Weekly Sales'!$E15532,Forecasting!$C$7:$HS$7,0)),0)</f>
        <v>0</v>
      </c>
    </row>
    <row r="15533" spans="1:1" x14ac:dyDescent="0.3">
      <c r="A15533" s="2">
        <f>IFERROR(INDEX(Forecasting!$C$6:$HS$7,1,MATCH('Weekly Sales'!$E15533,Forecasting!$C$7:$HS$7,0)),0)</f>
        <v>0</v>
      </c>
    </row>
    <row r="15534" spans="1:1" x14ac:dyDescent="0.3">
      <c r="A15534" s="2">
        <f>IFERROR(INDEX(Forecasting!$C$6:$HS$7,1,MATCH('Weekly Sales'!$E15534,Forecasting!$C$7:$HS$7,0)),0)</f>
        <v>0</v>
      </c>
    </row>
    <row r="15535" spans="1:1" x14ac:dyDescent="0.3">
      <c r="A15535" s="2">
        <f>IFERROR(INDEX(Forecasting!$C$6:$HS$7,1,MATCH('Weekly Sales'!$E15535,Forecasting!$C$7:$HS$7,0)),0)</f>
        <v>0</v>
      </c>
    </row>
    <row r="15536" spans="1:1" x14ac:dyDescent="0.3">
      <c r="A15536" s="2">
        <f>IFERROR(INDEX(Forecasting!$C$6:$HS$7,1,MATCH('Weekly Sales'!$E15536,Forecasting!$C$7:$HS$7,0)),0)</f>
        <v>0</v>
      </c>
    </row>
    <row r="15537" spans="1:1" x14ac:dyDescent="0.3">
      <c r="A15537" s="2">
        <f>IFERROR(INDEX(Forecasting!$C$6:$HS$7,1,MATCH('Weekly Sales'!$E15537,Forecasting!$C$7:$HS$7,0)),0)</f>
        <v>0</v>
      </c>
    </row>
    <row r="15538" spans="1:1" x14ac:dyDescent="0.3">
      <c r="A15538" s="2">
        <f>IFERROR(INDEX(Forecasting!$C$6:$HS$7,1,MATCH('Weekly Sales'!$E15538,Forecasting!$C$7:$HS$7,0)),0)</f>
        <v>0</v>
      </c>
    </row>
    <row r="15539" spans="1:1" x14ac:dyDescent="0.3">
      <c r="A15539" s="2">
        <f>IFERROR(INDEX(Forecasting!$C$6:$HS$7,1,MATCH('Weekly Sales'!$E15539,Forecasting!$C$7:$HS$7,0)),0)</f>
        <v>0</v>
      </c>
    </row>
    <row r="15540" spans="1:1" x14ac:dyDescent="0.3">
      <c r="A15540" s="2">
        <f>IFERROR(INDEX(Forecasting!$C$6:$HS$7,1,MATCH('Weekly Sales'!$E15540,Forecasting!$C$7:$HS$7,0)),0)</f>
        <v>0</v>
      </c>
    </row>
    <row r="15541" spans="1:1" x14ac:dyDescent="0.3">
      <c r="A15541" s="2">
        <f>IFERROR(INDEX(Forecasting!$C$6:$HS$7,1,MATCH('Weekly Sales'!$E15541,Forecasting!$C$7:$HS$7,0)),0)</f>
        <v>0</v>
      </c>
    </row>
    <row r="15542" spans="1:1" x14ac:dyDescent="0.3">
      <c r="A15542" s="2">
        <f>IFERROR(INDEX(Forecasting!$C$6:$HS$7,1,MATCH('Weekly Sales'!$E15542,Forecasting!$C$7:$HS$7,0)),0)</f>
        <v>0</v>
      </c>
    </row>
    <row r="15543" spans="1:1" x14ac:dyDescent="0.3">
      <c r="A15543" s="2">
        <f>IFERROR(INDEX(Forecasting!$C$6:$HS$7,1,MATCH('Weekly Sales'!$E15543,Forecasting!$C$7:$HS$7,0)),0)</f>
        <v>0</v>
      </c>
    </row>
    <row r="15544" spans="1:1" x14ac:dyDescent="0.3">
      <c r="A15544" s="2">
        <f>IFERROR(INDEX(Forecasting!$C$6:$HS$7,1,MATCH('Weekly Sales'!$E15544,Forecasting!$C$7:$HS$7,0)),0)</f>
        <v>0</v>
      </c>
    </row>
    <row r="15545" spans="1:1" x14ac:dyDescent="0.3">
      <c r="A15545" s="2">
        <f>IFERROR(INDEX(Forecasting!$C$6:$HS$7,1,MATCH('Weekly Sales'!$E15545,Forecasting!$C$7:$HS$7,0)),0)</f>
        <v>0</v>
      </c>
    </row>
    <row r="15546" spans="1:1" x14ac:dyDescent="0.3">
      <c r="A15546" s="2">
        <f>IFERROR(INDEX(Forecasting!$C$6:$HS$7,1,MATCH('Weekly Sales'!$E15546,Forecasting!$C$7:$HS$7,0)),0)</f>
        <v>0</v>
      </c>
    </row>
    <row r="15547" spans="1:1" x14ac:dyDescent="0.3">
      <c r="A15547" s="2">
        <f>IFERROR(INDEX(Forecasting!$C$6:$HS$7,1,MATCH('Weekly Sales'!$E15547,Forecasting!$C$7:$HS$7,0)),0)</f>
        <v>0</v>
      </c>
    </row>
    <row r="15548" spans="1:1" x14ac:dyDescent="0.3">
      <c r="A15548" s="2">
        <f>IFERROR(INDEX(Forecasting!$C$6:$HS$7,1,MATCH('Weekly Sales'!$E15548,Forecasting!$C$7:$HS$7,0)),0)</f>
        <v>0</v>
      </c>
    </row>
    <row r="15549" spans="1:1" x14ac:dyDescent="0.3">
      <c r="A15549" s="2">
        <f>IFERROR(INDEX(Forecasting!$C$6:$HS$7,1,MATCH('Weekly Sales'!$E15549,Forecasting!$C$7:$HS$7,0)),0)</f>
        <v>0</v>
      </c>
    </row>
    <row r="15550" spans="1:1" x14ac:dyDescent="0.3">
      <c r="A15550" s="2">
        <f>IFERROR(INDEX(Forecasting!$C$6:$HS$7,1,MATCH('Weekly Sales'!$E15550,Forecasting!$C$7:$HS$7,0)),0)</f>
        <v>0</v>
      </c>
    </row>
    <row r="15551" spans="1:1" x14ac:dyDescent="0.3">
      <c r="A15551" s="2">
        <f>IFERROR(INDEX(Forecasting!$C$6:$HS$7,1,MATCH('Weekly Sales'!$E15551,Forecasting!$C$7:$HS$7,0)),0)</f>
        <v>0</v>
      </c>
    </row>
    <row r="15552" spans="1:1" x14ac:dyDescent="0.3">
      <c r="A15552" s="2">
        <f>IFERROR(INDEX(Forecasting!$C$6:$HS$7,1,MATCH('Weekly Sales'!$E15552,Forecasting!$C$7:$HS$7,0)),0)</f>
        <v>0</v>
      </c>
    </row>
    <row r="15553" spans="1:1" x14ac:dyDescent="0.3">
      <c r="A15553" s="2">
        <f>IFERROR(INDEX(Forecasting!$C$6:$HS$7,1,MATCH('Weekly Sales'!$E15553,Forecasting!$C$7:$HS$7,0)),0)</f>
        <v>0</v>
      </c>
    </row>
    <row r="15554" spans="1:1" x14ac:dyDescent="0.3">
      <c r="A15554" s="2">
        <f>IFERROR(INDEX(Forecasting!$C$6:$HS$7,1,MATCH('Weekly Sales'!$E15554,Forecasting!$C$7:$HS$7,0)),0)</f>
        <v>0</v>
      </c>
    </row>
    <row r="15555" spans="1:1" x14ac:dyDescent="0.3">
      <c r="A15555" s="2">
        <f>IFERROR(INDEX(Forecasting!$C$6:$HS$7,1,MATCH('Weekly Sales'!$E15555,Forecasting!$C$7:$HS$7,0)),0)</f>
        <v>0</v>
      </c>
    </row>
    <row r="15556" spans="1:1" x14ac:dyDescent="0.3">
      <c r="A15556" s="2">
        <f>IFERROR(INDEX(Forecasting!$C$6:$HS$7,1,MATCH('Weekly Sales'!$E15556,Forecasting!$C$7:$HS$7,0)),0)</f>
        <v>0</v>
      </c>
    </row>
    <row r="15557" spans="1:1" x14ac:dyDescent="0.3">
      <c r="A15557" s="2">
        <f>IFERROR(INDEX(Forecasting!$C$6:$HS$7,1,MATCH('Weekly Sales'!$E15557,Forecasting!$C$7:$HS$7,0)),0)</f>
        <v>0</v>
      </c>
    </row>
    <row r="15558" spans="1:1" x14ac:dyDescent="0.3">
      <c r="A15558" s="2">
        <f>IFERROR(INDEX(Forecasting!$C$6:$HS$7,1,MATCH('Weekly Sales'!$E15558,Forecasting!$C$7:$HS$7,0)),0)</f>
        <v>0</v>
      </c>
    </row>
    <row r="15559" spans="1:1" x14ac:dyDescent="0.3">
      <c r="A15559" s="2">
        <f>IFERROR(INDEX(Forecasting!$C$6:$HS$7,1,MATCH('Weekly Sales'!$E15559,Forecasting!$C$7:$HS$7,0)),0)</f>
        <v>0</v>
      </c>
    </row>
    <row r="15560" spans="1:1" x14ac:dyDescent="0.3">
      <c r="A15560" s="2">
        <f>IFERROR(INDEX(Forecasting!$C$6:$HS$7,1,MATCH('Weekly Sales'!$E15560,Forecasting!$C$7:$HS$7,0)),0)</f>
        <v>0</v>
      </c>
    </row>
    <row r="15561" spans="1:1" x14ac:dyDescent="0.3">
      <c r="A15561" s="2">
        <f>IFERROR(INDEX(Forecasting!$C$6:$HS$7,1,MATCH('Weekly Sales'!$E15561,Forecasting!$C$7:$HS$7,0)),0)</f>
        <v>0</v>
      </c>
    </row>
    <row r="15562" spans="1:1" x14ac:dyDescent="0.3">
      <c r="A15562" s="2">
        <f>IFERROR(INDEX(Forecasting!$C$6:$HS$7,1,MATCH('Weekly Sales'!$E15562,Forecasting!$C$7:$HS$7,0)),0)</f>
        <v>0</v>
      </c>
    </row>
    <row r="15563" spans="1:1" x14ac:dyDescent="0.3">
      <c r="A15563" s="2">
        <f>IFERROR(INDEX(Forecasting!$C$6:$HS$7,1,MATCH('Weekly Sales'!$E15563,Forecasting!$C$7:$HS$7,0)),0)</f>
        <v>0</v>
      </c>
    </row>
    <row r="15564" spans="1:1" x14ac:dyDescent="0.3">
      <c r="A15564" s="2">
        <f>IFERROR(INDEX(Forecasting!$C$6:$HS$7,1,MATCH('Weekly Sales'!$E15564,Forecasting!$C$7:$HS$7,0)),0)</f>
        <v>0</v>
      </c>
    </row>
    <row r="15565" spans="1:1" x14ac:dyDescent="0.3">
      <c r="A15565" s="2">
        <f>IFERROR(INDEX(Forecasting!$C$6:$HS$7,1,MATCH('Weekly Sales'!$E15565,Forecasting!$C$7:$HS$7,0)),0)</f>
        <v>0</v>
      </c>
    </row>
    <row r="15566" spans="1:1" x14ac:dyDescent="0.3">
      <c r="A15566" s="2">
        <f>IFERROR(INDEX(Forecasting!$C$6:$HS$7,1,MATCH('Weekly Sales'!$E15566,Forecasting!$C$7:$HS$7,0)),0)</f>
        <v>0</v>
      </c>
    </row>
    <row r="15567" spans="1:1" x14ac:dyDescent="0.3">
      <c r="A15567" s="2">
        <f>IFERROR(INDEX(Forecasting!$C$6:$HS$7,1,MATCH('Weekly Sales'!$E15567,Forecasting!$C$7:$HS$7,0)),0)</f>
        <v>0</v>
      </c>
    </row>
    <row r="15568" spans="1:1" x14ac:dyDescent="0.3">
      <c r="A15568" s="2">
        <f>IFERROR(INDEX(Forecasting!$C$6:$HS$7,1,MATCH('Weekly Sales'!$E15568,Forecasting!$C$7:$HS$7,0)),0)</f>
        <v>0</v>
      </c>
    </row>
    <row r="15569" spans="1:1" x14ac:dyDescent="0.3">
      <c r="A15569" s="2">
        <f>IFERROR(INDEX(Forecasting!$C$6:$HS$7,1,MATCH('Weekly Sales'!$E15569,Forecasting!$C$7:$HS$7,0)),0)</f>
        <v>0</v>
      </c>
    </row>
    <row r="15570" spans="1:1" x14ac:dyDescent="0.3">
      <c r="A15570" s="2">
        <f>IFERROR(INDEX(Forecasting!$C$6:$HS$7,1,MATCH('Weekly Sales'!$E15570,Forecasting!$C$7:$HS$7,0)),0)</f>
        <v>0</v>
      </c>
    </row>
    <row r="15571" spans="1:1" x14ac:dyDescent="0.3">
      <c r="A15571" s="2">
        <f>IFERROR(INDEX(Forecasting!$C$6:$HS$7,1,MATCH('Weekly Sales'!$E15571,Forecasting!$C$7:$HS$7,0)),0)</f>
        <v>0</v>
      </c>
    </row>
    <row r="15572" spans="1:1" x14ac:dyDescent="0.3">
      <c r="A15572" s="2">
        <f>IFERROR(INDEX(Forecasting!$C$6:$HS$7,1,MATCH('Weekly Sales'!$E15572,Forecasting!$C$7:$HS$7,0)),0)</f>
        <v>0</v>
      </c>
    </row>
    <row r="15573" spans="1:1" x14ac:dyDescent="0.3">
      <c r="A15573" s="2">
        <f>IFERROR(INDEX(Forecasting!$C$6:$HS$7,1,MATCH('Weekly Sales'!$E15573,Forecasting!$C$7:$HS$7,0)),0)</f>
        <v>0</v>
      </c>
    </row>
    <row r="15574" spans="1:1" x14ac:dyDescent="0.3">
      <c r="A15574" s="2">
        <f>IFERROR(INDEX(Forecasting!$C$6:$HS$7,1,MATCH('Weekly Sales'!$E15574,Forecasting!$C$7:$HS$7,0)),0)</f>
        <v>0</v>
      </c>
    </row>
    <row r="15575" spans="1:1" x14ac:dyDescent="0.3">
      <c r="A15575" s="2">
        <f>IFERROR(INDEX(Forecasting!$C$6:$HS$7,1,MATCH('Weekly Sales'!$E15575,Forecasting!$C$7:$HS$7,0)),0)</f>
        <v>0</v>
      </c>
    </row>
    <row r="15576" spans="1:1" x14ac:dyDescent="0.3">
      <c r="A15576" s="2">
        <f>IFERROR(INDEX(Forecasting!$C$6:$HS$7,1,MATCH('Weekly Sales'!$E15576,Forecasting!$C$7:$HS$7,0)),0)</f>
        <v>0</v>
      </c>
    </row>
    <row r="15577" spans="1:1" x14ac:dyDescent="0.3">
      <c r="A15577" s="2">
        <f>IFERROR(INDEX(Forecasting!$C$6:$HS$7,1,MATCH('Weekly Sales'!$E15577,Forecasting!$C$7:$HS$7,0)),0)</f>
        <v>0</v>
      </c>
    </row>
    <row r="15578" spans="1:1" x14ac:dyDescent="0.3">
      <c r="A15578" s="2">
        <f>IFERROR(INDEX(Forecasting!$C$6:$HS$7,1,MATCH('Weekly Sales'!$E15578,Forecasting!$C$7:$HS$7,0)),0)</f>
        <v>0</v>
      </c>
    </row>
    <row r="15579" spans="1:1" x14ac:dyDescent="0.3">
      <c r="A15579" s="2">
        <f>IFERROR(INDEX(Forecasting!$C$6:$HS$7,1,MATCH('Weekly Sales'!$E15579,Forecasting!$C$7:$HS$7,0)),0)</f>
        <v>0</v>
      </c>
    </row>
    <row r="15580" spans="1:1" x14ac:dyDescent="0.3">
      <c r="A15580" s="2">
        <f>IFERROR(INDEX(Forecasting!$C$6:$HS$7,1,MATCH('Weekly Sales'!$E15580,Forecasting!$C$7:$HS$7,0)),0)</f>
        <v>0</v>
      </c>
    </row>
    <row r="15581" spans="1:1" x14ac:dyDescent="0.3">
      <c r="A15581" s="2">
        <f>IFERROR(INDEX(Forecasting!$C$6:$HS$7,1,MATCH('Weekly Sales'!$E15581,Forecasting!$C$7:$HS$7,0)),0)</f>
        <v>0</v>
      </c>
    </row>
    <row r="15582" spans="1:1" x14ac:dyDescent="0.3">
      <c r="A15582" s="2">
        <f>IFERROR(INDEX(Forecasting!$C$6:$HS$7,1,MATCH('Weekly Sales'!$E15582,Forecasting!$C$7:$HS$7,0)),0)</f>
        <v>0</v>
      </c>
    </row>
    <row r="15583" spans="1:1" x14ac:dyDescent="0.3">
      <c r="A15583" s="2">
        <f>IFERROR(INDEX(Forecasting!$C$6:$HS$7,1,MATCH('Weekly Sales'!$E15583,Forecasting!$C$7:$HS$7,0)),0)</f>
        <v>0</v>
      </c>
    </row>
    <row r="15584" spans="1:1" x14ac:dyDescent="0.3">
      <c r="A15584" s="2">
        <f>IFERROR(INDEX(Forecasting!$C$6:$HS$7,1,MATCH('Weekly Sales'!$E15584,Forecasting!$C$7:$HS$7,0)),0)</f>
        <v>0</v>
      </c>
    </row>
    <row r="15585" spans="1:1" x14ac:dyDescent="0.3">
      <c r="A15585" s="2">
        <f>IFERROR(INDEX(Forecasting!$C$6:$HS$7,1,MATCH('Weekly Sales'!$E15585,Forecasting!$C$7:$HS$7,0)),0)</f>
        <v>0</v>
      </c>
    </row>
    <row r="15586" spans="1:1" x14ac:dyDescent="0.3">
      <c r="A15586" s="2">
        <f>IFERROR(INDEX(Forecasting!$C$6:$HS$7,1,MATCH('Weekly Sales'!$E15586,Forecasting!$C$7:$HS$7,0)),0)</f>
        <v>0</v>
      </c>
    </row>
    <row r="15587" spans="1:1" x14ac:dyDescent="0.3">
      <c r="A15587" s="2">
        <f>IFERROR(INDEX(Forecasting!$C$6:$HS$7,1,MATCH('Weekly Sales'!$E15587,Forecasting!$C$7:$HS$7,0)),0)</f>
        <v>0</v>
      </c>
    </row>
    <row r="15588" spans="1:1" x14ac:dyDescent="0.3">
      <c r="A15588" s="2">
        <f>IFERROR(INDEX(Forecasting!$C$6:$HS$7,1,MATCH('Weekly Sales'!$E15588,Forecasting!$C$7:$HS$7,0)),0)</f>
        <v>0</v>
      </c>
    </row>
    <row r="15589" spans="1:1" x14ac:dyDescent="0.3">
      <c r="A15589" s="2">
        <f>IFERROR(INDEX(Forecasting!$C$6:$HS$7,1,MATCH('Weekly Sales'!$E15589,Forecasting!$C$7:$HS$7,0)),0)</f>
        <v>0</v>
      </c>
    </row>
    <row r="15590" spans="1:1" x14ac:dyDescent="0.3">
      <c r="A15590" s="2">
        <f>IFERROR(INDEX(Forecasting!$C$6:$HS$7,1,MATCH('Weekly Sales'!$E15590,Forecasting!$C$7:$HS$7,0)),0)</f>
        <v>0</v>
      </c>
    </row>
    <row r="15591" spans="1:1" x14ac:dyDescent="0.3">
      <c r="A15591" s="2">
        <f>IFERROR(INDEX(Forecasting!$C$6:$HS$7,1,MATCH('Weekly Sales'!$E15591,Forecasting!$C$7:$HS$7,0)),0)</f>
        <v>0</v>
      </c>
    </row>
    <row r="15592" spans="1:1" x14ac:dyDescent="0.3">
      <c r="A15592" s="2">
        <f>IFERROR(INDEX(Forecasting!$C$6:$HS$7,1,MATCH('Weekly Sales'!$E15592,Forecasting!$C$7:$HS$7,0)),0)</f>
        <v>0</v>
      </c>
    </row>
    <row r="15593" spans="1:1" x14ac:dyDescent="0.3">
      <c r="A15593" s="2">
        <f>IFERROR(INDEX(Forecasting!$C$6:$HS$7,1,MATCH('Weekly Sales'!$E15593,Forecasting!$C$7:$HS$7,0)),0)</f>
        <v>0</v>
      </c>
    </row>
    <row r="15594" spans="1:1" x14ac:dyDescent="0.3">
      <c r="A15594" s="2">
        <f>IFERROR(INDEX(Forecasting!$C$6:$HS$7,1,MATCH('Weekly Sales'!$E15594,Forecasting!$C$7:$HS$7,0)),0)</f>
        <v>0</v>
      </c>
    </row>
    <row r="15595" spans="1:1" x14ac:dyDescent="0.3">
      <c r="A15595" s="2">
        <f>IFERROR(INDEX(Forecasting!$C$6:$HS$7,1,MATCH('Weekly Sales'!$E15595,Forecasting!$C$7:$HS$7,0)),0)</f>
        <v>0</v>
      </c>
    </row>
    <row r="15596" spans="1:1" x14ac:dyDescent="0.3">
      <c r="A15596" s="2">
        <f>IFERROR(INDEX(Forecasting!$C$6:$HS$7,1,MATCH('Weekly Sales'!$E15596,Forecasting!$C$7:$HS$7,0)),0)</f>
        <v>0</v>
      </c>
    </row>
    <row r="15597" spans="1:1" x14ac:dyDescent="0.3">
      <c r="A15597" s="2">
        <f>IFERROR(INDEX(Forecasting!$C$6:$HS$7,1,MATCH('Weekly Sales'!$E15597,Forecasting!$C$7:$HS$7,0)),0)</f>
        <v>0</v>
      </c>
    </row>
    <row r="15598" spans="1:1" x14ac:dyDescent="0.3">
      <c r="A15598" s="2">
        <f>IFERROR(INDEX(Forecasting!$C$6:$HS$7,1,MATCH('Weekly Sales'!$E15598,Forecasting!$C$7:$HS$7,0)),0)</f>
        <v>0</v>
      </c>
    </row>
    <row r="15599" spans="1:1" x14ac:dyDescent="0.3">
      <c r="A15599" s="2">
        <f>IFERROR(INDEX(Forecasting!$C$6:$HS$7,1,MATCH('Weekly Sales'!$E15599,Forecasting!$C$7:$HS$7,0)),0)</f>
        <v>0</v>
      </c>
    </row>
    <row r="15600" spans="1:1" x14ac:dyDescent="0.3">
      <c r="A15600" s="2">
        <f>IFERROR(INDEX(Forecasting!$C$6:$HS$7,1,MATCH('Weekly Sales'!$E15600,Forecasting!$C$7:$HS$7,0)),0)</f>
        <v>0</v>
      </c>
    </row>
    <row r="15601" spans="1:1" x14ac:dyDescent="0.3">
      <c r="A15601" s="2">
        <f>IFERROR(INDEX(Forecasting!$C$6:$HS$7,1,MATCH('Weekly Sales'!$E15601,Forecasting!$C$7:$HS$7,0)),0)</f>
        <v>0</v>
      </c>
    </row>
    <row r="15602" spans="1:1" x14ac:dyDescent="0.3">
      <c r="A15602" s="2">
        <f>IFERROR(INDEX(Forecasting!$C$6:$HS$7,1,MATCH('Weekly Sales'!$E15602,Forecasting!$C$7:$HS$7,0)),0)</f>
        <v>0</v>
      </c>
    </row>
    <row r="15603" spans="1:1" x14ac:dyDescent="0.3">
      <c r="A15603" s="2">
        <f>IFERROR(INDEX(Forecasting!$C$6:$HS$7,1,MATCH('Weekly Sales'!$E15603,Forecasting!$C$7:$HS$7,0)),0)</f>
        <v>0</v>
      </c>
    </row>
    <row r="15604" spans="1:1" x14ac:dyDescent="0.3">
      <c r="A15604" s="2">
        <f>IFERROR(INDEX(Forecasting!$C$6:$HS$7,1,MATCH('Weekly Sales'!$E15604,Forecasting!$C$7:$HS$7,0)),0)</f>
        <v>0</v>
      </c>
    </row>
    <row r="15605" spans="1:1" x14ac:dyDescent="0.3">
      <c r="A15605" s="2">
        <f>IFERROR(INDEX(Forecasting!$C$6:$HS$7,1,MATCH('Weekly Sales'!$E15605,Forecasting!$C$7:$HS$7,0)),0)</f>
        <v>0</v>
      </c>
    </row>
    <row r="15606" spans="1:1" x14ac:dyDescent="0.3">
      <c r="A15606" s="2">
        <f>IFERROR(INDEX(Forecasting!$C$6:$HS$7,1,MATCH('Weekly Sales'!$E15606,Forecasting!$C$7:$HS$7,0)),0)</f>
        <v>0</v>
      </c>
    </row>
    <row r="15607" spans="1:1" x14ac:dyDescent="0.3">
      <c r="A15607" s="2">
        <f>IFERROR(INDEX(Forecasting!$C$6:$HS$7,1,MATCH('Weekly Sales'!$E15607,Forecasting!$C$7:$HS$7,0)),0)</f>
        <v>0</v>
      </c>
    </row>
    <row r="15608" spans="1:1" x14ac:dyDescent="0.3">
      <c r="A15608" s="2">
        <f>IFERROR(INDEX(Forecasting!$C$6:$HS$7,1,MATCH('Weekly Sales'!$E15608,Forecasting!$C$7:$HS$7,0)),0)</f>
        <v>0</v>
      </c>
    </row>
    <row r="15609" spans="1:1" x14ac:dyDescent="0.3">
      <c r="A15609" s="2">
        <f>IFERROR(INDEX(Forecasting!$C$6:$HS$7,1,MATCH('Weekly Sales'!$E15609,Forecasting!$C$7:$HS$7,0)),0)</f>
        <v>0</v>
      </c>
    </row>
    <row r="15610" spans="1:1" x14ac:dyDescent="0.3">
      <c r="A15610" s="2">
        <f>IFERROR(INDEX(Forecasting!$C$6:$HS$7,1,MATCH('Weekly Sales'!$E15610,Forecasting!$C$7:$HS$7,0)),0)</f>
        <v>0</v>
      </c>
    </row>
    <row r="15611" spans="1:1" x14ac:dyDescent="0.3">
      <c r="A15611" s="2">
        <f>IFERROR(INDEX(Forecasting!$C$6:$HS$7,1,MATCH('Weekly Sales'!$E15611,Forecasting!$C$7:$HS$7,0)),0)</f>
        <v>0</v>
      </c>
    </row>
    <row r="15612" spans="1:1" x14ac:dyDescent="0.3">
      <c r="A15612" s="2">
        <f>IFERROR(INDEX(Forecasting!$C$6:$HS$7,1,MATCH('Weekly Sales'!$E15612,Forecasting!$C$7:$HS$7,0)),0)</f>
        <v>0</v>
      </c>
    </row>
    <row r="15613" spans="1:1" x14ac:dyDescent="0.3">
      <c r="A15613" s="2">
        <f>IFERROR(INDEX(Forecasting!$C$6:$HS$7,1,MATCH('Weekly Sales'!$E15613,Forecasting!$C$7:$HS$7,0)),0)</f>
        <v>0</v>
      </c>
    </row>
    <row r="15614" spans="1:1" x14ac:dyDescent="0.3">
      <c r="A15614" s="2">
        <f>IFERROR(INDEX(Forecasting!$C$6:$HS$7,1,MATCH('Weekly Sales'!$E15614,Forecasting!$C$7:$HS$7,0)),0)</f>
        <v>0</v>
      </c>
    </row>
    <row r="15615" spans="1:1" x14ac:dyDescent="0.3">
      <c r="A15615" s="2">
        <f>IFERROR(INDEX(Forecasting!$C$6:$HS$7,1,MATCH('Weekly Sales'!$E15615,Forecasting!$C$7:$HS$7,0)),0)</f>
        <v>0</v>
      </c>
    </row>
    <row r="15616" spans="1:1" x14ac:dyDescent="0.3">
      <c r="A15616" s="2">
        <f>IFERROR(INDEX(Forecasting!$C$6:$HS$7,1,MATCH('Weekly Sales'!$E15616,Forecasting!$C$7:$HS$7,0)),0)</f>
        <v>0</v>
      </c>
    </row>
    <row r="15617" spans="1:1" x14ac:dyDescent="0.3">
      <c r="A15617" s="2">
        <f>IFERROR(INDEX(Forecasting!$C$6:$HS$7,1,MATCH('Weekly Sales'!$E15617,Forecasting!$C$7:$HS$7,0)),0)</f>
        <v>0</v>
      </c>
    </row>
    <row r="15618" spans="1:1" x14ac:dyDescent="0.3">
      <c r="A15618" s="2">
        <f>IFERROR(INDEX(Forecasting!$C$6:$HS$7,1,MATCH('Weekly Sales'!$E15618,Forecasting!$C$7:$HS$7,0)),0)</f>
        <v>0</v>
      </c>
    </row>
    <row r="15619" spans="1:1" x14ac:dyDescent="0.3">
      <c r="A15619" s="2">
        <f>IFERROR(INDEX(Forecasting!$C$6:$HS$7,1,MATCH('Weekly Sales'!$E15619,Forecasting!$C$7:$HS$7,0)),0)</f>
        <v>0</v>
      </c>
    </row>
    <row r="15620" spans="1:1" x14ac:dyDescent="0.3">
      <c r="A15620" s="2">
        <f>IFERROR(INDEX(Forecasting!$C$6:$HS$7,1,MATCH('Weekly Sales'!$E15620,Forecasting!$C$7:$HS$7,0)),0)</f>
        <v>0</v>
      </c>
    </row>
    <row r="15621" spans="1:1" x14ac:dyDescent="0.3">
      <c r="A15621" s="2">
        <f>IFERROR(INDEX(Forecasting!$C$6:$HS$7,1,MATCH('Weekly Sales'!$E15621,Forecasting!$C$7:$HS$7,0)),0)</f>
        <v>0</v>
      </c>
    </row>
    <row r="15622" spans="1:1" x14ac:dyDescent="0.3">
      <c r="A15622" s="2">
        <f>IFERROR(INDEX(Forecasting!$C$6:$HS$7,1,MATCH('Weekly Sales'!$E15622,Forecasting!$C$7:$HS$7,0)),0)</f>
        <v>0</v>
      </c>
    </row>
    <row r="15623" spans="1:1" x14ac:dyDescent="0.3">
      <c r="A15623" s="2">
        <f>IFERROR(INDEX(Forecasting!$C$6:$HS$7,1,MATCH('Weekly Sales'!$E15623,Forecasting!$C$7:$HS$7,0)),0)</f>
        <v>0</v>
      </c>
    </row>
    <row r="15624" spans="1:1" x14ac:dyDescent="0.3">
      <c r="A15624" s="2">
        <f>IFERROR(INDEX(Forecasting!$C$6:$HS$7,1,MATCH('Weekly Sales'!$E15624,Forecasting!$C$7:$HS$7,0)),0)</f>
        <v>0</v>
      </c>
    </row>
    <row r="15625" spans="1:1" x14ac:dyDescent="0.3">
      <c r="A15625" s="2">
        <f>IFERROR(INDEX(Forecasting!$C$6:$HS$7,1,MATCH('Weekly Sales'!$E15625,Forecasting!$C$7:$HS$7,0)),0)</f>
        <v>0</v>
      </c>
    </row>
    <row r="15626" spans="1:1" x14ac:dyDescent="0.3">
      <c r="A15626" s="2">
        <f>IFERROR(INDEX(Forecasting!$C$6:$HS$7,1,MATCH('Weekly Sales'!$E15626,Forecasting!$C$7:$HS$7,0)),0)</f>
        <v>0</v>
      </c>
    </row>
    <row r="15627" spans="1:1" x14ac:dyDescent="0.3">
      <c r="A15627" s="2">
        <f>IFERROR(INDEX(Forecasting!$C$6:$HS$7,1,MATCH('Weekly Sales'!$E15627,Forecasting!$C$7:$HS$7,0)),0)</f>
        <v>0</v>
      </c>
    </row>
    <row r="15628" spans="1:1" x14ac:dyDescent="0.3">
      <c r="A15628" s="2">
        <f>IFERROR(INDEX(Forecasting!$C$6:$HS$7,1,MATCH('Weekly Sales'!$E15628,Forecasting!$C$7:$HS$7,0)),0)</f>
        <v>0</v>
      </c>
    </row>
    <row r="15629" spans="1:1" x14ac:dyDescent="0.3">
      <c r="A15629" s="2">
        <f>IFERROR(INDEX(Forecasting!$C$6:$HS$7,1,MATCH('Weekly Sales'!$E15629,Forecasting!$C$7:$HS$7,0)),0)</f>
        <v>0</v>
      </c>
    </row>
    <row r="15630" spans="1:1" x14ac:dyDescent="0.3">
      <c r="A15630" s="2">
        <f>IFERROR(INDEX(Forecasting!$C$6:$HS$7,1,MATCH('Weekly Sales'!$E15630,Forecasting!$C$7:$HS$7,0)),0)</f>
        <v>0</v>
      </c>
    </row>
    <row r="15631" spans="1:1" x14ac:dyDescent="0.3">
      <c r="A15631" s="2">
        <f>IFERROR(INDEX(Forecasting!$C$6:$HS$7,1,MATCH('Weekly Sales'!$E15631,Forecasting!$C$7:$HS$7,0)),0)</f>
        <v>0</v>
      </c>
    </row>
    <row r="15632" spans="1:1" x14ac:dyDescent="0.3">
      <c r="A15632" s="2">
        <f>IFERROR(INDEX(Forecasting!$C$6:$HS$7,1,MATCH('Weekly Sales'!$E15632,Forecasting!$C$7:$HS$7,0)),0)</f>
        <v>0</v>
      </c>
    </row>
    <row r="15633" spans="1:1" x14ac:dyDescent="0.3">
      <c r="A15633" s="2">
        <f>IFERROR(INDEX(Forecasting!$C$6:$HS$7,1,MATCH('Weekly Sales'!$E15633,Forecasting!$C$7:$HS$7,0)),0)</f>
        <v>0</v>
      </c>
    </row>
    <row r="15634" spans="1:1" x14ac:dyDescent="0.3">
      <c r="A15634" s="2">
        <f>IFERROR(INDEX(Forecasting!$C$6:$HS$7,1,MATCH('Weekly Sales'!$E15634,Forecasting!$C$7:$HS$7,0)),0)</f>
        <v>0</v>
      </c>
    </row>
    <row r="15635" spans="1:1" x14ac:dyDescent="0.3">
      <c r="A15635" s="2">
        <f>IFERROR(INDEX(Forecasting!$C$6:$HS$7,1,MATCH('Weekly Sales'!$E15635,Forecasting!$C$7:$HS$7,0)),0)</f>
        <v>0</v>
      </c>
    </row>
    <row r="15636" spans="1:1" x14ac:dyDescent="0.3">
      <c r="A15636" s="2">
        <f>IFERROR(INDEX(Forecasting!$C$6:$HS$7,1,MATCH('Weekly Sales'!$E15636,Forecasting!$C$7:$HS$7,0)),0)</f>
        <v>0</v>
      </c>
    </row>
    <row r="15637" spans="1:1" x14ac:dyDescent="0.3">
      <c r="A15637" s="2">
        <f>IFERROR(INDEX(Forecasting!$C$6:$HS$7,1,MATCH('Weekly Sales'!$E15637,Forecasting!$C$7:$HS$7,0)),0)</f>
        <v>0</v>
      </c>
    </row>
    <row r="15638" spans="1:1" x14ac:dyDescent="0.3">
      <c r="A15638" s="2">
        <f>IFERROR(INDEX(Forecasting!$C$6:$HS$7,1,MATCH('Weekly Sales'!$E15638,Forecasting!$C$7:$HS$7,0)),0)</f>
        <v>0</v>
      </c>
    </row>
    <row r="15639" spans="1:1" x14ac:dyDescent="0.3">
      <c r="A15639" s="2">
        <f>IFERROR(INDEX(Forecasting!$C$6:$HS$7,1,MATCH('Weekly Sales'!$E15639,Forecasting!$C$7:$HS$7,0)),0)</f>
        <v>0</v>
      </c>
    </row>
    <row r="15640" spans="1:1" x14ac:dyDescent="0.3">
      <c r="A15640" s="2">
        <f>IFERROR(INDEX(Forecasting!$C$6:$HS$7,1,MATCH('Weekly Sales'!$E15640,Forecasting!$C$7:$HS$7,0)),0)</f>
        <v>0</v>
      </c>
    </row>
    <row r="15641" spans="1:1" x14ac:dyDescent="0.3">
      <c r="A15641" s="2">
        <f>IFERROR(INDEX(Forecasting!$C$6:$HS$7,1,MATCH('Weekly Sales'!$E15641,Forecasting!$C$7:$HS$7,0)),0)</f>
        <v>0</v>
      </c>
    </row>
    <row r="15642" spans="1:1" x14ac:dyDescent="0.3">
      <c r="A15642" s="2">
        <f>IFERROR(INDEX(Forecasting!$C$6:$HS$7,1,MATCH('Weekly Sales'!$E15642,Forecasting!$C$7:$HS$7,0)),0)</f>
        <v>0</v>
      </c>
    </row>
    <row r="15643" spans="1:1" x14ac:dyDescent="0.3">
      <c r="A15643" s="2">
        <f>IFERROR(INDEX(Forecasting!$C$6:$HS$7,1,MATCH('Weekly Sales'!$E15643,Forecasting!$C$7:$HS$7,0)),0)</f>
        <v>0</v>
      </c>
    </row>
    <row r="15644" spans="1:1" x14ac:dyDescent="0.3">
      <c r="A15644" s="2">
        <f>IFERROR(INDEX(Forecasting!$C$6:$HS$7,1,MATCH('Weekly Sales'!$E15644,Forecasting!$C$7:$HS$7,0)),0)</f>
        <v>0</v>
      </c>
    </row>
    <row r="15645" spans="1:1" x14ac:dyDescent="0.3">
      <c r="A15645" s="2">
        <f>IFERROR(INDEX(Forecasting!$C$6:$HS$7,1,MATCH('Weekly Sales'!$E15645,Forecasting!$C$7:$HS$7,0)),0)</f>
        <v>0</v>
      </c>
    </row>
    <row r="15646" spans="1:1" x14ac:dyDescent="0.3">
      <c r="A15646" s="2">
        <f>IFERROR(INDEX(Forecasting!$C$6:$HS$7,1,MATCH('Weekly Sales'!$E15646,Forecasting!$C$7:$HS$7,0)),0)</f>
        <v>0</v>
      </c>
    </row>
    <row r="15647" spans="1:1" x14ac:dyDescent="0.3">
      <c r="A15647" s="2">
        <f>IFERROR(INDEX(Forecasting!$C$6:$HS$7,1,MATCH('Weekly Sales'!$E15647,Forecasting!$C$7:$HS$7,0)),0)</f>
        <v>0</v>
      </c>
    </row>
    <row r="15648" spans="1:1" x14ac:dyDescent="0.3">
      <c r="A15648" s="2">
        <f>IFERROR(INDEX(Forecasting!$C$6:$HS$7,1,MATCH('Weekly Sales'!$E15648,Forecasting!$C$7:$HS$7,0)),0)</f>
        <v>0</v>
      </c>
    </row>
    <row r="15649" spans="1:1" x14ac:dyDescent="0.3">
      <c r="A15649" s="2">
        <f>IFERROR(INDEX(Forecasting!$C$6:$HS$7,1,MATCH('Weekly Sales'!$E15649,Forecasting!$C$7:$HS$7,0)),0)</f>
        <v>0</v>
      </c>
    </row>
    <row r="15650" spans="1:1" x14ac:dyDescent="0.3">
      <c r="A15650" s="2">
        <f>IFERROR(INDEX(Forecasting!$C$6:$HS$7,1,MATCH('Weekly Sales'!$E15650,Forecasting!$C$7:$HS$7,0)),0)</f>
        <v>0</v>
      </c>
    </row>
    <row r="15651" spans="1:1" x14ac:dyDescent="0.3">
      <c r="A15651" s="2">
        <f>IFERROR(INDEX(Forecasting!$C$6:$HS$7,1,MATCH('Weekly Sales'!$E15651,Forecasting!$C$7:$HS$7,0)),0)</f>
        <v>0</v>
      </c>
    </row>
    <row r="15652" spans="1:1" x14ac:dyDescent="0.3">
      <c r="A15652" s="2">
        <f>IFERROR(INDEX(Forecasting!$C$6:$HS$7,1,MATCH('Weekly Sales'!$E15652,Forecasting!$C$7:$HS$7,0)),0)</f>
        <v>0</v>
      </c>
    </row>
    <row r="15653" spans="1:1" x14ac:dyDescent="0.3">
      <c r="A15653" s="2">
        <f>IFERROR(INDEX(Forecasting!$C$6:$HS$7,1,MATCH('Weekly Sales'!$E15653,Forecasting!$C$7:$HS$7,0)),0)</f>
        <v>0</v>
      </c>
    </row>
    <row r="15654" spans="1:1" x14ac:dyDescent="0.3">
      <c r="A15654" s="2">
        <f>IFERROR(INDEX(Forecasting!$C$6:$HS$7,1,MATCH('Weekly Sales'!$E15654,Forecasting!$C$7:$HS$7,0)),0)</f>
        <v>0</v>
      </c>
    </row>
    <row r="15655" spans="1:1" x14ac:dyDescent="0.3">
      <c r="A15655" s="2">
        <f>IFERROR(INDEX(Forecasting!$C$6:$HS$7,1,MATCH('Weekly Sales'!$E15655,Forecasting!$C$7:$HS$7,0)),0)</f>
        <v>0</v>
      </c>
    </row>
    <row r="15656" spans="1:1" x14ac:dyDescent="0.3">
      <c r="A15656" s="2">
        <f>IFERROR(INDEX(Forecasting!$C$6:$HS$7,1,MATCH('Weekly Sales'!$E15656,Forecasting!$C$7:$HS$7,0)),0)</f>
        <v>0</v>
      </c>
    </row>
    <row r="15657" spans="1:1" x14ac:dyDescent="0.3">
      <c r="A15657" s="2">
        <f>IFERROR(INDEX(Forecasting!$C$6:$HS$7,1,MATCH('Weekly Sales'!$E15657,Forecasting!$C$7:$HS$7,0)),0)</f>
        <v>0</v>
      </c>
    </row>
    <row r="15658" spans="1:1" x14ac:dyDescent="0.3">
      <c r="A15658" s="2">
        <f>IFERROR(INDEX(Forecasting!$C$6:$HS$7,1,MATCH('Weekly Sales'!$E15658,Forecasting!$C$7:$HS$7,0)),0)</f>
        <v>0</v>
      </c>
    </row>
    <row r="15659" spans="1:1" x14ac:dyDescent="0.3">
      <c r="A15659" s="2">
        <f>IFERROR(INDEX(Forecasting!$C$6:$HS$7,1,MATCH('Weekly Sales'!$E15659,Forecasting!$C$7:$HS$7,0)),0)</f>
        <v>0</v>
      </c>
    </row>
    <row r="15660" spans="1:1" x14ac:dyDescent="0.3">
      <c r="A15660" s="2">
        <f>IFERROR(INDEX(Forecasting!$C$6:$HS$7,1,MATCH('Weekly Sales'!$E15660,Forecasting!$C$7:$HS$7,0)),0)</f>
        <v>0</v>
      </c>
    </row>
    <row r="15661" spans="1:1" x14ac:dyDescent="0.3">
      <c r="A15661" s="2">
        <f>IFERROR(INDEX(Forecasting!$C$6:$HS$7,1,MATCH('Weekly Sales'!$E15661,Forecasting!$C$7:$HS$7,0)),0)</f>
        <v>0</v>
      </c>
    </row>
    <row r="15662" spans="1:1" x14ac:dyDescent="0.3">
      <c r="A15662" s="2">
        <f>IFERROR(INDEX(Forecasting!$C$6:$HS$7,1,MATCH('Weekly Sales'!$E15662,Forecasting!$C$7:$HS$7,0)),0)</f>
        <v>0</v>
      </c>
    </row>
    <row r="15663" spans="1:1" x14ac:dyDescent="0.3">
      <c r="A15663" s="2">
        <f>IFERROR(INDEX(Forecasting!$C$6:$HS$7,1,MATCH('Weekly Sales'!$E15663,Forecasting!$C$7:$HS$7,0)),0)</f>
        <v>0</v>
      </c>
    </row>
    <row r="15664" spans="1:1" x14ac:dyDescent="0.3">
      <c r="A15664" s="2">
        <f>IFERROR(INDEX(Forecasting!$C$6:$HS$7,1,MATCH('Weekly Sales'!$E15664,Forecasting!$C$7:$HS$7,0)),0)</f>
        <v>0</v>
      </c>
    </row>
    <row r="15665" spans="1:1" x14ac:dyDescent="0.3">
      <c r="A15665" s="2">
        <f>IFERROR(INDEX(Forecasting!$C$6:$HS$7,1,MATCH('Weekly Sales'!$E15665,Forecasting!$C$7:$HS$7,0)),0)</f>
        <v>0</v>
      </c>
    </row>
    <row r="15666" spans="1:1" x14ac:dyDescent="0.3">
      <c r="A15666" s="2">
        <f>IFERROR(INDEX(Forecasting!$C$6:$HS$7,1,MATCH('Weekly Sales'!$E15666,Forecasting!$C$7:$HS$7,0)),0)</f>
        <v>0</v>
      </c>
    </row>
    <row r="15667" spans="1:1" x14ac:dyDescent="0.3">
      <c r="A15667" s="2">
        <f>IFERROR(INDEX(Forecasting!$C$6:$HS$7,1,MATCH('Weekly Sales'!$E15667,Forecasting!$C$7:$HS$7,0)),0)</f>
        <v>0</v>
      </c>
    </row>
    <row r="15668" spans="1:1" x14ac:dyDescent="0.3">
      <c r="A15668" s="2">
        <f>IFERROR(INDEX(Forecasting!$C$6:$HS$7,1,MATCH('Weekly Sales'!$E15668,Forecasting!$C$7:$HS$7,0)),0)</f>
        <v>0</v>
      </c>
    </row>
    <row r="15669" spans="1:1" x14ac:dyDescent="0.3">
      <c r="A15669" s="2">
        <f>IFERROR(INDEX(Forecasting!$C$6:$HS$7,1,MATCH('Weekly Sales'!$E15669,Forecasting!$C$7:$HS$7,0)),0)</f>
        <v>0</v>
      </c>
    </row>
    <row r="15670" spans="1:1" x14ac:dyDescent="0.3">
      <c r="A15670" s="2">
        <f>IFERROR(INDEX(Forecasting!$C$6:$HS$7,1,MATCH('Weekly Sales'!$E15670,Forecasting!$C$7:$HS$7,0)),0)</f>
        <v>0</v>
      </c>
    </row>
    <row r="15671" spans="1:1" x14ac:dyDescent="0.3">
      <c r="A15671" s="2">
        <f>IFERROR(INDEX(Forecasting!$C$6:$HS$7,1,MATCH('Weekly Sales'!$E15671,Forecasting!$C$7:$HS$7,0)),0)</f>
        <v>0</v>
      </c>
    </row>
    <row r="15672" spans="1:1" x14ac:dyDescent="0.3">
      <c r="A15672" s="2">
        <f>IFERROR(INDEX(Forecasting!$C$6:$HS$7,1,MATCH('Weekly Sales'!$E15672,Forecasting!$C$7:$HS$7,0)),0)</f>
        <v>0</v>
      </c>
    </row>
    <row r="15673" spans="1:1" x14ac:dyDescent="0.3">
      <c r="A15673" s="2">
        <f>IFERROR(INDEX(Forecasting!$C$6:$HS$7,1,MATCH('Weekly Sales'!$E15673,Forecasting!$C$7:$HS$7,0)),0)</f>
        <v>0</v>
      </c>
    </row>
    <row r="15674" spans="1:1" x14ac:dyDescent="0.3">
      <c r="A15674" s="2">
        <f>IFERROR(INDEX(Forecasting!$C$6:$HS$7,1,MATCH('Weekly Sales'!$E15674,Forecasting!$C$7:$HS$7,0)),0)</f>
        <v>0</v>
      </c>
    </row>
    <row r="15675" spans="1:1" x14ac:dyDescent="0.3">
      <c r="A15675" s="2">
        <f>IFERROR(INDEX(Forecasting!$C$6:$HS$7,1,MATCH('Weekly Sales'!$E15675,Forecasting!$C$7:$HS$7,0)),0)</f>
        <v>0</v>
      </c>
    </row>
    <row r="15676" spans="1:1" x14ac:dyDescent="0.3">
      <c r="A15676" s="2">
        <f>IFERROR(INDEX(Forecasting!$C$6:$HS$7,1,MATCH('Weekly Sales'!$E15676,Forecasting!$C$7:$HS$7,0)),0)</f>
        <v>0</v>
      </c>
    </row>
    <row r="15677" spans="1:1" x14ac:dyDescent="0.3">
      <c r="A15677" s="2">
        <f>IFERROR(INDEX(Forecasting!$C$6:$HS$7,1,MATCH('Weekly Sales'!$E15677,Forecasting!$C$7:$HS$7,0)),0)</f>
        <v>0</v>
      </c>
    </row>
    <row r="15678" spans="1:1" x14ac:dyDescent="0.3">
      <c r="A15678" s="2">
        <f>IFERROR(INDEX(Forecasting!$C$6:$HS$7,1,MATCH('Weekly Sales'!$E15678,Forecasting!$C$7:$HS$7,0)),0)</f>
        <v>0</v>
      </c>
    </row>
    <row r="15679" spans="1:1" x14ac:dyDescent="0.3">
      <c r="A15679" s="2">
        <f>IFERROR(INDEX(Forecasting!$C$6:$HS$7,1,MATCH('Weekly Sales'!$E15679,Forecasting!$C$7:$HS$7,0)),0)</f>
        <v>0</v>
      </c>
    </row>
    <row r="15680" spans="1:1" x14ac:dyDescent="0.3">
      <c r="A15680" s="2">
        <f>IFERROR(INDEX(Forecasting!$C$6:$HS$7,1,MATCH('Weekly Sales'!$E15680,Forecasting!$C$7:$HS$7,0)),0)</f>
        <v>0</v>
      </c>
    </row>
    <row r="15681" spans="1:1" x14ac:dyDescent="0.3">
      <c r="A15681" s="2">
        <f>IFERROR(INDEX(Forecasting!$C$6:$HS$7,1,MATCH('Weekly Sales'!$E15681,Forecasting!$C$7:$HS$7,0)),0)</f>
        <v>0</v>
      </c>
    </row>
    <row r="15682" spans="1:1" x14ac:dyDescent="0.3">
      <c r="A15682" s="2">
        <f>IFERROR(INDEX(Forecasting!$C$6:$HS$7,1,MATCH('Weekly Sales'!$E15682,Forecasting!$C$7:$HS$7,0)),0)</f>
        <v>0</v>
      </c>
    </row>
    <row r="15683" spans="1:1" x14ac:dyDescent="0.3">
      <c r="A15683" s="2">
        <f>IFERROR(INDEX(Forecasting!$C$6:$HS$7,1,MATCH('Weekly Sales'!$E15683,Forecasting!$C$7:$HS$7,0)),0)</f>
        <v>0</v>
      </c>
    </row>
    <row r="15684" spans="1:1" x14ac:dyDescent="0.3">
      <c r="A15684" s="2">
        <f>IFERROR(INDEX(Forecasting!$C$6:$HS$7,1,MATCH('Weekly Sales'!$E15684,Forecasting!$C$7:$HS$7,0)),0)</f>
        <v>0</v>
      </c>
    </row>
    <row r="15685" spans="1:1" x14ac:dyDescent="0.3">
      <c r="A15685" s="2">
        <f>IFERROR(INDEX(Forecasting!$C$6:$HS$7,1,MATCH('Weekly Sales'!$E15685,Forecasting!$C$7:$HS$7,0)),0)</f>
        <v>0</v>
      </c>
    </row>
    <row r="15686" spans="1:1" x14ac:dyDescent="0.3">
      <c r="A15686" s="2">
        <f>IFERROR(INDEX(Forecasting!$C$6:$HS$7,1,MATCH('Weekly Sales'!$E15686,Forecasting!$C$7:$HS$7,0)),0)</f>
        <v>0</v>
      </c>
    </row>
    <row r="15687" spans="1:1" x14ac:dyDescent="0.3">
      <c r="A15687" s="2">
        <f>IFERROR(INDEX(Forecasting!$C$6:$HS$7,1,MATCH('Weekly Sales'!$E15687,Forecasting!$C$7:$HS$7,0)),0)</f>
        <v>0</v>
      </c>
    </row>
    <row r="15688" spans="1:1" x14ac:dyDescent="0.3">
      <c r="A15688" s="2">
        <f>IFERROR(INDEX(Forecasting!$C$6:$HS$7,1,MATCH('Weekly Sales'!$E15688,Forecasting!$C$7:$HS$7,0)),0)</f>
        <v>0</v>
      </c>
    </row>
    <row r="15689" spans="1:1" x14ac:dyDescent="0.3">
      <c r="A15689" s="2">
        <f>IFERROR(INDEX(Forecasting!$C$6:$HS$7,1,MATCH('Weekly Sales'!$E15689,Forecasting!$C$7:$HS$7,0)),0)</f>
        <v>0</v>
      </c>
    </row>
    <row r="15690" spans="1:1" x14ac:dyDescent="0.3">
      <c r="A15690" s="2">
        <f>IFERROR(INDEX(Forecasting!$C$6:$HS$7,1,MATCH('Weekly Sales'!$E15690,Forecasting!$C$7:$HS$7,0)),0)</f>
        <v>0</v>
      </c>
    </row>
    <row r="15691" spans="1:1" x14ac:dyDescent="0.3">
      <c r="A15691" s="2">
        <f>IFERROR(INDEX(Forecasting!$C$6:$HS$7,1,MATCH('Weekly Sales'!$E15691,Forecasting!$C$7:$HS$7,0)),0)</f>
        <v>0</v>
      </c>
    </row>
    <row r="15692" spans="1:1" x14ac:dyDescent="0.3">
      <c r="A15692" s="2">
        <f>IFERROR(INDEX(Forecasting!$C$6:$HS$7,1,MATCH('Weekly Sales'!$E15692,Forecasting!$C$7:$HS$7,0)),0)</f>
        <v>0</v>
      </c>
    </row>
    <row r="15693" spans="1:1" x14ac:dyDescent="0.3">
      <c r="A15693" s="2">
        <f>IFERROR(INDEX(Forecasting!$C$6:$HS$7,1,MATCH('Weekly Sales'!$E15693,Forecasting!$C$7:$HS$7,0)),0)</f>
        <v>0</v>
      </c>
    </row>
    <row r="15694" spans="1:1" x14ac:dyDescent="0.3">
      <c r="A15694" s="2">
        <f>IFERROR(INDEX(Forecasting!$C$6:$HS$7,1,MATCH('Weekly Sales'!$E15694,Forecasting!$C$7:$HS$7,0)),0)</f>
        <v>0</v>
      </c>
    </row>
    <row r="15695" spans="1:1" x14ac:dyDescent="0.3">
      <c r="A15695" s="2">
        <f>IFERROR(INDEX(Forecasting!$C$6:$HS$7,1,MATCH('Weekly Sales'!$E15695,Forecasting!$C$7:$HS$7,0)),0)</f>
        <v>0</v>
      </c>
    </row>
    <row r="15696" spans="1:1" x14ac:dyDescent="0.3">
      <c r="A15696" s="2">
        <f>IFERROR(INDEX(Forecasting!$C$6:$HS$7,1,MATCH('Weekly Sales'!$E15696,Forecasting!$C$7:$HS$7,0)),0)</f>
        <v>0</v>
      </c>
    </row>
    <row r="15697" spans="1:1" x14ac:dyDescent="0.3">
      <c r="A15697" s="2">
        <f>IFERROR(INDEX(Forecasting!$C$6:$HS$7,1,MATCH('Weekly Sales'!$E15697,Forecasting!$C$7:$HS$7,0)),0)</f>
        <v>0</v>
      </c>
    </row>
    <row r="15698" spans="1:1" x14ac:dyDescent="0.3">
      <c r="A15698" s="2">
        <f>IFERROR(INDEX(Forecasting!$C$6:$HS$7,1,MATCH('Weekly Sales'!$E15698,Forecasting!$C$7:$HS$7,0)),0)</f>
        <v>0</v>
      </c>
    </row>
    <row r="15699" spans="1:1" x14ac:dyDescent="0.3">
      <c r="A15699" s="2">
        <f>IFERROR(INDEX(Forecasting!$C$6:$HS$7,1,MATCH('Weekly Sales'!$E15699,Forecasting!$C$7:$HS$7,0)),0)</f>
        <v>0</v>
      </c>
    </row>
    <row r="15700" spans="1:1" x14ac:dyDescent="0.3">
      <c r="A15700" s="2">
        <f>IFERROR(INDEX(Forecasting!$C$6:$HS$7,1,MATCH('Weekly Sales'!$E15700,Forecasting!$C$7:$HS$7,0)),0)</f>
        <v>0</v>
      </c>
    </row>
    <row r="15701" spans="1:1" x14ac:dyDescent="0.3">
      <c r="A15701" s="2">
        <f>IFERROR(INDEX(Forecasting!$C$6:$HS$7,1,MATCH('Weekly Sales'!$E15701,Forecasting!$C$7:$HS$7,0)),0)</f>
        <v>0</v>
      </c>
    </row>
    <row r="15702" spans="1:1" x14ac:dyDescent="0.3">
      <c r="A15702" s="2">
        <f>IFERROR(INDEX(Forecasting!$C$6:$HS$7,1,MATCH('Weekly Sales'!$E15702,Forecasting!$C$7:$HS$7,0)),0)</f>
        <v>0</v>
      </c>
    </row>
    <row r="15703" spans="1:1" x14ac:dyDescent="0.3">
      <c r="A15703" s="2">
        <f>IFERROR(INDEX(Forecasting!$C$6:$HS$7,1,MATCH('Weekly Sales'!$E15703,Forecasting!$C$7:$HS$7,0)),0)</f>
        <v>0</v>
      </c>
    </row>
    <row r="15704" spans="1:1" x14ac:dyDescent="0.3">
      <c r="A15704" s="2">
        <f>IFERROR(INDEX(Forecasting!$C$6:$HS$7,1,MATCH('Weekly Sales'!$E15704,Forecasting!$C$7:$HS$7,0)),0)</f>
        <v>0</v>
      </c>
    </row>
    <row r="15705" spans="1:1" x14ac:dyDescent="0.3">
      <c r="A15705" s="2">
        <f>IFERROR(INDEX(Forecasting!$C$6:$HS$7,1,MATCH('Weekly Sales'!$E15705,Forecasting!$C$7:$HS$7,0)),0)</f>
        <v>0</v>
      </c>
    </row>
    <row r="15706" spans="1:1" x14ac:dyDescent="0.3">
      <c r="A15706" s="2">
        <f>IFERROR(INDEX(Forecasting!$C$6:$HS$7,1,MATCH('Weekly Sales'!$E15706,Forecasting!$C$7:$HS$7,0)),0)</f>
        <v>0</v>
      </c>
    </row>
    <row r="15707" spans="1:1" x14ac:dyDescent="0.3">
      <c r="A15707" s="2">
        <f>IFERROR(INDEX(Forecasting!$C$6:$HS$7,1,MATCH('Weekly Sales'!$E15707,Forecasting!$C$7:$HS$7,0)),0)</f>
        <v>0</v>
      </c>
    </row>
    <row r="15708" spans="1:1" x14ac:dyDescent="0.3">
      <c r="A15708" s="2">
        <f>IFERROR(INDEX(Forecasting!$C$6:$HS$7,1,MATCH('Weekly Sales'!$E15708,Forecasting!$C$7:$HS$7,0)),0)</f>
        <v>0</v>
      </c>
    </row>
    <row r="15709" spans="1:1" x14ac:dyDescent="0.3">
      <c r="A15709" s="2">
        <f>IFERROR(INDEX(Forecasting!$C$6:$HS$7,1,MATCH('Weekly Sales'!$E15709,Forecasting!$C$7:$HS$7,0)),0)</f>
        <v>0</v>
      </c>
    </row>
    <row r="15710" spans="1:1" x14ac:dyDescent="0.3">
      <c r="A15710" s="2">
        <f>IFERROR(INDEX(Forecasting!$C$6:$HS$7,1,MATCH('Weekly Sales'!$E15710,Forecasting!$C$7:$HS$7,0)),0)</f>
        <v>0</v>
      </c>
    </row>
    <row r="15711" spans="1:1" x14ac:dyDescent="0.3">
      <c r="A15711" s="2">
        <f>IFERROR(INDEX(Forecasting!$C$6:$HS$7,1,MATCH('Weekly Sales'!$E15711,Forecasting!$C$7:$HS$7,0)),0)</f>
        <v>0</v>
      </c>
    </row>
    <row r="15712" spans="1:1" x14ac:dyDescent="0.3">
      <c r="A15712" s="2">
        <f>IFERROR(INDEX(Forecasting!$C$6:$HS$7,1,MATCH('Weekly Sales'!$E15712,Forecasting!$C$7:$HS$7,0)),0)</f>
        <v>0</v>
      </c>
    </row>
    <row r="15713" spans="1:1" x14ac:dyDescent="0.3">
      <c r="A15713" s="2">
        <f>IFERROR(INDEX(Forecasting!$C$6:$HS$7,1,MATCH('Weekly Sales'!$E15713,Forecasting!$C$7:$HS$7,0)),0)</f>
        <v>0</v>
      </c>
    </row>
    <row r="15714" spans="1:1" x14ac:dyDescent="0.3">
      <c r="A15714" s="2">
        <f>IFERROR(INDEX(Forecasting!$C$6:$HS$7,1,MATCH('Weekly Sales'!$E15714,Forecasting!$C$7:$HS$7,0)),0)</f>
        <v>0</v>
      </c>
    </row>
    <row r="15715" spans="1:1" x14ac:dyDescent="0.3">
      <c r="A15715" s="2">
        <f>IFERROR(INDEX(Forecasting!$C$6:$HS$7,1,MATCH('Weekly Sales'!$E15715,Forecasting!$C$7:$HS$7,0)),0)</f>
        <v>0</v>
      </c>
    </row>
    <row r="15716" spans="1:1" x14ac:dyDescent="0.3">
      <c r="A15716" s="2">
        <f>IFERROR(INDEX(Forecasting!$C$6:$HS$7,1,MATCH('Weekly Sales'!$E15716,Forecasting!$C$7:$HS$7,0)),0)</f>
        <v>0</v>
      </c>
    </row>
    <row r="15717" spans="1:1" x14ac:dyDescent="0.3">
      <c r="A15717" s="2">
        <f>IFERROR(INDEX(Forecasting!$C$6:$HS$7,1,MATCH('Weekly Sales'!$E15717,Forecasting!$C$7:$HS$7,0)),0)</f>
        <v>0</v>
      </c>
    </row>
    <row r="15718" spans="1:1" x14ac:dyDescent="0.3">
      <c r="A15718" s="2">
        <f>IFERROR(INDEX(Forecasting!$C$6:$HS$7,1,MATCH('Weekly Sales'!$E15718,Forecasting!$C$7:$HS$7,0)),0)</f>
        <v>0</v>
      </c>
    </row>
    <row r="15719" spans="1:1" x14ac:dyDescent="0.3">
      <c r="A15719" s="2">
        <f>IFERROR(INDEX(Forecasting!$C$6:$HS$7,1,MATCH('Weekly Sales'!$E15719,Forecasting!$C$7:$HS$7,0)),0)</f>
        <v>0</v>
      </c>
    </row>
    <row r="15720" spans="1:1" x14ac:dyDescent="0.3">
      <c r="A15720" s="2">
        <f>IFERROR(INDEX(Forecasting!$C$6:$HS$7,1,MATCH('Weekly Sales'!$E15720,Forecasting!$C$7:$HS$7,0)),0)</f>
        <v>0</v>
      </c>
    </row>
    <row r="15721" spans="1:1" x14ac:dyDescent="0.3">
      <c r="A15721" s="2">
        <f>IFERROR(INDEX(Forecasting!$C$6:$HS$7,1,MATCH('Weekly Sales'!$E15721,Forecasting!$C$7:$HS$7,0)),0)</f>
        <v>0</v>
      </c>
    </row>
    <row r="15722" spans="1:1" x14ac:dyDescent="0.3">
      <c r="A15722" s="2">
        <f>IFERROR(INDEX(Forecasting!$C$6:$HS$7,1,MATCH('Weekly Sales'!$E15722,Forecasting!$C$7:$HS$7,0)),0)</f>
        <v>0</v>
      </c>
    </row>
    <row r="15723" spans="1:1" x14ac:dyDescent="0.3">
      <c r="A15723" s="2">
        <f>IFERROR(INDEX(Forecasting!$C$6:$HS$7,1,MATCH('Weekly Sales'!$E15723,Forecasting!$C$7:$HS$7,0)),0)</f>
        <v>0</v>
      </c>
    </row>
    <row r="15724" spans="1:1" x14ac:dyDescent="0.3">
      <c r="A15724" s="2">
        <f>IFERROR(INDEX(Forecasting!$C$6:$HS$7,1,MATCH('Weekly Sales'!$E15724,Forecasting!$C$7:$HS$7,0)),0)</f>
        <v>0</v>
      </c>
    </row>
    <row r="15725" spans="1:1" x14ac:dyDescent="0.3">
      <c r="A15725" s="2">
        <f>IFERROR(INDEX(Forecasting!$C$6:$HS$7,1,MATCH('Weekly Sales'!$E15725,Forecasting!$C$7:$HS$7,0)),0)</f>
        <v>0</v>
      </c>
    </row>
    <row r="15726" spans="1:1" x14ac:dyDescent="0.3">
      <c r="A15726" s="2">
        <f>IFERROR(INDEX(Forecasting!$C$6:$HS$7,1,MATCH('Weekly Sales'!$E15726,Forecasting!$C$7:$HS$7,0)),0)</f>
        <v>0</v>
      </c>
    </row>
    <row r="15727" spans="1:1" x14ac:dyDescent="0.3">
      <c r="A15727" s="2">
        <f>IFERROR(INDEX(Forecasting!$C$6:$HS$7,1,MATCH('Weekly Sales'!$E15727,Forecasting!$C$7:$HS$7,0)),0)</f>
        <v>0</v>
      </c>
    </row>
    <row r="15728" spans="1:1" x14ac:dyDescent="0.3">
      <c r="A15728" s="2">
        <f>IFERROR(INDEX(Forecasting!$C$6:$HS$7,1,MATCH('Weekly Sales'!$E15728,Forecasting!$C$7:$HS$7,0)),0)</f>
        <v>0</v>
      </c>
    </row>
    <row r="15729" spans="1:1" x14ac:dyDescent="0.3">
      <c r="A15729" s="2">
        <f>IFERROR(INDEX(Forecasting!$C$6:$HS$7,1,MATCH('Weekly Sales'!$E15729,Forecasting!$C$7:$HS$7,0)),0)</f>
        <v>0</v>
      </c>
    </row>
    <row r="15730" spans="1:1" x14ac:dyDescent="0.3">
      <c r="A15730" s="2">
        <f>IFERROR(INDEX(Forecasting!$C$6:$HS$7,1,MATCH('Weekly Sales'!$E15730,Forecasting!$C$7:$HS$7,0)),0)</f>
        <v>0</v>
      </c>
    </row>
    <row r="15731" spans="1:1" x14ac:dyDescent="0.3">
      <c r="A15731" s="2">
        <f>IFERROR(INDEX(Forecasting!$C$6:$HS$7,1,MATCH('Weekly Sales'!$E15731,Forecasting!$C$7:$HS$7,0)),0)</f>
        <v>0</v>
      </c>
    </row>
    <row r="15732" spans="1:1" x14ac:dyDescent="0.3">
      <c r="A15732" s="2">
        <f>IFERROR(INDEX(Forecasting!$C$6:$HS$7,1,MATCH('Weekly Sales'!$E15732,Forecasting!$C$7:$HS$7,0)),0)</f>
        <v>0</v>
      </c>
    </row>
    <row r="15733" spans="1:1" x14ac:dyDescent="0.3">
      <c r="A15733" s="2">
        <f>IFERROR(INDEX(Forecasting!$C$6:$HS$7,1,MATCH('Weekly Sales'!$E15733,Forecasting!$C$7:$HS$7,0)),0)</f>
        <v>0</v>
      </c>
    </row>
    <row r="15734" spans="1:1" x14ac:dyDescent="0.3">
      <c r="A15734" s="2">
        <f>IFERROR(INDEX(Forecasting!$C$6:$HS$7,1,MATCH('Weekly Sales'!$E15734,Forecasting!$C$7:$HS$7,0)),0)</f>
        <v>0</v>
      </c>
    </row>
    <row r="15735" spans="1:1" x14ac:dyDescent="0.3">
      <c r="A15735" s="2">
        <f>IFERROR(INDEX(Forecasting!$C$6:$HS$7,1,MATCH('Weekly Sales'!$E15735,Forecasting!$C$7:$HS$7,0)),0)</f>
        <v>0</v>
      </c>
    </row>
    <row r="15736" spans="1:1" x14ac:dyDescent="0.3">
      <c r="A15736" s="2">
        <f>IFERROR(INDEX(Forecasting!$C$6:$HS$7,1,MATCH('Weekly Sales'!$E15736,Forecasting!$C$7:$HS$7,0)),0)</f>
        <v>0</v>
      </c>
    </row>
    <row r="15737" spans="1:1" x14ac:dyDescent="0.3">
      <c r="A15737" s="2">
        <f>IFERROR(INDEX(Forecasting!$C$6:$HS$7,1,MATCH('Weekly Sales'!$E15737,Forecasting!$C$7:$HS$7,0)),0)</f>
        <v>0</v>
      </c>
    </row>
    <row r="15738" spans="1:1" x14ac:dyDescent="0.3">
      <c r="A15738" s="2">
        <f>IFERROR(INDEX(Forecasting!$C$6:$HS$7,1,MATCH('Weekly Sales'!$E15738,Forecasting!$C$7:$HS$7,0)),0)</f>
        <v>0</v>
      </c>
    </row>
    <row r="15739" spans="1:1" x14ac:dyDescent="0.3">
      <c r="A15739" s="2">
        <f>IFERROR(INDEX(Forecasting!$C$6:$HS$7,1,MATCH('Weekly Sales'!$E15739,Forecasting!$C$7:$HS$7,0)),0)</f>
        <v>0</v>
      </c>
    </row>
    <row r="15740" spans="1:1" x14ac:dyDescent="0.3">
      <c r="A15740" s="2">
        <f>IFERROR(INDEX(Forecasting!$C$6:$HS$7,1,MATCH('Weekly Sales'!$E15740,Forecasting!$C$7:$HS$7,0)),0)</f>
        <v>0</v>
      </c>
    </row>
    <row r="15741" spans="1:1" x14ac:dyDescent="0.3">
      <c r="A15741" s="2">
        <f>IFERROR(INDEX(Forecasting!$C$6:$HS$7,1,MATCH('Weekly Sales'!$E15741,Forecasting!$C$7:$HS$7,0)),0)</f>
        <v>0</v>
      </c>
    </row>
    <row r="15742" spans="1:1" x14ac:dyDescent="0.3">
      <c r="A15742" s="2">
        <f>IFERROR(INDEX(Forecasting!$C$6:$HS$7,1,MATCH('Weekly Sales'!$E15742,Forecasting!$C$7:$HS$7,0)),0)</f>
        <v>0</v>
      </c>
    </row>
    <row r="15743" spans="1:1" x14ac:dyDescent="0.3">
      <c r="A15743" s="2">
        <f>IFERROR(INDEX(Forecasting!$C$6:$HS$7,1,MATCH('Weekly Sales'!$E15743,Forecasting!$C$7:$HS$7,0)),0)</f>
        <v>0</v>
      </c>
    </row>
    <row r="15744" spans="1:1" x14ac:dyDescent="0.3">
      <c r="A15744" s="2">
        <f>IFERROR(INDEX(Forecasting!$C$6:$HS$7,1,MATCH('Weekly Sales'!$E15744,Forecasting!$C$7:$HS$7,0)),0)</f>
        <v>0</v>
      </c>
    </row>
    <row r="15745" spans="1:1" x14ac:dyDescent="0.3">
      <c r="A15745" s="2">
        <f>IFERROR(INDEX(Forecasting!$C$6:$HS$7,1,MATCH('Weekly Sales'!$E15745,Forecasting!$C$7:$HS$7,0)),0)</f>
        <v>0</v>
      </c>
    </row>
    <row r="15746" spans="1:1" x14ac:dyDescent="0.3">
      <c r="A15746" s="2">
        <f>IFERROR(INDEX(Forecasting!$C$6:$HS$7,1,MATCH('Weekly Sales'!$E15746,Forecasting!$C$7:$HS$7,0)),0)</f>
        <v>0</v>
      </c>
    </row>
    <row r="15747" spans="1:1" x14ac:dyDescent="0.3">
      <c r="A15747" s="2">
        <f>IFERROR(INDEX(Forecasting!$C$6:$HS$7,1,MATCH('Weekly Sales'!$E15747,Forecasting!$C$7:$HS$7,0)),0)</f>
        <v>0</v>
      </c>
    </row>
    <row r="15748" spans="1:1" x14ac:dyDescent="0.3">
      <c r="A15748" s="2">
        <f>IFERROR(INDEX(Forecasting!$C$6:$HS$7,1,MATCH('Weekly Sales'!$E15748,Forecasting!$C$7:$HS$7,0)),0)</f>
        <v>0</v>
      </c>
    </row>
    <row r="15749" spans="1:1" x14ac:dyDescent="0.3">
      <c r="A15749" s="2">
        <f>IFERROR(INDEX(Forecasting!$C$6:$HS$7,1,MATCH('Weekly Sales'!$E15749,Forecasting!$C$7:$HS$7,0)),0)</f>
        <v>0</v>
      </c>
    </row>
    <row r="15750" spans="1:1" x14ac:dyDescent="0.3">
      <c r="A15750" s="2">
        <f>IFERROR(INDEX(Forecasting!$C$6:$HS$7,1,MATCH('Weekly Sales'!$E15750,Forecasting!$C$7:$HS$7,0)),0)</f>
        <v>0</v>
      </c>
    </row>
    <row r="15751" spans="1:1" x14ac:dyDescent="0.3">
      <c r="A15751" s="2">
        <f>IFERROR(INDEX(Forecasting!$C$6:$HS$7,1,MATCH('Weekly Sales'!$E15751,Forecasting!$C$7:$HS$7,0)),0)</f>
        <v>0</v>
      </c>
    </row>
    <row r="15752" spans="1:1" x14ac:dyDescent="0.3">
      <c r="A15752" s="2">
        <f>IFERROR(INDEX(Forecasting!$C$6:$HS$7,1,MATCH('Weekly Sales'!$E15752,Forecasting!$C$7:$HS$7,0)),0)</f>
        <v>0</v>
      </c>
    </row>
    <row r="15753" spans="1:1" x14ac:dyDescent="0.3">
      <c r="A15753" s="2">
        <f>IFERROR(INDEX(Forecasting!$C$6:$HS$7,1,MATCH('Weekly Sales'!$E15753,Forecasting!$C$7:$HS$7,0)),0)</f>
        <v>0</v>
      </c>
    </row>
    <row r="15754" spans="1:1" x14ac:dyDescent="0.3">
      <c r="A15754" s="2">
        <f>IFERROR(INDEX(Forecasting!$C$6:$HS$7,1,MATCH('Weekly Sales'!$E15754,Forecasting!$C$7:$HS$7,0)),0)</f>
        <v>0</v>
      </c>
    </row>
    <row r="15755" spans="1:1" x14ac:dyDescent="0.3">
      <c r="A15755" s="2">
        <f>IFERROR(INDEX(Forecasting!$C$6:$HS$7,1,MATCH('Weekly Sales'!$E15755,Forecasting!$C$7:$HS$7,0)),0)</f>
        <v>0</v>
      </c>
    </row>
    <row r="15756" spans="1:1" x14ac:dyDescent="0.3">
      <c r="A15756" s="2">
        <f>IFERROR(INDEX(Forecasting!$C$6:$HS$7,1,MATCH('Weekly Sales'!$E15756,Forecasting!$C$7:$HS$7,0)),0)</f>
        <v>0</v>
      </c>
    </row>
    <row r="15757" spans="1:1" x14ac:dyDescent="0.3">
      <c r="A15757" s="2">
        <f>IFERROR(INDEX(Forecasting!$C$6:$HS$7,1,MATCH('Weekly Sales'!$E15757,Forecasting!$C$7:$HS$7,0)),0)</f>
        <v>0</v>
      </c>
    </row>
    <row r="15758" spans="1:1" x14ac:dyDescent="0.3">
      <c r="A15758" s="2">
        <f>IFERROR(INDEX(Forecasting!$C$6:$HS$7,1,MATCH('Weekly Sales'!$E15758,Forecasting!$C$7:$HS$7,0)),0)</f>
        <v>0</v>
      </c>
    </row>
    <row r="15759" spans="1:1" x14ac:dyDescent="0.3">
      <c r="A15759" s="2">
        <f>IFERROR(INDEX(Forecasting!$C$6:$HS$7,1,MATCH('Weekly Sales'!$E15759,Forecasting!$C$7:$HS$7,0)),0)</f>
        <v>0</v>
      </c>
    </row>
    <row r="15760" spans="1:1" x14ac:dyDescent="0.3">
      <c r="A15760" s="2">
        <f>IFERROR(INDEX(Forecasting!$C$6:$HS$7,1,MATCH('Weekly Sales'!$E15760,Forecasting!$C$7:$HS$7,0)),0)</f>
        <v>0</v>
      </c>
    </row>
    <row r="15761" spans="1:1" x14ac:dyDescent="0.3">
      <c r="A15761" s="2">
        <f>IFERROR(INDEX(Forecasting!$C$6:$HS$7,1,MATCH('Weekly Sales'!$E15761,Forecasting!$C$7:$HS$7,0)),0)</f>
        <v>0</v>
      </c>
    </row>
    <row r="15762" spans="1:1" x14ac:dyDescent="0.3">
      <c r="A15762" s="2">
        <f>IFERROR(INDEX(Forecasting!$C$6:$HS$7,1,MATCH('Weekly Sales'!$E15762,Forecasting!$C$7:$HS$7,0)),0)</f>
        <v>0</v>
      </c>
    </row>
    <row r="15763" spans="1:1" x14ac:dyDescent="0.3">
      <c r="A15763" s="2">
        <f>IFERROR(INDEX(Forecasting!$C$6:$HS$7,1,MATCH('Weekly Sales'!$E15763,Forecasting!$C$7:$HS$7,0)),0)</f>
        <v>0</v>
      </c>
    </row>
    <row r="15764" spans="1:1" x14ac:dyDescent="0.3">
      <c r="A15764" s="2">
        <f>IFERROR(INDEX(Forecasting!$C$6:$HS$7,1,MATCH('Weekly Sales'!$E15764,Forecasting!$C$7:$HS$7,0)),0)</f>
        <v>0</v>
      </c>
    </row>
    <row r="15765" spans="1:1" x14ac:dyDescent="0.3">
      <c r="A15765" s="2">
        <f>IFERROR(INDEX(Forecasting!$C$6:$HS$7,1,MATCH('Weekly Sales'!$E15765,Forecasting!$C$7:$HS$7,0)),0)</f>
        <v>0</v>
      </c>
    </row>
    <row r="15766" spans="1:1" x14ac:dyDescent="0.3">
      <c r="A15766" s="2">
        <f>IFERROR(INDEX(Forecasting!$C$6:$HS$7,1,MATCH('Weekly Sales'!$E15766,Forecasting!$C$7:$HS$7,0)),0)</f>
        <v>0</v>
      </c>
    </row>
    <row r="15767" spans="1:1" x14ac:dyDescent="0.3">
      <c r="A15767" s="2">
        <f>IFERROR(INDEX(Forecasting!$C$6:$HS$7,1,MATCH('Weekly Sales'!$E15767,Forecasting!$C$7:$HS$7,0)),0)</f>
        <v>0</v>
      </c>
    </row>
    <row r="15768" spans="1:1" x14ac:dyDescent="0.3">
      <c r="A15768" s="2">
        <f>IFERROR(INDEX(Forecasting!$C$6:$HS$7,1,MATCH('Weekly Sales'!$E15768,Forecasting!$C$7:$HS$7,0)),0)</f>
        <v>0</v>
      </c>
    </row>
    <row r="15769" spans="1:1" x14ac:dyDescent="0.3">
      <c r="A15769" s="2">
        <f>IFERROR(INDEX(Forecasting!$C$6:$HS$7,1,MATCH('Weekly Sales'!$E15769,Forecasting!$C$7:$HS$7,0)),0)</f>
        <v>0</v>
      </c>
    </row>
    <row r="15770" spans="1:1" x14ac:dyDescent="0.3">
      <c r="A15770" s="2">
        <f>IFERROR(INDEX(Forecasting!$C$6:$HS$7,1,MATCH('Weekly Sales'!$E15770,Forecasting!$C$7:$HS$7,0)),0)</f>
        <v>0</v>
      </c>
    </row>
    <row r="15771" spans="1:1" x14ac:dyDescent="0.3">
      <c r="A15771" s="2">
        <f>IFERROR(INDEX(Forecasting!$C$6:$HS$7,1,MATCH('Weekly Sales'!$E15771,Forecasting!$C$7:$HS$7,0)),0)</f>
        <v>0</v>
      </c>
    </row>
    <row r="15772" spans="1:1" x14ac:dyDescent="0.3">
      <c r="A15772" s="2">
        <f>IFERROR(INDEX(Forecasting!$C$6:$HS$7,1,MATCH('Weekly Sales'!$E15772,Forecasting!$C$7:$HS$7,0)),0)</f>
        <v>0</v>
      </c>
    </row>
    <row r="15773" spans="1:1" x14ac:dyDescent="0.3">
      <c r="A15773" s="2">
        <f>IFERROR(INDEX(Forecasting!$C$6:$HS$7,1,MATCH('Weekly Sales'!$E15773,Forecasting!$C$7:$HS$7,0)),0)</f>
        <v>0</v>
      </c>
    </row>
    <row r="15774" spans="1:1" x14ac:dyDescent="0.3">
      <c r="A15774" s="2">
        <f>IFERROR(INDEX(Forecasting!$C$6:$HS$7,1,MATCH('Weekly Sales'!$E15774,Forecasting!$C$7:$HS$7,0)),0)</f>
        <v>0</v>
      </c>
    </row>
    <row r="15775" spans="1:1" x14ac:dyDescent="0.3">
      <c r="A15775" s="2">
        <f>IFERROR(INDEX(Forecasting!$C$6:$HS$7,1,MATCH('Weekly Sales'!$E15775,Forecasting!$C$7:$HS$7,0)),0)</f>
        <v>0</v>
      </c>
    </row>
    <row r="15776" spans="1:1" x14ac:dyDescent="0.3">
      <c r="A15776" s="2">
        <f>IFERROR(INDEX(Forecasting!$C$6:$HS$7,1,MATCH('Weekly Sales'!$E15776,Forecasting!$C$7:$HS$7,0)),0)</f>
        <v>0</v>
      </c>
    </row>
    <row r="15777" spans="1:1" x14ac:dyDescent="0.3">
      <c r="A15777" s="2">
        <f>IFERROR(INDEX(Forecasting!$C$6:$HS$7,1,MATCH('Weekly Sales'!$E15777,Forecasting!$C$7:$HS$7,0)),0)</f>
        <v>0</v>
      </c>
    </row>
    <row r="15778" spans="1:1" x14ac:dyDescent="0.3">
      <c r="A15778" s="2">
        <f>IFERROR(INDEX(Forecasting!$C$6:$HS$7,1,MATCH('Weekly Sales'!$E15778,Forecasting!$C$7:$HS$7,0)),0)</f>
        <v>0</v>
      </c>
    </row>
    <row r="15779" spans="1:1" x14ac:dyDescent="0.3">
      <c r="A15779" s="2">
        <f>IFERROR(INDEX(Forecasting!$C$6:$HS$7,1,MATCH('Weekly Sales'!$E15779,Forecasting!$C$7:$HS$7,0)),0)</f>
        <v>0</v>
      </c>
    </row>
    <row r="15780" spans="1:1" x14ac:dyDescent="0.3">
      <c r="A15780" s="2">
        <f>IFERROR(INDEX(Forecasting!$C$6:$HS$7,1,MATCH('Weekly Sales'!$E15780,Forecasting!$C$7:$HS$7,0)),0)</f>
        <v>0</v>
      </c>
    </row>
    <row r="15781" spans="1:1" x14ac:dyDescent="0.3">
      <c r="A15781" s="2">
        <f>IFERROR(INDEX(Forecasting!$C$6:$HS$7,1,MATCH('Weekly Sales'!$E15781,Forecasting!$C$7:$HS$7,0)),0)</f>
        <v>0</v>
      </c>
    </row>
    <row r="15782" spans="1:1" x14ac:dyDescent="0.3">
      <c r="A15782" s="2">
        <f>IFERROR(INDEX(Forecasting!$C$6:$HS$7,1,MATCH('Weekly Sales'!$E15782,Forecasting!$C$7:$HS$7,0)),0)</f>
        <v>0</v>
      </c>
    </row>
    <row r="15783" spans="1:1" x14ac:dyDescent="0.3">
      <c r="A15783" s="2">
        <f>IFERROR(INDEX(Forecasting!$C$6:$HS$7,1,MATCH('Weekly Sales'!$E15783,Forecasting!$C$7:$HS$7,0)),0)</f>
        <v>0</v>
      </c>
    </row>
    <row r="15784" spans="1:1" x14ac:dyDescent="0.3">
      <c r="A15784" s="2">
        <f>IFERROR(INDEX(Forecasting!$C$6:$HS$7,1,MATCH('Weekly Sales'!$E15784,Forecasting!$C$7:$HS$7,0)),0)</f>
        <v>0</v>
      </c>
    </row>
    <row r="15785" spans="1:1" x14ac:dyDescent="0.3">
      <c r="A15785" s="2">
        <f>IFERROR(INDEX(Forecasting!$C$6:$HS$7,1,MATCH('Weekly Sales'!$E15785,Forecasting!$C$7:$HS$7,0)),0)</f>
        <v>0</v>
      </c>
    </row>
    <row r="15786" spans="1:1" x14ac:dyDescent="0.3">
      <c r="A15786" s="2">
        <f>IFERROR(INDEX(Forecasting!$C$6:$HS$7,1,MATCH('Weekly Sales'!$E15786,Forecasting!$C$7:$HS$7,0)),0)</f>
        <v>0</v>
      </c>
    </row>
    <row r="15787" spans="1:1" x14ac:dyDescent="0.3">
      <c r="A15787" s="2">
        <f>IFERROR(INDEX(Forecasting!$C$6:$HS$7,1,MATCH('Weekly Sales'!$E15787,Forecasting!$C$7:$HS$7,0)),0)</f>
        <v>0</v>
      </c>
    </row>
    <row r="15788" spans="1:1" x14ac:dyDescent="0.3">
      <c r="A15788" s="2">
        <f>IFERROR(INDEX(Forecasting!$C$6:$HS$7,1,MATCH('Weekly Sales'!$E15788,Forecasting!$C$7:$HS$7,0)),0)</f>
        <v>0</v>
      </c>
    </row>
    <row r="15789" spans="1:1" x14ac:dyDescent="0.3">
      <c r="A15789" s="2">
        <f>IFERROR(INDEX(Forecasting!$C$6:$HS$7,1,MATCH('Weekly Sales'!$E15789,Forecasting!$C$7:$HS$7,0)),0)</f>
        <v>0</v>
      </c>
    </row>
    <row r="15790" spans="1:1" x14ac:dyDescent="0.3">
      <c r="A15790" s="2">
        <f>IFERROR(INDEX(Forecasting!$C$6:$HS$7,1,MATCH('Weekly Sales'!$E15790,Forecasting!$C$7:$HS$7,0)),0)</f>
        <v>0</v>
      </c>
    </row>
    <row r="15791" spans="1:1" x14ac:dyDescent="0.3">
      <c r="A15791" s="2">
        <f>IFERROR(INDEX(Forecasting!$C$6:$HS$7,1,MATCH('Weekly Sales'!$E15791,Forecasting!$C$7:$HS$7,0)),0)</f>
        <v>0</v>
      </c>
    </row>
    <row r="15792" spans="1:1" x14ac:dyDescent="0.3">
      <c r="A15792" s="2">
        <f>IFERROR(INDEX(Forecasting!$C$6:$HS$7,1,MATCH('Weekly Sales'!$E15792,Forecasting!$C$7:$HS$7,0)),0)</f>
        <v>0</v>
      </c>
    </row>
    <row r="15793" spans="1:1" x14ac:dyDescent="0.3">
      <c r="A15793" s="2">
        <f>IFERROR(INDEX(Forecasting!$C$6:$HS$7,1,MATCH('Weekly Sales'!$E15793,Forecasting!$C$7:$HS$7,0)),0)</f>
        <v>0</v>
      </c>
    </row>
    <row r="15794" spans="1:1" x14ac:dyDescent="0.3">
      <c r="A15794" s="2">
        <f>IFERROR(INDEX(Forecasting!$C$6:$HS$7,1,MATCH('Weekly Sales'!$E15794,Forecasting!$C$7:$HS$7,0)),0)</f>
        <v>0</v>
      </c>
    </row>
    <row r="15795" spans="1:1" x14ac:dyDescent="0.3">
      <c r="A15795" s="2">
        <f>IFERROR(INDEX(Forecasting!$C$6:$HS$7,1,MATCH('Weekly Sales'!$E15795,Forecasting!$C$7:$HS$7,0)),0)</f>
        <v>0</v>
      </c>
    </row>
    <row r="15796" spans="1:1" x14ac:dyDescent="0.3">
      <c r="A15796" s="2">
        <f>IFERROR(INDEX(Forecasting!$C$6:$HS$7,1,MATCH('Weekly Sales'!$E15796,Forecasting!$C$7:$HS$7,0)),0)</f>
        <v>0</v>
      </c>
    </row>
    <row r="15797" spans="1:1" x14ac:dyDescent="0.3">
      <c r="A15797" s="2">
        <f>IFERROR(INDEX(Forecasting!$C$6:$HS$7,1,MATCH('Weekly Sales'!$E15797,Forecasting!$C$7:$HS$7,0)),0)</f>
        <v>0</v>
      </c>
    </row>
    <row r="15798" spans="1:1" x14ac:dyDescent="0.3">
      <c r="A15798" s="2">
        <f>IFERROR(INDEX(Forecasting!$C$6:$HS$7,1,MATCH('Weekly Sales'!$E15798,Forecasting!$C$7:$HS$7,0)),0)</f>
        <v>0</v>
      </c>
    </row>
    <row r="15799" spans="1:1" x14ac:dyDescent="0.3">
      <c r="A15799" s="2">
        <f>IFERROR(INDEX(Forecasting!$C$6:$HS$7,1,MATCH('Weekly Sales'!$E15799,Forecasting!$C$7:$HS$7,0)),0)</f>
        <v>0</v>
      </c>
    </row>
    <row r="15800" spans="1:1" x14ac:dyDescent="0.3">
      <c r="A15800" s="2">
        <f>IFERROR(INDEX(Forecasting!$C$6:$HS$7,1,MATCH('Weekly Sales'!$E15800,Forecasting!$C$7:$HS$7,0)),0)</f>
        <v>0</v>
      </c>
    </row>
    <row r="15801" spans="1:1" x14ac:dyDescent="0.3">
      <c r="A15801" s="2">
        <f>IFERROR(INDEX(Forecasting!$C$6:$HS$7,1,MATCH('Weekly Sales'!$E15801,Forecasting!$C$7:$HS$7,0)),0)</f>
        <v>0</v>
      </c>
    </row>
    <row r="15802" spans="1:1" x14ac:dyDescent="0.3">
      <c r="A15802" s="2">
        <f>IFERROR(INDEX(Forecasting!$C$6:$HS$7,1,MATCH('Weekly Sales'!$E15802,Forecasting!$C$7:$HS$7,0)),0)</f>
        <v>0</v>
      </c>
    </row>
    <row r="15803" spans="1:1" x14ac:dyDescent="0.3">
      <c r="A15803" s="2">
        <f>IFERROR(INDEX(Forecasting!$C$6:$HS$7,1,MATCH('Weekly Sales'!$E15803,Forecasting!$C$7:$HS$7,0)),0)</f>
        <v>0</v>
      </c>
    </row>
    <row r="15804" spans="1:1" x14ac:dyDescent="0.3">
      <c r="A15804" s="2">
        <f>IFERROR(INDEX(Forecasting!$C$6:$HS$7,1,MATCH('Weekly Sales'!$E15804,Forecasting!$C$7:$HS$7,0)),0)</f>
        <v>0</v>
      </c>
    </row>
    <row r="15805" spans="1:1" x14ac:dyDescent="0.3">
      <c r="A15805" s="2">
        <f>IFERROR(INDEX(Forecasting!$C$6:$HS$7,1,MATCH('Weekly Sales'!$E15805,Forecasting!$C$7:$HS$7,0)),0)</f>
        <v>0</v>
      </c>
    </row>
    <row r="15806" spans="1:1" x14ac:dyDescent="0.3">
      <c r="A15806" s="2">
        <f>IFERROR(INDEX(Forecasting!$C$6:$HS$7,1,MATCH('Weekly Sales'!$E15806,Forecasting!$C$7:$HS$7,0)),0)</f>
        <v>0</v>
      </c>
    </row>
    <row r="15807" spans="1:1" x14ac:dyDescent="0.3">
      <c r="A15807" s="2">
        <f>IFERROR(INDEX(Forecasting!$C$6:$HS$7,1,MATCH('Weekly Sales'!$E15807,Forecasting!$C$7:$HS$7,0)),0)</f>
        <v>0</v>
      </c>
    </row>
    <row r="15808" spans="1:1" x14ac:dyDescent="0.3">
      <c r="A15808" s="2">
        <f>IFERROR(INDEX(Forecasting!$C$6:$HS$7,1,MATCH('Weekly Sales'!$E15808,Forecasting!$C$7:$HS$7,0)),0)</f>
        <v>0</v>
      </c>
    </row>
    <row r="15809" spans="1:1" x14ac:dyDescent="0.3">
      <c r="A15809" s="2">
        <f>IFERROR(INDEX(Forecasting!$C$6:$HS$7,1,MATCH('Weekly Sales'!$E15809,Forecasting!$C$7:$HS$7,0)),0)</f>
        <v>0</v>
      </c>
    </row>
    <row r="15810" spans="1:1" x14ac:dyDescent="0.3">
      <c r="A15810" s="2">
        <f>IFERROR(INDEX(Forecasting!$C$6:$HS$7,1,MATCH('Weekly Sales'!$E15810,Forecasting!$C$7:$HS$7,0)),0)</f>
        <v>0</v>
      </c>
    </row>
    <row r="15811" spans="1:1" x14ac:dyDescent="0.3">
      <c r="A15811" s="2">
        <f>IFERROR(INDEX(Forecasting!$C$6:$HS$7,1,MATCH('Weekly Sales'!$E15811,Forecasting!$C$7:$HS$7,0)),0)</f>
        <v>0</v>
      </c>
    </row>
    <row r="15812" spans="1:1" x14ac:dyDescent="0.3">
      <c r="A15812" s="2">
        <f>IFERROR(INDEX(Forecasting!$C$6:$HS$7,1,MATCH('Weekly Sales'!$E15812,Forecasting!$C$7:$HS$7,0)),0)</f>
        <v>0</v>
      </c>
    </row>
    <row r="15813" spans="1:1" x14ac:dyDescent="0.3">
      <c r="A15813" s="2">
        <f>IFERROR(INDEX(Forecasting!$C$6:$HS$7,1,MATCH('Weekly Sales'!$E15813,Forecasting!$C$7:$HS$7,0)),0)</f>
        <v>0</v>
      </c>
    </row>
    <row r="15814" spans="1:1" x14ac:dyDescent="0.3">
      <c r="A15814" s="2">
        <f>IFERROR(INDEX(Forecasting!$C$6:$HS$7,1,MATCH('Weekly Sales'!$E15814,Forecasting!$C$7:$HS$7,0)),0)</f>
        <v>0</v>
      </c>
    </row>
    <row r="15815" spans="1:1" x14ac:dyDescent="0.3">
      <c r="A15815" s="2">
        <f>IFERROR(INDEX(Forecasting!$C$6:$HS$7,1,MATCH('Weekly Sales'!$E15815,Forecasting!$C$7:$HS$7,0)),0)</f>
        <v>0</v>
      </c>
    </row>
    <row r="15816" spans="1:1" x14ac:dyDescent="0.3">
      <c r="A15816" s="2">
        <f>IFERROR(INDEX(Forecasting!$C$6:$HS$7,1,MATCH('Weekly Sales'!$E15816,Forecasting!$C$7:$HS$7,0)),0)</f>
        <v>0</v>
      </c>
    </row>
    <row r="15817" spans="1:1" x14ac:dyDescent="0.3">
      <c r="A15817" s="2">
        <f>IFERROR(INDEX(Forecasting!$C$6:$HS$7,1,MATCH('Weekly Sales'!$E15817,Forecasting!$C$7:$HS$7,0)),0)</f>
        <v>0</v>
      </c>
    </row>
    <row r="15818" spans="1:1" x14ac:dyDescent="0.3">
      <c r="A15818" s="2">
        <f>IFERROR(INDEX(Forecasting!$C$6:$HS$7,1,MATCH('Weekly Sales'!$E15818,Forecasting!$C$7:$HS$7,0)),0)</f>
        <v>0</v>
      </c>
    </row>
    <row r="15819" spans="1:1" x14ac:dyDescent="0.3">
      <c r="A15819" s="2">
        <f>IFERROR(INDEX(Forecasting!$C$6:$HS$7,1,MATCH('Weekly Sales'!$E15819,Forecasting!$C$7:$HS$7,0)),0)</f>
        <v>0</v>
      </c>
    </row>
    <row r="15820" spans="1:1" x14ac:dyDescent="0.3">
      <c r="A15820" s="2">
        <f>IFERROR(INDEX(Forecasting!$C$6:$HS$7,1,MATCH('Weekly Sales'!$E15820,Forecasting!$C$7:$HS$7,0)),0)</f>
        <v>0</v>
      </c>
    </row>
    <row r="15821" spans="1:1" x14ac:dyDescent="0.3">
      <c r="A15821" s="2">
        <f>IFERROR(INDEX(Forecasting!$C$6:$HS$7,1,MATCH('Weekly Sales'!$E15821,Forecasting!$C$7:$HS$7,0)),0)</f>
        <v>0</v>
      </c>
    </row>
    <row r="15822" spans="1:1" x14ac:dyDescent="0.3">
      <c r="A15822" s="2">
        <f>IFERROR(INDEX(Forecasting!$C$6:$HS$7,1,MATCH('Weekly Sales'!$E15822,Forecasting!$C$7:$HS$7,0)),0)</f>
        <v>0</v>
      </c>
    </row>
    <row r="15823" spans="1:1" x14ac:dyDescent="0.3">
      <c r="A15823" s="2">
        <f>IFERROR(INDEX(Forecasting!$C$6:$HS$7,1,MATCH('Weekly Sales'!$E15823,Forecasting!$C$7:$HS$7,0)),0)</f>
        <v>0</v>
      </c>
    </row>
    <row r="15824" spans="1:1" x14ac:dyDescent="0.3">
      <c r="A15824" s="2">
        <f>IFERROR(INDEX(Forecasting!$C$6:$HS$7,1,MATCH('Weekly Sales'!$E15824,Forecasting!$C$7:$HS$7,0)),0)</f>
        <v>0</v>
      </c>
    </row>
    <row r="15825" spans="1:1" x14ac:dyDescent="0.3">
      <c r="A15825" s="2">
        <f>IFERROR(INDEX(Forecasting!$C$6:$HS$7,1,MATCH('Weekly Sales'!$E15825,Forecasting!$C$7:$HS$7,0)),0)</f>
        <v>0</v>
      </c>
    </row>
    <row r="15826" spans="1:1" x14ac:dyDescent="0.3">
      <c r="A15826" s="2">
        <f>IFERROR(INDEX(Forecasting!$C$6:$HS$7,1,MATCH('Weekly Sales'!$E15826,Forecasting!$C$7:$HS$7,0)),0)</f>
        <v>0</v>
      </c>
    </row>
    <row r="15827" spans="1:1" x14ac:dyDescent="0.3">
      <c r="A15827" s="2">
        <f>IFERROR(INDEX(Forecasting!$C$6:$HS$7,1,MATCH('Weekly Sales'!$E15827,Forecasting!$C$7:$HS$7,0)),0)</f>
        <v>0</v>
      </c>
    </row>
    <row r="15828" spans="1:1" x14ac:dyDescent="0.3">
      <c r="A15828" s="2">
        <f>IFERROR(INDEX(Forecasting!$C$6:$HS$7,1,MATCH('Weekly Sales'!$E15828,Forecasting!$C$7:$HS$7,0)),0)</f>
        <v>0</v>
      </c>
    </row>
    <row r="15829" spans="1:1" x14ac:dyDescent="0.3">
      <c r="A15829" s="2">
        <f>IFERROR(INDEX(Forecasting!$C$6:$HS$7,1,MATCH('Weekly Sales'!$E15829,Forecasting!$C$7:$HS$7,0)),0)</f>
        <v>0</v>
      </c>
    </row>
    <row r="15830" spans="1:1" x14ac:dyDescent="0.3">
      <c r="A15830" s="2">
        <f>IFERROR(INDEX(Forecasting!$C$6:$HS$7,1,MATCH('Weekly Sales'!$E15830,Forecasting!$C$7:$HS$7,0)),0)</f>
        <v>0</v>
      </c>
    </row>
    <row r="15831" spans="1:1" x14ac:dyDescent="0.3">
      <c r="A15831" s="2">
        <f>IFERROR(INDEX(Forecasting!$C$6:$HS$7,1,MATCH('Weekly Sales'!$E15831,Forecasting!$C$7:$HS$7,0)),0)</f>
        <v>0</v>
      </c>
    </row>
    <row r="15832" spans="1:1" x14ac:dyDescent="0.3">
      <c r="A15832" s="2">
        <f>IFERROR(INDEX(Forecasting!$C$6:$HS$7,1,MATCH('Weekly Sales'!$E15832,Forecasting!$C$7:$HS$7,0)),0)</f>
        <v>0</v>
      </c>
    </row>
    <row r="15833" spans="1:1" x14ac:dyDescent="0.3">
      <c r="A15833" s="2">
        <f>IFERROR(INDEX(Forecasting!$C$6:$HS$7,1,MATCH('Weekly Sales'!$E15833,Forecasting!$C$7:$HS$7,0)),0)</f>
        <v>0</v>
      </c>
    </row>
    <row r="15834" spans="1:1" x14ac:dyDescent="0.3">
      <c r="A15834" s="2">
        <f>IFERROR(INDEX(Forecasting!$C$6:$HS$7,1,MATCH('Weekly Sales'!$E15834,Forecasting!$C$7:$HS$7,0)),0)</f>
        <v>0</v>
      </c>
    </row>
    <row r="15835" spans="1:1" x14ac:dyDescent="0.3">
      <c r="A15835" s="2">
        <f>IFERROR(INDEX(Forecasting!$C$6:$HS$7,1,MATCH('Weekly Sales'!$E15835,Forecasting!$C$7:$HS$7,0)),0)</f>
        <v>0</v>
      </c>
    </row>
    <row r="15836" spans="1:1" x14ac:dyDescent="0.3">
      <c r="A15836" s="2">
        <f>IFERROR(INDEX(Forecasting!$C$6:$HS$7,1,MATCH('Weekly Sales'!$E15836,Forecasting!$C$7:$HS$7,0)),0)</f>
        <v>0</v>
      </c>
    </row>
    <row r="15837" spans="1:1" x14ac:dyDescent="0.3">
      <c r="A15837" s="2">
        <f>IFERROR(INDEX(Forecasting!$C$6:$HS$7,1,MATCH('Weekly Sales'!$E15837,Forecasting!$C$7:$HS$7,0)),0)</f>
        <v>0</v>
      </c>
    </row>
    <row r="15838" spans="1:1" x14ac:dyDescent="0.3">
      <c r="A15838" s="2">
        <f>IFERROR(INDEX(Forecasting!$C$6:$HS$7,1,MATCH('Weekly Sales'!$E15838,Forecasting!$C$7:$HS$7,0)),0)</f>
        <v>0</v>
      </c>
    </row>
    <row r="15839" spans="1:1" x14ac:dyDescent="0.3">
      <c r="A15839" s="2">
        <f>IFERROR(INDEX(Forecasting!$C$6:$HS$7,1,MATCH('Weekly Sales'!$E15839,Forecasting!$C$7:$HS$7,0)),0)</f>
        <v>0</v>
      </c>
    </row>
    <row r="15840" spans="1:1" x14ac:dyDescent="0.3">
      <c r="A15840" s="2">
        <f>IFERROR(INDEX(Forecasting!$C$6:$HS$7,1,MATCH('Weekly Sales'!$E15840,Forecasting!$C$7:$HS$7,0)),0)</f>
        <v>0</v>
      </c>
    </row>
    <row r="15841" spans="1:1" x14ac:dyDescent="0.3">
      <c r="A15841" s="2">
        <f>IFERROR(INDEX(Forecasting!$C$6:$HS$7,1,MATCH('Weekly Sales'!$E15841,Forecasting!$C$7:$HS$7,0)),0)</f>
        <v>0</v>
      </c>
    </row>
    <row r="15842" spans="1:1" x14ac:dyDescent="0.3">
      <c r="A15842" s="2">
        <f>IFERROR(INDEX(Forecasting!$C$6:$HS$7,1,MATCH('Weekly Sales'!$E15842,Forecasting!$C$7:$HS$7,0)),0)</f>
        <v>0</v>
      </c>
    </row>
    <row r="15843" spans="1:1" x14ac:dyDescent="0.3">
      <c r="A15843" s="2">
        <f>IFERROR(INDEX(Forecasting!$C$6:$HS$7,1,MATCH('Weekly Sales'!$E15843,Forecasting!$C$7:$HS$7,0)),0)</f>
        <v>0</v>
      </c>
    </row>
    <row r="15844" spans="1:1" x14ac:dyDescent="0.3">
      <c r="A15844" s="2">
        <f>IFERROR(INDEX(Forecasting!$C$6:$HS$7,1,MATCH('Weekly Sales'!$E15844,Forecasting!$C$7:$HS$7,0)),0)</f>
        <v>0</v>
      </c>
    </row>
    <row r="15845" spans="1:1" x14ac:dyDescent="0.3">
      <c r="A15845" s="2">
        <f>IFERROR(INDEX(Forecasting!$C$6:$HS$7,1,MATCH('Weekly Sales'!$E15845,Forecasting!$C$7:$HS$7,0)),0)</f>
        <v>0</v>
      </c>
    </row>
    <row r="15846" spans="1:1" x14ac:dyDescent="0.3">
      <c r="A15846" s="2">
        <f>IFERROR(INDEX(Forecasting!$C$6:$HS$7,1,MATCH('Weekly Sales'!$E15846,Forecasting!$C$7:$HS$7,0)),0)</f>
        <v>0</v>
      </c>
    </row>
    <row r="15847" spans="1:1" x14ac:dyDescent="0.3">
      <c r="A15847" s="2">
        <f>IFERROR(INDEX(Forecasting!$C$6:$HS$7,1,MATCH('Weekly Sales'!$E15847,Forecasting!$C$7:$HS$7,0)),0)</f>
        <v>0</v>
      </c>
    </row>
    <row r="15848" spans="1:1" x14ac:dyDescent="0.3">
      <c r="A15848" s="2">
        <f>IFERROR(INDEX(Forecasting!$C$6:$HS$7,1,MATCH('Weekly Sales'!$E15848,Forecasting!$C$7:$HS$7,0)),0)</f>
        <v>0</v>
      </c>
    </row>
    <row r="15849" spans="1:1" x14ac:dyDescent="0.3">
      <c r="A15849" s="2">
        <f>IFERROR(INDEX(Forecasting!$C$6:$HS$7,1,MATCH('Weekly Sales'!$E15849,Forecasting!$C$7:$HS$7,0)),0)</f>
        <v>0</v>
      </c>
    </row>
    <row r="15850" spans="1:1" x14ac:dyDescent="0.3">
      <c r="A15850" s="2">
        <f>IFERROR(INDEX(Forecasting!$C$6:$HS$7,1,MATCH('Weekly Sales'!$E15850,Forecasting!$C$7:$HS$7,0)),0)</f>
        <v>0</v>
      </c>
    </row>
    <row r="15851" spans="1:1" x14ac:dyDescent="0.3">
      <c r="A15851" s="2">
        <f>IFERROR(INDEX(Forecasting!$C$6:$HS$7,1,MATCH('Weekly Sales'!$E15851,Forecasting!$C$7:$HS$7,0)),0)</f>
        <v>0</v>
      </c>
    </row>
    <row r="15852" spans="1:1" x14ac:dyDescent="0.3">
      <c r="A15852" s="2">
        <f>IFERROR(INDEX(Forecasting!$C$6:$HS$7,1,MATCH('Weekly Sales'!$E15852,Forecasting!$C$7:$HS$7,0)),0)</f>
        <v>0</v>
      </c>
    </row>
    <row r="15853" spans="1:1" x14ac:dyDescent="0.3">
      <c r="A15853" s="2">
        <f>IFERROR(INDEX(Forecasting!$C$6:$HS$7,1,MATCH('Weekly Sales'!$E15853,Forecasting!$C$7:$HS$7,0)),0)</f>
        <v>0</v>
      </c>
    </row>
    <row r="15854" spans="1:1" x14ac:dyDescent="0.3">
      <c r="A15854" s="2">
        <f>IFERROR(INDEX(Forecasting!$C$6:$HS$7,1,MATCH('Weekly Sales'!$E15854,Forecasting!$C$7:$HS$7,0)),0)</f>
        <v>0</v>
      </c>
    </row>
    <row r="15855" spans="1:1" x14ac:dyDescent="0.3">
      <c r="A15855" s="2">
        <f>IFERROR(INDEX(Forecasting!$C$6:$HS$7,1,MATCH('Weekly Sales'!$E15855,Forecasting!$C$7:$HS$7,0)),0)</f>
        <v>0</v>
      </c>
    </row>
    <row r="15856" spans="1:1" x14ac:dyDescent="0.3">
      <c r="A15856" s="2">
        <f>IFERROR(INDEX(Forecasting!$C$6:$HS$7,1,MATCH('Weekly Sales'!$E15856,Forecasting!$C$7:$HS$7,0)),0)</f>
        <v>0</v>
      </c>
    </row>
    <row r="15857" spans="1:1" x14ac:dyDescent="0.3">
      <c r="A15857" s="2">
        <f>IFERROR(INDEX(Forecasting!$C$6:$HS$7,1,MATCH('Weekly Sales'!$E15857,Forecasting!$C$7:$HS$7,0)),0)</f>
        <v>0</v>
      </c>
    </row>
    <row r="15858" spans="1:1" x14ac:dyDescent="0.3">
      <c r="A15858" s="2">
        <f>IFERROR(INDEX(Forecasting!$C$6:$HS$7,1,MATCH('Weekly Sales'!$E15858,Forecasting!$C$7:$HS$7,0)),0)</f>
        <v>0</v>
      </c>
    </row>
    <row r="15859" spans="1:1" x14ac:dyDescent="0.3">
      <c r="A15859" s="2">
        <f>IFERROR(INDEX(Forecasting!$C$6:$HS$7,1,MATCH('Weekly Sales'!$E15859,Forecasting!$C$7:$HS$7,0)),0)</f>
        <v>0</v>
      </c>
    </row>
    <row r="15860" spans="1:1" x14ac:dyDescent="0.3">
      <c r="A15860" s="2">
        <f>IFERROR(INDEX(Forecasting!$C$6:$HS$7,1,MATCH('Weekly Sales'!$E15860,Forecasting!$C$7:$HS$7,0)),0)</f>
        <v>0</v>
      </c>
    </row>
    <row r="15861" spans="1:1" x14ac:dyDescent="0.3">
      <c r="A15861" s="2">
        <f>IFERROR(INDEX(Forecasting!$C$6:$HS$7,1,MATCH('Weekly Sales'!$E15861,Forecasting!$C$7:$HS$7,0)),0)</f>
        <v>0</v>
      </c>
    </row>
    <row r="15862" spans="1:1" x14ac:dyDescent="0.3">
      <c r="A15862" s="2">
        <f>IFERROR(INDEX(Forecasting!$C$6:$HS$7,1,MATCH('Weekly Sales'!$E15862,Forecasting!$C$7:$HS$7,0)),0)</f>
        <v>0</v>
      </c>
    </row>
    <row r="15863" spans="1:1" x14ac:dyDescent="0.3">
      <c r="A15863" s="2">
        <f>IFERROR(INDEX(Forecasting!$C$6:$HS$7,1,MATCH('Weekly Sales'!$E15863,Forecasting!$C$7:$HS$7,0)),0)</f>
        <v>0</v>
      </c>
    </row>
    <row r="15864" spans="1:1" x14ac:dyDescent="0.3">
      <c r="A15864" s="2">
        <f>IFERROR(INDEX(Forecasting!$C$6:$HS$7,1,MATCH('Weekly Sales'!$E15864,Forecasting!$C$7:$HS$7,0)),0)</f>
        <v>0</v>
      </c>
    </row>
    <row r="15865" spans="1:1" x14ac:dyDescent="0.3">
      <c r="A15865" s="2">
        <f>IFERROR(INDEX(Forecasting!$C$6:$HS$7,1,MATCH('Weekly Sales'!$E15865,Forecasting!$C$7:$HS$7,0)),0)</f>
        <v>0</v>
      </c>
    </row>
    <row r="15866" spans="1:1" x14ac:dyDescent="0.3">
      <c r="A15866" s="2">
        <f>IFERROR(INDEX(Forecasting!$C$6:$HS$7,1,MATCH('Weekly Sales'!$E15866,Forecasting!$C$7:$HS$7,0)),0)</f>
        <v>0</v>
      </c>
    </row>
    <row r="15867" spans="1:1" x14ac:dyDescent="0.3">
      <c r="A15867" s="2">
        <f>IFERROR(INDEX(Forecasting!$C$6:$HS$7,1,MATCH('Weekly Sales'!$E15867,Forecasting!$C$7:$HS$7,0)),0)</f>
        <v>0</v>
      </c>
    </row>
    <row r="15868" spans="1:1" x14ac:dyDescent="0.3">
      <c r="A15868" s="2">
        <f>IFERROR(INDEX(Forecasting!$C$6:$HS$7,1,MATCH('Weekly Sales'!$E15868,Forecasting!$C$7:$HS$7,0)),0)</f>
        <v>0</v>
      </c>
    </row>
    <row r="15869" spans="1:1" x14ac:dyDescent="0.3">
      <c r="A15869" s="2">
        <f>IFERROR(INDEX(Forecasting!$C$6:$HS$7,1,MATCH('Weekly Sales'!$E15869,Forecasting!$C$7:$HS$7,0)),0)</f>
        <v>0</v>
      </c>
    </row>
    <row r="15870" spans="1:1" x14ac:dyDescent="0.3">
      <c r="A15870" s="2">
        <f>IFERROR(INDEX(Forecasting!$C$6:$HS$7,1,MATCH('Weekly Sales'!$E15870,Forecasting!$C$7:$HS$7,0)),0)</f>
        <v>0</v>
      </c>
    </row>
    <row r="15871" spans="1:1" x14ac:dyDescent="0.3">
      <c r="A15871" s="2">
        <f>IFERROR(INDEX(Forecasting!$C$6:$HS$7,1,MATCH('Weekly Sales'!$E15871,Forecasting!$C$7:$HS$7,0)),0)</f>
        <v>0</v>
      </c>
    </row>
    <row r="15872" spans="1:1" x14ac:dyDescent="0.3">
      <c r="A15872" s="2">
        <f>IFERROR(INDEX(Forecasting!$C$6:$HS$7,1,MATCH('Weekly Sales'!$E15872,Forecasting!$C$7:$HS$7,0)),0)</f>
        <v>0</v>
      </c>
    </row>
    <row r="15873" spans="1:1" x14ac:dyDescent="0.3">
      <c r="A15873" s="2">
        <f>IFERROR(INDEX(Forecasting!$C$6:$HS$7,1,MATCH('Weekly Sales'!$E15873,Forecasting!$C$7:$HS$7,0)),0)</f>
        <v>0</v>
      </c>
    </row>
    <row r="15874" spans="1:1" x14ac:dyDescent="0.3">
      <c r="A15874" s="2">
        <f>IFERROR(INDEX(Forecasting!$C$6:$HS$7,1,MATCH('Weekly Sales'!$E15874,Forecasting!$C$7:$HS$7,0)),0)</f>
        <v>0</v>
      </c>
    </row>
    <row r="15875" spans="1:1" x14ac:dyDescent="0.3">
      <c r="A15875" s="2">
        <f>IFERROR(INDEX(Forecasting!$C$6:$HS$7,1,MATCH('Weekly Sales'!$E15875,Forecasting!$C$7:$HS$7,0)),0)</f>
        <v>0</v>
      </c>
    </row>
    <row r="15876" spans="1:1" x14ac:dyDescent="0.3">
      <c r="A15876" s="2">
        <f>IFERROR(INDEX(Forecasting!$C$6:$HS$7,1,MATCH('Weekly Sales'!$E15876,Forecasting!$C$7:$HS$7,0)),0)</f>
        <v>0</v>
      </c>
    </row>
    <row r="15877" spans="1:1" x14ac:dyDescent="0.3">
      <c r="A15877" s="2">
        <f>IFERROR(INDEX(Forecasting!$C$6:$HS$7,1,MATCH('Weekly Sales'!$E15877,Forecasting!$C$7:$HS$7,0)),0)</f>
        <v>0</v>
      </c>
    </row>
    <row r="15878" spans="1:1" x14ac:dyDescent="0.3">
      <c r="A15878" s="2">
        <f>IFERROR(INDEX(Forecasting!$C$6:$HS$7,1,MATCH('Weekly Sales'!$E15878,Forecasting!$C$7:$HS$7,0)),0)</f>
        <v>0</v>
      </c>
    </row>
    <row r="15879" spans="1:1" x14ac:dyDescent="0.3">
      <c r="A15879" s="2">
        <f>IFERROR(INDEX(Forecasting!$C$6:$HS$7,1,MATCH('Weekly Sales'!$E15879,Forecasting!$C$7:$HS$7,0)),0)</f>
        <v>0</v>
      </c>
    </row>
    <row r="15880" spans="1:1" x14ac:dyDescent="0.3">
      <c r="A15880" s="2">
        <f>IFERROR(INDEX(Forecasting!$C$6:$HS$7,1,MATCH('Weekly Sales'!$E15880,Forecasting!$C$7:$HS$7,0)),0)</f>
        <v>0</v>
      </c>
    </row>
    <row r="15881" spans="1:1" x14ac:dyDescent="0.3">
      <c r="A15881" s="2">
        <f>IFERROR(INDEX(Forecasting!$C$6:$HS$7,1,MATCH('Weekly Sales'!$E15881,Forecasting!$C$7:$HS$7,0)),0)</f>
        <v>0</v>
      </c>
    </row>
    <row r="15882" spans="1:1" x14ac:dyDescent="0.3">
      <c r="A15882" s="2">
        <f>IFERROR(INDEX(Forecasting!$C$6:$HS$7,1,MATCH('Weekly Sales'!$E15882,Forecasting!$C$7:$HS$7,0)),0)</f>
        <v>0</v>
      </c>
    </row>
    <row r="15883" spans="1:1" x14ac:dyDescent="0.3">
      <c r="A15883" s="2">
        <f>IFERROR(INDEX(Forecasting!$C$6:$HS$7,1,MATCH('Weekly Sales'!$E15883,Forecasting!$C$7:$HS$7,0)),0)</f>
        <v>0</v>
      </c>
    </row>
    <row r="15884" spans="1:1" x14ac:dyDescent="0.3">
      <c r="A15884" s="2">
        <f>IFERROR(INDEX(Forecasting!$C$6:$HS$7,1,MATCH('Weekly Sales'!$E15884,Forecasting!$C$7:$HS$7,0)),0)</f>
        <v>0</v>
      </c>
    </row>
    <row r="15885" spans="1:1" x14ac:dyDescent="0.3">
      <c r="A15885" s="2">
        <f>IFERROR(INDEX(Forecasting!$C$6:$HS$7,1,MATCH('Weekly Sales'!$E15885,Forecasting!$C$7:$HS$7,0)),0)</f>
        <v>0</v>
      </c>
    </row>
    <row r="15886" spans="1:1" x14ac:dyDescent="0.3">
      <c r="A15886" s="2">
        <f>IFERROR(INDEX(Forecasting!$C$6:$HS$7,1,MATCH('Weekly Sales'!$E15886,Forecasting!$C$7:$HS$7,0)),0)</f>
        <v>0</v>
      </c>
    </row>
    <row r="15887" spans="1:1" x14ac:dyDescent="0.3">
      <c r="A15887" s="2">
        <f>IFERROR(INDEX(Forecasting!$C$6:$HS$7,1,MATCH('Weekly Sales'!$E15887,Forecasting!$C$7:$HS$7,0)),0)</f>
        <v>0</v>
      </c>
    </row>
    <row r="15888" spans="1:1" x14ac:dyDescent="0.3">
      <c r="A15888" s="2">
        <f>IFERROR(INDEX(Forecasting!$C$6:$HS$7,1,MATCH('Weekly Sales'!$E15888,Forecasting!$C$7:$HS$7,0)),0)</f>
        <v>0</v>
      </c>
    </row>
    <row r="15889" spans="1:1" x14ac:dyDescent="0.3">
      <c r="A15889" s="2">
        <f>IFERROR(INDEX(Forecasting!$C$6:$HS$7,1,MATCH('Weekly Sales'!$E15889,Forecasting!$C$7:$HS$7,0)),0)</f>
        <v>0</v>
      </c>
    </row>
    <row r="15890" spans="1:1" x14ac:dyDescent="0.3">
      <c r="A15890" s="2">
        <f>IFERROR(INDEX(Forecasting!$C$6:$HS$7,1,MATCH('Weekly Sales'!$E15890,Forecasting!$C$7:$HS$7,0)),0)</f>
        <v>0</v>
      </c>
    </row>
    <row r="15891" spans="1:1" x14ac:dyDescent="0.3">
      <c r="A15891" s="2">
        <f>IFERROR(INDEX(Forecasting!$C$6:$HS$7,1,MATCH('Weekly Sales'!$E15891,Forecasting!$C$7:$HS$7,0)),0)</f>
        <v>0</v>
      </c>
    </row>
    <row r="15892" spans="1:1" x14ac:dyDescent="0.3">
      <c r="A15892" s="2">
        <f>IFERROR(INDEX(Forecasting!$C$6:$HS$7,1,MATCH('Weekly Sales'!$E15892,Forecasting!$C$7:$HS$7,0)),0)</f>
        <v>0</v>
      </c>
    </row>
    <row r="15893" spans="1:1" x14ac:dyDescent="0.3">
      <c r="A15893" s="2">
        <f>IFERROR(INDEX(Forecasting!$C$6:$HS$7,1,MATCH('Weekly Sales'!$E15893,Forecasting!$C$7:$HS$7,0)),0)</f>
        <v>0</v>
      </c>
    </row>
    <row r="15894" spans="1:1" x14ac:dyDescent="0.3">
      <c r="A15894" s="2">
        <f>IFERROR(INDEX(Forecasting!$C$6:$HS$7,1,MATCH('Weekly Sales'!$E15894,Forecasting!$C$7:$HS$7,0)),0)</f>
        <v>0</v>
      </c>
    </row>
    <row r="15895" spans="1:1" x14ac:dyDescent="0.3">
      <c r="A15895" s="2">
        <f>IFERROR(INDEX(Forecasting!$C$6:$HS$7,1,MATCH('Weekly Sales'!$E15895,Forecasting!$C$7:$HS$7,0)),0)</f>
        <v>0</v>
      </c>
    </row>
    <row r="15896" spans="1:1" x14ac:dyDescent="0.3">
      <c r="A15896" s="2">
        <f>IFERROR(INDEX(Forecasting!$C$6:$HS$7,1,MATCH('Weekly Sales'!$E15896,Forecasting!$C$7:$HS$7,0)),0)</f>
        <v>0</v>
      </c>
    </row>
    <row r="15897" spans="1:1" x14ac:dyDescent="0.3">
      <c r="A15897" s="2">
        <f>IFERROR(INDEX(Forecasting!$C$6:$HS$7,1,MATCH('Weekly Sales'!$E15897,Forecasting!$C$7:$HS$7,0)),0)</f>
        <v>0</v>
      </c>
    </row>
    <row r="15898" spans="1:1" x14ac:dyDescent="0.3">
      <c r="A15898" s="2">
        <f>IFERROR(INDEX(Forecasting!$C$6:$HS$7,1,MATCH('Weekly Sales'!$E15898,Forecasting!$C$7:$HS$7,0)),0)</f>
        <v>0</v>
      </c>
    </row>
    <row r="15899" spans="1:1" x14ac:dyDescent="0.3">
      <c r="A15899" s="2">
        <f>IFERROR(INDEX(Forecasting!$C$6:$HS$7,1,MATCH('Weekly Sales'!$E15899,Forecasting!$C$7:$HS$7,0)),0)</f>
        <v>0</v>
      </c>
    </row>
    <row r="15900" spans="1:1" x14ac:dyDescent="0.3">
      <c r="A15900" s="2">
        <f>IFERROR(INDEX(Forecasting!$C$6:$HS$7,1,MATCH('Weekly Sales'!$E15900,Forecasting!$C$7:$HS$7,0)),0)</f>
        <v>0</v>
      </c>
    </row>
    <row r="15901" spans="1:1" x14ac:dyDescent="0.3">
      <c r="A15901" s="2">
        <f>IFERROR(INDEX(Forecasting!$C$6:$HS$7,1,MATCH('Weekly Sales'!$E15901,Forecasting!$C$7:$HS$7,0)),0)</f>
        <v>0</v>
      </c>
    </row>
    <row r="15902" spans="1:1" x14ac:dyDescent="0.3">
      <c r="A15902" s="2">
        <f>IFERROR(INDEX(Forecasting!$C$6:$HS$7,1,MATCH('Weekly Sales'!$E15902,Forecasting!$C$7:$HS$7,0)),0)</f>
        <v>0</v>
      </c>
    </row>
    <row r="15903" spans="1:1" x14ac:dyDescent="0.3">
      <c r="A15903" s="2">
        <f>IFERROR(INDEX(Forecasting!$C$6:$HS$7,1,MATCH('Weekly Sales'!$E15903,Forecasting!$C$7:$HS$7,0)),0)</f>
        <v>0</v>
      </c>
    </row>
    <row r="15904" spans="1:1" x14ac:dyDescent="0.3">
      <c r="A15904" s="2">
        <f>IFERROR(INDEX(Forecasting!$C$6:$HS$7,1,MATCH('Weekly Sales'!$E15904,Forecasting!$C$7:$HS$7,0)),0)</f>
        <v>0</v>
      </c>
    </row>
    <row r="15905" spans="1:1" x14ac:dyDescent="0.3">
      <c r="A15905" s="2">
        <f>IFERROR(INDEX(Forecasting!$C$6:$HS$7,1,MATCH('Weekly Sales'!$E15905,Forecasting!$C$7:$HS$7,0)),0)</f>
        <v>0</v>
      </c>
    </row>
    <row r="15906" spans="1:1" x14ac:dyDescent="0.3">
      <c r="A15906" s="2">
        <f>IFERROR(INDEX(Forecasting!$C$6:$HS$7,1,MATCH('Weekly Sales'!$E15906,Forecasting!$C$7:$HS$7,0)),0)</f>
        <v>0</v>
      </c>
    </row>
    <row r="15907" spans="1:1" x14ac:dyDescent="0.3">
      <c r="A15907" s="2">
        <f>IFERROR(INDEX(Forecasting!$C$6:$HS$7,1,MATCH('Weekly Sales'!$E15907,Forecasting!$C$7:$HS$7,0)),0)</f>
        <v>0</v>
      </c>
    </row>
    <row r="15908" spans="1:1" x14ac:dyDescent="0.3">
      <c r="A15908" s="2">
        <f>IFERROR(INDEX(Forecasting!$C$6:$HS$7,1,MATCH('Weekly Sales'!$E15908,Forecasting!$C$7:$HS$7,0)),0)</f>
        <v>0</v>
      </c>
    </row>
    <row r="15909" spans="1:1" x14ac:dyDescent="0.3">
      <c r="A15909" s="2">
        <f>IFERROR(INDEX(Forecasting!$C$6:$HS$7,1,MATCH('Weekly Sales'!$E15909,Forecasting!$C$7:$HS$7,0)),0)</f>
        <v>0</v>
      </c>
    </row>
    <row r="15910" spans="1:1" x14ac:dyDescent="0.3">
      <c r="A15910" s="2">
        <f>IFERROR(INDEX(Forecasting!$C$6:$HS$7,1,MATCH('Weekly Sales'!$E15910,Forecasting!$C$7:$HS$7,0)),0)</f>
        <v>0</v>
      </c>
    </row>
    <row r="15911" spans="1:1" x14ac:dyDescent="0.3">
      <c r="A15911" s="2">
        <f>IFERROR(INDEX(Forecasting!$C$6:$HS$7,1,MATCH('Weekly Sales'!$E15911,Forecasting!$C$7:$HS$7,0)),0)</f>
        <v>0</v>
      </c>
    </row>
    <row r="15912" spans="1:1" x14ac:dyDescent="0.3">
      <c r="A15912" s="2">
        <f>IFERROR(INDEX(Forecasting!$C$6:$HS$7,1,MATCH('Weekly Sales'!$E15912,Forecasting!$C$7:$HS$7,0)),0)</f>
        <v>0</v>
      </c>
    </row>
    <row r="15913" spans="1:1" x14ac:dyDescent="0.3">
      <c r="A15913" s="2">
        <f>IFERROR(INDEX(Forecasting!$C$6:$HS$7,1,MATCH('Weekly Sales'!$E15913,Forecasting!$C$7:$HS$7,0)),0)</f>
        <v>0</v>
      </c>
    </row>
    <row r="15914" spans="1:1" x14ac:dyDescent="0.3">
      <c r="A15914" s="2">
        <f>IFERROR(INDEX(Forecasting!$C$6:$HS$7,1,MATCH('Weekly Sales'!$E15914,Forecasting!$C$7:$HS$7,0)),0)</f>
        <v>0</v>
      </c>
    </row>
    <row r="15915" spans="1:1" x14ac:dyDescent="0.3">
      <c r="A15915" s="2">
        <f>IFERROR(INDEX(Forecasting!$C$6:$HS$7,1,MATCH('Weekly Sales'!$E15915,Forecasting!$C$7:$HS$7,0)),0)</f>
        <v>0</v>
      </c>
    </row>
    <row r="15916" spans="1:1" x14ac:dyDescent="0.3">
      <c r="A15916" s="2">
        <f>IFERROR(INDEX(Forecasting!$C$6:$HS$7,1,MATCH('Weekly Sales'!$E15916,Forecasting!$C$7:$HS$7,0)),0)</f>
        <v>0</v>
      </c>
    </row>
    <row r="15917" spans="1:1" x14ac:dyDescent="0.3">
      <c r="A15917" s="2">
        <f>IFERROR(INDEX(Forecasting!$C$6:$HS$7,1,MATCH('Weekly Sales'!$E15917,Forecasting!$C$7:$HS$7,0)),0)</f>
        <v>0</v>
      </c>
    </row>
    <row r="15918" spans="1:1" x14ac:dyDescent="0.3">
      <c r="A15918" s="2">
        <f>IFERROR(INDEX(Forecasting!$C$6:$HS$7,1,MATCH('Weekly Sales'!$E15918,Forecasting!$C$7:$HS$7,0)),0)</f>
        <v>0</v>
      </c>
    </row>
    <row r="15919" spans="1:1" x14ac:dyDescent="0.3">
      <c r="A15919" s="2">
        <f>IFERROR(INDEX(Forecasting!$C$6:$HS$7,1,MATCH('Weekly Sales'!$E15919,Forecasting!$C$7:$HS$7,0)),0)</f>
        <v>0</v>
      </c>
    </row>
    <row r="15920" spans="1:1" x14ac:dyDescent="0.3">
      <c r="A15920" s="2">
        <f>IFERROR(INDEX(Forecasting!$C$6:$HS$7,1,MATCH('Weekly Sales'!$E15920,Forecasting!$C$7:$HS$7,0)),0)</f>
        <v>0</v>
      </c>
    </row>
    <row r="15921" spans="1:1" x14ac:dyDescent="0.3">
      <c r="A15921" s="2">
        <f>IFERROR(INDEX(Forecasting!$C$6:$HS$7,1,MATCH('Weekly Sales'!$E15921,Forecasting!$C$7:$HS$7,0)),0)</f>
        <v>0</v>
      </c>
    </row>
    <row r="15922" spans="1:1" x14ac:dyDescent="0.3">
      <c r="A15922" s="2">
        <f>IFERROR(INDEX(Forecasting!$C$6:$HS$7,1,MATCH('Weekly Sales'!$E15922,Forecasting!$C$7:$HS$7,0)),0)</f>
        <v>0</v>
      </c>
    </row>
    <row r="15923" spans="1:1" x14ac:dyDescent="0.3">
      <c r="A15923" s="2">
        <f>IFERROR(INDEX(Forecasting!$C$6:$HS$7,1,MATCH('Weekly Sales'!$E15923,Forecasting!$C$7:$HS$7,0)),0)</f>
        <v>0</v>
      </c>
    </row>
    <row r="15924" spans="1:1" x14ac:dyDescent="0.3">
      <c r="A15924" s="2">
        <f>IFERROR(INDEX(Forecasting!$C$6:$HS$7,1,MATCH('Weekly Sales'!$E15924,Forecasting!$C$7:$HS$7,0)),0)</f>
        <v>0</v>
      </c>
    </row>
    <row r="15925" spans="1:1" x14ac:dyDescent="0.3">
      <c r="A15925" s="2">
        <f>IFERROR(INDEX(Forecasting!$C$6:$HS$7,1,MATCH('Weekly Sales'!$E15925,Forecasting!$C$7:$HS$7,0)),0)</f>
        <v>0</v>
      </c>
    </row>
    <row r="15926" spans="1:1" x14ac:dyDescent="0.3">
      <c r="A15926" s="2">
        <f>IFERROR(INDEX(Forecasting!$C$6:$HS$7,1,MATCH('Weekly Sales'!$E15926,Forecasting!$C$7:$HS$7,0)),0)</f>
        <v>0</v>
      </c>
    </row>
    <row r="15927" spans="1:1" x14ac:dyDescent="0.3">
      <c r="A15927" s="2">
        <f>IFERROR(INDEX(Forecasting!$C$6:$HS$7,1,MATCH('Weekly Sales'!$E15927,Forecasting!$C$7:$HS$7,0)),0)</f>
        <v>0</v>
      </c>
    </row>
    <row r="15928" spans="1:1" x14ac:dyDescent="0.3">
      <c r="A15928" s="2">
        <f>IFERROR(INDEX(Forecasting!$C$6:$HS$7,1,MATCH('Weekly Sales'!$E15928,Forecasting!$C$7:$HS$7,0)),0)</f>
        <v>0</v>
      </c>
    </row>
    <row r="15929" spans="1:1" x14ac:dyDescent="0.3">
      <c r="A15929" s="2">
        <f>IFERROR(INDEX(Forecasting!$C$6:$HS$7,1,MATCH('Weekly Sales'!$E15929,Forecasting!$C$7:$HS$7,0)),0)</f>
        <v>0</v>
      </c>
    </row>
    <row r="15930" spans="1:1" x14ac:dyDescent="0.3">
      <c r="A15930" s="2">
        <f>IFERROR(INDEX(Forecasting!$C$6:$HS$7,1,MATCH('Weekly Sales'!$E15930,Forecasting!$C$7:$HS$7,0)),0)</f>
        <v>0</v>
      </c>
    </row>
    <row r="15931" spans="1:1" x14ac:dyDescent="0.3">
      <c r="A15931" s="2">
        <f>IFERROR(INDEX(Forecasting!$C$6:$HS$7,1,MATCH('Weekly Sales'!$E15931,Forecasting!$C$7:$HS$7,0)),0)</f>
        <v>0</v>
      </c>
    </row>
    <row r="15932" spans="1:1" x14ac:dyDescent="0.3">
      <c r="A15932" s="2">
        <f>IFERROR(INDEX(Forecasting!$C$6:$HS$7,1,MATCH('Weekly Sales'!$E15932,Forecasting!$C$7:$HS$7,0)),0)</f>
        <v>0</v>
      </c>
    </row>
    <row r="15933" spans="1:1" x14ac:dyDescent="0.3">
      <c r="A15933" s="2">
        <f>IFERROR(INDEX(Forecasting!$C$6:$HS$7,1,MATCH('Weekly Sales'!$E15933,Forecasting!$C$7:$HS$7,0)),0)</f>
        <v>0</v>
      </c>
    </row>
    <row r="15934" spans="1:1" x14ac:dyDescent="0.3">
      <c r="A15934" s="2">
        <f>IFERROR(INDEX(Forecasting!$C$6:$HS$7,1,MATCH('Weekly Sales'!$E15934,Forecasting!$C$7:$HS$7,0)),0)</f>
        <v>0</v>
      </c>
    </row>
    <row r="15935" spans="1:1" x14ac:dyDescent="0.3">
      <c r="A15935" s="2">
        <f>IFERROR(INDEX(Forecasting!$C$6:$HS$7,1,MATCH('Weekly Sales'!$E15935,Forecasting!$C$7:$HS$7,0)),0)</f>
        <v>0</v>
      </c>
    </row>
    <row r="15936" spans="1:1" x14ac:dyDescent="0.3">
      <c r="A15936" s="2">
        <f>IFERROR(INDEX(Forecasting!$C$6:$HS$7,1,MATCH('Weekly Sales'!$E15936,Forecasting!$C$7:$HS$7,0)),0)</f>
        <v>0</v>
      </c>
    </row>
    <row r="15937" spans="1:1" x14ac:dyDescent="0.3">
      <c r="A15937" s="2">
        <f>IFERROR(INDEX(Forecasting!$C$6:$HS$7,1,MATCH('Weekly Sales'!$E15937,Forecasting!$C$7:$HS$7,0)),0)</f>
        <v>0</v>
      </c>
    </row>
    <row r="15938" spans="1:1" x14ac:dyDescent="0.3">
      <c r="A15938" s="2">
        <f>IFERROR(INDEX(Forecasting!$C$6:$HS$7,1,MATCH('Weekly Sales'!$E15938,Forecasting!$C$7:$HS$7,0)),0)</f>
        <v>0</v>
      </c>
    </row>
    <row r="15939" spans="1:1" x14ac:dyDescent="0.3">
      <c r="A15939" s="2">
        <f>IFERROR(INDEX(Forecasting!$C$6:$HS$7,1,MATCH('Weekly Sales'!$E15939,Forecasting!$C$7:$HS$7,0)),0)</f>
        <v>0</v>
      </c>
    </row>
    <row r="15940" spans="1:1" x14ac:dyDescent="0.3">
      <c r="A15940" s="2">
        <f>IFERROR(INDEX(Forecasting!$C$6:$HS$7,1,MATCH('Weekly Sales'!$E15940,Forecasting!$C$7:$HS$7,0)),0)</f>
        <v>0</v>
      </c>
    </row>
    <row r="15941" spans="1:1" x14ac:dyDescent="0.3">
      <c r="A15941" s="2">
        <f>IFERROR(INDEX(Forecasting!$C$6:$HS$7,1,MATCH('Weekly Sales'!$E15941,Forecasting!$C$7:$HS$7,0)),0)</f>
        <v>0</v>
      </c>
    </row>
    <row r="15942" spans="1:1" x14ac:dyDescent="0.3">
      <c r="A15942" s="2">
        <f>IFERROR(INDEX(Forecasting!$C$6:$HS$7,1,MATCH('Weekly Sales'!$E15942,Forecasting!$C$7:$HS$7,0)),0)</f>
        <v>0</v>
      </c>
    </row>
    <row r="15943" spans="1:1" x14ac:dyDescent="0.3">
      <c r="A15943" s="2">
        <f>IFERROR(INDEX(Forecasting!$C$6:$HS$7,1,MATCH('Weekly Sales'!$E15943,Forecasting!$C$7:$HS$7,0)),0)</f>
        <v>0</v>
      </c>
    </row>
    <row r="15944" spans="1:1" x14ac:dyDescent="0.3">
      <c r="A15944" s="2">
        <f>IFERROR(INDEX(Forecasting!$C$6:$HS$7,1,MATCH('Weekly Sales'!$E15944,Forecasting!$C$7:$HS$7,0)),0)</f>
        <v>0</v>
      </c>
    </row>
    <row r="15945" spans="1:1" x14ac:dyDescent="0.3">
      <c r="A15945" s="2">
        <f>IFERROR(INDEX(Forecasting!$C$6:$HS$7,1,MATCH('Weekly Sales'!$E15945,Forecasting!$C$7:$HS$7,0)),0)</f>
        <v>0</v>
      </c>
    </row>
    <row r="15946" spans="1:1" x14ac:dyDescent="0.3">
      <c r="A15946" s="2">
        <f>IFERROR(INDEX(Forecasting!$C$6:$HS$7,1,MATCH('Weekly Sales'!$E15946,Forecasting!$C$7:$HS$7,0)),0)</f>
        <v>0</v>
      </c>
    </row>
    <row r="15947" spans="1:1" x14ac:dyDescent="0.3">
      <c r="A15947" s="2">
        <f>IFERROR(INDEX(Forecasting!$C$6:$HS$7,1,MATCH('Weekly Sales'!$E15947,Forecasting!$C$7:$HS$7,0)),0)</f>
        <v>0</v>
      </c>
    </row>
    <row r="15948" spans="1:1" x14ac:dyDescent="0.3">
      <c r="A15948" s="2">
        <f>IFERROR(INDEX(Forecasting!$C$6:$HS$7,1,MATCH('Weekly Sales'!$E15948,Forecasting!$C$7:$HS$7,0)),0)</f>
        <v>0</v>
      </c>
    </row>
    <row r="15949" spans="1:1" x14ac:dyDescent="0.3">
      <c r="A15949" s="2">
        <f>IFERROR(INDEX(Forecasting!$C$6:$HS$7,1,MATCH('Weekly Sales'!$E15949,Forecasting!$C$7:$HS$7,0)),0)</f>
        <v>0</v>
      </c>
    </row>
    <row r="15950" spans="1:1" x14ac:dyDescent="0.3">
      <c r="A15950" s="2">
        <f>IFERROR(INDEX(Forecasting!$C$6:$HS$7,1,MATCH('Weekly Sales'!$E15950,Forecasting!$C$7:$HS$7,0)),0)</f>
        <v>0</v>
      </c>
    </row>
    <row r="15951" spans="1:1" x14ac:dyDescent="0.3">
      <c r="A15951" s="2">
        <f>IFERROR(INDEX(Forecasting!$C$6:$HS$7,1,MATCH('Weekly Sales'!$E15951,Forecasting!$C$7:$HS$7,0)),0)</f>
        <v>0</v>
      </c>
    </row>
    <row r="15952" spans="1:1" x14ac:dyDescent="0.3">
      <c r="A15952" s="2">
        <f>IFERROR(INDEX(Forecasting!$C$6:$HS$7,1,MATCH('Weekly Sales'!$E15952,Forecasting!$C$7:$HS$7,0)),0)</f>
        <v>0</v>
      </c>
    </row>
    <row r="15953" spans="1:1" x14ac:dyDescent="0.3">
      <c r="A15953" s="2">
        <f>IFERROR(INDEX(Forecasting!$C$6:$HS$7,1,MATCH('Weekly Sales'!$E15953,Forecasting!$C$7:$HS$7,0)),0)</f>
        <v>0</v>
      </c>
    </row>
    <row r="15954" spans="1:1" x14ac:dyDescent="0.3">
      <c r="A15954" s="2">
        <f>IFERROR(INDEX(Forecasting!$C$6:$HS$7,1,MATCH('Weekly Sales'!$E15954,Forecasting!$C$7:$HS$7,0)),0)</f>
        <v>0</v>
      </c>
    </row>
    <row r="15955" spans="1:1" x14ac:dyDescent="0.3">
      <c r="A15955" s="2">
        <f>IFERROR(INDEX(Forecasting!$C$6:$HS$7,1,MATCH('Weekly Sales'!$E15955,Forecasting!$C$7:$HS$7,0)),0)</f>
        <v>0</v>
      </c>
    </row>
    <row r="15956" spans="1:1" x14ac:dyDescent="0.3">
      <c r="A15956" s="2">
        <f>IFERROR(INDEX(Forecasting!$C$6:$HS$7,1,MATCH('Weekly Sales'!$E15956,Forecasting!$C$7:$HS$7,0)),0)</f>
        <v>0</v>
      </c>
    </row>
    <row r="15957" spans="1:1" x14ac:dyDescent="0.3">
      <c r="A15957" s="2">
        <f>IFERROR(INDEX(Forecasting!$C$6:$HS$7,1,MATCH('Weekly Sales'!$E15957,Forecasting!$C$7:$HS$7,0)),0)</f>
        <v>0</v>
      </c>
    </row>
    <row r="15958" spans="1:1" x14ac:dyDescent="0.3">
      <c r="A15958" s="2">
        <f>IFERROR(INDEX(Forecasting!$C$6:$HS$7,1,MATCH('Weekly Sales'!$E15958,Forecasting!$C$7:$HS$7,0)),0)</f>
        <v>0</v>
      </c>
    </row>
    <row r="15959" spans="1:1" x14ac:dyDescent="0.3">
      <c r="A15959" s="2">
        <f>IFERROR(INDEX(Forecasting!$C$6:$HS$7,1,MATCH('Weekly Sales'!$E15959,Forecasting!$C$7:$HS$7,0)),0)</f>
        <v>0</v>
      </c>
    </row>
    <row r="15960" spans="1:1" x14ac:dyDescent="0.3">
      <c r="A15960" s="2">
        <f>IFERROR(INDEX(Forecasting!$C$6:$HS$7,1,MATCH('Weekly Sales'!$E15960,Forecasting!$C$7:$HS$7,0)),0)</f>
        <v>0</v>
      </c>
    </row>
    <row r="15961" spans="1:1" x14ac:dyDescent="0.3">
      <c r="A15961" s="2">
        <f>IFERROR(INDEX(Forecasting!$C$6:$HS$7,1,MATCH('Weekly Sales'!$E15961,Forecasting!$C$7:$HS$7,0)),0)</f>
        <v>0</v>
      </c>
    </row>
    <row r="15962" spans="1:1" x14ac:dyDescent="0.3">
      <c r="A15962" s="2">
        <f>IFERROR(INDEX(Forecasting!$C$6:$HS$7,1,MATCH('Weekly Sales'!$E15962,Forecasting!$C$7:$HS$7,0)),0)</f>
        <v>0</v>
      </c>
    </row>
    <row r="15963" spans="1:1" x14ac:dyDescent="0.3">
      <c r="A15963" s="2">
        <f>IFERROR(INDEX(Forecasting!$C$6:$HS$7,1,MATCH('Weekly Sales'!$E15963,Forecasting!$C$7:$HS$7,0)),0)</f>
        <v>0</v>
      </c>
    </row>
    <row r="15964" spans="1:1" x14ac:dyDescent="0.3">
      <c r="A15964" s="2">
        <f>IFERROR(INDEX(Forecasting!$C$6:$HS$7,1,MATCH('Weekly Sales'!$E15964,Forecasting!$C$7:$HS$7,0)),0)</f>
        <v>0</v>
      </c>
    </row>
    <row r="15965" spans="1:1" x14ac:dyDescent="0.3">
      <c r="A15965" s="2">
        <f>IFERROR(INDEX(Forecasting!$C$6:$HS$7,1,MATCH('Weekly Sales'!$E15965,Forecasting!$C$7:$HS$7,0)),0)</f>
        <v>0</v>
      </c>
    </row>
    <row r="15966" spans="1:1" x14ac:dyDescent="0.3">
      <c r="A15966" s="2">
        <f>IFERROR(INDEX(Forecasting!$C$6:$HS$7,1,MATCH('Weekly Sales'!$E15966,Forecasting!$C$7:$HS$7,0)),0)</f>
        <v>0</v>
      </c>
    </row>
    <row r="15967" spans="1:1" x14ac:dyDescent="0.3">
      <c r="A15967" s="2">
        <f>IFERROR(INDEX(Forecasting!$C$6:$HS$7,1,MATCH('Weekly Sales'!$E15967,Forecasting!$C$7:$HS$7,0)),0)</f>
        <v>0</v>
      </c>
    </row>
    <row r="15968" spans="1:1" x14ac:dyDescent="0.3">
      <c r="A15968" s="2">
        <f>IFERROR(INDEX(Forecasting!$C$6:$HS$7,1,MATCH('Weekly Sales'!$E15968,Forecasting!$C$7:$HS$7,0)),0)</f>
        <v>0</v>
      </c>
    </row>
    <row r="15969" spans="1:1" x14ac:dyDescent="0.3">
      <c r="A15969" s="2">
        <f>IFERROR(INDEX(Forecasting!$C$6:$HS$7,1,MATCH('Weekly Sales'!$E15969,Forecasting!$C$7:$HS$7,0)),0)</f>
        <v>0</v>
      </c>
    </row>
    <row r="15970" spans="1:1" x14ac:dyDescent="0.3">
      <c r="A15970" s="2">
        <f>IFERROR(INDEX(Forecasting!$C$6:$HS$7,1,MATCH('Weekly Sales'!$E15970,Forecasting!$C$7:$HS$7,0)),0)</f>
        <v>0</v>
      </c>
    </row>
    <row r="15971" spans="1:1" x14ac:dyDescent="0.3">
      <c r="A15971" s="2">
        <f>IFERROR(INDEX(Forecasting!$C$6:$HS$7,1,MATCH('Weekly Sales'!$E15971,Forecasting!$C$7:$HS$7,0)),0)</f>
        <v>0</v>
      </c>
    </row>
    <row r="15972" spans="1:1" x14ac:dyDescent="0.3">
      <c r="A15972" s="2">
        <f>IFERROR(INDEX(Forecasting!$C$6:$HS$7,1,MATCH('Weekly Sales'!$E15972,Forecasting!$C$7:$HS$7,0)),0)</f>
        <v>0</v>
      </c>
    </row>
    <row r="15973" spans="1:1" x14ac:dyDescent="0.3">
      <c r="A15973" s="2">
        <f>IFERROR(INDEX(Forecasting!$C$6:$HS$7,1,MATCH('Weekly Sales'!$E15973,Forecasting!$C$7:$HS$7,0)),0)</f>
        <v>0</v>
      </c>
    </row>
    <row r="15974" spans="1:1" x14ac:dyDescent="0.3">
      <c r="A15974" s="2">
        <f>IFERROR(INDEX(Forecasting!$C$6:$HS$7,1,MATCH('Weekly Sales'!$E15974,Forecasting!$C$7:$HS$7,0)),0)</f>
        <v>0</v>
      </c>
    </row>
    <row r="15975" spans="1:1" x14ac:dyDescent="0.3">
      <c r="A15975" s="2">
        <f>IFERROR(INDEX(Forecasting!$C$6:$HS$7,1,MATCH('Weekly Sales'!$E15975,Forecasting!$C$7:$HS$7,0)),0)</f>
        <v>0</v>
      </c>
    </row>
    <row r="15976" spans="1:1" x14ac:dyDescent="0.3">
      <c r="A15976" s="2">
        <f>IFERROR(INDEX(Forecasting!$C$6:$HS$7,1,MATCH('Weekly Sales'!$E15976,Forecasting!$C$7:$HS$7,0)),0)</f>
        <v>0</v>
      </c>
    </row>
    <row r="15977" spans="1:1" x14ac:dyDescent="0.3">
      <c r="A15977" s="2">
        <f>IFERROR(INDEX(Forecasting!$C$6:$HS$7,1,MATCH('Weekly Sales'!$E15977,Forecasting!$C$7:$HS$7,0)),0)</f>
        <v>0</v>
      </c>
    </row>
    <row r="15978" spans="1:1" x14ac:dyDescent="0.3">
      <c r="A15978" s="2">
        <f>IFERROR(INDEX(Forecasting!$C$6:$HS$7,1,MATCH('Weekly Sales'!$E15978,Forecasting!$C$7:$HS$7,0)),0)</f>
        <v>0</v>
      </c>
    </row>
    <row r="15979" spans="1:1" x14ac:dyDescent="0.3">
      <c r="A15979" s="2">
        <f>IFERROR(INDEX(Forecasting!$C$6:$HS$7,1,MATCH('Weekly Sales'!$E15979,Forecasting!$C$7:$HS$7,0)),0)</f>
        <v>0</v>
      </c>
    </row>
    <row r="15980" spans="1:1" x14ac:dyDescent="0.3">
      <c r="A15980" s="2">
        <f>IFERROR(INDEX(Forecasting!$C$6:$HS$7,1,MATCH('Weekly Sales'!$E15980,Forecasting!$C$7:$HS$7,0)),0)</f>
        <v>0</v>
      </c>
    </row>
    <row r="15981" spans="1:1" x14ac:dyDescent="0.3">
      <c r="A15981" s="2">
        <f>IFERROR(INDEX(Forecasting!$C$6:$HS$7,1,MATCH('Weekly Sales'!$E15981,Forecasting!$C$7:$HS$7,0)),0)</f>
        <v>0</v>
      </c>
    </row>
    <row r="15982" spans="1:1" x14ac:dyDescent="0.3">
      <c r="A15982" s="2">
        <f>IFERROR(INDEX(Forecasting!$C$6:$HS$7,1,MATCH('Weekly Sales'!$E15982,Forecasting!$C$7:$HS$7,0)),0)</f>
        <v>0</v>
      </c>
    </row>
    <row r="15983" spans="1:1" x14ac:dyDescent="0.3">
      <c r="A15983" s="2">
        <f>IFERROR(INDEX(Forecasting!$C$6:$HS$7,1,MATCH('Weekly Sales'!$E15983,Forecasting!$C$7:$HS$7,0)),0)</f>
        <v>0</v>
      </c>
    </row>
    <row r="15984" spans="1:1" x14ac:dyDescent="0.3">
      <c r="A15984" s="2">
        <f>IFERROR(INDEX(Forecasting!$C$6:$HS$7,1,MATCH('Weekly Sales'!$E15984,Forecasting!$C$7:$HS$7,0)),0)</f>
        <v>0</v>
      </c>
    </row>
    <row r="15985" spans="1:1" x14ac:dyDescent="0.3">
      <c r="A15985" s="2">
        <f>IFERROR(INDEX(Forecasting!$C$6:$HS$7,1,MATCH('Weekly Sales'!$E15985,Forecasting!$C$7:$HS$7,0)),0)</f>
        <v>0</v>
      </c>
    </row>
    <row r="15986" spans="1:1" x14ac:dyDescent="0.3">
      <c r="A15986" s="2">
        <f>IFERROR(INDEX(Forecasting!$C$6:$HS$7,1,MATCH('Weekly Sales'!$E15986,Forecasting!$C$7:$HS$7,0)),0)</f>
        <v>0</v>
      </c>
    </row>
    <row r="15987" spans="1:1" x14ac:dyDescent="0.3">
      <c r="A15987" s="2">
        <f>IFERROR(INDEX(Forecasting!$C$6:$HS$7,1,MATCH('Weekly Sales'!$E15987,Forecasting!$C$7:$HS$7,0)),0)</f>
        <v>0</v>
      </c>
    </row>
    <row r="15988" spans="1:1" x14ac:dyDescent="0.3">
      <c r="A15988" s="2">
        <f>IFERROR(INDEX(Forecasting!$C$6:$HS$7,1,MATCH('Weekly Sales'!$E15988,Forecasting!$C$7:$HS$7,0)),0)</f>
        <v>0</v>
      </c>
    </row>
    <row r="15989" spans="1:1" x14ac:dyDescent="0.3">
      <c r="A15989" s="2">
        <f>IFERROR(INDEX(Forecasting!$C$6:$HS$7,1,MATCH('Weekly Sales'!$E15989,Forecasting!$C$7:$HS$7,0)),0)</f>
        <v>0</v>
      </c>
    </row>
    <row r="15990" spans="1:1" x14ac:dyDescent="0.3">
      <c r="A15990" s="2">
        <f>IFERROR(INDEX(Forecasting!$C$6:$HS$7,1,MATCH('Weekly Sales'!$E15990,Forecasting!$C$7:$HS$7,0)),0)</f>
        <v>0</v>
      </c>
    </row>
    <row r="15991" spans="1:1" x14ac:dyDescent="0.3">
      <c r="A15991" s="2">
        <f>IFERROR(INDEX(Forecasting!$C$6:$HS$7,1,MATCH('Weekly Sales'!$E15991,Forecasting!$C$7:$HS$7,0)),0)</f>
        <v>0</v>
      </c>
    </row>
    <row r="15992" spans="1:1" x14ac:dyDescent="0.3">
      <c r="A15992" s="2">
        <f>IFERROR(INDEX(Forecasting!$C$6:$HS$7,1,MATCH('Weekly Sales'!$E15992,Forecasting!$C$7:$HS$7,0)),0)</f>
        <v>0</v>
      </c>
    </row>
    <row r="15993" spans="1:1" x14ac:dyDescent="0.3">
      <c r="A15993" s="2">
        <f>IFERROR(INDEX(Forecasting!$C$6:$HS$7,1,MATCH('Weekly Sales'!$E15993,Forecasting!$C$7:$HS$7,0)),0)</f>
        <v>0</v>
      </c>
    </row>
    <row r="15994" spans="1:1" x14ac:dyDescent="0.3">
      <c r="A15994" s="2">
        <f>IFERROR(INDEX(Forecasting!$C$6:$HS$7,1,MATCH('Weekly Sales'!$E15994,Forecasting!$C$7:$HS$7,0)),0)</f>
        <v>0</v>
      </c>
    </row>
    <row r="15995" spans="1:1" x14ac:dyDescent="0.3">
      <c r="A15995" s="2">
        <f>IFERROR(INDEX(Forecasting!$C$6:$HS$7,1,MATCH('Weekly Sales'!$E15995,Forecasting!$C$7:$HS$7,0)),0)</f>
        <v>0</v>
      </c>
    </row>
    <row r="15996" spans="1:1" x14ac:dyDescent="0.3">
      <c r="A15996" s="2">
        <f>IFERROR(INDEX(Forecasting!$C$6:$HS$7,1,MATCH('Weekly Sales'!$E15996,Forecasting!$C$7:$HS$7,0)),0)</f>
        <v>0</v>
      </c>
    </row>
    <row r="15997" spans="1:1" x14ac:dyDescent="0.3">
      <c r="A15997" s="2">
        <f>IFERROR(INDEX(Forecasting!$C$6:$HS$7,1,MATCH('Weekly Sales'!$E15997,Forecasting!$C$7:$HS$7,0)),0)</f>
        <v>0</v>
      </c>
    </row>
    <row r="15998" spans="1:1" x14ac:dyDescent="0.3">
      <c r="A15998" s="2">
        <f>IFERROR(INDEX(Forecasting!$C$6:$HS$7,1,MATCH('Weekly Sales'!$E15998,Forecasting!$C$7:$HS$7,0)),0)</f>
        <v>0</v>
      </c>
    </row>
    <row r="15999" spans="1:1" x14ac:dyDescent="0.3">
      <c r="A15999" s="2">
        <f>IFERROR(INDEX(Forecasting!$C$6:$HS$7,1,MATCH('Weekly Sales'!$E15999,Forecasting!$C$7:$HS$7,0)),0)</f>
        <v>0</v>
      </c>
    </row>
    <row r="16000" spans="1:1" x14ac:dyDescent="0.3">
      <c r="A16000" s="2">
        <f>IFERROR(INDEX(Forecasting!$C$6:$HS$7,1,MATCH('Weekly Sales'!$E16000,Forecasting!$C$7:$HS$7,0)),0)</f>
        <v>0</v>
      </c>
    </row>
    <row r="16001" spans="1:1" x14ac:dyDescent="0.3">
      <c r="A16001" s="2">
        <f>IFERROR(INDEX(Forecasting!$C$6:$HS$7,1,MATCH('Weekly Sales'!$E16001,Forecasting!$C$7:$HS$7,0)),0)</f>
        <v>0</v>
      </c>
    </row>
    <row r="16002" spans="1:1" x14ac:dyDescent="0.3">
      <c r="A16002" s="2">
        <f>IFERROR(INDEX(Forecasting!$C$6:$HS$7,1,MATCH('Weekly Sales'!$E16002,Forecasting!$C$7:$HS$7,0)),0)</f>
        <v>0</v>
      </c>
    </row>
    <row r="16003" spans="1:1" x14ac:dyDescent="0.3">
      <c r="A16003" s="2">
        <f>IFERROR(INDEX(Forecasting!$C$6:$HS$7,1,MATCH('Weekly Sales'!$E16003,Forecasting!$C$7:$HS$7,0)),0)</f>
        <v>0</v>
      </c>
    </row>
    <row r="16004" spans="1:1" x14ac:dyDescent="0.3">
      <c r="A16004" s="2">
        <f>IFERROR(INDEX(Forecasting!$C$6:$HS$7,1,MATCH('Weekly Sales'!$E16004,Forecasting!$C$7:$HS$7,0)),0)</f>
        <v>0</v>
      </c>
    </row>
    <row r="16005" spans="1:1" x14ac:dyDescent="0.3">
      <c r="A16005" s="2">
        <f>IFERROR(INDEX(Forecasting!$C$6:$HS$7,1,MATCH('Weekly Sales'!$E16005,Forecasting!$C$7:$HS$7,0)),0)</f>
        <v>0</v>
      </c>
    </row>
    <row r="16006" spans="1:1" x14ac:dyDescent="0.3">
      <c r="A16006" s="2">
        <f>IFERROR(INDEX(Forecasting!$C$6:$HS$7,1,MATCH('Weekly Sales'!$E16006,Forecasting!$C$7:$HS$7,0)),0)</f>
        <v>0</v>
      </c>
    </row>
    <row r="16007" spans="1:1" x14ac:dyDescent="0.3">
      <c r="A16007" s="2">
        <f>IFERROR(INDEX(Forecasting!$C$6:$HS$7,1,MATCH('Weekly Sales'!$E16007,Forecasting!$C$7:$HS$7,0)),0)</f>
        <v>0</v>
      </c>
    </row>
    <row r="16008" spans="1:1" x14ac:dyDescent="0.3">
      <c r="A16008" s="2">
        <f>IFERROR(INDEX(Forecasting!$C$6:$HS$7,1,MATCH('Weekly Sales'!$E16008,Forecasting!$C$7:$HS$7,0)),0)</f>
        <v>0</v>
      </c>
    </row>
    <row r="16009" spans="1:1" x14ac:dyDescent="0.3">
      <c r="A16009" s="2">
        <f>IFERROR(INDEX(Forecasting!$C$6:$HS$7,1,MATCH('Weekly Sales'!$E16009,Forecasting!$C$7:$HS$7,0)),0)</f>
        <v>0</v>
      </c>
    </row>
    <row r="16010" spans="1:1" x14ac:dyDescent="0.3">
      <c r="A16010" s="2">
        <f>IFERROR(INDEX(Forecasting!$C$6:$HS$7,1,MATCH('Weekly Sales'!$E16010,Forecasting!$C$7:$HS$7,0)),0)</f>
        <v>0</v>
      </c>
    </row>
    <row r="16011" spans="1:1" x14ac:dyDescent="0.3">
      <c r="A16011" s="2">
        <f>IFERROR(INDEX(Forecasting!$C$6:$HS$7,1,MATCH('Weekly Sales'!$E16011,Forecasting!$C$7:$HS$7,0)),0)</f>
        <v>0</v>
      </c>
    </row>
    <row r="16012" spans="1:1" x14ac:dyDescent="0.3">
      <c r="A16012" s="2">
        <f>IFERROR(INDEX(Forecasting!$C$6:$HS$7,1,MATCH('Weekly Sales'!$E16012,Forecasting!$C$7:$HS$7,0)),0)</f>
        <v>0</v>
      </c>
    </row>
    <row r="16013" spans="1:1" x14ac:dyDescent="0.3">
      <c r="A16013" s="2">
        <f>IFERROR(INDEX(Forecasting!$C$6:$HS$7,1,MATCH('Weekly Sales'!$E16013,Forecasting!$C$7:$HS$7,0)),0)</f>
        <v>0</v>
      </c>
    </row>
    <row r="16014" spans="1:1" x14ac:dyDescent="0.3">
      <c r="A16014" s="2">
        <f>IFERROR(INDEX(Forecasting!$C$6:$HS$7,1,MATCH('Weekly Sales'!$E16014,Forecasting!$C$7:$HS$7,0)),0)</f>
        <v>0</v>
      </c>
    </row>
    <row r="16015" spans="1:1" x14ac:dyDescent="0.3">
      <c r="A16015" s="2">
        <f>IFERROR(INDEX(Forecasting!$C$6:$HS$7,1,MATCH('Weekly Sales'!$E16015,Forecasting!$C$7:$HS$7,0)),0)</f>
        <v>0</v>
      </c>
    </row>
    <row r="16016" spans="1:1" x14ac:dyDescent="0.3">
      <c r="A16016" s="2">
        <f>IFERROR(INDEX(Forecasting!$C$6:$HS$7,1,MATCH('Weekly Sales'!$E16016,Forecasting!$C$7:$HS$7,0)),0)</f>
        <v>0</v>
      </c>
    </row>
    <row r="16017" spans="1:1" x14ac:dyDescent="0.3">
      <c r="A16017" s="2">
        <f>IFERROR(INDEX(Forecasting!$C$6:$HS$7,1,MATCH('Weekly Sales'!$E16017,Forecasting!$C$7:$HS$7,0)),0)</f>
        <v>0</v>
      </c>
    </row>
    <row r="16018" spans="1:1" x14ac:dyDescent="0.3">
      <c r="A16018" s="2">
        <f>IFERROR(INDEX(Forecasting!$C$6:$HS$7,1,MATCH('Weekly Sales'!$E16018,Forecasting!$C$7:$HS$7,0)),0)</f>
        <v>0</v>
      </c>
    </row>
    <row r="16019" spans="1:1" x14ac:dyDescent="0.3">
      <c r="A16019" s="2">
        <f>IFERROR(INDEX(Forecasting!$C$6:$HS$7,1,MATCH('Weekly Sales'!$E16019,Forecasting!$C$7:$HS$7,0)),0)</f>
        <v>0</v>
      </c>
    </row>
    <row r="16020" spans="1:1" x14ac:dyDescent="0.3">
      <c r="A16020" s="2">
        <f>IFERROR(INDEX(Forecasting!$C$6:$HS$7,1,MATCH('Weekly Sales'!$E16020,Forecasting!$C$7:$HS$7,0)),0)</f>
        <v>0</v>
      </c>
    </row>
    <row r="16021" spans="1:1" x14ac:dyDescent="0.3">
      <c r="A16021" s="2">
        <f>IFERROR(INDEX(Forecasting!$C$6:$HS$7,1,MATCH('Weekly Sales'!$E16021,Forecasting!$C$7:$HS$7,0)),0)</f>
        <v>0</v>
      </c>
    </row>
    <row r="16022" spans="1:1" x14ac:dyDescent="0.3">
      <c r="A16022" s="2">
        <f>IFERROR(INDEX(Forecasting!$C$6:$HS$7,1,MATCH('Weekly Sales'!$E16022,Forecasting!$C$7:$HS$7,0)),0)</f>
        <v>0</v>
      </c>
    </row>
    <row r="16023" spans="1:1" x14ac:dyDescent="0.3">
      <c r="A16023" s="2">
        <f>IFERROR(INDEX(Forecasting!$C$6:$HS$7,1,MATCH('Weekly Sales'!$E16023,Forecasting!$C$7:$HS$7,0)),0)</f>
        <v>0</v>
      </c>
    </row>
    <row r="16024" spans="1:1" x14ac:dyDescent="0.3">
      <c r="A16024" s="2">
        <f>IFERROR(INDEX(Forecasting!$C$6:$HS$7,1,MATCH('Weekly Sales'!$E16024,Forecasting!$C$7:$HS$7,0)),0)</f>
        <v>0</v>
      </c>
    </row>
    <row r="16025" spans="1:1" x14ac:dyDescent="0.3">
      <c r="A16025" s="2">
        <f>IFERROR(INDEX(Forecasting!$C$6:$HS$7,1,MATCH('Weekly Sales'!$E16025,Forecasting!$C$7:$HS$7,0)),0)</f>
        <v>0</v>
      </c>
    </row>
    <row r="16026" spans="1:1" x14ac:dyDescent="0.3">
      <c r="A16026" s="2">
        <f>IFERROR(INDEX(Forecasting!$C$6:$HS$7,1,MATCH('Weekly Sales'!$E16026,Forecasting!$C$7:$HS$7,0)),0)</f>
        <v>0</v>
      </c>
    </row>
    <row r="16027" spans="1:1" x14ac:dyDescent="0.3">
      <c r="A16027" s="2">
        <f>IFERROR(INDEX(Forecasting!$C$6:$HS$7,1,MATCH('Weekly Sales'!$E16027,Forecasting!$C$7:$HS$7,0)),0)</f>
        <v>0</v>
      </c>
    </row>
    <row r="16028" spans="1:1" x14ac:dyDescent="0.3">
      <c r="A16028" s="2">
        <f>IFERROR(INDEX(Forecasting!$C$6:$HS$7,1,MATCH('Weekly Sales'!$E16028,Forecasting!$C$7:$HS$7,0)),0)</f>
        <v>0</v>
      </c>
    </row>
    <row r="16029" spans="1:1" x14ac:dyDescent="0.3">
      <c r="A16029" s="2">
        <f>IFERROR(INDEX(Forecasting!$C$6:$HS$7,1,MATCH('Weekly Sales'!$E16029,Forecasting!$C$7:$HS$7,0)),0)</f>
        <v>0</v>
      </c>
    </row>
    <row r="16030" spans="1:1" x14ac:dyDescent="0.3">
      <c r="A16030" s="2">
        <f>IFERROR(INDEX(Forecasting!$C$6:$HS$7,1,MATCH('Weekly Sales'!$E16030,Forecasting!$C$7:$HS$7,0)),0)</f>
        <v>0</v>
      </c>
    </row>
    <row r="16031" spans="1:1" x14ac:dyDescent="0.3">
      <c r="A16031" s="2">
        <f>IFERROR(INDEX(Forecasting!$C$6:$HS$7,1,MATCH('Weekly Sales'!$E16031,Forecasting!$C$7:$HS$7,0)),0)</f>
        <v>0</v>
      </c>
    </row>
    <row r="16032" spans="1:1" x14ac:dyDescent="0.3">
      <c r="A16032" s="2">
        <f>IFERROR(INDEX(Forecasting!$C$6:$HS$7,1,MATCH('Weekly Sales'!$E16032,Forecasting!$C$7:$HS$7,0)),0)</f>
        <v>0</v>
      </c>
    </row>
    <row r="16033" spans="1:1" x14ac:dyDescent="0.3">
      <c r="A16033" s="2">
        <f>IFERROR(INDEX(Forecasting!$C$6:$HS$7,1,MATCH('Weekly Sales'!$E16033,Forecasting!$C$7:$HS$7,0)),0)</f>
        <v>0</v>
      </c>
    </row>
    <row r="16034" spans="1:1" x14ac:dyDescent="0.3">
      <c r="A16034" s="2">
        <f>IFERROR(INDEX(Forecasting!$C$6:$HS$7,1,MATCH('Weekly Sales'!$E16034,Forecasting!$C$7:$HS$7,0)),0)</f>
        <v>0</v>
      </c>
    </row>
    <row r="16035" spans="1:1" x14ac:dyDescent="0.3">
      <c r="A16035" s="2">
        <f>IFERROR(INDEX(Forecasting!$C$6:$HS$7,1,MATCH('Weekly Sales'!$E16035,Forecasting!$C$7:$HS$7,0)),0)</f>
        <v>0</v>
      </c>
    </row>
    <row r="16036" spans="1:1" x14ac:dyDescent="0.3">
      <c r="A16036" s="2">
        <f>IFERROR(INDEX(Forecasting!$C$6:$HS$7,1,MATCH('Weekly Sales'!$E16036,Forecasting!$C$7:$HS$7,0)),0)</f>
        <v>0</v>
      </c>
    </row>
    <row r="16037" spans="1:1" x14ac:dyDescent="0.3">
      <c r="A16037" s="2">
        <f>IFERROR(INDEX(Forecasting!$C$6:$HS$7,1,MATCH('Weekly Sales'!$E16037,Forecasting!$C$7:$HS$7,0)),0)</f>
        <v>0</v>
      </c>
    </row>
    <row r="16038" spans="1:1" x14ac:dyDescent="0.3">
      <c r="A16038" s="2">
        <f>IFERROR(INDEX(Forecasting!$C$6:$HS$7,1,MATCH('Weekly Sales'!$E16038,Forecasting!$C$7:$HS$7,0)),0)</f>
        <v>0</v>
      </c>
    </row>
    <row r="16039" spans="1:1" x14ac:dyDescent="0.3">
      <c r="A16039" s="2">
        <f>IFERROR(INDEX(Forecasting!$C$6:$HS$7,1,MATCH('Weekly Sales'!$E16039,Forecasting!$C$7:$HS$7,0)),0)</f>
        <v>0</v>
      </c>
    </row>
    <row r="16040" spans="1:1" x14ac:dyDescent="0.3">
      <c r="A16040" s="2">
        <f>IFERROR(INDEX(Forecasting!$C$6:$HS$7,1,MATCH('Weekly Sales'!$E16040,Forecasting!$C$7:$HS$7,0)),0)</f>
        <v>0</v>
      </c>
    </row>
    <row r="16041" spans="1:1" x14ac:dyDescent="0.3">
      <c r="A16041" s="2">
        <f>IFERROR(INDEX(Forecasting!$C$6:$HS$7,1,MATCH('Weekly Sales'!$E16041,Forecasting!$C$7:$HS$7,0)),0)</f>
        <v>0</v>
      </c>
    </row>
    <row r="16042" spans="1:1" x14ac:dyDescent="0.3">
      <c r="A16042" s="2">
        <f>IFERROR(INDEX(Forecasting!$C$6:$HS$7,1,MATCH('Weekly Sales'!$E16042,Forecasting!$C$7:$HS$7,0)),0)</f>
        <v>0</v>
      </c>
    </row>
    <row r="16043" spans="1:1" x14ac:dyDescent="0.3">
      <c r="A16043" s="2">
        <f>IFERROR(INDEX(Forecasting!$C$6:$HS$7,1,MATCH('Weekly Sales'!$E16043,Forecasting!$C$7:$HS$7,0)),0)</f>
        <v>0</v>
      </c>
    </row>
    <row r="16044" spans="1:1" x14ac:dyDescent="0.3">
      <c r="A16044" s="2">
        <f>IFERROR(INDEX(Forecasting!$C$6:$HS$7,1,MATCH('Weekly Sales'!$E16044,Forecasting!$C$7:$HS$7,0)),0)</f>
        <v>0</v>
      </c>
    </row>
    <row r="16045" spans="1:1" x14ac:dyDescent="0.3">
      <c r="A16045" s="2">
        <f>IFERROR(INDEX(Forecasting!$C$6:$HS$7,1,MATCH('Weekly Sales'!$E16045,Forecasting!$C$7:$HS$7,0)),0)</f>
        <v>0</v>
      </c>
    </row>
    <row r="16046" spans="1:1" x14ac:dyDescent="0.3">
      <c r="A16046" s="2">
        <f>IFERROR(INDEX(Forecasting!$C$6:$HS$7,1,MATCH('Weekly Sales'!$E16046,Forecasting!$C$7:$HS$7,0)),0)</f>
        <v>0</v>
      </c>
    </row>
    <row r="16047" spans="1:1" x14ac:dyDescent="0.3">
      <c r="A16047" s="2">
        <f>IFERROR(INDEX(Forecasting!$C$6:$HS$7,1,MATCH('Weekly Sales'!$E16047,Forecasting!$C$7:$HS$7,0)),0)</f>
        <v>0</v>
      </c>
    </row>
    <row r="16048" spans="1:1" x14ac:dyDescent="0.3">
      <c r="A16048" s="2">
        <f>IFERROR(INDEX(Forecasting!$C$6:$HS$7,1,MATCH('Weekly Sales'!$E16048,Forecasting!$C$7:$HS$7,0)),0)</f>
        <v>0</v>
      </c>
    </row>
    <row r="16049" spans="1:1" x14ac:dyDescent="0.3">
      <c r="A16049" s="2">
        <f>IFERROR(INDEX(Forecasting!$C$6:$HS$7,1,MATCH('Weekly Sales'!$E16049,Forecasting!$C$7:$HS$7,0)),0)</f>
        <v>0</v>
      </c>
    </row>
    <row r="16050" spans="1:1" x14ac:dyDescent="0.3">
      <c r="A16050" s="2">
        <f>IFERROR(INDEX(Forecasting!$C$6:$HS$7,1,MATCH('Weekly Sales'!$E16050,Forecasting!$C$7:$HS$7,0)),0)</f>
        <v>0</v>
      </c>
    </row>
    <row r="16051" spans="1:1" x14ac:dyDescent="0.3">
      <c r="A16051" s="2">
        <f>IFERROR(INDEX(Forecasting!$C$6:$HS$7,1,MATCH('Weekly Sales'!$E16051,Forecasting!$C$7:$HS$7,0)),0)</f>
        <v>0</v>
      </c>
    </row>
    <row r="16052" spans="1:1" x14ac:dyDescent="0.3">
      <c r="A16052" s="2">
        <f>IFERROR(INDEX(Forecasting!$C$6:$HS$7,1,MATCH('Weekly Sales'!$E16052,Forecasting!$C$7:$HS$7,0)),0)</f>
        <v>0</v>
      </c>
    </row>
    <row r="16053" spans="1:1" x14ac:dyDescent="0.3">
      <c r="A16053" s="2">
        <f>IFERROR(INDEX(Forecasting!$C$6:$HS$7,1,MATCH('Weekly Sales'!$E16053,Forecasting!$C$7:$HS$7,0)),0)</f>
        <v>0</v>
      </c>
    </row>
    <row r="16054" spans="1:1" x14ac:dyDescent="0.3">
      <c r="A16054" s="2">
        <f>IFERROR(INDEX(Forecasting!$C$6:$HS$7,1,MATCH('Weekly Sales'!$E16054,Forecasting!$C$7:$HS$7,0)),0)</f>
        <v>0</v>
      </c>
    </row>
    <row r="16055" spans="1:1" x14ac:dyDescent="0.3">
      <c r="A16055" s="2">
        <f>IFERROR(INDEX(Forecasting!$C$6:$HS$7,1,MATCH('Weekly Sales'!$E16055,Forecasting!$C$7:$HS$7,0)),0)</f>
        <v>0</v>
      </c>
    </row>
    <row r="16056" spans="1:1" x14ac:dyDescent="0.3">
      <c r="A16056" s="2">
        <f>IFERROR(INDEX(Forecasting!$C$6:$HS$7,1,MATCH('Weekly Sales'!$E16056,Forecasting!$C$7:$HS$7,0)),0)</f>
        <v>0</v>
      </c>
    </row>
    <row r="16057" spans="1:1" x14ac:dyDescent="0.3">
      <c r="A16057" s="2">
        <f>IFERROR(INDEX(Forecasting!$C$6:$HS$7,1,MATCH('Weekly Sales'!$E16057,Forecasting!$C$7:$HS$7,0)),0)</f>
        <v>0</v>
      </c>
    </row>
    <row r="16058" spans="1:1" x14ac:dyDescent="0.3">
      <c r="A16058" s="2">
        <f>IFERROR(INDEX(Forecasting!$C$6:$HS$7,1,MATCH('Weekly Sales'!$E16058,Forecasting!$C$7:$HS$7,0)),0)</f>
        <v>0</v>
      </c>
    </row>
    <row r="16059" spans="1:1" x14ac:dyDescent="0.3">
      <c r="A16059" s="2">
        <f>IFERROR(INDEX(Forecasting!$C$6:$HS$7,1,MATCH('Weekly Sales'!$E16059,Forecasting!$C$7:$HS$7,0)),0)</f>
        <v>0</v>
      </c>
    </row>
    <row r="16060" spans="1:1" x14ac:dyDescent="0.3">
      <c r="A16060" s="2">
        <f>IFERROR(INDEX(Forecasting!$C$6:$HS$7,1,MATCH('Weekly Sales'!$E16060,Forecasting!$C$7:$HS$7,0)),0)</f>
        <v>0</v>
      </c>
    </row>
    <row r="16061" spans="1:1" x14ac:dyDescent="0.3">
      <c r="A16061" s="2">
        <f>IFERROR(INDEX(Forecasting!$C$6:$HS$7,1,MATCH('Weekly Sales'!$E16061,Forecasting!$C$7:$HS$7,0)),0)</f>
        <v>0</v>
      </c>
    </row>
    <row r="16062" spans="1:1" x14ac:dyDescent="0.3">
      <c r="A16062" s="2">
        <f>IFERROR(INDEX(Forecasting!$C$6:$HS$7,1,MATCH('Weekly Sales'!$E16062,Forecasting!$C$7:$HS$7,0)),0)</f>
        <v>0</v>
      </c>
    </row>
    <row r="16063" spans="1:1" x14ac:dyDescent="0.3">
      <c r="A16063" s="2">
        <f>IFERROR(INDEX(Forecasting!$C$6:$HS$7,1,MATCH('Weekly Sales'!$E16063,Forecasting!$C$7:$HS$7,0)),0)</f>
        <v>0</v>
      </c>
    </row>
    <row r="16064" spans="1:1" x14ac:dyDescent="0.3">
      <c r="A16064" s="2">
        <f>IFERROR(INDEX(Forecasting!$C$6:$HS$7,1,MATCH('Weekly Sales'!$E16064,Forecasting!$C$7:$HS$7,0)),0)</f>
        <v>0</v>
      </c>
    </row>
    <row r="16065" spans="1:1" x14ac:dyDescent="0.3">
      <c r="A16065" s="2">
        <f>IFERROR(INDEX(Forecasting!$C$6:$HS$7,1,MATCH('Weekly Sales'!$E16065,Forecasting!$C$7:$HS$7,0)),0)</f>
        <v>0</v>
      </c>
    </row>
    <row r="16066" spans="1:1" x14ac:dyDescent="0.3">
      <c r="A16066" s="2">
        <f>IFERROR(INDEX(Forecasting!$C$6:$HS$7,1,MATCH('Weekly Sales'!$E16066,Forecasting!$C$7:$HS$7,0)),0)</f>
        <v>0</v>
      </c>
    </row>
    <row r="16067" spans="1:1" x14ac:dyDescent="0.3">
      <c r="A16067" s="2">
        <f>IFERROR(INDEX(Forecasting!$C$6:$HS$7,1,MATCH('Weekly Sales'!$E16067,Forecasting!$C$7:$HS$7,0)),0)</f>
        <v>0</v>
      </c>
    </row>
    <row r="16068" spans="1:1" x14ac:dyDescent="0.3">
      <c r="A16068" s="2">
        <f>IFERROR(INDEX(Forecasting!$C$6:$HS$7,1,MATCH('Weekly Sales'!$E16068,Forecasting!$C$7:$HS$7,0)),0)</f>
        <v>0</v>
      </c>
    </row>
    <row r="16069" spans="1:1" x14ac:dyDescent="0.3">
      <c r="A16069" s="2">
        <f>IFERROR(INDEX(Forecasting!$C$6:$HS$7,1,MATCH('Weekly Sales'!$E16069,Forecasting!$C$7:$HS$7,0)),0)</f>
        <v>0</v>
      </c>
    </row>
    <row r="16070" spans="1:1" x14ac:dyDescent="0.3">
      <c r="A16070" s="2">
        <f>IFERROR(INDEX(Forecasting!$C$6:$HS$7,1,MATCH('Weekly Sales'!$E16070,Forecasting!$C$7:$HS$7,0)),0)</f>
        <v>0</v>
      </c>
    </row>
    <row r="16071" spans="1:1" x14ac:dyDescent="0.3">
      <c r="A16071" s="2">
        <f>IFERROR(INDEX(Forecasting!$C$6:$HS$7,1,MATCH('Weekly Sales'!$E16071,Forecasting!$C$7:$HS$7,0)),0)</f>
        <v>0</v>
      </c>
    </row>
    <row r="16072" spans="1:1" x14ac:dyDescent="0.3">
      <c r="A16072" s="2">
        <f>IFERROR(INDEX(Forecasting!$C$6:$HS$7,1,MATCH('Weekly Sales'!$E16072,Forecasting!$C$7:$HS$7,0)),0)</f>
        <v>0</v>
      </c>
    </row>
    <row r="16073" spans="1:1" x14ac:dyDescent="0.3">
      <c r="A16073" s="2">
        <f>IFERROR(INDEX(Forecasting!$C$6:$HS$7,1,MATCH('Weekly Sales'!$E16073,Forecasting!$C$7:$HS$7,0)),0)</f>
        <v>0</v>
      </c>
    </row>
    <row r="16074" spans="1:1" x14ac:dyDescent="0.3">
      <c r="A16074" s="2">
        <f>IFERROR(INDEX(Forecasting!$C$6:$HS$7,1,MATCH('Weekly Sales'!$E16074,Forecasting!$C$7:$HS$7,0)),0)</f>
        <v>0</v>
      </c>
    </row>
    <row r="16075" spans="1:1" x14ac:dyDescent="0.3">
      <c r="A16075" s="2">
        <f>IFERROR(INDEX(Forecasting!$C$6:$HS$7,1,MATCH('Weekly Sales'!$E16075,Forecasting!$C$7:$HS$7,0)),0)</f>
        <v>0</v>
      </c>
    </row>
    <row r="16076" spans="1:1" x14ac:dyDescent="0.3">
      <c r="A16076" s="2">
        <f>IFERROR(INDEX(Forecasting!$C$6:$HS$7,1,MATCH('Weekly Sales'!$E16076,Forecasting!$C$7:$HS$7,0)),0)</f>
        <v>0</v>
      </c>
    </row>
    <row r="16077" spans="1:1" x14ac:dyDescent="0.3">
      <c r="A16077" s="2">
        <f>IFERROR(INDEX(Forecasting!$C$6:$HS$7,1,MATCH('Weekly Sales'!$E16077,Forecasting!$C$7:$HS$7,0)),0)</f>
        <v>0</v>
      </c>
    </row>
    <row r="16078" spans="1:1" x14ac:dyDescent="0.3">
      <c r="A16078" s="2">
        <f>IFERROR(INDEX(Forecasting!$C$6:$HS$7,1,MATCH('Weekly Sales'!$E16078,Forecasting!$C$7:$HS$7,0)),0)</f>
        <v>0</v>
      </c>
    </row>
    <row r="16079" spans="1:1" x14ac:dyDescent="0.3">
      <c r="A16079" s="2">
        <f>IFERROR(INDEX(Forecasting!$C$6:$HS$7,1,MATCH('Weekly Sales'!$E16079,Forecasting!$C$7:$HS$7,0)),0)</f>
        <v>0</v>
      </c>
    </row>
    <row r="16080" spans="1:1" x14ac:dyDescent="0.3">
      <c r="A16080" s="2">
        <f>IFERROR(INDEX(Forecasting!$C$6:$HS$7,1,MATCH('Weekly Sales'!$E16080,Forecasting!$C$7:$HS$7,0)),0)</f>
        <v>0</v>
      </c>
    </row>
    <row r="16081" spans="1:1" x14ac:dyDescent="0.3">
      <c r="A16081" s="2">
        <f>IFERROR(INDEX(Forecasting!$C$6:$HS$7,1,MATCH('Weekly Sales'!$E16081,Forecasting!$C$7:$HS$7,0)),0)</f>
        <v>0</v>
      </c>
    </row>
    <row r="16082" spans="1:1" x14ac:dyDescent="0.3">
      <c r="A16082" s="2">
        <f>IFERROR(INDEX(Forecasting!$C$6:$HS$7,1,MATCH('Weekly Sales'!$E16082,Forecasting!$C$7:$HS$7,0)),0)</f>
        <v>0</v>
      </c>
    </row>
    <row r="16083" spans="1:1" x14ac:dyDescent="0.3">
      <c r="A16083" s="2">
        <f>IFERROR(INDEX(Forecasting!$C$6:$HS$7,1,MATCH('Weekly Sales'!$E16083,Forecasting!$C$7:$HS$7,0)),0)</f>
        <v>0</v>
      </c>
    </row>
    <row r="16084" spans="1:1" x14ac:dyDescent="0.3">
      <c r="A16084" s="2">
        <f>IFERROR(INDEX(Forecasting!$C$6:$HS$7,1,MATCH('Weekly Sales'!$E16084,Forecasting!$C$7:$HS$7,0)),0)</f>
        <v>0</v>
      </c>
    </row>
    <row r="16085" spans="1:1" x14ac:dyDescent="0.3">
      <c r="A16085" s="2">
        <f>IFERROR(INDEX(Forecasting!$C$6:$HS$7,1,MATCH('Weekly Sales'!$E16085,Forecasting!$C$7:$HS$7,0)),0)</f>
        <v>0</v>
      </c>
    </row>
    <row r="16086" spans="1:1" x14ac:dyDescent="0.3">
      <c r="A16086" s="2">
        <f>IFERROR(INDEX(Forecasting!$C$6:$HS$7,1,MATCH('Weekly Sales'!$E16086,Forecasting!$C$7:$HS$7,0)),0)</f>
        <v>0</v>
      </c>
    </row>
    <row r="16087" spans="1:1" x14ac:dyDescent="0.3">
      <c r="A16087" s="2">
        <f>IFERROR(INDEX(Forecasting!$C$6:$HS$7,1,MATCH('Weekly Sales'!$E16087,Forecasting!$C$7:$HS$7,0)),0)</f>
        <v>0</v>
      </c>
    </row>
    <row r="16088" spans="1:1" x14ac:dyDescent="0.3">
      <c r="A16088" s="2">
        <f>IFERROR(INDEX(Forecasting!$C$6:$HS$7,1,MATCH('Weekly Sales'!$E16088,Forecasting!$C$7:$HS$7,0)),0)</f>
        <v>0</v>
      </c>
    </row>
    <row r="16089" spans="1:1" x14ac:dyDescent="0.3">
      <c r="A16089" s="2">
        <f>IFERROR(INDEX(Forecasting!$C$6:$HS$7,1,MATCH('Weekly Sales'!$E16089,Forecasting!$C$7:$HS$7,0)),0)</f>
        <v>0</v>
      </c>
    </row>
    <row r="16090" spans="1:1" x14ac:dyDescent="0.3">
      <c r="A16090" s="2">
        <f>IFERROR(INDEX(Forecasting!$C$6:$HS$7,1,MATCH('Weekly Sales'!$E16090,Forecasting!$C$7:$HS$7,0)),0)</f>
        <v>0</v>
      </c>
    </row>
    <row r="16091" spans="1:1" x14ac:dyDescent="0.3">
      <c r="A16091" s="2">
        <f>IFERROR(INDEX(Forecasting!$C$6:$HS$7,1,MATCH('Weekly Sales'!$E16091,Forecasting!$C$7:$HS$7,0)),0)</f>
        <v>0</v>
      </c>
    </row>
    <row r="16092" spans="1:1" x14ac:dyDescent="0.3">
      <c r="A16092" s="2">
        <f>IFERROR(INDEX(Forecasting!$C$6:$HS$7,1,MATCH('Weekly Sales'!$E16092,Forecasting!$C$7:$HS$7,0)),0)</f>
        <v>0</v>
      </c>
    </row>
    <row r="16093" spans="1:1" x14ac:dyDescent="0.3">
      <c r="A16093" s="2">
        <f>IFERROR(INDEX(Forecasting!$C$6:$HS$7,1,MATCH('Weekly Sales'!$E16093,Forecasting!$C$7:$HS$7,0)),0)</f>
        <v>0</v>
      </c>
    </row>
    <row r="16094" spans="1:1" x14ac:dyDescent="0.3">
      <c r="A16094" s="2">
        <f>IFERROR(INDEX(Forecasting!$C$6:$HS$7,1,MATCH('Weekly Sales'!$E16094,Forecasting!$C$7:$HS$7,0)),0)</f>
        <v>0</v>
      </c>
    </row>
    <row r="16095" spans="1:1" x14ac:dyDescent="0.3">
      <c r="A16095" s="2">
        <f>IFERROR(INDEX(Forecasting!$C$6:$HS$7,1,MATCH('Weekly Sales'!$E16095,Forecasting!$C$7:$HS$7,0)),0)</f>
        <v>0</v>
      </c>
    </row>
    <row r="16096" spans="1:1" x14ac:dyDescent="0.3">
      <c r="A16096" s="2">
        <f>IFERROR(INDEX(Forecasting!$C$6:$HS$7,1,MATCH('Weekly Sales'!$E16096,Forecasting!$C$7:$HS$7,0)),0)</f>
        <v>0</v>
      </c>
    </row>
    <row r="16097" spans="1:1" x14ac:dyDescent="0.3">
      <c r="A16097" s="2">
        <f>IFERROR(INDEX(Forecasting!$C$6:$HS$7,1,MATCH('Weekly Sales'!$E16097,Forecasting!$C$7:$HS$7,0)),0)</f>
        <v>0</v>
      </c>
    </row>
    <row r="16098" spans="1:1" x14ac:dyDescent="0.3">
      <c r="A16098" s="2">
        <f>IFERROR(INDEX(Forecasting!$C$6:$HS$7,1,MATCH('Weekly Sales'!$E16098,Forecasting!$C$7:$HS$7,0)),0)</f>
        <v>0</v>
      </c>
    </row>
    <row r="16099" spans="1:1" x14ac:dyDescent="0.3">
      <c r="A16099" s="2">
        <f>IFERROR(INDEX(Forecasting!$C$6:$HS$7,1,MATCH('Weekly Sales'!$E16099,Forecasting!$C$7:$HS$7,0)),0)</f>
        <v>0</v>
      </c>
    </row>
    <row r="16100" spans="1:1" x14ac:dyDescent="0.3">
      <c r="A16100" s="2">
        <f>IFERROR(INDEX(Forecasting!$C$6:$HS$7,1,MATCH('Weekly Sales'!$E16100,Forecasting!$C$7:$HS$7,0)),0)</f>
        <v>0</v>
      </c>
    </row>
    <row r="16101" spans="1:1" x14ac:dyDescent="0.3">
      <c r="A16101" s="2">
        <f>IFERROR(INDEX(Forecasting!$C$6:$HS$7,1,MATCH('Weekly Sales'!$E16101,Forecasting!$C$7:$HS$7,0)),0)</f>
        <v>0</v>
      </c>
    </row>
    <row r="16102" spans="1:1" x14ac:dyDescent="0.3">
      <c r="A16102" s="2">
        <f>IFERROR(INDEX(Forecasting!$C$6:$HS$7,1,MATCH('Weekly Sales'!$E16102,Forecasting!$C$7:$HS$7,0)),0)</f>
        <v>0</v>
      </c>
    </row>
    <row r="16103" spans="1:1" x14ac:dyDescent="0.3">
      <c r="A16103" s="2">
        <f>IFERROR(INDEX(Forecasting!$C$6:$HS$7,1,MATCH('Weekly Sales'!$E16103,Forecasting!$C$7:$HS$7,0)),0)</f>
        <v>0</v>
      </c>
    </row>
    <row r="16104" spans="1:1" x14ac:dyDescent="0.3">
      <c r="A16104" s="2">
        <f>IFERROR(INDEX(Forecasting!$C$6:$HS$7,1,MATCH('Weekly Sales'!$E16104,Forecasting!$C$7:$HS$7,0)),0)</f>
        <v>0</v>
      </c>
    </row>
    <row r="16105" spans="1:1" x14ac:dyDescent="0.3">
      <c r="A16105" s="2">
        <f>IFERROR(INDEX(Forecasting!$C$6:$HS$7,1,MATCH('Weekly Sales'!$E16105,Forecasting!$C$7:$HS$7,0)),0)</f>
        <v>0</v>
      </c>
    </row>
    <row r="16106" spans="1:1" x14ac:dyDescent="0.3">
      <c r="A16106" s="2">
        <f>IFERROR(INDEX(Forecasting!$C$6:$HS$7,1,MATCH('Weekly Sales'!$E16106,Forecasting!$C$7:$HS$7,0)),0)</f>
        <v>0</v>
      </c>
    </row>
    <row r="16107" spans="1:1" x14ac:dyDescent="0.3">
      <c r="A16107" s="2">
        <f>IFERROR(INDEX(Forecasting!$C$6:$HS$7,1,MATCH('Weekly Sales'!$E16107,Forecasting!$C$7:$HS$7,0)),0)</f>
        <v>0</v>
      </c>
    </row>
    <row r="16108" spans="1:1" x14ac:dyDescent="0.3">
      <c r="A16108" s="2">
        <f>IFERROR(INDEX(Forecasting!$C$6:$HS$7,1,MATCH('Weekly Sales'!$E16108,Forecasting!$C$7:$HS$7,0)),0)</f>
        <v>0</v>
      </c>
    </row>
    <row r="16109" spans="1:1" x14ac:dyDescent="0.3">
      <c r="A16109" s="2">
        <f>IFERROR(INDEX(Forecasting!$C$6:$HS$7,1,MATCH('Weekly Sales'!$E16109,Forecasting!$C$7:$HS$7,0)),0)</f>
        <v>0</v>
      </c>
    </row>
    <row r="16110" spans="1:1" x14ac:dyDescent="0.3">
      <c r="A16110" s="2">
        <f>IFERROR(INDEX(Forecasting!$C$6:$HS$7,1,MATCH('Weekly Sales'!$E16110,Forecasting!$C$7:$HS$7,0)),0)</f>
        <v>0</v>
      </c>
    </row>
    <row r="16111" spans="1:1" x14ac:dyDescent="0.3">
      <c r="A16111" s="2">
        <f>IFERROR(INDEX(Forecasting!$C$6:$HS$7,1,MATCH('Weekly Sales'!$E16111,Forecasting!$C$7:$HS$7,0)),0)</f>
        <v>0</v>
      </c>
    </row>
    <row r="16112" spans="1:1" x14ac:dyDescent="0.3">
      <c r="A16112" s="2">
        <f>IFERROR(INDEX(Forecasting!$C$6:$HS$7,1,MATCH('Weekly Sales'!$E16112,Forecasting!$C$7:$HS$7,0)),0)</f>
        <v>0</v>
      </c>
    </row>
    <row r="16113" spans="1:1" x14ac:dyDescent="0.3">
      <c r="A16113" s="2">
        <f>IFERROR(INDEX(Forecasting!$C$6:$HS$7,1,MATCH('Weekly Sales'!$E16113,Forecasting!$C$7:$HS$7,0)),0)</f>
        <v>0</v>
      </c>
    </row>
    <row r="16114" spans="1:1" x14ac:dyDescent="0.3">
      <c r="A16114" s="2">
        <f>IFERROR(INDEX(Forecasting!$C$6:$HS$7,1,MATCH('Weekly Sales'!$E16114,Forecasting!$C$7:$HS$7,0)),0)</f>
        <v>0</v>
      </c>
    </row>
    <row r="16115" spans="1:1" x14ac:dyDescent="0.3">
      <c r="A16115" s="2">
        <f>IFERROR(INDEX(Forecasting!$C$6:$HS$7,1,MATCH('Weekly Sales'!$E16115,Forecasting!$C$7:$HS$7,0)),0)</f>
        <v>0</v>
      </c>
    </row>
    <row r="16116" spans="1:1" x14ac:dyDescent="0.3">
      <c r="A16116" s="2">
        <f>IFERROR(INDEX(Forecasting!$C$6:$HS$7,1,MATCH('Weekly Sales'!$E16116,Forecasting!$C$7:$HS$7,0)),0)</f>
        <v>0</v>
      </c>
    </row>
    <row r="16117" spans="1:1" x14ac:dyDescent="0.3">
      <c r="A16117" s="2">
        <f>IFERROR(INDEX(Forecasting!$C$6:$HS$7,1,MATCH('Weekly Sales'!$E16117,Forecasting!$C$7:$HS$7,0)),0)</f>
        <v>0</v>
      </c>
    </row>
    <row r="16118" spans="1:1" x14ac:dyDescent="0.3">
      <c r="A16118" s="2">
        <f>IFERROR(INDEX(Forecasting!$C$6:$HS$7,1,MATCH('Weekly Sales'!$E16118,Forecasting!$C$7:$HS$7,0)),0)</f>
        <v>0</v>
      </c>
    </row>
    <row r="16119" spans="1:1" x14ac:dyDescent="0.3">
      <c r="A16119" s="2">
        <f>IFERROR(INDEX(Forecasting!$C$6:$HS$7,1,MATCH('Weekly Sales'!$E16119,Forecasting!$C$7:$HS$7,0)),0)</f>
        <v>0</v>
      </c>
    </row>
    <row r="16120" spans="1:1" x14ac:dyDescent="0.3">
      <c r="A16120" s="2">
        <f>IFERROR(INDEX(Forecasting!$C$6:$HS$7,1,MATCH('Weekly Sales'!$E16120,Forecasting!$C$7:$HS$7,0)),0)</f>
        <v>0</v>
      </c>
    </row>
    <row r="16121" spans="1:1" x14ac:dyDescent="0.3">
      <c r="A16121" s="2">
        <f>IFERROR(INDEX(Forecasting!$C$6:$HS$7,1,MATCH('Weekly Sales'!$E16121,Forecasting!$C$7:$HS$7,0)),0)</f>
        <v>0</v>
      </c>
    </row>
    <row r="16122" spans="1:1" x14ac:dyDescent="0.3">
      <c r="A16122" s="2">
        <f>IFERROR(INDEX(Forecasting!$C$6:$HS$7,1,MATCH('Weekly Sales'!$E16122,Forecasting!$C$7:$HS$7,0)),0)</f>
        <v>0</v>
      </c>
    </row>
    <row r="16123" spans="1:1" x14ac:dyDescent="0.3">
      <c r="A16123" s="2">
        <f>IFERROR(INDEX(Forecasting!$C$6:$HS$7,1,MATCH('Weekly Sales'!$E16123,Forecasting!$C$7:$HS$7,0)),0)</f>
        <v>0</v>
      </c>
    </row>
    <row r="16124" spans="1:1" x14ac:dyDescent="0.3">
      <c r="A16124" s="2">
        <f>IFERROR(INDEX(Forecasting!$C$6:$HS$7,1,MATCH('Weekly Sales'!$E16124,Forecasting!$C$7:$HS$7,0)),0)</f>
        <v>0</v>
      </c>
    </row>
    <row r="16125" spans="1:1" x14ac:dyDescent="0.3">
      <c r="A16125" s="2">
        <f>IFERROR(INDEX(Forecasting!$C$6:$HS$7,1,MATCH('Weekly Sales'!$E16125,Forecasting!$C$7:$HS$7,0)),0)</f>
        <v>0</v>
      </c>
    </row>
    <row r="16126" spans="1:1" x14ac:dyDescent="0.3">
      <c r="A16126" s="2">
        <f>IFERROR(INDEX(Forecasting!$C$6:$HS$7,1,MATCH('Weekly Sales'!$E16126,Forecasting!$C$7:$HS$7,0)),0)</f>
        <v>0</v>
      </c>
    </row>
    <row r="16127" spans="1:1" x14ac:dyDescent="0.3">
      <c r="A16127" s="2">
        <f>IFERROR(INDEX(Forecasting!$C$6:$HS$7,1,MATCH('Weekly Sales'!$E16127,Forecasting!$C$7:$HS$7,0)),0)</f>
        <v>0</v>
      </c>
    </row>
    <row r="16128" spans="1:1" x14ac:dyDescent="0.3">
      <c r="A16128" s="2">
        <f>IFERROR(INDEX(Forecasting!$C$6:$HS$7,1,MATCH('Weekly Sales'!$E16128,Forecasting!$C$7:$HS$7,0)),0)</f>
        <v>0</v>
      </c>
    </row>
    <row r="16129" spans="1:1" x14ac:dyDescent="0.3">
      <c r="A16129" s="2">
        <f>IFERROR(INDEX(Forecasting!$C$6:$HS$7,1,MATCH('Weekly Sales'!$E16129,Forecasting!$C$7:$HS$7,0)),0)</f>
        <v>0</v>
      </c>
    </row>
    <row r="16130" spans="1:1" x14ac:dyDescent="0.3">
      <c r="A16130" s="2">
        <f>IFERROR(INDEX(Forecasting!$C$6:$HS$7,1,MATCH('Weekly Sales'!$E16130,Forecasting!$C$7:$HS$7,0)),0)</f>
        <v>0</v>
      </c>
    </row>
    <row r="16131" spans="1:1" x14ac:dyDescent="0.3">
      <c r="A16131" s="2">
        <f>IFERROR(INDEX(Forecasting!$C$6:$HS$7,1,MATCH('Weekly Sales'!$E16131,Forecasting!$C$7:$HS$7,0)),0)</f>
        <v>0</v>
      </c>
    </row>
    <row r="16132" spans="1:1" x14ac:dyDescent="0.3">
      <c r="A16132" s="2">
        <f>IFERROR(INDEX(Forecasting!$C$6:$HS$7,1,MATCH('Weekly Sales'!$E16132,Forecasting!$C$7:$HS$7,0)),0)</f>
        <v>0</v>
      </c>
    </row>
    <row r="16133" spans="1:1" x14ac:dyDescent="0.3">
      <c r="A16133" s="2">
        <f>IFERROR(INDEX(Forecasting!$C$6:$HS$7,1,MATCH('Weekly Sales'!$E16133,Forecasting!$C$7:$HS$7,0)),0)</f>
        <v>0</v>
      </c>
    </row>
    <row r="16134" spans="1:1" x14ac:dyDescent="0.3">
      <c r="A16134" s="2">
        <f>IFERROR(INDEX(Forecasting!$C$6:$HS$7,1,MATCH('Weekly Sales'!$E16134,Forecasting!$C$7:$HS$7,0)),0)</f>
        <v>0</v>
      </c>
    </row>
    <row r="16135" spans="1:1" x14ac:dyDescent="0.3">
      <c r="A16135" s="2">
        <f>IFERROR(INDEX(Forecasting!$C$6:$HS$7,1,MATCH('Weekly Sales'!$E16135,Forecasting!$C$7:$HS$7,0)),0)</f>
        <v>0</v>
      </c>
    </row>
    <row r="16136" spans="1:1" x14ac:dyDescent="0.3">
      <c r="A16136" s="2">
        <f>IFERROR(INDEX(Forecasting!$C$6:$HS$7,1,MATCH('Weekly Sales'!$E16136,Forecasting!$C$7:$HS$7,0)),0)</f>
        <v>0</v>
      </c>
    </row>
    <row r="16137" spans="1:1" x14ac:dyDescent="0.3">
      <c r="A16137" s="2">
        <f>IFERROR(INDEX(Forecasting!$C$6:$HS$7,1,MATCH('Weekly Sales'!$E16137,Forecasting!$C$7:$HS$7,0)),0)</f>
        <v>0</v>
      </c>
    </row>
    <row r="16138" spans="1:1" x14ac:dyDescent="0.3">
      <c r="A16138" s="2">
        <f>IFERROR(INDEX(Forecasting!$C$6:$HS$7,1,MATCH('Weekly Sales'!$E16138,Forecasting!$C$7:$HS$7,0)),0)</f>
        <v>0</v>
      </c>
    </row>
    <row r="16139" spans="1:1" x14ac:dyDescent="0.3">
      <c r="A16139" s="2">
        <f>IFERROR(INDEX(Forecasting!$C$6:$HS$7,1,MATCH('Weekly Sales'!$E16139,Forecasting!$C$7:$HS$7,0)),0)</f>
        <v>0</v>
      </c>
    </row>
    <row r="16140" spans="1:1" x14ac:dyDescent="0.3">
      <c r="A16140" s="2">
        <f>IFERROR(INDEX(Forecasting!$C$6:$HS$7,1,MATCH('Weekly Sales'!$E16140,Forecasting!$C$7:$HS$7,0)),0)</f>
        <v>0</v>
      </c>
    </row>
    <row r="16141" spans="1:1" x14ac:dyDescent="0.3">
      <c r="A16141" s="2">
        <f>IFERROR(INDEX(Forecasting!$C$6:$HS$7,1,MATCH('Weekly Sales'!$E16141,Forecasting!$C$7:$HS$7,0)),0)</f>
        <v>0</v>
      </c>
    </row>
    <row r="16142" spans="1:1" x14ac:dyDescent="0.3">
      <c r="A16142" s="2">
        <f>IFERROR(INDEX(Forecasting!$C$6:$HS$7,1,MATCH('Weekly Sales'!$E16142,Forecasting!$C$7:$HS$7,0)),0)</f>
        <v>0</v>
      </c>
    </row>
    <row r="16143" spans="1:1" x14ac:dyDescent="0.3">
      <c r="A16143" s="2">
        <f>IFERROR(INDEX(Forecasting!$C$6:$HS$7,1,MATCH('Weekly Sales'!$E16143,Forecasting!$C$7:$HS$7,0)),0)</f>
        <v>0</v>
      </c>
    </row>
    <row r="16144" spans="1:1" x14ac:dyDescent="0.3">
      <c r="A16144" s="2">
        <f>IFERROR(INDEX(Forecasting!$C$6:$HS$7,1,MATCH('Weekly Sales'!$E16144,Forecasting!$C$7:$HS$7,0)),0)</f>
        <v>0</v>
      </c>
    </row>
    <row r="16145" spans="1:1" x14ac:dyDescent="0.3">
      <c r="A16145" s="2">
        <f>IFERROR(INDEX(Forecasting!$C$6:$HS$7,1,MATCH('Weekly Sales'!$E16145,Forecasting!$C$7:$HS$7,0)),0)</f>
        <v>0</v>
      </c>
    </row>
    <row r="16146" spans="1:1" x14ac:dyDescent="0.3">
      <c r="A16146" s="2">
        <f>IFERROR(INDEX(Forecasting!$C$6:$HS$7,1,MATCH('Weekly Sales'!$E16146,Forecasting!$C$7:$HS$7,0)),0)</f>
        <v>0</v>
      </c>
    </row>
    <row r="16147" spans="1:1" x14ac:dyDescent="0.3">
      <c r="A16147" s="2">
        <f>IFERROR(INDEX(Forecasting!$C$6:$HS$7,1,MATCH('Weekly Sales'!$E16147,Forecasting!$C$7:$HS$7,0)),0)</f>
        <v>0</v>
      </c>
    </row>
    <row r="16148" spans="1:1" x14ac:dyDescent="0.3">
      <c r="A16148" s="2">
        <f>IFERROR(INDEX(Forecasting!$C$6:$HS$7,1,MATCH('Weekly Sales'!$E16148,Forecasting!$C$7:$HS$7,0)),0)</f>
        <v>0</v>
      </c>
    </row>
    <row r="16149" spans="1:1" x14ac:dyDescent="0.3">
      <c r="A16149" s="2">
        <f>IFERROR(INDEX(Forecasting!$C$6:$HS$7,1,MATCH('Weekly Sales'!$E16149,Forecasting!$C$7:$HS$7,0)),0)</f>
        <v>0</v>
      </c>
    </row>
    <row r="16150" spans="1:1" x14ac:dyDescent="0.3">
      <c r="A16150" s="2">
        <f>IFERROR(INDEX(Forecasting!$C$6:$HS$7,1,MATCH('Weekly Sales'!$E16150,Forecasting!$C$7:$HS$7,0)),0)</f>
        <v>0</v>
      </c>
    </row>
    <row r="16151" spans="1:1" x14ac:dyDescent="0.3">
      <c r="A16151" s="2">
        <f>IFERROR(INDEX(Forecasting!$C$6:$HS$7,1,MATCH('Weekly Sales'!$E16151,Forecasting!$C$7:$HS$7,0)),0)</f>
        <v>0</v>
      </c>
    </row>
    <row r="16152" spans="1:1" x14ac:dyDescent="0.3">
      <c r="A16152" s="2">
        <f>IFERROR(INDEX(Forecasting!$C$6:$HS$7,1,MATCH('Weekly Sales'!$E16152,Forecasting!$C$7:$HS$7,0)),0)</f>
        <v>0</v>
      </c>
    </row>
    <row r="16153" spans="1:1" x14ac:dyDescent="0.3">
      <c r="A16153" s="2">
        <f>IFERROR(INDEX(Forecasting!$C$6:$HS$7,1,MATCH('Weekly Sales'!$E16153,Forecasting!$C$7:$HS$7,0)),0)</f>
        <v>0</v>
      </c>
    </row>
    <row r="16154" spans="1:1" x14ac:dyDescent="0.3">
      <c r="A16154" s="2">
        <f>IFERROR(INDEX(Forecasting!$C$6:$HS$7,1,MATCH('Weekly Sales'!$E16154,Forecasting!$C$7:$HS$7,0)),0)</f>
        <v>0</v>
      </c>
    </row>
    <row r="16155" spans="1:1" x14ac:dyDescent="0.3">
      <c r="A16155" s="2">
        <f>IFERROR(INDEX(Forecasting!$C$6:$HS$7,1,MATCH('Weekly Sales'!$E16155,Forecasting!$C$7:$HS$7,0)),0)</f>
        <v>0</v>
      </c>
    </row>
    <row r="16156" spans="1:1" x14ac:dyDescent="0.3">
      <c r="A16156" s="2">
        <f>IFERROR(INDEX(Forecasting!$C$6:$HS$7,1,MATCH('Weekly Sales'!$E16156,Forecasting!$C$7:$HS$7,0)),0)</f>
        <v>0</v>
      </c>
    </row>
    <row r="16157" spans="1:1" x14ac:dyDescent="0.3">
      <c r="A16157" s="2">
        <f>IFERROR(INDEX(Forecasting!$C$6:$HS$7,1,MATCH('Weekly Sales'!$E16157,Forecasting!$C$7:$HS$7,0)),0)</f>
        <v>0</v>
      </c>
    </row>
    <row r="16158" spans="1:1" x14ac:dyDescent="0.3">
      <c r="A16158" s="2">
        <f>IFERROR(INDEX(Forecasting!$C$6:$HS$7,1,MATCH('Weekly Sales'!$E16158,Forecasting!$C$7:$HS$7,0)),0)</f>
        <v>0</v>
      </c>
    </row>
    <row r="16159" spans="1:1" x14ac:dyDescent="0.3">
      <c r="A16159" s="2">
        <f>IFERROR(INDEX(Forecasting!$C$6:$HS$7,1,MATCH('Weekly Sales'!$E16159,Forecasting!$C$7:$HS$7,0)),0)</f>
        <v>0</v>
      </c>
    </row>
    <row r="16160" spans="1:1" x14ac:dyDescent="0.3">
      <c r="A16160" s="2">
        <f>IFERROR(INDEX(Forecasting!$C$6:$HS$7,1,MATCH('Weekly Sales'!$E16160,Forecasting!$C$7:$HS$7,0)),0)</f>
        <v>0</v>
      </c>
    </row>
    <row r="16161" spans="1:1" x14ac:dyDescent="0.3">
      <c r="A16161" s="2">
        <f>IFERROR(INDEX(Forecasting!$C$6:$HS$7,1,MATCH('Weekly Sales'!$E16161,Forecasting!$C$7:$HS$7,0)),0)</f>
        <v>0</v>
      </c>
    </row>
    <row r="16162" spans="1:1" x14ac:dyDescent="0.3">
      <c r="A16162" s="2">
        <f>IFERROR(INDEX(Forecasting!$C$6:$HS$7,1,MATCH('Weekly Sales'!$E16162,Forecasting!$C$7:$HS$7,0)),0)</f>
        <v>0</v>
      </c>
    </row>
    <row r="16163" spans="1:1" x14ac:dyDescent="0.3">
      <c r="A16163" s="2">
        <f>IFERROR(INDEX(Forecasting!$C$6:$HS$7,1,MATCH('Weekly Sales'!$E16163,Forecasting!$C$7:$HS$7,0)),0)</f>
        <v>0</v>
      </c>
    </row>
    <row r="16164" spans="1:1" x14ac:dyDescent="0.3">
      <c r="A16164" s="2">
        <f>IFERROR(INDEX(Forecasting!$C$6:$HS$7,1,MATCH('Weekly Sales'!$E16164,Forecasting!$C$7:$HS$7,0)),0)</f>
        <v>0</v>
      </c>
    </row>
    <row r="16165" spans="1:1" x14ac:dyDescent="0.3">
      <c r="A16165" s="2">
        <f>IFERROR(INDEX(Forecasting!$C$6:$HS$7,1,MATCH('Weekly Sales'!$E16165,Forecasting!$C$7:$HS$7,0)),0)</f>
        <v>0</v>
      </c>
    </row>
    <row r="16166" spans="1:1" x14ac:dyDescent="0.3">
      <c r="A16166" s="2">
        <f>IFERROR(INDEX(Forecasting!$C$6:$HS$7,1,MATCH('Weekly Sales'!$E16166,Forecasting!$C$7:$HS$7,0)),0)</f>
        <v>0</v>
      </c>
    </row>
    <row r="16167" spans="1:1" x14ac:dyDescent="0.3">
      <c r="A16167" s="2">
        <f>IFERROR(INDEX(Forecasting!$C$6:$HS$7,1,MATCH('Weekly Sales'!$E16167,Forecasting!$C$7:$HS$7,0)),0)</f>
        <v>0</v>
      </c>
    </row>
    <row r="16168" spans="1:1" x14ac:dyDescent="0.3">
      <c r="A16168" s="2">
        <f>IFERROR(INDEX(Forecasting!$C$6:$HS$7,1,MATCH('Weekly Sales'!$E16168,Forecasting!$C$7:$HS$7,0)),0)</f>
        <v>0</v>
      </c>
    </row>
    <row r="16169" spans="1:1" x14ac:dyDescent="0.3">
      <c r="A16169" s="2">
        <f>IFERROR(INDEX(Forecasting!$C$6:$HS$7,1,MATCH('Weekly Sales'!$E16169,Forecasting!$C$7:$HS$7,0)),0)</f>
        <v>0</v>
      </c>
    </row>
    <row r="16170" spans="1:1" x14ac:dyDescent="0.3">
      <c r="A16170" s="2">
        <f>IFERROR(INDEX(Forecasting!$C$6:$HS$7,1,MATCH('Weekly Sales'!$E16170,Forecasting!$C$7:$HS$7,0)),0)</f>
        <v>0</v>
      </c>
    </row>
    <row r="16171" spans="1:1" x14ac:dyDescent="0.3">
      <c r="A16171" s="2">
        <f>IFERROR(INDEX(Forecasting!$C$6:$HS$7,1,MATCH('Weekly Sales'!$E16171,Forecasting!$C$7:$HS$7,0)),0)</f>
        <v>0</v>
      </c>
    </row>
    <row r="16172" spans="1:1" x14ac:dyDescent="0.3">
      <c r="A16172" s="2">
        <f>IFERROR(INDEX(Forecasting!$C$6:$HS$7,1,MATCH('Weekly Sales'!$E16172,Forecasting!$C$7:$HS$7,0)),0)</f>
        <v>0</v>
      </c>
    </row>
    <row r="16173" spans="1:1" x14ac:dyDescent="0.3">
      <c r="A16173" s="2">
        <f>IFERROR(INDEX(Forecasting!$C$6:$HS$7,1,MATCH('Weekly Sales'!$E16173,Forecasting!$C$7:$HS$7,0)),0)</f>
        <v>0</v>
      </c>
    </row>
    <row r="16174" spans="1:1" x14ac:dyDescent="0.3">
      <c r="A16174" s="2">
        <f>IFERROR(INDEX(Forecasting!$C$6:$HS$7,1,MATCH('Weekly Sales'!$E16174,Forecasting!$C$7:$HS$7,0)),0)</f>
        <v>0</v>
      </c>
    </row>
    <row r="16175" spans="1:1" x14ac:dyDescent="0.3">
      <c r="A16175" s="2">
        <f>IFERROR(INDEX(Forecasting!$C$6:$HS$7,1,MATCH('Weekly Sales'!$E16175,Forecasting!$C$7:$HS$7,0)),0)</f>
        <v>0</v>
      </c>
    </row>
    <row r="16176" spans="1:1" x14ac:dyDescent="0.3">
      <c r="A16176" s="2">
        <f>IFERROR(INDEX(Forecasting!$C$6:$HS$7,1,MATCH('Weekly Sales'!$E16176,Forecasting!$C$7:$HS$7,0)),0)</f>
        <v>0</v>
      </c>
    </row>
    <row r="16177" spans="1:1" x14ac:dyDescent="0.3">
      <c r="A16177" s="2">
        <f>IFERROR(INDEX(Forecasting!$C$6:$HS$7,1,MATCH('Weekly Sales'!$E16177,Forecasting!$C$7:$HS$7,0)),0)</f>
        <v>0</v>
      </c>
    </row>
    <row r="16178" spans="1:1" x14ac:dyDescent="0.3">
      <c r="A16178" s="2">
        <f>IFERROR(INDEX(Forecasting!$C$6:$HS$7,1,MATCH('Weekly Sales'!$E16178,Forecasting!$C$7:$HS$7,0)),0)</f>
        <v>0</v>
      </c>
    </row>
    <row r="16179" spans="1:1" x14ac:dyDescent="0.3">
      <c r="A16179" s="2">
        <f>IFERROR(INDEX(Forecasting!$C$6:$HS$7,1,MATCH('Weekly Sales'!$E16179,Forecasting!$C$7:$HS$7,0)),0)</f>
        <v>0</v>
      </c>
    </row>
    <row r="16180" spans="1:1" x14ac:dyDescent="0.3">
      <c r="A16180" s="2">
        <f>IFERROR(INDEX(Forecasting!$C$6:$HS$7,1,MATCH('Weekly Sales'!$E16180,Forecasting!$C$7:$HS$7,0)),0)</f>
        <v>0</v>
      </c>
    </row>
    <row r="16181" spans="1:1" x14ac:dyDescent="0.3">
      <c r="A16181" s="2">
        <f>IFERROR(INDEX(Forecasting!$C$6:$HS$7,1,MATCH('Weekly Sales'!$E16181,Forecasting!$C$7:$HS$7,0)),0)</f>
        <v>0</v>
      </c>
    </row>
    <row r="16182" spans="1:1" x14ac:dyDescent="0.3">
      <c r="A16182" s="2">
        <f>IFERROR(INDEX(Forecasting!$C$6:$HS$7,1,MATCH('Weekly Sales'!$E16182,Forecasting!$C$7:$HS$7,0)),0)</f>
        <v>0</v>
      </c>
    </row>
    <row r="16183" spans="1:1" x14ac:dyDescent="0.3">
      <c r="A16183" s="2">
        <f>IFERROR(INDEX(Forecasting!$C$6:$HS$7,1,MATCH('Weekly Sales'!$E16183,Forecasting!$C$7:$HS$7,0)),0)</f>
        <v>0</v>
      </c>
    </row>
    <row r="16184" spans="1:1" x14ac:dyDescent="0.3">
      <c r="A16184" s="2">
        <f>IFERROR(INDEX(Forecasting!$C$6:$HS$7,1,MATCH('Weekly Sales'!$E16184,Forecasting!$C$7:$HS$7,0)),0)</f>
        <v>0</v>
      </c>
    </row>
    <row r="16185" spans="1:1" x14ac:dyDescent="0.3">
      <c r="A16185" s="2">
        <f>IFERROR(INDEX(Forecasting!$C$6:$HS$7,1,MATCH('Weekly Sales'!$E16185,Forecasting!$C$7:$HS$7,0)),0)</f>
        <v>0</v>
      </c>
    </row>
    <row r="16186" spans="1:1" x14ac:dyDescent="0.3">
      <c r="A16186" s="2">
        <f>IFERROR(INDEX(Forecasting!$C$6:$HS$7,1,MATCH('Weekly Sales'!$E16186,Forecasting!$C$7:$HS$7,0)),0)</f>
        <v>0</v>
      </c>
    </row>
    <row r="16187" spans="1:1" x14ac:dyDescent="0.3">
      <c r="A16187" s="2">
        <f>IFERROR(INDEX(Forecasting!$C$6:$HS$7,1,MATCH('Weekly Sales'!$E16187,Forecasting!$C$7:$HS$7,0)),0)</f>
        <v>0</v>
      </c>
    </row>
    <row r="16188" spans="1:1" x14ac:dyDescent="0.3">
      <c r="A16188" s="2">
        <f>IFERROR(INDEX(Forecasting!$C$6:$HS$7,1,MATCH('Weekly Sales'!$E16188,Forecasting!$C$7:$HS$7,0)),0)</f>
        <v>0</v>
      </c>
    </row>
    <row r="16189" spans="1:1" x14ac:dyDescent="0.3">
      <c r="A16189" s="2">
        <f>IFERROR(INDEX(Forecasting!$C$6:$HS$7,1,MATCH('Weekly Sales'!$E16189,Forecasting!$C$7:$HS$7,0)),0)</f>
        <v>0</v>
      </c>
    </row>
    <row r="16190" spans="1:1" x14ac:dyDescent="0.3">
      <c r="A16190" s="2">
        <f>IFERROR(INDEX(Forecasting!$C$6:$HS$7,1,MATCH('Weekly Sales'!$E16190,Forecasting!$C$7:$HS$7,0)),0)</f>
        <v>0</v>
      </c>
    </row>
    <row r="16191" spans="1:1" x14ac:dyDescent="0.3">
      <c r="A16191" s="2">
        <f>IFERROR(INDEX(Forecasting!$C$6:$HS$7,1,MATCH('Weekly Sales'!$E16191,Forecasting!$C$7:$HS$7,0)),0)</f>
        <v>0</v>
      </c>
    </row>
    <row r="16192" spans="1:1" x14ac:dyDescent="0.3">
      <c r="A16192" s="2">
        <f>IFERROR(INDEX(Forecasting!$C$6:$HS$7,1,MATCH('Weekly Sales'!$E16192,Forecasting!$C$7:$HS$7,0)),0)</f>
        <v>0</v>
      </c>
    </row>
    <row r="16193" spans="1:1" x14ac:dyDescent="0.3">
      <c r="A16193" s="2">
        <f>IFERROR(INDEX(Forecasting!$C$6:$HS$7,1,MATCH('Weekly Sales'!$E16193,Forecasting!$C$7:$HS$7,0)),0)</f>
        <v>0</v>
      </c>
    </row>
    <row r="16194" spans="1:1" x14ac:dyDescent="0.3">
      <c r="A16194" s="2">
        <f>IFERROR(INDEX(Forecasting!$C$6:$HS$7,1,MATCH('Weekly Sales'!$E16194,Forecasting!$C$7:$HS$7,0)),0)</f>
        <v>0</v>
      </c>
    </row>
    <row r="16195" spans="1:1" x14ac:dyDescent="0.3">
      <c r="A16195" s="2">
        <f>IFERROR(INDEX(Forecasting!$C$6:$HS$7,1,MATCH('Weekly Sales'!$E16195,Forecasting!$C$7:$HS$7,0)),0)</f>
        <v>0</v>
      </c>
    </row>
    <row r="16196" spans="1:1" x14ac:dyDescent="0.3">
      <c r="A16196" s="2">
        <f>IFERROR(INDEX(Forecasting!$C$6:$HS$7,1,MATCH('Weekly Sales'!$E16196,Forecasting!$C$7:$HS$7,0)),0)</f>
        <v>0</v>
      </c>
    </row>
    <row r="16197" spans="1:1" x14ac:dyDescent="0.3">
      <c r="A16197" s="2">
        <f>IFERROR(INDEX(Forecasting!$C$6:$HS$7,1,MATCH('Weekly Sales'!$E16197,Forecasting!$C$7:$HS$7,0)),0)</f>
        <v>0</v>
      </c>
    </row>
    <row r="16198" spans="1:1" x14ac:dyDescent="0.3">
      <c r="A16198" s="2">
        <f>IFERROR(INDEX(Forecasting!$C$6:$HS$7,1,MATCH('Weekly Sales'!$E16198,Forecasting!$C$7:$HS$7,0)),0)</f>
        <v>0</v>
      </c>
    </row>
    <row r="16199" spans="1:1" x14ac:dyDescent="0.3">
      <c r="A16199" s="2">
        <f>IFERROR(INDEX(Forecasting!$C$6:$HS$7,1,MATCH('Weekly Sales'!$E16199,Forecasting!$C$7:$HS$7,0)),0)</f>
        <v>0</v>
      </c>
    </row>
    <row r="16200" spans="1:1" x14ac:dyDescent="0.3">
      <c r="A16200" s="2">
        <f>IFERROR(INDEX(Forecasting!$C$6:$HS$7,1,MATCH('Weekly Sales'!$E16200,Forecasting!$C$7:$HS$7,0)),0)</f>
        <v>0</v>
      </c>
    </row>
    <row r="16201" spans="1:1" x14ac:dyDescent="0.3">
      <c r="A16201" s="2">
        <f>IFERROR(INDEX(Forecasting!$C$6:$HS$7,1,MATCH('Weekly Sales'!$E16201,Forecasting!$C$7:$HS$7,0)),0)</f>
        <v>0</v>
      </c>
    </row>
    <row r="16202" spans="1:1" x14ac:dyDescent="0.3">
      <c r="A16202" s="2">
        <f>IFERROR(INDEX(Forecasting!$C$6:$HS$7,1,MATCH('Weekly Sales'!$E16202,Forecasting!$C$7:$HS$7,0)),0)</f>
        <v>0</v>
      </c>
    </row>
    <row r="16203" spans="1:1" x14ac:dyDescent="0.3">
      <c r="A16203" s="2">
        <f>IFERROR(INDEX(Forecasting!$C$6:$HS$7,1,MATCH('Weekly Sales'!$E16203,Forecasting!$C$7:$HS$7,0)),0)</f>
        <v>0</v>
      </c>
    </row>
    <row r="16204" spans="1:1" x14ac:dyDescent="0.3">
      <c r="A16204" s="2">
        <f>IFERROR(INDEX(Forecasting!$C$6:$HS$7,1,MATCH('Weekly Sales'!$E16204,Forecasting!$C$7:$HS$7,0)),0)</f>
        <v>0</v>
      </c>
    </row>
    <row r="16205" spans="1:1" x14ac:dyDescent="0.3">
      <c r="A16205" s="2">
        <f>IFERROR(INDEX(Forecasting!$C$6:$HS$7,1,MATCH('Weekly Sales'!$E16205,Forecasting!$C$7:$HS$7,0)),0)</f>
        <v>0</v>
      </c>
    </row>
    <row r="16206" spans="1:1" x14ac:dyDescent="0.3">
      <c r="A16206" s="2">
        <f>IFERROR(INDEX(Forecasting!$C$6:$HS$7,1,MATCH('Weekly Sales'!$E16206,Forecasting!$C$7:$HS$7,0)),0)</f>
        <v>0</v>
      </c>
    </row>
    <row r="16207" spans="1:1" x14ac:dyDescent="0.3">
      <c r="A16207" s="2">
        <f>IFERROR(INDEX(Forecasting!$C$6:$HS$7,1,MATCH('Weekly Sales'!$E16207,Forecasting!$C$7:$HS$7,0)),0)</f>
        <v>0</v>
      </c>
    </row>
    <row r="16208" spans="1:1" x14ac:dyDescent="0.3">
      <c r="A16208" s="2">
        <f>IFERROR(INDEX(Forecasting!$C$6:$HS$7,1,MATCH('Weekly Sales'!$E16208,Forecasting!$C$7:$HS$7,0)),0)</f>
        <v>0</v>
      </c>
    </row>
    <row r="16209" spans="1:1" x14ac:dyDescent="0.3">
      <c r="A16209" s="2">
        <f>IFERROR(INDEX(Forecasting!$C$6:$HS$7,1,MATCH('Weekly Sales'!$E16209,Forecasting!$C$7:$HS$7,0)),0)</f>
        <v>0</v>
      </c>
    </row>
    <row r="16210" spans="1:1" x14ac:dyDescent="0.3">
      <c r="A16210" s="2">
        <f>IFERROR(INDEX(Forecasting!$C$6:$HS$7,1,MATCH('Weekly Sales'!$E16210,Forecasting!$C$7:$HS$7,0)),0)</f>
        <v>0</v>
      </c>
    </row>
    <row r="16211" spans="1:1" x14ac:dyDescent="0.3">
      <c r="A16211" s="2">
        <f>IFERROR(INDEX(Forecasting!$C$6:$HS$7,1,MATCH('Weekly Sales'!$E16211,Forecasting!$C$7:$HS$7,0)),0)</f>
        <v>0</v>
      </c>
    </row>
    <row r="16212" spans="1:1" x14ac:dyDescent="0.3">
      <c r="A16212" s="2">
        <f>IFERROR(INDEX(Forecasting!$C$6:$HS$7,1,MATCH('Weekly Sales'!$E16212,Forecasting!$C$7:$HS$7,0)),0)</f>
        <v>0</v>
      </c>
    </row>
    <row r="16213" spans="1:1" x14ac:dyDescent="0.3">
      <c r="A16213" s="2">
        <f>IFERROR(INDEX(Forecasting!$C$6:$HS$7,1,MATCH('Weekly Sales'!$E16213,Forecasting!$C$7:$HS$7,0)),0)</f>
        <v>0</v>
      </c>
    </row>
    <row r="16214" spans="1:1" x14ac:dyDescent="0.3">
      <c r="A16214" s="2">
        <f>IFERROR(INDEX(Forecasting!$C$6:$HS$7,1,MATCH('Weekly Sales'!$E16214,Forecasting!$C$7:$HS$7,0)),0)</f>
        <v>0</v>
      </c>
    </row>
    <row r="16215" spans="1:1" x14ac:dyDescent="0.3">
      <c r="A16215" s="2">
        <f>IFERROR(INDEX(Forecasting!$C$6:$HS$7,1,MATCH('Weekly Sales'!$E16215,Forecasting!$C$7:$HS$7,0)),0)</f>
        <v>0</v>
      </c>
    </row>
    <row r="16216" spans="1:1" x14ac:dyDescent="0.3">
      <c r="A16216" s="2">
        <f>IFERROR(INDEX(Forecasting!$C$6:$HS$7,1,MATCH('Weekly Sales'!$E16216,Forecasting!$C$7:$HS$7,0)),0)</f>
        <v>0</v>
      </c>
    </row>
    <row r="16217" spans="1:1" x14ac:dyDescent="0.3">
      <c r="A16217" s="2">
        <f>IFERROR(INDEX(Forecasting!$C$6:$HS$7,1,MATCH('Weekly Sales'!$E16217,Forecasting!$C$7:$HS$7,0)),0)</f>
        <v>0</v>
      </c>
    </row>
    <row r="16218" spans="1:1" x14ac:dyDescent="0.3">
      <c r="A16218" s="2">
        <f>IFERROR(INDEX(Forecasting!$C$6:$HS$7,1,MATCH('Weekly Sales'!$E16218,Forecasting!$C$7:$HS$7,0)),0)</f>
        <v>0</v>
      </c>
    </row>
    <row r="16219" spans="1:1" x14ac:dyDescent="0.3">
      <c r="A16219" s="2">
        <f>IFERROR(INDEX(Forecasting!$C$6:$HS$7,1,MATCH('Weekly Sales'!$E16219,Forecasting!$C$7:$HS$7,0)),0)</f>
        <v>0</v>
      </c>
    </row>
    <row r="16220" spans="1:1" x14ac:dyDescent="0.3">
      <c r="A16220" s="2">
        <f>IFERROR(INDEX(Forecasting!$C$6:$HS$7,1,MATCH('Weekly Sales'!$E16220,Forecasting!$C$7:$HS$7,0)),0)</f>
        <v>0</v>
      </c>
    </row>
    <row r="16221" spans="1:1" x14ac:dyDescent="0.3">
      <c r="A16221" s="2">
        <f>IFERROR(INDEX(Forecasting!$C$6:$HS$7,1,MATCH('Weekly Sales'!$E16221,Forecasting!$C$7:$HS$7,0)),0)</f>
        <v>0</v>
      </c>
    </row>
    <row r="16222" spans="1:1" x14ac:dyDescent="0.3">
      <c r="A16222" s="2">
        <f>IFERROR(INDEX(Forecasting!$C$6:$HS$7,1,MATCH('Weekly Sales'!$E16222,Forecasting!$C$7:$HS$7,0)),0)</f>
        <v>0</v>
      </c>
    </row>
    <row r="16223" spans="1:1" x14ac:dyDescent="0.3">
      <c r="A16223" s="2">
        <f>IFERROR(INDEX(Forecasting!$C$6:$HS$7,1,MATCH('Weekly Sales'!$E16223,Forecasting!$C$7:$HS$7,0)),0)</f>
        <v>0</v>
      </c>
    </row>
    <row r="16224" spans="1:1" x14ac:dyDescent="0.3">
      <c r="A16224" s="2">
        <f>IFERROR(INDEX(Forecasting!$C$6:$HS$7,1,MATCH('Weekly Sales'!$E16224,Forecasting!$C$7:$HS$7,0)),0)</f>
        <v>0</v>
      </c>
    </row>
    <row r="16225" spans="1:1" x14ac:dyDescent="0.3">
      <c r="A16225" s="2">
        <f>IFERROR(INDEX(Forecasting!$C$6:$HS$7,1,MATCH('Weekly Sales'!$E16225,Forecasting!$C$7:$HS$7,0)),0)</f>
        <v>0</v>
      </c>
    </row>
    <row r="16226" spans="1:1" x14ac:dyDescent="0.3">
      <c r="A16226" s="2">
        <f>IFERROR(INDEX(Forecasting!$C$6:$HS$7,1,MATCH('Weekly Sales'!$E16226,Forecasting!$C$7:$HS$7,0)),0)</f>
        <v>0</v>
      </c>
    </row>
    <row r="16227" spans="1:1" x14ac:dyDescent="0.3">
      <c r="A16227" s="2">
        <f>IFERROR(INDEX(Forecasting!$C$6:$HS$7,1,MATCH('Weekly Sales'!$E16227,Forecasting!$C$7:$HS$7,0)),0)</f>
        <v>0</v>
      </c>
    </row>
    <row r="16228" spans="1:1" x14ac:dyDescent="0.3">
      <c r="A16228" s="2">
        <f>IFERROR(INDEX(Forecasting!$C$6:$HS$7,1,MATCH('Weekly Sales'!$E16228,Forecasting!$C$7:$HS$7,0)),0)</f>
        <v>0</v>
      </c>
    </row>
    <row r="16229" spans="1:1" x14ac:dyDescent="0.3">
      <c r="A16229" s="2">
        <f>IFERROR(INDEX(Forecasting!$C$6:$HS$7,1,MATCH('Weekly Sales'!$E16229,Forecasting!$C$7:$HS$7,0)),0)</f>
        <v>0</v>
      </c>
    </row>
    <row r="16230" spans="1:1" x14ac:dyDescent="0.3">
      <c r="A16230" s="2">
        <f>IFERROR(INDEX(Forecasting!$C$6:$HS$7,1,MATCH('Weekly Sales'!$E16230,Forecasting!$C$7:$HS$7,0)),0)</f>
        <v>0</v>
      </c>
    </row>
    <row r="16231" spans="1:1" x14ac:dyDescent="0.3">
      <c r="A16231" s="2">
        <f>IFERROR(INDEX(Forecasting!$C$6:$HS$7,1,MATCH('Weekly Sales'!$E16231,Forecasting!$C$7:$HS$7,0)),0)</f>
        <v>0</v>
      </c>
    </row>
    <row r="16232" spans="1:1" x14ac:dyDescent="0.3">
      <c r="A16232" s="2">
        <f>IFERROR(INDEX(Forecasting!$C$6:$HS$7,1,MATCH('Weekly Sales'!$E16232,Forecasting!$C$7:$HS$7,0)),0)</f>
        <v>0</v>
      </c>
    </row>
    <row r="16233" spans="1:1" x14ac:dyDescent="0.3">
      <c r="A16233" s="2">
        <f>IFERROR(INDEX(Forecasting!$C$6:$HS$7,1,MATCH('Weekly Sales'!$E16233,Forecasting!$C$7:$HS$7,0)),0)</f>
        <v>0</v>
      </c>
    </row>
    <row r="16234" spans="1:1" x14ac:dyDescent="0.3">
      <c r="A16234" s="2">
        <f>IFERROR(INDEX(Forecasting!$C$6:$HS$7,1,MATCH('Weekly Sales'!$E16234,Forecasting!$C$7:$HS$7,0)),0)</f>
        <v>0</v>
      </c>
    </row>
    <row r="16235" spans="1:1" x14ac:dyDescent="0.3">
      <c r="A16235" s="2">
        <f>IFERROR(INDEX(Forecasting!$C$6:$HS$7,1,MATCH('Weekly Sales'!$E16235,Forecasting!$C$7:$HS$7,0)),0)</f>
        <v>0</v>
      </c>
    </row>
    <row r="16236" spans="1:1" x14ac:dyDescent="0.3">
      <c r="A16236" s="2">
        <f>IFERROR(INDEX(Forecasting!$C$6:$HS$7,1,MATCH('Weekly Sales'!$E16236,Forecasting!$C$7:$HS$7,0)),0)</f>
        <v>0</v>
      </c>
    </row>
    <row r="16237" spans="1:1" x14ac:dyDescent="0.3">
      <c r="A16237" s="2">
        <f>IFERROR(INDEX(Forecasting!$C$6:$HS$7,1,MATCH('Weekly Sales'!$E16237,Forecasting!$C$7:$HS$7,0)),0)</f>
        <v>0</v>
      </c>
    </row>
    <row r="16238" spans="1:1" x14ac:dyDescent="0.3">
      <c r="A16238" s="2">
        <f>IFERROR(INDEX(Forecasting!$C$6:$HS$7,1,MATCH('Weekly Sales'!$E16238,Forecasting!$C$7:$HS$7,0)),0)</f>
        <v>0</v>
      </c>
    </row>
    <row r="16239" spans="1:1" x14ac:dyDescent="0.3">
      <c r="A16239" s="2">
        <f>IFERROR(INDEX(Forecasting!$C$6:$HS$7,1,MATCH('Weekly Sales'!$E16239,Forecasting!$C$7:$HS$7,0)),0)</f>
        <v>0</v>
      </c>
    </row>
    <row r="16240" spans="1:1" x14ac:dyDescent="0.3">
      <c r="A16240" s="2">
        <f>IFERROR(INDEX(Forecasting!$C$6:$HS$7,1,MATCH('Weekly Sales'!$E16240,Forecasting!$C$7:$HS$7,0)),0)</f>
        <v>0</v>
      </c>
    </row>
    <row r="16241" spans="1:1" x14ac:dyDescent="0.3">
      <c r="A16241" s="2">
        <f>IFERROR(INDEX(Forecasting!$C$6:$HS$7,1,MATCH('Weekly Sales'!$E16241,Forecasting!$C$7:$HS$7,0)),0)</f>
        <v>0</v>
      </c>
    </row>
    <row r="16242" spans="1:1" x14ac:dyDescent="0.3">
      <c r="A16242" s="2">
        <f>IFERROR(INDEX(Forecasting!$C$6:$HS$7,1,MATCH('Weekly Sales'!$E16242,Forecasting!$C$7:$HS$7,0)),0)</f>
        <v>0</v>
      </c>
    </row>
    <row r="16243" spans="1:1" x14ac:dyDescent="0.3">
      <c r="A16243" s="2">
        <f>IFERROR(INDEX(Forecasting!$C$6:$HS$7,1,MATCH('Weekly Sales'!$E16243,Forecasting!$C$7:$HS$7,0)),0)</f>
        <v>0</v>
      </c>
    </row>
    <row r="16244" spans="1:1" x14ac:dyDescent="0.3">
      <c r="A16244" s="2">
        <f>IFERROR(INDEX(Forecasting!$C$6:$HS$7,1,MATCH('Weekly Sales'!$E16244,Forecasting!$C$7:$HS$7,0)),0)</f>
        <v>0</v>
      </c>
    </row>
    <row r="16245" spans="1:1" x14ac:dyDescent="0.3">
      <c r="A16245" s="2">
        <f>IFERROR(INDEX(Forecasting!$C$6:$HS$7,1,MATCH('Weekly Sales'!$E16245,Forecasting!$C$7:$HS$7,0)),0)</f>
        <v>0</v>
      </c>
    </row>
    <row r="16246" spans="1:1" x14ac:dyDescent="0.3">
      <c r="A16246" s="2">
        <f>IFERROR(INDEX(Forecasting!$C$6:$HS$7,1,MATCH('Weekly Sales'!$E16246,Forecasting!$C$7:$HS$7,0)),0)</f>
        <v>0</v>
      </c>
    </row>
    <row r="16247" spans="1:1" x14ac:dyDescent="0.3">
      <c r="A16247" s="2">
        <f>IFERROR(INDEX(Forecasting!$C$6:$HS$7,1,MATCH('Weekly Sales'!$E16247,Forecasting!$C$7:$HS$7,0)),0)</f>
        <v>0</v>
      </c>
    </row>
    <row r="16248" spans="1:1" x14ac:dyDescent="0.3">
      <c r="A16248" s="2">
        <f>IFERROR(INDEX(Forecasting!$C$6:$HS$7,1,MATCH('Weekly Sales'!$E16248,Forecasting!$C$7:$HS$7,0)),0)</f>
        <v>0</v>
      </c>
    </row>
    <row r="16249" spans="1:1" x14ac:dyDescent="0.3">
      <c r="A16249" s="2">
        <f>IFERROR(INDEX(Forecasting!$C$6:$HS$7,1,MATCH('Weekly Sales'!$E16249,Forecasting!$C$7:$HS$7,0)),0)</f>
        <v>0</v>
      </c>
    </row>
    <row r="16250" spans="1:1" x14ac:dyDescent="0.3">
      <c r="A16250" s="2">
        <f>IFERROR(INDEX(Forecasting!$C$6:$HS$7,1,MATCH('Weekly Sales'!$E16250,Forecasting!$C$7:$HS$7,0)),0)</f>
        <v>0</v>
      </c>
    </row>
    <row r="16251" spans="1:1" x14ac:dyDescent="0.3">
      <c r="A16251" s="2">
        <f>IFERROR(INDEX(Forecasting!$C$6:$HS$7,1,MATCH('Weekly Sales'!$E16251,Forecasting!$C$7:$HS$7,0)),0)</f>
        <v>0</v>
      </c>
    </row>
    <row r="16252" spans="1:1" x14ac:dyDescent="0.3">
      <c r="A16252" s="2">
        <f>IFERROR(INDEX(Forecasting!$C$6:$HS$7,1,MATCH('Weekly Sales'!$E16252,Forecasting!$C$7:$HS$7,0)),0)</f>
        <v>0</v>
      </c>
    </row>
    <row r="16253" spans="1:1" x14ac:dyDescent="0.3">
      <c r="A16253" s="2">
        <f>IFERROR(INDEX(Forecasting!$C$6:$HS$7,1,MATCH('Weekly Sales'!$E16253,Forecasting!$C$7:$HS$7,0)),0)</f>
        <v>0</v>
      </c>
    </row>
    <row r="16254" spans="1:1" x14ac:dyDescent="0.3">
      <c r="A16254" s="2">
        <f>IFERROR(INDEX(Forecasting!$C$6:$HS$7,1,MATCH('Weekly Sales'!$E16254,Forecasting!$C$7:$HS$7,0)),0)</f>
        <v>0</v>
      </c>
    </row>
    <row r="16255" spans="1:1" x14ac:dyDescent="0.3">
      <c r="A16255" s="2">
        <f>IFERROR(INDEX(Forecasting!$C$6:$HS$7,1,MATCH('Weekly Sales'!$E16255,Forecasting!$C$7:$HS$7,0)),0)</f>
        <v>0</v>
      </c>
    </row>
    <row r="16256" spans="1:1" x14ac:dyDescent="0.3">
      <c r="A16256" s="2">
        <f>IFERROR(INDEX(Forecasting!$C$6:$HS$7,1,MATCH('Weekly Sales'!$E16256,Forecasting!$C$7:$HS$7,0)),0)</f>
        <v>0</v>
      </c>
    </row>
    <row r="16257" spans="1:1" x14ac:dyDescent="0.3">
      <c r="A16257" s="2">
        <f>IFERROR(INDEX(Forecasting!$C$6:$HS$7,1,MATCH('Weekly Sales'!$E16257,Forecasting!$C$7:$HS$7,0)),0)</f>
        <v>0</v>
      </c>
    </row>
    <row r="16258" spans="1:1" x14ac:dyDescent="0.3">
      <c r="A16258" s="2">
        <f>IFERROR(INDEX(Forecasting!$C$6:$HS$7,1,MATCH('Weekly Sales'!$E16258,Forecasting!$C$7:$HS$7,0)),0)</f>
        <v>0</v>
      </c>
    </row>
    <row r="16259" spans="1:1" x14ac:dyDescent="0.3">
      <c r="A16259" s="2">
        <f>IFERROR(INDEX(Forecasting!$C$6:$HS$7,1,MATCH('Weekly Sales'!$E16259,Forecasting!$C$7:$HS$7,0)),0)</f>
        <v>0</v>
      </c>
    </row>
    <row r="16260" spans="1:1" x14ac:dyDescent="0.3">
      <c r="A16260" s="2">
        <f>IFERROR(INDEX(Forecasting!$C$6:$HS$7,1,MATCH('Weekly Sales'!$E16260,Forecasting!$C$7:$HS$7,0)),0)</f>
        <v>0</v>
      </c>
    </row>
    <row r="16261" spans="1:1" x14ac:dyDescent="0.3">
      <c r="A16261" s="2">
        <f>IFERROR(INDEX(Forecasting!$C$6:$HS$7,1,MATCH('Weekly Sales'!$E16261,Forecasting!$C$7:$HS$7,0)),0)</f>
        <v>0</v>
      </c>
    </row>
    <row r="16262" spans="1:1" x14ac:dyDescent="0.3">
      <c r="A16262" s="2">
        <f>IFERROR(INDEX(Forecasting!$C$6:$HS$7,1,MATCH('Weekly Sales'!$E16262,Forecasting!$C$7:$HS$7,0)),0)</f>
        <v>0</v>
      </c>
    </row>
    <row r="16263" spans="1:1" x14ac:dyDescent="0.3">
      <c r="A16263" s="2">
        <f>IFERROR(INDEX(Forecasting!$C$6:$HS$7,1,MATCH('Weekly Sales'!$E16263,Forecasting!$C$7:$HS$7,0)),0)</f>
        <v>0</v>
      </c>
    </row>
    <row r="16264" spans="1:1" x14ac:dyDescent="0.3">
      <c r="A16264" s="2">
        <f>IFERROR(INDEX(Forecasting!$C$6:$HS$7,1,MATCH('Weekly Sales'!$E16264,Forecasting!$C$7:$HS$7,0)),0)</f>
        <v>0</v>
      </c>
    </row>
    <row r="16265" spans="1:1" x14ac:dyDescent="0.3">
      <c r="A16265" s="2">
        <f>IFERROR(INDEX(Forecasting!$C$6:$HS$7,1,MATCH('Weekly Sales'!$E16265,Forecasting!$C$7:$HS$7,0)),0)</f>
        <v>0</v>
      </c>
    </row>
    <row r="16266" spans="1:1" x14ac:dyDescent="0.3">
      <c r="A16266" s="2">
        <f>IFERROR(INDEX(Forecasting!$C$6:$HS$7,1,MATCH('Weekly Sales'!$E16266,Forecasting!$C$7:$HS$7,0)),0)</f>
        <v>0</v>
      </c>
    </row>
    <row r="16267" spans="1:1" x14ac:dyDescent="0.3">
      <c r="A16267" s="2">
        <f>IFERROR(INDEX(Forecasting!$C$6:$HS$7,1,MATCH('Weekly Sales'!$E16267,Forecasting!$C$7:$HS$7,0)),0)</f>
        <v>0</v>
      </c>
    </row>
    <row r="16268" spans="1:1" x14ac:dyDescent="0.3">
      <c r="A16268" s="2">
        <f>IFERROR(INDEX(Forecasting!$C$6:$HS$7,1,MATCH('Weekly Sales'!$E16268,Forecasting!$C$7:$HS$7,0)),0)</f>
        <v>0</v>
      </c>
    </row>
    <row r="16269" spans="1:1" x14ac:dyDescent="0.3">
      <c r="A16269" s="2">
        <f>IFERROR(INDEX(Forecasting!$C$6:$HS$7,1,MATCH('Weekly Sales'!$E16269,Forecasting!$C$7:$HS$7,0)),0)</f>
        <v>0</v>
      </c>
    </row>
    <row r="16270" spans="1:1" x14ac:dyDescent="0.3">
      <c r="A16270" s="2">
        <f>IFERROR(INDEX(Forecasting!$C$6:$HS$7,1,MATCH('Weekly Sales'!$E16270,Forecasting!$C$7:$HS$7,0)),0)</f>
        <v>0</v>
      </c>
    </row>
    <row r="16271" spans="1:1" x14ac:dyDescent="0.3">
      <c r="A16271" s="2">
        <f>IFERROR(INDEX(Forecasting!$C$6:$HS$7,1,MATCH('Weekly Sales'!$E16271,Forecasting!$C$7:$HS$7,0)),0)</f>
        <v>0</v>
      </c>
    </row>
    <row r="16272" spans="1:1" x14ac:dyDescent="0.3">
      <c r="A16272" s="2">
        <f>IFERROR(INDEX(Forecasting!$C$6:$HS$7,1,MATCH('Weekly Sales'!$E16272,Forecasting!$C$7:$HS$7,0)),0)</f>
        <v>0</v>
      </c>
    </row>
    <row r="16273" spans="1:1" x14ac:dyDescent="0.3">
      <c r="A16273" s="2">
        <f>IFERROR(INDEX(Forecasting!$C$6:$HS$7,1,MATCH('Weekly Sales'!$E16273,Forecasting!$C$7:$HS$7,0)),0)</f>
        <v>0</v>
      </c>
    </row>
    <row r="16274" spans="1:1" x14ac:dyDescent="0.3">
      <c r="A16274" s="2">
        <f>IFERROR(INDEX(Forecasting!$C$6:$HS$7,1,MATCH('Weekly Sales'!$E16274,Forecasting!$C$7:$HS$7,0)),0)</f>
        <v>0</v>
      </c>
    </row>
    <row r="16275" spans="1:1" x14ac:dyDescent="0.3">
      <c r="A16275" s="2">
        <f>IFERROR(INDEX(Forecasting!$C$6:$HS$7,1,MATCH('Weekly Sales'!$E16275,Forecasting!$C$7:$HS$7,0)),0)</f>
        <v>0</v>
      </c>
    </row>
    <row r="16276" spans="1:1" x14ac:dyDescent="0.3">
      <c r="A16276" s="2">
        <f>IFERROR(INDEX(Forecasting!$C$6:$HS$7,1,MATCH('Weekly Sales'!$E16276,Forecasting!$C$7:$HS$7,0)),0)</f>
        <v>0</v>
      </c>
    </row>
    <row r="16277" spans="1:1" x14ac:dyDescent="0.3">
      <c r="A16277" s="2">
        <f>IFERROR(INDEX(Forecasting!$C$6:$HS$7,1,MATCH('Weekly Sales'!$E16277,Forecasting!$C$7:$HS$7,0)),0)</f>
        <v>0</v>
      </c>
    </row>
    <row r="16278" spans="1:1" x14ac:dyDescent="0.3">
      <c r="A16278" s="2">
        <f>IFERROR(INDEX(Forecasting!$C$6:$HS$7,1,MATCH('Weekly Sales'!$E16278,Forecasting!$C$7:$HS$7,0)),0)</f>
        <v>0</v>
      </c>
    </row>
    <row r="16279" spans="1:1" x14ac:dyDescent="0.3">
      <c r="A16279" s="2">
        <f>IFERROR(INDEX(Forecasting!$C$6:$HS$7,1,MATCH('Weekly Sales'!$E16279,Forecasting!$C$7:$HS$7,0)),0)</f>
        <v>0</v>
      </c>
    </row>
    <row r="16280" spans="1:1" x14ac:dyDescent="0.3">
      <c r="A16280" s="2">
        <f>IFERROR(INDEX(Forecasting!$C$6:$HS$7,1,MATCH('Weekly Sales'!$E16280,Forecasting!$C$7:$HS$7,0)),0)</f>
        <v>0</v>
      </c>
    </row>
    <row r="16281" spans="1:1" x14ac:dyDescent="0.3">
      <c r="A16281" s="2">
        <f>IFERROR(INDEX(Forecasting!$C$6:$HS$7,1,MATCH('Weekly Sales'!$E16281,Forecasting!$C$7:$HS$7,0)),0)</f>
        <v>0</v>
      </c>
    </row>
    <row r="16282" spans="1:1" x14ac:dyDescent="0.3">
      <c r="A16282" s="2">
        <f>IFERROR(INDEX(Forecasting!$C$6:$HS$7,1,MATCH('Weekly Sales'!$E16282,Forecasting!$C$7:$HS$7,0)),0)</f>
        <v>0</v>
      </c>
    </row>
    <row r="16283" spans="1:1" x14ac:dyDescent="0.3">
      <c r="A16283" s="2">
        <f>IFERROR(INDEX(Forecasting!$C$6:$HS$7,1,MATCH('Weekly Sales'!$E16283,Forecasting!$C$7:$HS$7,0)),0)</f>
        <v>0</v>
      </c>
    </row>
    <row r="16284" spans="1:1" x14ac:dyDescent="0.3">
      <c r="A16284" s="2">
        <f>IFERROR(INDEX(Forecasting!$C$6:$HS$7,1,MATCH('Weekly Sales'!$E16284,Forecasting!$C$7:$HS$7,0)),0)</f>
        <v>0</v>
      </c>
    </row>
    <row r="16285" spans="1:1" x14ac:dyDescent="0.3">
      <c r="A16285" s="2">
        <f>IFERROR(INDEX(Forecasting!$C$6:$HS$7,1,MATCH('Weekly Sales'!$E16285,Forecasting!$C$7:$HS$7,0)),0)</f>
        <v>0</v>
      </c>
    </row>
    <row r="16286" spans="1:1" x14ac:dyDescent="0.3">
      <c r="A16286" s="2">
        <f>IFERROR(INDEX(Forecasting!$C$6:$HS$7,1,MATCH('Weekly Sales'!$E16286,Forecasting!$C$7:$HS$7,0)),0)</f>
        <v>0</v>
      </c>
    </row>
    <row r="16287" spans="1:1" x14ac:dyDescent="0.3">
      <c r="A16287" s="2">
        <f>IFERROR(INDEX(Forecasting!$C$6:$HS$7,1,MATCH('Weekly Sales'!$E16287,Forecasting!$C$7:$HS$7,0)),0)</f>
        <v>0</v>
      </c>
    </row>
    <row r="16288" spans="1:1" x14ac:dyDescent="0.3">
      <c r="A16288" s="2">
        <f>IFERROR(INDEX(Forecasting!$C$6:$HS$7,1,MATCH('Weekly Sales'!$E16288,Forecasting!$C$7:$HS$7,0)),0)</f>
        <v>0</v>
      </c>
    </row>
    <row r="16289" spans="1:1" x14ac:dyDescent="0.3">
      <c r="A16289" s="2">
        <f>IFERROR(INDEX(Forecasting!$C$6:$HS$7,1,MATCH('Weekly Sales'!$E16289,Forecasting!$C$7:$HS$7,0)),0)</f>
        <v>0</v>
      </c>
    </row>
    <row r="16290" spans="1:1" x14ac:dyDescent="0.3">
      <c r="A16290" s="2">
        <f>IFERROR(INDEX(Forecasting!$C$6:$HS$7,1,MATCH('Weekly Sales'!$E16290,Forecasting!$C$7:$HS$7,0)),0)</f>
        <v>0</v>
      </c>
    </row>
    <row r="16291" spans="1:1" x14ac:dyDescent="0.3">
      <c r="A16291" s="2">
        <f>IFERROR(INDEX(Forecasting!$C$6:$HS$7,1,MATCH('Weekly Sales'!$E16291,Forecasting!$C$7:$HS$7,0)),0)</f>
        <v>0</v>
      </c>
    </row>
    <row r="16292" spans="1:1" x14ac:dyDescent="0.3">
      <c r="A16292" s="2">
        <f>IFERROR(INDEX(Forecasting!$C$6:$HS$7,1,MATCH('Weekly Sales'!$E16292,Forecasting!$C$7:$HS$7,0)),0)</f>
        <v>0</v>
      </c>
    </row>
    <row r="16293" spans="1:1" x14ac:dyDescent="0.3">
      <c r="A16293" s="2">
        <f>IFERROR(INDEX(Forecasting!$C$6:$HS$7,1,MATCH('Weekly Sales'!$E16293,Forecasting!$C$7:$HS$7,0)),0)</f>
        <v>0</v>
      </c>
    </row>
    <row r="16294" spans="1:1" x14ac:dyDescent="0.3">
      <c r="A16294" s="2">
        <f>IFERROR(INDEX(Forecasting!$C$6:$HS$7,1,MATCH('Weekly Sales'!$E16294,Forecasting!$C$7:$HS$7,0)),0)</f>
        <v>0</v>
      </c>
    </row>
    <row r="16295" spans="1:1" x14ac:dyDescent="0.3">
      <c r="A16295" s="2">
        <f>IFERROR(INDEX(Forecasting!$C$6:$HS$7,1,MATCH('Weekly Sales'!$E16295,Forecasting!$C$7:$HS$7,0)),0)</f>
        <v>0</v>
      </c>
    </row>
    <row r="16296" spans="1:1" x14ac:dyDescent="0.3">
      <c r="A16296" s="2">
        <f>IFERROR(INDEX(Forecasting!$C$6:$HS$7,1,MATCH('Weekly Sales'!$E16296,Forecasting!$C$7:$HS$7,0)),0)</f>
        <v>0</v>
      </c>
    </row>
    <row r="16297" spans="1:1" x14ac:dyDescent="0.3">
      <c r="A16297" s="2">
        <f>IFERROR(INDEX(Forecasting!$C$6:$HS$7,1,MATCH('Weekly Sales'!$E16297,Forecasting!$C$7:$HS$7,0)),0)</f>
        <v>0</v>
      </c>
    </row>
    <row r="16298" spans="1:1" x14ac:dyDescent="0.3">
      <c r="A16298" s="2">
        <f>IFERROR(INDEX(Forecasting!$C$6:$HS$7,1,MATCH('Weekly Sales'!$E16298,Forecasting!$C$7:$HS$7,0)),0)</f>
        <v>0</v>
      </c>
    </row>
    <row r="16299" spans="1:1" x14ac:dyDescent="0.3">
      <c r="A16299" s="2">
        <f>IFERROR(INDEX(Forecasting!$C$6:$HS$7,1,MATCH('Weekly Sales'!$E16299,Forecasting!$C$7:$HS$7,0)),0)</f>
        <v>0</v>
      </c>
    </row>
    <row r="16300" spans="1:1" x14ac:dyDescent="0.3">
      <c r="A16300" s="2">
        <f>IFERROR(INDEX(Forecasting!$C$6:$HS$7,1,MATCH('Weekly Sales'!$E16300,Forecasting!$C$7:$HS$7,0)),0)</f>
        <v>0</v>
      </c>
    </row>
    <row r="16301" spans="1:1" x14ac:dyDescent="0.3">
      <c r="A16301" s="2">
        <f>IFERROR(INDEX(Forecasting!$C$6:$HS$7,1,MATCH('Weekly Sales'!$E16301,Forecasting!$C$7:$HS$7,0)),0)</f>
        <v>0</v>
      </c>
    </row>
    <row r="16302" spans="1:1" x14ac:dyDescent="0.3">
      <c r="A16302" s="2">
        <f>IFERROR(INDEX(Forecasting!$C$6:$HS$7,1,MATCH('Weekly Sales'!$E16302,Forecasting!$C$7:$HS$7,0)),0)</f>
        <v>0</v>
      </c>
    </row>
    <row r="16303" spans="1:1" x14ac:dyDescent="0.3">
      <c r="A16303" s="2">
        <f>IFERROR(INDEX(Forecasting!$C$6:$HS$7,1,MATCH('Weekly Sales'!$E16303,Forecasting!$C$7:$HS$7,0)),0)</f>
        <v>0</v>
      </c>
    </row>
    <row r="16304" spans="1:1" x14ac:dyDescent="0.3">
      <c r="A16304" s="2">
        <f>IFERROR(INDEX(Forecasting!$C$6:$HS$7,1,MATCH('Weekly Sales'!$E16304,Forecasting!$C$7:$HS$7,0)),0)</f>
        <v>0</v>
      </c>
    </row>
    <row r="16305" spans="1:1" x14ac:dyDescent="0.3">
      <c r="A16305" s="2">
        <f>IFERROR(INDEX(Forecasting!$C$6:$HS$7,1,MATCH('Weekly Sales'!$E16305,Forecasting!$C$7:$HS$7,0)),0)</f>
        <v>0</v>
      </c>
    </row>
    <row r="16306" spans="1:1" x14ac:dyDescent="0.3">
      <c r="A16306" s="2">
        <f>IFERROR(INDEX(Forecasting!$C$6:$HS$7,1,MATCH('Weekly Sales'!$E16306,Forecasting!$C$7:$HS$7,0)),0)</f>
        <v>0</v>
      </c>
    </row>
    <row r="16307" spans="1:1" x14ac:dyDescent="0.3">
      <c r="A16307" s="2">
        <f>IFERROR(INDEX(Forecasting!$C$6:$HS$7,1,MATCH('Weekly Sales'!$E16307,Forecasting!$C$7:$HS$7,0)),0)</f>
        <v>0</v>
      </c>
    </row>
    <row r="16308" spans="1:1" x14ac:dyDescent="0.3">
      <c r="A16308" s="2">
        <f>IFERROR(INDEX(Forecasting!$C$6:$HS$7,1,MATCH('Weekly Sales'!$E16308,Forecasting!$C$7:$HS$7,0)),0)</f>
        <v>0</v>
      </c>
    </row>
    <row r="16309" spans="1:1" x14ac:dyDescent="0.3">
      <c r="A16309" s="2">
        <f>IFERROR(INDEX(Forecasting!$C$6:$HS$7,1,MATCH('Weekly Sales'!$E16309,Forecasting!$C$7:$HS$7,0)),0)</f>
        <v>0</v>
      </c>
    </row>
    <row r="16310" spans="1:1" x14ac:dyDescent="0.3">
      <c r="A16310" s="2">
        <f>IFERROR(INDEX(Forecasting!$C$6:$HS$7,1,MATCH('Weekly Sales'!$E16310,Forecasting!$C$7:$HS$7,0)),0)</f>
        <v>0</v>
      </c>
    </row>
    <row r="16311" spans="1:1" x14ac:dyDescent="0.3">
      <c r="A16311" s="2">
        <f>IFERROR(INDEX(Forecasting!$C$6:$HS$7,1,MATCH('Weekly Sales'!$E16311,Forecasting!$C$7:$HS$7,0)),0)</f>
        <v>0</v>
      </c>
    </row>
    <row r="16312" spans="1:1" x14ac:dyDescent="0.3">
      <c r="A16312" s="2">
        <f>IFERROR(INDEX(Forecasting!$C$6:$HS$7,1,MATCH('Weekly Sales'!$E16312,Forecasting!$C$7:$HS$7,0)),0)</f>
        <v>0</v>
      </c>
    </row>
    <row r="16313" spans="1:1" x14ac:dyDescent="0.3">
      <c r="A16313" s="2">
        <f>IFERROR(INDEX(Forecasting!$C$6:$HS$7,1,MATCH('Weekly Sales'!$E16313,Forecasting!$C$7:$HS$7,0)),0)</f>
        <v>0</v>
      </c>
    </row>
    <row r="16314" spans="1:1" x14ac:dyDescent="0.3">
      <c r="A16314" s="2">
        <f>IFERROR(INDEX(Forecasting!$C$6:$HS$7,1,MATCH('Weekly Sales'!$E16314,Forecasting!$C$7:$HS$7,0)),0)</f>
        <v>0</v>
      </c>
    </row>
    <row r="16315" spans="1:1" x14ac:dyDescent="0.3">
      <c r="A16315" s="2">
        <f>IFERROR(INDEX(Forecasting!$C$6:$HS$7,1,MATCH('Weekly Sales'!$E16315,Forecasting!$C$7:$HS$7,0)),0)</f>
        <v>0</v>
      </c>
    </row>
    <row r="16316" spans="1:1" x14ac:dyDescent="0.3">
      <c r="A16316" s="2">
        <f>IFERROR(INDEX(Forecasting!$C$6:$HS$7,1,MATCH('Weekly Sales'!$E16316,Forecasting!$C$7:$HS$7,0)),0)</f>
        <v>0</v>
      </c>
    </row>
    <row r="16317" spans="1:1" x14ac:dyDescent="0.3">
      <c r="A16317" s="2">
        <f>IFERROR(INDEX(Forecasting!$C$6:$HS$7,1,MATCH('Weekly Sales'!$E16317,Forecasting!$C$7:$HS$7,0)),0)</f>
        <v>0</v>
      </c>
    </row>
    <row r="16318" spans="1:1" x14ac:dyDescent="0.3">
      <c r="A16318" s="2">
        <f>IFERROR(INDEX(Forecasting!$C$6:$HS$7,1,MATCH('Weekly Sales'!$E16318,Forecasting!$C$7:$HS$7,0)),0)</f>
        <v>0</v>
      </c>
    </row>
    <row r="16319" spans="1:1" x14ac:dyDescent="0.3">
      <c r="A16319" s="2">
        <f>IFERROR(INDEX(Forecasting!$C$6:$HS$7,1,MATCH('Weekly Sales'!$E16319,Forecasting!$C$7:$HS$7,0)),0)</f>
        <v>0</v>
      </c>
    </row>
    <row r="16320" spans="1:1" x14ac:dyDescent="0.3">
      <c r="A16320" s="2">
        <f>IFERROR(INDEX(Forecasting!$C$6:$HS$7,1,MATCH('Weekly Sales'!$E16320,Forecasting!$C$7:$HS$7,0)),0)</f>
        <v>0</v>
      </c>
    </row>
    <row r="16321" spans="1:1" x14ac:dyDescent="0.3">
      <c r="A16321" s="2">
        <f>IFERROR(INDEX(Forecasting!$C$6:$HS$7,1,MATCH('Weekly Sales'!$E16321,Forecasting!$C$7:$HS$7,0)),0)</f>
        <v>0</v>
      </c>
    </row>
    <row r="16322" spans="1:1" x14ac:dyDescent="0.3">
      <c r="A16322" s="2">
        <f>IFERROR(INDEX(Forecasting!$C$6:$HS$7,1,MATCH('Weekly Sales'!$E16322,Forecasting!$C$7:$HS$7,0)),0)</f>
        <v>0</v>
      </c>
    </row>
    <row r="16323" spans="1:1" x14ac:dyDescent="0.3">
      <c r="A16323" s="2">
        <f>IFERROR(INDEX(Forecasting!$C$6:$HS$7,1,MATCH('Weekly Sales'!$E16323,Forecasting!$C$7:$HS$7,0)),0)</f>
        <v>0</v>
      </c>
    </row>
    <row r="16324" spans="1:1" x14ac:dyDescent="0.3">
      <c r="A16324" s="2">
        <f>IFERROR(INDEX(Forecasting!$C$6:$HS$7,1,MATCH('Weekly Sales'!$E16324,Forecasting!$C$7:$HS$7,0)),0)</f>
        <v>0</v>
      </c>
    </row>
    <row r="16325" spans="1:1" x14ac:dyDescent="0.3">
      <c r="A16325" s="2">
        <f>IFERROR(INDEX(Forecasting!$C$6:$HS$7,1,MATCH('Weekly Sales'!$E16325,Forecasting!$C$7:$HS$7,0)),0)</f>
        <v>0</v>
      </c>
    </row>
    <row r="16326" spans="1:1" x14ac:dyDescent="0.3">
      <c r="A16326" s="2">
        <f>IFERROR(INDEX(Forecasting!$C$6:$HS$7,1,MATCH('Weekly Sales'!$E16326,Forecasting!$C$7:$HS$7,0)),0)</f>
        <v>0</v>
      </c>
    </row>
    <row r="16327" spans="1:1" x14ac:dyDescent="0.3">
      <c r="A16327" s="2">
        <f>IFERROR(INDEX(Forecasting!$C$6:$HS$7,1,MATCH('Weekly Sales'!$E16327,Forecasting!$C$7:$HS$7,0)),0)</f>
        <v>0</v>
      </c>
    </row>
    <row r="16328" spans="1:1" x14ac:dyDescent="0.3">
      <c r="A16328" s="2">
        <f>IFERROR(INDEX(Forecasting!$C$6:$HS$7,1,MATCH('Weekly Sales'!$E16328,Forecasting!$C$7:$HS$7,0)),0)</f>
        <v>0</v>
      </c>
    </row>
    <row r="16329" spans="1:1" x14ac:dyDescent="0.3">
      <c r="A16329" s="2">
        <f>IFERROR(INDEX(Forecasting!$C$6:$HS$7,1,MATCH('Weekly Sales'!$E16329,Forecasting!$C$7:$HS$7,0)),0)</f>
        <v>0</v>
      </c>
    </row>
    <row r="16330" spans="1:1" x14ac:dyDescent="0.3">
      <c r="A16330" s="2">
        <f>IFERROR(INDEX(Forecasting!$C$6:$HS$7,1,MATCH('Weekly Sales'!$E16330,Forecasting!$C$7:$HS$7,0)),0)</f>
        <v>0</v>
      </c>
    </row>
    <row r="16331" spans="1:1" x14ac:dyDescent="0.3">
      <c r="A16331" s="2">
        <f>IFERROR(INDEX(Forecasting!$C$6:$HS$7,1,MATCH('Weekly Sales'!$E16331,Forecasting!$C$7:$HS$7,0)),0)</f>
        <v>0</v>
      </c>
    </row>
    <row r="16332" spans="1:1" x14ac:dyDescent="0.3">
      <c r="A16332" s="2">
        <f>IFERROR(INDEX(Forecasting!$C$6:$HS$7,1,MATCH('Weekly Sales'!$E16332,Forecasting!$C$7:$HS$7,0)),0)</f>
        <v>0</v>
      </c>
    </row>
    <row r="16333" spans="1:1" x14ac:dyDescent="0.3">
      <c r="A16333" s="2">
        <f>IFERROR(INDEX(Forecasting!$C$6:$HS$7,1,MATCH('Weekly Sales'!$E16333,Forecasting!$C$7:$HS$7,0)),0)</f>
        <v>0</v>
      </c>
    </row>
    <row r="16334" spans="1:1" x14ac:dyDescent="0.3">
      <c r="A16334" s="2">
        <f>IFERROR(INDEX(Forecasting!$C$6:$HS$7,1,MATCH('Weekly Sales'!$E16334,Forecasting!$C$7:$HS$7,0)),0)</f>
        <v>0</v>
      </c>
    </row>
    <row r="16335" spans="1:1" x14ac:dyDescent="0.3">
      <c r="A16335" s="2">
        <f>IFERROR(INDEX(Forecasting!$C$6:$HS$7,1,MATCH('Weekly Sales'!$E16335,Forecasting!$C$7:$HS$7,0)),0)</f>
        <v>0</v>
      </c>
    </row>
    <row r="16336" spans="1:1" x14ac:dyDescent="0.3">
      <c r="A16336" s="2">
        <f>IFERROR(INDEX(Forecasting!$C$6:$HS$7,1,MATCH('Weekly Sales'!$E16336,Forecasting!$C$7:$HS$7,0)),0)</f>
        <v>0</v>
      </c>
    </row>
    <row r="16337" spans="1:1" x14ac:dyDescent="0.3">
      <c r="A16337" s="2">
        <f>IFERROR(INDEX(Forecasting!$C$6:$HS$7,1,MATCH('Weekly Sales'!$E16337,Forecasting!$C$7:$HS$7,0)),0)</f>
        <v>0</v>
      </c>
    </row>
    <row r="16338" spans="1:1" x14ac:dyDescent="0.3">
      <c r="A16338" s="2">
        <f>IFERROR(INDEX(Forecasting!$C$6:$HS$7,1,MATCH('Weekly Sales'!$E16338,Forecasting!$C$7:$HS$7,0)),0)</f>
        <v>0</v>
      </c>
    </row>
    <row r="16339" spans="1:1" x14ac:dyDescent="0.3">
      <c r="A16339" s="2">
        <f>IFERROR(INDEX(Forecasting!$C$6:$HS$7,1,MATCH('Weekly Sales'!$E16339,Forecasting!$C$7:$HS$7,0)),0)</f>
        <v>0</v>
      </c>
    </row>
    <row r="16340" spans="1:1" x14ac:dyDescent="0.3">
      <c r="A16340" s="2">
        <f>IFERROR(INDEX(Forecasting!$C$6:$HS$7,1,MATCH('Weekly Sales'!$E16340,Forecasting!$C$7:$HS$7,0)),0)</f>
        <v>0</v>
      </c>
    </row>
    <row r="16341" spans="1:1" x14ac:dyDescent="0.3">
      <c r="A16341" s="2">
        <f>IFERROR(INDEX(Forecasting!$C$6:$HS$7,1,MATCH('Weekly Sales'!$E16341,Forecasting!$C$7:$HS$7,0)),0)</f>
        <v>0</v>
      </c>
    </row>
    <row r="16342" spans="1:1" x14ac:dyDescent="0.3">
      <c r="A16342" s="2">
        <f>IFERROR(INDEX(Forecasting!$C$6:$HS$7,1,MATCH('Weekly Sales'!$E16342,Forecasting!$C$7:$HS$7,0)),0)</f>
        <v>0</v>
      </c>
    </row>
    <row r="16343" spans="1:1" x14ac:dyDescent="0.3">
      <c r="A16343" s="2">
        <f>IFERROR(INDEX(Forecasting!$C$6:$HS$7,1,MATCH('Weekly Sales'!$E16343,Forecasting!$C$7:$HS$7,0)),0)</f>
        <v>0</v>
      </c>
    </row>
    <row r="16344" spans="1:1" x14ac:dyDescent="0.3">
      <c r="A16344" s="2">
        <f>IFERROR(INDEX(Forecasting!$C$6:$HS$7,1,MATCH('Weekly Sales'!$E16344,Forecasting!$C$7:$HS$7,0)),0)</f>
        <v>0</v>
      </c>
    </row>
    <row r="16345" spans="1:1" x14ac:dyDescent="0.3">
      <c r="A16345" s="2">
        <f>IFERROR(INDEX(Forecasting!$C$6:$HS$7,1,MATCH('Weekly Sales'!$E16345,Forecasting!$C$7:$HS$7,0)),0)</f>
        <v>0</v>
      </c>
    </row>
    <row r="16346" spans="1:1" x14ac:dyDescent="0.3">
      <c r="A16346" s="2">
        <f>IFERROR(INDEX(Forecasting!$C$6:$HS$7,1,MATCH('Weekly Sales'!$E16346,Forecasting!$C$7:$HS$7,0)),0)</f>
        <v>0</v>
      </c>
    </row>
    <row r="16347" spans="1:1" x14ac:dyDescent="0.3">
      <c r="A16347" s="2">
        <f>IFERROR(INDEX(Forecasting!$C$6:$HS$7,1,MATCH('Weekly Sales'!$E16347,Forecasting!$C$7:$HS$7,0)),0)</f>
        <v>0</v>
      </c>
    </row>
    <row r="16348" spans="1:1" x14ac:dyDescent="0.3">
      <c r="A16348" s="2">
        <f>IFERROR(INDEX(Forecasting!$C$6:$HS$7,1,MATCH('Weekly Sales'!$E16348,Forecasting!$C$7:$HS$7,0)),0)</f>
        <v>0</v>
      </c>
    </row>
    <row r="16349" spans="1:1" x14ac:dyDescent="0.3">
      <c r="A16349" s="2">
        <f>IFERROR(INDEX(Forecasting!$C$6:$HS$7,1,MATCH('Weekly Sales'!$E16349,Forecasting!$C$7:$HS$7,0)),0)</f>
        <v>0</v>
      </c>
    </row>
    <row r="16350" spans="1:1" x14ac:dyDescent="0.3">
      <c r="A16350" s="2">
        <f>IFERROR(INDEX(Forecasting!$C$6:$HS$7,1,MATCH('Weekly Sales'!$E16350,Forecasting!$C$7:$HS$7,0)),0)</f>
        <v>0</v>
      </c>
    </row>
    <row r="16351" spans="1:1" x14ac:dyDescent="0.3">
      <c r="A16351" s="2">
        <f>IFERROR(INDEX(Forecasting!$C$6:$HS$7,1,MATCH('Weekly Sales'!$E16351,Forecasting!$C$7:$HS$7,0)),0)</f>
        <v>0</v>
      </c>
    </row>
    <row r="16352" spans="1:1" x14ac:dyDescent="0.3">
      <c r="A16352" s="2">
        <f>IFERROR(INDEX(Forecasting!$C$6:$HS$7,1,MATCH('Weekly Sales'!$E16352,Forecasting!$C$7:$HS$7,0)),0)</f>
        <v>0</v>
      </c>
    </row>
    <row r="16353" spans="1:1" x14ac:dyDescent="0.3">
      <c r="A16353" s="2">
        <f>IFERROR(INDEX(Forecasting!$C$6:$HS$7,1,MATCH('Weekly Sales'!$E16353,Forecasting!$C$7:$HS$7,0)),0)</f>
        <v>0</v>
      </c>
    </row>
    <row r="16354" spans="1:1" x14ac:dyDescent="0.3">
      <c r="A16354" s="2">
        <f>IFERROR(INDEX(Forecasting!$C$6:$HS$7,1,MATCH('Weekly Sales'!$E16354,Forecasting!$C$7:$HS$7,0)),0)</f>
        <v>0</v>
      </c>
    </row>
    <row r="16355" spans="1:1" x14ac:dyDescent="0.3">
      <c r="A16355" s="2">
        <f>IFERROR(INDEX(Forecasting!$C$6:$HS$7,1,MATCH('Weekly Sales'!$E16355,Forecasting!$C$7:$HS$7,0)),0)</f>
        <v>0</v>
      </c>
    </row>
    <row r="16356" spans="1:1" x14ac:dyDescent="0.3">
      <c r="A16356" s="2">
        <f>IFERROR(INDEX(Forecasting!$C$6:$HS$7,1,MATCH('Weekly Sales'!$E16356,Forecasting!$C$7:$HS$7,0)),0)</f>
        <v>0</v>
      </c>
    </row>
    <row r="16357" spans="1:1" x14ac:dyDescent="0.3">
      <c r="A16357" s="2">
        <f>IFERROR(INDEX(Forecasting!$C$6:$HS$7,1,MATCH('Weekly Sales'!$E16357,Forecasting!$C$7:$HS$7,0)),0)</f>
        <v>0</v>
      </c>
    </row>
    <row r="16358" spans="1:1" x14ac:dyDescent="0.3">
      <c r="A16358" s="2">
        <f>IFERROR(INDEX(Forecasting!$C$6:$HS$7,1,MATCH('Weekly Sales'!$E16358,Forecasting!$C$7:$HS$7,0)),0)</f>
        <v>0</v>
      </c>
    </row>
    <row r="16359" spans="1:1" x14ac:dyDescent="0.3">
      <c r="A16359" s="2">
        <f>IFERROR(INDEX(Forecasting!$C$6:$HS$7,1,MATCH('Weekly Sales'!$E16359,Forecasting!$C$7:$HS$7,0)),0)</f>
        <v>0</v>
      </c>
    </row>
    <row r="16360" spans="1:1" x14ac:dyDescent="0.3">
      <c r="A16360" s="2">
        <f>IFERROR(INDEX(Forecasting!$C$6:$HS$7,1,MATCH('Weekly Sales'!$E16360,Forecasting!$C$7:$HS$7,0)),0)</f>
        <v>0</v>
      </c>
    </row>
    <row r="16361" spans="1:1" x14ac:dyDescent="0.3">
      <c r="A16361" s="2">
        <f>IFERROR(INDEX(Forecasting!$C$6:$HS$7,1,MATCH('Weekly Sales'!$E16361,Forecasting!$C$7:$HS$7,0)),0)</f>
        <v>0</v>
      </c>
    </row>
    <row r="16362" spans="1:1" x14ac:dyDescent="0.3">
      <c r="A16362" s="2">
        <f>IFERROR(INDEX(Forecasting!$C$6:$HS$7,1,MATCH('Weekly Sales'!$E16362,Forecasting!$C$7:$HS$7,0)),0)</f>
        <v>0</v>
      </c>
    </row>
    <row r="16363" spans="1:1" x14ac:dyDescent="0.3">
      <c r="A16363" s="2">
        <f>IFERROR(INDEX(Forecasting!$C$6:$HS$7,1,MATCH('Weekly Sales'!$E16363,Forecasting!$C$7:$HS$7,0)),0)</f>
        <v>0</v>
      </c>
    </row>
    <row r="16364" spans="1:1" x14ac:dyDescent="0.3">
      <c r="A16364" s="2">
        <f>IFERROR(INDEX(Forecasting!$C$6:$HS$7,1,MATCH('Weekly Sales'!$E16364,Forecasting!$C$7:$HS$7,0)),0)</f>
        <v>0</v>
      </c>
    </row>
    <row r="16365" spans="1:1" x14ac:dyDescent="0.3">
      <c r="A16365" s="2">
        <f>IFERROR(INDEX(Forecasting!$C$6:$HS$7,1,MATCH('Weekly Sales'!$E16365,Forecasting!$C$7:$HS$7,0)),0)</f>
        <v>0</v>
      </c>
    </row>
    <row r="16366" spans="1:1" x14ac:dyDescent="0.3">
      <c r="A16366" s="2">
        <f>IFERROR(INDEX(Forecasting!$C$6:$HS$7,1,MATCH('Weekly Sales'!$E16366,Forecasting!$C$7:$HS$7,0)),0)</f>
        <v>0</v>
      </c>
    </row>
    <row r="16367" spans="1:1" x14ac:dyDescent="0.3">
      <c r="A16367" s="2">
        <f>IFERROR(INDEX(Forecasting!$C$6:$HS$7,1,MATCH('Weekly Sales'!$E16367,Forecasting!$C$7:$HS$7,0)),0)</f>
        <v>0</v>
      </c>
    </row>
    <row r="16368" spans="1:1" x14ac:dyDescent="0.3">
      <c r="A16368" s="2">
        <f>IFERROR(INDEX(Forecasting!$C$6:$HS$7,1,MATCH('Weekly Sales'!$E16368,Forecasting!$C$7:$HS$7,0)),0)</f>
        <v>0</v>
      </c>
    </row>
    <row r="16369" spans="1:1" x14ac:dyDescent="0.3">
      <c r="A16369" s="2">
        <f>IFERROR(INDEX(Forecasting!$C$6:$HS$7,1,MATCH('Weekly Sales'!$E16369,Forecasting!$C$7:$HS$7,0)),0)</f>
        <v>0</v>
      </c>
    </row>
    <row r="16370" spans="1:1" x14ac:dyDescent="0.3">
      <c r="A16370" s="2">
        <f>IFERROR(INDEX(Forecasting!$C$6:$HS$7,1,MATCH('Weekly Sales'!$E16370,Forecasting!$C$7:$HS$7,0)),0)</f>
        <v>0</v>
      </c>
    </row>
    <row r="16371" spans="1:1" x14ac:dyDescent="0.3">
      <c r="A16371" s="2">
        <f>IFERROR(INDEX(Forecasting!$C$6:$HS$7,1,MATCH('Weekly Sales'!$E16371,Forecasting!$C$7:$HS$7,0)),0)</f>
        <v>0</v>
      </c>
    </row>
    <row r="16372" spans="1:1" x14ac:dyDescent="0.3">
      <c r="A16372" s="2">
        <f>IFERROR(INDEX(Forecasting!$C$6:$HS$7,1,MATCH('Weekly Sales'!$E16372,Forecasting!$C$7:$HS$7,0)),0)</f>
        <v>0</v>
      </c>
    </row>
    <row r="16373" spans="1:1" x14ac:dyDescent="0.3">
      <c r="A16373" s="2">
        <f>IFERROR(INDEX(Forecasting!$C$6:$HS$7,1,MATCH('Weekly Sales'!$E16373,Forecasting!$C$7:$HS$7,0)),0)</f>
        <v>0</v>
      </c>
    </row>
    <row r="16374" spans="1:1" x14ac:dyDescent="0.3">
      <c r="A16374" s="2">
        <f>IFERROR(INDEX(Forecasting!$C$6:$HS$7,1,MATCH('Weekly Sales'!$E16374,Forecasting!$C$7:$HS$7,0)),0)</f>
        <v>0</v>
      </c>
    </row>
    <row r="16375" spans="1:1" x14ac:dyDescent="0.3">
      <c r="A16375" s="2">
        <f>IFERROR(INDEX(Forecasting!$C$6:$HS$7,1,MATCH('Weekly Sales'!$E16375,Forecasting!$C$7:$HS$7,0)),0)</f>
        <v>0</v>
      </c>
    </row>
    <row r="16376" spans="1:1" x14ac:dyDescent="0.3">
      <c r="A16376" s="2">
        <f>IFERROR(INDEX(Forecasting!$C$6:$HS$7,1,MATCH('Weekly Sales'!$E16376,Forecasting!$C$7:$HS$7,0)),0)</f>
        <v>0</v>
      </c>
    </row>
    <row r="16377" spans="1:1" x14ac:dyDescent="0.3">
      <c r="A16377" s="2">
        <f>IFERROR(INDEX(Forecasting!$C$6:$HS$7,1,MATCH('Weekly Sales'!$E16377,Forecasting!$C$7:$HS$7,0)),0)</f>
        <v>0</v>
      </c>
    </row>
    <row r="16378" spans="1:1" x14ac:dyDescent="0.3">
      <c r="A16378" s="2">
        <f>IFERROR(INDEX(Forecasting!$C$6:$HS$7,1,MATCH('Weekly Sales'!$E16378,Forecasting!$C$7:$HS$7,0)),0)</f>
        <v>0</v>
      </c>
    </row>
    <row r="16379" spans="1:1" x14ac:dyDescent="0.3">
      <c r="A16379" s="2">
        <f>IFERROR(INDEX(Forecasting!$C$6:$HS$7,1,MATCH('Weekly Sales'!$E16379,Forecasting!$C$7:$HS$7,0)),0)</f>
        <v>0</v>
      </c>
    </row>
    <row r="16380" spans="1:1" x14ac:dyDescent="0.3">
      <c r="A16380" s="2">
        <f>IFERROR(INDEX(Forecasting!$C$6:$HS$7,1,MATCH('Weekly Sales'!$E16380,Forecasting!$C$7:$HS$7,0)),0)</f>
        <v>0</v>
      </c>
    </row>
    <row r="16381" spans="1:1" x14ac:dyDescent="0.3">
      <c r="A16381" s="2">
        <f>IFERROR(INDEX(Forecasting!$C$6:$HS$7,1,MATCH('Weekly Sales'!$E16381,Forecasting!$C$7:$HS$7,0)),0)</f>
        <v>0</v>
      </c>
    </row>
    <row r="16382" spans="1:1" x14ac:dyDescent="0.3">
      <c r="A16382" s="2">
        <f>IFERROR(INDEX(Forecasting!$C$6:$HS$7,1,MATCH('Weekly Sales'!$E16382,Forecasting!$C$7:$HS$7,0)),0)</f>
        <v>0</v>
      </c>
    </row>
    <row r="16383" spans="1:1" x14ac:dyDescent="0.3">
      <c r="A16383" s="2">
        <f>IFERROR(INDEX(Forecasting!$C$6:$HS$7,1,MATCH('Weekly Sales'!$E16383,Forecasting!$C$7:$HS$7,0)),0)</f>
        <v>0</v>
      </c>
    </row>
    <row r="16384" spans="1:1" x14ac:dyDescent="0.3">
      <c r="A16384" s="2">
        <f>IFERROR(INDEX(Forecasting!$C$6:$HS$7,1,MATCH('Weekly Sales'!$E16384,Forecasting!$C$7:$HS$7,0)),0)</f>
        <v>0</v>
      </c>
    </row>
    <row r="16385" spans="1:1" x14ac:dyDescent="0.3">
      <c r="A16385" s="2">
        <f>IFERROR(INDEX(Forecasting!$C$6:$HS$7,1,MATCH('Weekly Sales'!$E16385,Forecasting!$C$7:$HS$7,0)),0)</f>
        <v>0</v>
      </c>
    </row>
    <row r="16386" spans="1:1" x14ac:dyDescent="0.3">
      <c r="A16386" s="2">
        <f>IFERROR(INDEX(Forecasting!$C$6:$HS$7,1,MATCH('Weekly Sales'!$E16386,Forecasting!$C$7:$HS$7,0)),0)</f>
        <v>0</v>
      </c>
    </row>
    <row r="16387" spans="1:1" x14ac:dyDescent="0.3">
      <c r="A16387" s="2">
        <f>IFERROR(INDEX(Forecasting!$C$6:$HS$7,1,MATCH('Weekly Sales'!$E16387,Forecasting!$C$7:$HS$7,0)),0)</f>
        <v>0</v>
      </c>
    </row>
    <row r="16388" spans="1:1" x14ac:dyDescent="0.3">
      <c r="A16388" s="2">
        <f>IFERROR(INDEX(Forecasting!$C$6:$HS$7,1,MATCH('Weekly Sales'!$E16388,Forecasting!$C$7:$HS$7,0)),0)</f>
        <v>0</v>
      </c>
    </row>
    <row r="16389" spans="1:1" x14ac:dyDescent="0.3">
      <c r="A16389" s="2">
        <f>IFERROR(INDEX(Forecasting!$C$6:$HS$7,1,MATCH('Weekly Sales'!$E16389,Forecasting!$C$7:$HS$7,0)),0)</f>
        <v>0</v>
      </c>
    </row>
    <row r="16390" spans="1:1" x14ac:dyDescent="0.3">
      <c r="A16390" s="2">
        <f>IFERROR(INDEX(Forecasting!$C$6:$HS$7,1,MATCH('Weekly Sales'!$E16390,Forecasting!$C$7:$HS$7,0)),0)</f>
        <v>0</v>
      </c>
    </row>
    <row r="16391" spans="1:1" x14ac:dyDescent="0.3">
      <c r="A16391" s="2">
        <f>IFERROR(INDEX(Forecasting!$C$6:$HS$7,1,MATCH('Weekly Sales'!$E16391,Forecasting!$C$7:$HS$7,0)),0)</f>
        <v>0</v>
      </c>
    </row>
    <row r="16392" spans="1:1" x14ac:dyDescent="0.3">
      <c r="A16392" s="2">
        <f>IFERROR(INDEX(Forecasting!$C$6:$HS$7,1,MATCH('Weekly Sales'!$E16392,Forecasting!$C$7:$HS$7,0)),0)</f>
        <v>0</v>
      </c>
    </row>
    <row r="16393" spans="1:1" x14ac:dyDescent="0.3">
      <c r="A16393" s="2">
        <f>IFERROR(INDEX(Forecasting!$C$6:$HS$7,1,MATCH('Weekly Sales'!$E16393,Forecasting!$C$7:$HS$7,0)),0)</f>
        <v>0</v>
      </c>
    </row>
    <row r="16394" spans="1:1" x14ac:dyDescent="0.3">
      <c r="A16394" s="2">
        <f>IFERROR(INDEX(Forecasting!$C$6:$HS$7,1,MATCH('Weekly Sales'!$E16394,Forecasting!$C$7:$HS$7,0)),0)</f>
        <v>0</v>
      </c>
    </row>
    <row r="16395" spans="1:1" x14ac:dyDescent="0.3">
      <c r="A16395" s="2">
        <f>IFERROR(INDEX(Forecasting!$C$6:$HS$7,1,MATCH('Weekly Sales'!$E16395,Forecasting!$C$7:$HS$7,0)),0)</f>
        <v>0</v>
      </c>
    </row>
    <row r="16396" spans="1:1" x14ac:dyDescent="0.3">
      <c r="A16396" s="2">
        <f>IFERROR(INDEX(Forecasting!$C$6:$HS$7,1,MATCH('Weekly Sales'!$E16396,Forecasting!$C$7:$HS$7,0)),0)</f>
        <v>0</v>
      </c>
    </row>
    <row r="16397" spans="1:1" x14ac:dyDescent="0.3">
      <c r="A16397" s="2">
        <f>IFERROR(INDEX(Forecasting!$C$6:$HS$7,1,MATCH('Weekly Sales'!$E16397,Forecasting!$C$7:$HS$7,0)),0)</f>
        <v>0</v>
      </c>
    </row>
    <row r="16398" spans="1:1" x14ac:dyDescent="0.3">
      <c r="A16398" s="2">
        <f>IFERROR(INDEX(Forecasting!$C$6:$HS$7,1,MATCH('Weekly Sales'!$E16398,Forecasting!$C$7:$HS$7,0)),0)</f>
        <v>0</v>
      </c>
    </row>
    <row r="16399" spans="1:1" x14ac:dyDescent="0.3">
      <c r="A16399" s="2">
        <f>IFERROR(INDEX(Forecasting!$C$6:$HS$7,1,MATCH('Weekly Sales'!$E16399,Forecasting!$C$7:$HS$7,0)),0)</f>
        <v>0</v>
      </c>
    </row>
    <row r="16400" spans="1:1" x14ac:dyDescent="0.3">
      <c r="A16400" s="2">
        <f>IFERROR(INDEX(Forecasting!$C$6:$HS$7,1,MATCH('Weekly Sales'!$E16400,Forecasting!$C$7:$HS$7,0)),0)</f>
        <v>0</v>
      </c>
    </row>
    <row r="16401" spans="1:1" x14ac:dyDescent="0.3">
      <c r="A16401" s="2">
        <f>IFERROR(INDEX(Forecasting!$C$6:$HS$7,1,MATCH('Weekly Sales'!$E16401,Forecasting!$C$7:$HS$7,0)),0)</f>
        <v>0</v>
      </c>
    </row>
    <row r="16402" spans="1:1" x14ac:dyDescent="0.3">
      <c r="A16402" s="2">
        <f>IFERROR(INDEX(Forecasting!$C$6:$HS$7,1,MATCH('Weekly Sales'!$E16402,Forecasting!$C$7:$HS$7,0)),0)</f>
        <v>0</v>
      </c>
    </row>
    <row r="16403" spans="1:1" x14ac:dyDescent="0.3">
      <c r="A16403" s="2">
        <f>IFERROR(INDEX(Forecasting!$C$6:$HS$7,1,MATCH('Weekly Sales'!$E16403,Forecasting!$C$7:$HS$7,0)),0)</f>
        <v>0</v>
      </c>
    </row>
    <row r="16404" spans="1:1" x14ac:dyDescent="0.3">
      <c r="A16404" s="2">
        <f>IFERROR(INDEX(Forecasting!$C$6:$HS$7,1,MATCH('Weekly Sales'!$E16404,Forecasting!$C$7:$HS$7,0)),0)</f>
        <v>0</v>
      </c>
    </row>
    <row r="16405" spans="1:1" x14ac:dyDescent="0.3">
      <c r="A16405" s="2">
        <f>IFERROR(INDEX(Forecasting!$C$6:$HS$7,1,MATCH('Weekly Sales'!$E16405,Forecasting!$C$7:$HS$7,0)),0)</f>
        <v>0</v>
      </c>
    </row>
    <row r="16406" spans="1:1" x14ac:dyDescent="0.3">
      <c r="A16406" s="2">
        <f>IFERROR(INDEX(Forecasting!$C$6:$HS$7,1,MATCH('Weekly Sales'!$E16406,Forecasting!$C$7:$HS$7,0)),0)</f>
        <v>0</v>
      </c>
    </row>
    <row r="16407" spans="1:1" x14ac:dyDescent="0.3">
      <c r="A16407" s="2">
        <f>IFERROR(INDEX(Forecasting!$C$6:$HS$7,1,MATCH('Weekly Sales'!$E16407,Forecasting!$C$7:$HS$7,0)),0)</f>
        <v>0</v>
      </c>
    </row>
    <row r="16408" spans="1:1" x14ac:dyDescent="0.3">
      <c r="A16408" s="2">
        <f>IFERROR(INDEX(Forecasting!$C$6:$HS$7,1,MATCH('Weekly Sales'!$E16408,Forecasting!$C$7:$HS$7,0)),0)</f>
        <v>0</v>
      </c>
    </row>
    <row r="16409" spans="1:1" x14ac:dyDescent="0.3">
      <c r="A16409" s="2">
        <f>IFERROR(INDEX(Forecasting!$C$6:$HS$7,1,MATCH('Weekly Sales'!$E16409,Forecasting!$C$7:$HS$7,0)),0)</f>
        <v>0</v>
      </c>
    </row>
    <row r="16410" spans="1:1" x14ac:dyDescent="0.3">
      <c r="A16410" s="2">
        <f>IFERROR(INDEX(Forecasting!$C$6:$HS$7,1,MATCH('Weekly Sales'!$E16410,Forecasting!$C$7:$HS$7,0)),0)</f>
        <v>0</v>
      </c>
    </row>
    <row r="16411" spans="1:1" x14ac:dyDescent="0.3">
      <c r="A16411" s="2">
        <f>IFERROR(INDEX(Forecasting!$C$6:$HS$7,1,MATCH('Weekly Sales'!$E16411,Forecasting!$C$7:$HS$7,0)),0)</f>
        <v>0</v>
      </c>
    </row>
    <row r="16412" spans="1:1" x14ac:dyDescent="0.3">
      <c r="A16412" s="2">
        <f>IFERROR(INDEX(Forecasting!$C$6:$HS$7,1,MATCH('Weekly Sales'!$E16412,Forecasting!$C$7:$HS$7,0)),0)</f>
        <v>0</v>
      </c>
    </row>
    <row r="16413" spans="1:1" x14ac:dyDescent="0.3">
      <c r="A16413" s="2">
        <f>IFERROR(INDEX(Forecasting!$C$6:$HS$7,1,MATCH('Weekly Sales'!$E16413,Forecasting!$C$7:$HS$7,0)),0)</f>
        <v>0</v>
      </c>
    </row>
    <row r="16414" spans="1:1" x14ac:dyDescent="0.3">
      <c r="A16414" s="2">
        <f>IFERROR(INDEX(Forecasting!$C$6:$HS$7,1,MATCH('Weekly Sales'!$E16414,Forecasting!$C$7:$HS$7,0)),0)</f>
        <v>0</v>
      </c>
    </row>
    <row r="16415" spans="1:1" x14ac:dyDescent="0.3">
      <c r="A16415" s="2">
        <f>IFERROR(INDEX(Forecasting!$C$6:$HS$7,1,MATCH('Weekly Sales'!$E16415,Forecasting!$C$7:$HS$7,0)),0)</f>
        <v>0</v>
      </c>
    </row>
    <row r="16416" spans="1:1" x14ac:dyDescent="0.3">
      <c r="A16416" s="2">
        <f>IFERROR(INDEX(Forecasting!$C$6:$HS$7,1,MATCH('Weekly Sales'!$E16416,Forecasting!$C$7:$HS$7,0)),0)</f>
        <v>0</v>
      </c>
    </row>
    <row r="16417" spans="1:1" x14ac:dyDescent="0.3">
      <c r="A16417" s="2">
        <f>IFERROR(INDEX(Forecasting!$C$6:$HS$7,1,MATCH('Weekly Sales'!$E16417,Forecasting!$C$7:$HS$7,0)),0)</f>
        <v>0</v>
      </c>
    </row>
    <row r="16418" spans="1:1" x14ac:dyDescent="0.3">
      <c r="A16418" s="2">
        <f>IFERROR(INDEX(Forecasting!$C$6:$HS$7,1,MATCH('Weekly Sales'!$E16418,Forecasting!$C$7:$HS$7,0)),0)</f>
        <v>0</v>
      </c>
    </row>
    <row r="16419" spans="1:1" x14ac:dyDescent="0.3">
      <c r="A16419" s="2">
        <f>IFERROR(INDEX(Forecasting!$C$6:$HS$7,1,MATCH('Weekly Sales'!$E16419,Forecasting!$C$7:$HS$7,0)),0)</f>
        <v>0</v>
      </c>
    </row>
    <row r="16420" spans="1:1" x14ac:dyDescent="0.3">
      <c r="A16420" s="2">
        <f>IFERROR(INDEX(Forecasting!$C$6:$HS$7,1,MATCH('Weekly Sales'!$E16420,Forecasting!$C$7:$HS$7,0)),0)</f>
        <v>0</v>
      </c>
    </row>
    <row r="16421" spans="1:1" x14ac:dyDescent="0.3">
      <c r="A16421" s="2">
        <f>IFERROR(INDEX(Forecasting!$C$6:$HS$7,1,MATCH('Weekly Sales'!$E16421,Forecasting!$C$7:$HS$7,0)),0)</f>
        <v>0</v>
      </c>
    </row>
    <row r="16422" spans="1:1" x14ac:dyDescent="0.3">
      <c r="A16422" s="2">
        <f>IFERROR(INDEX(Forecasting!$C$6:$HS$7,1,MATCH('Weekly Sales'!$E16422,Forecasting!$C$7:$HS$7,0)),0)</f>
        <v>0</v>
      </c>
    </row>
    <row r="16423" spans="1:1" x14ac:dyDescent="0.3">
      <c r="A16423" s="2">
        <f>IFERROR(INDEX(Forecasting!$C$6:$HS$7,1,MATCH('Weekly Sales'!$E16423,Forecasting!$C$7:$HS$7,0)),0)</f>
        <v>0</v>
      </c>
    </row>
    <row r="16424" spans="1:1" x14ac:dyDescent="0.3">
      <c r="A16424" s="2">
        <f>IFERROR(INDEX(Forecasting!$C$6:$HS$7,1,MATCH('Weekly Sales'!$E16424,Forecasting!$C$7:$HS$7,0)),0)</f>
        <v>0</v>
      </c>
    </row>
    <row r="16425" spans="1:1" x14ac:dyDescent="0.3">
      <c r="A16425" s="2">
        <f>IFERROR(INDEX(Forecasting!$C$6:$HS$7,1,MATCH('Weekly Sales'!$E16425,Forecasting!$C$7:$HS$7,0)),0)</f>
        <v>0</v>
      </c>
    </row>
    <row r="16426" spans="1:1" x14ac:dyDescent="0.3">
      <c r="A16426" s="2">
        <f>IFERROR(INDEX(Forecasting!$C$6:$HS$7,1,MATCH('Weekly Sales'!$E16426,Forecasting!$C$7:$HS$7,0)),0)</f>
        <v>0</v>
      </c>
    </row>
    <row r="16427" spans="1:1" x14ac:dyDescent="0.3">
      <c r="A16427" s="2">
        <f>IFERROR(INDEX(Forecasting!$C$6:$HS$7,1,MATCH('Weekly Sales'!$E16427,Forecasting!$C$7:$HS$7,0)),0)</f>
        <v>0</v>
      </c>
    </row>
    <row r="16428" spans="1:1" x14ac:dyDescent="0.3">
      <c r="A16428" s="2">
        <f>IFERROR(INDEX(Forecasting!$C$6:$HS$7,1,MATCH('Weekly Sales'!$E16428,Forecasting!$C$7:$HS$7,0)),0)</f>
        <v>0</v>
      </c>
    </row>
    <row r="16429" spans="1:1" x14ac:dyDescent="0.3">
      <c r="A16429" s="2">
        <f>IFERROR(INDEX(Forecasting!$C$6:$HS$7,1,MATCH('Weekly Sales'!$E16429,Forecasting!$C$7:$HS$7,0)),0)</f>
        <v>0</v>
      </c>
    </row>
    <row r="16430" spans="1:1" x14ac:dyDescent="0.3">
      <c r="A16430" s="2">
        <f>IFERROR(INDEX(Forecasting!$C$6:$HS$7,1,MATCH('Weekly Sales'!$E16430,Forecasting!$C$7:$HS$7,0)),0)</f>
        <v>0</v>
      </c>
    </row>
    <row r="16431" spans="1:1" x14ac:dyDescent="0.3">
      <c r="A16431" s="2">
        <f>IFERROR(INDEX(Forecasting!$C$6:$HS$7,1,MATCH('Weekly Sales'!$E16431,Forecasting!$C$7:$HS$7,0)),0)</f>
        <v>0</v>
      </c>
    </row>
    <row r="16432" spans="1:1" x14ac:dyDescent="0.3">
      <c r="A16432" s="2">
        <f>IFERROR(INDEX(Forecasting!$C$6:$HS$7,1,MATCH('Weekly Sales'!$E16432,Forecasting!$C$7:$HS$7,0)),0)</f>
        <v>0</v>
      </c>
    </row>
    <row r="16433" spans="1:1" x14ac:dyDescent="0.3">
      <c r="A16433" s="2">
        <f>IFERROR(INDEX(Forecasting!$C$6:$HS$7,1,MATCH('Weekly Sales'!$E16433,Forecasting!$C$7:$HS$7,0)),0)</f>
        <v>0</v>
      </c>
    </row>
    <row r="16434" spans="1:1" x14ac:dyDescent="0.3">
      <c r="A16434" s="2">
        <f>IFERROR(INDEX(Forecasting!$C$6:$HS$7,1,MATCH('Weekly Sales'!$E16434,Forecasting!$C$7:$HS$7,0)),0)</f>
        <v>0</v>
      </c>
    </row>
    <row r="16435" spans="1:1" x14ac:dyDescent="0.3">
      <c r="A16435" s="2">
        <f>IFERROR(INDEX(Forecasting!$C$6:$HS$7,1,MATCH('Weekly Sales'!$E16435,Forecasting!$C$7:$HS$7,0)),0)</f>
        <v>0</v>
      </c>
    </row>
    <row r="16436" spans="1:1" x14ac:dyDescent="0.3">
      <c r="A16436" s="2">
        <f>IFERROR(INDEX(Forecasting!$C$6:$HS$7,1,MATCH('Weekly Sales'!$E16436,Forecasting!$C$7:$HS$7,0)),0)</f>
        <v>0</v>
      </c>
    </row>
    <row r="16437" spans="1:1" x14ac:dyDescent="0.3">
      <c r="A16437" s="2">
        <f>IFERROR(INDEX(Forecasting!$C$6:$HS$7,1,MATCH('Weekly Sales'!$E16437,Forecasting!$C$7:$HS$7,0)),0)</f>
        <v>0</v>
      </c>
    </row>
    <row r="16438" spans="1:1" x14ac:dyDescent="0.3">
      <c r="A16438" s="2">
        <f>IFERROR(INDEX(Forecasting!$C$6:$HS$7,1,MATCH('Weekly Sales'!$E16438,Forecasting!$C$7:$HS$7,0)),0)</f>
        <v>0</v>
      </c>
    </row>
    <row r="16439" spans="1:1" x14ac:dyDescent="0.3">
      <c r="A16439" s="2">
        <f>IFERROR(INDEX(Forecasting!$C$6:$HS$7,1,MATCH('Weekly Sales'!$E16439,Forecasting!$C$7:$HS$7,0)),0)</f>
        <v>0</v>
      </c>
    </row>
    <row r="16440" spans="1:1" x14ac:dyDescent="0.3">
      <c r="A16440" s="2">
        <f>IFERROR(INDEX(Forecasting!$C$6:$HS$7,1,MATCH('Weekly Sales'!$E16440,Forecasting!$C$7:$HS$7,0)),0)</f>
        <v>0</v>
      </c>
    </row>
    <row r="16441" spans="1:1" x14ac:dyDescent="0.3">
      <c r="A16441" s="2">
        <f>IFERROR(INDEX(Forecasting!$C$6:$HS$7,1,MATCH('Weekly Sales'!$E16441,Forecasting!$C$7:$HS$7,0)),0)</f>
        <v>0</v>
      </c>
    </row>
    <row r="16442" spans="1:1" x14ac:dyDescent="0.3">
      <c r="A16442" s="2">
        <f>IFERROR(INDEX(Forecasting!$C$6:$HS$7,1,MATCH('Weekly Sales'!$E16442,Forecasting!$C$7:$HS$7,0)),0)</f>
        <v>0</v>
      </c>
    </row>
    <row r="16443" spans="1:1" x14ac:dyDescent="0.3">
      <c r="A16443" s="2">
        <f>IFERROR(INDEX(Forecasting!$C$6:$HS$7,1,MATCH('Weekly Sales'!$E16443,Forecasting!$C$7:$HS$7,0)),0)</f>
        <v>0</v>
      </c>
    </row>
    <row r="16444" spans="1:1" x14ac:dyDescent="0.3">
      <c r="A16444" s="2">
        <f>IFERROR(INDEX(Forecasting!$C$6:$HS$7,1,MATCH('Weekly Sales'!$E16444,Forecasting!$C$7:$HS$7,0)),0)</f>
        <v>0</v>
      </c>
    </row>
    <row r="16445" spans="1:1" x14ac:dyDescent="0.3">
      <c r="A16445" s="2">
        <f>IFERROR(INDEX(Forecasting!$C$6:$HS$7,1,MATCH('Weekly Sales'!$E16445,Forecasting!$C$7:$HS$7,0)),0)</f>
        <v>0</v>
      </c>
    </row>
    <row r="16446" spans="1:1" x14ac:dyDescent="0.3">
      <c r="A16446" s="2">
        <f>IFERROR(INDEX(Forecasting!$C$6:$HS$7,1,MATCH('Weekly Sales'!$E16446,Forecasting!$C$7:$HS$7,0)),0)</f>
        <v>0</v>
      </c>
    </row>
    <row r="16447" spans="1:1" x14ac:dyDescent="0.3">
      <c r="A16447" s="2">
        <f>IFERROR(INDEX(Forecasting!$C$6:$HS$7,1,MATCH('Weekly Sales'!$E16447,Forecasting!$C$7:$HS$7,0)),0)</f>
        <v>0</v>
      </c>
    </row>
    <row r="16448" spans="1:1" x14ac:dyDescent="0.3">
      <c r="A16448" s="2">
        <f>IFERROR(INDEX(Forecasting!$C$6:$HS$7,1,MATCH('Weekly Sales'!$E16448,Forecasting!$C$7:$HS$7,0)),0)</f>
        <v>0</v>
      </c>
    </row>
    <row r="16449" spans="1:1" x14ac:dyDescent="0.3">
      <c r="A16449" s="2">
        <f>IFERROR(INDEX(Forecasting!$C$6:$HS$7,1,MATCH('Weekly Sales'!$E16449,Forecasting!$C$7:$HS$7,0)),0)</f>
        <v>0</v>
      </c>
    </row>
    <row r="16450" spans="1:1" x14ac:dyDescent="0.3">
      <c r="A16450" s="2">
        <f>IFERROR(INDEX(Forecasting!$C$6:$HS$7,1,MATCH('Weekly Sales'!$E16450,Forecasting!$C$7:$HS$7,0)),0)</f>
        <v>0</v>
      </c>
    </row>
    <row r="16451" spans="1:1" x14ac:dyDescent="0.3">
      <c r="A16451" s="2">
        <f>IFERROR(INDEX(Forecasting!$C$6:$HS$7,1,MATCH('Weekly Sales'!$E16451,Forecasting!$C$7:$HS$7,0)),0)</f>
        <v>0</v>
      </c>
    </row>
    <row r="16452" spans="1:1" x14ac:dyDescent="0.3">
      <c r="A16452" s="2">
        <f>IFERROR(INDEX(Forecasting!$C$6:$HS$7,1,MATCH('Weekly Sales'!$E16452,Forecasting!$C$7:$HS$7,0)),0)</f>
        <v>0</v>
      </c>
    </row>
    <row r="16453" spans="1:1" x14ac:dyDescent="0.3">
      <c r="A16453" s="2">
        <f>IFERROR(INDEX(Forecasting!$C$6:$HS$7,1,MATCH('Weekly Sales'!$E16453,Forecasting!$C$7:$HS$7,0)),0)</f>
        <v>0</v>
      </c>
    </row>
    <row r="16454" spans="1:1" x14ac:dyDescent="0.3">
      <c r="A16454" s="2">
        <f>IFERROR(INDEX(Forecasting!$C$6:$HS$7,1,MATCH('Weekly Sales'!$E16454,Forecasting!$C$7:$HS$7,0)),0)</f>
        <v>0</v>
      </c>
    </row>
    <row r="16455" spans="1:1" x14ac:dyDescent="0.3">
      <c r="A16455" s="2">
        <f>IFERROR(INDEX(Forecasting!$C$6:$HS$7,1,MATCH('Weekly Sales'!$E16455,Forecasting!$C$7:$HS$7,0)),0)</f>
        <v>0</v>
      </c>
    </row>
    <row r="16456" spans="1:1" x14ac:dyDescent="0.3">
      <c r="A16456" s="2">
        <f>IFERROR(INDEX(Forecasting!$C$6:$HS$7,1,MATCH('Weekly Sales'!$E16456,Forecasting!$C$7:$HS$7,0)),0)</f>
        <v>0</v>
      </c>
    </row>
    <row r="16457" spans="1:1" x14ac:dyDescent="0.3">
      <c r="A16457" s="2">
        <f>IFERROR(INDEX(Forecasting!$C$6:$HS$7,1,MATCH('Weekly Sales'!$E16457,Forecasting!$C$7:$HS$7,0)),0)</f>
        <v>0</v>
      </c>
    </row>
    <row r="16458" spans="1:1" x14ac:dyDescent="0.3">
      <c r="A16458" s="2">
        <f>IFERROR(INDEX(Forecasting!$C$6:$HS$7,1,MATCH('Weekly Sales'!$E16458,Forecasting!$C$7:$HS$7,0)),0)</f>
        <v>0</v>
      </c>
    </row>
    <row r="16459" spans="1:1" x14ac:dyDescent="0.3">
      <c r="A16459" s="2">
        <f>IFERROR(INDEX(Forecasting!$C$6:$HS$7,1,MATCH('Weekly Sales'!$E16459,Forecasting!$C$7:$HS$7,0)),0)</f>
        <v>0</v>
      </c>
    </row>
    <row r="16460" spans="1:1" x14ac:dyDescent="0.3">
      <c r="A16460" s="2">
        <f>IFERROR(INDEX(Forecasting!$C$6:$HS$7,1,MATCH('Weekly Sales'!$E16460,Forecasting!$C$7:$HS$7,0)),0)</f>
        <v>0</v>
      </c>
    </row>
    <row r="16461" spans="1:1" x14ac:dyDescent="0.3">
      <c r="A16461" s="2">
        <f>IFERROR(INDEX(Forecasting!$C$6:$HS$7,1,MATCH('Weekly Sales'!$E16461,Forecasting!$C$7:$HS$7,0)),0)</f>
        <v>0</v>
      </c>
    </row>
    <row r="16462" spans="1:1" x14ac:dyDescent="0.3">
      <c r="A16462" s="2">
        <f>IFERROR(INDEX(Forecasting!$C$6:$HS$7,1,MATCH('Weekly Sales'!$E16462,Forecasting!$C$7:$HS$7,0)),0)</f>
        <v>0</v>
      </c>
    </row>
    <row r="16463" spans="1:1" x14ac:dyDescent="0.3">
      <c r="A16463" s="2">
        <f>IFERROR(INDEX(Forecasting!$C$6:$HS$7,1,MATCH('Weekly Sales'!$E16463,Forecasting!$C$7:$HS$7,0)),0)</f>
        <v>0</v>
      </c>
    </row>
    <row r="16464" spans="1:1" x14ac:dyDescent="0.3">
      <c r="A16464" s="2">
        <f>IFERROR(INDEX(Forecasting!$C$6:$HS$7,1,MATCH('Weekly Sales'!$E16464,Forecasting!$C$7:$HS$7,0)),0)</f>
        <v>0</v>
      </c>
    </row>
    <row r="16465" spans="1:1" x14ac:dyDescent="0.3">
      <c r="A16465" s="2">
        <f>IFERROR(INDEX(Forecasting!$C$6:$HS$7,1,MATCH('Weekly Sales'!$E16465,Forecasting!$C$7:$HS$7,0)),0)</f>
        <v>0</v>
      </c>
    </row>
    <row r="16466" spans="1:1" x14ac:dyDescent="0.3">
      <c r="A16466" s="2">
        <f>IFERROR(INDEX(Forecasting!$C$6:$HS$7,1,MATCH('Weekly Sales'!$E16466,Forecasting!$C$7:$HS$7,0)),0)</f>
        <v>0</v>
      </c>
    </row>
    <row r="16467" spans="1:1" x14ac:dyDescent="0.3">
      <c r="A16467" s="2">
        <f>IFERROR(INDEX(Forecasting!$C$6:$HS$7,1,MATCH('Weekly Sales'!$E16467,Forecasting!$C$7:$HS$7,0)),0)</f>
        <v>0</v>
      </c>
    </row>
    <row r="16468" spans="1:1" x14ac:dyDescent="0.3">
      <c r="A16468" s="2">
        <f>IFERROR(INDEX(Forecasting!$C$6:$HS$7,1,MATCH('Weekly Sales'!$E16468,Forecasting!$C$7:$HS$7,0)),0)</f>
        <v>0</v>
      </c>
    </row>
    <row r="16469" spans="1:1" x14ac:dyDescent="0.3">
      <c r="A16469" s="2">
        <f>IFERROR(INDEX(Forecasting!$C$6:$HS$7,1,MATCH('Weekly Sales'!$E16469,Forecasting!$C$7:$HS$7,0)),0)</f>
        <v>0</v>
      </c>
    </row>
    <row r="16470" spans="1:1" x14ac:dyDescent="0.3">
      <c r="A16470" s="2">
        <f>IFERROR(INDEX(Forecasting!$C$6:$HS$7,1,MATCH('Weekly Sales'!$E16470,Forecasting!$C$7:$HS$7,0)),0)</f>
        <v>0</v>
      </c>
    </row>
    <row r="16471" spans="1:1" x14ac:dyDescent="0.3">
      <c r="A16471" s="2">
        <f>IFERROR(INDEX(Forecasting!$C$6:$HS$7,1,MATCH('Weekly Sales'!$E16471,Forecasting!$C$7:$HS$7,0)),0)</f>
        <v>0</v>
      </c>
    </row>
    <row r="16472" spans="1:1" x14ac:dyDescent="0.3">
      <c r="A16472" s="2">
        <f>IFERROR(INDEX(Forecasting!$C$6:$HS$7,1,MATCH('Weekly Sales'!$E16472,Forecasting!$C$7:$HS$7,0)),0)</f>
        <v>0</v>
      </c>
    </row>
    <row r="16473" spans="1:1" x14ac:dyDescent="0.3">
      <c r="A16473" s="2">
        <f>IFERROR(INDEX(Forecasting!$C$6:$HS$7,1,MATCH('Weekly Sales'!$E16473,Forecasting!$C$7:$HS$7,0)),0)</f>
        <v>0</v>
      </c>
    </row>
    <row r="16474" spans="1:1" x14ac:dyDescent="0.3">
      <c r="A16474" s="2">
        <f>IFERROR(INDEX(Forecasting!$C$6:$HS$7,1,MATCH('Weekly Sales'!$E16474,Forecasting!$C$7:$HS$7,0)),0)</f>
        <v>0</v>
      </c>
    </row>
    <row r="16475" spans="1:1" x14ac:dyDescent="0.3">
      <c r="A16475" s="2">
        <f>IFERROR(INDEX(Forecasting!$C$6:$HS$7,1,MATCH('Weekly Sales'!$E16475,Forecasting!$C$7:$HS$7,0)),0)</f>
        <v>0</v>
      </c>
    </row>
    <row r="16476" spans="1:1" x14ac:dyDescent="0.3">
      <c r="A16476" s="2">
        <f>IFERROR(INDEX(Forecasting!$C$6:$HS$7,1,MATCH('Weekly Sales'!$E16476,Forecasting!$C$7:$HS$7,0)),0)</f>
        <v>0</v>
      </c>
    </row>
    <row r="16477" spans="1:1" x14ac:dyDescent="0.3">
      <c r="A16477" s="2">
        <f>IFERROR(INDEX(Forecasting!$C$6:$HS$7,1,MATCH('Weekly Sales'!$E16477,Forecasting!$C$7:$HS$7,0)),0)</f>
        <v>0</v>
      </c>
    </row>
    <row r="16478" spans="1:1" x14ac:dyDescent="0.3">
      <c r="A16478" s="2">
        <f>IFERROR(INDEX(Forecasting!$C$6:$HS$7,1,MATCH('Weekly Sales'!$E16478,Forecasting!$C$7:$HS$7,0)),0)</f>
        <v>0</v>
      </c>
    </row>
    <row r="16479" spans="1:1" x14ac:dyDescent="0.3">
      <c r="A16479" s="2">
        <f>IFERROR(INDEX(Forecasting!$C$6:$HS$7,1,MATCH('Weekly Sales'!$E16479,Forecasting!$C$7:$HS$7,0)),0)</f>
        <v>0</v>
      </c>
    </row>
    <row r="16480" spans="1:1" x14ac:dyDescent="0.3">
      <c r="A16480" s="2">
        <f>IFERROR(INDEX(Forecasting!$C$6:$HS$7,1,MATCH('Weekly Sales'!$E16480,Forecasting!$C$7:$HS$7,0)),0)</f>
        <v>0</v>
      </c>
    </row>
    <row r="16481" spans="1:1" x14ac:dyDescent="0.3">
      <c r="A16481" s="2">
        <f>IFERROR(INDEX(Forecasting!$C$6:$HS$7,1,MATCH('Weekly Sales'!$E16481,Forecasting!$C$7:$HS$7,0)),0)</f>
        <v>0</v>
      </c>
    </row>
    <row r="16482" spans="1:1" x14ac:dyDescent="0.3">
      <c r="A16482" s="2">
        <f>IFERROR(INDEX(Forecasting!$C$6:$HS$7,1,MATCH('Weekly Sales'!$E16482,Forecasting!$C$7:$HS$7,0)),0)</f>
        <v>0</v>
      </c>
    </row>
    <row r="16483" spans="1:1" x14ac:dyDescent="0.3">
      <c r="A16483" s="2">
        <f>IFERROR(INDEX(Forecasting!$C$6:$HS$7,1,MATCH('Weekly Sales'!$E16483,Forecasting!$C$7:$HS$7,0)),0)</f>
        <v>0</v>
      </c>
    </row>
    <row r="16484" spans="1:1" x14ac:dyDescent="0.3">
      <c r="A16484" s="2">
        <f>IFERROR(INDEX(Forecasting!$C$6:$HS$7,1,MATCH('Weekly Sales'!$E16484,Forecasting!$C$7:$HS$7,0)),0)</f>
        <v>0</v>
      </c>
    </row>
    <row r="16485" spans="1:1" x14ac:dyDescent="0.3">
      <c r="A16485" s="2">
        <f>IFERROR(INDEX(Forecasting!$C$6:$HS$7,1,MATCH('Weekly Sales'!$E16485,Forecasting!$C$7:$HS$7,0)),0)</f>
        <v>0</v>
      </c>
    </row>
    <row r="16486" spans="1:1" x14ac:dyDescent="0.3">
      <c r="A16486" s="2">
        <f>IFERROR(INDEX(Forecasting!$C$6:$HS$7,1,MATCH('Weekly Sales'!$E16486,Forecasting!$C$7:$HS$7,0)),0)</f>
        <v>0</v>
      </c>
    </row>
    <row r="16487" spans="1:1" x14ac:dyDescent="0.3">
      <c r="A16487" s="2">
        <f>IFERROR(INDEX(Forecasting!$C$6:$HS$7,1,MATCH('Weekly Sales'!$E16487,Forecasting!$C$7:$HS$7,0)),0)</f>
        <v>0</v>
      </c>
    </row>
    <row r="16488" spans="1:1" x14ac:dyDescent="0.3">
      <c r="A16488" s="2">
        <f>IFERROR(INDEX(Forecasting!$C$6:$HS$7,1,MATCH('Weekly Sales'!$E16488,Forecasting!$C$7:$HS$7,0)),0)</f>
        <v>0</v>
      </c>
    </row>
    <row r="16489" spans="1:1" x14ac:dyDescent="0.3">
      <c r="A16489" s="2">
        <f>IFERROR(INDEX(Forecasting!$C$6:$HS$7,1,MATCH('Weekly Sales'!$E16489,Forecasting!$C$7:$HS$7,0)),0)</f>
        <v>0</v>
      </c>
    </row>
    <row r="16490" spans="1:1" x14ac:dyDescent="0.3">
      <c r="A16490" s="2">
        <f>IFERROR(INDEX(Forecasting!$C$6:$HS$7,1,MATCH('Weekly Sales'!$E16490,Forecasting!$C$7:$HS$7,0)),0)</f>
        <v>0</v>
      </c>
    </row>
    <row r="16491" spans="1:1" x14ac:dyDescent="0.3">
      <c r="A16491" s="2">
        <f>IFERROR(INDEX(Forecasting!$C$6:$HS$7,1,MATCH('Weekly Sales'!$E16491,Forecasting!$C$7:$HS$7,0)),0)</f>
        <v>0</v>
      </c>
    </row>
    <row r="16492" spans="1:1" x14ac:dyDescent="0.3">
      <c r="A16492" s="2">
        <f>IFERROR(INDEX(Forecasting!$C$6:$HS$7,1,MATCH('Weekly Sales'!$E16492,Forecasting!$C$7:$HS$7,0)),0)</f>
        <v>0</v>
      </c>
    </row>
    <row r="16493" spans="1:1" x14ac:dyDescent="0.3">
      <c r="A16493" s="2">
        <f>IFERROR(INDEX(Forecasting!$C$6:$HS$7,1,MATCH('Weekly Sales'!$E16493,Forecasting!$C$7:$HS$7,0)),0)</f>
        <v>0</v>
      </c>
    </row>
    <row r="16494" spans="1:1" x14ac:dyDescent="0.3">
      <c r="A16494" s="2">
        <f>IFERROR(INDEX(Forecasting!$C$6:$HS$7,1,MATCH('Weekly Sales'!$E16494,Forecasting!$C$7:$HS$7,0)),0)</f>
        <v>0</v>
      </c>
    </row>
    <row r="16495" spans="1:1" x14ac:dyDescent="0.3">
      <c r="A16495" s="2">
        <f>IFERROR(INDEX(Forecasting!$C$6:$HS$7,1,MATCH('Weekly Sales'!$E16495,Forecasting!$C$7:$HS$7,0)),0)</f>
        <v>0</v>
      </c>
    </row>
    <row r="16496" spans="1:1" x14ac:dyDescent="0.3">
      <c r="A16496" s="2">
        <f>IFERROR(INDEX(Forecasting!$C$6:$HS$7,1,MATCH('Weekly Sales'!$E16496,Forecasting!$C$7:$HS$7,0)),0)</f>
        <v>0</v>
      </c>
    </row>
    <row r="16497" spans="1:1" x14ac:dyDescent="0.3">
      <c r="A16497" s="2">
        <f>IFERROR(INDEX(Forecasting!$C$6:$HS$7,1,MATCH('Weekly Sales'!$E16497,Forecasting!$C$7:$HS$7,0)),0)</f>
        <v>0</v>
      </c>
    </row>
    <row r="16498" spans="1:1" x14ac:dyDescent="0.3">
      <c r="A16498" s="2">
        <f>IFERROR(INDEX(Forecasting!$C$6:$HS$7,1,MATCH('Weekly Sales'!$E16498,Forecasting!$C$7:$HS$7,0)),0)</f>
        <v>0</v>
      </c>
    </row>
    <row r="16499" spans="1:1" x14ac:dyDescent="0.3">
      <c r="A16499" s="2">
        <f>IFERROR(INDEX(Forecasting!$C$6:$HS$7,1,MATCH('Weekly Sales'!$E16499,Forecasting!$C$7:$HS$7,0)),0)</f>
        <v>0</v>
      </c>
    </row>
    <row r="16500" spans="1:1" x14ac:dyDescent="0.3">
      <c r="A16500" s="2">
        <f>IFERROR(INDEX(Forecasting!$C$6:$HS$7,1,MATCH('Weekly Sales'!$E16500,Forecasting!$C$7:$HS$7,0)),0)</f>
        <v>0</v>
      </c>
    </row>
    <row r="16501" spans="1:1" x14ac:dyDescent="0.3">
      <c r="A16501" s="2">
        <f>IFERROR(INDEX(Forecasting!$C$6:$HS$7,1,MATCH('Weekly Sales'!$E16501,Forecasting!$C$7:$HS$7,0)),0)</f>
        <v>0</v>
      </c>
    </row>
    <row r="16502" spans="1:1" x14ac:dyDescent="0.3">
      <c r="A16502" s="2">
        <f>IFERROR(INDEX(Forecasting!$C$6:$HS$7,1,MATCH('Weekly Sales'!$E16502,Forecasting!$C$7:$HS$7,0)),0)</f>
        <v>0</v>
      </c>
    </row>
    <row r="16503" spans="1:1" x14ac:dyDescent="0.3">
      <c r="A16503" s="2">
        <f>IFERROR(INDEX(Forecasting!$C$6:$HS$7,1,MATCH('Weekly Sales'!$E16503,Forecasting!$C$7:$HS$7,0)),0)</f>
        <v>0</v>
      </c>
    </row>
    <row r="16504" spans="1:1" x14ac:dyDescent="0.3">
      <c r="A16504" s="2">
        <f>IFERROR(INDEX(Forecasting!$C$6:$HS$7,1,MATCH('Weekly Sales'!$E16504,Forecasting!$C$7:$HS$7,0)),0)</f>
        <v>0</v>
      </c>
    </row>
    <row r="16505" spans="1:1" x14ac:dyDescent="0.3">
      <c r="A16505" s="2">
        <f>IFERROR(INDEX(Forecasting!$C$6:$HS$7,1,MATCH('Weekly Sales'!$E16505,Forecasting!$C$7:$HS$7,0)),0)</f>
        <v>0</v>
      </c>
    </row>
    <row r="16506" spans="1:1" x14ac:dyDescent="0.3">
      <c r="A16506" s="2">
        <f>IFERROR(INDEX(Forecasting!$C$6:$HS$7,1,MATCH('Weekly Sales'!$E16506,Forecasting!$C$7:$HS$7,0)),0)</f>
        <v>0</v>
      </c>
    </row>
    <row r="16507" spans="1:1" x14ac:dyDescent="0.3">
      <c r="A16507" s="2">
        <f>IFERROR(INDEX(Forecasting!$C$6:$HS$7,1,MATCH('Weekly Sales'!$E16507,Forecasting!$C$7:$HS$7,0)),0)</f>
        <v>0</v>
      </c>
    </row>
    <row r="16508" spans="1:1" x14ac:dyDescent="0.3">
      <c r="A16508" s="2">
        <f>IFERROR(INDEX(Forecasting!$C$6:$HS$7,1,MATCH('Weekly Sales'!$E16508,Forecasting!$C$7:$HS$7,0)),0)</f>
        <v>0</v>
      </c>
    </row>
    <row r="16509" spans="1:1" x14ac:dyDescent="0.3">
      <c r="A16509" s="2">
        <f>IFERROR(INDEX(Forecasting!$C$6:$HS$7,1,MATCH('Weekly Sales'!$E16509,Forecasting!$C$7:$HS$7,0)),0)</f>
        <v>0</v>
      </c>
    </row>
    <row r="16510" spans="1:1" x14ac:dyDescent="0.3">
      <c r="A16510" s="2">
        <f>IFERROR(INDEX(Forecasting!$C$6:$HS$7,1,MATCH('Weekly Sales'!$E16510,Forecasting!$C$7:$HS$7,0)),0)</f>
        <v>0</v>
      </c>
    </row>
    <row r="16511" spans="1:1" x14ac:dyDescent="0.3">
      <c r="A16511" s="2">
        <f>IFERROR(INDEX(Forecasting!$C$6:$HS$7,1,MATCH('Weekly Sales'!$E16511,Forecasting!$C$7:$HS$7,0)),0)</f>
        <v>0</v>
      </c>
    </row>
    <row r="16512" spans="1:1" x14ac:dyDescent="0.3">
      <c r="A16512" s="2">
        <f>IFERROR(INDEX(Forecasting!$C$6:$HS$7,1,MATCH('Weekly Sales'!$E16512,Forecasting!$C$7:$HS$7,0)),0)</f>
        <v>0</v>
      </c>
    </row>
    <row r="16513" spans="1:1" x14ac:dyDescent="0.3">
      <c r="A16513" s="2">
        <f>IFERROR(INDEX(Forecasting!$C$6:$HS$7,1,MATCH('Weekly Sales'!$E16513,Forecasting!$C$7:$HS$7,0)),0)</f>
        <v>0</v>
      </c>
    </row>
    <row r="16514" spans="1:1" x14ac:dyDescent="0.3">
      <c r="A16514" s="2">
        <f>IFERROR(INDEX(Forecasting!$C$6:$HS$7,1,MATCH('Weekly Sales'!$E16514,Forecasting!$C$7:$HS$7,0)),0)</f>
        <v>0</v>
      </c>
    </row>
    <row r="16515" spans="1:1" x14ac:dyDescent="0.3">
      <c r="A16515" s="2">
        <f>IFERROR(INDEX(Forecasting!$C$6:$HS$7,1,MATCH('Weekly Sales'!$E16515,Forecasting!$C$7:$HS$7,0)),0)</f>
        <v>0</v>
      </c>
    </row>
    <row r="16516" spans="1:1" x14ac:dyDescent="0.3">
      <c r="A16516" s="2">
        <f>IFERROR(INDEX(Forecasting!$C$6:$HS$7,1,MATCH('Weekly Sales'!$E16516,Forecasting!$C$7:$HS$7,0)),0)</f>
        <v>0</v>
      </c>
    </row>
    <row r="16517" spans="1:1" x14ac:dyDescent="0.3">
      <c r="A16517" s="2">
        <f>IFERROR(INDEX(Forecasting!$C$6:$HS$7,1,MATCH('Weekly Sales'!$E16517,Forecasting!$C$7:$HS$7,0)),0)</f>
        <v>0</v>
      </c>
    </row>
    <row r="16518" spans="1:1" x14ac:dyDescent="0.3">
      <c r="A16518" s="2">
        <f>IFERROR(INDEX(Forecasting!$C$6:$HS$7,1,MATCH('Weekly Sales'!$E16518,Forecasting!$C$7:$HS$7,0)),0)</f>
        <v>0</v>
      </c>
    </row>
    <row r="16519" spans="1:1" x14ac:dyDescent="0.3">
      <c r="A16519" s="2">
        <f>IFERROR(INDEX(Forecasting!$C$6:$HS$7,1,MATCH('Weekly Sales'!$E16519,Forecasting!$C$7:$HS$7,0)),0)</f>
        <v>0</v>
      </c>
    </row>
    <row r="16520" spans="1:1" x14ac:dyDescent="0.3">
      <c r="A16520" s="2">
        <f>IFERROR(INDEX(Forecasting!$C$6:$HS$7,1,MATCH('Weekly Sales'!$E16520,Forecasting!$C$7:$HS$7,0)),0)</f>
        <v>0</v>
      </c>
    </row>
    <row r="16521" spans="1:1" x14ac:dyDescent="0.3">
      <c r="A16521" s="2">
        <f>IFERROR(INDEX(Forecasting!$C$6:$HS$7,1,MATCH('Weekly Sales'!$E16521,Forecasting!$C$7:$HS$7,0)),0)</f>
        <v>0</v>
      </c>
    </row>
    <row r="16522" spans="1:1" x14ac:dyDescent="0.3">
      <c r="A16522" s="2">
        <f>IFERROR(INDEX(Forecasting!$C$6:$HS$7,1,MATCH('Weekly Sales'!$E16522,Forecasting!$C$7:$HS$7,0)),0)</f>
        <v>0</v>
      </c>
    </row>
    <row r="16523" spans="1:1" x14ac:dyDescent="0.3">
      <c r="A16523" s="2">
        <f>IFERROR(INDEX(Forecasting!$C$6:$HS$7,1,MATCH('Weekly Sales'!$E16523,Forecasting!$C$7:$HS$7,0)),0)</f>
        <v>0</v>
      </c>
    </row>
    <row r="16524" spans="1:1" x14ac:dyDescent="0.3">
      <c r="A16524" s="2">
        <f>IFERROR(INDEX(Forecasting!$C$6:$HS$7,1,MATCH('Weekly Sales'!$E16524,Forecasting!$C$7:$HS$7,0)),0)</f>
        <v>0</v>
      </c>
    </row>
    <row r="16525" spans="1:1" x14ac:dyDescent="0.3">
      <c r="A16525" s="2">
        <f>IFERROR(INDEX(Forecasting!$C$6:$HS$7,1,MATCH('Weekly Sales'!$E16525,Forecasting!$C$7:$HS$7,0)),0)</f>
        <v>0</v>
      </c>
    </row>
    <row r="16526" spans="1:1" x14ac:dyDescent="0.3">
      <c r="A16526" s="2">
        <f>IFERROR(INDEX(Forecasting!$C$6:$HS$7,1,MATCH('Weekly Sales'!$E16526,Forecasting!$C$7:$HS$7,0)),0)</f>
        <v>0</v>
      </c>
    </row>
    <row r="16527" spans="1:1" x14ac:dyDescent="0.3">
      <c r="A16527" s="2">
        <f>IFERROR(INDEX(Forecasting!$C$6:$HS$7,1,MATCH('Weekly Sales'!$E16527,Forecasting!$C$7:$HS$7,0)),0)</f>
        <v>0</v>
      </c>
    </row>
    <row r="16528" spans="1:1" x14ac:dyDescent="0.3">
      <c r="A16528" s="2">
        <f>IFERROR(INDEX(Forecasting!$C$6:$HS$7,1,MATCH('Weekly Sales'!$E16528,Forecasting!$C$7:$HS$7,0)),0)</f>
        <v>0</v>
      </c>
    </row>
    <row r="16529" spans="1:1" x14ac:dyDescent="0.3">
      <c r="A16529" s="2">
        <f>IFERROR(INDEX(Forecasting!$C$6:$HS$7,1,MATCH('Weekly Sales'!$E16529,Forecasting!$C$7:$HS$7,0)),0)</f>
        <v>0</v>
      </c>
    </row>
    <row r="16530" spans="1:1" x14ac:dyDescent="0.3">
      <c r="A16530" s="2">
        <f>IFERROR(INDEX(Forecasting!$C$6:$HS$7,1,MATCH('Weekly Sales'!$E16530,Forecasting!$C$7:$HS$7,0)),0)</f>
        <v>0</v>
      </c>
    </row>
    <row r="16531" spans="1:1" x14ac:dyDescent="0.3">
      <c r="A16531" s="2">
        <f>IFERROR(INDEX(Forecasting!$C$6:$HS$7,1,MATCH('Weekly Sales'!$E16531,Forecasting!$C$7:$HS$7,0)),0)</f>
        <v>0</v>
      </c>
    </row>
    <row r="16532" spans="1:1" x14ac:dyDescent="0.3">
      <c r="A16532" s="2">
        <f>IFERROR(INDEX(Forecasting!$C$6:$HS$7,1,MATCH('Weekly Sales'!$E16532,Forecasting!$C$7:$HS$7,0)),0)</f>
        <v>0</v>
      </c>
    </row>
    <row r="16533" spans="1:1" x14ac:dyDescent="0.3">
      <c r="A16533" s="2">
        <f>IFERROR(INDEX(Forecasting!$C$6:$HS$7,1,MATCH('Weekly Sales'!$E16533,Forecasting!$C$7:$HS$7,0)),0)</f>
        <v>0</v>
      </c>
    </row>
    <row r="16534" spans="1:1" x14ac:dyDescent="0.3">
      <c r="A16534" s="2">
        <f>IFERROR(INDEX(Forecasting!$C$6:$HS$7,1,MATCH('Weekly Sales'!$E16534,Forecasting!$C$7:$HS$7,0)),0)</f>
        <v>0</v>
      </c>
    </row>
    <row r="16535" spans="1:1" x14ac:dyDescent="0.3">
      <c r="A16535" s="2">
        <f>IFERROR(INDEX(Forecasting!$C$6:$HS$7,1,MATCH('Weekly Sales'!$E16535,Forecasting!$C$7:$HS$7,0)),0)</f>
        <v>0</v>
      </c>
    </row>
    <row r="16536" spans="1:1" x14ac:dyDescent="0.3">
      <c r="A16536" s="2">
        <f>IFERROR(INDEX(Forecasting!$C$6:$HS$7,1,MATCH('Weekly Sales'!$E16536,Forecasting!$C$7:$HS$7,0)),0)</f>
        <v>0</v>
      </c>
    </row>
    <row r="16537" spans="1:1" x14ac:dyDescent="0.3">
      <c r="A16537" s="2">
        <f>IFERROR(INDEX(Forecasting!$C$6:$HS$7,1,MATCH('Weekly Sales'!$E16537,Forecasting!$C$7:$HS$7,0)),0)</f>
        <v>0</v>
      </c>
    </row>
    <row r="16538" spans="1:1" x14ac:dyDescent="0.3">
      <c r="A16538" s="2">
        <f>IFERROR(INDEX(Forecasting!$C$6:$HS$7,1,MATCH('Weekly Sales'!$E16538,Forecasting!$C$7:$HS$7,0)),0)</f>
        <v>0</v>
      </c>
    </row>
    <row r="16539" spans="1:1" x14ac:dyDescent="0.3">
      <c r="A16539" s="2">
        <f>IFERROR(INDEX(Forecasting!$C$6:$HS$7,1,MATCH('Weekly Sales'!$E16539,Forecasting!$C$7:$HS$7,0)),0)</f>
        <v>0</v>
      </c>
    </row>
    <row r="16540" spans="1:1" x14ac:dyDescent="0.3">
      <c r="A16540" s="2">
        <f>IFERROR(INDEX(Forecasting!$C$6:$HS$7,1,MATCH('Weekly Sales'!$E16540,Forecasting!$C$7:$HS$7,0)),0)</f>
        <v>0</v>
      </c>
    </row>
    <row r="16541" spans="1:1" x14ac:dyDescent="0.3">
      <c r="A16541" s="2">
        <f>IFERROR(INDEX(Forecasting!$C$6:$HS$7,1,MATCH('Weekly Sales'!$E16541,Forecasting!$C$7:$HS$7,0)),0)</f>
        <v>0</v>
      </c>
    </row>
    <row r="16542" spans="1:1" x14ac:dyDescent="0.3">
      <c r="A16542" s="2">
        <f>IFERROR(INDEX(Forecasting!$C$6:$HS$7,1,MATCH('Weekly Sales'!$E16542,Forecasting!$C$7:$HS$7,0)),0)</f>
        <v>0</v>
      </c>
    </row>
    <row r="16543" spans="1:1" x14ac:dyDescent="0.3">
      <c r="A16543" s="2">
        <f>IFERROR(INDEX(Forecasting!$C$6:$HS$7,1,MATCH('Weekly Sales'!$E16543,Forecasting!$C$7:$HS$7,0)),0)</f>
        <v>0</v>
      </c>
    </row>
    <row r="16544" spans="1:1" x14ac:dyDescent="0.3">
      <c r="A16544" s="2">
        <f>IFERROR(INDEX(Forecasting!$C$6:$HS$7,1,MATCH('Weekly Sales'!$E16544,Forecasting!$C$7:$HS$7,0)),0)</f>
        <v>0</v>
      </c>
    </row>
    <row r="16545" spans="1:1" x14ac:dyDescent="0.3">
      <c r="A16545" s="2">
        <f>IFERROR(INDEX(Forecasting!$C$6:$HS$7,1,MATCH('Weekly Sales'!$E16545,Forecasting!$C$7:$HS$7,0)),0)</f>
        <v>0</v>
      </c>
    </row>
    <row r="16546" spans="1:1" x14ac:dyDescent="0.3">
      <c r="A16546" s="2">
        <f>IFERROR(INDEX(Forecasting!$C$6:$HS$7,1,MATCH('Weekly Sales'!$E16546,Forecasting!$C$7:$HS$7,0)),0)</f>
        <v>0</v>
      </c>
    </row>
    <row r="16547" spans="1:1" x14ac:dyDescent="0.3">
      <c r="A16547" s="2">
        <f>IFERROR(INDEX(Forecasting!$C$6:$HS$7,1,MATCH('Weekly Sales'!$E16547,Forecasting!$C$7:$HS$7,0)),0)</f>
        <v>0</v>
      </c>
    </row>
    <row r="16548" spans="1:1" x14ac:dyDescent="0.3">
      <c r="A16548" s="2">
        <f>IFERROR(INDEX(Forecasting!$C$6:$HS$7,1,MATCH('Weekly Sales'!$E16548,Forecasting!$C$7:$HS$7,0)),0)</f>
        <v>0</v>
      </c>
    </row>
    <row r="16549" spans="1:1" x14ac:dyDescent="0.3">
      <c r="A16549" s="2">
        <f>IFERROR(INDEX(Forecasting!$C$6:$HS$7,1,MATCH('Weekly Sales'!$E16549,Forecasting!$C$7:$HS$7,0)),0)</f>
        <v>0</v>
      </c>
    </row>
    <row r="16550" spans="1:1" x14ac:dyDescent="0.3">
      <c r="A16550" s="2">
        <f>IFERROR(INDEX(Forecasting!$C$6:$HS$7,1,MATCH('Weekly Sales'!$E16550,Forecasting!$C$7:$HS$7,0)),0)</f>
        <v>0</v>
      </c>
    </row>
    <row r="16551" spans="1:1" x14ac:dyDescent="0.3">
      <c r="A16551" s="2">
        <f>IFERROR(INDEX(Forecasting!$C$6:$HS$7,1,MATCH('Weekly Sales'!$E16551,Forecasting!$C$7:$HS$7,0)),0)</f>
        <v>0</v>
      </c>
    </row>
    <row r="16552" spans="1:1" x14ac:dyDescent="0.3">
      <c r="A16552" s="2">
        <f>IFERROR(INDEX(Forecasting!$C$6:$HS$7,1,MATCH('Weekly Sales'!$E16552,Forecasting!$C$7:$HS$7,0)),0)</f>
        <v>0</v>
      </c>
    </row>
    <row r="16553" spans="1:1" x14ac:dyDescent="0.3">
      <c r="A16553" s="2">
        <f>IFERROR(INDEX(Forecasting!$C$6:$HS$7,1,MATCH('Weekly Sales'!$E16553,Forecasting!$C$7:$HS$7,0)),0)</f>
        <v>0</v>
      </c>
    </row>
    <row r="16554" spans="1:1" x14ac:dyDescent="0.3">
      <c r="A16554" s="2">
        <f>IFERROR(INDEX(Forecasting!$C$6:$HS$7,1,MATCH('Weekly Sales'!$E16554,Forecasting!$C$7:$HS$7,0)),0)</f>
        <v>0</v>
      </c>
    </row>
    <row r="16555" spans="1:1" x14ac:dyDescent="0.3">
      <c r="A16555" s="2">
        <f>IFERROR(INDEX(Forecasting!$C$6:$HS$7,1,MATCH('Weekly Sales'!$E16555,Forecasting!$C$7:$HS$7,0)),0)</f>
        <v>0</v>
      </c>
    </row>
    <row r="16556" spans="1:1" x14ac:dyDescent="0.3">
      <c r="A16556" s="2">
        <f>IFERROR(INDEX(Forecasting!$C$6:$HS$7,1,MATCH('Weekly Sales'!$E16556,Forecasting!$C$7:$HS$7,0)),0)</f>
        <v>0</v>
      </c>
    </row>
    <row r="16557" spans="1:1" x14ac:dyDescent="0.3">
      <c r="A16557" s="2">
        <f>IFERROR(INDEX(Forecasting!$C$6:$HS$7,1,MATCH('Weekly Sales'!$E16557,Forecasting!$C$7:$HS$7,0)),0)</f>
        <v>0</v>
      </c>
    </row>
    <row r="16558" spans="1:1" x14ac:dyDescent="0.3">
      <c r="A16558" s="2">
        <f>IFERROR(INDEX(Forecasting!$C$6:$HS$7,1,MATCH('Weekly Sales'!$E16558,Forecasting!$C$7:$HS$7,0)),0)</f>
        <v>0</v>
      </c>
    </row>
    <row r="16559" spans="1:1" x14ac:dyDescent="0.3">
      <c r="A16559" s="2">
        <f>IFERROR(INDEX(Forecasting!$C$6:$HS$7,1,MATCH('Weekly Sales'!$E16559,Forecasting!$C$7:$HS$7,0)),0)</f>
        <v>0</v>
      </c>
    </row>
    <row r="16560" spans="1:1" x14ac:dyDescent="0.3">
      <c r="A16560" s="2">
        <f>IFERROR(INDEX(Forecasting!$C$6:$HS$7,1,MATCH('Weekly Sales'!$E16560,Forecasting!$C$7:$HS$7,0)),0)</f>
        <v>0</v>
      </c>
    </row>
    <row r="16561" spans="1:1" x14ac:dyDescent="0.3">
      <c r="A16561" s="2">
        <f>IFERROR(INDEX(Forecasting!$C$6:$HS$7,1,MATCH('Weekly Sales'!$E16561,Forecasting!$C$7:$HS$7,0)),0)</f>
        <v>0</v>
      </c>
    </row>
    <row r="16562" spans="1:1" x14ac:dyDescent="0.3">
      <c r="A16562" s="2">
        <f>IFERROR(INDEX(Forecasting!$C$6:$HS$7,1,MATCH('Weekly Sales'!$E16562,Forecasting!$C$7:$HS$7,0)),0)</f>
        <v>0</v>
      </c>
    </row>
    <row r="16563" spans="1:1" x14ac:dyDescent="0.3">
      <c r="A16563" s="2">
        <f>IFERROR(INDEX(Forecasting!$C$6:$HS$7,1,MATCH('Weekly Sales'!$E16563,Forecasting!$C$7:$HS$7,0)),0)</f>
        <v>0</v>
      </c>
    </row>
    <row r="16564" spans="1:1" x14ac:dyDescent="0.3">
      <c r="A16564" s="2">
        <f>IFERROR(INDEX(Forecasting!$C$6:$HS$7,1,MATCH('Weekly Sales'!$E16564,Forecasting!$C$7:$HS$7,0)),0)</f>
        <v>0</v>
      </c>
    </row>
    <row r="16565" spans="1:1" x14ac:dyDescent="0.3">
      <c r="A16565" s="2">
        <f>IFERROR(INDEX(Forecasting!$C$6:$HS$7,1,MATCH('Weekly Sales'!$E16565,Forecasting!$C$7:$HS$7,0)),0)</f>
        <v>0</v>
      </c>
    </row>
    <row r="16566" spans="1:1" x14ac:dyDescent="0.3">
      <c r="A16566" s="2">
        <f>IFERROR(INDEX(Forecasting!$C$6:$HS$7,1,MATCH('Weekly Sales'!$E16566,Forecasting!$C$7:$HS$7,0)),0)</f>
        <v>0</v>
      </c>
    </row>
    <row r="16567" spans="1:1" x14ac:dyDescent="0.3">
      <c r="A16567" s="2">
        <f>IFERROR(INDEX(Forecasting!$C$6:$HS$7,1,MATCH('Weekly Sales'!$E16567,Forecasting!$C$7:$HS$7,0)),0)</f>
        <v>0</v>
      </c>
    </row>
    <row r="16568" spans="1:1" x14ac:dyDescent="0.3">
      <c r="A16568" s="2">
        <f>IFERROR(INDEX(Forecasting!$C$6:$HS$7,1,MATCH('Weekly Sales'!$E16568,Forecasting!$C$7:$HS$7,0)),0)</f>
        <v>0</v>
      </c>
    </row>
    <row r="16569" spans="1:1" x14ac:dyDescent="0.3">
      <c r="A16569" s="2">
        <f>IFERROR(INDEX(Forecasting!$C$6:$HS$7,1,MATCH('Weekly Sales'!$E16569,Forecasting!$C$7:$HS$7,0)),0)</f>
        <v>0</v>
      </c>
    </row>
    <row r="16570" spans="1:1" x14ac:dyDescent="0.3">
      <c r="A16570" s="2">
        <f>IFERROR(INDEX(Forecasting!$C$6:$HS$7,1,MATCH('Weekly Sales'!$E16570,Forecasting!$C$7:$HS$7,0)),0)</f>
        <v>0</v>
      </c>
    </row>
    <row r="16571" spans="1:1" x14ac:dyDescent="0.3">
      <c r="A16571" s="2">
        <f>IFERROR(INDEX(Forecasting!$C$6:$HS$7,1,MATCH('Weekly Sales'!$E16571,Forecasting!$C$7:$HS$7,0)),0)</f>
        <v>0</v>
      </c>
    </row>
    <row r="16572" spans="1:1" x14ac:dyDescent="0.3">
      <c r="A16572" s="2">
        <f>IFERROR(INDEX(Forecasting!$C$6:$HS$7,1,MATCH('Weekly Sales'!$E16572,Forecasting!$C$7:$HS$7,0)),0)</f>
        <v>0</v>
      </c>
    </row>
    <row r="16573" spans="1:1" x14ac:dyDescent="0.3">
      <c r="A16573" s="2">
        <f>IFERROR(INDEX(Forecasting!$C$6:$HS$7,1,MATCH('Weekly Sales'!$E16573,Forecasting!$C$7:$HS$7,0)),0)</f>
        <v>0</v>
      </c>
    </row>
    <row r="16574" spans="1:1" x14ac:dyDescent="0.3">
      <c r="A16574" s="2">
        <f>IFERROR(INDEX(Forecasting!$C$6:$HS$7,1,MATCH('Weekly Sales'!$E16574,Forecasting!$C$7:$HS$7,0)),0)</f>
        <v>0</v>
      </c>
    </row>
    <row r="16575" spans="1:1" x14ac:dyDescent="0.3">
      <c r="A16575" s="2">
        <f>IFERROR(INDEX(Forecasting!$C$6:$HS$7,1,MATCH('Weekly Sales'!$E16575,Forecasting!$C$7:$HS$7,0)),0)</f>
        <v>0</v>
      </c>
    </row>
    <row r="16576" spans="1:1" x14ac:dyDescent="0.3">
      <c r="A16576" s="2">
        <f>IFERROR(INDEX(Forecasting!$C$6:$HS$7,1,MATCH('Weekly Sales'!$E16576,Forecasting!$C$7:$HS$7,0)),0)</f>
        <v>0</v>
      </c>
    </row>
    <row r="16577" spans="1:1" x14ac:dyDescent="0.3">
      <c r="A16577" s="2">
        <f>IFERROR(INDEX(Forecasting!$C$6:$HS$7,1,MATCH('Weekly Sales'!$E16577,Forecasting!$C$7:$HS$7,0)),0)</f>
        <v>0</v>
      </c>
    </row>
    <row r="16578" spans="1:1" x14ac:dyDescent="0.3">
      <c r="A16578" s="2">
        <f>IFERROR(INDEX(Forecasting!$C$6:$HS$7,1,MATCH('Weekly Sales'!$E16578,Forecasting!$C$7:$HS$7,0)),0)</f>
        <v>0</v>
      </c>
    </row>
    <row r="16579" spans="1:1" x14ac:dyDescent="0.3">
      <c r="A16579" s="2">
        <f>IFERROR(INDEX(Forecasting!$C$6:$HS$7,1,MATCH('Weekly Sales'!$E16579,Forecasting!$C$7:$HS$7,0)),0)</f>
        <v>0</v>
      </c>
    </row>
    <row r="16580" spans="1:1" x14ac:dyDescent="0.3">
      <c r="A16580" s="2">
        <f>IFERROR(INDEX(Forecasting!$C$6:$HS$7,1,MATCH('Weekly Sales'!$E16580,Forecasting!$C$7:$HS$7,0)),0)</f>
        <v>0</v>
      </c>
    </row>
    <row r="16581" spans="1:1" x14ac:dyDescent="0.3">
      <c r="A16581" s="2">
        <f>IFERROR(INDEX(Forecasting!$C$6:$HS$7,1,MATCH('Weekly Sales'!$E16581,Forecasting!$C$7:$HS$7,0)),0)</f>
        <v>0</v>
      </c>
    </row>
    <row r="16582" spans="1:1" x14ac:dyDescent="0.3">
      <c r="A16582" s="2">
        <f>IFERROR(INDEX(Forecasting!$C$6:$HS$7,1,MATCH('Weekly Sales'!$E16582,Forecasting!$C$7:$HS$7,0)),0)</f>
        <v>0</v>
      </c>
    </row>
    <row r="16583" spans="1:1" x14ac:dyDescent="0.3">
      <c r="A16583" s="2">
        <f>IFERROR(INDEX(Forecasting!$C$6:$HS$7,1,MATCH('Weekly Sales'!$E16583,Forecasting!$C$7:$HS$7,0)),0)</f>
        <v>0</v>
      </c>
    </row>
    <row r="16584" spans="1:1" x14ac:dyDescent="0.3">
      <c r="A16584" s="2">
        <f>IFERROR(INDEX(Forecasting!$C$6:$HS$7,1,MATCH('Weekly Sales'!$E16584,Forecasting!$C$7:$HS$7,0)),0)</f>
        <v>0</v>
      </c>
    </row>
    <row r="16585" spans="1:1" x14ac:dyDescent="0.3">
      <c r="A16585" s="2">
        <f>IFERROR(INDEX(Forecasting!$C$6:$HS$7,1,MATCH('Weekly Sales'!$E16585,Forecasting!$C$7:$HS$7,0)),0)</f>
        <v>0</v>
      </c>
    </row>
    <row r="16586" spans="1:1" x14ac:dyDescent="0.3">
      <c r="A16586" s="2">
        <f>IFERROR(INDEX(Forecasting!$C$6:$HS$7,1,MATCH('Weekly Sales'!$E16586,Forecasting!$C$7:$HS$7,0)),0)</f>
        <v>0</v>
      </c>
    </row>
    <row r="16587" spans="1:1" x14ac:dyDescent="0.3">
      <c r="A16587" s="2">
        <f>IFERROR(INDEX(Forecasting!$C$6:$HS$7,1,MATCH('Weekly Sales'!$E16587,Forecasting!$C$7:$HS$7,0)),0)</f>
        <v>0</v>
      </c>
    </row>
    <row r="16588" spans="1:1" x14ac:dyDescent="0.3">
      <c r="A16588" s="2">
        <f>IFERROR(INDEX(Forecasting!$C$6:$HS$7,1,MATCH('Weekly Sales'!$E16588,Forecasting!$C$7:$HS$7,0)),0)</f>
        <v>0</v>
      </c>
    </row>
    <row r="16589" spans="1:1" x14ac:dyDescent="0.3">
      <c r="A16589" s="2">
        <f>IFERROR(INDEX(Forecasting!$C$6:$HS$7,1,MATCH('Weekly Sales'!$E16589,Forecasting!$C$7:$HS$7,0)),0)</f>
        <v>0</v>
      </c>
    </row>
    <row r="16590" spans="1:1" x14ac:dyDescent="0.3">
      <c r="A16590" s="2">
        <f>IFERROR(INDEX(Forecasting!$C$6:$HS$7,1,MATCH('Weekly Sales'!$E16590,Forecasting!$C$7:$HS$7,0)),0)</f>
        <v>0</v>
      </c>
    </row>
    <row r="16591" spans="1:1" x14ac:dyDescent="0.3">
      <c r="A16591" s="2">
        <f>IFERROR(INDEX(Forecasting!$C$6:$HS$7,1,MATCH('Weekly Sales'!$E16591,Forecasting!$C$7:$HS$7,0)),0)</f>
        <v>0</v>
      </c>
    </row>
    <row r="16592" spans="1:1" x14ac:dyDescent="0.3">
      <c r="A16592" s="2">
        <f>IFERROR(INDEX(Forecasting!$C$6:$HS$7,1,MATCH('Weekly Sales'!$E16592,Forecasting!$C$7:$HS$7,0)),0)</f>
        <v>0</v>
      </c>
    </row>
    <row r="16593" spans="1:1" x14ac:dyDescent="0.3">
      <c r="A16593" s="2">
        <f>IFERROR(INDEX(Forecasting!$C$6:$HS$7,1,MATCH('Weekly Sales'!$E16593,Forecasting!$C$7:$HS$7,0)),0)</f>
        <v>0</v>
      </c>
    </row>
    <row r="16594" spans="1:1" x14ac:dyDescent="0.3">
      <c r="A16594" s="2">
        <f>IFERROR(INDEX(Forecasting!$C$6:$HS$7,1,MATCH('Weekly Sales'!$E16594,Forecasting!$C$7:$HS$7,0)),0)</f>
        <v>0</v>
      </c>
    </row>
    <row r="16595" spans="1:1" x14ac:dyDescent="0.3">
      <c r="A16595" s="2">
        <f>IFERROR(INDEX(Forecasting!$C$6:$HS$7,1,MATCH('Weekly Sales'!$E16595,Forecasting!$C$7:$HS$7,0)),0)</f>
        <v>0</v>
      </c>
    </row>
    <row r="16596" spans="1:1" x14ac:dyDescent="0.3">
      <c r="A16596" s="2">
        <f>IFERROR(INDEX(Forecasting!$C$6:$HS$7,1,MATCH('Weekly Sales'!$E16596,Forecasting!$C$7:$HS$7,0)),0)</f>
        <v>0</v>
      </c>
    </row>
    <row r="16597" spans="1:1" x14ac:dyDescent="0.3">
      <c r="A16597" s="2">
        <f>IFERROR(INDEX(Forecasting!$C$6:$HS$7,1,MATCH('Weekly Sales'!$E16597,Forecasting!$C$7:$HS$7,0)),0)</f>
        <v>0</v>
      </c>
    </row>
    <row r="16598" spans="1:1" x14ac:dyDescent="0.3">
      <c r="A16598" s="2">
        <f>IFERROR(INDEX(Forecasting!$C$6:$HS$7,1,MATCH('Weekly Sales'!$E16598,Forecasting!$C$7:$HS$7,0)),0)</f>
        <v>0</v>
      </c>
    </row>
    <row r="16599" spans="1:1" x14ac:dyDescent="0.3">
      <c r="A16599" s="2">
        <f>IFERROR(INDEX(Forecasting!$C$6:$HS$7,1,MATCH('Weekly Sales'!$E16599,Forecasting!$C$7:$HS$7,0)),0)</f>
        <v>0</v>
      </c>
    </row>
    <row r="16600" spans="1:1" x14ac:dyDescent="0.3">
      <c r="A16600" s="2">
        <f>IFERROR(INDEX(Forecasting!$C$6:$HS$7,1,MATCH('Weekly Sales'!$E16600,Forecasting!$C$7:$HS$7,0)),0)</f>
        <v>0</v>
      </c>
    </row>
    <row r="16601" spans="1:1" x14ac:dyDescent="0.3">
      <c r="A16601" s="2">
        <f>IFERROR(INDEX(Forecasting!$C$6:$HS$7,1,MATCH('Weekly Sales'!$E16601,Forecasting!$C$7:$HS$7,0)),0)</f>
        <v>0</v>
      </c>
    </row>
    <row r="16602" spans="1:1" x14ac:dyDescent="0.3">
      <c r="A16602" s="2">
        <f>IFERROR(INDEX(Forecasting!$C$6:$HS$7,1,MATCH('Weekly Sales'!$E16602,Forecasting!$C$7:$HS$7,0)),0)</f>
        <v>0</v>
      </c>
    </row>
    <row r="16603" spans="1:1" x14ac:dyDescent="0.3">
      <c r="A16603" s="2">
        <f>IFERROR(INDEX(Forecasting!$C$6:$HS$7,1,MATCH('Weekly Sales'!$E16603,Forecasting!$C$7:$HS$7,0)),0)</f>
        <v>0</v>
      </c>
    </row>
    <row r="16604" spans="1:1" x14ac:dyDescent="0.3">
      <c r="A16604" s="2">
        <f>IFERROR(INDEX(Forecasting!$C$6:$HS$7,1,MATCH('Weekly Sales'!$E16604,Forecasting!$C$7:$HS$7,0)),0)</f>
        <v>0</v>
      </c>
    </row>
    <row r="16605" spans="1:1" x14ac:dyDescent="0.3">
      <c r="A16605" s="2">
        <f>IFERROR(INDEX(Forecasting!$C$6:$HS$7,1,MATCH('Weekly Sales'!$E16605,Forecasting!$C$7:$HS$7,0)),0)</f>
        <v>0</v>
      </c>
    </row>
    <row r="16606" spans="1:1" x14ac:dyDescent="0.3">
      <c r="A16606" s="2">
        <f>IFERROR(INDEX(Forecasting!$C$6:$HS$7,1,MATCH('Weekly Sales'!$E16606,Forecasting!$C$7:$HS$7,0)),0)</f>
        <v>0</v>
      </c>
    </row>
    <row r="16607" spans="1:1" x14ac:dyDescent="0.3">
      <c r="A16607" s="2">
        <f>IFERROR(INDEX(Forecasting!$C$6:$HS$7,1,MATCH('Weekly Sales'!$E16607,Forecasting!$C$7:$HS$7,0)),0)</f>
        <v>0</v>
      </c>
    </row>
    <row r="16608" spans="1:1" x14ac:dyDescent="0.3">
      <c r="A16608" s="2">
        <f>IFERROR(INDEX(Forecasting!$C$6:$HS$7,1,MATCH('Weekly Sales'!$E16608,Forecasting!$C$7:$HS$7,0)),0)</f>
        <v>0</v>
      </c>
    </row>
    <row r="16609" spans="1:1" x14ac:dyDescent="0.3">
      <c r="A16609" s="2">
        <f>IFERROR(INDEX(Forecasting!$C$6:$HS$7,1,MATCH('Weekly Sales'!$E16609,Forecasting!$C$7:$HS$7,0)),0)</f>
        <v>0</v>
      </c>
    </row>
    <row r="16610" spans="1:1" x14ac:dyDescent="0.3">
      <c r="A16610" s="2">
        <f>IFERROR(INDEX(Forecasting!$C$6:$HS$7,1,MATCH('Weekly Sales'!$E16610,Forecasting!$C$7:$HS$7,0)),0)</f>
        <v>0</v>
      </c>
    </row>
    <row r="16611" spans="1:1" x14ac:dyDescent="0.3">
      <c r="A16611" s="2">
        <f>IFERROR(INDEX(Forecasting!$C$6:$HS$7,1,MATCH('Weekly Sales'!$E16611,Forecasting!$C$7:$HS$7,0)),0)</f>
        <v>0</v>
      </c>
    </row>
    <row r="16612" spans="1:1" x14ac:dyDescent="0.3">
      <c r="A16612" s="2">
        <f>IFERROR(INDEX(Forecasting!$C$6:$HS$7,1,MATCH('Weekly Sales'!$E16612,Forecasting!$C$7:$HS$7,0)),0)</f>
        <v>0</v>
      </c>
    </row>
    <row r="16613" spans="1:1" x14ac:dyDescent="0.3">
      <c r="A16613" s="2">
        <f>IFERROR(INDEX(Forecasting!$C$6:$HS$7,1,MATCH('Weekly Sales'!$E16613,Forecasting!$C$7:$HS$7,0)),0)</f>
        <v>0</v>
      </c>
    </row>
    <row r="16614" spans="1:1" x14ac:dyDescent="0.3">
      <c r="A16614" s="2">
        <f>IFERROR(INDEX(Forecasting!$C$6:$HS$7,1,MATCH('Weekly Sales'!$E16614,Forecasting!$C$7:$HS$7,0)),0)</f>
        <v>0</v>
      </c>
    </row>
    <row r="16615" spans="1:1" x14ac:dyDescent="0.3">
      <c r="A16615" s="2">
        <f>IFERROR(INDEX(Forecasting!$C$6:$HS$7,1,MATCH('Weekly Sales'!$E16615,Forecasting!$C$7:$HS$7,0)),0)</f>
        <v>0</v>
      </c>
    </row>
    <row r="16616" spans="1:1" x14ac:dyDescent="0.3">
      <c r="A16616" s="2">
        <f>IFERROR(INDEX(Forecasting!$C$6:$HS$7,1,MATCH('Weekly Sales'!$E16616,Forecasting!$C$7:$HS$7,0)),0)</f>
        <v>0</v>
      </c>
    </row>
    <row r="16617" spans="1:1" x14ac:dyDescent="0.3">
      <c r="A16617" s="2">
        <f>IFERROR(INDEX(Forecasting!$C$6:$HS$7,1,MATCH('Weekly Sales'!$E16617,Forecasting!$C$7:$HS$7,0)),0)</f>
        <v>0</v>
      </c>
    </row>
    <row r="16618" spans="1:1" x14ac:dyDescent="0.3">
      <c r="A16618" s="2">
        <f>IFERROR(INDEX(Forecasting!$C$6:$HS$7,1,MATCH('Weekly Sales'!$E16618,Forecasting!$C$7:$HS$7,0)),0)</f>
        <v>0</v>
      </c>
    </row>
    <row r="16619" spans="1:1" x14ac:dyDescent="0.3">
      <c r="A16619" s="2">
        <f>IFERROR(INDEX(Forecasting!$C$6:$HS$7,1,MATCH('Weekly Sales'!$E16619,Forecasting!$C$7:$HS$7,0)),0)</f>
        <v>0</v>
      </c>
    </row>
    <row r="16620" spans="1:1" x14ac:dyDescent="0.3">
      <c r="A16620" s="2">
        <f>IFERROR(INDEX(Forecasting!$C$6:$HS$7,1,MATCH('Weekly Sales'!$E16620,Forecasting!$C$7:$HS$7,0)),0)</f>
        <v>0</v>
      </c>
    </row>
    <row r="16621" spans="1:1" x14ac:dyDescent="0.3">
      <c r="A16621" s="2">
        <f>IFERROR(INDEX(Forecasting!$C$6:$HS$7,1,MATCH('Weekly Sales'!$E16621,Forecasting!$C$7:$HS$7,0)),0)</f>
        <v>0</v>
      </c>
    </row>
    <row r="16622" spans="1:1" x14ac:dyDescent="0.3">
      <c r="A16622" s="2">
        <f>IFERROR(INDEX(Forecasting!$C$6:$HS$7,1,MATCH('Weekly Sales'!$E16622,Forecasting!$C$7:$HS$7,0)),0)</f>
        <v>0</v>
      </c>
    </row>
    <row r="16623" spans="1:1" x14ac:dyDescent="0.3">
      <c r="A16623" s="2">
        <f>IFERROR(INDEX(Forecasting!$C$6:$HS$7,1,MATCH('Weekly Sales'!$E16623,Forecasting!$C$7:$HS$7,0)),0)</f>
        <v>0</v>
      </c>
    </row>
    <row r="16624" spans="1:1" x14ac:dyDescent="0.3">
      <c r="A16624" s="2">
        <f>IFERROR(INDEX(Forecasting!$C$6:$HS$7,1,MATCH('Weekly Sales'!$E16624,Forecasting!$C$7:$HS$7,0)),0)</f>
        <v>0</v>
      </c>
    </row>
    <row r="16625" spans="1:1" x14ac:dyDescent="0.3">
      <c r="A16625" s="2">
        <f>IFERROR(INDEX(Forecasting!$C$6:$HS$7,1,MATCH('Weekly Sales'!$E16625,Forecasting!$C$7:$HS$7,0)),0)</f>
        <v>0</v>
      </c>
    </row>
    <row r="16626" spans="1:1" x14ac:dyDescent="0.3">
      <c r="A16626" s="2">
        <f>IFERROR(INDEX(Forecasting!$C$6:$HS$7,1,MATCH('Weekly Sales'!$E16626,Forecasting!$C$7:$HS$7,0)),0)</f>
        <v>0</v>
      </c>
    </row>
    <row r="16627" spans="1:1" x14ac:dyDescent="0.3">
      <c r="A16627" s="2">
        <f>IFERROR(INDEX(Forecasting!$C$6:$HS$7,1,MATCH('Weekly Sales'!$E16627,Forecasting!$C$7:$HS$7,0)),0)</f>
        <v>0</v>
      </c>
    </row>
    <row r="16628" spans="1:1" x14ac:dyDescent="0.3">
      <c r="A16628" s="2">
        <f>IFERROR(INDEX(Forecasting!$C$6:$HS$7,1,MATCH('Weekly Sales'!$E16628,Forecasting!$C$7:$HS$7,0)),0)</f>
        <v>0</v>
      </c>
    </row>
    <row r="16629" spans="1:1" x14ac:dyDescent="0.3">
      <c r="A16629" s="2">
        <f>IFERROR(INDEX(Forecasting!$C$6:$HS$7,1,MATCH('Weekly Sales'!$E16629,Forecasting!$C$7:$HS$7,0)),0)</f>
        <v>0</v>
      </c>
    </row>
    <row r="16630" spans="1:1" x14ac:dyDescent="0.3">
      <c r="A16630" s="2">
        <f>IFERROR(INDEX(Forecasting!$C$6:$HS$7,1,MATCH('Weekly Sales'!$E16630,Forecasting!$C$7:$HS$7,0)),0)</f>
        <v>0</v>
      </c>
    </row>
    <row r="16631" spans="1:1" x14ac:dyDescent="0.3">
      <c r="A16631" s="2">
        <f>IFERROR(INDEX(Forecasting!$C$6:$HS$7,1,MATCH('Weekly Sales'!$E16631,Forecasting!$C$7:$HS$7,0)),0)</f>
        <v>0</v>
      </c>
    </row>
    <row r="16632" spans="1:1" x14ac:dyDescent="0.3">
      <c r="A16632" s="2">
        <f>IFERROR(INDEX(Forecasting!$C$6:$HS$7,1,MATCH('Weekly Sales'!$E16632,Forecasting!$C$7:$HS$7,0)),0)</f>
        <v>0</v>
      </c>
    </row>
    <row r="16633" spans="1:1" x14ac:dyDescent="0.3">
      <c r="A16633" s="2">
        <f>IFERROR(INDEX(Forecasting!$C$6:$HS$7,1,MATCH('Weekly Sales'!$E16633,Forecasting!$C$7:$HS$7,0)),0)</f>
        <v>0</v>
      </c>
    </row>
    <row r="16634" spans="1:1" x14ac:dyDescent="0.3">
      <c r="A16634" s="2">
        <f>IFERROR(INDEX(Forecasting!$C$6:$HS$7,1,MATCH('Weekly Sales'!$E16634,Forecasting!$C$7:$HS$7,0)),0)</f>
        <v>0</v>
      </c>
    </row>
    <row r="16635" spans="1:1" x14ac:dyDescent="0.3">
      <c r="A16635" s="2">
        <f>IFERROR(INDEX(Forecasting!$C$6:$HS$7,1,MATCH('Weekly Sales'!$E16635,Forecasting!$C$7:$HS$7,0)),0)</f>
        <v>0</v>
      </c>
    </row>
    <row r="16636" spans="1:1" x14ac:dyDescent="0.3">
      <c r="A16636" s="2">
        <f>IFERROR(INDEX(Forecasting!$C$6:$HS$7,1,MATCH('Weekly Sales'!$E16636,Forecasting!$C$7:$HS$7,0)),0)</f>
        <v>0</v>
      </c>
    </row>
    <row r="16637" spans="1:1" x14ac:dyDescent="0.3">
      <c r="A16637" s="2">
        <f>IFERROR(INDEX(Forecasting!$C$6:$HS$7,1,MATCH('Weekly Sales'!$E16637,Forecasting!$C$7:$HS$7,0)),0)</f>
        <v>0</v>
      </c>
    </row>
    <row r="16638" spans="1:1" x14ac:dyDescent="0.3">
      <c r="A16638" s="2">
        <f>IFERROR(INDEX(Forecasting!$C$6:$HS$7,1,MATCH('Weekly Sales'!$E16638,Forecasting!$C$7:$HS$7,0)),0)</f>
        <v>0</v>
      </c>
    </row>
    <row r="16639" spans="1:1" x14ac:dyDescent="0.3">
      <c r="A16639" s="2">
        <f>IFERROR(INDEX(Forecasting!$C$6:$HS$7,1,MATCH('Weekly Sales'!$E16639,Forecasting!$C$7:$HS$7,0)),0)</f>
        <v>0</v>
      </c>
    </row>
    <row r="16640" spans="1:1" x14ac:dyDescent="0.3">
      <c r="A16640" s="2">
        <f>IFERROR(INDEX(Forecasting!$C$6:$HS$7,1,MATCH('Weekly Sales'!$E16640,Forecasting!$C$7:$HS$7,0)),0)</f>
        <v>0</v>
      </c>
    </row>
    <row r="16641" spans="1:1" x14ac:dyDescent="0.3">
      <c r="A16641" s="2">
        <f>IFERROR(INDEX(Forecasting!$C$6:$HS$7,1,MATCH('Weekly Sales'!$E16641,Forecasting!$C$7:$HS$7,0)),0)</f>
        <v>0</v>
      </c>
    </row>
    <row r="16642" spans="1:1" x14ac:dyDescent="0.3">
      <c r="A16642" s="2">
        <f>IFERROR(INDEX(Forecasting!$C$6:$HS$7,1,MATCH('Weekly Sales'!$E16642,Forecasting!$C$7:$HS$7,0)),0)</f>
        <v>0</v>
      </c>
    </row>
    <row r="16643" spans="1:1" x14ac:dyDescent="0.3">
      <c r="A16643" s="2">
        <f>IFERROR(INDEX(Forecasting!$C$6:$HS$7,1,MATCH('Weekly Sales'!$E16643,Forecasting!$C$7:$HS$7,0)),0)</f>
        <v>0</v>
      </c>
    </row>
    <row r="16644" spans="1:1" x14ac:dyDescent="0.3">
      <c r="A16644" s="2">
        <f>IFERROR(INDEX(Forecasting!$C$6:$HS$7,1,MATCH('Weekly Sales'!$E16644,Forecasting!$C$7:$HS$7,0)),0)</f>
        <v>0</v>
      </c>
    </row>
    <row r="16645" spans="1:1" x14ac:dyDescent="0.3">
      <c r="A16645" s="2">
        <f>IFERROR(INDEX(Forecasting!$C$6:$HS$7,1,MATCH('Weekly Sales'!$E16645,Forecasting!$C$7:$HS$7,0)),0)</f>
        <v>0</v>
      </c>
    </row>
    <row r="16646" spans="1:1" x14ac:dyDescent="0.3">
      <c r="A16646" s="2">
        <f>IFERROR(INDEX(Forecasting!$C$6:$HS$7,1,MATCH('Weekly Sales'!$E16646,Forecasting!$C$7:$HS$7,0)),0)</f>
        <v>0</v>
      </c>
    </row>
    <row r="16647" spans="1:1" x14ac:dyDescent="0.3">
      <c r="A16647" s="2">
        <f>IFERROR(INDEX(Forecasting!$C$6:$HS$7,1,MATCH('Weekly Sales'!$E16647,Forecasting!$C$7:$HS$7,0)),0)</f>
        <v>0</v>
      </c>
    </row>
    <row r="16648" spans="1:1" x14ac:dyDescent="0.3">
      <c r="A16648" s="2">
        <f>IFERROR(INDEX(Forecasting!$C$6:$HS$7,1,MATCH('Weekly Sales'!$E16648,Forecasting!$C$7:$HS$7,0)),0)</f>
        <v>0</v>
      </c>
    </row>
    <row r="16649" spans="1:1" x14ac:dyDescent="0.3">
      <c r="A16649" s="2">
        <f>IFERROR(INDEX(Forecasting!$C$6:$HS$7,1,MATCH('Weekly Sales'!$E16649,Forecasting!$C$7:$HS$7,0)),0)</f>
        <v>0</v>
      </c>
    </row>
    <row r="16650" spans="1:1" x14ac:dyDescent="0.3">
      <c r="A16650" s="2">
        <f>IFERROR(INDEX(Forecasting!$C$6:$HS$7,1,MATCH('Weekly Sales'!$E16650,Forecasting!$C$7:$HS$7,0)),0)</f>
        <v>0</v>
      </c>
    </row>
    <row r="16651" spans="1:1" x14ac:dyDescent="0.3">
      <c r="A16651" s="2">
        <f>IFERROR(INDEX(Forecasting!$C$6:$HS$7,1,MATCH('Weekly Sales'!$E16651,Forecasting!$C$7:$HS$7,0)),0)</f>
        <v>0</v>
      </c>
    </row>
    <row r="16652" spans="1:1" x14ac:dyDescent="0.3">
      <c r="A16652" s="2">
        <f>IFERROR(INDEX(Forecasting!$C$6:$HS$7,1,MATCH('Weekly Sales'!$E16652,Forecasting!$C$7:$HS$7,0)),0)</f>
        <v>0</v>
      </c>
    </row>
    <row r="16653" spans="1:1" x14ac:dyDescent="0.3">
      <c r="A16653" s="2">
        <f>IFERROR(INDEX(Forecasting!$C$6:$HS$7,1,MATCH('Weekly Sales'!$E16653,Forecasting!$C$7:$HS$7,0)),0)</f>
        <v>0</v>
      </c>
    </row>
    <row r="16654" spans="1:1" x14ac:dyDescent="0.3">
      <c r="A16654" s="2">
        <f>IFERROR(INDEX(Forecasting!$C$6:$HS$7,1,MATCH('Weekly Sales'!$E16654,Forecasting!$C$7:$HS$7,0)),0)</f>
        <v>0</v>
      </c>
    </row>
    <row r="16655" spans="1:1" x14ac:dyDescent="0.3">
      <c r="A16655" s="2">
        <f>IFERROR(INDEX(Forecasting!$C$6:$HS$7,1,MATCH('Weekly Sales'!$E16655,Forecasting!$C$7:$HS$7,0)),0)</f>
        <v>0</v>
      </c>
    </row>
    <row r="16656" spans="1:1" x14ac:dyDescent="0.3">
      <c r="A16656" s="2">
        <f>IFERROR(INDEX(Forecasting!$C$6:$HS$7,1,MATCH('Weekly Sales'!$E16656,Forecasting!$C$7:$HS$7,0)),0)</f>
        <v>0</v>
      </c>
    </row>
    <row r="16657" spans="1:1" x14ac:dyDescent="0.3">
      <c r="A16657" s="2">
        <f>IFERROR(INDEX(Forecasting!$C$6:$HS$7,1,MATCH('Weekly Sales'!$E16657,Forecasting!$C$7:$HS$7,0)),0)</f>
        <v>0</v>
      </c>
    </row>
    <row r="16658" spans="1:1" x14ac:dyDescent="0.3">
      <c r="A16658" s="2">
        <f>IFERROR(INDEX(Forecasting!$C$6:$HS$7,1,MATCH('Weekly Sales'!$E16658,Forecasting!$C$7:$HS$7,0)),0)</f>
        <v>0</v>
      </c>
    </row>
    <row r="16659" spans="1:1" x14ac:dyDescent="0.3">
      <c r="A16659" s="2">
        <f>IFERROR(INDEX(Forecasting!$C$6:$HS$7,1,MATCH('Weekly Sales'!$E16659,Forecasting!$C$7:$HS$7,0)),0)</f>
        <v>0</v>
      </c>
    </row>
    <row r="16660" spans="1:1" x14ac:dyDescent="0.3">
      <c r="A16660" s="2">
        <f>IFERROR(INDEX(Forecasting!$C$6:$HS$7,1,MATCH('Weekly Sales'!$E16660,Forecasting!$C$7:$HS$7,0)),0)</f>
        <v>0</v>
      </c>
    </row>
    <row r="16661" spans="1:1" x14ac:dyDescent="0.3">
      <c r="A16661" s="2">
        <f>IFERROR(INDEX(Forecasting!$C$6:$HS$7,1,MATCH('Weekly Sales'!$E16661,Forecasting!$C$7:$HS$7,0)),0)</f>
        <v>0</v>
      </c>
    </row>
    <row r="16662" spans="1:1" x14ac:dyDescent="0.3">
      <c r="A16662" s="2">
        <f>IFERROR(INDEX(Forecasting!$C$6:$HS$7,1,MATCH('Weekly Sales'!$E16662,Forecasting!$C$7:$HS$7,0)),0)</f>
        <v>0</v>
      </c>
    </row>
    <row r="16663" spans="1:1" x14ac:dyDescent="0.3">
      <c r="A16663" s="2">
        <f>IFERROR(INDEX(Forecasting!$C$6:$HS$7,1,MATCH('Weekly Sales'!$E16663,Forecasting!$C$7:$HS$7,0)),0)</f>
        <v>0</v>
      </c>
    </row>
    <row r="16664" spans="1:1" x14ac:dyDescent="0.3">
      <c r="A16664" s="2">
        <f>IFERROR(INDEX(Forecasting!$C$6:$HS$7,1,MATCH('Weekly Sales'!$E16664,Forecasting!$C$7:$HS$7,0)),0)</f>
        <v>0</v>
      </c>
    </row>
    <row r="16665" spans="1:1" x14ac:dyDescent="0.3">
      <c r="A16665" s="2">
        <f>IFERROR(INDEX(Forecasting!$C$6:$HS$7,1,MATCH('Weekly Sales'!$E16665,Forecasting!$C$7:$HS$7,0)),0)</f>
        <v>0</v>
      </c>
    </row>
    <row r="16666" spans="1:1" x14ac:dyDescent="0.3">
      <c r="A16666" s="2">
        <f>IFERROR(INDEX(Forecasting!$C$6:$HS$7,1,MATCH('Weekly Sales'!$E16666,Forecasting!$C$7:$HS$7,0)),0)</f>
        <v>0</v>
      </c>
    </row>
    <row r="16667" spans="1:1" x14ac:dyDescent="0.3">
      <c r="A16667" s="2">
        <f>IFERROR(INDEX(Forecasting!$C$6:$HS$7,1,MATCH('Weekly Sales'!$E16667,Forecasting!$C$7:$HS$7,0)),0)</f>
        <v>0</v>
      </c>
    </row>
    <row r="16668" spans="1:1" x14ac:dyDescent="0.3">
      <c r="A16668" s="2">
        <f>IFERROR(INDEX(Forecasting!$C$6:$HS$7,1,MATCH('Weekly Sales'!$E16668,Forecasting!$C$7:$HS$7,0)),0)</f>
        <v>0</v>
      </c>
    </row>
    <row r="16669" spans="1:1" x14ac:dyDescent="0.3">
      <c r="A16669" s="2">
        <f>IFERROR(INDEX(Forecasting!$C$6:$HS$7,1,MATCH('Weekly Sales'!$E16669,Forecasting!$C$7:$HS$7,0)),0)</f>
        <v>0</v>
      </c>
    </row>
    <row r="16670" spans="1:1" x14ac:dyDescent="0.3">
      <c r="A16670" s="2">
        <f>IFERROR(INDEX(Forecasting!$C$6:$HS$7,1,MATCH('Weekly Sales'!$E16670,Forecasting!$C$7:$HS$7,0)),0)</f>
        <v>0</v>
      </c>
    </row>
    <row r="16671" spans="1:1" x14ac:dyDescent="0.3">
      <c r="A16671" s="2">
        <f>IFERROR(INDEX(Forecasting!$C$6:$HS$7,1,MATCH('Weekly Sales'!$E16671,Forecasting!$C$7:$HS$7,0)),0)</f>
        <v>0</v>
      </c>
    </row>
    <row r="16672" spans="1:1" x14ac:dyDescent="0.3">
      <c r="A16672" s="2">
        <f>IFERROR(INDEX(Forecasting!$C$6:$HS$7,1,MATCH('Weekly Sales'!$E16672,Forecasting!$C$7:$HS$7,0)),0)</f>
        <v>0</v>
      </c>
    </row>
    <row r="16673" spans="1:1" x14ac:dyDescent="0.3">
      <c r="A16673" s="2">
        <f>IFERROR(INDEX(Forecasting!$C$6:$HS$7,1,MATCH('Weekly Sales'!$E16673,Forecasting!$C$7:$HS$7,0)),0)</f>
        <v>0</v>
      </c>
    </row>
    <row r="16674" spans="1:1" x14ac:dyDescent="0.3">
      <c r="A16674" s="2">
        <f>IFERROR(INDEX(Forecasting!$C$6:$HS$7,1,MATCH('Weekly Sales'!$E16674,Forecasting!$C$7:$HS$7,0)),0)</f>
        <v>0</v>
      </c>
    </row>
    <row r="16675" spans="1:1" x14ac:dyDescent="0.3">
      <c r="A16675" s="2">
        <f>IFERROR(INDEX(Forecasting!$C$6:$HS$7,1,MATCH('Weekly Sales'!$E16675,Forecasting!$C$7:$HS$7,0)),0)</f>
        <v>0</v>
      </c>
    </row>
    <row r="16676" spans="1:1" x14ac:dyDescent="0.3">
      <c r="A16676" s="2">
        <f>IFERROR(INDEX(Forecasting!$C$6:$HS$7,1,MATCH('Weekly Sales'!$E16676,Forecasting!$C$7:$HS$7,0)),0)</f>
        <v>0</v>
      </c>
    </row>
    <row r="16677" spans="1:1" x14ac:dyDescent="0.3">
      <c r="A16677" s="2">
        <f>IFERROR(INDEX(Forecasting!$C$6:$HS$7,1,MATCH('Weekly Sales'!$E16677,Forecasting!$C$7:$HS$7,0)),0)</f>
        <v>0</v>
      </c>
    </row>
    <row r="16678" spans="1:1" x14ac:dyDescent="0.3">
      <c r="A16678" s="2">
        <f>IFERROR(INDEX(Forecasting!$C$6:$HS$7,1,MATCH('Weekly Sales'!$E16678,Forecasting!$C$7:$HS$7,0)),0)</f>
        <v>0</v>
      </c>
    </row>
    <row r="16679" spans="1:1" x14ac:dyDescent="0.3">
      <c r="A16679" s="2">
        <f>IFERROR(INDEX(Forecasting!$C$6:$HS$7,1,MATCH('Weekly Sales'!$E16679,Forecasting!$C$7:$HS$7,0)),0)</f>
        <v>0</v>
      </c>
    </row>
    <row r="16680" spans="1:1" x14ac:dyDescent="0.3">
      <c r="A16680" s="2">
        <f>IFERROR(INDEX(Forecasting!$C$6:$HS$7,1,MATCH('Weekly Sales'!$E16680,Forecasting!$C$7:$HS$7,0)),0)</f>
        <v>0</v>
      </c>
    </row>
    <row r="16681" spans="1:1" x14ac:dyDescent="0.3">
      <c r="A16681" s="2">
        <f>IFERROR(INDEX(Forecasting!$C$6:$HS$7,1,MATCH('Weekly Sales'!$E16681,Forecasting!$C$7:$HS$7,0)),0)</f>
        <v>0</v>
      </c>
    </row>
    <row r="16682" spans="1:1" x14ac:dyDescent="0.3">
      <c r="A16682" s="2">
        <f>IFERROR(INDEX(Forecasting!$C$6:$HS$7,1,MATCH('Weekly Sales'!$E16682,Forecasting!$C$7:$HS$7,0)),0)</f>
        <v>0</v>
      </c>
    </row>
    <row r="16683" spans="1:1" x14ac:dyDescent="0.3">
      <c r="A16683" s="2">
        <f>IFERROR(INDEX(Forecasting!$C$6:$HS$7,1,MATCH('Weekly Sales'!$E16683,Forecasting!$C$7:$HS$7,0)),0)</f>
        <v>0</v>
      </c>
    </row>
    <row r="16684" spans="1:1" x14ac:dyDescent="0.3">
      <c r="A16684" s="2">
        <f>IFERROR(INDEX(Forecasting!$C$6:$HS$7,1,MATCH('Weekly Sales'!$E16684,Forecasting!$C$7:$HS$7,0)),0)</f>
        <v>0</v>
      </c>
    </row>
    <row r="16685" spans="1:1" x14ac:dyDescent="0.3">
      <c r="A16685" s="2">
        <f>IFERROR(INDEX(Forecasting!$C$6:$HS$7,1,MATCH('Weekly Sales'!$E16685,Forecasting!$C$7:$HS$7,0)),0)</f>
        <v>0</v>
      </c>
    </row>
    <row r="16686" spans="1:1" x14ac:dyDescent="0.3">
      <c r="A16686" s="2">
        <f>IFERROR(INDEX(Forecasting!$C$6:$HS$7,1,MATCH('Weekly Sales'!$E16686,Forecasting!$C$7:$HS$7,0)),0)</f>
        <v>0</v>
      </c>
    </row>
    <row r="16687" spans="1:1" x14ac:dyDescent="0.3">
      <c r="A16687" s="2">
        <f>IFERROR(INDEX(Forecasting!$C$6:$HS$7,1,MATCH('Weekly Sales'!$E16687,Forecasting!$C$7:$HS$7,0)),0)</f>
        <v>0</v>
      </c>
    </row>
    <row r="16688" spans="1:1" x14ac:dyDescent="0.3">
      <c r="A16688" s="2">
        <f>IFERROR(INDEX(Forecasting!$C$6:$HS$7,1,MATCH('Weekly Sales'!$E16688,Forecasting!$C$7:$HS$7,0)),0)</f>
        <v>0</v>
      </c>
    </row>
    <row r="16689" spans="1:1" x14ac:dyDescent="0.3">
      <c r="A16689" s="2">
        <f>IFERROR(INDEX(Forecasting!$C$6:$HS$7,1,MATCH('Weekly Sales'!$E16689,Forecasting!$C$7:$HS$7,0)),0)</f>
        <v>0</v>
      </c>
    </row>
    <row r="16690" spans="1:1" x14ac:dyDescent="0.3">
      <c r="A16690" s="2">
        <f>IFERROR(INDEX(Forecasting!$C$6:$HS$7,1,MATCH('Weekly Sales'!$E16690,Forecasting!$C$7:$HS$7,0)),0)</f>
        <v>0</v>
      </c>
    </row>
    <row r="16691" spans="1:1" x14ac:dyDescent="0.3">
      <c r="A16691" s="2">
        <f>IFERROR(INDEX(Forecasting!$C$6:$HS$7,1,MATCH('Weekly Sales'!$E16691,Forecasting!$C$7:$HS$7,0)),0)</f>
        <v>0</v>
      </c>
    </row>
    <row r="16692" spans="1:1" x14ac:dyDescent="0.3">
      <c r="A16692" s="2">
        <f>IFERROR(INDEX(Forecasting!$C$6:$HS$7,1,MATCH('Weekly Sales'!$E16692,Forecasting!$C$7:$HS$7,0)),0)</f>
        <v>0</v>
      </c>
    </row>
    <row r="16693" spans="1:1" x14ac:dyDescent="0.3">
      <c r="A16693" s="2">
        <f>IFERROR(INDEX(Forecasting!$C$6:$HS$7,1,MATCH('Weekly Sales'!$E16693,Forecasting!$C$7:$HS$7,0)),0)</f>
        <v>0</v>
      </c>
    </row>
    <row r="16694" spans="1:1" x14ac:dyDescent="0.3">
      <c r="A16694" s="2">
        <f>IFERROR(INDEX(Forecasting!$C$6:$HS$7,1,MATCH('Weekly Sales'!$E16694,Forecasting!$C$7:$HS$7,0)),0)</f>
        <v>0</v>
      </c>
    </row>
    <row r="16695" spans="1:1" x14ac:dyDescent="0.3">
      <c r="A16695" s="2">
        <f>IFERROR(INDEX(Forecasting!$C$6:$HS$7,1,MATCH('Weekly Sales'!$E16695,Forecasting!$C$7:$HS$7,0)),0)</f>
        <v>0</v>
      </c>
    </row>
    <row r="16696" spans="1:1" x14ac:dyDescent="0.3">
      <c r="A16696" s="2">
        <f>IFERROR(INDEX(Forecasting!$C$6:$HS$7,1,MATCH('Weekly Sales'!$E16696,Forecasting!$C$7:$HS$7,0)),0)</f>
        <v>0</v>
      </c>
    </row>
    <row r="16697" spans="1:1" x14ac:dyDescent="0.3">
      <c r="A16697" s="2">
        <f>IFERROR(INDEX(Forecasting!$C$6:$HS$7,1,MATCH('Weekly Sales'!$E16697,Forecasting!$C$7:$HS$7,0)),0)</f>
        <v>0</v>
      </c>
    </row>
    <row r="16698" spans="1:1" x14ac:dyDescent="0.3">
      <c r="A16698" s="2">
        <f>IFERROR(INDEX(Forecasting!$C$6:$HS$7,1,MATCH('Weekly Sales'!$E16698,Forecasting!$C$7:$HS$7,0)),0)</f>
        <v>0</v>
      </c>
    </row>
    <row r="16699" spans="1:1" x14ac:dyDescent="0.3">
      <c r="A16699" s="2">
        <f>IFERROR(INDEX(Forecasting!$C$6:$HS$7,1,MATCH('Weekly Sales'!$E16699,Forecasting!$C$7:$HS$7,0)),0)</f>
        <v>0</v>
      </c>
    </row>
    <row r="16700" spans="1:1" x14ac:dyDescent="0.3">
      <c r="A16700" s="2">
        <f>IFERROR(INDEX(Forecasting!$C$6:$HS$7,1,MATCH('Weekly Sales'!$E16700,Forecasting!$C$7:$HS$7,0)),0)</f>
        <v>0</v>
      </c>
    </row>
    <row r="16701" spans="1:1" x14ac:dyDescent="0.3">
      <c r="A16701" s="2">
        <f>IFERROR(INDEX(Forecasting!$C$6:$HS$7,1,MATCH('Weekly Sales'!$E16701,Forecasting!$C$7:$HS$7,0)),0)</f>
        <v>0</v>
      </c>
    </row>
    <row r="16702" spans="1:1" x14ac:dyDescent="0.3">
      <c r="A16702" s="2">
        <f>IFERROR(INDEX(Forecasting!$C$6:$HS$7,1,MATCH('Weekly Sales'!$E16702,Forecasting!$C$7:$HS$7,0)),0)</f>
        <v>0</v>
      </c>
    </row>
    <row r="16703" spans="1:1" x14ac:dyDescent="0.3">
      <c r="A16703" s="2">
        <f>IFERROR(INDEX(Forecasting!$C$6:$HS$7,1,MATCH('Weekly Sales'!$E16703,Forecasting!$C$7:$HS$7,0)),0)</f>
        <v>0</v>
      </c>
    </row>
    <row r="16704" spans="1:1" x14ac:dyDescent="0.3">
      <c r="A16704" s="2">
        <f>IFERROR(INDEX(Forecasting!$C$6:$HS$7,1,MATCH('Weekly Sales'!$E16704,Forecasting!$C$7:$HS$7,0)),0)</f>
        <v>0</v>
      </c>
    </row>
    <row r="16705" spans="1:1" x14ac:dyDescent="0.3">
      <c r="A16705" s="2">
        <f>IFERROR(INDEX(Forecasting!$C$6:$HS$7,1,MATCH('Weekly Sales'!$E16705,Forecasting!$C$7:$HS$7,0)),0)</f>
        <v>0</v>
      </c>
    </row>
    <row r="16706" spans="1:1" x14ac:dyDescent="0.3">
      <c r="A16706" s="2">
        <f>IFERROR(INDEX(Forecasting!$C$6:$HS$7,1,MATCH('Weekly Sales'!$E16706,Forecasting!$C$7:$HS$7,0)),0)</f>
        <v>0</v>
      </c>
    </row>
    <row r="16707" spans="1:1" x14ac:dyDescent="0.3">
      <c r="A16707" s="2">
        <f>IFERROR(INDEX(Forecasting!$C$6:$HS$7,1,MATCH('Weekly Sales'!$E16707,Forecasting!$C$7:$HS$7,0)),0)</f>
        <v>0</v>
      </c>
    </row>
    <row r="16708" spans="1:1" x14ac:dyDescent="0.3">
      <c r="A16708" s="2">
        <f>IFERROR(INDEX(Forecasting!$C$6:$HS$7,1,MATCH('Weekly Sales'!$E16708,Forecasting!$C$7:$HS$7,0)),0)</f>
        <v>0</v>
      </c>
    </row>
    <row r="16709" spans="1:1" x14ac:dyDescent="0.3">
      <c r="A16709" s="2">
        <f>IFERROR(INDEX(Forecasting!$C$6:$HS$7,1,MATCH('Weekly Sales'!$E16709,Forecasting!$C$7:$HS$7,0)),0)</f>
        <v>0</v>
      </c>
    </row>
    <row r="16710" spans="1:1" x14ac:dyDescent="0.3">
      <c r="A16710" s="2">
        <f>IFERROR(INDEX(Forecasting!$C$6:$HS$7,1,MATCH('Weekly Sales'!$E16710,Forecasting!$C$7:$HS$7,0)),0)</f>
        <v>0</v>
      </c>
    </row>
    <row r="16711" spans="1:1" x14ac:dyDescent="0.3">
      <c r="A16711" s="2">
        <f>IFERROR(INDEX(Forecasting!$C$6:$HS$7,1,MATCH('Weekly Sales'!$E16711,Forecasting!$C$7:$HS$7,0)),0)</f>
        <v>0</v>
      </c>
    </row>
    <row r="16712" spans="1:1" x14ac:dyDescent="0.3">
      <c r="A16712" s="2">
        <f>IFERROR(INDEX(Forecasting!$C$6:$HS$7,1,MATCH('Weekly Sales'!$E16712,Forecasting!$C$7:$HS$7,0)),0)</f>
        <v>0</v>
      </c>
    </row>
    <row r="16713" spans="1:1" x14ac:dyDescent="0.3">
      <c r="A16713" s="2">
        <f>IFERROR(INDEX(Forecasting!$C$6:$HS$7,1,MATCH('Weekly Sales'!$E16713,Forecasting!$C$7:$HS$7,0)),0)</f>
        <v>0</v>
      </c>
    </row>
    <row r="16714" spans="1:1" x14ac:dyDescent="0.3">
      <c r="A16714" s="2">
        <f>IFERROR(INDEX(Forecasting!$C$6:$HS$7,1,MATCH('Weekly Sales'!$E16714,Forecasting!$C$7:$HS$7,0)),0)</f>
        <v>0</v>
      </c>
    </row>
    <row r="16715" spans="1:1" x14ac:dyDescent="0.3">
      <c r="A16715" s="2">
        <f>IFERROR(INDEX(Forecasting!$C$6:$HS$7,1,MATCH('Weekly Sales'!$E16715,Forecasting!$C$7:$HS$7,0)),0)</f>
        <v>0</v>
      </c>
    </row>
    <row r="16716" spans="1:1" x14ac:dyDescent="0.3">
      <c r="A16716" s="2">
        <f>IFERROR(INDEX(Forecasting!$C$6:$HS$7,1,MATCH('Weekly Sales'!$E16716,Forecasting!$C$7:$HS$7,0)),0)</f>
        <v>0</v>
      </c>
    </row>
    <row r="16717" spans="1:1" x14ac:dyDescent="0.3">
      <c r="A16717" s="2">
        <f>IFERROR(INDEX(Forecasting!$C$6:$HS$7,1,MATCH('Weekly Sales'!$E16717,Forecasting!$C$7:$HS$7,0)),0)</f>
        <v>0</v>
      </c>
    </row>
    <row r="16718" spans="1:1" x14ac:dyDescent="0.3">
      <c r="A16718" s="2">
        <f>IFERROR(INDEX(Forecasting!$C$6:$HS$7,1,MATCH('Weekly Sales'!$E16718,Forecasting!$C$7:$HS$7,0)),0)</f>
        <v>0</v>
      </c>
    </row>
    <row r="16719" spans="1:1" x14ac:dyDescent="0.3">
      <c r="A16719" s="2">
        <f>IFERROR(INDEX(Forecasting!$C$6:$HS$7,1,MATCH('Weekly Sales'!$E16719,Forecasting!$C$7:$HS$7,0)),0)</f>
        <v>0</v>
      </c>
    </row>
    <row r="16720" spans="1:1" x14ac:dyDescent="0.3">
      <c r="A16720" s="2">
        <f>IFERROR(INDEX(Forecasting!$C$6:$HS$7,1,MATCH('Weekly Sales'!$E16720,Forecasting!$C$7:$HS$7,0)),0)</f>
        <v>0</v>
      </c>
    </row>
    <row r="16721" spans="1:1" x14ac:dyDescent="0.3">
      <c r="A16721" s="2">
        <f>IFERROR(INDEX(Forecasting!$C$6:$HS$7,1,MATCH('Weekly Sales'!$E16721,Forecasting!$C$7:$HS$7,0)),0)</f>
        <v>0</v>
      </c>
    </row>
    <row r="16722" spans="1:1" x14ac:dyDescent="0.3">
      <c r="A16722" s="2">
        <f>IFERROR(INDEX(Forecasting!$C$6:$HS$7,1,MATCH('Weekly Sales'!$E16722,Forecasting!$C$7:$HS$7,0)),0)</f>
        <v>0</v>
      </c>
    </row>
    <row r="16723" spans="1:1" x14ac:dyDescent="0.3">
      <c r="A16723" s="2">
        <f>IFERROR(INDEX(Forecasting!$C$6:$HS$7,1,MATCH('Weekly Sales'!$E16723,Forecasting!$C$7:$HS$7,0)),0)</f>
        <v>0</v>
      </c>
    </row>
    <row r="16724" spans="1:1" x14ac:dyDescent="0.3">
      <c r="A16724" s="2">
        <f>IFERROR(INDEX(Forecasting!$C$6:$HS$7,1,MATCH('Weekly Sales'!$E16724,Forecasting!$C$7:$HS$7,0)),0)</f>
        <v>0</v>
      </c>
    </row>
    <row r="16725" spans="1:1" x14ac:dyDescent="0.3">
      <c r="A16725" s="2">
        <f>IFERROR(INDEX(Forecasting!$C$6:$HS$7,1,MATCH('Weekly Sales'!$E16725,Forecasting!$C$7:$HS$7,0)),0)</f>
        <v>0</v>
      </c>
    </row>
    <row r="16726" spans="1:1" x14ac:dyDescent="0.3">
      <c r="A16726" s="2">
        <f>IFERROR(INDEX(Forecasting!$C$6:$HS$7,1,MATCH('Weekly Sales'!$E16726,Forecasting!$C$7:$HS$7,0)),0)</f>
        <v>0</v>
      </c>
    </row>
    <row r="16727" spans="1:1" x14ac:dyDescent="0.3">
      <c r="A16727" s="2">
        <f>IFERROR(INDEX(Forecasting!$C$6:$HS$7,1,MATCH('Weekly Sales'!$E16727,Forecasting!$C$7:$HS$7,0)),0)</f>
        <v>0</v>
      </c>
    </row>
    <row r="16728" spans="1:1" x14ac:dyDescent="0.3">
      <c r="A16728" s="2">
        <f>IFERROR(INDEX(Forecasting!$C$6:$HS$7,1,MATCH('Weekly Sales'!$E16728,Forecasting!$C$7:$HS$7,0)),0)</f>
        <v>0</v>
      </c>
    </row>
    <row r="16729" spans="1:1" x14ac:dyDescent="0.3">
      <c r="A16729" s="2">
        <f>IFERROR(INDEX(Forecasting!$C$6:$HS$7,1,MATCH('Weekly Sales'!$E16729,Forecasting!$C$7:$HS$7,0)),0)</f>
        <v>0</v>
      </c>
    </row>
    <row r="16730" spans="1:1" x14ac:dyDescent="0.3">
      <c r="A16730" s="2">
        <f>IFERROR(INDEX(Forecasting!$C$6:$HS$7,1,MATCH('Weekly Sales'!$E16730,Forecasting!$C$7:$HS$7,0)),0)</f>
        <v>0</v>
      </c>
    </row>
    <row r="16731" spans="1:1" x14ac:dyDescent="0.3">
      <c r="A16731" s="2">
        <f>IFERROR(INDEX(Forecasting!$C$6:$HS$7,1,MATCH('Weekly Sales'!$E16731,Forecasting!$C$7:$HS$7,0)),0)</f>
        <v>0</v>
      </c>
    </row>
    <row r="16732" spans="1:1" x14ac:dyDescent="0.3">
      <c r="A16732" s="2">
        <f>IFERROR(INDEX(Forecasting!$C$6:$HS$7,1,MATCH('Weekly Sales'!$E16732,Forecasting!$C$7:$HS$7,0)),0)</f>
        <v>0</v>
      </c>
    </row>
    <row r="16733" spans="1:1" x14ac:dyDescent="0.3">
      <c r="A16733" s="2">
        <f>IFERROR(INDEX(Forecasting!$C$6:$HS$7,1,MATCH('Weekly Sales'!$E16733,Forecasting!$C$7:$HS$7,0)),0)</f>
        <v>0</v>
      </c>
    </row>
    <row r="16734" spans="1:1" x14ac:dyDescent="0.3">
      <c r="A16734" s="2">
        <f>IFERROR(INDEX(Forecasting!$C$6:$HS$7,1,MATCH('Weekly Sales'!$E16734,Forecasting!$C$7:$HS$7,0)),0)</f>
        <v>0</v>
      </c>
    </row>
    <row r="16735" spans="1:1" x14ac:dyDescent="0.3">
      <c r="A16735" s="2">
        <f>IFERROR(INDEX(Forecasting!$C$6:$HS$7,1,MATCH('Weekly Sales'!$E16735,Forecasting!$C$7:$HS$7,0)),0)</f>
        <v>0</v>
      </c>
    </row>
    <row r="16736" spans="1:1" x14ac:dyDescent="0.3">
      <c r="A16736" s="2">
        <f>IFERROR(INDEX(Forecasting!$C$6:$HS$7,1,MATCH('Weekly Sales'!$E16736,Forecasting!$C$7:$HS$7,0)),0)</f>
        <v>0</v>
      </c>
    </row>
    <row r="16737" spans="1:1" x14ac:dyDescent="0.3">
      <c r="A16737" s="2">
        <f>IFERROR(INDEX(Forecasting!$C$6:$HS$7,1,MATCH('Weekly Sales'!$E16737,Forecasting!$C$7:$HS$7,0)),0)</f>
        <v>0</v>
      </c>
    </row>
    <row r="16738" spans="1:1" x14ac:dyDescent="0.3">
      <c r="A16738" s="2">
        <f>IFERROR(INDEX(Forecasting!$C$6:$HS$7,1,MATCH('Weekly Sales'!$E16738,Forecasting!$C$7:$HS$7,0)),0)</f>
        <v>0</v>
      </c>
    </row>
    <row r="16739" spans="1:1" x14ac:dyDescent="0.3">
      <c r="A16739" s="2">
        <f>IFERROR(INDEX(Forecasting!$C$6:$HS$7,1,MATCH('Weekly Sales'!$E16739,Forecasting!$C$7:$HS$7,0)),0)</f>
        <v>0</v>
      </c>
    </row>
    <row r="16740" spans="1:1" x14ac:dyDescent="0.3">
      <c r="A16740" s="2">
        <f>IFERROR(INDEX(Forecasting!$C$6:$HS$7,1,MATCH('Weekly Sales'!$E16740,Forecasting!$C$7:$HS$7,0)),0)</f>
        <v>0</v>
      </c>
    </row>
    <row r="16741" spans="1:1" x14ac:dyDescent="0.3">
      <c r="A16741" s="2">
        <f>IFERROR(INDEX(Forecasting!$C$6:$HS$7,1,MATCH('Weekly Sales'!$E16741,Forecasting!$C$7:$HS$7,0)),0)</f>
        <v>0</v>
      </c>
    </row>
    <row r="16742" spans="1:1" x14ac:dyDescent="0.3">
      <c r="A16742" s="2">
        <f>IFERROR(INDEX(Forecasting!$C$6:$HS$7,1,MATCH('Weekly Sales'!$E16742,Forecasting!$C$7:$HS$7,0)),0)</f>
        <v>0</v>
      </c>
    </row>
    <row r="16743" spans="1:1" x14ac:dyDescent="0.3">
      <c r="A16743" s="2">
        <f>IFERROR(INDEX(Forecasting!$C$6:$HS$7,1,MATCH('Weekly Sales'!$E16743,Forecasting!$C$7:$HS$7,0)),0)</f>
        <v>0</v>
      </c>
    </row>
    <row r="16744" spans="1:1" x14ac:dyDescent="0.3">
      <c r="A16744" s="2">
        <f>IFERROR(INDEX(Forecasting!$C$6:$HS$7,1,MATCH('Weekly Sales'!$E16744,Forecasting!$C$7:$HS$7,0)),0)</f>
        <v>0</v>
      </c>
    </row>
    <row r="16745" spans="1:1" x14ac:dyDescent="0.3">
      <c r="A16745" s="2">
        <f>IFERROR(INDEX(Forecasting!$C$6:$HS$7,1,MATCH('Weekly Sales'!$E16745,Forecasting!$C$7:$HS$7,0)),0)</f>
        <v>0</v>
      </c>
    </row>
    <row r="16746" spans="1:1" x14ac:dyDescent="0.3">
      <c r="A16746" s="2">
        <f>IFERROR(INDEX(Forecasting!$C$6:$HS$7,1,MATCH('Weekly Sales'!$E16746,Forecasting!$C$7:$HS$7,0)),0)</f>
        <v>0</v>
      </c>
    </row>
    <row r="16747" spans="1:1" x14ac:dyDescent="0.3">
      <c r="A16747" s="2">
        <f>IFERROR(INDEX(Forecasting!$C$6:$HS$7,1,MATCH('Weekly Sales'!$E16747,Forecasting!$C$7:$HS$7,0)),0)</f>
        <v>0</v>
      </c>
    </row>
    <row r="16748" spans="1:1" x14ac:dyDescent="0.3">
      <c r="A16748" s="2">
        <f>IFERROR(INDEX(Forecasting!$C$6:$HS$7,1,MATCH('Weekly Sales'!$E16748,Forecasting!$C$7:$HS$7,0)),0)</f>
        <v>0</v>
      </c>
    </row>
    <row r="16749" spans="1:1" x14ac:dyDescent="0.3">
      <c r="A16749" s="2">
        <f>IFERROR(INDEX(Forecasting!$C$6:$HS$7,1,MATCH('Weekly Sales'!$E16749,Forecasting!$C$7:$HS$7,0)),0)</f>
        <v>0</v>
      </c>
    </row>
    <row r="16750" spans="1:1" x14ac:dyDescent="0.3">
      <c r="A16750" s="2">
        <f>IFERROR(INDEX(Forecasting!$C$6:$HS$7,1,MATCH('Weekly Sales'!$E16750,Forecasting!$C$7:$HS$7,0)),0)</f>
        <v>0</v>
      </c>
    </row>
    <row r="16751" spans="1:1" x14ac:dyDescent="0.3">
      <c r="A16751" s="2">
        <f>IFERROR(INDEX(Forecasting!$C$6:$HS$7,1,MATCH('Weekly Sales'!$E16751,Forecasting!$C$7:$HS$7,0)),0)</f>
        <v>0</v>
      </c>
    </row>
    <row r="16752" spans="1:1" x14ac:dyDescent="0.3">
      <c r="A16752" s="2">
        <f>IFERROR(INDEX(Forecasting!$C$6:$HS$7,1,MATCH('Weekly Sales'!$E16752,Forecasting!$C$7:$HS$7,0)),0)</f>
        <v>0</v>
      </c>
    </row>
    <row r="16753" spans="1:1" x14ac:dyDescent="0.3">
      <c r="A16753" s="2">
        <f>IFERROR(INDEX(Forecasting!$C$6:$HS$7,1,MATCH('Weekly Sales'!$E16753,Forecasting!$C$7:$HS$7,0)),0)</f>
        <v>0</v>
      </c>
    </row>
    <row r="16754" spans="1:1" x14ac:dyDescent="0.3">
      <c r="A16754" s="2">
        <f>IFERROR(INDEX(Forecasting!$C$6:$HS$7,1,MATCH('Weekly Sales'!$E16754,Forecasting!$C$7:$HS$7,0)),0)</f>
        <v>0</v>
      </c>
    </row>
    <row r="16755" spans="1:1" x14ac:dyDescent="0.3">
      <c r="A16755" s="2">
        <f>IFERROR(INDEX(Forecasting!$C$6:$HS$7,1,MATCH('Weekly Sales'!$E16755,Forecasting!$C$7:$HS$7,0)),0)</f>
        <v>0</v>
      </c>
    </row>
    <row r="16756" spans="1:1" x14ac:dyDescent="0.3">
      <c r="A16756" s="2">
        <f>IFERROR(INDEX(Forecasting!$C$6:$HS$7,1,MATCH('Weekly Sales'!$E16756,Forecasting!$C$7:$HS$7,0)),0)</f>
        <v>0</v>
      </c>
    </row>
    <row r="16757" spans="1:1" x14ac:dyDescent="0.3">
      <c r="A16757" s="2">
        <f>IFERROR(INDEX(Forecasting!$C$6:$HS$7,1,MATCH('Weekly Sales'!$E16757,Forecasting!$C$7:$HS$7,0)),0)</f>
        <v>0</v>
      </c>
    </row>
    <row r="16758" spans="1:1" x14ac:dyDescent="0.3">
      <c r="A16758" s="2">
        <f>IFERROR(INDEX(Forecasting!$C$6:$HS$7,1,MATCH('Weekly Sales'!$E16758,Forecasting!$C$7:$HS$7,0)),0)</f>
        <v>0</v>
      </c>
    </row>
    <row r="16759" spans="1:1" x14ac:dyDescent="0.3">
      <c r="A16759" s="2">
        <f>IFERROR(INDEX(Forecasting!$C$6:$HS$7,1,MATCH('Weekly Sales'!$E16759,Forecasting!$C$7:$HS$7,0)),0)</f>
        <v>0</v>
      </c>
    </row>
    <row r="16760" spans="1:1" x14ac:dyDescent="0.3">
      <c r="A16760" s="2">
        <f>IFERROR(INDEX(Forecasting!$C$6:$HS$7,1,MATCH('Weekly Sales'!$E16760,Forecasting!$C$7:$HS$7,0)),0)</f>
        <v>0</v>
      </c>
    </row>
    <row r="16761" spans="1:1" x14ac:dyDescent="0.3">
      <c r="A16761" s="2">
        <f>IFERROR(INDEX(Forecasting!$C$6:$HS$7,1,MATCH('Weekly Sales'!$E16761,Forecasting!$C$7:$HS$7,0)),0)</f>
        <v>0</v>
      </c>
    </row>
    <row r="16762" spans="1:1" x14ac:dyDescent="0.3">
      <c r="A16762" s="2">
        <f>IFERROR(INDEX(Forecasting!$C$6:$HS$7,1,MATCH('Weekly Sales'!$E16762,Forecasting!$C$7:$HS$7,0)),0)</f>
        <v>0</v>
      </c>
    </row>
    <row r="16763" spans="1:1" x14ac:dyDescent="0.3">
      <c r="A16763" s="2">
        <f>IFERROR(INDEX(Forecasting!$C$6:$HS$7,1,MATCH('Weekly Sales'!$E16763,Forecasting!$C$7:$HS$7,0)),0)</f>
        <v>0</v>
      </c>
    </row>
    <row r="16764" spans="1:1" x14ac:dyDescent="0.3">
      <c r="A16764" s="2">
        <f>IFERROR(INDEX(Forecasting!$C$6:$HS$7,1,MATCH('Weekly Sales'!$E16764,Forecasting!$C$7:$HS$7,0)),0)</f>
        <v>0</v>
      </c>
    </row>
    <row r="16765" spans="1:1" x14ac:dyDescent="0.3">
      <c r="A16765" s="2">
        <f>IFERROR(INDEX(Forecasting!$C$6:$HS$7,1,MATCH('Weekly Sales'!$E16765,Forecasting!$C$7:$HS$7,0)),0)</f>
        <v>0</v>
      </c>
    </row>
    <row r="16766" spans="1:1" x14ac:dyDescent="0.3">
      <c r="A16766" s="2">
        <f>IFERROR(INDEX(Forecasting!$C$6:$HS$7,1,MATCH('Weekly Sales'!$E16766,Forecasting!$C$7:$HS$7,0)),0)</f>
        <v>0</v>
      </c>
    </row>
    <row r="16767" spans="1:1" x14ac:dyDescent="0.3">
      <c r="A16767" s="2">
        <f>IFERROR(INDEX(Forecasting!$C$6:$HS$7,1,MATCH('Weekly Sales'!$E16767,Forecasting!$C$7:$HS$7,0)),0)</f>
        <v>0</v>
      </c>
    </row>
    <row r="16768" spans="1:1" x14ac:dyDescent="0.3">
      <c r="A16768" s="2">
        <f>IFERROR(INDEX(Forecasting!$C$6:$HS$7,1,MATCH('Weekly Sales'!$E16768,Forecasting!$C$7:$HS$7,0)),0)</f>
        <v>0</v>
      </c>
    </row>
    <row r="16769" spans="1:1" x14ac:dyDescent="0.3">
      <c r="A16769" s="2">
        <f>IFERROR(INDEX(Forecasting!$C$6:$HS$7,1,MATCH('Weekly Sales'!$E16769,Forecasting!$C$7:$HS$7,0)),0)</f>
        <v>0</v>
      </c>
    </row>
    <row r="16770" spans="1:1" x14ac:dyDescent="0.3">
      <c r="A16770" s="2">
        <f>IFERROR(INDEX(Forecasting!$C$6:$HS$7,1,MATCH('Weekly Sales'!$E16770,Forecasting!$C$7:$HS$7,0)),0)</f>
        <v>0</v>
      </c>
    </row>
    <row r="16771" spans="1:1" x14ac:dyDescent="0.3">
      <c r="A16771" s="2">
        <f>IFERROR(INDEX(Forecasting!$C$6:$HS$7,1,MATCH('Weekly Sales'!$E16771,Forecasting!$C$7:$HS$7,0)),0)</f>
        <v>0</v>
      </c>
    </row>
    <row r="16772" spans="1:1" x14ac:dyDescent="0.3">
      <c r="A16772" s="2">
        <f>IFERROR(INDEX(Forecasting!$C$6:$HS$7,1,MATCH('Weekly Sales'!$E16772,Forecasting!$C$7:$HS$7,0)),0)</f>
        <v>0</v>
      </c>
    </row>
    <row r="16773" spans="1:1" x14ac:dyDescent="0.3">
      <c r="A16773" s="2">
        <f>IFERROR(INDEX(Forecasting!$C$6:$HS$7,1,MATCH('Weekly Sales'!$E16773,Forecasting!$C$7:$HS$7,0)),0)</f>
        <v>0</v>
      </c>
    </row>
    <row r="16774" spans="1:1" x14ac:dyDescent="0.3">
      <c r="A16774" s="2">
        <f>IFERROR(INDEX(Forecasting!$C$6:$HS$7,1,MATCH('Weekly Sales'!$E16774,Forecasting!$C$7:$HS$7,0)),0)</f>
        <v>0</v>
      </c>
    </row>
    <row r="16775" spans="1:1" x14ac:dyDescent="0.3">
      <c r="A16775" s="2">
        <f>IFERROR(INDEX(Forecasting!$C$6:$HS$7,1,MATCH('Weekly Sales'!$E16775,Forecasting!$C$7:$HS$7,0)),0)</f>
        <v>0</v>
      </c>
    </row>
    <row r="16776" spans="1:1" x14ac:dyDescent="0.3">
      <c r="A16776" s="2">
        <f>IFERROR(INDEX(Forecasting!$C$6:$HS$7,1,MATCH('Weekly Sales'!$E16776,Forecasting!$C$7:$HS$7,0)),0)</f>
        <v>0</v>
      </c>
    </row>
    <row r="16777" spans="1:1" x14ac:dyDescent="0.3">
      <c r="A16777" s="2">
        <f>IFERROR(INDEX(Forecasting!$C$6:$HS$7,1,MATCH('Weekly Sales'!$E16777,Forecasting!$C$7:$HS$7,0)),0)</f>
        <v>0</v>
      </c>
    </row>
    <row r="16778" spans="1:1" x14ac:dyDescent="0.3">
      <c r="A16778" s="2">
        <f>IFERROR(INDEX(Forecasting!$C$6:$HS$7,1,MATCH('Weekly Sales'!$E16778,Forecasting!$C$7:$HS$7,0)),0)</f>
        <v>0</v>
      </c>
    </row>
    <row r="16779" spans="1:1" x14ac:dyDescent="0.3">
      <c r="A16779" s="2">
        <f>IFERROR(INDEX(Forecasting!$C$6:$HS$7,1,MATCH('Weekly Sales'!$E16779,Forecasting!$C$7:$HS$7,0)),0)</f>
        <v>0</v>
      </c>
    </row>
    <row r="16780" spans="1:1" x14ac:dyDescent="0.3">
      <c r="A16780" s="2">
        <f>IFERROR(INDEX(Forecasting!$C$6:$HS$7,1,MATCH('Weekly Sales'!$E16780,Forecasting!$C$7:$HS$7,0)),0)</f>
        <v>0</v>
      </c>
    </row>
    <row r="16781" spans="1:1" x14ac:dyDescent="0.3">
      <c r="A16781" s="2">
        <f>IFERROR(INDEX(Forecasting!$C$6:$HS$7,1,MATCH('Weekly Sales'!$E16781,Forecasting!$C$7:$HS$7,0)),0)</f>
        <v>0</v>
      </c>
    </row>
    <row r="16782" spans="1:1" x14ac:dyDescent="0.3">
      <c r="A16782" s="2">
        <f>IFERROR(INDEX(Forecasting!$C$6:$HS$7,1,MATCH('Weekly Sales'!$E16782,Forecasting!$C$7:$HS$7,0)),0)</f>
        <v>0</v>
      </c>
    </row>
    <row r="16783" spans="1:1" x14ac:dyDescent="0.3">
      <c r="A16783" s="2">
        <f>IFERROR(INDEX(Forecasting!$C$6:$HS$7,1,MATCH('Weekly Sales'!$E16783,Forecasting!$C$7:$HS$7,0)),0)</f>
        <v>0</v>
      </c>
    </row>
    <row r="16784" spans="1:1" x14ac:dyDescent="0.3">
      <c r="A16784" s="2">
        <f>IFERROR(INDEX(Forecasting!$C$6:$HS$7,1,MATCH('Weekly Sales'!$E16784,Forecasting!$C$7:$HS$7,0)),0)</f>
        <v>0</v>
      </c>
    </row>
    <row r="16785" spans="1:1" x14ac:dyDescent="0.3">
      <c r="A16785" s="2">
        <f>IFERROR(INDEX(Forecasting!$C$6:$HS$7,1,MATCH('Weekly Sales'!$E16785,Forecasting!$C$7:$HS$7,0)),0)</f>
        <v>0</v>
      </c>
    </row>
    <row r="16786" spans="1:1" x14ac:dyDescent="0.3">
      <c r="A16786" s="2">
        <f>IFERROR(INDEX(Forecasting!$C$6:$HS$7,1,MATCH('Weekly Sales'!$E16786,Forecasting!$C$7:$HS$7,0)),0)</f>
        <v>0</v>
      </c>
    </row>
    <row r="16787" spans="1:1" x14ac:dyDescent="0.3">
      <c r="A16787" s="2">
        <f>IFERROR(INDEX(Forecasting!$C$6:$HS$7,1,MATCH('Weekly Sales'!$E16787,Forecasting!$C$7:$HS$7,0)),0)</f>
        <v>0</v>
      </c>
    </row>
    <row r="16788" spans="1:1" x14ac:dyDescent="0.3">
      <c r="A16788" s="2">
        <f>IFERROR(INDEX(Forecasting!$C$6:$HS$7,1,MATCH('Weekly Sales'!$E16788,Forecasting!$C$7:$HS$7,0)),0)</f>
        <v>0</v>
      </c>
    </row>
    <row r="16789" spans="1:1" x14ac:dyDescent="0.3">
      <c r="A16789" s="2">
        <f>IFERROR(INDEX(Forecasting!$C$6:$HS$7,1,MATCH('Weekly Sales'!$E16789,Forecasting!$C$7:$HS$7,0)),0)</f>
        <v>0</v>
      </c>
    </row>
    <row r="16790" spans="1:1" x14ac:dyDescent="0.3">
      <c r="A16790" s="2">
        <f>IFERROR(INDEX(Forecasting!$C$6:$HS$7,1,MATCH('Weekly Sales'!$E16790,Forecasting!$C$7:$HS$7,0)),0)</f>
        <v>0</v>
      </c>
    </row>
    <row r="16791" spans="1:1" x14ac:dyDescent="0.3">
      <c r="A16791" s="2">
        <f>IFERROR(INDEX(Forecasting!$C$6:$HS$7,1,MATCH('Weekly Sales'!$E16791,Forecasting!$C$7:$HS$7,0)),0)</f>
        <v>0</v>
      </c>
    </row>
    <row r="16792" spans="1:1" x14ac:dyDescent="0.3">
      <c r="A16792" s="2">
        <f>IFERROR(INDEX(Forecasting!$C$6:$HS$7,1,MATCH('Weekly Sales'!$E16792,Forecasting!$C$7:$HS$7,0)),0)</f>
        <v>0</v>
      </c>
    </row>
    <row r="16793" spans="1:1" x14ac:dyDescent="0.3">
      <c r="A16793" s="2">
        <f>IFERROR(INDEX(Forecasting!$C$6:$HS$7,1,MATCH('Weekly Sales'!$E16793,Forecasting!$C$7:$HS$7,0)),0)</f>
        <v>0</v>
      </c>
    </row>
    <row r="16794" spans="1:1" x14ac:dyDescent="0.3">
      <c r="A16794" s="2">
        <f>IFERROR(INDEX(Forecasting!$C$6:$HS$7,1,MATCH('Weekly Sales'!$E16794,Forecasting!$C$7:$HS$7,0)),0)</f>
        <v>0</v>
      </c>
    </row>
    <row r="16795" spans="1:1" x14ac:dyDescent="0.3">
      <c r="A16795" s="2">
        <f>IFERROR(INDEX(Forecasting!$C$6:$HS$7,1,MATCH('Weekly Sales'!$E16795,Forecasting!$C$7:$HS$7,0)),0)</f>
        <v>0</v>
      </c>
    </row>
    <row r="16796" spans="1:1" x14ac:dyDescent="0.3">
      <c r="A16796" s="2">
        <f>IFERROR(INDEX(Forecasting!$C$6:$HS$7,1,MATCH('Weekly Sales'!$E16796,Forecasting!$C$7:$HS$7,0)),0)</f>
        <v>0</v>
      </c>
    </row>
    <row r="16797" spans="1:1" x14ac:dyDescent="0.3">
      <c r="A16797" s="2">
        <f>IFERROR(INDEX(Forecasting!$C$6:$HS$7,1,MATCH('Weekly Sales'!$E16797,Forecasting!$C$7:$HS$7,0)),0)</f>
        <v>0</v>
      </c>
    </row>
    <row r="16798" spans="1:1" x14ac:dyDescent="0.3">
      <c r="A16798" s="2">
        <f>IFERROR(INDEX(Forecasting!$C$6:$HS$7,1,MATCH('Weekly Sales'!$E16798,Forecasting!$C$7:$HS$7,0)),0)</f>
        <v>0</v>
      </c>
    </row>
    <row r="16799" spans="1:1" x14ac:dyDescent="0.3">
      <c r="A16799" s="2">
        <f>IFERROR(INDEX(Forecasting!$C$6:$HS$7,1,MATCH('Weekly Sales'!$E16799,Forecasting!$C$7:$HS$7,0)),0)</f>
        <v>0</v>
      </c>
    </row>
    <row r="16800" spans="1:1" x14ac:dyDescent="0.3">
      <c r="A16800" s="2">
        <f>IFERROR(INDEX(Forecasting!$C$6:$HS$7,1,MATCH('Weekly Sales'!$E16800,Forecasting!$C$7:$HS$7,0)),0)</f>
        <v>0</v>
      </c>
    </row>
    <row r="16801" spans="1:1" x14ac:dyDescent="0.3">
      <c r="A16801" s="2">
        <f>IFERROR(INDEX(Forecasting!$C$6:$HS$7,1,MATCH('Weekly Sales'!$E16801,Forecasting!$C$7:$HS$7,0)),0)</f>
        <v>0</v>
      </c>
    </row>
    <row r="16802" spans="1:1" x14ac:dyDescent="0.3">
      <c r="A16802" s="2">
        <f>IFERROR(INDEX(Forecasting!$C$6:$HS$7,1,MATCH('Weekly Sales'!$E16802,Forecasting!$C$7:$HS$7,0)),0)</f>
        <v>0</v>
      </c>
    </row>
    <row r="16803" spans="1:1" x14ac:dyDescent="0.3">
      <c r="A16803" s="2">
        <f>IFERROR(INDEX(Forecasting!$C$6:$HS$7,1,MATCH('Weekly Sales'!$E16803,Forecasting!$C$7:$HS$7,0)),0)</f>
        <v>0</v>
      </c>
    </row>
    <row r="16804" spans="1:1" x14ac:dyDescent="0.3">
      <c r="A16804" s="2">
        <f>IFERROR(INDEX(Forecasting!$C$6:$HS$7,1,MATCH('Weekly Sales'!$E16804,Forecasting!$C$7:$HS$7,0)),0)</f>
        <v>0</v>
      </c>
    </row>
    <row r="16805" spans="1:1" x14ac:dyDescent="0.3">
      <c r="A16805" s="2">
        <f>IFERROR(INDEX(Forecasting!$C$6:$HS$7,1,MATCH('Weekly Sales'!$E16805,Forecasting!$C$7:$HS$7,0)),0)</f>
        <v>0</v>
      </c>
    </row>
    <row r="16806" spans="1:1" x14ac:dyDescent="0.3">
      <c r="A16806" s="2">
        <f>IFERROR(INDEX(Forecasting!$C$6:$HS$7,1,MATCH('Weekly Sales'!$E16806,Forecasting!$C$7:$HS$7,0)),0)</f>
        <v>0</v>
      </c>
    </row>
    <row r="16807" spans="1:1" x14ac:dyDescent="0.3">
      <c r="A16807" s="2">
        <f>IFERROR(INDEX(Forecasting!$C$6:$HS$7,1,MATCH('Weekly Sales'!$E16807,Forecasting!$C$7:$HS$7,0)),0)</f>
        <v>0</v>
      </c>
    </row>
    <row r="16808" spans="1:1" x14ac:dyDescent="0.3">
      <c r="A16808" s="2">
        <f>IFERROR(INDEX(Forecasting!$C$6:$HS$7,1,MATCH('Weekly Sales'!$E16808,Forecasting!$C$7:$HS$7,0)),0)</f>
        <v>0</v>
      </c>
    </row>
    <row r="16809" spans="1:1" x14ac:dyDescent="0.3">
      <c r="A16809" s="2">
        <f>IFERROR(INDEX(Forecasting!$C$6:$HS$7,1,MATCH('Weekly Sales'!$E16809,Forecasting!$C$7:$HS$7,0)),0)</f>
        <v>0</v>
      </c>
    </row>
    <row r="16810" spans="1:1" x14ac:dyDescent="0.3">
      <c r="A16810" s="2">
        <f>IFERROR(INDEX(Forecasting!$C$6:$HS$7,1,MATCH('Weekly Sales'!$E16810,Forecasting!$C$7:$HS$7,0)),0)</f>
        <v>0</v>
      </c>
    </row>
    <row r="16811" spans="1:1" x14ac:dyDescent="0.3">
      <c r="A16811" s="2">
        <f>IFERROR(INDEX(Forecasting!$C$6:$HS$7,1,MATCH('Weekly Sales'!$E16811,Forecasting!$C$7:$HS$7,0)),0)</f>
        <v>0</v>
      </c>
    </row>
    <row r="16812" spans="1:1" x14ac:dyDescent="0.3">
      <c r="A16812" s="2">
        <f>IFERROR(INDEX(Forecasting!$C$6:$HS$7,1,MATCH('Weekly Sales'!$E16812,Forecasting!$C$7:$HS$7,0)),0)</f>
        <v>0</v>
      </c>
    </row>
    <row r="16813" spans="1:1" x14ac:dyDescent="0.3">
      <c r="A16813" s="2">
        <f>IFERROR(INDEX(Forecasting!$C$6:$HS$7,1,MATCH('Weekly Sales'!$E16813,Forecasting!$C$7:$HS$7,0)),0)</f>
        <v>0</v>
      </c>
    </row>
    <row r="16814" spans="1:1" x14ac:dyDescent="0.3">
      <c r="A16814" s="2">
        <f>IFERROR(INDEX(Forecasting!$C$6:$HS$7,1,MATCH('Weekly Sales'!$E16814,Forecasting!$C$7:$HS$7,0)),0)</f>
        <v>0</v>
      </c>
    </row>
    <row r="16815" spans="1:1" x14ac:dyDescent="0.3">
      <c r="A16815" s="2">
        <f>IFERROR(INDEX(Forecasting!$C$6:$HS$7,1,MATCH('Weekly Sales'!$E16815,Forecasting!$C$7:$HS$7,0)),0)</f>
        <v>0</v>
      </c>
    </row>
    <row r="16816" spans="1:1" x14ac:dyDescent="0.3">
      <c r="A16816" s="2">
        <f>IFERROR(INDEX(Forecasting!$C$6:$HS$7,1,MATCH('Weekly Sales'!$E16816,Forecasting!$C$7:$HS$7,0)),0)</f>
        <v>0</v>
      </c>
    </row>
    <row r="16817" spans="1:1" x14ac:dyDescent="0.3">
      <c r="A16817" s="2">
        <f>IFERROR(INDEX(Forecasting!$C$6:$HS$7,1,MATCH('Weekly Sales'!$E16817,Forecasting!$C$7:$HS$7,0)),0)</f>
        <v>0</v>
      </c>
    </row>
    <row r="16818" spans="1:1" x14ac:dyDescent="0.3">
      <c r="A16818" s="2">
        <f>IFERROR(INDEX(Forecasting!$C$6:$HS$7,1,MATCH('Weekly Sales'!$E16818,Forecasting!$C$7:$HS$7,0)),0)</f>
        <v>0</v>
      </c>
    </row>
    <row r="16819" spans="1:1" x14ac:dyDescent="0.3">
      <c r="A16819" s="2">
        <f>IFERROR(INDEX(Forecasting!$C$6:$HS$7,1,MATCH('Weekly Sales'!$E16819,Forecasting!$C$7:$HS$7,0)),0)</f>
        <v>0</v>
      </c>
    </row>
    <row r="16820" spans="1:1" x14ac:dyDescent="0.3">
      <c r="A16820" s="2">
        <f>IFERROR(INDEX(Forecasting!$C$6:$HS$7,1,MATCH('Weekly Sales'!$E16820,Forecasting!$C$7:$HS$7,0)),0)</f>
        <v>0</v>
      </c>
    </row>
    <row r="16821" spans="1:1" x14ac:dyDescent="0.3">
      <c r="A16821" s="2">
        <f>IFERROR(INDEX(Forecasting!$C$6:$HS$7,1,MATCH('Weekly Sales'!$E16821,Forecasting!$C$7:$HS$7,0)),0)</f>
        <v>0</v>
      </c>
    </row>
    <row r="16822" spans="1:1" x14ac:dyDescent="0.3">
      <c r="A16822" s="2">
        <f>IFERROR(INDEX(Forecasting!$C$6:$HS$7,1,MATCH('Weekly Sales'!$E16822,Forecasting!$C$7:$HS$7,0)),0)</f>
        <v>0</v>
      </c>
    </row>
    <row r="16823" spans="1:1" x14ac:dyDescent="0.3">
      <c r="A16823" s="2">
        <f>IFERROR(INDEX(Forecasting!$C$6:$HS$7,1,MATCH('Weekly Sales'!$E16823,Forecasting!$C$7:$HS$7,0)),0)</f>
        <v>0</v>
      </c>
    </row>
    <row r="16824" spans="1:1" x14ac:dyDescent="0.3">
      <c r="A16824" s="2">
        <f>IFERROR(INDEX(Forecasting!$C$6:$HS$7,1,MATCH('Weekly Sales'!$E16824,Forecasting!$C$7:$HS$7,0)),0)</f>
        <v>0</v>
      </c>
    </row>
    <row r="16825" spans="1:1" x14ac:dyDescent="0.3">
      <c r="A16825" s="2">
        <f>IFERROR(INDEX(Forecasting!$C$6:$HS$7,1,MATCH('Weekly Sales'!$E16825,Forecasting!$C$7:$HS$7,0)),0)</f>
        <v>0</v>
      </c>
    </row>
    <row r="16826" spans="1:1" x14ac:dyDescent="0.3">
      <c r="A16826" s="2">
        <f>IFERROR(INDEX(Forecasting!$C$6:$HS$7,1,MATCH('Weekly Sales'!$E16826,Forecasting!$C$7:$HS$7,0)),0)</f>
        <v>0</v>
      </c>
    </row>
    <row r="16827" spans="1:1" x14ac:dyDescent="0.3">
      <c r="A16827" s="2">
        <f>IFERROR(INDEX(Forecasting!$C$6:$HS$7,1,MATCH('Weekly Sales'!$E16827,Forecasting!$C$7:$HS$7,0)),0)</f>
        <v>0</v>
      </c>
    </row>
    <row r="16828" spans="1:1" x14ac:dyDescent="0.3">
      <c r="A16828" s="2">
        <f>IFERROR(INDEX(Forecasting!$C$6:$HS$7,1,MATCH('Weekly Sales'!$E16828,Forecasting!$C$7:$HS$7,0)),0)</f>
        <v>0</v>
      </c>
    </row>
    <row r="16829" spans="1:1" x14ac:dyDescent="0.3">
      <c r="A16829" s="2">
        <f>IFERROR(INDEX(Forecasting!$C$6:$HS$7,1,MATCH('Weekly Sales'!$E16829,Forecasting!$C$7:$HS$7,0)),0)</f>
        <v>0</v>
      </c>
    </row>
    <row r="16830" spans="1:1" x14ac:dyDescent="0.3">
      <c r="A16830" s="2">
        <f>IFERROR(INDEX(Forecasting!$C$6:$HS$7,1,MATCH('Weekly Sales'!$E16830,Forecasting!$C$7:$HS$7,0)),0)</f>
        <v>0</v>
      </c>
    </row>
    <row r="16831" spans="1:1" x14ac:dyDescent="0.3">
      <c r="A16831" s="2">
        <f>IFERROR(INDEX(Forecasting!$C$6:$HS$7,1,MATCH('Weekly Sales'!$E16831,Forecasting!$C$7:$HS$7,0)),0)</f>
        <v>0</v>
      </c>
    </row>
    <row r="16832" spans="1:1" x14ac:dyDescent="0.3">
      <c r="A16832" s="2">
        <f>IFERROR(INDEX(Forecasting!$C$6:$HS$7,1,MATCH('Weekly Sales'!$E16832,Forecasting!$C$7:$HS$7,0)),0)</f>
        <v>0</v>
      </c>
    </row>
    <row r="16833" spans="1:1" x14ac:dyDescent="0.3">
      <c r="A16833" s="2">
        <f>IFERROR(INDEX(Forecasting!$C$6:$HS$7,1,MATCH('Weekly Sales'!$E16833,Forecasting!$C$7:$HS$7,0)),0)</f>
        <v>0</v>
      </c>
    </row>
    <row r="16834" spans="1:1" x14ac:dyDescent="0.3">
      <c r="A16834" s="2">
        <f>IFERROR(INDEX(Forecasting!$C$6:$HS$7,1,MATCH('Weekly Sales'!$E16834,Forecasting!$C$7:$HS$7,0)),0)</f>
        <v>0</v>
      </c>
    </row>
    <row r="16835" spans="1:1" x14ac:dyDescent="0.3">
      <c r="A16835" s="2">
        <f>IFERROR(INDEX(Forecasting!$C$6:$HS$7,1,MATCH('Weekly Sales'!$E16835,Forecasting!$C$7:$HS$7,0)),0)</f>
        <v>0</v>
      </c>
    </row>
    <row r="16836" spans="1:1" x14ac:dyDescent="0.3">
      <c r="A16836" s="2">
        <f>IFERROR(INDEX(Forecasting!$C$6:$HS$7,1,MATCH('Weekly Sales'!$E16836,Forecasting!$C$7:$HS$7,0)),0)</f>
        <v>0</v>
      </c>
    </row>
    <row r="16837" spans="1:1" x14ac:dyDescent="0.3">
      <c r="A16837" s="2">
        <f>IFERROR(INDEX(Forecasting!$C$6:$HS$7,1,MATCH('Weekly Sales'!$E16837,Forecasting!$C$7:$HS$7,0)),0)</f>
        <v>0</v>
      </c>
    </row>
    <row r="16838" spans="1:1" x14ac:dyDescent="0.3">
      <c r="A16838" s="2">
        <f>IFERROR(INDEX(Forecasting!$C$6:$HS$7,1,MATCH('Weekly Sales'!$E16838,Forecasting!$C$7:$HS$7,0)),0)</f>
        <v>0</v>
      </c>
    </row>
    <row r="16839" spans="1:1" x14ac:dyDescent="0.3">
      <c r="A16839" s="2">
        <f>IFERROR(INDEX(Forecasting!$C$6:$HS$7,1,MATCH('Weekly Sales'!$E16839,Forecasting!$C$7:$HS$7,0)),0)</f>
        <v>0</v>
      </c>
    </row>
    <row r="16840" spans="1:1" x14ac:dyDescent="0.3">
      <c r="A16840" s="2">
        <f>IFERROR(INDEX(Forecasting!$C$6:$HS$7,1,MATCH('Weekly Sales'!$E16840,Forecasting!$C$7:$HS$7,0)),0)</f>
        <v>0</v>
      </c>
    </row>
    <row r="16841" spans="1:1" x14ac:dyDescent="0.3">
      <c r="A16841" s="2">
        <f>IFERROR(INDEX(Forecasting!$C$6:$HS$7,1,MATCH('Weekly Sales'!$E16841,Forecasting!$C$7:$HS$7,0)),0)</f>
        <v>0</v>
      </c>
    </row>
    <row r="16842" spans="1:1" x14ac:dyDescent="0.3">
      <c r="A16842" s="2">
        <f>IFERROR(INDEX(Forecasting!$C$6:$HS$7,1,MATCH('Weekly Sales'!$E16842,Forecasting!$C$7:$HS$7,0)),0)</f>
        <v>0</v>
      </c>
    </row>
    <row r="16843" spans="1:1" x14ac:dyDescent="0.3">
      <c r="A16843" s="2">
        <f>IFERROR(INDEX(Forecasting!$C$6:$HS$7,1,MATCH('Weekly Sales'!$E16843,Forecasting!$C$7:$HS$7,0)),0)</f>
        <v>0</v>
      </c>
    </row>
    <row r="16844" spans="1:1" x14ac:dyDescent="0.3">
      <c r="A16844" s="2">
        <f>IFERROR(INDEX(Forecasting!$C$6:$HS$7,1,MATCH('Weekly Sales'!$E16844,Forecasting!$C$7:$HS$7,0)),0)</f>
        <v>0</v>
      </c>
    </row>
    <row r="16845" spans="1:1" x14ac:dyDescent="0.3">
      <c r="A16845" s="2">
        <f>IFERROR(INDEX(Forecasting!$C$6:$HS$7,1,MATCH('Weekly Sales'!$E16845,Forecasting!$C$7:$HS$7,0)),0)</f>
        <v>0</v>
      </c>
    </row>
    <row r="16846" spans="1:1" x14ac:dyDescent="0.3">
      <c r="A16846" s="2">
        <f>IFERROR(INDEX(Forecasting!$C$6:$HS$7,1,MATCH('Weekly Sales'!$E16846,Forecasting!$C$7:$HS$7,0)),0)</f>
        <v>0</v>
      </c>
    </row>
    <row r="16847" spans="1:1" x14ac:dyDescent="0.3">
      <c r="A16847" s="2">
        <f>IFERROR(INDEX(Forecasting!$C$6:$HS$7,1,MATCH('Weekly Sales'!$E16847,Forecasting!$C$7:$HS$7,0)),0)</f>
        <v>0</v>
      </c>
    </row>
    <row r="16848" spans="1:1" x14ac:dyDescent="0.3">
      <c r="A16848" s="2">
        <f>IFERROR(INDEX(Forecasting!$C$6:$HS$7,1,MATCH('Weekly Sales'!$E16848,Forecasting!$C$7:$HS$7,0)),0)</f>
        <v>0</v>
      </c>
    </row>
    <row r="16849" spans="1:1" x14ac:dyDescent="0.3">
      <c r="A16849" s="2">
        <f>IFERROR(INDEX(Forecasting!$C$6:$HS$7,1,MATCH('Weekly Sales'!$E16849,Forecasting!$C$7:$HS$7,0)),0)</f>
        <v>0</v>
      </c>
    </row>
    <row r="16850" spans="1:1" x14ac:dyDescent="0.3">
      <c r="A16850" s="2">
        <f>IFERROR(INDEX(Forecasting!$C$6:$HS$7,1,MATCH('Weekly Sales'!$E16850,Forecasting!$C$7:$HS$7,0)),0)</f>
        <v>0</v>
      </c>
    </row>
    <row r="16851" spans="1:1" x14ac:dyDescent="0.3">
      <c r="A16851" s="2">
        <f>IFERROR(INDEX(Forecasting!$C$6:$HS$7,1,MATCH('Weekly Sales'!$E16851,Forecasting!$C$7:$HS$7,0)),0)</f>
        <v>0</v>
      </c>
    </row>
    <row r="16852" spans="1:1" x14ac:dyDescent="0.3">
      <c r="A16852" s="2">
        <f>IFERROR(INDEX(Forecasting!$C$6:$HS$7,1,MATCH('Weekly Sales'!$E16852,Forecasting!$C$7:$HS$7,0)),0)</f>
        <v>0</v>
      </c>
    </row>
    <row r="16853" spans="1:1" x14ac:dyDescent="0.3">
      <c r="A16853" s="2">
        <f>IFERROR(INDEX(Forecasting!$C$6:$HS$7,1,MATCH('Weekly Sales'!$E16853,Forecasting!$C$7:$HS$7,0)),0)</f>
        <v>0</v>
      </c>
    </row>
    <row r="16854" spans="1:1" x14ac:dyDescent="0.3">
      <c r="A16854" s="2">
        <f>IFERROR(INDEX(Forecasting!$C$6:$HS$7,1,MATCH('Weekly Sales'!$E16854,Forecasting!$C$7:$HS$7,0)),0)</f>
        <v>0</v>
      </c>
    </row>
    <row r="16855" spans="1:1" x14ac:dyDescent="0.3">
      <c r="A16855" s="2">
        <f>IFERROR(INDEX(Forecasting!$C$6:$HS$7,1,MATCH('Weekly Sales'!$E16855,Forecasting!$C$7:$HS$7,0)),0)</f>
        <v>0</v>
      </c>
    </row>
    <row r="16856" spans="1:1" x14ac:dyDescent="0.3">
      <c r="A16856" s="2">
        <f>IFERROR(INDEX(Forecasting!$C$6:$HS$7,1,MATCH('Weekly Sales'!$E16856,Forecasting!$C$7:$HS$7,0)),0)</f>
        <v>0</v>
      </c>
    </row>
    <row r="16857" spans="1:1" x14ac:dyDescent="0.3">
      <c r="A16857" s="2">
        <f>IFERROR(INDEX(Forecasting!$C$6:$HS$7,1,MATCH('Weekly Sales'!$E16857,Forecasting!$C$7:$HS$7,0)),0)</f>
        <v>0</v>
      </c>
    </row>
    <row r="16858" spans="1:1" x14ac:dyDescent="0.3">
      <c r="A16858" s="2">
        <f>IFERROR(INDEX(Forecasting!$C$6:$HS$7,1,MATCH('Weekly Sales'!$E16858,Forecasting!$C$7:$HS$7,0)),0)</f>
        <v>0</v>
      </c>
    </row>
    <row r="16859" spans="1:1" x14ac:dyDescent="0.3">
      <c r="A16859" s="2">
        <f>IFERROR(INDEX(Forecasting!$C$6:$HS$7,1,MATCH('Weekly Sales'!$E16859,Forecasting!$C$7:$HS$7,0)),0)</f>
        <v>0</v>
      </c>
    </row>
    <row r="16860" spans="1:1" x14ac:dyDescent="0.3">
      <c r="A16860" s="2">
        <f>IFERROR(INDEX(Forecasting!$C$6:$HS$7,1,MATCH('Weekly Sales'!$E16860,Forecasting!$C$7:$HS$7,0)),0)</f>
        <v>0</v>
      </c>
    </row>
    <row r="16861" spans="1:1" x14ac:dyDescent="0.3">
      <c r="A16861" s="2">
        <f>IFERROR(INDEX(Forecasting!$C$6:$HS$7,1,MATCH('Weekly Sales'!$E16861,Forecasting!$C$7:$HS$7,0)),0)</f>
        <v>0</v>
      </c>
    </row>
    <row r="16862" spans="1:1" x14ac:dyDescent="0.3">
      <c r="A16862" s="2">
        <f>IFERROR(INDEX(Forecasting!$C$6:$HS$7,1,MATCH('Weekly Sales'!$E16862,Forecasting!$C$7:$HS$7,0)),0)</f>
        <v>0</v>
      </c>
    </row>
    <row r="16863" spans="1:1" x14ac:dyDescent="0.3">
      <c r="A16863" s="2">
        <f>IFERROR(INDEX(Forecasting!$C$6:$HS$7,1,MATCH('Weekly Sales'!$E16863,Forecasting!$C$7:$HS$7,0)),0)</f>
        <v>0</v>
      </c>
    </row>
    <row r="16864" spans="1:1" x14ac:dyDescent="0.3">
      <c r="A16864" s="2">
        <f>IFERROR(INDEX(Forecasting!$C$6:$HS$7,1,MATCH('Weekly Sales'!$E16864,Forecasting!$C$7:$HS$7,0)),0)</f>
        <v>0</v>
      </c>
    </row>
    <row r="16865" spans="1:1" x14ac:dyDescent="0.3">
      <c r="A16865" s="2">
        <f>IFERROR(INDEX(Forecasting!$C$6:$HS$7,1,MATCH('Weekly Sales'!$E16865,Forecasting!$C$7:$HS$7,0)),0)</f>
        <v>0</v>
      </c>
    </row>
    <row r="16866" spans="1:1" x14ac:dyDescent="0.3">
      <c r="A16866" s="2">
        <f>IFERROR(INDEX(Forecasting!$C$6:$HS$7,1,MATCH('Weekly Sales'!$E16866,Forecasting!$C$7:$HS$7,0)),0)</f>
        <v>0</v>
      </c>
    </row>
    <row r="16867" spans="1:1" x14ac:dyDescent="0.3">
      <c r="A16867" s="2">
        <f>IFERROR(INDEX(Forecasting!$C$6:$HS$7,1,MATCH('Weekly Sales'!$E16867,Forecasting!$C$7:$HS$7,0)),0)</f>
        <v>0</v>
      </c>
    </row>
    <row r="16868" spans="1:1" x14ac:dyDescent="0.3">
      <c r="A16868" s="2">
        <f>IFERROR(INDEX(Forecasting!$C$6:$HS$7,1,MATCH('Weekly Sales'!$E16868,Forecasting!$C$7:$HS$7,0)),0)</f>
        <v>0</v>
      </c>
    </row>
    <row r="16869" spans="1:1" x14ac:dyDescent="0.3">
      <c r="A16869" s="2">
        <f>IFERROR(INDEX(Forecasting!$C$6:$HS$7,1,MATCH('Weekly Sales'!$E16869,Forecasting!$C$7:$HS$7,0)),0)</f>
        <v>0</v>
      </c>
    </row>
    <row r="16870" spans="1:1" x14ac:dyDescent="0.3">
      <c r="A16870" s="2">
        <f>IFERROR(INDEX(Forecasting!$C$6:$HS$7,1,MATCH('Weekly Sales'!$E16870,Forecasting!$C$7:$HS$7,0)),0)</f>
        <v>0</v>
      </c>
    </row>
    <row r="16871" spans="1:1" x14ac:dyDescent="0.3">
      <c r="A16871" s="2">
        <f>IFERROR(INDEX(Forecasting!$C$6:$HS$7,1,MATCH('Weekly Sales'!$E16871,Forecasting!$C$7:$HS$7,0)),0)</f>
        <v>0</v>
      </c>
    </row>
    <row r="16872" spans="1:1" x14ac:dyDescent="0.3">
      <c r="A16872" s="2">
        <f>IFERROR(INDEX(Forecasting!$C$6:$HS$7,1,MATCH('Weekly Sales'!$E16872,Forecasting!$C$7:$HS$7,0)),0)</f>
        <v>0</v>
      </c>
    </row>
    <row r="16873" spans="1:1" x14ac:dyDescent="0.3">
      <c r="A16873" s="2">
        <f>IFERROR(INDEX(Forecasting!$C$6:$HS$7,1,MATCH('Weekly Sales'!$E16873,Forecasting!$C$7:$HS$7,0)),0)</f>
        <v>0</v>
      </c>
    </row>
    <row r="16874" spans="1:1" x14ac:dyDescent="0.3">
      <c r="A16874" s="2">
        <f>IFERROR(INDEX(Forecasting!$C$6:$HS$7,1,MATCH('Weekly Sales'!$E16874,Forecasting!$C$7:$HS$7,0)),0)</f>
        <v>0</v>
      </c>
    </row>
    <row r="16875" spans="1:1" x14ac:dyDescent="0.3">
      <c r="A16875" s="2">
        <f>IFERROR(INDEX(Forecasting!$C$6:$HS$7,1,MATCH('Weekly Sales'!$E16875,Forecasting!$C$7:$HS$7,0)),0)</f>
        <v>0</v>
      </c>
    </row>
    <row r="16876" spans="1:1" x14ac:dyDescent="0.3">
      <c r="A16876" s="2">
        <f>IFERROR(INDEX(Forecasting!$C$6:$HS$7,1,MATCH('Weekly Sales'!$E16876,Forecasting!$C$7:$HS$7,0)),0)</f>
        <v>0</v>
      </c>
    </row>
    <row r="16877" spans="1:1" x14ac:dyDescent="0.3">
      <c r="A16877" s="2">
        <f>IFERROR(INDEX(Forecasting!$C$6:$HS$7,1,MATCH('Weekly Sales'!$E16877,Forecasting!$C$7:$HS$7,0)),0)</f>
        <v>0</v>
      </c>
    </row>
    <row r="16878" spans="1:1" x14ac:dyDescent="0.3">
      <c r="A16878" s="2">
        <f>IFERROR(INDEX(Forecasting!$C$6:$HS$7,1,MATCH('Weekly Sales'!$E16878,Forecasting!$C$7:$HS$7,0)),0)</f>
        <v>0</v>
      </c>
    </row>
    <row r="16879" spans="1:1" x14ac:dyDescent="0.3">
      <c r="A16879" s="2">
        <f>IFERROR(INDEX(Forecasting!$C$6:$HS$7,1,MATCH('Weekly Sales'!$E16879,Forecasting!$C$7:$HS$7,0)),0)</f>
        <v>0</v>
      </c>
    </row>
    <row r="16880" spans="1:1" x14ac:dyDescent="0.3">
      <c r="A16880" s="2">
        <f>IFERROR(INDEX(Forecasting!$C$6:$HS$7,1,MATCH('Weekly Sales'!$E16880,Forecasting!$C$7:$HS$7,0)),0)</f>
        <v>0</v>
      </c>
    </row>
    <row r="16881" spans="1:1" x14ac:dyDescent="0.3">
      <c r="A16881" s="2">
        <f>IFERROR(INDEX(Forecasting!$C$6:$HS$7,1,MATCH('Weekly Sales'!$E16881,Forecasting!$C$7:$HS$7,0)),0)</f>
        <v>0</v>
      </c>
    </row>
    <row r="16882" spans="1:1" x14ac:dyDescent="0.3">
      <c r="A16882" s="2">
        <f>IFERROR(INDEX(Forecasting!$C$6:$HS$7,1,MATCH('Weekly Sales'!$E16882,Forecasting!$C$7:$HS$7,0)),0)</f>
        <v>0</v>
      </c>
    </row>
    <row r="16883" spans="1:1" x14ac:dyDescent="0.3">
      <c r="A16883" s="2">
        <f>IFERROR(INDEX(Forecasting!$C$6:$HS$7,1,MATCH('Weekly Sales'!$E16883,Forecasting!$C$7:$HS$7,0)),0)</f>
        <v>0</v>
      </c>
    </row>
    <row r="16884" spans="1:1" x14ac:dyDescent="0.3">
      <c r="A16884" s="2">
        <f>IFERROR(INDEX(Forecasting!$C$6:$HS$7,1,MATCH('Weekly Sales'!$E16884,Forecasting!$C$7:$HS$7,0)),0)</f>
        <v>0</v>
      </c>
    </row>
    <row r="16885" spans="1:1" x14ac:dyDescent="0.3">
      <c r="A16885" s="2">
        <f>IFERROR(INDEX(Forecasting!$C$6:$HS$7,1,MATCH('Weekly Sales'!$E16885,Forecasting!$C$7:$HS$7,0)),0)</f>
        <v>0</v>
      </c>
    </row>
    <row r="16886" spans="1:1" x14ac:dyDescent="0.3">
      <c r="A16886" s="2">
        <f>IFERROR(INDEX(Forecasting!$C$6:$HS$7,1,MATCH('Weekly Sales'!$E16886,Forecasting!$C$7:$HS$7,0)),0)</f>
        <v>0</v>
      </c>
    </row>
    <row r="16887" spans="1:1" x14ac:dyDescent="0.3">
      <c r="A16887" s="2">
        <f>IFERROR(INDEX(Forecasting!$C$6:$HS$7,1,MATCH('Weekly Sales'!$E16887,Forecasting!$C$7:$HS$7,0)),0)</f>
        <v>0</v>
      </c>
    </row>
    <row r="16888" spans="1:1" x14ac:dyDescent="0.3">
      <c r="A16888" s="2">
        <f>IFERROR(INDEX(Forecasting!$C$6:$HS$7,1,MATCH('Weekly Sales'!$E16888,Forecasting!$C$7:$HS$7,0)),0)</f>
        <v>0</v>
      </c>
    </row>
    <row r="16889" spans="1:1" x14ac:dyDescent="0.3">
      <c r="A16889" s="2">
        <f>IFERROR(INDEX(Forecasting!$C$6:$HS$7,1,MATCH('Weekly Sales'!$E16889,Forecasting!$C$7:$HS$7,0)),0)</f>
        <v>0</v>
      </c>
    </row>
    <row r="16890" spans="1:1" x14ac:dyDescent="0.3">
      <c r="A16890" s="2">
        <f>IFERROR(INDEX(Forecasting!$C$6:$HS$7,1,MATCH('Weekly Sales'!$E16890,Forecasting!$C$7:$HS$7,0)),0)</f>
        <v>0</v>
      </c>
    </row>
    <row r="16891" spans="1:1" x14ac:dyDescent="0.3">
      <c r="A16891" s="2">
        <f>IFERROR(INDEX(Forecasting!$C$6:$HS$7,1,MATCH('Weekly Sales'!$E16891,Forecasting!$C$7:$HS$7,0)),0)</f>
        <v>0</v>
      </c>
    </row>
    <row r="16892" spans="1:1" x14ac:dyDescent="0.3">
      <c r="A16892" s="2">
        <f>IFERROR(INDEX(Forecasting!$C$6:$HS$7,1,MATCH('Weekly Sales'!$E16892,Forecasting!$C$7:$HS$7,0)),0)</f>
        <v>0</v>
      </c>
    </row>
    <row r="16893" spans="1:1" x14ac:dyDescent="0.3">
      <c r="A16893" s="2">
        <f>IFERROR(INDEX(Forecasting!$C$6:$HS$7,1,MATCH('Weekly Sales'!$E16893,Forecasting!$C$7:$HS$7,0)),0)</f>
        <v>0</v>
      </c>
    </row>
    <row r="16894" spans="1:1" x14ac:dyDescent="0.3">
      <c r="A16894" s="2">
        <f>IFERROR(INDEX(Forecasting!$C$6:$HS$7,1,MATCH('Weekly Sales'!$E16894,Forecasting!$C$7:$HS$7,0)),0)</f>
        <v>0</v>
      </c>
    </row>
    <row r="16895" spans="1:1" x14ac:dyDescent="0.3">
      <c r="A16895" s="2">
        <f>IFERROR(INDEX(Forecasting!$C$6:$HS$7,1,MATCH('Weekly Sales'!$E16895,Forecasting!$C$7:$HS$7,0)),0)</f>
        <v>0</v>
      </c>
    </row>
    <row r="16896" spans="1:1" x14ac:dyDescent="0.3">
      <c r="A16896" s="2">
        <f>IFERROR(INDEX(Forecasting!$C$6:$HS$7,1,MATCH('Weekly Sales'!$E16896,Forecasting!$C$7:$HS$7,0)),0)</f>
        <v>0</v>
      </c>
    </row>
    <row r="16897" spans="1:1" x14ac:dyDescent="0.3">
      <c r="A16897" s="2">
        <f>IFERROR(INDEX(Forecasting!$C$6:$HS$7,1,MATCH('Weekly Sales'!$E16897,Forecasting!$C$7:$HS$7,0)),0)</f>
        <v>0</v>
      </c>
    </row>
    <row r="16898" spans="1:1" x14ac:dyDescent="0.3">
      <c r="A16898" s="2">
        <f>IFERROR(INDEX(Forecasting!$C$6:$HS$7,1,MATCH('Weekly Sales'!$E16898,Forecasting!$C$7:$HS$7,0)),0)</f>
        <v>0</v>
      </c>
    </row>
    <row r="16899" spans="1:1" x14ac:dyDescent="0.3">
      <c r="A16899" s="2">
        <f>IFERROR(INDEX(Forecasting!$C$6:$HS$7,1,MATCH('Weekly Sales'!$E16899,Forecasting!$C$7:$HS$7,0)),0)</f>
        <v>0</v>
      </c>
    </row>
    <row r="16900" spans="1:1" x14ac:dyDescent="0.3">
      <c r="A16900" s="2">
        <f>IFERROR(INDEX(Forecasting!$C$6:$HS$7,1,MATCH('Weekly Sales'!$E16900,Forecasting!$C$7:$HS$7,0)),0)</f>
        <v>0</v>
      </c>
    </row>
    <row r="16901" spans="1:1" x14ac:dyDescent="0.3">
      <c r="A16901" s="2">
        <f>IFERROR(INDEX(Forecasting!$C$6:$HS$7,1,MATCH('Weekly Sales'!$E16901,Forecasting!$C$7:$HS$7,0)),0)</f>
        <v>0</v>
      </c>
    </row>
    <row r="16902" spans="1:1" x14ac:dyDescent="0.3">
      <c r="A16902" s="2">
        <f>IFERROR(INDEX(Forecasting!$C$6:$HS$7,1,MATCH('Weekly Sales'!$E16902,Forecasting!$C$7:$HS$7,0)),0)</f>
        <v>0</v>
      </c>
    </row>
    <row r="16903" spans="1:1" x14ac:dyDescent="0.3">
      <c r="A16903" s="2">
        <f>IFERROR(INDEX(Forecasting!$C$6:$HS$7,1,MATCH('Weekly Sales'!$E16903,Forecasting!$C$7:$HS$7,0)),0)</f>
        <v>0</v>
      </c>
    </row>
    <row r="16904" spans="1:1" x14ac:dyDescent="0.3">
      <c r="A16904" s="2">
        <f>IFERROR(INDEX(Forecasting!$C$6:$HS$7,1,MATCH('Weekly Sales'!$E16904,Forecasting!$C$7:$HS$7,0)),0)</f>
        <v>0</v>
      </c>
    </row>
    <row r="16905" spans="1:1" x14ac:dyDescent="0.3">
      <c r="A16905" s="2">
        <f>IFERROR(INDEX(Forecasting!$C$6:$HS$7,1,MATCH('Weekly Sales'!$E16905,Forecasting!$C$7:$HS$7,0)),0)</f>
        <v>0</v>
      </c>
    </row>
    <row r="16906" spans="1:1" x14ac:dyDescent="0.3">
      <c r="A16906" s="2">
        <f>IFERROR(INDEX(Forecasting!$C$6:$HS$7,1,MATCH('Weekly Sales'!$E16906,Forecasting!$C$7:$HS$7,0)),0)</f>
        <v>0</v>
      </c>
    </row>
    <row r="16907" spans="1:1" x14ac:dyDescent="0.3">
      <c r="A16907" s="2">
        <f>IFERROR(INDEX(Forecasting!$C$6:$HS$7,1,MATCH('Weekly Sales'!$E16907,Forecasting!$C$7:$HS$7,0)),0)</f>
        <v>0</v>
      </c>
    </row>
    <row r="16908" spans="1:1" x14ac:dyDescent="0.3">
      <c r="A16908" s="2">
        <f>IFERROR(INDEX(Forecasting!$C$6:$HS$7,1,MATCH('Weekly Sales'!$E16908,Forecasting!$C$7:$HS$7,0)),0)</f>
        <v>0</v>
      </c>
    </row>
    <row r="16909" spans="1:1" x14ac:dyDescent="0.3">
      <c r="A16909" s="2">
        <f>IFERROR(INDEX(Forecasting!$C$6:$HS$7,1,MATCH('Weekly Sales'!$E16909,Forecasting!$C$7:$HS$7,0)),0)</f>
        <v>0</v>
      </c>
    </row>
    <row r="16910" spans="1:1" x14ac:dyDescent="0.3">
      <c r="A16910" s="2">
        <f>IFERROR(INDEX(Forecasting!$C$6:$HS$7,1,MATCH('Weekly Sales'!$E16910,Forecasting!$C$7:$HS$7,0)),0)</f>
        <v>0</v>
      </c>
    </row>
    <row r="16911" spans="1:1" x14ac:dyDescent="0.3">
      <c r="A16911" s="2">
        <f>IFERROR(INDEX(Forecasting!$C$6:$HS$7,1,MATCH('Weekly Sales'!$E16911,Forecasting!$C$7:$HS$7,0)),0)</f>
        <v>0</v>
      </c>
    </row>
    <row r="16912" spans="1:1" x14ac:dyDescent="0.3">
      <c r="A16912" s="2">
        <f>IFERROR(INDEX(Forecasting!$C$6:$HS$7,1,MATCH('Weekly Sales'!$E16912,Forecasting!$C$7:$HS$7,0)),0)</f>
        <v>0</v>
      </c>
    </row>
    <row r="16913" spans="1:1" x14ac:dyDescent="0.3">
      <c r="A16913" s="2">
        <f>IFERROR(INDEX(Forecasting!$C$6:$HS$7,1,MATCH('Weekly Sales'!$E16913,Forecasting!$C$7:$HS$7,0)),0)</f>
        <v>0</v>
      </c>
    </row>
    <row r="16914" spans="1:1" x14ac:dyDescent="0.3">
      <c r="A16914" s="2">
        <f>IFERROR(INDEX(Forecasting!$C$6:$HS$7,1,MATCH('Weekly Sales'!$E16914,Forecasting!$C$7:$HS$7,0)),0)</f>
        <v>0</v>
      </c>
    </row>
    <row r="16915" spans="1:1" x14ac:dyDescent="0.3">
      <c r="A16915" s="2">
        <f>IFERROR(INDEX(Forecasting!$C$6:$HS$7,1,MATCH('Weekly Sales'!$E16915,Forecasting!$C$7:$HS$7,0)),0)</f>
        <v>0</v>
      </c>
    </row>
    <row r="16916" spans="1:1" x14ac:dyDescent="0.3">
      <c r="A16916" s="2">
        <f>IFERROR(INDEX(Forecasting!$C$6:$HS$7,1,MATCH('Weekly Sales'!$E16916,Forecasting!$C$7:$HS$7,0)),0)</f>
        <v>0</v>
      </c>
    </row>
    <row r="16917" spans="1:1" x14ac:dyDescent="0.3">
      <c r="A16917" s="2">
        <f>IFERROR(INDEX(Forecasting!$C$6:$HS$7,1,MATCH('Weekly Sales'!$E16917,Forecasting!$C$7:$HS$7,0)),0)</f>
        <v>0</v>
      </c>
    </row>
    <row r="16918" spans="1:1" x14ac:dyDescent="0.3">
      <c r="A16918" s="2">
        <f>IFERROR(INDEX(Forecasting!$C$6:$HS$7,1,MATCH('Weekly Sales'!$E16918,Forecasting!$C$7:$HS$7,0)),0)</f>
        <v>0</v>
      </c>
    </row>
    <row r="16919" spans="1:1" x14ac:dyDescent="0.3">
      <c r="A16919" s="2">
        <f>IFERROR(INDEX(Forecasting!$C$6:$HS$7,1,MATCH('Weekly Sales'!$E16919,Forecasting!$C$7:$HS$7,0)),0)</f>
        <v>0</v>
      </c>
    </row>
    <row r="16920" spans="1:1" x14ac:dyDescent="0.3">
      <c r="A16920" s="2">
        <f>IFERROR(INDEX(Forecasting!$C$6:$HS$7,1,MATCH('Weekly Sales'!$E16920,Forecasting!$C$7:$HS$7,0)),0)</f>
        <v>0</v>
      </c>
    </row>
    <row r="16921" spans="1:1" x14ac:dyDescent="0.3">
      <c r="A16921" s="2">
        <f>IFERROR(INDEX(Forecasting!$C$6:$HS$7,1,MATCH('Weekly Sales'!$E16921,Forecasting!$C$7:$HS$7,0)),0)</f>
        <v>0</v>
      </c>
    </row>
    <row r="16922" spans="1:1" x14ac:dyDescent="0.3">
      <c r="A16922" s="2">
        <f>IFERROR(INDEX(Forecasting!$C$6:$HS$7,1,MATCH('Weekly Sales'!$E16922,Forecasting!$C$7:$HS$7,0)),0)</f>
        <v>0</v>
      </c>
    </row>
    <row r="16923" spans="1:1" x14ac:dyDescent="0.3">
      <c r="A16923" s="2">
        <f>IFERROR(INDEX(Forecasting!$C$6:$HS$7,1,MATCH('Weekly Sales'!$E16923,Forecasting!$C$7:$HS$7,0)),0)</f>
        <v>0</v>
      </c>
    </row>
    <row r="16924" spans="1:1" x14ac:dyDescent="0.3">
      <c r="A16924" s="2">
        <f>IFERROR(INDEX(Forecasting!$C$6:$HS$7,1,MATCH('Weekly Sales'!$E16924,Forecasting!$C$7:$HS$7,0)),0)</f>
        <v>0</v>
      </c>
    </row>
    <row r="16925" spans="1:1" x14ac:dyDescent="0.3">
      <c r="A16925" s="2">
        <f>IFERROR(INDEX(Forecasting!$C$6:$HS$7,1,MATCH('Weekly Sales'!$E16925,Forecasting!$C$7:$HS$7,0)),0)</f>
        <v>0</v>
      </c>
    </row>
    <row r="16926" spans="1:1" x14ac:dyDescent="0.3">
      <c r="A16926" s="2">
        <f>IFERROR(INDEX(Forecasting!$C$6:$HS$7,1,MATCH('Weekly Sales'!$E16926,Forecasting!$C$7:$HS$7,0)),0)</f>
        <v>0</v>
      </c>
    </row>
    <row r="16927" spans="1:1" x14ac:dyDescent="0.3">
      <c r="A16927" s="2">
        <f>IFERROR(INDEX(Forecasting!$C$6:$HS$7,1,MATCH('Weekly Sales'!$E16927,Forecasting!$C$7:$HS$7,0)),0)</f>
        <v>0</v>
      </c>
    </row>
    <row r="16928" spans="1:1" x14ac:dyDescent="0.3">
      <c r="A16928" s="2">
        <f>IFERROR(INDEX(Forecasting!$C$6:$HS$7,1,MATCH('Weekly Sales'!$E16928,Forecasting!$C$7:$HS$7,0)),0)</f>
        <v>0</v>
      </c>
    </row>
    <row r="16929" spans="1:1" x14ac:dyDescent="0.3">
      <c r="A16929" s="2">
        <f>IFERROR(INDEX(Forecasting!$C$6:$HS$7,1,MATCH('Weekly Sales'!$E16929,Forecasting!$C$7:$HS$7,0)),0)</f>
        <v>0</v>
      </c>
    </row>
    <row r="16930" spans="1:1" x14ac:dyDescent="0.3">
      <c r="A16930" s="2">
        <f>IFERROR(INDEX(Forecasting!$C$6:$HS$7,1,MATCH('Weekly Sales'!$E16930,Forecasting!$C$7:$HS$7,0)),0)</f>
        <v>0</v>
      </c>
    </row>
    <row r="16931" spans="1:1" x14ac:dyDescent="0.3">
      <c r="A16931" s="2">
        <f>IFERROR(INDEX(Forecasting!$C$6:$HS$7,1,MATCH('Weekly Sales'!$E16931,Forecasting!$C$7:$HS$7,0)),0)</f>
        <v>0</v>
      </c>
    </row>
    <row r="16932" spans="1:1" x14ac:dyDescent="0.3">
      <c r="A16932" s="2">
        <f>IFERROR(INDEX(Forecasting!$C$6:$HS$7,1,MATCH('Weekly Sales'!$E16932,Forecasting!$C$7:$HS$7,0)),0)</f>
        <v>0</v>
      </c>
    </row>
    <row r="16933" spans="1:1" x14ac:dyDescent="0.3">
      <c r="A16933" s="2">
        <f>IFERROR(INDEX(Forecasting!$C$6:$HS$7,1,MATCH('Weekly Sales'!$E16933,Forecasting!$C$7:$HS$7,0)),0)</f>
        <v>0</v>
      </c>
    </row>
    <row r="16934" spans="1:1" x14ac:dyDescent="0.3">
      <c r="A16934" s="2">
        <f>IFERROR(INDEX(Forecasting!$C$6:$HS$7,1,MATCH('Weekly Sales'!$E16934,Forecasting!$C$7:$HS$7,0)),0)</f>
        <v>0</v>
      </c>
    </row>
    <row r="16935" spans="1:1" x14ac:dyDescent="0.3">
      <c r="A16935" s="2">
        <f>IFERROR(INDEX(Forecasting!$C$6:$HS$7,1,MATCH('Weekly Sales'!$E16935,Forecasting!$C$7:$HS$7,0)),0)</f>
        <v>0</v>
      </c>
    </row>
    <row r="16936" spans="1:1" x14ac:dyDescent="0.3">
      <c r="A16936" s="2">
        <f>IFERROR(INDEX(Forecasting!$C$6:$HS$7,1,MATCH('Weekly Sales'!$E16936,Forecasting!$C$7:$HS$7,0)),0)</f>
        <v>0</v>
      </c>
    </row>
    <row r="16937" spans="1:1" x14ac:dyDescent="0.3">
      <c r="A16937" s="2">
        <f>IFERROR(INDEX(Forecasting!$C$6:$HS$7,1,MATCH('Weekly Sales'!$E16937,Forecasting!$C$7:$HS$7,0)),0)</f>
        <v>0</v>
      </c>
    </row>
    <row r="16938" spans="1:1" x14ac:dyDescent="0.3">
      <c r="A16938" s="2">
        <f>IFERROR(INDEX(Forecasting!$C$6:$HS$7,1,MATCH('Weekly Sales'!$E16938,Forecasting!$C$7:$HS$7,0)),0)</f>
        <v>0</v>
      </c>
    </row>
    <row r="16939" spans="1:1" x14ac:dyDescent="0.3">
      <c r="A16939" s="2">
        <f>IFERROR(INDEX(Forecasting!$C$6:$HS$7,1,MATCH('Weekly Sales'!$E16939,Forecasting!$C$7:$HS$7,0)),0)</f>
        <v>0</v>
      </c>
    </row>
    <row r="16940" spans="1:1" x14ac:dyDescent="0.3">
      <c r="A16940" s="2">
        <f>IFERROR(INDEX(Forecasting!$C$6:$HS$7,1,MATCH('Weekly Sales'!$E16940,Forecasting!$C$7:$HS$7,0)),0)</f>
        <v>0</v>
      </c>
    </row>
    <row r="16941" spans="1:1" x14ac:dyDescent="0.3">
      <c r="A16941" s="2">
        <f>IFERROR(INDEX(Forecasting!$C$6:$HS$7,1,MATCH('Weekly Sales'!$E16941,Forecasting!$C$7:$HS$7,0)),0)</f>
        <v>0</v>
      </c>
    </row>
    <row r="16942" spans="1:1" x14ac:dyDescent="0.3">
      <c r="A16942" s="2">
        <f>IFERROR(INDEX(Forecasting!$C$6:$HS$7,1,MATCH('Weekly Sales'!$E16942,Forecasting!$C$7:$HS$7,0)),0)</f>
        <v>0</v>
      </c>
    </row>
    <row r="16943" spans="1:1" x14ac:dyDescent="0.3">
      <c r="A16943" s="2">
        <f>IFERROR(INDEX(Forecasting!$C$6:$HS$7,1,MATCH('Weekly Sales'!$E16943,Forecasting!$C$7:$HS$7,0)),0)</f>
        <v>0</v>
      </c>
    </row>
    <row r="16944" spans="1:1" x14ac:dyDescent="0.3">
      <c r="A16944" s="2">
        <f>IFERROR(INDEX(Forecasting!$C$6:$HS$7,1,MATCH('Weekly Sales'!$E16944,Forecasting!$C$7:$HS$7,0)),0)</f>
        <v>0</v>
      </c>
    </row>
    <row r="16945" spans="1:1" x14ac:dyDescent="0.3">
      <c r="A16945" s="2">
        <f>IFERROR(INDEX(Forecasting!$C$6:$HS$7,1,MATCH('Weekly Sales'!$E16945,Forecasting!$C$7:$HS$7,0)),0)</f>
        <v>0</v>
      </c>
    </row>
    <row r="16946" spans="1:1" x14ac:dyDescent="0.3">
      <c r="A16946" s="2">
        <f>IFERROR(INDEX(Forecasting!$C$6:$HS$7,1,MATCH('Weekly Sales'!$E16946,Forecasting!$C$7:$HS$7,0)),0)</f>
        <v>0</v>
      </c>
    </row>
    <row r="16947" spans="1:1" x14ac:dyDescent="0.3">
      <c r="A16947" s="2">
        <f>IFERROR(INDEX(Forecasting!$C$6:$HS$7,1,MATCH('Weekly Sales'!$E16947,Forecasting!$C$7:$HS$7,0)),0)</f>
        <v>0</v>
      </c>
    </row>
    <row r="16948" spans="1:1" x14ac:dyDescent="0.3">
      <c r="A16948" s="2">
        <f>IFERROR(INDEX(Forecasting!$C$6:$HS$7,1,MATCH('Weekly Sales'!$E16948,Forecasting!$C$7:$HS$7,0)),0)</f>
        <v>0</v>
      </c>
    </row>
    <row r="16949" spans="1:1" x14ac:dyDescent="0.3">
      <c r="A16949" s="2">
        <f>IFERROR(INDEX(Forecasting!$C$6:$HS$7,1,MATCH('Weekly Sales'!$E16949,Forecasting!$C$7:$HS$7,0)),0)</f>
        <v>0</v>
      </c>
    </row>
    <row r="16950" spans="1:1" x14ac:dyDescent="0.3">
      <c r="A16950" s="2">
        <f>IFERROR(INDEX(Forecasting!$C$6:$HS$7,1,MATCH('Weekly Sales'!$E16950,Forecasting!$C$7:$HS$7,0)),0)</f>
        <v>0</v>
      </c>
    </row>
    <row r="16951" spans="1:1" x14ac:dyDescent="0.3">
      <c r="A16951" s="2">
        <f>IFERROR(INDEX(Forecasting!$C$6:$HS$7,1,MATCH('Weekly Sales'!$E16951,Forecasting!$C$7:$HS$7,0)),0)</f>
        <v>0</v>
      </c>
    </row>
    <row r="16952" spans="1:1" x14ac:dyDescent="0.3">
      <c r="A16952" s="2">
        <f>IFERROR(INDEX(Forecasting!$C$6:$HS$7,1,MATCH('Weekly Sales'!$E16952,Forecasting!$C$7:$HS$7,0)),0)</f>
        <v>0</v>
      </c>
    </row>
    <row r="16953" spans="1:1" x14ac:dyDescent="0.3">
      <c r="A16953" s="2">
        <f>IFERROR(INDEX(Forecasting!$C$6:$HS$7,1,MATCH('Weekly Sales'!$E16953,Forecasting!$C$7:$HS$7,0)),0)</f>
        <v>0</v>
      </c>
    </row>
    <row r="16954" spans="1:1" x14ac:dyDescent="0.3">
      <c r="A16954" s="2">
        <f>IFERROR(INDEX(Forecasting!$C$6:$HS$7,1,MATCH('Weekly Sales'!$E16954,Forecasting!$C$7:$HS$7,0)),0)</f>
        <v>0</v>
      </c>
    </row>
    <row r="16955" spans="1:1" x14ac:dyDescent="0.3">
      <c r="A16955" s="2">
        <f>IFERROR(INDEX(Forecasting!$C$6:$HS$7,1,MATCH('Weekly Sales'!$E16955,Forecasting!$C$7:$HS$7,0)),0)</f>
        <v>0</v>
      </c>
    </row>
    <row r="16956" spans="1:1" x14ac:dyDescent="0.3">
      <c r="A16956" s="2">
        <f>IFERROR(INDEX(Forecasting!$C$6:$HS$7,1,MATCH('Weekly Sales'!$E16956,Forecasting!$C$7:$HS$7,0)),0)</f>
        <v>0</v>
      </c>
    </row>
    <row r="16957" spans="1:1" x14ac:dyDescent="0.3">
      <c r="A16957" s="2">
        <f>IFERROR(INDEX(Forecasting!$C$6:$HS$7,1,MATCH('Weekly Sales'!$E16957,Forecasting!$C$7:$HS$7,0)),0)</f>
        <v>0</v>
      </c>
    </row>
    <row r="16958" spans="1:1" x14ac:dyDescent="0.3">
      <c r="A16958" s="2">
        <f>IFERROR(INDEX(Forecasting!$C$6:$HS$7,1,MATCH('Weekly Sales'!$E16958,Forecasting!$C$7:$HS$7,0)),0)</f>
        <v>0</v>
      </c>
    </row>
    <row r="16959" spans="1:1" x14ac:dyDescent="0.3">
      <c r="A16959" s="2">
        <f>IFERROR(INDEX(Forecasting!$C$6:$HS$7,1,MATCH('Weekly Sales'!$E16959,Forecasting!$C$7:$HS$7,0)),0)</f>
        <v>0</v>
      </c>
    </row>
    <row r="16960" spans="1:1" x14ac:dyDescent="0.3">
      <c r="A16960" s="2">
        <f>IFERROR(INDEX(Forecasting!$C$6:$HS$7,1,MATCH('Weekly Sales'!$E16960,Forecasting!$C$7:$HS$7,0)),0)</f>
        <v>0</v>
      </c>
    </row>
    <row r="16961" spans="1:1" x14ac:dyDescent="0.3">
      <c r="A16961" s="2">
        <f>IFERROR(INDEX(Forecasting!$C$6:$HS$7,1,MATCH('Weekly Sales'!$E16961,Forecasting!$C$7:$HS$7,0)),0)</f>
        <v>0</v>
      </c>
    </row>
    <row r="16962" spans="1:1" x14ac:dyDescent="0.3">
      <c r="A16962" s="2">
        <f>IFERROR(INDEX(Forecasting!$C$6:$HS$7,1,MATCH('Weekly Sales'!$E16962,Forecasting!$C$7:$HS$7,0)),0)</f>
        <v>0</v>
      </c>
    </row>
    <row r="16963" spans="1:1" x14ac:dyDescent="0.3">
      <c r="A16963" s="2">
        <f>IFERROR(INDEX(Forecasting!$C$6:$HS$7,1,MATCH('Weekly Sales'!$E16963,Forecasting!$C$7:$HS$7,0)),0)</f>
        <v>0</v>
      </c>
    </row>
    <row r="16964" spans="1:1" x14ac:dyDescent="0.3">
      <c r="A16964" s="2">
        <f>IFERROR(INDEX(Forecasting!$C$6:$HS$7,1,MATCH('Weekly Sales'!$E16964,Forecasting!$C$7:$HS$7,0)),0)</f>
        <v>0</v>
      </c>
    </row>
    <row r="16965" spans="1:1" x14ac:dyDescent="0.3">
      <c r="A16965" s="2">
        <f>IFERROR(INDEX(Forecasting!$C$6:$HS$7,1,MATCH('Weekly Sales'!$E16965,Forecasting!$C$7:$HS$7,0)),0)</f>
        <v>0</v>
      </c>
    </row>
    <row r="16966" spans="1:1" x14ac:dyDescent="0.3">
      <c r="A16966" s="2">
        <f>IFERROR(INDEX(Forecasting!$C$6:$HS$7,1,MATCH('Weekly Sales'!$E16966,Forecasting!$C$7:$HS$7,0)),0)</f>
        <v>0</v>
      </c>
    </row>
    <row r="16967" spans="1:1" x14ac:dyDescent="0.3">
      <c r="A16967" s="2">
        <f>IFERROR(INDEX(Forecasting!$C$6:$HS$7,1,MATCH('Weekly Sales'!$E16967,Forecasting!$C$7:$HS$7,0)),0)</f>
        <v>0</v>
      </c>
    </row>
    <row r="16968" spans="1:1" x14ac:dyDescent="0.3">
      <c r="A16968" s="2">
        <f>IFERROR(INDEX(Forecasting!$C$6:$HS$7,1,MATCH('Weekly Sales'!$E16968,Forecasting!$C$7:$HS$7,0)),0)</f>
        <v>0</v>
      </c>
    </row>
    <row r="16969" spans="1:1" x14ac:dyDescent="0.3">
      <c r="A16969" s="2">
        <f>IFERROR(INDEX(Forecasting!$C$6:$HS$7,1,MATCH('Weekly Sales'!$E16969,Forecasting!$C$7:$HS$7,0)),0)</f>
        <v>0</v>
      </c>
    </row>
    <row r="16970" spans="1:1" x14ac:dyDescent="0.3">
      <c r="A16970" s="2">
        <f>IFERROR(INDEX(Forecasting!$C$6:$HS$7,1,MATCH('Weekly Sales'!$E16970,Forecasting!$C$7:$HS$7,0)),0)</f>
        <v>0</v>
      </c>
    </row>
    <row r="16971" spans="1:1" x14ac:dyDescent="0.3">
      <c r="A16971" s="2">
        <f>IFERROR(INDEX(Forecasting!$C$6:$HS$7,1,MATCH('Weekly Sales'!$E16971,Forecasting!$C$7:$HS$7,0)),0)</f>
        <v>0</v>
      </c>
    </row>
    <row r="16972" spans="1:1" x14ac:dyDescent="0.3">
      <c r="A16972" s="2">
        <f>IFERROR(INDEX(Forecasting!$C$6:$HS$7,1,MATCH('Weekly Sales'!$E16972,Forecasting!$C$7:$HS$7,0)),0)</f>
        <v>0</v>
      </c>
    </row>
    <row r="16973" spans="1:1" x14ac:dyDescent="0.3">
      <c r="A16973" s="2">
        <f>IFERROR(INDEX(Forecasting!$C$6:$HS$7,1,MATCH('Weekly Sales'!$E16973,Forecasting!$C$7:$HS$7,0)),0)</f>
        <v>0</v>
      </c>
    </row>
    <row r="16974" spans="1:1" x14ac:dyDescent="0.3">
      <c r="A16974" s="2">
        <f>IFERROR(INDEX(Forecasting!$C$6:$HS$7,1,MATCH('Weekly Sales'!$E16974,Forecasting!$C$7:$HS$7,0)),0)</f>
        <v>0</v>
      </c>
    </row>
    <row r="16975" spans="1:1" x14ac:dyDescent="0.3">
      <c r="A16975" s="2">
        <f>IFERROR(INDEX(Forecasting!$C$6:$HS$7,1,MATCH('Weekly Sales'!$E16975,Forecasting!$C$7:$HS$7,0)),0)</f>
        <v>0</v>
      </c>
    </row>
    <row r="16976" spans="1:1" x14ac:dyDescent="0.3">
      <c r="A16976" s="2">
        <f>IFERROR(INDEX(Forecasting!$C$6:$HS$7,1,MATCH('Weekly Sales'!$E16976,Forecasting!$C$7:$HS$7,0)),0)</f>
        <v>0</v>
      </c>
    </row>
    <row r="16977" spans="1:1" x14ac:dyDescent="0.3">
      <c r="A16977" s="2">
        <f>IFERROR(INDEX(Forecasting!$C$6:$HS$7,1,MATCH('Weekly Sales'!$E16977,Forecasting!$C$7:$HS$7,0)),0)</f>
        <v>0</v>
      </c>
    </row>
    <row r="16978" spans="1:1" x14ac:dyDescent="0.3">
      <c r="A16978" s="2">
        <f>IFERROR(INDEX(Forecasting!$C$6:$HS$7,1,MATCH('Weekly Sales'!$E16978,Forecasting!$C$7:$HS$7,0)),0)</f>
        <v>0</v>
      </c>
    </row>
    <row r="16979" spans="1:1" x14ac:dyDescent="0.3">
      <c r="A16979" s="2">
        <f>IFERROR(INDEX(Forecasting!$C$6:$HS$7,1,MATCH('Weekly Sales'!$E16979,Forecasting!$C$7:$HS$7,0)),0)</f>
        <v>0</v>
      </c>
    </row>
    <row r="16980" spans="1:1" x14ac:dyDescent="0.3">
      <c r="A16980" s="2">
        <f>IFERROR(INDEX(Forecasting!$C$6:$HS$7,1,MATCH('Weekly Sales'!$E16980,Forecasting!$C$7:$HS$7,0)),0)</f>
        <v>0</v>
      </c>
    </row>
    <row r="16981" spans="1:1" x14ac:dyDescent="0.3">
      <c r="A16981" s="2">
        <f>IFERROR(INDEX(Forecasting!$C$6:$HS$7,1,MATCH('Weekly Sales'!$E16981,Forecasting!$C$7:$HS$7,0)),0)</f>
        <v>0</v>
      </c>
    </row>
    <row r="16982" spans="1:1" x14ac:dyDescent="0.3">
      <c r="A16982" s="2">
        <f>IFERROR(INDEX(Forecasting!$C$6:$HS$7,1,MATCH('Weekly Sales'!$E16982,Forecasting!$C$7:$HS$7,0)),0)</f>
        <v>0</v>
      </c>
    </row>
    <row r="16983" spans="1:1" x14ac:dyDescent="0.3">
      <c r="A16983" s="2">
        <f>IFERROR(INDEX(Forecasting!$C$6:$HS$7,1,MATCH('Weekly Sales'!$E16983,Forecasting!$C$7:$HS$7,0)),0)</f>
        <v>0</v>
      </c>
    </row>
    <row r="16984" spans="1:1" x14ac:dyDescent="0.3">
      <c r="A16984" s="2">
        <f>IFERROR(INDEX(Forecasting!$C$6:$HS$7,1,MATCH('Weekly Sales'!$E16984,Forecasting!$C$7:$HS$7,0)),0)</f>
        <v>0</v>
      </c>
    </row>
    <row r="16985" spans="1:1" x14ac:dyDescent="0.3">
      <c r="A16985" s="2">
        <f>IFERROR(INDEX(Forecasting!$C$6:$HS$7,1,MATCH('Weekly Sales'!$E16985,Forecasting!$C$7:$HS$7,0)),0)</f>
        <v>0</v>
      </c>
    </row>
    <row r="16986" spans="1:1" x14ac:dyDescent="0.3">
      <c r="A16986" s="2">
        <f>IFERROR(INDEX(Forecasting!$C$6:$HS$7,1,MATCH('Weekly Sales'!$E16986,Forecasting!$C$7:$HS$7,0)),0)</f>
        <v>0</v>
      </c>
    </row>
    <row r="16987" spans="1:1" x14ac:dyDescent="0.3">
      <c r="A16987" s="2">
        <f>IFERROR(INDEX(Forecasting!$C$6:$HS$7,1,MATCH('Weekly Sales'!$E16987,Forecasting!$C$7:$HS$7,0)),0)</f>
        <v>0</v>
      </c>
    </row>
    <row r="16988" spans="1:1" x14ac:dyDescent="0.3">
      <c r="A16988" s="2">
        <f>IFERROR(INDEX(Forecasting!$C$6:$HS$7,1,MATCH('Weekly Sales'!$E16988,Forecasting!$C$7:$HS$7,0)),0)</f>
        <v>0</v>
      </c>
    </row>
    <row r="16989" spans="1:1" x14ac:dyDescent="0.3">
      <c r="A16989" s="2">
        <f>IFERROR(INDEX(Forecasting!$C$6:$HS$7,1,MATCH('Weekly Sales'!$E16989,Forecasting!$C$7:$HS$7,0)),0)</f>
        <v>0</v>
      </c>
    </row>
    <row r="16990" spans="1:1" x14ac:dyDescent="0.3">
      <c r="A16990" s="2">
        <f>IFERROR(INDEX(Forecasting!$C$6:$HS$7,1,MATCH('Weekly Sales'!$E16990,Forecasting!$C$7:$HS$7,0)),0)</f>
        <v>0</v>
      </c>
    </row>
    <row r="16991" spans="1:1" x14ac:dyDescent="0.3">
      <c r="A16991" s="2">
        <f>IFERROR(INDEX(Forecasting!$C$6:$HS$7,1,MATCH('Weekly Sales'!$E16991,Forecasting!$C$7:$HS$7,0)),0)</f>
        <v>0</v>
      </c>
    </row>
    <row r="16992" spans="1:1" x14ac:dyDescent="0.3">
      <c r="A16992" s="2">
        <f>IFERROR(INDEX(Forecasting!$C$6:$HS$7,1,MATCH('Weekly Sales'!$E16992,Forecasting!$C$7:$HS$7,0)),0)</f>
        <v>0</v>
      </c>
    </row>
    <row r="16993" spans="1:1" x14ac:dyDescent="0.3">
      <c r="A16993" s="2">
        <f>IFERROR(INDEX(Forecasting!$C$6:$HS$7,1,MATCH('Weekly Sales'!$E16993,Forecasting!$C$7:$HS$7,0)),0)</f>
        <v>0</v>
      </c>
    </row>
    <row r="16994" spans="1:1" x14ac:dyDescent="0.3">
      <c r="A16994" s="2">
        <f>IFERROR(INDEX(Forecasting!$C$6:$HS$7,1,MATCH('Weekly Sales'!$E16994,Forecasting!$C$7:$HS$7,0)),0)</f>
        <v>0</v>
      </c>
    </row>
    <row r="16995" spans="1:1" x14ac:dyDescent="0.3">
      <c r="A16995" s="2">
        <f>IFERROR(INDEX(Forecasting!$C$6:$HS$7,1,MATCH('Weekly Sales'!$E16995,Forecasting!$C$7:$HS$7,0)),0)</f>
        <v>0</v>
      </c>
    </row>
    <row r="16996" spans="1:1" x14ac:dyDescent="0.3">
      <c r="A16996" s="2">
        <f>IFERROR(INDEX(Forecasting!$C$6:$HS$7,1,MATCH('Weekly Sales'!$E16996,Forecasting!$C$7:$HS$7,0)),0)</f>
        <v>0</v>
      </c>
    </row>
    <row r="16997" spans="1:1" x14ac:dyDescent="0.3">
      <c r="A16997" s="2">
        <f>IFERROR(INDEX(Forecasting!$C$6:$HS$7,1,MATCH('Weekly Sales'!$E16997,Forecasting!$C$7:$HS$7,0)),0)</f>
        <v>0</v>
      </c>
    </row>
    <row r="16998" spans="1:1" x14ac:dyDescent="0.3">
      <c r="A16998" s="2">
        <f>IFERROR(INDEX(Forecasting!$C$6:$HS$7,1,MATCH('Weekly Sales'!$E16998,Forecasting!$C$7:$HS$7,0)),0)</f>
        <v>0</v>
      </c>
    </row>
    <row r="16999" spans="1:1" x14ac:dyDescent="0.3">
      <c r="A16999" s="2">
        <f>IFERROR(INDEX(Forecasting!$C$6:$HS$7,1,MATCH('Weekly Sales'!$E16999,Forecasting!$C$7:$HS$7,0)),0)</f>
        <v>0</v>
      </c>
    </row>
    <row r="17000" spans="1:1" x14ac:dyDescent="0.3">
      <c r="A17000" s="2">
        <f>IFERROR(INDEX(Forecasting!$C$6:$HS$7,1,MATCH('Weekly Sales'!$E17000,Forecasting!$C$7:$HS$7,0)),0)</f>
        <v>0</v>
      </c>
    </row>
    <row r="17001" spans="1:1" x14ac:dyDescent="0.3">
      <c r="A17001" s="2">
        <f>IFERROR(INDEX(Forecasting!$C$6:$HS$7,1,MATCH('Weekly Sales'!$E17001,Forecasting!$C$7:$HS$7,0)),0)</f>
        <v>0</v>
      </c>
    </row>
    <row r="17002" spans="1:1" x14ac:dyDescent="0.3">
      <c r="A17002" s="2">
        <f>IFERROR(INDEX(Forecasting!$C$6:$HS$7,1,MATCH('Weekly Sales'!$E17002,Forecasting!$C$7:$HS$7,0)),0)</f>
        <v>0</v>
      </c>
    </row>
    <row r="17003" spans="1:1" x14ac:dyDescent="0.3">
      <c r="A17003" s="2">
        <f>IFERROR(INDEX(Forecasting!$C$6:$HS$7,1,MATCH('Weekly Sales'!$E17003,Forecasting!$C$7:$HS$7,0)),0)</f>
        <v>0</v>
      </c>
    </row>
    <row r="17004" spans="1:1" x14ac:dyDescent="0.3">
      <c r="A17004" s="2">
        <f>IFERROR(INDEX(Forecasting!$C$6:$HS$7,1,MATCH('Weekly Sales'!$E17004,Forecasting!$C$7:$HS$7,0)),0)</f>
        <v>0</v>
      </c>
    </row>
    <row r="17005" spans="1:1" x14ac:dyDescent="0.3">
      <c r="A17005" s="2">
        <f>IFERROR(INDEX(Forecasting!$C$6:$HS$7,1,MATCH('Weekly Sales'!$E17005,Forecasting!$C$7:$HS$7,0)),0)</f>
        <v>0</v>
      </c>
    </row>
    <row r="17006" spans="1:1" x14ac:dyDescent="0.3">
      <c r="A17006" s="2">
        <f>IFERROR(INDEX(Forecasting!$C$6:$HS$7,1,MATCH('Weekly Sales'!$E17006,Forecasting!$C$7:$HS$7,0)),0)</f>
        <v>0</v>
      </c>
    </row>
    <row r="17007" spans="1:1" x14ac:dyDescent="0.3">
      <c r="A17007" s="2">
        <f>IFERROR(INDEX(Forecasting!$C$6:$HS$7,1,MATCH('Weekly Sales'!$E17007,Forecasting!$C$7:$HS$7,0)),0)</f>
        <v>0</v>
      </c>
    </row>
    <row r="17008" spans="1:1" x14ac:dyDescent="0.3">
      <c r="A17008" s="2">
        <f>IFERROR(INDEX(Forecasting!$C$6:$HS$7,1,MATCH('Weekly Sales'!$E17008,Forecasting!$C$7:$HS$7,0)),0)</f>
        <v>0</v>
      </c>
    </row>
    <row r="17009" spans="1:1" x14ac:dyDescent="0.3">
      <c r="A17009" s="2">
        <f>IFERROR(INDEX(Forecasting!$C$6:$HS$7,1,MATCH('Weekly Sales'!$E17009,Forecasting!$C$7:$HS$7,0)),0)</f>
        <v>0</v>
      </c>
    </row>
    <row r="17010" spans="1:1" x14ac:dyDescent="0.3">
      <c r="A17010" s="2">
        <f>IFERROR(INDEX(Forecasting!$C$6:$HS$7,1,MATCH('Weekly Sales'!$E17010,Forecasting!$C$7:$HS$7,0)),0)</f>
        <v>0</v>
      </c>
    </row>
    <row r="17011" spans="1:1" x14ac:dyDescent="0.3">
      <c r="A17011" s="2">
        <f>IFERROR(INDEX(Forecasting!$C$6:$HS$7,1,MATCH('Weekly Sales'!$E17011,Forecasting!$C$7:$HS$7,0)),0)</f>
        <v>0</v>
      </c>
    </row>
    <row r="17012" spans="1:1" x14ac:dyDescent="0.3">
      <c r="A17012" s="2">
        <f>IFERROR(INDEX(Forecasting!$C$6:$HS$7,1,MATCH('Weekly Sales'!$E17012,Forecasting!$C$7:$HS$7,0)),0)</f>
        <v>0</v>
      </c>
    </row>
    <row r="17013" spans="1:1" x14ac:dyDescent="0.3">
      <c r="A17013" s="2">
        <f>IFERROR(INDEX(Forecasting!$C$6:$HS$7,1,MATCH('Weekly Sales'!$E17013,Forecasting!$C$7:$HS$7,0)),0)</f>
        <v>0</v>
      </c>
    </row>
    <row r="17014" spans="1:1" x14ac:dyDescent="0.3">
      <c r="A17014" s="2">
        <f>IFERROR(INDEX(Forecasting!$C$6:$HS$7,1,MATCH('Weekly Sales'!$E17014,Forecasting!$C$7:$HS$7,0)),0)</f>
        <v>0</v>
      </c>
    </row>
    <row r="17015" spans="1:1" x14ac:dyDescent="0.3">
      <c r="A17015" s="2">
        <f>IFERROR(INDEX(Forecasting!$C$6:$HS$7,1,MATCH('Weekly Sales'!$E17015,Forecasting!$C$7:$HS$7,0)),0)</f>
        <v>0</v>
      </c>
    </row>
    <row r="17016" spans="1:1" x14ac:dyDescent="0.3">
      <c r="A17016" s="2">
        <f>IFERROR(INDEX(Forecasting!$C$6:$HS$7,1,MATCH('Weekly Sales'!$E17016,Forecasting!$C$7:$HS$7,0)),0)</f>
        <v>0</v>
      </c>
    </row>
    <row r="17017" spans="1:1" x14ac:dyDescent="0.3">
      <c r="A17017" s="2">
        <f>IFERROR(INDEX(Forecasting!$C$6:$HS$7,1,MATCH('Weekly Sales'!$E17017,Forecasting!$C$7:$HS$7,0)),0)</f>
        <v>0</v>
      </c>
    </row>
    <row r="17018" spans="1:1" x14ac:dyDescent="0.3">
      <c r="A17018" s="2">
        <f>IFERROR(INDEX(Forecasting!$C$6:$HS$7,1,MATCH('Weekly Sales'!$E17018,Forecasting!$C$7:$HS$7,0)),0)</f>
        <v>0</v>
      </c>
    </row>
    <row r="17019" spans="1:1" x14ac:dyDescent="0.3">
      <c r="A17019" s="2">
        <f>IFERROR(INDEX(Forecasting!$C$6:$HS$7,1,MATCH('Weekly Sales'!$E17019,Forecasting!$C$7:$HS$7,0)),0)</f>
        <v>0</v>
      </c>
    </row>
    <row r="17020" spans="1:1" x14ac:dyDescent="0.3">
      <c r="A17020" s="2">
        <f>IFERROR(INDEX(Forecasting!$C$6:$HS$7,1,MATCH('Weekly Sales'!$E17020,Forecasting!$C$7:$HS$7,0)),0)</f>
        <v>0</v>
      </c>
    </row>
    <row r="17021" spans="1:1" x14ac:dyDescent="0.3">
      <c r="A17021" s="2">
        <f>IFERROR(INDEX(Forecasting!$C$6:$HS$7,1,MATCH('Weekly Sales'!$E17021,Forecasting!$C$7:$HS$7,0)),0)</f>
        <v>0</v>
      </c>
    </row>
    <row r="17022" spans="1:1" x14ac:dyDescent="0.3">
      <c r="A17022" s="2">
        <f>IFERROR(INDEX(Forecasting!$C$6:$HS$7,1,MATCH('Weekly Sales'!$E17022,Forecasting!$C$7:$HS$7,0)),0)</f>
        <v>0</v>
      </c>
    </row>
    <row r="17023" spans="1:1" x14ac:dyDescent="0.3">
      <c r="A17023" s="2">
        <f>IFERROR(INDEX(Forecasting!$C$6:$HS$7,1,MATCH('Weekly Sales'!$E17023,Forecasting!$C$7:$HS$7,0)),0)</f>
        <v>0</v>
      </c>
    </row>
    <row r="17024" spans="1:1" x14ac:dyDescent="0.3">
      <c r="A17024" s="2">
        <f>IFERROR(INDEX(Forecasting!$C$6:$HS$7,1,MATCH('Weekly Sales'!$E17024,Forecasting!$C$7:$HS$7,0)),0)</f>
        <v>0</v>
      </c>
    </row>
    <row r="17025" spans="1:1" x14ac:dyDescent="0.3">
      <c r="A17025" s="2">
        <f>IFERROR(INDEX(Forecasting!$C$6:$HS$7,1,MATCH('Weekly Sales'!$E17025,Forecasting!$C$7:$HS$7,0)),0)</f>
        <v>0</v>
      </c>
    </row>
    <row r="17026" spans="1:1" x14ac:dyDescent="0.3">
      <c r="A17026" s="2">
        <f>IFERROR(INDEX(Forecasting!$C$6:$HS$7,1,MATCH('Weekly Sales'!$E17026,Forecasting!$C$7:$HS$7,0)),0)</f>
        <v>0</v>
      </c>
    </row>
    <row r="17027" spans="1:1" x14ac:dyDescent="0.3">
      <c r="A17027" s="2">
        <f>IFERROR(INDEX(Forecasting!$C$6:$HS$7,1,MATCH('Weekly Sales'!$E17027,Forecasting!$C$7:$HS$7,0)),0)</f>
        <v>0</v>
      </c>
    </row>
    <row r="17028" spans="1:1" x14ac:dyDescent="0.3">
      <c r="A17028" s="2">
        <f>IFERROR(INDEX(Forecasting!$C$6:$HS$7,1,MATCH('Weekly Sales'!$E17028,Forecasting!$C$7:$HS$7,0)),0)</f>
        <v>0</v>
      </c>
    </row>
    <row r="17029" spans="1:1" x14ac:dyDescent="0.3">
      <c r="A17029" s="2">
        <f>IFERROR(INDEX(Forecasting!$C$6:$HS$7,1,MATCH('Weekly Sales'!$E17029,Forecasting!$C$7:$HS$7,0)),0)</f>
        <v>0</v>
      </c>
    </row>
    <row r="17030" spans="1:1" x14ac:dyDescent="0.3">
      <c r="A17030" s="2">
        <f>IFERROR(INDEX(Forecasting!$C$6:$HS$7,1,MATCH('Weekly Sales'!$E17030,Forecasting!$C$7:$HS$7,0)),0)</f>
        <v>0</v>
      </c>
    </row>
    <row r="17031" spans="1:1" x14ac:dyDescent="0.3">
      <c r="A17031" s="2">
        <f>IFERROR(INDEX(Forecasting!$C$6:$HS$7,1,MATCH('Weekly Sales'!$E17031,Forecasting!$C$7:$HS$7,0)),0)</f>
        <v>0</v>
      </c>
    </row>
    <row r="17032" spans="1:1" x14ac:dyDescent="0.3">
      <c r="A17032" s="2">
        <f>IFERROR(INDEX(Forecasting!$C$6:$HS$7,1,MATCH('Weekly Sales'!$E17032,Forecasting!$C$7:$HS$7,0)),0)</f>
        <v>0</v>
      </c>
    </row>
    <row r="17033" spans="1:1" x14ac:dyDescent="0.3">
      <c r="A17033" s="2">
        <f>IFERROR(INDEX(Forecasting!$C$6:$HS$7,1,MATCH('Weekly Sales'!$E17033,Forecasting!$C$7:$HS$7,0)),0)</f>
        <v>0</v>
      </c>
    </row>
    <row r="17034" spans="1:1" x14ac:dyDescent="0.3">
      <c r="A17034" s="2">
        <f>IFERROR(INDEX(Forecasting!$C$6:$HS$7,1,MATCH('Weekly Sales'!$E17034,Forecasting!$C$7:$HS$7,0)),0)</f>
        <v>0</v>
      </c>
    </row>
    <row r="17035" spans="1:1" x14ac:dyDescent="0.3">
      <c r="A17035" s="2">
        <f>IFERROR(INDEX(Forecasting!$C$6:$HS$7,1,MATCH('Weekly Sales'!$E17035,Forecasting!$C$7:$HS$7,0)),0)</f>
        <v>0</v>
      </c>
    </row>
    <row r="17036" spans="1:1" x14ac:dyDescent="0.3">
      <c r="A17036" s="2">
        <f>IFERROR(INDEX(Forecasting!$C$6:$HS$7,1,MATCH('Weekly Sales'!$E17036,Forecasting!$C$7:$HS$7,0)),0)</f>
        <v>0</v>
      </c>
    </row>
    <row r="17037" spans="1:1" x14ac:dyDescent="0.3">
      <c r="A17037" s="2">
        <f>IFERROR(INDEX(Forecasting!$C$6:$HS$7,1,MATCH('Weekly Sales'!$E17037,Forecasting!$C$7:$HS$7,0)),0)</f>
        <v>0</v>
      </c>
    </row>
    <row r="17038" spans="1:1" x14ac:dyDescent="0.3">
      <c r="A17038" s="2">
        <f>IFERROR(INDEX(Forecasting!$C$6:$HS$7,1,MATCH('Weekly Sales'!$E17038,Forecasting!$C$7:$HS$7,0)),0)</f>
        <v>0</v>
      </c>
    </row>
    <row r="17039" spans="1:1" x14ac:dyDescent="0.3">
      <c r="A17039" s="2">
        <f>IFERROR(INDEX(Forecasting!$C$6:$HS$7,1,MATCH('Weekly Sales'!$E17039,Forecasting!$C$7:$HS$7,0)),0)</f>
        <v>0</v>
      </c>
    </row>
    <row r="17040" spans="1:1" x14ac:dyDescent="0.3">
      <c r="A17040" s="2">
        <f>IFERROR(INDEX(Forecasting!$C$6:$HS$7,1,MATCH('Weekly Sales'!$E17040,Forecasting!$C$7:$HS$7,0)),0)</f>
        <v>0</v>
      </c>
    </row>
    <row r="17041" spans="1:1" x14ac:dyDescent="0.3">
      <c r="A17041" s="2">
        <f>IFERROR(INDEX(Forecasting!$C$6:$HS$7,1,MATCH('Weekly Sales'!$E17041,Forecasting!$C$7:$HS$7,0)),0)</f>
        <v>0</v>
      </c>
    </row>
    <row r="17042" spans="1:1" x14ac:dyDescent="0.3">
      <c r="A17042" s="2">
        <f>IFERROR(INDEX(Forecasting!$C$6:$HS$7,1,MATCH('Weekly Sales'!$E17042,Forecasting!$C$7:$HS$7,0)),0)</f>
        <v>0</v>
      </c>
    </row>
    <row r="17043" spans="1:1" x14ac:dyDescent="0.3">
      <c r="A17043" s="2">
        <f>IFERROR(INDEX(Forecasting!$C$6:$HS$7,1,MATCH('Weekly Sales'!$E17043,Forecasting!$C$7:$HS$7,0)),0)</f>
        <v>0</v>
      </c>
    </row>
    <row r="17044" spans="1:1" x14ac:dyDescent="0.3">
      <c r="A17044" s="2">
        <f>IFERROR(INDEX(Forecasting!$C$6:$HS$7,1,MATCH('Weekly Sales'!$E17044,Forecasting!$C$7:$HS$7,0)),0)</f>
        <v>0</v>
      </c>
    </row>
    <row r="17045" spans="1:1" x14ac:dyDescent="0.3">
      <c r="A17045" s="2">
        <f>IFERROR(INDEX(Forecasting!$C$6:$HS$7,1,MATCH('Weekly Sales'!$E17045,Forecasting!$C$7:$HS$7,0)),0)</f>
        <v>0</v>
      </c>
    </row>
    <row r="17046" spans="1:1" x14ac:dyDescent="0.3">
      <c r="A17046" s="2">
        <f>IFERROR(INDEX(Forecasting!$C$6:$HS$7,1,MATCH('Weekly Sales'!$E17046,Forecasting!$C$7:$HS$7,0)),0)</f>
        <v>0</v>
      </c>
    </row>
    <row r="17047" spans="1:1" x14ac:dyDescent="0.3">
      <c r="A17047" s="2">
        <f>IFERROR(INDEX(Forecasting!$C$6:$HS$7,1,MATCH('Weekly Sales'!$E17047,Forecasting!$C$7:$HS$7,0)),0)</f>
        <v>0</v>
      </c>
    </row>
    <row r="17048" spans="1:1" x14ac:dyDescent="0.3">
      <c r="A17048" s="2">
        <f>IFERROR(INDEX(Forecasting!$C$6:$HS$7,1,MATCH('Weekly Sales'!$E17048,Forecasting!$C$7:$HS$7,0)),0)</f>
        <v>0</v>
      </c>
    </row>
    <row r="17049" spans="1:1" x14ac:dyDescent="0.3">
      <c r="A17049" s="2">
        <f>IFERROR(INDEX(Forecasting!$C$6:$HS$7,1,MATCH('Weekly Sales'!$E17049,Forecasting!$C$7:$HS$7,0)),0)</f>
        <v>0</v>
      </c>
    </row>
    <row r="17050" spans="1:1" x14ac:dyDescent="0.3">
      <c r="A17050" s="2">
        <f>IFERROR(INDEX(Forecasting!$C$6:$HS$7,1,MATCH('Weekly Sales'!$E17050,Forecasting!$C$7:$HS$7,0)),0)</f>
        <v>0</v>
      </c>
    </row>
    <row r="17051" spans="1:1" x14ac:dyDescent="0.3">
      <c r="A17051" s="2">
        <f>IFERROR(INDEX(Forecasting!$C$6:$HS$7,1,MATCH('Weekly Sales'!$E17051,Forecasting!$C$7:$HS$7,0)),0)</f>
        <v>0</v>
      </c>
    </row>
    <row r="17052" spans="1:1" x14ac:dyDescent="0.3">
      <c r="A17052" s="2">
        <f>IFERROR(INDEX(Forecasting!$C$6:$HS$7,1,MATCH('Weekly Sales'!$E17052,Forecasting!$C$7:$HS$7,0)),0)</f>
        <v>0</v>
      </c>
    </row>
    <row r="17053" spans="1:1" x14ac:dyDescent="0.3">
      <c r="A17053" s="2">
        <f>IFERROR(INDEX(Forecasting!$C$6:$HS$7,1,MATCH('Weekly Sales'!$E17053,Forecasting!$C$7:$HS$7,0)),0)</f>
        <v>0</v>
      </c>
    </row>
    <row r="17054" spans="1:1" x14ac:dyDescent="0.3">
      <c r="A17054" s="2">
        <f>IFERROR(INDEX(Forecasting!$C$6:$HS$7,1,MATCH('Weekly Sales'!$E17054,Forecasting!$C$7:$HS$7,0)),0)</f>
        <v>0</v>
      </c>
    </row>
    <row r="17055" spans="1:1" x14ac:dyDescent="0.3">
      <c r="A17055" s="2">
        <f>IFERROR(INDEX(Forecasting!$C$6:$HS$7,1,MATCH('Weekly Sales'!$E17055,Forecasting!$C$7:$HS$7,0)),0)</f>
        <v>0</v>
      </c>
    </row>
    <row r="17056" spans="1:1" x14ac:dyDescent="0.3">
      <c r="A17056" s="2">
        <f>IFERROR(INDEX(Forecasting!$C$6:$HS$7,1,MATCH('Weekly Sales'!$E17056,Forecasting!$C$7:$HS$7,0)),0)</f>
        <v>0</v>
      </c>
    </row>
    <row r="17057" spans="1:1" x14ac:dyDescent="0.3">
      <c r="A17057" s="2">
        <f>IFERROR(INDEX(Forecasting!$C$6:$HS$7,1,MATCH('Weekly Sales'!$E17057,Forecasting!$C$7:$HS$7,0)),0)</f>
        <v>0</v>
      </c>
    </row>
    <row r="17058" spans="1:1" x14ac:dyDescent="0.3">
      <c r="A17058" s="2">
        <f>IFERROR(INDEX(Forecasting!$C$6:$HS$7,1,MATCH('Weekly Sales'!$E17058,Forecasting!$C$7:$HS$7,0)),0)</f>
        <v>0</v>
      </c>
    </row>
    <row r="17059" spans="1:1" x14ac:dyDescent="0.3">
      <c r="A17059" s="2">
        <f>IFERROR(INDEX(Forecasting!$C$6:$HS$7,1,MATCH('Weekly Sales'!$E17059,Forecasting!$C$7:$HS$7,0)),0)</f>
        <v>0</v>
      </c>
    </row>
    <row r="17060" spans="1:1" x14ac:dyDescent="0.3">
      <c r="A17060" s="2">
        <f>IFERROR(INDEX(Forecasting!$C$6:$HS$7,1,MATCH('Weekly Sales'!$E17060,Forecasting!$C$7:$HS$7,0)),0)</f>
        <v>0</v>
      </c>
    </row>
    <row r="17061" spans="1:1" x14ac:dyDescent="0.3">
      <c r="A17061" s="2">
        <f>IFERROR(INDEX(Forecasting!$C$6:$HS$7,1,MATCH('Weekly Sales'!$E17061,Forecasting!$C$7:$HS$7,0)),0)</f>
        <v>0</v>
      </c>
    </row>
    <row r="17062" spans="1:1" x14ac:dyDescent="0.3">
      <c r="A17062" s="2">
        <f>IFERROR(INDEX(Forecasting!$C$6:$HS$7,1,MATCH('Weekly Sales'!$E17062,Forecasting!$C$7:$HS$7,0)),0)</f>
        <v>0</v>
      </c>
    </row>
    <row r="17063" spans="1:1" x14ac:dyDescent="0.3">
      <c r="A17063" s="2">
        <f>IFERROR(INDEX(Forecasting!$C$6:$HS$7,1,MATCH('Weekly Sales'!$E17063,Forecasting!$C$7:$HS$7,0)),0)</f>
        <v>0</v>
      </c>
    </row>
    <row r="17064" spans="1:1" x14ac:dyDescent="0.3">
      <c r="A17064" s="2">
        <f>IFERROR(INDEX(Forecasting!$C$6:$HS$7,1,MATCH('Weekly Sales'!$E17064,Forecasting!$C$7:$HS$7,0)),0)</f>
        <v>0</v>
      </c>
    </row>
    <row r="17065" spans="1:1" x14ac:dyDescent="0.3">
      <c r="A17065" s="2">
        <f>IFERROR(INDEX(Forecasting!$C$6:$HS$7,1,MATCH('Weekly Sales'!$E17065,Forecasting!$C$7:$HS$7,0)),0)</f>
        <v>0</v>
      </c>
    </row>
    <row r="17066" spans="1:1" x14ac:dyDescent="0.3">
      <c r="A17066" s="2">
        <f>IFERROR(INDEX(Forecasting!$C$6:$HS$7,1,MATCH('Weekly Sales'!$E17066,Forecasting!$C$7:$HS$7,0)),0)</f>
        <v>0</v>
      </c>
    </row>
    <row r="17067" spans="1:1" x14ac:dyDescent="0.3">
      <c r="A17067" s="2">
        <f>IFERROR(INDEX(Forecasting!$C$6:$HS$7,1,MATCH('Weekly Sales'!$E17067,Forecasting!$C$7:$HS$7,0)),0)</f>
        <v>0</v>
      </c>
    </row>
    <row r="17068" spans="1:1" x14ac:dyDescent="0.3">
      <c r="A17068" s="2">
        <f>IFERROR(INDEX(Forecasting!$C$6:$HS$7,1,MATCH('Weekly Sales'!$E17068,Forecasting!$C$7:$HS$7,0)),0)</f>
        <v>0</v>
      </c>
    </row>
    <row r="17069" spans="1:1" x14ac:dyDescent="0.3">
      <c r="A17069" s="2">
        <f>IFERROR(INDEX(Forecasting!$C$6:$HS$7,1,MATCH('Weekly Sales'!$E17069,Forecasting!$C$7:$HS$7,0)),0)</f>
        <v>0</v>
      </c>
    </row>
    <row r="17070" spans="1:1" x14ac:dyDescent="0.3">
      <c r="A17070" s="2">
        <f>IFERROR(INDEX(Forecasting!$C$6:$HS$7,1,MATCH('Weekly Sales'!$E17070,Forecasting!$C$7:$HS$7,0)),0)</f>
        <v>0</v>
      </c>
    </row>
    <row r="17071" spans="1:1" x14ac:dyDescent="0.3">
      <c r="A17071" s="2">
        <f>IFERROR(INDEX(Forecasting!$C$6:$HS$7,1,MATCH('Weekly Sales'!$E17071,Forecasting!$C$7:$HS$7,0)),0)</f>
        <v>0</v>
      </c>
    </row>
    <row r="17072" spans="1:1" x14ac:dyDescent="0.3">
      <c r="A17072" s="2">
        <f>IFERROR(INDEX(Forecasting!$C$6:$HS$7,1,MATCH('Weekly Sales'!$E17072,Forecasting!$C$7:$HS$7,0)),0)</f>
        <v>0</v>
      </c>
    </row>
    <row r="17073" spans="1:1" x14ac:dyDescent="0.3">
      <c r="A17073" s="2">
        <f>IFERROR(INDEX(Forecasting!$C$6:$HS$7,1,MATCH('Weekly Sales'!$E17073,Forecasting!$C$7:$HS$7,0)),0)</f>
        <v>0</v>
      </c>
    </row>
    <row r="17074" spans="1:1" x14ac:dyDescent="0.3">
      <c r="A17074" s="2">
        <f>IFERROR(INDEX(Forecasting!$C$6:$HS$7,1,MATCH('Weekly Sales'!$E17074,Forecasting!$C$7:$HS$7,0)),0)</f>
        <v>0</v>
      </c>
    </row>
    <row r="17075" spans="1:1" x14ac:dyDescent="0.3">
      <c r="A17075" s="2">
        <f>IFERROR(INDEX(Forecasting!$C$6:$HS$7,1,MATCH('Weekly Sales'!$E17075,Forecasting!$C$7:$HS$7,0)),0)</f>
        <v>0</v>
      </c>
    </row>
    <row r="17076" spans="1:1" x14ac:dyDescent="0.3">
      <c r="A17076" s="2">
        <f>IFERROR(INDEX(Forecasting!$C$6:$HS$7,1,MATCH('Weekly Sales'!$E17076,Forecasting!$C$7:$HS$7,0)),0)</f>
        <v>0</v>
      </c>
    </row>
    <row r="17077" spans="1:1" x14ac:dyDescent="0.3">
      <c r="A17077" s="2">
        <f>IFERROR(INDEX(Forecasting!$C$6:$HS$7,1,MATCH('Weekly Sales'!$E17077,Forecasting!$C$7:$HS$7,0)),0)</f>
        <v>0</v>
      </c>
    </row>
    <row r="17078" spans="1:1" x14ac:dyDescent="0.3">
      <c r="A17078" s="2">
        <f>IFERROR(INDEX(Forecasting!$C$6:$HS$7,1,MATCH('Weekly Sales'!$E17078,Forecasting!$C$7:$HS$7,0)),0)</f>
        <v>0</v>
      </c>
    </row>
    <row r="17079" spans="1:1" x14ac:dyDescent="0.3">
      <c r="A17079" s="2">
        <f>IFERROR(INDEX(Forecasting!$C$6:$HS$7,1,MATCH('Weekly Sales'!$E17079,Forecasting!$C$7:$HS$7,0)),0)</f>
        <v>0</v>
      </c>
    </row>
    <row r="17080" spans="1:1" x14ac:dyDescent="0.3">
      <c r="A17080" s="2">
        <f>IFERROR(INDEX(Forecasting!$C$6:$HS$7,1,MATCH('Weekly Sales'!$E17080,Forecasting!$C$7:$HS$7,0)),0)</f>
        <v>0</v>
      </c>
    </row>
    <row r="17081" spans="1:1" x14ac:dyDescent="0.3">
      <c r="A17081" s="2">
        <f>IFERROR(INDEX(Forecasting!$C$6:$HS$7,1,MATCH('Weekly Sales'!$E17081,Forecasting!$C$7:$HS$7,0)),0)</f>
        <v>0</v>
      </c>
    </row>
    <row r="17082" spans="1:1" x14ac:dyDescent="0.3">
      <c r="A17082" s="2">
        <f>IFERROR(INDEX(Forecasting!$C$6:$HS$7,1,MATCH('Weekly Sales'!$E17082,Forecasting!$C$7:$HS$7,0)),0)</f>
        <v>0</v>
      </c>
    </row>
    <row r="17083" spans="1:1" x14ac:dyDescent="0.3">
      <c r="A17083" s="2">
        <f>IFERROR(INDEX(Forecasting!$C$6:$HS$7,1,MATCH('Weekly Sales'!$E17083,Forecasting!$C$7:$HS$7,0)),0)</f>
        <v>0</v>
      </c>
    </row>
    <row r="17084" spans="1:1" x14ac:dyDescent="0.3">
      <c r="A17084" s="2">
        <f>IFERROR(INDEX(Forecasting!$C$6:$HS$7,1,MATCH('Weekly Sales'!$E17084,Forecasting!$C$7:$HS$7,0)),0)</f>
        <v>0</v>
      </c>
    </row>
    <row r="17085" spans="1:1" x14ac:dyDescent="0.3">
      <c r="A17085" s="2">
        <f>IFERROR(INDEX(Forecasting!$C$6:$HS$7,1,MATCH('Weekly Sales'!$E17085,Forecasting!$C$7:$HS$7,0)),0)</f>
        <v>0</v>
      </c>
    </row>
    <row r="17086" spans="1:1" x14ac:dyDescent="0.3">
      <c r="A17086" s="2">
        <f>IFERROR(INDEX(Forecasting!$C$6:$HS$7,1,MATCH('Weekly Sales'!$E17086,Forecasting!$C$7:$HS$7,0)),0)</f>
        <v>0</v>
      </c>
    </row>
    <row r="17087" spans="1:1" x14ac:dyDescent="0.3">
      <c r="A17087" s="2">
        <f>IFERROR(INDEX(Forecasting!$C$6:$HS$7,1,MATCH('Weekly Sales'!$E17087,Forecasting!$C$7:$HS$7,0)),0)</f>
        <v>0</v>
      </c>
    </row>
    <row r="17088" spans="1:1" x14ac:dyDescent="0.3">
      <c r="A17088" s="2">
        <f>IFERROR(INDEX(Forecasting!$C$6:$HS$7,1,MATCH('Weekly Sales'!$E17088,Forecasting!$C$7:$HS$7,0)),0)</f>
        <v>0</v>
      </c>
    </row>
    <row r="17089" spans="1:1" x14ac:dyDescent="0.3">
      <c r="A17089" s="2">
        <f>IFERROR(INDEX(Forecasting!$C$6:$HS$7,1,MATCH('Weekly Sales'!$E17089,Forecasting!$C$7:$HS$7,0)),0)</f>
        <v>0</v>
      </c>
    </row>
    <row r="17090" spans="1:1" x14ac:dyDescent="0.3">
      <c r="A17090" s="2">
        <f>IFERROR(INDEX(Forecasting!$C$6:$HS$7,1,MATCH('Weekly Sales'!$E17090,Forecasting!$C$7:$HS$7,0)),0)</f>
        <v>0</v>
      </c>
    </row>
    <row r="17091" spans="1:1" x14ac:dyDescent="0.3">
      <c r="A17091" s="2">
        <f>IFERROR(INDEX(Forecasting!$C$6:$HS$7,1,MATCH('Weekly Sales'!$E17091,Forecasting!$C$7:$HS$7,0)),0)</f>
        <v>0</v>
      </c>
    </row>
    <row r="17092" spans="1:1" x14ac:dyDescent="0.3">
      <c r="A17092" s="2">
        <f>IFERROR(INDEX(Forecasting!$C$6:$HS$7,1,MATCH('Weekly Sales'!$E17092,Forecasting!$C$7:$HS$7,0)),0)</f>
        <v>0</v>
      </c>
    </row>
    <row r="17093" spans="1:1" x14ac:dyDescent="0.3">
      <c r="A17093" s="2">
        <f>IFERROR(INDEX(Forecasting!$C$6:$HS$7,1,MATCH('Weekly Sales'!$E17093,Forecasting!$C$7:$HS$7,0)),0)</f>
        <v>0</v>
      </c>
    </row>
    <row r="17094" spans="1:1" x14ac:dyDescent="0.3">
      <c r="A17094" s="2">
        <f>IFERROR(INDEX(Forecasting!$C$6:$HS$7,1,MATCH('Weekly Sales'!$E17094,Forecasting!$C$7:$HS$7,0)),0)</f>
        <v>0</v>
      </c>
    </row>
    <row r="17095" spans="1:1" x14ac:dyDescent="0.3">
      <c r="A17095" s="2">
        <f>IFERROR(INDEX(Forecasting!$C$6:$HS$7,1,MATCH('Weekly Sales'!$E17095,Forecasting!$C$7:$HS$7,0)),0)</f>
        <v>0</v>
      </c>
    </row>
    <row r="17096" spans="1:1" x14ac:dyDescent="0.3">
      <c r="A17096" s="2">
        <f>IFERROR(INDEX(Forecasting!$C$6:$HS$7,1,MATCH('Weekly Sales'!$E17096,Forecasting!$C$7:$HS$7,0)),0)</f>
        <v>0</v>
      </c>
    </row>
    <row r="17097" spans="1:1" x14ac:dyDescent="0.3">
      <c r="A17097" s="2">
        <f>IFERROR(INDEX(Forecasting!$C$6:$HS$7,1,MATCH('Weekly Sales'!$E17097,Forecasting!$C$7:$HS$7,0)),0)</f>
        <v>0</v>
      </c>
    </row>
    <row r="17098" spans="1:1" x14ac:dyDescent="0.3">
      <c r="A17098" s="2">
        <f>IFERROR(INDEX(Forecasting!$C$6:$HS$7,1,MATCH('Weekly Sales'!$E17098,Forecasting!$C$7:$HS$7,0)),0)</f>
        <v>0</v>
      </c>
    </row>
    <row r="17099" spans="1:1" x14ac:dyDescent="0.3">
      <c r="A17099" s="2">
        <f>IFERROR(INDEX(Forecasting!$C$6:$HS$7,1,MATCH('Weekly Sales'!$E17099,Forecasting!$C$7:$HS$7,0)),0)</f>
        <v>0</v>
      </c>
    </row>
    <row r="17100" spans="1:1" x14ac:dyDescent="0.3">
      <c r="A17100" s="2">
        <f>IFERROR(INDEX(Forecasting!$C$6:$HS$7,1,MATCH('Weekly Sales'!$E17100,Forecasting!$C$7:$HS$7,0)),0)</f>
        <v>0</v>
      </c>
    </row>
    <row r="17101" spans="1:1" x14ac:dyDescent="0.3">
      <c r="A17101" s="2">
        <f>IFERROR(INDEX(Forecasting!$C$6:$HS$7,1,MATCH('Weekly Sales'!$E17101,Forecasting!$C$7:$HS$7,0)),0)</f>
        <v>0</v>
      </c>
    </row>
    <row r="17102" spans="1:1" x14ac:dyDescent="0.3">
      <c r="A17102" s="2">
        <f>IFERROR(INDEX(Forecasting!$C$6:$HS$7,1,MATCH('Weekly Sales'!$E17102,Forecasting!$C$7:$HS$7,0)),0)</f>
        <v>0</v>
      </c>
    </row>
    <row r="17103" spans="1:1" x14ac:dyDescent="0.3">
      <c r="A17103" s="2">
        <f>IFERROR(INDEX(Forecasting!$C$6:$HS$7,1,MATCH('Weekly Sales'!$E17103,Forecasting!$C$7:$HS$7,0)),0)</f>
        <v>0</v>
      </c>
    </row>
    <row r="17104" spans="1:1" x14ac:dyDescent="0.3">
      <c r="A17104" s="2">
        <f>IFERROR(INDEX(Forecasting!$C$6:$HS$7,1,MATCH('Weekly Sales'!$E17104,Forecasting!$C$7:$HS$7,0)),0)</f>
        <v>0</v>
      </c>
    </row>
    <row r="17105" spans="1:1" x14ac:dyDescent="0.3">
      <c r="A17105" s="2">
        <f>IFERROR(INDEX(Forecasting!$C$6:$HS$7,1,MATCH('Weekly Sales'!$E17105,Forecasting!$C$7:$HS$7,0)),0)</f>
        <v>0</v>
      </c>
    </row>
    <row r="17106" spans="1:1" x14ac:dyDescent="0.3">
      <c r="A17106" s="2">
        <f>IFERROR(INDEX(Forecasting!$C$6:$HS$7,1,MATCH('Weekly Sales'!$E17106,Forecasting!$C$7:$HS$7,0)),0)</f>
        <v>0</v>
      </c>
    </row>
    <row r="17107" spans="1:1" x14ac:dyDescent="0.3">
      <c r="A17107" s="2">
        <f>IFERROR(INDEX(Forecasting!$C$6:$HS$7,1,MATCH('Weekly Sales'!$E17107,Forecasting!$C$7:$HS$7,0)),0)</f>
        <v>0</v>
      </c>
    </row>
    <row r="17108" spans="1:1" x14ac:dyDescent="0.3">
      <c r="A17108" s="2">
        <f>IFERROR(INDEX(Forecasting!$C$6:$HS$7,1,MATCH('Weekly Sales'!$E17108,Forecasting!$C$7:$HS$7,0)),0)</f>
        <v>0</v>
      </c>
    </row>
    <row r="17109" spans="1:1" x14ac:dyDescent="0.3">
      <c r="A17109" s="2">
        <f>IFERROR(INDEX(Forecasting!$C$6:$HS$7,1,MATCH('Weekly Sales'!$E17109,Forecasting!$C$7:$HS$7,0)),0)</f>
        <v>0</v>
      </c>
    </row>
    <row r="17110" spans="1:1" x14ac:dyDescent="0.3">
      <c r="A17110" s="2">
        <f>IFERROR(INDEX(Forecasting!$C$6:$HS$7,1,MATCH('Weekly Sales'!$E17110,Forecasting!$C$7:$HS$7,0)),0)</f>
        <v>0</v>
      </c>
    </row>
    <row r="17111" spans="1:1" x14ac:dyDescent="0.3">
      <c r="A17111" s="2">
        <f>IFERROR(INDEX(Forecasting!$C$6:$HS$7,1,MATCH('Weekly Sales'!$E17111,Forecasting!$C$7:$HS$7,0)),0)</f>
        <v>0</v>
      </c>
    </row>
    <row r="17112" spans="1:1" x14ac:dyDescent="0.3">
      <c r="A17112" s="2">
        <f>IFERROR(INDEX(Forecasting!$C$6:$HS$7,1,MATCH('Weekly Sales'!$E17112,Forecasting!$C$7:$HS$7,0)),0)</f>
        <v>0</v>
      </c>
    </row>
    <row r="17113" spans="1:1" x14ac:dyDescent="0.3">
      <c r="A17113" s="2">
        <f>IFERROR(INDEX(Forecasting!$C$6:$HS$7,1,MATCH('Weekly Sales'!$E17113,Forecasting!$C$7:$HS$7,0)),0)</f>
        <v>0</v>
      </c>
    </row>
    <row r="17114" spans="1:1" x14ac:dyDescent="0.3">
      <c r="A17114" s="2">
        <f>IFERROR(INDEX(Forecasting!$C$6:$HS$7,1,MATCH('Weekly Sales'!$E17114,Forecasting!$C$7:$HS$7,0)),0)</f>
        <v>0</v>
      </c>
    </row>
    <row r="17115" spans="1:1" x14ac:dyDescent="0.3">
      <c r="A17115" s="2">
        <f>IFERROR(INDEX(Forecasting!$C$6:$HS$7,1,MATCH('Weekly Sales'!$E17115,Forecasting!$C$7:$HS$7,0)),0)</f>
        <v>0</v>
      </c>
    </row>
    <row r="17116" spans="1:1" x14ac:dyDescent="0.3">
      <c r="A17116" s="2">
        <f>IFERROR(INDEX(Forecasting!$C$6:$HS$7,1,MATCH('Weekly Sales'!$E17116,Forecasting!$C$7:$HS$7,0)),0)</f>
        <v>0</v>
      </c>
    </row>
    <row r="17117" spans="1:1" x14ac:dyDescent="0.3">
      <c r="A17117" s="2">
        <f>IFERROR(INDEX(Forecasting!$C$6:$HS$7,1,MATCH('Weekly Sales'!$E17117,Forecasting!$C$7:$HS$7,0)),0)</f>
        <v>0</v>
      </c>
    </row>
    <row r="17118" spans="1:1" x14ac:dyDescent="0.3">
      <c r="A17118" s="2">
        <f>IFERROR(INDEX(Forecasting!$C$6:$HS$7,1,MATCH('Weekly Sales'!$E17118,Forecasting!$C$7:$HS$7,0)),0)</f>
        <v>0</v>
      </c>
    </row>
    <row r="17119" spans="1:1" x14ac:dyDescent="0.3">
      <c r="A17119" s="2">
        <f>IFERROR(INDEX(Forecasting!$C$6:$HS$7,1,MATCH('Weekly Sales'!$E17119,Forecasting!$C$7:$HS$7,0)),0)</f>
        <v>0</v>
      </c>
    </row>
    <row r="17120" spans="1:1" x14ac:dyDescent="0.3">
      <c r="A17120" s="2">
        <f>IFERROR(INDEX(Forecasting!$C$6:$HS$7,1,MATCH('Weekly Sales'!$E17120,Forecasting!$C$7:$HS$7,0)),0)</f>
        <v>0</v>
      </c>
    </row>
    <row r="17121" spans="1:1" x14ac:dyDescent="0.3">
      <c r="A17121" s="2">
        <f>IFERROR(INDEX(Forecasting!$C$6:$HS$7,1,MATCH('Weekly Sales'!$E17121,Forecasting!$C$7:$HS$7,0)),0)</f>
        <v>0</v>
      </c>
    </row>
    <row r="17122" spans="1:1" x14ac:dyDescent="0.3">
      <c r="A17122" s="2">
        <f>IFERROR(INDEX(Forecasting!$C$6:$HS$7,1,MATCH('Weekly Sales'!$E17122,Forecasting!$C$7:$HS$7,0)),0)</f>
        <v>0</v>
      </c>
    </row>
    <row r="17123" spans="1:1" x14ac:dyDescent="0.3">
      <c r="A17123" s="2">
        <f>IFERROR(INDEX(Forecasting!$C$6:$HS$7,1,MATCH('Weekly Sales'!$E17123,Forecasting!$C$7:$HS$7,0)),0)</f>
        <v>0</v>
      </c>
    </row>
    <row r="17124" spans="1:1" x14ac:dyDescent="0.3">
      <c r="A17124" s="2">
        <f>IFERROR(INDEX(Forecasting!$C$6:$HS$7,1,MATCH('Weekly Sales'!$E17124,Forecasting!$C$7:$HS$7,0)),0)</f>
        <v>0</v>
      </c>
    </row>
    <row r="17125" spans="1:1" x14ac:dyDescent="0.3">
      <c r="A17125" s="2">
        <f>IFERROR(INDEX(Forecasting!$C$6:$HS$7,1,MATCH('Weekly Sales'!$E17125,Forecasting!$C$7:$HS$7,0)),0)</f>
        <v>0</v>
      </c>
    </row>
    <row r="17126" spans="1:1" x14ac:dyDescent="0.3">
      <c r="A17126" s="2">
        <f>IFERROR(INDEX(Forecasting!$C$6:$HS$7,1,MATCH('Weekly Sales'!$E17126,Forecasting!$C$7:$HS$7,0)),0)</f>
        <v>0</v>
      </c>
    </row>
    <row r="17127" spans="1:1" x14ac:dyDescent="0.3">
      <c r="A17127" s="2">
        <f>IFERROR(INDEX(Forecasting!$C$6:$HS$7,1,MATCH('Weekly Sales'!$E17127,Forecasting!$C$7:$HS$7,0)),0)</f>
        <v>0</v>
      </c>
    </row>
    <row r="17128" spans="1:1" x14ac:dyDescent="0.3">
      <c r="A17128" s="2">
        <f>IFERROR(INDEX(Forecasting!$C$6:$HS$7,1,MATCH('Weekly Sales'!$E17128,Forecasting!$C$7:$HS$7,0)),0)</f>
        <v>0</v>
      </c>
    </row>
    <row r="17129" spans="1:1" x14ac:dyDescent="0.3">
      <c r="A17129" s="2">
        <f>IFERROR(INDEX(Forecasting!$C$6:$HS$7,1,MATCH('Weekly Sales'!$E17129,Forecasting!$C$7:$HS$7,0)),0)</f>
        <v>0</v>
      </c>
    </row>
    <row r="17130" spans="1:1" x14ac:dyDescent="0.3">
      <c r="A17130" s="2">
        <f>IFERROR(INDEX(Forecasting!$C$6:$HS$7,1,MATCH('Weekly Sales'!$E17130,Forecasting!$C$7:$HS$7,0)),0)</f>
        <v>0</v>
      </c>
    </row>
    <row r="17131" spans="1:1" x14ac:dyDescent="0.3">
      <c r="A17131" s="2">
        <f>IFERROR(INDEX(Forecasting!$C$6:$HS$7,1,MATCH('Weekly Sales'!$E17131,Forecasting!$C$7:$HS$7,0)),0)</f>
        <v>0</v>
      </c>
    </row>
    <row r="17132" spans="1:1" x14ac:dyDescent="0.3">
      <c r="A17132" s="2">
        <f>IFERROR(INDEX(Forecasting!$C$6:$HS$7,1,MATCH('Weekly Sales'!$E17132,Forecasting!$C$7:$HS$7,0)),0)</f>
        <v>0</v>
      </c>
    </row>
    <row r="17133" spans="1:1" x14ac:dyDescent="0.3">
      <c r="A17133" s="2">
        <f>IFERROR(INDEX(Forecasting!$C$6:$HS$7,1,MATCH('Weekly Sales'!$E17133,Forecasting!$C$7:$HS$7,0)),0)</f>
        <v>0</v>
      </c>
    </row>
    <row r="17134" spans="1:1" x14ac:dyDescent="0.3">
      <c r="A17134" s="2">
        <f>IFERROR(INDEX(Forecasting!$C$6:$HS$7,1,MATCH('Weekly Sales'!$E17134,Forecasting!$C$7:$HS$7,0)),0)</f>
        <v>0</v>
      </c>
    </row>
    <row r="17135" spans="1:1" x14ac:dyDescent="0.3">
      <c r="A17135" s="2">
        <f>IFERROR(INDEX(Forecasting!$C$6:$HS$7,1,MATCH('Weekly Sales'!$E17135,Forecasting!$C$7:$HS$7,0)),0)</f>
        <v>0</v>
      </c>
    </row>
    <row r="17136" spans="1:1" x14ac:dyDescent="0.3">
      <c r="A17136" s="2">
        <f>IFERROR(INDEX(Forecasting!$C$6:$HS$7,1,MATCH('Weekly Sales'!$E17136,Forecasting!$C$7:$HS$7,0)),0)</f>
        <v>0</v>
      </c>
    </row>
    <row r="17137" spans="1:1" x14ac:dyDescent="0.3">
      <c r="A17137" s="2">
        <f>IFERROR(INDEX(Forecasting!$C$6:$HS$7,1,MATCH('Weekly Sales'!$E17137,Forecasting!$C$7:$HS$7,0)),0)</f>
        <v>0</v>
      </c>
    </row>
    <row r="17138" spans="1:1" x14ac:dyDescent="0.3">
      <c r="A17138" s="2">
        <f>IFERROR(INDEX(Forecasting!$C$6:$HS$7,1,MATCH('Weekly Sales'!$E17138,Forecasting!$C$7:$HS$7,0)),0)</f>
        <v>0</v>
      </c>
    </row>
    <row r="17139" spans="1:1" x14ac:dyDescent="0.3">
      <c r="A17139" s="2">
        <f>IFERROR(INDEX(Forecasting!$C$6:$HS$7,1,MATCH('Weekly Sales'!$E17139,Forecasting!$C$7:$HS$7,0)),0)</f>
        <v>0</v>
      </c>
    </row>
    <row r="17140" spans="1:1" x14ac:dyDescent="0.3">
      <c r="A17140" s="2">
        <f>IFERROR(INDEX(Forecasting!$C$6:$HS$7,1,MATCH('Weekly Sales'!$E17140,Forecasting!$C$7:$HS$7,0)),0)</f>
        <v>0</v>
      </c>
    </row>
    <row r="17141" spans="1:1" x14ac:dyDescent="0.3">
      <c r="A17141" s="2">
        <f>IFERROR(INDEX(Forecasting!$C$6:$HS$7,1,MATCH('Weekly Sales'!$E17141,Forecasting!$C$7:$HS$7,0)),0)</f>
        <v>0</v>
      </c>
    </row>
    <row r="17142" spans="1:1" x14ac:dyDescent="0.3">
      <c r="A17142" s="2">
        <f>IFERROR(INDEX(Forecasting!$C$6:$HS$7,1,MATCH('Weekly Sales'!$E17142,Forecasting!$C$7:$HS$7,0)),0)</f>
        <v>0</v>
      </c>
    </row>
    <row r="17143" spans="1:1" x14ac:dyDescent="0.3">
      <c r="A17143" s="2">
        <f>IFERROR(INDEX(Forecasting!$C$6:$HS$7,1,MATCH('Weekly Sales'!$E17143,Forecasting!$C$7:$HS$7,0)),0)</f>
        <v>0</v>
      </c>
    </row>
    <row r="17144" spans="1:1" x14ac:dyDescent="0.3">
      <c r="A17144" s="2">
        <f>IFERROR(INDEX(Forecasting!$C$6:$HS$7,1,MATCH('Weekly Sales'!$E17144,Forecasting!$C$7:$HS$7,0)),0)</f>
        <v>0</v>
      </c>
    </row>
    <row r="17145" spans="1:1" x14ac:dyDescent="0.3">
      <c r="A17145" s="2">
        <f>IFERROR(INDEX(Forecasting!$C$6:$HS$7,1,MATCH('Weekly Sales'!$E17145,Forecasting!$C$7:$HS$7,0)),0)</f>
        <v>0</v>
      </c>
    </row>
    <row r="17146" spans="1:1" x14ac:dyDescent="0.3">
      <c r="A17146" s="2">
        <f>IFERROR(INDEX(Forecasting!$C$6:$HS$7,1,MATCH('Weekly Sales'!$E17146,Forecasting!$C$7:$HS$7,0)),0)</f>
        <v>0</v>
      </c>
    </row>
    <row r="17147" spans="1:1" x14ac:dyDescent="0.3">
      <c r="A17147" s="2">
        <f>IFERROR(INDEX(Forecasting!$C$6:$HS$7,1,MATCH('Weekly Sales'!$E17147,Forecasting!$C$7:$HS$7,0)),0)</f>
        <v>0</v>
      </c>
    </row>
    <row r="17148" spans="1:1" x14ac:dyDescent="0.3">
      <c r="A17148" s="2">
        <f>IFERROR(INDEX(Forecasting!$C$6:$HS$7,1,MATCH('Weekly Sales'!$E17148,Forecasting!$C$7:$HS$7,0)),0)</f>
        <v>0</v>
      </c>
    </row>
    <row r="17149" spans="1:1" x14ac:dyDescent="0.3">
      <c r="A17149" s="2">
        <f>IFERROR(INDEX(Forecasting!$C$6:$HS$7,1,MATCH('Weekly Sales'!$E17149,Forecasting!$C$7:$HS$7,0)),0)</f>
        <v>0</v>
      </c>
    </row>
    <row r="17150" spans="1:1" x14ac:dyDescent="0.3">
      <c r="A17150" s="2">
        <f>IFERROR(INDEX(Forecasting!$C$6:$HS$7,1,MATCH('Weekly Sales'!$E17150,Forecasting!$C$7:$HS$7,0)),0)</f>
        <v>0</v>
      </c>
    </row>
    <row r="17151" spans="1:1" x14ac:dyDescent="0.3">
      <c r="A17151" s="2">
        <f>IFERROR(INDEX(Forecasting!$C$6:$HS$7,1,MATCH('Weekly Sales'!$E17151,Forecasting!$C$7:$HS$7,0)),0)</f>
        <v>0</v>
      </c>
    </row>
    <row r="17152" spans="1:1" x14ac:dyDescent="0.3">
      <c r="A17152" s="2">
        <f>IFERROR(INDEX(Forecasting!$C$6:$HS$7,1,MATCH('Weekly Sales'!$E17152,Forecasting!$C$7:$HS$7,0)),0)</f>
        <v>0</v>
      </c>
    </row>
    <row r="17153" spans="1:1" x14ac:dyDescent="0.3">
      <c r="A17153" s="2">
        <f>IFERROR(INDEX(Forecasting!$C$6:$HS$7,1,MATCH('Weekly Sales'!$E17153,Forecasting!$C$7:$HS$7,0)),0)</f>
        <v>0</v>
      </c>
    </row>
    <row r="17154" spans="1:1" x14ac:dyDescent="0.3">
      <c r="A17154" s="2">
        <f>IFERROR(INDEX(Forecasting!$C$6:$HS$7,1,MATCH('Weekly Sales'!$E17154,Forecasting!$C$7:$HS$7,0)),0)</f>
        <v>0</v>
      </c>
    </row>
    <row r="17155" spans="1:1" x14ac:dyDescent="0.3">
      <c r="A17155" s="2">
        <f>IFERROR(INDEX(Forecasting!$C$6:$HS$7,1,MATCH('Weekly Sales'!$E17155,Forecasting!$C$7:$HS$7,0)),0)</f>
        <v>0</v>
      </c>
    </row>
    <row r="17156" spans="1:1" x14ac:dyDescent="0.3">
      <c r="A17156" s="2">
        <f>IFERROR(INDEX(Forecasting!$C$6:$HS$7,1,MATCH('Weekly Sales'!$E17156,Forecasting!$C$7:$HS$7,0)),0)</f>
        <v>0</v>
      </c>
    </row>
    <row r="17157" spans="1:1" x14ac:dyDescent="0.3">
      <c r="A17157" s="2">
        <f>IFERROR(INDEX(Forecasting!$C$6:$HS$7,1,MATCH('Weekly Sales'!$E17157,Forecasting!$C$7:$HS$7,0)),0)</f>
        <v>0</v>
      </c>
    </row>
    <row r="17158" spans="1:1" x14ac:dyDescent="0.3">
      <c r="A17158" s="2">
        <f>IFERROR(INDEX(Forecasting!$C$6:$HS$7,1,MATCH('Weekly Sales'!$E17158,Forecasting!$C$7:$HS$7,0)),0)</f>
        <v>0</v>
      </c>
    </row>
    <row r="17159" spans="1:1" x14ac:dyDescent="0.3">
      <c r="A17159" s="2">
        <f>IFERROR(INDEX(Forecasting!$C$6:$HS$7,1,MATCH('Weekly Sales'!$E17159,Forecasting!$C$7:$HS$7,0)),0)</f>
        <v>0</v>
      </c>
    </row>
    <row r="17160" spans="1:1" x14ac:dyDescent="0.3">
      <c r="A17160" s="2">
        <f>IFERROR(INDEX(Forecasting!$C$6:$HS$7,1,MATCH('Weekly Sales'!$E17160,Forecasting!$C$7:$HS$7,0)),0)</f>
        <v>0</v>
      </c>
    </row>
    <row r="17161" spans="1:1" x14ac:dyDescent="0.3">
      <c r="A17161" s="2">
        <f>IFERROR(INDEX(Forecasting!$C$6:$HS$7,1,MATCH('Weekly Sales'!$E17161,Forecasting!$C$7:$HS$7,0)),0)</f>
        <v>0</v>
      </c>
    </row>
    <row r="17162" spans="1:1" x14ac:dyDescent="0.3">
      <c r="A17162" s="2">
        <f>IFERROR(INDEX(Forecasting!$C$6:$HS$7,1,MATCH('Weekly Sales'!$E17162,Forecasting!$C$7:$HS$7,0)),0)</f>
        <v>0</v>
      </c>
    </row>
    <row r="17163" spans="1:1" x14ac:dyDescent="0.3">
      <c r="A17163" s="2">
        <f>IFERROR(INDEX(Forecasting!$C$6:$HS$7,1,MATCH('Weekly Sales'!$E17163,Forecasting!$C$7:$HS$7,0)),0)</f>
        <v>0</v>
      </c>
    </row>
    <row r="17164" spans="1:1" x14ac:dyDescent="0.3">
      <c r="A17164" s="2">
        <f>IFERROR(INDEX(Forecasting!$C$6:$HS$7,1,MATCH('Weekly Sales'!$E17164,Forecasting!$C$7:$HS$7,0)),0)</f>
        <v>0</v>
      </c>
    </row>
    <row r="17165" spans="1:1" x14ac:dyDescent="0.3">
      <c r="A17165" s="2">
        <f>IFERROR(INDEX(Forecasting!$C$6:$HS$7,1,MATCH('Weekly Sales'!$E17165,Forecasting!$C$7:$HS$7,0)),0)</f>
        <v>0</v>
      </c>
    </row>
    <row r="17166" spans="1:1" x14ac:dyDescent="0.3">
      <c r="A17166" s="2">
        <f>IFERROR(INDEX(Forecasting!$C$6:$HS$7,1,MATCH('Weekly Sales'!$E17166,Forecasting!$C$7:$HS$7,0)),0)</f>
        <v>0</v>
      </c>
    </row>
    <row r="17167" spans="1:1" x14ac:dyDescent="0.3">
      <c r="A17167" s="2">
        <f>IFERROR(INDEX(Forecasting!$C$6:$HS$7,1,MATCH('Weekly Sales'!$E17167,Forecasting!$C$7:$HS$7,0)),0)</f>
        <v>0</v>
      </c>
    </row>
    <row r="17168" spans="1:1" x14ac:dyDescent="0.3">
      <c r="A17168" s="2">
        <f>IFERROR(INDEX(Forecasting!$C$6:$HS$7,1,MATCH('Weekly Sales'!$E17168,Forecasting!$C$7:$HS$7,0)),0)</f>
        <v>0</v>
      </c>
    </row>
    <row r="17169" spans="1:1" x14ac:dyDescent="0.3">
      <c r="A17169" s="2">
        <f>IFERROR(INDEX(Forecasting!$C$6:$HS$7,1,MATCH('Weekly Sales'!$E17169,Forecasting!$C$7:$HS$7,0)),0)</f>
        <v>0</v>
      </c>
    </row>
    <row r="17170" spans="1:1" x14ac:dyDescent="0.3">
      <c r="A17170" s="2">
        <f>IFERROR(INDEX(Forecasting!$C$6:$HS$7,1,MATCH('Weekly Sales'!$E17170,Forecasting!$C$7:$HS$7,0)),0)</f>
        <v>0</v>
      </c>
    </row>
    <row r="17171" spans="1:1" x14ac:dyDescent="0.3">
      <c r="A17171" s="2">
        <f>IFERROR(INDEX(Forecasting!$C$6:$HS$7,1,MATCH('Weekly Sales'!$E17171,Forecasting!$C$7:$HS$7,0)),0)</f>
        <v>0</v>
      </c>
    </row>
    <row r="17172" spans="1:1" x14ac:dyDescent="0.3">
      <c r="A17172" s="2">
        <f>IFERROR(INDEX(Forecasting!$C$6:$HS$7,1,MATCH('Weekly Sales'!$E17172,Forecasting!$C$7:$HS$7,0)),0)</f>
        <v>0</v>
      </c>
    </row>
    <row r="17173" spans="1:1" x14ac:dyDescent="0.3">
      <c r="A17173" s="2">
        <f>IFERROR(INDEX(Forecasting!$C$6:$HS$7,1,MATCH('Weekly Sales'!$E17173,Forecasting!$C$7:$HS$7,0)),0)</f>
        <v>0</v>
      </c>
    </row>
    <row r="17174" spans="1:1" x14ac:dyDescent="0.3">
      <c r="A17174" s="2">
        <f>IFERROR(INDEX(Forecasting!$C$6:$HS$7,1,MATCH('Weekly Sales'!$E17174,Forecasting!$C$7:$HS$7,0)),0)</f>
        <v>0</v>
      </c>
    </row>
    <row r="17175" spans="1:1" x14ac:dyDescent="0.3">
      <c r="A17175" s="2">
        <f>IFERROR(INDEX(Forecasting!$C$6:$HS$7,1,MATCH('Weekly Sales'!$E17175,Forecasting!$C$7:$HS$7,0)),0)</f>
        <v>0</v>
      </c>
    </row>
    <row r="17176" spans="1:1" x14ac:dyDescent="0.3">
      <c r="A17176" s="2">
        <f>IFERROR(INDEX(Forecasting!$C$6:$HS$7,1,MATCH('Weekly Sales'!$E17176,Forecasting!$C$7:$HS$7,0)),0)</f>
        <v>0</v>
      </c>
    </row>
    <row r="17177" spans="1:1" x14ac:dyDescent="0.3">
      <c r="A17177" s="2">
        <f>IFERROR(INDEX(Forecasting!$C$6:$HS$7,1,MATCH('Weekly Sales'!$E17177,Forecasting!$C$7:$HS$7,0)),0)</f>
        <v>0</v>
      </c>
    </row>
    <row r="17178" spans="1:1" x14ac:dyDescent="0.3">
      <c r="A17178" s="2">
        <f>IFERROR(INDEX(Forecasting!$C$6:$HS$7,1,MATCH('Weekly Sales'!$E17178,Forecasting!$C$7:$HS$7,0)),0)</f>
        <v>0</v>
      </c>
    </row>
    <row r="17179" spans="1:1" x14ac:dyDescent="0.3">
      <c r="A17179" s="2">
        <f>IFERROR(INDEX(Forecasting!$C$6:$HS$7,1,MATCH('Weekly Sales'!$E17179,Forecasting!$C$7:$HS$7,0)),0)</f>
        <v>0</v>
      </c>
    </row>
    <row r="17180" spans="1:1" x14ac:dyDescent="0.3">
      <c r="A17180" s="2">
        <f>IFERROR(INDEX(Forecasting!$C$6:$HS$7,1,MATCH('Weekly Sales'!$E17180,Forecasting!$C$7:$HS$7,0)),0)</f>
        <v>0</v>
      </c>
    </row>
    <row r="17181" spans="1:1" x14ac:dyDescent="0.3">
      <c r="A17181" s="2">
        <f>IFERROR(INDEX(Forecasting!$C$6:$HS$7,1,MATCH('Weekly Sales'!$E17181,Forecasting!$C$7:$HS$7,0)),0)</f>
        <v>0</v>
      </c>
    </row>
    <row r="17182" spans="1:1" x14ac:dyDescent="0.3">
      <c r="A17182" s="2">
        <f>IFERROR(INDEX(Forecasting!$C$6:$HS$7,1,MATCH('Weekly Sales'!$E17182,Forecasting!$C$7:$HS$7,0)),0)</f>
        <v>0</v>
      </c>
    </row>
    <row r="17183" spans="1:1" x14ac:dyDescent="0.3">
      <c r="A17183" s="2">
        <f>IFERROR(INDEX(Forecasting!$C$6:$HS$7,1,MATCH('Weekly Sales'!$E17183,Forecasting!$C$7:$HS$7,0)),0)</f>
        <v>0</v>
      </c>
    </row>
    <row r="17184" spans="1:1" x14ac:dyDescent="0.3">
      <c r="A17184" s="2">
        <f>IFERROR(INDEX(Forecasting!$C$6:$HS$7,1,MATCH('Weekly Sales'!$E17184,Forecasting!$C$7:$HS$7,0)),0)</f>
        <v>0</v>
      </c>
    </row>
    <row r="17185" spans="1:1" x14ac:dyDescent="0.3">
      <c r="A17185" s="2">
        <f>IFERROR(INDEX(Forecasting!$C$6:$HS$7,1,MATCH('Weekly Sales'!$E17185,Forecasting!$C$7:$HS$7,0)),0)</f>
        <v>0</v>
      </c>
    </row>
    <row r="17186" spans="1:1" x14ac:dyDescent="0.3">
      <c r="A17186" s="2">
        <f>IFERROR(INDEX(Forecasting!$C$6:$HS$7,1,MATCH('Weekly Sales'!$E17186,Forecasting!$C$7:$HS$7,0)),0)</f>
        <v>0</v>
      </c>
    </row>
    <row r="17187" spans="1:1" x14ac:dyDescent="0.3">
      <c r="A17187" s="2">
        <f>IFERROR(INDEX(Forecasting!$C$6:$HS$7,1,MATCH('Weekly Sales'!$E17187,Forecasting!$C$7:$HS$7,0)),0)</f>
        <v>0</v>
      </c>
    </row>
    <row r="17188" spans="1:1" x14ac:dyDescent="0.3">
      <c r="A17188" s="2">
        <f>IFERROR(INDEX(Forecasting!$C$6:$HS$7,1,MATCH('Weekly Sales'!$E17188,Forecasting!$C$7:$HS$7,0)),0)</f>
        <v>0</v>
      </c>
    </row>
    <row r="17189" spans="1:1" x14ac:dyDescent="0.3">
      <c r="A17189" s="2">
        <f>IFERROR(INDEX(Forecasting!$C$6:$HS$7,1,MATCH('Weekly Sales'!$E17189,Forecasting!$C$7:$HS$7,0)),0)</f>
        <v>0</v>
      </c>
    </row>
    <row r="17190" spans="1:1" x14ac:dyDescent="0.3">
      <c r="A17190" s="2">
        <f>IFERROR(INDEX(Forecasting!$C$6:$HS$7,1,MATCH('Weekly Sales'!$E17190,Forecasting!$C$7:$HS$7,0)),0)</f>
        <v>0</v>
      </c>
    </row>
    <row r="17191" spans="1:1" x14ac:dyDescent="0.3">
      <c r="A17191" s="2">
        <f>IFERROR(INDEX(Forecasting!$C$6:$HS$7,1,MATCH('Weekly Sales'!$E17191,Forecasting!$C$7:$HS$7,0)),0)</f>
        <v>0</v>
      </c>
    </row>
    <row r="17192" spans="1:1" x14ac:dyDescent="0.3">
      <c r="A17192" s="2">
        <f>IFERROR(INDEX(Forecasting!$C$6:$HS$7,1,MATCH('Weekly Sales'!$E17192,Forecasting!$C$7:$HS$7,0)),0)</f>
        <v>0</v>
      </c>
    </row>
    <row r="17193" spans="1:1" x14ac:dyDescent="0.3">
      <c r="A17193" s="2">
        <f>IFERROR(INDEX(Forecasting!$C$6:$HS$7,1,MATCH('Weekly Sales'!$E17193,Forecasting!$C$7:$HS$7,0)),0)</f>
        <v>0</v>
      </c>
    </row>
    <row r="17194" spans="1:1" x14ac:dyDescent="0.3">
      <c r="A17194" s="2">
        <f>IFERROR(INDEX(Forecasting!$C$6:$HS$7,1,MATCH('Weekly Sales'!$E17194,Forecasting!$C$7:$HS$7,0)),0)</f>
        <v>0</v>
      </c>
    </row>
    <row r="17195" spans="1:1" x14ac:dyDescent="0.3">
      <c r="A17195" s="2">
        <f>IFERROR(INDEX(Forecasting!$C$6:$HS$7,1,MATCH('Weekly Sales'!$E17195,Forecasting!$C$7:$HS$7,0)),0)</f>
        <v>0</v>
      </c>
    </row>
    <row r="17196" spans="1:1" x14ac:dyDescent="0.3">
      <c r="A17196" s="2">
        <f>IFERROR(INDEX(Forecasting!$C$6:$HS$7,1,MATCH('Weekly Sales'!$E17196,Forecasting!$C$7:$HS$7,0)),0)</f>
        <v>0</v>
      </c>
    </row>
    <row r="17197" spans="1:1" x14ac:dyDescent="0.3">
      <c r="A17197" s="2">
        <f>IFERROR(INDEX(Forecasting!$C$6:$HS$7,1,MATCH('Weekly Sales'!$E17197,Forecasting!$C$7:$HS$7,0)),0)</f>
        <v>0</v>
      </c>
    </row>
    <row r="17198" spans="1:1" x14ac:dyDescent="0.3">
      <c r="A17198" s="2">
        <f>IFERROR(INDEX(Forecasting!$C$6:$HS$7,1,MATCH('Weekly Sales'!$E17198,Forecasting!$C$7:$HS$7,0)),0)</f>
        <v>0</v>
      </c>
    </row>
    <row r="17199" spans="1:1" x14ac:dyDescent="0.3">
      <c r="A17199" s="2">
        <f>IFERROR(INDEX(Forecasting!$C$6:$HS$7,1,MATCH('Weekly Sales'!$E17199,Forecasting!$C$7:$HS$7,0)),0)</f>
        <v>0</v>
      </c>
    </row>
    <row r="17200" spans="1:1" x14ac:dyDescent="0.3">
      <c r="A17200" s="2">
        <f>IFERROR(INDEX(Forecasting!$C$6:$HS$7,1,MATCH('Weekly Sales'!$E17200,Forecasting!$C$7:$HS$7,0)),0)</f>
        <v>0</v>
      </c>
    </row>
    <row r="17201" spans="1:1" x14ac:dyDescent="0.3">
      <c r="A17201" s="2">
        <f>IFERROR(INDEX(Forecasting!$C$6:$HS$7,1,MATCH('Weekly Sales'!$E17201,Forecasting!$C$7:$HS$7,0)),0)</f>
        <v>0</v>
      </c>
    </row>
    <row r="17202" spans="1:1" x14ac:dyDescent="0.3">
      <c r="A17202" s="2">
        <f>IFERROR(INDEX(Forecasting!$C$6:$HS$7,1,MATCH('Weekly Sales'!$E17202,Forecasting!$C$7:$HS$7,0)),0)</f>
        <v>0</v>
      </c>
    </row>
    <row r="17203" spans="1:1" x14ac:dyDescent="0.3">
      <c r="A17203" s="2">
        <f>IFERROR(INDEX(Forecasting!$C$6:$HS$7,1,MATCH('Weekly Sales'!$E17203,Forecasting!$C$7:$HS$7,0)),0)</f>
        <v>0</v>
      </c>
    </row>
    <row r="17204" spans="1:1" x14ac:dyDescent="0.3">
      <c r="A17204" s="2">
        <f>IFERROR(INDEX(Forecasting!$C$6:$HS$7,1,MATCH('Weekly Sales'!$E17204,Forecasting!$C$7:$HS$7,0)),0)</f>
        <v>0</v>
      </c>
    </row>
    <row r="17205" spans="1:1" x14ac:dyDescent="0.3">
      <c r="A17205" s="2">
        <f>IFERROR(INDEX(Forecasting!$C$6:$HS$7,1,MATCH('Weekly Sales'!$E17205,Forecasting!$C$7:$HS$7,0)),0)</f>
        <v>0</v>
      </c>
    </row>
    <row r="17206" spans="1:1" x14ac:dyDescent="0.3">
      <c r="A17206" s="2">
        <f>IFERROR(INDEX(Forecasting!$C$6:$HS$7,1,MATCH('Weekly Sales'!$E17206,Forecasting!$C$7:$HS$7,0)),0)</f>
        <v>0</v>
      </c>
    </row>
    <row r="17207" spans="1:1" x14ac:dyDescent="0.3">
      <c r="A17207" s="2">
        <f>IFERROR(INDEX(Forecasting!$C$6:$HS$7,1,MATCH('Weekly Sales'!$E17207,Forecasting!$C$7:$HS$7,0)),0)</f>
        <v>0</v>
      </c>
    </row>
    <row r="17208" spans="1:1" x14ac:dyDescent="0.3">
      <c r="A17208" s="2">
        <f>IFERROR(INDEX(Forecasting!$C$6:$HS$7,1,MATCH('Weekly Sales'!$E17208,Forecasting!$C$7:$HS$7,0)),0)</f>
        <v>0</v>
      </c>
    </row>
    <row r="17209" spans="1:1" x14ac:dyDescent="0.3">
      <c r="A17209" s="2">
        <f>IFERROR(INDEX(Forecasting!$C$6:$HS$7,1,MATCH('Weekly Sales'!$E17209,Forecasting!$C$7:$HS$7,0)),0)</f>
        <v>0</v>
      </c>
    </row>
    <row r="17210" spans="1:1" x14ac:dyDescent="0.3">
      <c r="A17210" s="2">
        <f>IFERROR(INDEX(Forecasting!$C$6:$HS$7,1,MATCH('Weekly Sales'!$E17210,Forecasting!$C$7:$HS$7,0)),0)</f>
        <v>0</v>
      </c>
    </row>
    <row r="17211" spans="1:1" x14ac:dyDescent="0.3">
      <c r="A17211" s="2">
        <f>IFERROR(INDEX(Forecasting!$C$6:$HS$7,1,MATCH('Weekly Sales'!$E17211,Forecasting!$C$7:$HS$7,0)),0)</f>
        <v>0</v>
      </c>
    </row>
    <row r="17212" spans="1:1" x14ac:dyDescent="0.3">
      <c r="A17212" s="2">
        <f>IFERROR(INDEX(Forecasting!$C$6:$HS$7,1,MATCH('Weekly Sales'!$E17212,Forecasting!$C$7:$HS$7,0)),0)</f>
        <v>0</v>
      </c>
    </row>
    <row r="17213" spans="1:1" x14ac:dyDescent="0.3">
      <c r="A17213" s="2">
        <f>IFERROR(INDEX(Forecasting!$C$6:$HS$7,1,MATCH('Weekly Sales'!$E17213,Forecasting!$C$7:$HS$7,0)),0)</f>
        <v>0</v>
      </c>
    </row>
    <row r="17214" spans="1:1" x14ac:dyDescent="0.3">
      <c r="A17214" s="2">
        <f>IFERROR(INDEX(Forecasting!$C$6:$HS$7,1,MATCH('Weekly Sales'!$E17214,Forecasting!$C$7:$HS$7,0)),0)</f>
        <v>0</v>
      </c>
    </row>
    <row r="17215" spans="1:1" x14ac:dyDescent="0.3">
      <c r="A17215" s="2">
        <f>IFERROR(INDEX(Forecasting!$C$6:$HS$7,1,MATCH('Weekly Sales'!$E17215,Forecasting!$C$7:$HS$7,0)),0)</f>
        <v>0</v>
      </c>
    </row>
    <row r="17216" spans="1:1" x14ac:dyDescent="0.3">
      <c r="A17216" s="2">
        <f>IFERROR(INDEX(Forecasting!$C$6:$HS$7,1,MATCH('Weekly Sales'!$E17216,Forecasting!$C$7:$HS$7,0)),0)</f>
        <v>0</v>
      </c>
    </row>
    <row r="17217" spans="1:1" x14ac:dyDescent="0.3">
      <c r="A17217" s="2">
        <f>IFERROR(INDEX(Forecasting!$C$6:$HS$7,1,MATCH('Weekly Sales'!$E17217,Forecasting!$C$7:$HS$7,0)),0)</f>
        <v>0</v>
      </c>
    </row>
    <row r="17218" spans="1:1" x14ac:dyDescent="0.3">
      <c r="A17218" s="2">
        <f>IFERROR(INDEX(Forecasting!$C$6:$HS$7,1,MATCH('Weekly Sales'!$E17218,Forecasting!$C$7:$HS$7,0)),0)</f>
        <v>0</v>
      </c>
    </row>
    <row r="17219" spans="1:1" x14ac:dyDescent="0.3">
      <c r="A17219" s="2">
        <f>IFERROR(INDEX(Forecasting!$C$6:$HS$7,1,MATCH('Weekly Sales'!$E17219,Forecasting!$C$7:$HS$7,0)),0)</f>
        <v>0</v>
      </c>
    </row>
    <row r="17220" spans="1:1" x14ac:dyDescent="0.3">
      <c r="A17220" s="2">
        <f>IFERROR(INDEX(Forecasting!$C$6:$HS$7,1,MATCH('Weekly Sales'!$E17220,Forecasting!$C$7:$HS$7,0)),0)</f>
        <v>0</v>
      </c>
    </row>
    <row r="17221" spans="1:1" x14ac:dyDescent="0.3">
      <c r="A17221" s="2">
        <f>IFERROR(INDEX(Forecasting!$C$6:$HS$7,1,MATCH('Weekly Sales'!$E17221,Forecasting!$C$7:$HS$7,0)),0)</f>
        <v>0</v>
      </c>
    </row>
    <row r="17222" spans="1:1" x14ac:dyDescent="0.3">
      <c r="A17222" s="2">
        <f>IFERROR(INDEX(Forecasting!$C$6:$HS$7,1,MATCH('Weekly Sales'!$E17222,Forecasting!$C$7:$HS$7,0)),0)</f>
        <v>0</v>
      </c>
    </row>
    <row r="17223" spans="1:1" x14ac:dyDescent="0.3">
      <c r="A17223" s="2">
        <f>IFERROR(INDEX(Forecasting!$C$6:$HS$7,1,MATCH('Weekly Sales'!$E17223,Forecasting!$C$7:$HS$7,0)),0)</f>
        <v>0</v>
      </c>
    </row>
    <row r="17224" spans="1:1" x14ac:dyDescent="0.3">
      <c r="A17224" s="2">
        <f>IFERROR(INDEX(Forecasting!$C$6:$HS$7,1,MATCH('Weekly Sales'!$E17224,Forecasting!$C$7:$HS$7,0)),0)</f>
        <v>0</v>
      </c>
    </row>
    <row r="17225" spans="1:1" x14ac:dyDescent="0.3">
      <c r="A17225" s="2">
        <f>IFERROR(INDEX(Forecasting!$C$6:$HS$7,1,MATCH('Weekly Sales'!$E17225,Forecasting!$C$7:$HS$7,0)),0)</f>
        <v>0</v>
      </c>
    </row>
    <row r="17226" spans="1:1" x14ac:dyDescent="0.3">
      <c r="A17226" s="2">
        <f>IFERROR(INDEX(Forecasting!$C$6:$HS$7,1,MATCH('Weekly Sales'!$E17226,Forecasting!$C$7:$HS$7,0)),0)</f>
        <v>0</v>
      </c>
    </row>
    <row r="17227" spans="1:1" x14ac:dyDescent="0.3">
      <c r="A17227" s="2">
        <f>IFERROR(INDEX(Forecasting!$C$6:$HS$7,1,MATCH('Weekly Sales'!$E17227,Forecasting!$C$7:$HS$7,0)),0)</f>
        <v>0</v>
      </c>
    </row>
    <row r="17228" spans="1:1" x14ac:dyDescent="0.3">
      <c r="A17228" s="2">
        <f>IFERROR(INDEX(Forecasting!$C$6:$HS$7,1,MATCH('Weekly Sales'!$E17228,Forecasting!$C$7:$HS$7,0)),0)</f>
        <v>0</v>
      </c>
    </row>
    <row r="17229" spans="1:1" x14ac:dyDescent="0.3">
      <c r="A17229" s="2">
        <f>IFERROR(INDEX(Forecasting!$C$6:$HS$7,1,MATCH('Weekly Sales'!$E17229,Forecasting!$C$7:$HS$7,0)),0)</f>
        <v>0</v>
      </c>
    </row>
    <row r="17230" spans="1:1" x14ac:dyDescent="0.3">
      <c r="A17230" s="2">
        <f>IFERROR(INDEX(Forecasting!$C$6:$HS$7,1,MATCH('Weekly Sales'!$E17230,Forecasting!$C$7:$HS$7,0)),0)</f>
        <v>0</v>
      </c>
    </row>
    <row r="17231" spans="1:1" x14ac:dyDescent="0.3">
      <c r="A17231" s="2">
        <f>IFERROR(INDEX(Forecasting!$C$6:$HS$7,1,MATCH('Weekly Sales'!$E17231,Forecasting!$C$7:$HS$7,0)),0)</f>
        <v>0</v>
      </c>
    </row>
    <row r="17232" spans="1:1" x14ac:dyDescent="0.3">
      <c r="A17232" s="2">
        <f>IFERROR(INDEX(Forecasting!$C$6:$HS$7,1,MATCH('Weekly Sales'!$E17232,Forecasting!$C$7:$HS$7,0)),0)</f>
        <v>0</v>
      </c>
    </row>
    <row r="17233" spans="1:1" x14ac:dyDescent="0.3">
      <c r="A17233" s="2">
        <f>IFERROR(INDEX(Forecasting!$C$6:$HS$7,1,MATCH('Weekly Sales'!$E17233,Forecasting!$C$7:$HS$7,0)),0)</f>
        <v>0</v>
      </c>
    </row>
    <row r="17234" spans="1:1" x14ac:dyDescent="0.3">
      <c r="A17234" s="2">
        <f>IFERROR(INDEX(Forecasting!$C$6:$HS$7,1,MATCH('Weekly Sales'!$E17234,Forecasting!$C$7:$HS$7,0)),0)</f>
        <v>0</v>
      </c>
    </row>
    <row r="17235" spans="1:1" x14ac:dyDescent="0.3">
      <c r="A17235" s="2">
        <f>IFERROR(INDEX(Forecasting!$C$6:$HS$7,1,MATCH('Weekly Sales'!$E17235,Forecasting!$C$7:$HS$7,0)),0)</f>
        <v>0</v>
      </c>
    </row>
    <row r="17236" spans="1:1" x14ac:dyDescent="0.3">
      <c r="A17236" s="2">
        <f>IFERROR(INDEX(Forecasting!$C$6:$HS$7,1,MATCH('Weekly Sales'!$E17236,Forecasting!$C$7:$HS$7,0)),0)</f>
        <v>0</v>
      </c>
    </row>
    <row r="17237" spans="1:1" x14ac:dyDescent="0.3">
      <c r="A17237" s="2">
        <f>IFERROR(INDEX(Forecasting!$C$6:$HS$7,1,MATCH('Weekly Sales'!$E17237,Forecasting!$C$7:$HS$7,0)),0)</f>
        <v>0</v>
      </c>
    </row>
    <row r="17238" spans="1:1" x14ac:dyDescent="0.3">
      <c r="A17238" s="2">
        <f>IFERROR(INDEX(Forecasting!$C$6:$HS$7,1,MATCH('Weekly Sales'!$E17238,Forecasting!$C$7:$HS$7,0)),0)</f>
        <v>0</v>
      </c>
    </row>
    <row r="17239" spans="1:1" x14ac:dyDescent="0.3">
      <c r="A17239" s="2">
        <f>IFERROR(INDEX(Forecasting!$C$6:$HS$7,1,MATCH('Weekly Sales'!$E17239,Forecasting!$C$7:$HS$7,0)),0)</f>
        <v>0</v>
      </c>
    </row>
    <row r="17240" spans="1:1" x14ac:dyDescent="0.3">
      <c r="A17240" s="2">
        <f>IFERROR(INDEX(Forecasting!$C$6:$HS$7,1,MATCH('Weekly Sales'!$E17240,Forecasting!$C$7:$HS$7,0)),0)</f>
        <v>0</v>
      </c>
    </row>
    <row r="17241" spans="1:1" x14ac:dyDescent="0.3">
      <c r="A17241" s="2">
        <f>IFERROR(INDEX(Forecasting!$C$6:$HS$7,1,MATCH('Weekly Sales'!$E17241,Forecasting!$C$7:$HS$7,0)),0)</f>
        <v>0</v>
      </c>
    </row>
    <row r="17242" spans="1:1" x14ac:dyDescent="0.3">
      <c r="A17242" s="2">
        <f>IFERROR(INDEX(Forecasting!$C$6:$HS$7,1,MATCH('Weekly Sales'!$E17242,Forecasting!$C$7:$HS$7,0)),0)</f>
        <v>0</v>
      </c>
    </row>
    <row r="17243" spans="1:1" x14ac:dyDescent="0.3">
      <c r="A17243" s="2">
        <f>IFERROR(INDEX(Forecasting!$C$6:$HS$7,1,MATCH('Weekly Sales'!$E17243,Forecasting!$C$7:$HS$7,0)),0)</f>
        <v>0</v>
      </c>
    </row>
    <row r="17244" spans="1:1" x14ac:dyDescent="0.3">
      <c r="A17244" s="2">
        <f>IFERROR(INDEX(Forecasting!$C$6:$HS$7,1,MATCH('Weekly Sales'!$E17244,Forecasting!$C$7:$HS$7,0)),0)</f>
        <v>0</v>
      </c>
    </row>
    <row r="17245" spans="1:1" x14ac:dyDescent="0.3">
      <c r="A17245" s="2">
        <f>IFERROR(INDEX(Forecasting!$C$6:$HS$7,1,MATCH('Weekly Sales'!$E17245,Forecasting!$C$7:$HS$7,0)),0)</f>
        <v>0</v>
      </c>
    </row>
    <row r="17246" spans="1:1" x14ac:dyDescent="0.3">
      <c r="A17246" s="2">
        <f>IFERROR(INDEX(Forecasting!$C$6:$HS$7,1,MATCH('Weekly Sales'!$E17246,Forecasting!$C$7:$HS$7,0)),0)</f>
        <v>0</v>
      </c>
    </row>
    <row r="17247" spans="1:1" x14ac:dyDescent="0.3">
      <c r="A17247" s="2">
        <f>IFERROR(INDEX(Forecasting!$C$6:$HS$7,1,MATCH('Weekly Sales'!$E17247,Forecasting!$C$7:$HS$7,0)),0)</f>
        <v>0</v>
      </c>
    </row>
    <row r="17248" spans="1:1" x14ac:dyDescent="0.3">
      <c r="A17248" s="2">
        <f>IFERROR(INDEX(Forecasting!$C$6:$HS$7,1,MATCH('Weekly Sales'!$E17248,Forecasting!$C$7:$HS$7,0)),0)</f>
        <v>0</v>
      </c>
    </row>
    <row r="17249" spans="1:1" x14ac:dyDescent="0.3">
      <c r="A17249" s="2">
        <f>IFERROR(INDEX(Forecasting!$C$6:$HS$7,1,MATCH('Weekly Sales'!$E17249,Forecasting!$C$7:$HS$7,0)),0)</f>
        <v>0</v>
      </c>
    </row>
    <row r="17250" spans="1:1" x14ac:dyDescent="0.3">
      <c r="A17250" s="2">
        <f>IFERROR(INDEX(Forecasting!$C$6:$HS$7,1,MATCH('Weekly Sales'!$E17250,Forecasting!$C$7:$HS$7,0)),0)</f>
        <v>0</v>
      </c>
    </row>
    <row r="17251" spans="1:1" x14ac:dyDescent="0.3">
      <c r="A17251" s="2">
        <f>IFERROR(INDEX(Forecasting!$C$6:$HS$7,1,MATCH('Weekly Sales'!$E17251,Forecasting!$C$7:$HS$7,0)),0)</f>
        <v>0</v>
      </c>
    </row>
    <row r="17252" spans="1:1" x14ac:dyDescent="0.3">
      <c r="A17252" s="2">
        <f>IFERROR(INDEX(Forecasting!$C$6:$HS$7,1,MATCH('Weekly Sales'!$E17252,Forecasting!$C$7:$HS$7,0)),0)</f>
        <v>0</v>
      </c>
    </row>
    <row r="17253" spans="1:1" x14ac:dyDescent="0.3">
      <c r="A17253" s="2">
        <f>IFERROR(INDEX(Forecasting!$C$6:$HS$7,1,MATCH('Weekly Sales'!$E17253,Forecasting!$C$7:$HS$7,0)),0)</f>
        <v>0</v>
      </c>
    </row>
    <row r="17254" spans="1:1" x14ac:dyDescent="0.3">
      <c r="A17254" s="2">
        <f>IFERROR(INDEX(Forecasting!$C$6:$HS$7,1,MATCH('Weekly Sales'!$E17254,Forecasting!$C$7:$HS$7,0)),0)</f>
        <v>0</v>
      </c>
    </row>
    <row r="17255" spans="1:1" x14ac:dyDescent="0.3">
      <c r="A17255" s="2">
        <f>IFERROR(INDEX(Forecasting!$C$6:$HS$7,1,MATCH('Weekly Sales'!$E17255,Forecasting!$C$7:$HS$7,0)),0)</f>
        <v>0</v>
      </c>
    </row>
    <row r="17256" spans="1:1" x14ac:dyDescent="0.3">
      <c r="A17256" s="2">
        <f>IFERROR(INDEX(Forecasting!$C$6:$HS$7,1,MATCH('Weekly Sales'!$E17256,Forecasting!$C$7:$HS$7,0)),0)</f>
        <v>0</v>
      </c>
    </row>
    <row r="17257" spans="1:1" x14ac:dyDescent="0.3">
      <c r="A17257" s="2">
        <f>IFERROR(INDEX(Forecasting!$C$6:$HS$7,1,MATCH('Weekly Sales'!$E17257,Forecasting!$C$7:$HS$7,0)),0)</f>
        <v>0</v>
      </c>
    </row>
    <row r="17258" spans="1:1" x14ac:dyDescent="0.3">
      <c r="A17258" s="2">
        <f>IFERROR(INDEX(Forecasting!$C$6:$HS$7,1,MATCH('Weekly Sales'!$E17258,Forecasting!$C$7:$HS$7,0)),0)</f>
        <v>0</v>
      </c>
    </row>
    <row r="17259" spans="1:1" x14ac:dyDescent="0.3">
      <c r="A17259" s="2">
        <f>IFERROR(INDEX(Forecasting!$C$6:$HS$7,1,MATCH('Weekly Sales'!$E17259,Forecasting!$C$7:$HS$7,0)),0)</f>
        <v>0</v>
      </c>
    </row>
    <row r="17260" spans="1:1" x14ac:dyDescent="0.3">
      <c r="A17260" s="2">
        <f>IFERROR(INDEX(Forecasting!$C$6:$HS$7,1,MATCH('Weekly Sales'!$E17260,Forecasting!$C$7:$HS$7,0)),0)</f>
        <v>0</v>
      </c>
    </row>
    <row r="17261" spans="1:1" x14ac:dyDescent="0.3">
      <c r="A17261" s="2">
        <f>IFERROR(INDEX(Forecasting!$C$6:$HS$7,1,MATCH('Weekly Sales'!$E17261,Forecasting!$C$7:$HS$7,0)),0)</f>
        <v>0</v>
      </c>
    </row>
    <row r="17262" spans="1:1" x14ac:dyDescent="0.3">
      <c r="A17262" s="2">
        <f>IFERROR(INDEX(Forecasting!$C$6:$HS$7,1,MATCH('Weekly Sales'!$E17262,Forecasting!$C$7:$HS$7,0)),0)</f>
        <v>0</v>
      </c>
    </row>
    <row r="17263" spans="1:1" x14ac:dyDescent="0.3">
      <c r="A17263" s="2">
        <f>IFERROR(INDEX(Forecasting!$C$6:$HS$7,1,MATCH('Weekly Sales'!$E17263,Forecasting!$C$7:$HS$7,0)),0)</f>
        <v>0</v>
      </c>
    </row>
    <row r="17264" spans="1:1" x14ac:dyDescent="0.3">
      <c r="A17264" s="2">
        <f>IFERROR(INDEX(Forecasting!$C$6:$HS$7,1,MATCH('Weekly Sales'!$E17264,Forecasting!$C$7:$HS$7,0)),0)</f>
        <v>0</v>
      </c>
    </row>
    <row r="17265" spans="1:1" x14ac:dyDescent="0.3">
      <c r="A17265" s="2">
        <f>IFERROR(INDEX(Forecasting!$C$6:$HS$7,1,MATCH('Weekly Sales'!$E17265,Forecasting!$C$7:$HS$7,0)),0)</f>
        <v>0</v>
      </c>
    </row>
    <row r="17266" spans="1:1" x14ac:dyDescent="0.3">
      <c r="A17266" s="2">
        <f>IFERROR(INDEX(Forecasting!$C$6:$HS$7,1,MATCH('Weekly Sales'!$E17266,Forecasting!$C$7:$HS$7,0)),0)</f>
        <v>0</v>
      </c>
    </row>
    <row r="17267" spans="1:1" x14ac:dyDescent="0.3">
      <c r="A17267" s="2">
        <f>IFERROR(INDEX(Forecasting!$C$6:$HS$7,1,MATCH('Weekly Sales'!$E17267,Forecasting!$C$7:$HS$7,0)),0)</f>
        <v>0</v>
      </c>
    </row>
    <row r="17268" spans="1:1" x14ac:dyDescent="0.3">
      <c r="A17268" s="2">
        <f>IFERROR(INDEX(Forecasting!$C$6:$HS$7,1,MATCH('Weekly Sales'!$E17268,Forecasting!$C$7:$HS$7,0)),0)</f>
        <v>0</v>
      </c>
    </row>
    <row r="17269" spans="1:1" x14ac:dyDescent="0.3">
      <c r="A17269" s="2">
        <f>IFERROR(INDEX(Forecasting!$C$6:$HS$7,1,MATCH('Weekly Sales'!$E17269,Forecasting!$C$7:$HS$7,0)),0)</f>
        <v>0</v>
      </c>
    </row>
    <row r="17270" spans="1:1" x14ac:dyDescent="0.3">
      <c r="A17270" s="2">
        <f>IFERROR(INDEX(Forecasting!$C$6:$HS$7,1,MATCH('Weekly Sales'!$E17270,Forecasting!$C$7:$HS$7,0)),0)</f>
        <v>0</v>
      </c>
    </row>
    <row r="17271" spans="1:1" x14ac:dyDescent="0.3">
      <c r="A17271" s="2">
        <f>IFERROR(INDEX(Forecasting!$C$6:$HS$7,1,MATCH('Weekly Sales'!$E17271,Forecasting!$C$7:$HS$7,0)),0)</f>
        <v>0</v>
      </c>
    </row>
    <row r="17272" spans="1:1" x14ac:dyDescent="0.3">
      <c r="A17272" s="2">
        <f>IFERROR(INDEX(Forecasting!$C$6:$HS$7,1,MATCH('Weekly Sales'!$E17272,Forecasting!$C$7:$HS$7,0)),0)</f>
        <v>0</v>
      </c>
    </row>
    <row r="17273" spans="1:1" x14ac:dyDescent="0.3">
      <c r="A17273" s="2">
        <f>IFERROR(INDEX(Forecasting!$C$6:$HS$7,1,MATCH('Weekly Sales'!$E17273,Forecasting!$C$7:$HS$7,0)),0)</f>
        <v>0</v>
      </c>
    </row>
    <row r="17274" spans="1:1" x14ac:dyDescent="0.3">
      <c r="A17274" s="2">
        <f>IFERROR(INDEX(Forecasting!$C$6:$HS$7,1,MATCH('Weekly Sales'!$E17274,Forecasting!$C$7:$HS$7,0)),0)</f>
        <v>0</v>
      </c>
    </row>
    <row r="17275" spans="1:1" x14ac:dyDescent="0.3">
      <c r="A17275" s="2">
        <f>IFERROR(INDEX(Forecasting!$C$6:$HS$7,1,MATCH('Weekly Sales'!$E17275,Forecasting!$C$7:$HS$7,0)),0)</f>
        <v>0</v>
      </c>
    </row>
    <row r="17276" spans="1:1" x14ac:dyDescent="0.3">
      <c r="A17276" s="2">
        <f>IFERROR(INDEX(Forecasting!$C$6:$HS$7,1,MATCH('Weekly Sales'!$E17276,Forecasting!$C$7:$HS$7,0)),0)</f>
        <v>0</v>
      </c>
    </row>
    <row r="17277" spans="1:1" x14ac:dyDescent="0.3">
      <c r="A17277" s="2">
        <f>IFERROR(INDEX(Forecasting!$C$6:$HS$7,1,MATCH('Weekly Sales'!$E17277,Forecasting!$C$7:$HS$7,0)),0)</f>
        <v>0</v>
      </c>
    </row>
    <row r="17278" spans="1:1" x14ac:dyDescent="0.3">
      <c r="A17278" s="2">
        <f>IFERROR(INDEX(Forecasting!$C$6:$HS$7,1,MATCH('Weekly Sales'!$E17278,Forecasting!$C$7:$HS$7,0)),0)</f>
        <v>0</v>
      </c>
    </row>
    <row r="17279" spans="1:1" x14ac:dyDescent="0.3">
      <c r="A17279" s="2">
        <f>IFERROR(INDEX(Forecasting!$C$6:$HS$7,1,MATCH('Weekly Sales'!$E17279,Forecasting!$C$7:$HS$7,0)),0)</f>
        <v>0</v>
      </c>
    </row>
    <row r="17280" spans="1:1" x14ac:dyDescent="0.3">
      <c r="A17280" s="2">
        <f>IFERROR(INDEX(Forecasting!$C$6:$HS$7,1,MATCH('Weekly Sales'!$E17280,Forecasting!$C$7:$HS$7,0)),0)</f>
        <v>0</v>
      </c>
    </row>
    <row r="17281" spans="1:1" x14ac:dyDescent="0.3">
      <c r="A17281" s="2">
        <f>IFERROR(INDEX(Forecasting!$C$6:$HS$7,1,MATCH('Weekly Sales'!$E17281,Forecasting!$C$7:$HS$7,0)),0)</f>
        <v>0</v>
      </c>
    </row>
    <row r="17282" spans="1:1" x14ac:dyDescent="0.3">
      <c r="A17282" s="2">
        <f>IFERROR(INDEX(Forecasting!$C$6:$HS$7,1,MATCH('Weekly Sales'!$E17282,Forecasting!$C$7:$HS$7,0)),0)</f>
        <v>0</v>
      </c>
    </row>
    <row r="17283" spans="1:1" x14ac:dyDescent="0.3">
      <c r="A17283" s="2">
        <f>IFERROR(INDEX(Forecasting!$C$6:$HS$7,1,MATCH('Weekly Sales'!$E17283,Forecasting!$C$7:$HS$7,0)),0)</f>
        <v>0</v>
      </c>
    </row>
    <row r="17284" spans="1:1" x14ac:dyDescent="0.3">
      <c r="A17284" s="2">
        <f>IFERROR(INDEX(Forecasting!$C$6:$HS$7,1,MATCH('Weekly Sales'!$E17284,Forecasting!$C$7:$HS$7,0)),0)</f>
        <v>0</v>
      </c>
    </row>
    <row r="17285" spans="1:1" x14ac:dyDescent="0.3">
      <c r="A17285" s="2">
        <f>IFERROR(INDEX(Forecasting!$C$6:$HS$7,1,MATCH('Weekly Sales'!$E17285,Forecasting!$C$7:$HS$7,0)),0)</f>
        <v>0</v>
      </c>
    </row>
    <row r="17286" spans="1:1" x14ac:dyDescent="0.3">
      <c r="A17286" s="2">
        <f>IFERROR(INDEX(Forecasting!$C$6:$HS$7,1,MATCH('Weekly Sales'!$E17286,Forecasting!$C$7:$HS$7,0)),0)</f>
        <v>0</v>
      </c>
    </row>
    <row r="17287" spans="1:1" x14ac:dyDescent="0.3">
      <c r="A17287" s="2">
        <f>IFERROR(INDEX(Forecasting!$C$6:$HS$7,1,MATCH('Weekly Sales'!$E17287,Forecasting!$C$7:$HS$7,0)),0)</f>
        <v>0</v>
      </c>
    </row>
    <row r="17288" spans="1:1" x14ac:dyDescent="0.3">
      <c r="A17288" s="2">
        <f>IFERROR(INDEX(Forecasting!$C$6:$HS$7,1,MATCH('Weekly Sales'!$E17288,Forecasting!$C$7:$HS$7,0)),0)</f>
        <v>0</v>
      </c>
    </row>
    <row r="17289" spans="1:1" x14ac:dyDescent="0.3">
      <c r="A17289" s="2">
        <f>IFERROR(INDEX(Forecasting!$C$6:$HS$7,1,MATCH('Weekly Sales'!$E17289,Forecasting!$C$7:$HS$7,0)),0)</f>
        <v>0</v>
      </c>
    </row>
    <row r="17290" spans="1:1" x14ac:dyDescent="0.3">
      <c r="A17290" s="2">
        <f>IFERROR(INDEX(Forecasting!$C$6:$HS$7,1,MATCH('Weekly Sales'!$E17290,Forecasting!$C$7:$HS$7,0)),0)</f>
        <v>0</v>
      </c>
    </row>
    <row r="17291" spans="1:1" x14ac:dyDescent="0.3">
      <c r="A17291" s="2">
        <f>IFERROR(INDEX(Forecasting!$C$6:$HS$7,1,MATCH('Weekly Sales'!$E17291,Forecasting!$C$7:$HS$7,0)),0)</f>
        <v>0</v>
      </c>
    </row>
    <row r="17292" spans="1:1" x14ac:dyDescent="0.3">
      <c r="A17292" s="2">
        <f>IFERROR(INDEX(Forecasting!$C$6:$HS$7,1,MATCH('Weekly Sales'!$E17292,Forecasting!$C$7:$HS$7,0)),0)</f>
        <v>0</v>
      </c>
    </row>
    <row r="17293" spans="1:1" x14ac:dyDescent="0.3">
      <c r="A17293" s="2">
        <f>IFERROR(INDEX(Forecasting!$C$6:$HS$7,1,MATCH('Weekly Sales'!$E17293,Forecasting!$C$7:$HS$7,0)),0)</f>
        <v>0</v>
      </c>
    </row>
    <row r="17294" spans="1:1" x14ac:dyDescent="0.3">
      <c r="A17294" s="2">
        <f>IFERROR(INDEX(Forecasting!$C$6:$HS$7,1,MATCH('Weekly Sales'!$E17294,Forecasting!$C$7:$HS$7,0)),0)</f>
        <v>0</v>
      </c>
    </row>
    <row r="17295" spans="1:1" x14ac:dyDescent="0.3">
      <c r="A17295" s="2">
        <f>IFERROR(INDEX(Forecasting!$C$6:$HS$7,1,MATCH('Weekly Sales'!$E17295,Forecasting!$C$7:$HS$7,0)),0)</f>
        <v>0</v>
      </c>
    </row>
    <row r="17296" spans="1:1" x14ac:dyDescent="0.3">
      <c r="A17296" s="2">
        <f>IFERROR(INDEX(Forecasting!$C$6:$HS$7,1,MATCH('Weekly Sales'!$E17296,Forecasting!$C$7:$HS$7,0)),0)</f>
        <v>0</v>
      </c>
    </row>
    <row r="17297" spans="1:1" x14ac:dyDescent="0.3">
      <c r="A17297" s="2">
        <f>IFERROR(INDEX(Forecasting!$C$6:$HS$7,1,MATCH('Weekly Sales'!$E17297,Forecasting!$C$7:$HS$7,0)),0)</f>
        <v>0</v>
      </c>
    </row>
    <row r="17298" spans="1:1" x14ac:dyDescent="0.3">
      <c r="A17298" s="2">
        <f>IFERROR(INDEX(Forecasting!$C$6:$HS$7,1,MATCH('Weekly Sales'!$E17298,Forecasting!$C$7:$HS$7,0)),0)</f>
        <v>0</v>
      </c>
    </row>
    <row r="17299" spans="1:1" x14ac:dyDescent="0.3">
      <c r="A17299" s="2">
        <f>IFERROR(INDEX(Forecasting!$C$6:$HS$7,1,MATCH('Weekly Sales'!$E17299,Forecasting!$C$7:$HS$7,0)),0)</f>
        <v>0</v>
      </c>
    </row>
    <row r="17300" spans="1:1" x14ac:dyDescent="0.3">
      <c r="A17300" s="2">
        <f>IFERROR(INDEX(Forecasting!$C$6:$HS$7,1,MATCH('Weekly Sales'!$E17300,Forecasting!$C$7:$HS$7,0)),0)</f>
        <v>0</v>
      </c>
    </row>
    <row r="17301" spans="1:1" x14ac:dyDescent="0.3">
      <c r="A17301" s="2">
        <f>IFERROR(INDEX(Forecasting!$C$6:$HS$7,1,MATCH('Weekly Sales'!$E17301,Forecasting!$C$7:$HS$7,0)),0)</f>
        <v>0</v>
      </c>
    </row>
    <row r="17302" spans="1:1" x14ac:dyDescent="0.3">
      <c r="A17302" s="2">
        <f>IFERROR(INDEX(Forecasting!$C$6:$HS$7,1,MATCH('Weekly Sales'!$E17302,Forecasting!$C$7:$HS$7,0)),0)</f>
        <v>0</v>
      </c>
    </row>
    <row r="17303" spans="1:1" x14ac:dyDescent="0.3">
      <c r="A17303" s="2">
        <f>IFERROR(INDEX(Forecasting!$C$6:$HS$7,1,MATCH('Weekly Sales'!$E17303,Forecasting!$C$7:$HS$7,0)),0)</f>
        <v>0</v>
      </c>
    </row>
    <row r="17304" spans="1:1" x14ac:dyDescent="0.3">
      <c r="A17304" s="2">
        <f>IFERROR(INDEX(Forecasting!$C$6:$HS$7,1,MATCH('Weekly Sales'!$E17304,Forecasting!$C$7:$HS$7,0)),0)</f>
        <v>0</v>
      </c>
    </row>
    <row r="17305" spans="1:1" x14ac:dyDescent="0.3">
      <c r="A17305" s="2">
        <f>IFERROR(INDEX(Forecasting!$C$6:$HS$7,1,MATCH('Weekly Sales'!$E17305,Forecasting!$C$7:$HS$7,0)),0)</f>
        <v>0</v>
      </c>
    </row>
    <row r="17306" spans="1:1" x14ac:dyDescent="0.3">
      <c r="A17306" s="2">
        <f>IFERROR(INDEX(Forecasting!$C$6:$HS$7,1,MATCH('Weekly Sales'!$E17306,Forecasting!$C$7:$HS$7,0)),0)</f>
        <v>0</v>
      </c>
    </row>
    <row r="17307" spans="1:1" x14ac:dyDescent="0.3">
      <c r="A17307" s="2">
        <f>IFERROR(INDEX(Forecasting!$C$6:$HS$7,1,MATCH('Weekly Sales'!$E17307,Forecasting!$C$7:$HS$7,0)),0)</f>
        <v>0</v>
      </c>
    </row>
    <row r="17308" spans="1:1" x14ac:dyDescent="0.3">
      <c r="A17308" s="2">
        <f>IFERROR(INDEX(Forecasting!$C$6:$HS$7,1,MATCH('Weekly Sales'!$E17308,Forecasting!$C$7:$HS$7,0)),0)</f>
        <v>0</v>
      </c>
    </row>
    <row r="17309" spans="1:1" x14ac:dyDescent="0.3">
      <c r="A17309" s="2">
        <f>IFERROR(INDEX(Forecasting!$C$6:$HS$7,1,MATCH('Weekly Sales'!$E17309,Forecasting!$C$7:$HS$7,0)),0)</f>
        <v>0</v>
      </c>
    </row>
    <row r="17310" spans="1:1" x14ac:dyDescent="0.3">
      <c r="A17310" s="2">
        <f>IFERROR(INDEX(Forecasting!$C$6:$HS$7,1,MATCH('Weekly Sales'!$E17310,Forecasting!$C$7:$HS$7,0)),0)</f>
        <v>0</v>
      </c>
    </row>
    <row r="17311" spans="1:1" x14ac:dyDescent="0.3">
      <c r="A17311" s="2">
        <f>IFERROR(INDEX(Forecasting!$C$6:$HS$7,1,MATCH('Weekly Sales'!$E17311,Forecasting!$C$7:$HS$7,0)),0)</f>
        <v>0</v>
      </c>
    </row>
    <row r="17312" spans="1:1" x14ac:dyDescent="0.3">
      <c r="A17312" s="2">
        <f>IFERROR(INDEX(Forecasting!$C$6:$HS$7,1,MATCH('Weekly Sales'!$E17312,Forecasting!$C$7:$HS$7,0)),0)</f>
        <v>0</v>
      </c>
    </row>
    <row r="17313" spans="1:1" x14ac:dyDescent="0.3">
      <c r="A17313" s="2">
        <f>IFERROR(INDEX(Forecasting!$C$6:$HS$7,1,MATCH('Weekly Sales'!$E17313,Forecasting!$C$7:$HS$7,0)),0)</f>
        <v>0</v>
      </c>
    </row>
    <row r="17314" spans="1:1" x14ac:dyDescent="0.3">
      <c r="A17314" s="2">
        <f>IFERROR(INDEX(Forecasting!$C$6:$HS$7,1,MATCH('Weekly Sales'!$E17314,Forecasting!$C$7:$HS$7,0)),0)</f>
        <v>0</v>
      </c>
    </row>
    <row r="17315" spans="1:1" x14ac:dyDescent="0.3">
      <c r="A17315" s="2">
        <f>IFERROR(INDEX(Forecasting!$C$6:$HS$7,1,MATCH('Weekly Sales'!$E17315,Forecasting!$C$7:$HS$7,0)),0)</f>
        <v>0</v>
      </c>
    </row>
    <row r="17316" spans="1:1" x14ac:dyDescent="0.3">
      <c r="A17316" s="2">
        <f>IFERROR(INDEX(Forecasting!$C$6:$HS$7,1,MATCH('Weekly Sales'!$E17316,Forecasting!$C$7:$HS$7,0)),0)</f>
        <v>0</v>
      </c>
    </row>
    <row r="17317" spans="1:1" x14ac:dyDescent="0.3">
      <c r="A17317" s="2">
        <f>IFERROR(INDEX(Forecasting!$C$6:$HS$7,1,MATCH('Weekly Sales'!$E17317,Forecasting!$C$7:$HS$7,0)),0)</f>
        <v>0</v>
      </c>
    </row>
    <row r="17318" spans="1:1" x14ac:dyDescent="0.3">
      <c r="A17318" s="2">
        <f>IFERROR(INDEX(Forecasting!$C$6:$HS$7,1,MATCH('Weekly Sales'!$E17318,Forecasting!$C$7:$HS$7,0)),0)</f>
        <v>0</v>
      </c>
    </row>
    <row r="17319" spans="1:1" x14ac:dyDescent="0.3">
      <c r="A17319" s="2">
        <f>IFERROR(INDEX(Forecasting!$C$6:$HS$7,1,MATCH('Weekly Sales'!$E17319,Forecasting!$C$7:$HS$7,0)),0)</f>
        <v>0</v>
      </c>
    </row>
    <row r="17320" spans="1:1" x14ac:dyDescent="0.3">
      <c r="A17320" s="2">
        <f>IFERROR(INDEX(Forecasting!$C$6:$HS$7,1,MATCH('Weekly Sales'!$E17320,Forecasting!$C$7:$HS$7,0)),0)</f>
        <v>0</v>
      </c>
    </row>
    <row r="17321" spans="1:1" x14ac:dyDescent="0.3">
      <c r="A17321" s="2">
        <f>IFERROR(INDEX(Forecasting!$C$6:$HS$7,1,MATCH('Weekly Sales'!$E17321,Forecasting!$C$7:$HS$7,0)),0)</f>
        <v>0</v>
      </c>
    </row>
    <row r="17322" spans="1:1" x14ac:dyDescent="0.3">
      <c r="A17322" s="2">
        <f>IFERROR(INDEX(Forecasting!$C$6:$HS$7,1,MATCH('Weekly Sales'!$E17322,Forecasting!$C$7:$HS$7,0)),0)</f>
        <v>0</v>
      </c>
    </row>
    <row r="17323" spans="1:1" x14ac:dyDescent="0.3">
      <c r="A17323" s="2">
        <f>IFERROR(INDEX(Forecasting!$C$6:$HS$7,1,MATCH('Weekly Sales'!$E17323,Forecasting!$C$7:$HS$7,0)),0)</f>
        <v>0</v>
      </c>
    </row>
    <row r="17324" spans="1:1" x14ac:dyDescent="0.3">
      <c r="A17324" s="2">
        <f>IFERROR(INDEX(Forecasting!$C$6:$HS$7,1,MATCH('Weekly Sales'!$E17324,Forecasting!$C$7:$HS$7,0)),0)</f>
        <v>0</v>
      </c>
    </row>
    <row r="17325" spans="1:1" x14ac:dyDescent="0.3">
      <c r="A17325" s="2">
        <f>IFERROR(INDEX(Forecasting!$C$6:$HS$7,1,MATCH('Weekly Sales'!$E17325,Forecasting!$C$7:$HS$7,0)),0)</f>
        <v>0</v>
      </c>
    </row>
    <row r="17326" spans="1:1" x14ac:dyDescent="0.3">
      <c r="A17326" s="2">
        <f>IFERROR(INDEX(Forecasting!$C$6:$HS$7,1,MATCH('Weekly Sales'!$E17326,Forecasting!$C$7:$HS$7,0)),0)</f>
        <v>0</v>
      </c>
    </row>
    <row r="17327" spans="1:1" x14ac:dyDescent="0.3">
      <c r="A17327" s="2">
        <f>IFERROR(INDEX(Forecasting!$C$6:$HS$7,1,MATCH('Weekly Sales'!$E17327,Forecasting!$C$7:$HS$7,0)),0)</f>
        <v>0</v>
      </c>
    </row>
    <row r="17328" spans="1:1" x14ac:dyDescent="0.3">
      <c r="A17328" s="2">
        <f>IFERROR(INDEX(Forecasting!$C$6:$HS$7,1,MATCH('Weekly Sales'!$E17328,Forecasting!$C$7:$HS$7,0)),0)</f>
        <v>0</v>
      </c>
    </row>
    <row r="17329" spans="1:1" x14ac:dyDescent="0.3">
      <c r="A17329" s="2">
        <f>IFERROR(INDEX(Forecasting!$C$6:$HS$7,1,MATCH('Weekly Sales'!$E17329,Forecasting!$C$7:$HS$7,0)),0)</f>
        <v>0</v>
      </c>
    </row>
    <row r="17330" spans="1:1" x14ac:dyDescent="0.3">
      <c r="A17330" s="2">
        <f>IFERROR(INDEX(Forecasting!$C$6:$HS$7,1,MATCH('Weekly Sales'!$E17330,Forecasting!$C$7:$HS$7,0)),0)</f>
        <v>0</v>
      </c>
    </row>
    <row r="17331" spans="1:1" x14ac:dyDescent="0.3">
      <c r="A17331" s="2">
        <f>IFERROR(INDEX(Forecasting!$C$6:$HS$7,1,MATCH('Weekly Sales'!$E17331,Forecasting!$C$7:$HS$7,0)),0)</f>
        <v>0</v>
      </c>
    </row>
    <row r="17332" spans="1:1" x14ac:dyDescent="0.3">
      <c r="A17332" s="2">
        <f>IFERROR(INDEX(Forecasting!$C$6:$HS$7,1,MATCH('Weekly Sales'!$E17332,Forecasting!$C$7:$HS$7,0)),0)</f>
        <v>0</v>
      </c>
    </row>
    <row r="17333" spans="1:1" x14ac:dyDescent="0.3">
      <c r="A17333" s="2">
        <f>IFERROR(INDEX(Forecasting!$C$6:$HS$7,1,MATCH('Weekly Sales'!$E17333,Forecasting!$C$7:$HS$7,0)),0)</f>
        <v>0</v>
      </c>
    </row>
    <row r="17334" spans="1:1" x14ac:dyDescent="0.3">
      <c r="A17334" s="2">
        <f>IFERROR(INDEX(Forecasting!$C$6:$HS$7,1,MATCH('Weekly Sales'!$E17334,Forecasting!$C$7:$HS$7,0)),0)</f>
        <v>0</v>
      </c>
    </row>
    <row r="17335" spans="1:1" x14ac:dyDescent="0.3">
      <c r="A17335" s="2">
        <f>IFERROR(INDEX(Forecasting!$C$6:$HS$7,1,MATCH('Weekly Sales'!$E17335,Forecasting!$C$7:$HS$7,0)),0)</f>
        <v>0</v>
      </c>
    </row>
    <row r="17336" spans="1:1" x14ac:dyDescent="0.3">
      <c r="A17336" s="2">
        <f>IFERROR(INDEX(Forecasting!$C$6:$HS$7,1,MATCH('Weekly Sales'!$E17336,Forecasting!$C$7:$HS$7,0)),0)</f>
        <v>0</v>
      </c>
    </row>
    <row r="17337" spans="1:1" x14ac:dyDescent="0.3">
      <c r="A17337" s="2">
        <f>IFERROR(INDEX(Forecasting!$C$6:$HS$7,1,MATCH('Weekly Sales'!$E17337,Forecasting!$C$7:$HS$7,0)),0)</f>
        <v>0</v>
      </c>
    </row>
    <row r="17338" spans="1:1" x14ac:dyDescent="0.3">
      <c r="A17338" s="2">
        <f>IFERROR(INDEX(Forecasting!$C$6:$HS$7,1,MATCH('Weekly Sales'!$E17338,Forecasting!$C$7:$HS$7,0)),0)</f>
        <v>0</v>
      </c>
    </row>
    <row r="17339" spans="1:1" x14ac:dyDescent="0.3">
      <c r="A17339" s="2">
        <f>IFERROR(INDEX(Forecasting!$C$6:$HS$7,1,MATCH('Weekly Sales'!$E17339,Forecasting!$C$7:$HS$7,0)),0)</f>
        <v>0</v>
      </c>
    </row>
    <row r="17340" spans="1:1" x14ac:dyDescent="0.3">
      <c r="A17340" s="2">
        <f>IFERROR(INDEX(Forecasting!$C$6:$HS$7,1,MATCH('Weekly Sales'!$E17340,Forecasting!$C$7:$HS$7,0)),0)</f>
        <v>0</v>
      </c>
    </row>
    <row r="17341" spans="1:1" x14ac:dyDescent="0.3">
      <c r="A17341" s="2">
        <f>IFERROR(INDEX(Forecasting!$C$6:$HS$7,1,MATCH('Weekly Sales'!$E17341,Forecasting!$C$7:$HS$7,0)),0)</f>
        <v>0</v>
      </c>
    </row>
    <row r="17342" spans="1:1" x14ac:dyDescent="0.3">
      <c r="A17342" s="2">
        <f>IFERROR(INDEX(Forecasting!$C$6:$HS$7,1,MATCH('Weekly Sales'!$E17342,Forecasting!$C$7:$HS$7,0)),0)</f>
        <v>0</v>
      </c>
    </row>
    <row r="17343" spans="1:1" x14ac:dyDescent="0.3">
      <c r="A17343" s="2">
        <f>IFERROR(INDEX(Forecasting!$C$6:$HS$7,1,MATCH('Weekly Sales'!$E17343,Forecasting!$C$7:$HS$7,0)),0)</f>
        <v>0</v>
      </c>
    </row>
    <row r="17344" spans="1:1" x14ac:dyDescent="0.3">
      <c r="A17344" s="2">
        <f>IFERROR(INDEX(Forecasting!$C$6:$HS$7,1,MATCH('Weekly Sales'!$E17344,Forecasting!$C$7:$HS$7,0)),0)</f>
        <v>0</v>
      </c>
    </row>
    <row r="17345" spans="1:1" x14ac:dyDescent="0.3">
      <c r="A17345" s="2">
        <f>IFERROR(INDEX(Forecasting!$C$6:$HS$7,1,MATCH('Weekly Sales'!$E17345,Forecasting!$C$7:$HS$7,0)),0)</f>
        <v>0</v>
      </c>
    </row>
    <row r="17346" spans="1:1" x14ac:dyDescent="0.3">
      <c r="A17346" s="2">
        <f>IFERROR(INDEX(Forecasting!$C$6:$HS$7,1,MATCH('Weekly Sales'!$E17346,Forecasting!$C$7:$HS$7,0)),0)</f>
        <v>0</v>
      </c>
    </row>
    <row r="17347" spans="1:1" x14ac:dyDescent="0.3">
      <c r="A17347" s="2">
        <f>IFERROR(INDEX(Forecasting!$C$6:$HS$7,1,MATCH('Weekly Sales'!$E17347,Forecasting!$C$7:$HS$7,0)),0)</f>
        <v>0</v>
      </c>
    </row>
    <row r="17348" spans="1:1" x14ac:dyDescent="0.3">
      <c r="A17348" s="2">
        <f>IFERROR(INDEX(Forecasting!$C$6:$HS$7,1,MATCH('Weekly Sales'!$E17348,Forecasting!$C$7:$HS$7,0)),0)</f>
        <v>0</v>
      </c>
    </row>
    <row r="17349" spans="1:1" x14ac:dyDescent="0.3">
      <c r="A17349" s="2">
        <f>IFERROR(INDEX(Forecasting!$C$6:$HS$7,1,MATCH('Weekly Sales'!$E17349,Forecasting!$C$7:$HS$7,0)),0)</f>
        <v>0</v>
      </c>
    </row>
    <row r="17350" spans="1:1" x14ac:dyDescent="0.3">
      <c r="A17350" s="2">
        <f>IFERROR(INDEX(Forecasting!$C$6:$HS$7,1,MATCH('Weekly Sales'!$E17350,Forecasting!$C$7:$HS$7,0)),0)</f>
        <v>0</v>
      </c>
    </row>
    <row r="17351" spans="1:1" x14ac:dyDescent="0.3">
      <c r="A17351" s="2">
        <f>IFERROR(INDEX(Forecasting!$C$6:$HS$7,1,MATCH('Weekly Sales'!$E17351,Forecasting!$C$7:$HS$7,0)),0)</f>
        <v>0</v>
      </c>
    </row>
    <row r="17352" spans="1:1" x14ac:dyDescent="0.3">
      <c r="A17352" s="2">
        <f>IFERROR(INDEX(Forecasting!$C$6:$HS$7,1,MATCH('Weekly Sales'!$E17352,Forecasting!$C$7:$HS$7,0)),0)</f>
        <v>0</v>
      </c>
    </row>
    <row r="17353" spans="1:1" x14ac:dyDescent="0.3">
      <c r="A17353" s="2">
        <f>IFERROR(INDEX(Forecasting!$C$6:$HS$7,1,MATCH('Weekly Sales'!$E17353,Forecasting!$C$7:$HS$7,0)),0)</f>
        <v>0</v>
      </c>
    </row>
    <row r="17354" spans="1:1" x14ac:dyDescent="0.3">
      <c r="A17354" s="2">
        <f>IFERROR(INDEX(Forecasting!$C$6:$HS$7,1,MATCH('Weekly Sales'!$E17354,Forecasting!$C$7:$HS$7,0)),0)</f>
        <v>0</v>
      </c>
    </row>
    <row r="17355" spans="1:1" x14ac:dyDescent="0.3">
      <c r="A17355" s="2">
        <f>IFERROR(INDEX(Forecasting!$C$6:$HS$7,1,MATCH('Weekly Sales'!$E17355,Forecasting!$C$7:$HS$7,0)),0)</f>
        <v>0</v>
      </c>
    </row>
    <row r="17356" spans="1:1" x14ac:dyDescent="0.3">
      <c r="A17356" s="2">
        <f>IFERROR(INDEX(Forecasting!$C$6:$HS$7,1,MATCH('Weekly Sales'!$E17356,Forecasting!$C$7:$HS$7,0)),0)</f>
        <v>0</v>
      </c>
    </row>
    <row r="17357" spans="1:1" x14ac:dyDescent="0.3">
      <c r="A17357" s="2">
        <f>IFERROR(INDEX(Forecasting!$C$6:$HS$7,1,MATCH('Weekly Sales'!$E17357,Forecasting!$C$7:$HS$7,0)),0)</f>
        <v>0</v>
      </c>
    </row>
    <row r="17358" spans="1:1" x14ac:dyDescent="0.3">
      <c r="A17358" s="2">
        <f>IFERROR(INDEX(Forecasting!$C$6:$HS$7,1,MATCH('Weekly Sales'!$E17358,Forecasting!$C$7:$HS$7,0)),0)</f>
        <v>0</v>
      </c>
    </row>
    <row r="17359" spans="1:1" x14ac:dyDescent="0.3">
      <c r="A17359" s="2">
        <f>IFERROR(INDEX(Forecasting!$C$6:$HS$7,1,MATCH('Weekly Sales'!$E17359,Forecasting!$C$7:$HS$7,0)),0)</f>
        <v>0</v>
      </c>
    </row>
    <row r="17360" spans="1:1" x14ac:dyDescent="0.3">
      <c r="A17360" s="2">
        <f>IFERROR(INDEX(Forecasting!$C$6:$HS$7,1,MATCH('Weekly Sales'!$E17360,Forecasting!$C$7:$HS$7,0)),0)</f>
        <v>0</v>
      </c>
    </row>
    <row r="17361" spans="1:1" x14ac:dyDescent="0.3">
      <c r="A17361" s="2">
        <f>IFERROR(INDEX(Forecasting!$C$6:$HS$7,1,MATCH('Weekly Sales'!$E17361,Forecasting!$C$7:$HS$7,0)),0)</f>
        <v>0</v>
      </c>
    </row>
    <row r="17362" spans="1:1" x14ac:dyDescent="0.3">
      <c r="A17362" s="2">
        <f>IFERROR(INDEX(Forecasting!$C$6:$HS$7,1,MATCH('Weekly Sales'!$E17362,Forecasting!$C$7:$HS$7,0)),0)</f>
        <v>0</v>
      </c>
    </row>
    <row r="17363" spans="1:1" x14ac:dyDescent="0.3">
      <c r="A17363" s="2">
        <f>IFERROR(INDEX(Forecasting!$C$6:$HS$7,1,MATCH('Weekly Sales'!$E17363,Forecasting!$C$7:$HS$7,0)),0)</f>
        <v>0</v>
      </c>
    </row>
    <row r="17364" spans="1:1" x14ac:dyDescent="0.3">
      <c r="A17364" s="2">
        <f>IFERROR(INDEX(Forecasting!$C$6:$HS$7,1,MATCH('Weekly Sales'!$E17364,Forecasting!$C$7:$HS$7,0)),0)</f>
        <v>0</v>
      </c>
    </row>
    <row r="17365" spans="1:1" x14ac:dyDescent="0.3">
      <c r="A17365" s="2">
        <f>IFERROR(INDEX(Forecasting!$C$6:$HS$7,1,MATCH('Weekly Sales'!$E17365,Forecasting!$C$7:$HS$7,0)),0)</f>
        <v>0</v>
      </c>
    </row>
    <row r="17366" spans="1:1" x14ac:dyDescent="0.3">
      <c r="A17366" s="2">
        <f>IFERROR(INDEX(Forecasting!$C$6:$HS$7,1,MATCH('Weekly Sales'!$E17366,Forecasting!$C$7:$HS$7,0)),0)</f>
        <v>0</v>
      </c>
    </row>
    <row r="17367" spans="1:1" x14ac:dyDescent="0.3">
      <c r="A17367" s="2">
        <f>IFERROR(INDEX(Forecasting!$C$6:$HS$7,1,MATCH('Weekly Sales'!$E17367,Forecasting!$C$7:$HS$7,0)),0)</f>
        <v>0</v>
      </c>
    </row>
    <row r="17368" spans="1:1" x14ac:dyDescent="0.3">
      <c r="A17368" s="2">
        <f>IFERROR(INDEX(Forecasting!$C$6:$HS$7,1,MATCH('Weekly Sales'!$E17368,Forecasting!$C$7:$HS$7,0)),0)</f>
        <v>0</v>
      </c>
    </row>
    <row r="17369" spans="1:1" x14ac:dyDescent="0.3">
      <c r="A17369" s="2">
        <f>IFERROR(INDEX(Forecasting!$C$6:$HS$7,1,MATCH('Weekly Sales'!$E17369,Forecasting!$C$7:$HS$7,0)),0)</f>
        <v>0</v>
      </c>
    </row>
    <row r="17370" spans="1:1" x14ac:dyDescent="0.3">
      <c r="A17370" s="2">
        <f>IFERROR(INDEX(Forecasting!$C$6:$HS$7,1,MATCH('Weekly Sales'!$E17370,Forecasting!$C$7:$HS$7,0)),0)</f>
        <v>0</v>
      </c>
    </row>
    <row r="17371" spans="1:1" x14ac:dyDescent="0.3">
      <c r="A17371" s="2">
        <f>IFERROR(INDEX(Forecasting!$C$6:$HS$7,1,MATCH('Weekly Sales'!$E17371,Forecasting!$C$7:$HS$7,0)),0)</f>
        <v>0</v>
      </c>
    </row>
    <row r="17372" spans="1:1" x14ac:dyDescent="0.3">
      <c r="A17372" s="2">
        <f>IFERROR(INDEX(Forecasting!$C$6:$HS$7,1,MATCH('Weekly Sales'!$E17372,Forecasting!$C$7:$HS$7,0)),0)</f>
        <v>0</v>
      </c>
    </row>
    <row r="17373" spans="1:1" x14ac:dyDescent="0.3">
      <c r="A17373" s="2">
        <f>IFERROR(INDEX(Forecasting!$C$6:$HS$7,1,MATCH('Weekly Sales'!$E17373,Forecasting!$C$7:$HS$7,0)),0)</f>
        <v>0</v>
      </c>
    </row>
    <row r="17374" spans="1:1" x14ac:dyDescent="0.3">
      <c r="A17374" s="2">
        <f>IFERROR(INDEX(Forecasting!$C$6:$HS$7,1,MATCH('Weekly Sales'!$E17374,Forecasting!$C$7:$HS$7,0)),0)</f>
        <v>0</v>
      </c>
    </row>
    <row r="17375" spans="1:1" x14ac:dyDescent="0.3">
      <c r="A17375" s="2">
        <f>IFERROR(INDEX(Forecasting!$C$6:$HS$7,1,MATCH('Weekly Sales'!$E17375,Forecasting!$C$7:$HS$7,0)),0)</f>
        <v>0</v>
      </c>
    </row>
    <row r="17376" spans="1:1" x14ac:dyDescent="0.3">
      <c r="A17376" s="2">
        <f>IFERROR(INDEX(Forecasting!$C$6:$HS$7,1,MATCH('Weekly Sales'!$E17376,Forecasting!$C$7:$HS$7,0)),0)</f>
        <v>0</v>
      </c>
    </row>
    <row r="17377" spans="1:1" x14ac:dyDescent="0.3">
      <c r="A17377" s="2">
        <f>IFERROR(INDEX(Forecasting!$C$6:$HS$7,1,MATCH('Weekly Sales'!$E17377,Forecasting!$C$7:$HS$7,0)),0)</f>
        <v>0</v>
      </c>
    </row>
    <row r="17378" spans="1:1" x14ac:dyDescent="0.3">
      <c r="A17378" s="2">
        <f>IFERROR(INDEX(Forecasting!$C$6:$HS$7,1,MATCH('Weekly Sales'!$E17378,Forecasting!$C$7:$HS$7,0)),0)</f>
        <v>0</v>
      </c>
    </row>
    <row r="17379" spans="1:1" x14ac:dyDescent="0.3">
      <c r="A17379" s="2">
        <f>IFERROR(INDEX(Forecasting!$C$6:$HS$7,1,MATCH('Weekly Sales'!$E17379,Forecasting!$C$7:$HS$7,0)),0)</f>
        <v>0</v>
      </c>
    </row>
    <row r="17380" spans="1:1" x14ac:dyDescent="0.3">
      <c r="A17380" s="2">
        <f>IFERROR(INDEX(Forecasting!$C$6:$HS$7,1,MATCH('Weekly Sales'!$E17380,Forecasting!$C$7:$HS$7,0)),0)</f>
        <v>0</v>
      </c>
    </row>
    <row r="17381" spans="1:1" x14ac:dyDescent="0.3">
      <c r="A17381" s="2">
        <f>IFERROR(INDEX(Forecasting!$C$6:$HS$7,1,MATCH('Weekly Sales'!$E17381,Forecasting!$C$7:$HS$7,0)),0)</f>
        <v>0</v>
      </c>
    </row>
    <row r="17382" spans="1:1" x14ac:dyDescent="0.3">
      <c r="A17382" s="2">
        <f>IFERROR(INDEX(Forecasting!$C$6:$HS$7,1,MATCH('Weekly Sales'!$E17382,Forecasting!$C$7:$HS$7,0)),0)</f>
        <v>0</v>
      </c>
    </row>
    <row r="17383" spans="1:1" x14ac:dyDescent="0.3">
      <c r="A17383" s="2">
        <f>IFERROR(INDEX(Forecasting!$C$6:$HS$7,1,MATCH('Weekly Sales'!$E17383,Forecasting!$C$7:$HS$7,0)),0)</f>
        <v>0</v>
      </c>
    </row>
    <row r="17384" spans="1:1" x14ac:dyDescent="0.3">
      <c r="A17384" s="2">
        <f>IFERROR(INDEX(Forecasting!$C$6:$HS$7,1,MATCH('Weekly Sales'!$E17384,Forecasting!$C$7:$HS$7,0)),0)</f>
        <v>0</v>
      </c>
    </row>
    <row r="17385" spans="1:1" x14ac:dyDescent="0.3">
      <c r="A17385" s="2">
        <f>IFERROR(INDEX(Forecasting!$C$6:$HS$7,1,MATCH('Weekly Sales'!$E17385,Forecasting!$C$7:$HS$7,0)),0)</f>
        <v>0</v>
      </c>
    </row>
    <row r="17386" spans="1:1" x14ac:dyDescent="0.3">
      <c r="A17386" s="2">
        <f>IFERROR(INDEX(Forecasting!$C$6:$HS$7,1,MATCH('Weekly Sales'!$E17386,Forecasting!$C$7:$HS$7,0)),0)</f>
        <v>0</v>
      </c>
    </row>
    <row r="17387" spans="1:1" x14ac:dyDescent="0.3">
      <c r="A17387" s="2">
        <f>IFERROR(INDEX(Forecasting!$C$6:$HS$7,1,MATCH('Weekly Sales'!$E17387,Forecasting!$C$7:$HS$7,0)),0)</f>
        <v>0</v>
      </c>
    </row>
    <row r="17388" spans="1:1" x14ac:dyDescent="0.3">
      <c r="A17388" s="2">
        <f>IFERROR(INDEX(Forecasting!$C$6:$HS$7,1,MATCH('Weekly Sales'!$E17388,Forecasting!$C$7:$HS$7,0)),0)</f>
        <v>0</v>
      </c>
    </row>
    <row r="17389" spans="1:1" x14ac:dyDescent="0.3">
      <c r="A17389" s="2">
        <f>IFERROR(INDEX(Forecasting!$C$6:$HS$7,1,MATCH('Weekly Sales'!$E17389,Forecasting!$C$7:$HS$7,0)),0)</f>
        <v>0</v>
      </c>
    </row>
    <row r="17390" spans="1:1" x14ac:dyDescent="0.3">
      <c r="A17390" s="2">
        <f>IFERROR(INDEX(Forecasting!$C$6:$HS$7,1,MATCH('Weekly Sales'!$E17390,Forecasting!$C$7:$HS$7,0)),0)</f>
        <v>0</v>
      </c>
    </row>
    <row r="17391" spans="1:1" x14ac:dyDescent="0.3">
      <c r="A17391" s="2">
        <f>IFERROR(INDEX(Forecasting!$C$6:$HS$7,1,MATCH('Weekly Sales'!$E17391,Forecasting!$C$7:$HS$7,0)),0)</f>
        <v>0</v>
      </c>
    </row>
    <row r="17392" spans="1:1" x14ac:dyDescent="0.3">
      <c r="A17392" s="2">
        <f>IFERROR(INDEX(Forecasting!$C$6:$HS$7,1,MATCH('Weekly Sales'!$E17392,Forecasting!$C$7:$HS$7,0)),0)</f>
        <v>0</v>
      </c>
    </row>
    <row r="17393" spans="1:1" x14ac:dyDescent="0.3">
      <c r="A17393" s="2">
        <f>IFERROR(INDEX(Forecasting!$C$6:$HS$7,1,MATCH('Weekly Sales'!$E17393,Forecasting!$C$7:$HS$7,0)),0)</f>
        <v>0</v>
      </c>
    </row>
    <row r="17394" spans="1:1" x14ac:dyDescent="0.3">
      <c r="A17394" s="2">
        <f>IFERROR(INDEX(Forecasting!$C$6:$HS$7,1,MATCH('Weekly Sales'!$E17394,Forecasting!$C$7:$HS$7,0)),0)</f>
        <v>0</v>
      </c>
    </row>
    <row r="17395" spans="1:1" x14ac:dyDescent="0.3">
      <c r="A17395" s="2">
        <f>IFERROR(INDEX(Forecasting!$C$6:$HS$7,1,MATCH('Weekly Sales'!$E17395,Forecasting!$C$7:$HS$7,0)),0)</f>
        <v>0</v>
      </c>
    </row>
    <row r="17396" spans="1:1" x14ac:dyDescent="0.3">
      <c r="A17396" s="2">
        <f>IFERROR(INDEX(Forecasting!$C$6:$HS$7,1,MATCH('Weekly Sales'!$E17396,Forecasting!$C$7:$HS$7,0)),0)</f>
        <v>0</v>
      </c>
    </row>
    <row r="17397" spans="1:1" x14ac:dyDescent="0.3">
      <c r="A17397" s="2">
        <f>IFERROR(INDEX(Forecasting!$C$6:$HS$7,1,MATCH('Weekly Sales'!$E17397,Forecasting!$C$7:$HS$7,0)),0)</f>
        <v>0</v>
      </c>
    </row>
    <row r="17398" spans="1:1" x14ac:dyDescent="0.3">
      <c r="A17398" s="2">
        <f>IFERROR(INDEX(Forecasting!$C$6:$HS$7,1,MATCH('Weekly Sales'!$E17398,Forecasting!$C$7:$HS$7,0)),0)</f>
        <v>0</v>
      </c>
    </row>
    <row r="17399" spans="1:1" x14ac:dyDescent="0.3">
      <c r="A17399" s="2">
        <f>IFERROR(INDEX(Forecasting!$C$6:$HS$7,1,MATCH('Weekly Sales'!$E17399,Forecasting!$C$7:$HS$7,0)),0)</f>
        <v>0</v>
      </c>
    </row>
    <row r="17400" spans="1:1" x14ac:dyDescent="0.3">
      <c r="A17400" s="2">
        <f>IFERROR(INDEX(Forecasting!$C$6:$HS$7,1,MATCH('Weekly Sales'!$E17400,Forecasting!$C$7:$HS$7,0)),0)</f>
        <v>0</v>
      </c>
    </row>
    <row r="17401" spans="1:1" x14ac:dyDescent="0.3">
      <c r="A17401" s="2">
        <f>IFERROR(INDEX(Forecasting!$C$6:$HS$7,1,MATCH('Weekly Sales'!$E17401,Forecasting!$C$7:$HS$7,0)),0)</f>
        <v>0</v>
      </c>
    </row>
    <row r="17402" spans="1:1" x14ac:dyDescent="0.3">
      <c r="A17402" s="2">
        <f>IFERROR(INDEX(Forecasting!$C$6:$HS$7,1,MATCH('Weekly Sales'!$E17402,Forecasting!$C$7:$HS$7,0)),0)</f>
        <v>0</v>
      </c>
    </row>
    <row r="17403" spans="1:1" x14ac:dyDescent="0.3">
      <c r="A17403" s="2">
        <f>IFERROR(INDEX(Forecasting!$C$6:$HS$7,1,MATCH('Weekly Sales'!$E17403,Forecasting!$C$7:$HS$7,0)),0)</f>
        <v>0</v>
      </c>
    </row>
    <row r="17404" spans="1:1" x14ac:dyDescent="0.3">
      <c r="A17404" s="2">
        <f>IFERROR(INDEX(Forecasting!$C$6:$HS$7,1,MATCH('Weekly Sales'!$E17404,Forecasting!$C$7:$HS$7,0)),0)</f>
        <v>0</v>
      </c>
    </row>
    <row r="17405" spans="1:1" x14ac:dyDescent="0.3">
      <c r="A17405" s="2">
        <f>IFERROR(INDEX(Forecasting!$C$6:$HS$7,1,MATCH('Weekly Sales'!$E17405,Forecasting!$C$7:$HS$7,0)),0)</f>
        <v>0</v>
      </c>
    </row>
    <row r="17406" spans="1:1" x14ac:dyDescent="0.3">
      <c r="A17406" s="2">
        <f>IFERROR(INDEX(Forecasting!$C$6:$HS$7,1,MATCH('Weekly Sales'!$E17406,Forecasting!$C$7:$HS$7,0)),0)</f>
        <v>0</v>
      </c>
    </row>
    <row r="17407" spans="1:1" x14ac:dyDescent="0.3">
      <c r="A17407" s="2">
        <f>IFERROR(INDEX(Forecasting!$C$6:$HS$7,1,MATCH('Weekly Sales'!$E17407,Forecasting!$C$7:$HS$7,0)),0)</f>
        <v>0</v>
      </c>
    </row>
    <row r="17408" spans="1:1" x14ac:dyDescent="0.3">
      <c r="A17408" s="2">
        <f>IFERROR(INDEX(Forecasting!$C$6:$HS$7,1,MATCH('Weekly Sales'!$E17408,Forecasting!$C$7:$HS$7,0)),0)</f>
        <v>0</v>
      </c>
    </row>
    <row r="17409" spans="1:1" x14ac:dyDescent="0.3">
      <c r="A17409" s="2">
        <f>IFERROR(INDEX(Forecasting!$C$6:$HS$7,1,MATCH('Weekly Sales'!$E17409,Forecasting!$C$7:$HS$7,0)),0)</f>
        <v>0</v>
      </c>
    </row>
    <row r="17410" spans="1:1" x14ac:dyDescent="0.3">
      <c r="A17410" s="2">
        <f>IFERROR(INDEX(Forecasting!$C$6:$HS$7,1,MATCH('Weekly Sales'!$E17410,Forecasting!$C$7:$HS$7,0)),0)</f>
        <v>0</v>
      </c>
    </row>
    <row r="17411" spans="1:1" x14ac:dyDescent="0.3">
      <c r="A17411" s="2">
        <f>IFERROR(INDEX(Forecasting!$C$6:$HS$7,1,MATCH('Weekly Sales'!$E17411,Forecasting!$C$7:$HS$7,0)),0)</f>
        <v>0</v>
      </c>
    </row>
    <row r="17412" spans="1:1" x14ac:dyDescent="0.3">
      <c r="A17412" s="2">
        <f>IFERROR(INDEX(Forecasting!$C$6:$HS$7,1,MATCH('Weekly Sales'!$E17412,Forecasting!$C$7:$HS$7,0)),0)</f>
        <v>0</v>
      </c>
    </row>
    <row r="17413" spans="1:1" x14ac:dyDescent="0.3">
      <c r="A17413" s="2">
        <f>IFERROR(INDEX(Forecasting!$C$6:$HS$7,1,MATCH('Weekly Sales'!$E17413,Forecasting!$C$7:$HS$7,0)),0)</f>
        <v>0</v>
      </c>
    </row>
    <row r="17414" spans="1:1" x14ac:dyDescent="0.3">
      <c r="A17414" s="2">
        <f>IFERROR(INDEX(Forecasting!$C$6:$HS$7,1,MATCH('Weekly Sales'!$E17414,Forecasting!$C$7:$HS$7,0)),0)</f>
        <v>0</v>
      </c>
    </row>
    <row r="17415" spans="1:1" x14ac:dyDescent="0.3">
      <c r="A17415" s="2">
        <f>IFERROR(INDEX(Forecasting!$C$6:$HS$7,1,MATCH('Weekly Sales'!$E17415,Forecasting!$C$7:$HS$7,0)),0)</f>
        <v>0</v>
      </c>
    </row>
    <row r="17416" spans="1:1" x14ac:dyDescent="0.3">
      <c r="A17416" s="2">
        <f>IFERROR(INDEX(Forecasting!$C$6:$HS$7,1,MATCH('Weekly Sales'!$E17416,Forecasting!$C$7:$HS$7,0)),0)</f>
        <v>0</v>
      </c>
    </row>
    <row r="17417" spans="1:1" x14ac:dyDescent="0.3">
      <c r="A17417" s="2">
        <f>IFERROR(INDEX(Forecasting!$C$6:$HS$7,1,MATCH('Weekly Sales'!$E17417,Forecasting!$C$7:$HS$7,0)),0)</f>
        <v>0</v>
      </c>
    </row>
    <row r="17418" spans="1:1" x14ac:dyDescent="0.3">
      <c r="A17418" s="2">
        <f>IFERROR(INDEX(Forecasting!$C$6:$HS$7,1,MATCH('Weekly Sales'!$E17418,Forecasting!$C$7:$HS$7,0)),0)</f>
        <v>0</v>
      </c>
    </row>
    <row r="17419" spans="1:1" x14ac:dyDescent="0.3">
      <c r="A17419" s="2">
        <f>IFERROR(INDEX(Forecasting!$C$6:$HS$7,1,MATCH('Weekly Sales'!$E17419,Forecasting!$C$7:$HS$7,0)),0)</f>
        <v>0</v>
      </c>
    </row>
    <row r="17420" spans="1:1" x14ac:dyDescent="0.3">
      <c r="A17420" s="2">
        <f>IFERROR(INDEX(Forecasting!$C$6:$HS$7,1,MATCH('Weekly Sales'!$E17420,Forecasting!$C$7:$HS$7,0)),0)</f>
        <v>0</v>
      </c>
    </row>
    <row r="17421" spans="1:1" x14ac:dyDescent="0.3">
      <c r="A17421" s="2">
        <f>IFERROR(INDEX(Forecasting!$C$6:$HS$7,1,MATCH('Weekly Sales'!$E17421,Forecasting!$C$7:$HS$7,0)),0)</f>
        <v>0</v>
      </c>
    </row>
    <row r="17422" spans="1:1" x14ac:dyDescent="0.3">
      <c r="A17422" s="2">
        <f>IFERROR(INDEX(Forecasting!$C$6:$HS$7,1,MATCH('Weekly Sales'!$E17422,Forecasting!$C$7:$HS$7,0)),0)</f>
        <v>0</v>
      </c>
    </row>
    <row r="17423" spans="1:1" x14ac:dyDescent="0.3">
      <c r="A17423" s="2">
        <f>IFERROR(INDEX(Forecasting!$C$6:$HS$7,1,MATCH('Weekly Sales'!$E17423,Forecasting!$C$7:$HS$7,0)),0)</f>
        <v>0</v>
      </c>
    </row>
    <row r="17424" spans="1:1" x14ac:dyDescent="0.3">
      <c r="A17424" s="2">
        <f>IFERROR(INDEX(Forecasting!$C$6:$HS$7,1,MATCH('Weekly Sales'!$E17424,Forecasting!$C$7:$HS$7,0)),0)</f>
        <v>0</v>
      </c>
    </row>
    <row r="17425" spans="1:1" x14ac:dyDescent="0.3">
      <c r="A17425" s="2">
        <f>IFERROR(INDEX(Forecasting!$C$6:$HS$7,1,MATCH('Weekly Sales'!$E17425,Forecasting!$C$7:$HS$7,0)),0)</f>
        <v>0</v>
      </c>
    </row>
    <row r="17426" spans="1:1" x14ac:dyDescent="0.3">
      <c r="A17426" s="2">
        <f>IFERROR(INDEX(Forecasting!$C$6:$HS$7,1,MATCH('Weekly Sales'!$E17426,Forecasting!$C$7:$HS$7,0)),0)</f>
        <v>0</v>
      </c>
    </row>
    <row r="17427" spans="1:1" x14ac:dyDescent="0.3">
      <c r="A17427" s="2">
        <f>IFERROR(INDEX(Forecasting!$C$6:$HS$7,1,MATCH('Weekly Sales'!$E17427,Forecasting!$C$7:$HS$7,0)),0)</f>
        <v>0</v>
      </c>
    </row>
    <row r="17428" spans="1:1" x14ac:dyDescent="0.3">
      <c r="A17428" s="2">
        <f>IFERROR(INDEX(Forecasting!$C$6:$HS$7,1,MATCH('Weekly Sales'!$E17428,Forecasting!$C$7:$HS$7,0)),0)</f>
        <v>0</v>
      </c>
    </row>
    <row r="17429" spans="1:1" x14ac:dyDescent="0.3">
      <c r="A17429" s="2">
        <f>IFERROR(INDEX(Forecasting!$C$6:$HS$7,1,MATCH('Weekly Sales'!$E17429,Forecasting!$C$7:$HS$7,0)),0)</f>
        <v>0</v>
      </c>
    </row>
    <row r="17430" spans="1:1" x14ac:dyDescent="0.3">
      <c r="A17430" s="2">
        <f>IFERROR(INDEX(Forecasting!$C$6:$HS$7,1,MATCH('Weekly Sales'!$E17430,Forecasting!$C$7:$HS$7,0)),0)</f>
        <v>0</v>
      </c>
    </row>
    <row r="17431" spans="1:1" x14ac:dyDescent="0.3">
      <c r="A17431" s="2">
        <f>IFERROR(INDEX(Forecasting!$C$6:$HS$7,1,MATCH('Weekly Sales'!$E17431,Forecasting!$C$7:$HS$7,0)),0)</f>
        <v>0</v>
      </c>
    </row>
    <row r="17432" spans="1:1" x14ac:dyDescent="0.3">
      <c r="A17432" s="2">
        <f>IFERROR(INDEX(Forecasting!$C$6:$HS$7,1,MATCH('Weekly Sales'!$E17432,Forecasting!$C$7:$HS$7,0)),0)</f>
        <v>0</v>
      </c>
    </row>
    <row r="17433" spans="1:1" x14ac:dyDescent="0.3">
      <c r="A17433" s="2">
        <f>IFERROR(INDEX(Forecasting!$C$6:$HS$7,1,MATCH('Weekly Sales'!$E17433,Forecasting!$C$7:$HS$7,0)),0)</f>
        <v>0</v>
      </c>
    </row>
    <row r="17434" spans="1:1" x14ac:dyDescent="0.3">
      <c r="A17434" s="2">
        <f>IFERROR(INDEX(Forecasting!$C$6:$HS$7,1,MATCH('Weekly Sales'!$E17434,Forecasting!$C$7:$HS$7,0)),0)</f>
        <v>0</v>
      </c>
    </row>
    <row r="17435" spans="1:1" x14ac:dyDescent="0.3">
      <c r="A17435" s="2">
        <f>IFERROR(INDEX(Forecasting!$C$6:$HS$7,1,MATCH('Weekly Sales'!$E17435,Forecasting!$C$7:$HS$7,0)),0)</f>
        <v>0</v>
      </c>
    </row>
    <row r="17436" spans="1:1" x14ac:dyDescent="0.3">
      <c r="A17436" s="2">
        <f>IFERROR(INDEX(Forecasting!$C$6:$HS$7,1,MATCH('Weekly Sales'!$E17436,Forecasting!$C$7:$HS$7,0)),0)</f>
        <v>0</v>
      </c>
    </row>
    <row r="17437" spans="1:1" x14ac:dyDescent="0.3">
      <c r="A17437" s="2">
        <f>IFERROR(INDEX(Forecasting!$C$6:$HS$7,1,MATCH('Weekly Sales'!$E17437,Forecasting!$C$7:$HS$7,0)),0)</f>
        <v>0</v>
      </c>
    </row>
    <row r="17438" spans="1:1" x14ac:dyDescent="0.3">
      <c r="A17438" s="2">
        <f>IFERROR(INDEX(Forecasting!$C$6:$HS$7,1,MATCH('Weekly Sales'!$E17438,Forecasting!$C$7:$HS$7,0)),0)</f>
        <v>0</v>
      </c>
    </row>
    <row r="17439" spans="1:1" x14ac:dyDescent="0.3">
      <c r="A17439" s="2">
        <f>IFERROR(INDEX(Forecasting!$C$6:$HS$7,1,MATCH('Weekly Sales'!$E17439,Forecasting!$C$7:$HS$7,0)),0)</f>
        <v>0</v>
      </c>
    </row>
    <row r="17440" spans="1:1" x14ac:dyDescent="0.3">
      <c r="A17440" s="2">
        <f>IFERROR(INDEX(Forecasting!$C$6:$HS$7,1,MATCH('Weekly Sales'!$E17440,Forecasting!$C$7:$HS$7,0)),0)</f>
        <v>0</v>
      </c>
    </row>
    <row r="17441" spans="1:1" x14ac:dyDescent="0.3">
      <c r="A17441" s="2">
        <f>IFERROR(INDEX(Forecasting!$C$6:$HS$7,1,MATCH('Weekly Sales'!$E17441,Forecasting!$C$7:$HS$7,0)),0)</f>
        <v>0</v>
      </c>
    </row>
    <row r="17442" spans="1:1" x14ac:dyDescent="0.3">
      <c r="A17442" s="2">
        <f>IFERROR(INDEX(Forecasting!$C$6:$HS$7,1,MATCH('Weekly Sales'!$E17442,Forecasting!$C$7:$HS$7,0)),0)</f>
        <v>0</v>
      </c>
    </row>
    <row r="17443" spans="1:1" x14ac:dyDescent="0.3">
      <c r="A17443" s="2">
        <f>IFERROR(INDEX(Forecasting!$C$6:$HS$7,1,MATCH('Weekly Sales'!$E17443,Forecasting!$C$7:$HS$7,0)),0)</f>
        <v>0</v>
      </c>
    </row>
    <row r="17444" spans="1:1" x14ac:dyDescent="0.3">
      <c r="A17444" s="2">
        <f>IFERROR(INDEX(Forecasting!$C$6:$HS$7,1,MATCH('Weekly Sales'!$E17444,Forecasting!$C$7:$HS$7,0)),0)</f>
        <v>0</v>
      </c>
    </row>
    <row r="17445" spans="1:1" x14ac:dyDescent="0.3">
      <c r="A17445" s="2">
        <f>IFERROR(INDEX(Forecasting!$C$6:$HS$7,1,MATCH('Weekly Sales'!$E17445,Forecasting!$C$7:$HS$7,0)),0)</f>
        <v>0</v>
      </c>
    </row>
    <row r="17446" spans="1:1" x14ac:dyDescent="0.3">
      <c r="A17446" s="2">
        <f>IFERROR(INDEX(Forecasting!$C$6:$HS$7,1,MATCH('Weekly Sales'!$E17446,Forecasting!$C$7:$HS$7,0)),0)</f>
        <v>0</v>
      </c>
    </row>
    <row r="17447" spans="1:1" x14ac:dyDescent="0.3">
      <c r="A17447" s="2">
        <f>IFERROR(INDEX(Forecasting!$C$6:$HS$7,1,MATCH('Weekly Sales'!$E17447,Forecasting!$C$7:$HS$7,0)),0)</f>
        <v>0</v>
      </c>
    </row>
    <row r="17448" spans="1:1" x14ac:dyDescent="0.3">
      <c r="A17448" s="2">
        <f>IFERROR(INDEX(Forecasting!$C$6:$HS$7,1,MATCH('Weekly Sales'!$E17448,Forecasting!$C$7:$HS$7,0)),0)</f>
        <v>0</v>
      </c>
    </row>
    <row r="17449" spans="1:1" x14ac:dyDescent="0.3">
      <c r="A17449" s="2">
        <f>IFERROR(INDEX(Forecasting!$C$6:$HS$7,1,MATCH('Weekly Sales'!$E17449,Forecasting!$C$7:$HS$7,0)),0)</f>
        <v>0</v>
      </c>
    </row>
    <row r="17450" spans="1:1" x14ac:dyDescent="0.3">
      <c r="A17450" s="2">
        <f>IFERROR(INDEX(Forecasting!$C$6:$HS$7,1,MATCH('Weekly Sales'!$E17450,Forecasting!$C$7:$HS$7,0)),0)</f>
        <v>0</v>
      </c>
    </row>
    <row r="17451" spans="1:1" x14ac:dyDescent="0.3">
      <c r="A17451" s="2">
        <f>IFERROR(INDEX(Forecasting!$C$6:$HS$7,1,MATCH('Weekly Sales'!$E17451,Forecasting!$C$7:$HS$7,0)),0)</f>
        <v>0</v>
      </c>
    </row>
    <row r="17452" spans="1:1" x14ac:dyDescent="0.3">
      <c r="A17452" s="2">
        <f>IFERROR(INDEX(Forecasting!$C$6:$HS$7,1,MATCH('Weekly Sales'!$E17452,Forecasting!$C$7:$HS$7,0)),0)</f>
        <v>0</v>
      </c>
    </row>
    <row r="17453" spans="1:1" x14ac:dyDescent="0.3">
      <c r="A17453" s="2">
        <f>IFERROR(INDEX(Forecasting!$C$6:$HS$7,1,MATCH('Weekly Sales'!$E17453,Forecasting!$C$7:$HS$7,0)),0)</f>
        <v>0</v>
      </c>
    </row>
    <row r="17454" spans="1:1" x14ac:dyDescent="0.3">
      <c r="A17454" s="2">
        <f>IFERROR(INDEX(Forecasting!$C$6:$HS$7,1,MATCH('Weekly Sales'!$E17454,Forecasting!$C$7:$HS$7,0)),0)</f>
        <v>0</v>
      </c>
    </row>
    <row r="17455" spans="1:1" x14ac:dyDescent="0.3">
      <c r="A17455" s="2">
        <f>IFERROR(INDEX(Forecasting!$C$6:$HS$7,1,MATCH('Weekly Sales'!$E17455,Forecasting!$C$7:$HS$7,0)),0)</f>
        <v>0</v>
      </c>
    </row>
    <row r="17456" spans="1:1" x14ac:dyDescent="0.3">
      <c r="A17456" s="2">
        <f>IFERROR(INDEX(Forecasting!$C$6:$HS$7,1,MATCH('Weekly Sales'!$E17456,Forecasting!$C$7:$HS$7,0)),0)</f>
        <v>0</v>
      </c>
    </row>
    <row r="17457" spans="1:1" x14ac:dyDescent="0.3">
      <c r="A17457" s="2">
        <f>IFERROR(INDEX(Forecasting!$C$6:$HS$7,1,MATCH('Weekly Sales'!$E17457,Forecasting!$C$7:$HS$7,0)),0)</f>
        <v>0</v>
      </c>
    </row>
    <row r="17458" spans="1:1" x14ac:dyDescent="0.3">
      <c r="A17458" s="2">
        <f>IFERROR(INDEX(Forecasting!$C$6:$HS$7,1,MATCH('Weekly Sales'!$E17458,Forecasting!$C$7:$HS$7,0)),0)</f>
        <v>0</v>
      </c>
    </row>
    <row r="17459" spans="1:1" x14ac:dyDescent="0.3">
      <c r="A17459" s="2">
        <f>IFERROR(INDEX(Forecasting!$C$6:$HS$7,1,MATCH('Weekly Sales'!$E17459,Forecasting!$C$7:$HS$7,0)),0)</f>
        <v>0</v>
      </c>
    </row>
    <row r="17460" spans="1:1" x14ac:dyDescent="0.3">
      <c r="A17460" s="2">
        <f>IFERROR(INDEX(Forecasting!$C$6:$HS$7,1,MATCH('Weekly Sales'!$E17460,Forecasting!$C$7:$HS$7,0)),0)</f>
        <v>0</v>
      </c>
    </row>
    <row r="17461" spans="1:1" x14ac:dyDescent="0.3">
      <c r="A17461" s="2">
        <f>IFERROR(INDEX(Forecasting!$C$6:$HS$7,1,MATCH('Weekly Sales'!$E17461,Forecasting!$C$7:$HS$7,0)),0)</f>
        <v>0</v>
      </c>
    </row>
    <row r="17462" spans="1:1" x14ac:dyDescent="0.3">
      <c r="A17462" s="2">
        <f>IFERROR(INDEX(Forecasting!$C$6:$HS$7,1,MATCH('Weekly Sales'!$E17462,Forecasting!$C$7:$HS$7,0)),0)</f>
        <v>0</v>
      </c>
    </row>
    <row r="17463" spans="1:1" x14ac:dyDescent="0.3">
      <c r="A17463" s="2">
        <f>IFERROR(INDEX(Forecasting!$C$6:$HS$7,1,MATCH('Weekly Sales'!$E17463,Forecasting!$C$7:$HS$7,0)),0)</f>
        <v>0</v>
      </c>
    </row>
    <row r="17464" spans="1:1" x14ac:dyDescent="0.3">
      <c r="A17464" s="2">
        <f>IFERROR(INDEX(Forecasting!$C$6:$HS$7,1,MATCH('Weekly Sales'!$E17464,Forecasting!$C$7:$HS$7,0)),0)</f>
        <v>0</v>
      </c>
    </row>
    <row r="17465" spans="1:1" x14ac:dyDescent="0.3">
      <c r="A17465" s="2">
        <f>IFERROR(INDEX(Forecasting!$C$6:$HS$7,1,MATCH('Weekly Sales'!$E17465,Forecasting!$C$7:$HS$7,0)),0)</f>
        <v>0</v>
      </c>
    </row>
    <row r="17466" spans="1:1" x14ac:dyDescent="0.3">
      <c r="A17466" s="2">
        <f>IFERROR(INDEX(Forecasting!$C$6:$HS$7,1,MATCH('Weekly Sales'!$E17466,Forecasting!$C$7:$HS$7,0)),0)</f>
        <v>0</v>
      </c>
    </row>
    <row r="17467" spans="1:1" x14ac:dyDescent="0.3">
      <c r="A17467" s="2">
        <f>IFERROR(INDEX(Forecasting!$C$6:$HS$7,1,MATCH('Weekly Sales'!$E17467,Forecasting!$C$7:$HS$7,0)),0)</f>
        <v>0</v>
      </c>
    </row>
    <row r="17468" spans="1:1" x14ac:dyDescent="0.3">
      <c r="A17468" s="2">
        <f>IFERROR(INDEX(Forecasting!$C$6:$HS$7,1,MATCH('Weekly Sales'!$E17468,Forecasting!$C$7:$HS$7,0)),0)</f>
        <v>0</v>
      </c>
    </row>
    <row r="17469" spans="1:1" x14ac:dyDescent="0.3">
      <c r="A17469" s="2">
        <f>IFERROR(INDEX(Forecasting!$C$6:$HS$7,1,MATCH('Weekly Sales'!$E17469,Forecasting!$C$7:$HS$7,0)),0)</f>
        <v>0</v>
      </c>
    </row>
    <row r="17470" spans="1:1" x14ac:dyDescent="0.3">
      <c r="A17470" s="2">
        <f>IFERROR(INDEX(Forecasting!$C$6:$HS$7,1,MATCH('Weekly Sales'!$E17470,Forecasting!$C$7:$HS$7,0)),0)</f>
        <v>0</v>
      </c>
    </row>
    <row r="17471" spans="1:1" x14ac:dyDescent="0.3">
      <c r="A17471" s="2">
        <f>IFERROR(INDEX(Forecasting!$C$6:$HS$7,1,MATCH('Weekly Sales'!$E17471,Forecasting!$C$7:$HS$7,0)),0)</f>
        <v>0</v>
      </c>
    </row>
    <row r="17472" spans="1:1" x14ac:dyDescent="0.3">
      <c r="A17472" s="2">
        <f>IFERROR(INDEX(Forecasting!$C$6:$HS$7,1,MATCH('Weekly Sales'!$E17472,Forecasting!$C$7:$HS$7,0)),0)</f>
        <v>0</v>
      </c>
    </row>
    <row r="17473" spans="1:1" x14ac:dyDescent="0.3">
      <c r="A17473" s="2">
        <f>IFERROR(INDEX(Forecasting!$C$6:$HS$7,1,MATCH('Weekly Sales'!$E17473,Forecasting!$C$7:$HS$7,0)),0)</f>
        <v>0</v>
      </c>
    </row>
    <row r="17474" spans="1:1" x14ac:dyDescent="0.3">
      <c r="A17474" s="2">
        <f>IFERROR(INDEX(Forecasting!$C$6:$HS$7,1,MATCH('Weekly Sales'!$E17474,Forecasting!$C$7:$HS$7,0)),0)</f>
        <v>0</v>
      </c>
    </row>
    <row r="17475" spans="1:1" x14ac:dyDescent="0.3">
      <c r="A17475" s="2">
        <f>IFERROR(INDEX(Forecasting!$C$6:$HS$7,1,MATCH('Weekly Sales'!$E17475,Forecasting!$C$7:$HS$7,0)),0)</f>
        <v>0</v>
      </c>
    </row>
    <row r="17476" spans="1:1" x14ac:dyDescent="0.3">
      <c r="A17476" s="2">
        <f>IFERROR(INDEX(Forecasting!$C$6:$HS$7,1,MATCH('Weekly Sales'!$E17476,Forecasting!$C$7:$HS$7,0)),0)</f>
        <v>0</v>
      </c>
    </row>
    <row r="17477" spans="1:1" x14ac:dyDescent="0.3">
      <c r="A17477" s="2">
        <f>IFERROR(INDEX(Forecasting!$C$6:$HS$7,1,MATCH('Weekly Sales'!$E17477,Forecasting!$C$7:$HS$7,0)),0)</f>
        <v>0</v>
      </c>
    </row>
    <row r="17478" spans="1:1" x14ac:dyDescent="0.3">
      <c r="A17478" s="2">
        <f>IFERROR(INDEX(Forecasting!$C$6:$HS$7,1,MATCH('Weekly Sales'!$E17478,Forecasting!$C$7:$HS$7,0)),0)</f>
        <v>0</v>
      </c>
    </row>
    <row r="17479" spans="1:1" x14ac:dyDescent="0.3">
      <c r="A17479" s="2">
        <f>IFERROR(INDEX(Forecasting!$C$6:$HS$7,1,MATCH('Weekly Sales'!$E17479,Forecasting!$C$7:$HS$7,0)),0)</f>
        <v>0</v>
      </c>
    </row>
    <row r="17480" spans="1:1" x14ac:dyDescent="0.3">
      <c r="A17480" s="2">
        <f>IFERROR(INDEX(Forecasting!$C$6:$HS$7,1,MATCH('Weekly Sales'!$E17480,Forecasting!$C$7:$HS$7,0)),0)</f>
        <v>0</v>
      </c>
    </row>
    <row r="17481" spans="1:1" x14ac:dyDescent="0.3">
      <c r="A17481" s="2">
        <f>IFERROR(INDEX(Forecasting!$C$6:$HS$7,1,MATCH('Weekly Sales'!$E17481,Forecasting!$C$7:$HS$7,0)),0)</f>
        <v>0</v>
      </c>
    </row>
    <row r="17482" spans="1:1" x14ac:dyDescent="0.3">
      <c r="A17482" s="2">
        <f>IFERROR(INDEX(Forecasting!$C$6:$HS$7,1,MATCH('Weekly Sales'!$E17482,Forecasting!$C$7:$HS$7,0)),0)</f>
        <v>0</v>
      </c>
    </row>
    <row r="17483" spans="1:1" x14ac:dyDescent="0.3">
      <c r="A17483" s="2">
        <f>IFERROR(INDEX(Forecasting!$C$6:$HS$7,1,MATCH('Weekly Sales'!$E17483,Forecasting!$C$7:$HS$7,0)),0)</f>
        <v>0</v>
      </c>
    </row>
    <row r="17484" spans="1:1" x14ac:dyDescent="0.3">
      <c r="A17484" s="2">
        <f>IFERROR(INDEX(Forecasting!$C$6:$HS$7,1,MATCH('Weekly Sales'!$E17484,Forecasting!$C$7:$HS$7,0)),0)</f>
        <v>0</v>
      </c>
    </row>
    <row r="17485" spans="1:1" x14ac:dyDescent="0.3">
      <c r="A17485" s="2">
        <f>IFERROR(INDEX(Forecasting!$C$6:$HS$7,1,MATCH('Weekly Sales'!$E17485,Forecasting!$C$7:$HS$7,0)),0)</f>
        <v>0</v>
      </c>
    </row>
    <row r="17486" spans="1:1" x14ac:dyDescent="0.3">
      <c r="A17486" s="2">
        <f>IFERROR(INDEX(Forecasting!$C$6:$HS$7,1,MATCH('Weekly Sales'!$E17486,Forecasting!$C$7:$HS$7,0)),0)</f>
        <v>0</v>
      </c>
    </row>
    <row r="17487" spans="1:1" x14ac:dyDescent="0.3">
      <c r="A17487" s="2">
        <f>IFERROR(INDEX(Forecasting!$C$6:$HS$7,1,MATCH('Weekly Sales'!$E17487,Forecasting!$C$7:$HS$7,0)),0)</f>
        <v>0</v>
      </c>
    </row>
    <row r="17488" spans="1:1" x14ac:dyDescent="0.3">
      <c r="A17488" s="2">
        <f>IFERROR(INDEX(Forecasting!$C$6:$HS$7,1,MATCH('Weekly Sales'!$E17488,Forecasting!$C$7:$HS$7,0)),0)</f>
        <v>0</v>
      </c>
    </row>
    <row r="17489" spans="1:1" x14ac:dyDescent="0.3">
      <c r="A17489" s="2">
        <f>IFERROR(INDEX(Forecasting!$C$6:$HS$7,1,MATCH('Weekly Sales'!$E17489,Forecasting!$C$7:$HS$7,0)),0)</f>
        <v>0</v>
      </c>
    </row>
    <row r="17490" spans="1:1" x14ac:dyDescent="0.3">
      <c r="A17490" s="2">
        <f>IFERROR(INDEX(Forecasting!$C$6:$HS$7,1,MATCH('Weekly Sales'!$E17490,Forecasting!$C$7:$HS$7,0)),0)</f>
        <v>0</v>
      </c>
    </row>
    <row r="17491" spans="1:1" x14ac:dyDescent="0.3">
      <c r="A17491" s="2">
        <f>IFERROR(INDEX(Forecasting!$C$6:$HS$7,1,MATCH('Weekly Sales'!$E17491,Forecasting!$C$7:$HS$7,0)),0)</f>
        <v>0</v>
      </c>
    </row>
    <row r="17492" spans="1:1" x14ac:dyDescent="0.3">
      <c r="A17492" s="2">
        <f>IFERROR(INDEX(Forecasting!$C$6:$HS$7,1,MATCH('Weekly Sales'!$E17492,Forecasting!$C$7:$HS$7,0)),0)</f>
        <v>0</v>
      </c>
    </row>
    <row r="17493" spans="1:1" x14ac:dyDescent="0.3">
      <c r="A17493" s="2">
        <f>IFERROR(INDEX(Forecasting!$C$6:$HS$7,1,MATCH('Weekly Sales'!$E17493,Forecasting!$C$7:$HS$7,0)),0)</f>
        <v>0</v>
      </c>
    </row>
    <row r="17494" spans="1:1" x14ac:dyDescent="0.3">
      <c r="A17494" s="2">
        <f>IFERROR(INDEX(Forecasting!$C$6:$HS$7,1,MATCH('Weekly Sales'!$E17494,Forecasting!$C$7:$HS$7,0)),0)</f>
        <v>0</v>
      </c>
    </row>
    <row r="17495" spans="1:1" x14ac:dyDescent="0.3">
      <c r="A17495" s="2">
        <f>IFERROR(INDEX(Forecasting!$C$6:$HS$7,1,MATCH('Weekly Sales'!$E17495,Forecasting!$C$7:$HS$7,0)),0)</f>
        <v>0</v>
      </c>
    </row>
    <row r="17496" spans="1:1" x14ac:dyDescent="0.3">
      <c r="A17496" s="2">
        <f>IFERROR(INDEX(Forecasting!$C$6:$HS$7,1,MATCH('Weekly Sales'!$E17496,Forecasting!$C$7:$HS$7,0)),0)</f>
        <v>0</v>
      </c>
    </row>
    <row r="17497" spans="1:1" x14ac:dyDescent="0.3">
      <c r="A17497" s="2">
        <f>IFERROR(INDEX(Forecasting!$C$6:$HS$7,1,MATCH('Weekly Sales'!$E17497,Forecasting!$C$7:$HS$7,0)),0)</f>
        <v>0</v>
      </c>
    </row>
    <row r="17498" spans="1:1" x14ac:dyDescent="0.3">
      <c r="A17498" s="2">
        <f>IFERROR(INDEX(Forecasting!$C$6:$HS$7,1,MATCH('Weekly Sales'!$E17498,Forecasting!$C$7:$HS$7,0)),0)</f>
        <v>0</v>
      </c>
    </row>
    <row r="17499" spans="1:1" x14ac:dyDescent="0.3">
      <c r="A17499" s="2">
        <f>IFERROR(INDEX(Forecasting!$C$6:$HS$7,1,MATCH('Weekly Sales'!$E17499,Forecasting!$C$7:$HS$7,0)),0)</f>
        <v>0</v>
      </c>
    </row>
    <row r="17500" spans="1:1" x14ac:dyDescent="0.3">
      <c r="A17500" s="2">
        <f>IFERROR(INDEX(Forecasting!$C$6:$HS$7,1,MATCH('Weekly Sales'!$E17500,Forecasting!$C$7:$HS$7,0)),0)</f>
        <v>0</v>
      </c>
    </row>
    <row r="17501" spans="1:1" x14ac:dyDescent="0.3">
      <c r="A17501" s="2">
        <f>IFERROR(INDEX(Forecasting!$C$6:$HS$7,1,MATCH('Weekly Sales'!$E17501,Forecasting!$C$7:$HS$7,0)),0)</f>
        <v>0</v>
      </c>
    </row>
    <row r="17502" spans="1:1" x14ac:dyDescent="0.3">
      <c r="A17502" s="2">
        <f>IFERROR(INDEX(Forecasting!$C$6:$HS$7,1,MATCH('Weekly Sales'!$E17502,Forecasting!$C$7:$HS$7,0)),0)</f>
        <v>0</v>
      </c>
    </row>
    <row r="17503" spans="1:1" x14ac:dyDescent="0.3">
      <c r="A17503" s="2">
        <f>IFERROR(INDEX(Forecasting!$C$6:$HS$7,1,MATCH('Weekly Sales'!$E17503,Forecasting!$C$7:$HS$7,0)),0)</f>
        <v>0</v>
      </c>
    </row>
    <row r="17504" spans="1:1" x14ac:dyDescent="0.3">
      <c r="A17504" s="2">
        <f>IFERROR(INDEX(Forecasting!$C$6:$HS$7,1,MATCH('Weekly Sales'!$E17504,Forecasting!$C$7:$HS$7,0)),0)</f>
        <v>0</v>
      </c>
    </row>
    <row r="17505" spans="1:1" x14ac:dyDescent="0.3">
      <c r="A17505" s="2">
        <f>IFERROR(INDEX(Forecasting!$C$6:$HS$7,1,MATCH('Weekly Sales'!$E17505,Forecasting!$C$7:$HS$7,0)),0)</f>
        <v>0</v>
      </c>
    </row>
    <row r="17506" spans="1:1" x14ac:dyDescent="0.3">
      <c r="A17506" s="2">
        <f>IFERROR(INDEX(Forecasting!$C$6:$HS$7,1,MATCH('Weekly Sales'!$E17506,Forecasting!$C$7:$HS$7,0)),0)</f>
        <v>0</v>
      </c>
    </row>
    <row r="17507" spans="1:1" x14ac:dyDescent="0.3">
      <c r="A17507" s="2">
        <f>IFERROR(INDEX(Forecasting!$C$6:$HS$7,1,MATCH('Weekly Sales'!$E17507,Forecasting!$C$7:$HS$7,0)),0)</f>
        <v>0</v>
      </c>
    </row>
    <row r="17508" spans="1:1" x14ac:dyDescent="0.3">
      <c r="A17508" s="2">
        <f>IFERROR(INDEX(Forecasting!$C$6:$HS$7,1,MATCH('Weekly Sales'!$E17508,Forecasting!$C$7:$HS$7,0)),0)</f>
        <v>0</v>
      </c>
    </row>
    <row r="17509" spans="1:1" x14ac:dyDescent="0.3">
      <c r="A17509" s="2">
        <f>IFERROR(INDEX(Forecasting!$C$6:$HS$7,1,MATCH('Weekly Sales'!$E17509,Forecasting!$C$7:$HS$7,0)),0)</f>
        <v>0</v>
      </c>
    </row>
    <row r="17510" spans="1:1" x14ac:dyDescent="0.3">
      <c r="A17510" s="2">
        <f>IFERROR(INDEX(Forecasting!$C$6:$HS$7,1,MATCH('Weekly Sales'!$E17510,Forecasting!$C$7:$HS$7,0)),0)</f>
        <v>0</v>
      </c>
    </row>
    <row r="17511" spans="1:1" x14ac:dyDescent="0.3">
      <c r="A17511" s="2">
        <f>IFERROR(INDEX(Forecasting!$C$6:$HS$7,1,MATCH('Weekly Sales'!$E17511,Forecasting!$C$7:$HS$7,0)),0)</f>
        <v>0</v>
      </c>
    </row>
    <row r="17512" spans="1:1" x14ac:dyDescent="0.3">
      <c r="A17512" s="2">
        <f>IFERROR(INDEX(Forecasting!$C$6:$HS$7,1,MATCH('Weekly Sales'!$E17512,Forecasting!$C$7:$HS$7,0)),0)</f>
        <v>0</v>
      </c>
    </row>
    <row r="17513" spans="1:1" x14ac:dyDescent="0.3">
      <c r="A17513" s="2">
        <f>IFERROR(INDEX(Forecasting!$C$6:$HS$7,1,MATCH('Weekly Sales'!$E17513,Forecasting!$C$7:$HS$7,0)),0)</f>
        <v>0</v>
      </c>
    </row>
    <row r="17514" spans="1:1" x14ac:dyDescent="0.3">
      <c r="A17514" s="2">
        <f>IFERROR(INDEX(Forecasting!$C$6:$HS$7,1,MATCH('Weekly Sales'!$E17514,Forecasting!$C$7:$HS$7,0)),0)</f>
        <v>0</v>
      </c>
    </row>
    <row r="17515" spans="1:1" x14ac:dyDescent="0.3">
      <c r="A17515" s="2">
        <f>IFERROR(INDEX(Forecasting!$C$6:$HS$7,1,MATCH('Weekly Sales'!$E17515,Forecasting!$C$7:$HS$7,0)),0)</f>
        <v>0</v>
      </c>
    </row>
    <row r="17516" spans="1:1" x14ac:dyDescent="0.3">
      <c r="A17516" s="2">
        <f>IFERROR(INDEX(Forecasting!$C$6:$HS$7,1,MATCH('Weekly Sales'!$E17516,Forecasting!$C$7:$HS$7,0)),0)</f>
        <v>0</v>
      </c>
    </row>
    <row r="17517" spans="1:1" x14ac:dyDescent="0.3">
      <c r="A17517" s="2">
        <f>IFERROR(INDEX(Forecasting!$C$6:$HS$7,1,MATCH('Weekly Sales'!$E17517,Forecasting!$C$7:$HS$7,0)),0)</f>
        <v>0</v>
      </c>
    </row>
    <row r="17518" spans="1:1" x14ac:dyDescent="0.3">
      <c r="A17518" s="2">
        <f>IFERROR(INDEX(Forecasting!$C$6:$HS$7,1,MATCH('Weekly Sales'!$E17518,Forecasting!$C$7:$HS$7,0)),0)</f>
        <v>0</v>
      </c>
    </row>
    <row r="17519" spans="1:1" x14ac:dyDescent="0.3">
      <c r="A17519" s="2">
        <f>IFERROR(INDEX(Forecasting!$C$6:$HS$7,1,MATCH('Weekly Sales'!$E17519,Forecasting!$C$7:$HS$7,0)),0)</f>
        <v>0</v>
      </c>
    </row>
    <row r="17520" spans="1:1" x14ac:dyDescent="0.3">
      <c r="A17520" s="2">
        <f>IFERROR(INDEX(Forecasting!$C$6:$HS$7,1,MATCH('Weekly Sales'!$E17520,Forecasting!$C$7:$HS$7,0)),0)</f>
        <v>0</v>
      </c>
    </row>
    <row r="17521" spans="1:1" x14ac:dyDescent="0.3">
      <c r="A17521" s="2">
        <f>IFERROR(INDEX(Forecasting!$C$6:$HS$7,1,MATCH('Weekly Sales'!$E17521,Forecasting!$C$7:$HS$7,0)),0)</f>
        <v>0</v>
      </c>
    </row>
    <row r="17522" spans="1:1" x14ac:dyDescent="0.3">
      <c r="A17522" s="2">
        <f>IFERROR(INDEX(Forecasting!$C$6:$HS$7,1,MATCH('Weekly Sales'!$E17522,Forecasting!$C$7:$HS$7,0)),0)</f>
        <v>0</v>
      </c>
    </row>
    <row r="17523" spans="1:1" x14ac:dyDescent="0.3">
      <c r="A17523" s="2">
        <f>IFERROR(INDEX(Forecasting!$C$6:$HS$7,1,MATCH('Weekly Sales'!$E17523,Forecasting!$C$7:$HS$7,0)),0)</f>
        <v>0</v>
      </c>
    </row>
    <row r="17524" spans="1:1" x14ac:dyDescent="0.3">
      <c r="A17524" s="2">
        <f>IFERROR(INDEX(Forecasting!$C$6:$HS$7,1,MATCH('Weekly Sales'!$E17524,Forecasting!$C$7:$HS$7,0)),0)</f>
        <v>0</v>
      </c>
    </row>
    <row r="17525" spans="1:1" x14ac:dyDescent="0.3">
      <c r="A17525" s="2">
        <f>IFERROR(INDEX(Forecasting!$C$6:$HS$7,1,MATCH('Weekly Sales'!$E17525,Forecasting!$C$7:$HS$7,0)),0)</f>
        <v>0</v>
      </c>
    </row>
    <row r="17526" spans="1:1" x14ac:dyDescent="0.3">
      <c r="A17526" s="2">
        <f>IFERROR(INDEX(Forecasting!$C$6:$HS$7,1,MATCH('Weekly Sales'!$E17526,Forecasting!$C$7:$HS$7,0)),0)</f>
        <v>0</v>
      </c>
    </row>
    <row r="17527" spans="1:1" x14ac:dyDescent="0.3">
      <c r="A17527" s="2">
        <f>IFERROR(INDEX(Forecasting!$C$6:$HS$7,1,MATCH('Weekly Sales'!$E17527,Forecasting!$C$7:$HS$7,0)),0)</f>
        <v>0</v>
      </c>
    </row>
    <row r="17528" spans="1:1" x14ac:dyDescent="0.3">
      <c r="A17528" s="2">
        <f>IFERROR(INDEX(Forecasting!$C$6:$HS$7,1,MATCH('Weekly Sales'!$E17528,Forecasting!$C$7:$HS$7,0)),0)</f>
        <v>0</v>
      </c>
    </row>
    <row r="17529" spans="1:1" x14ac:dyDescent="0.3">
      <c r="A17529" s="2">
        <f>IFERROR(INDEX(Forecasting!$C$6:$HS$7,1,MATCH('Weekly Sales'!$E17529,Forecasting!$C$7:$HS$7,0)),0)</f>
        <v>0</v>
      </c>
    </row>
    <row r="17530" spans="1:1" x14ac:dyDescent="0.3">
      <c r="A17530" s="2">
        <f>IFERROR(INDEX(Forecasting!$C$6:$HS$7,1,MATCH('Weekly Sales'!$E17530,Forecasting!$C$7:$HS$7,0)),0)</f>
        <v>0</v>
      </c>
    </row>
    <row r="17531" spans="1:1" x14ac:dyDescent="0.3">
      <c r="A17531" s="2">
        <f>IFERROR(INDEX(Forecasting!$C$6:$HS$7,1,MATCH('Weekly Sales'!$E17531,Forecasting!$C$7:$HS$7,0)),0)</f>
        <v>0</v>
      </c>
    </row>
    <row r="17532" spans="1:1" x14ac:dyDescent="0.3">
      <c r="A17532" s="2">
        <f>IFERROR(INDEX(Forecasting!$C$6:$HS$7,1,MATCH('Weekly Sales'!$E17532,Forecasting!$C$7:$HS$7,0)),0)</f>
        <v>0</v>
      </c>
    </row>
    <row r="17533" spans="1:1" x14ac:dyDescent="0.3">
      <c r="A17533" s="2">
        <f>IFERROR(INDEX(Forecasting!$C$6:$HS$7,1,MATCH('Weekly Sales'!$E17533,Forecasting!$C$7:$HS$7,0)),0)</f>
        <v>0</v>
      </c>
    </row>
    <row r="17534" spans="1:1" x14ac:dyDescent="0.3">
      <c r="A17534" s="2">
        <f>IFERROR(INDEX(Forecasting!$C$6:$HS$7,1,MATCH('Weekly Sales'!$E17534,Forecasting!$C$7:$HS$7,0)),0)</f>
        <v>0</v>
      </c>
    </row>
    <row r="17535" spans="1:1" x14ac:dyDescent="0.3">
      <c r="A17535" s="2">
        <f>IFERROR(INDEX(Forecasting!$C$6:$HS$7,1,MATCH('Weekly Sales'!$E17535,Forecasting!$C$7:$HS$7,0)),0)</f>
        <v>0</v>
      </c>
    </row>
    <row r="17536" spans="1:1" x14ac:dyDescent="0.3">
      <c r="A17536" s="2">
        <f>IFERROR(INDEX(Forecasting!$C$6:$HS$7,1,MATCH('Weekly Sales'!$E17536,Forecasting!$C$7:$HS$7,0)),0)</f>
        <v>0</v>
      </c>
    </row>
    <row r="17537" spans="1:1" x14ac:dyDescent="0.3">
      <c r="A17537" s="2">
        <f>IFERROR(INDEX(Forecasting!$C$6:$HS$7,1,MATCH('Weekly Sales'!$E17537,Forecasting!$C$7:$HS$7,0)),0)</f>
        <v>0</v>
      </c>
    </row>
    <row r="17538" spans="1:1" x14ac:dyDescent="0.3">
      <c r="A17538" s="2">
        <f>IFERROR(INDEX(Forecasting!$C$6:$HS$7,1,MATCH('Weekly Sales'!$E17538,Forecasting!$C$7:$HS$7,0)),0)</f>
        <v>0</v>
      </c>
    </row>
    <row r="17539" spans="1:1" x14ac:dyDescent="0.3">
      <c r="A17539" s="2">
        <f>IFERROR(INDEX(Forecasting!$C$6:$HS$7,1,MATCH('Weekly Sales'!$E17539,Forecasting!$C$7:$HS$7,0)),0)</f>
        <v>0</v>
      </c>
    </row>
    <row r="17540" spans="1:1" x14ac:dyDescent="0.3">
      <c r="A17540" s="2">
        <f>IFERROR(INDEX(Forecasting!$C$6:$HS$7,1,MATCH('Weekly Sales'!$E17540,Forecasting!$C$7:$HS$7,0)),0)</f>
        <v>0</v>
      </c>
    </row>
    <row r="17541" spans="1:1" x14ac:dyDescent="0.3">
      <c r="A17541" s="2">
        <f>IFERROR(INDEX(Forecasting!$C$6:$HS$7,1,MATCH('Weekly Sales'!$E17541,Forecasting!$C$7:$HS$7,0)),0)</f>
        <v>0</v>
      </c>
    </row>
    <row r="17542" spans="1:1" x14ac:dyDescent="0.3">
      <c r="A17542" s="2">
        <f>IFERROR(INDEX(Forecasting!$C$6:$HS$7,1,MATCH('Weekly Sales'!$E17542,Forecasting!$C$7:$HS$7,0)),0)</f>
        <v>0</v>
      </c>
    </row>
    <row r="17543" spans="1:1" x14ac:dyDescent="0.3">
      <c r="A17543" s="2">
        <f>IFERROR(INDEX(Forecasting!$C$6:$HS$7,1,MATCH('Weekly Sales'!$E17543,Forecasting!$C$7:$HS$7,0)),0)</f>
        <v>0</v>
      </c>
    </row>
    <row r="17544" spans="1:1" x14ac:dyDescent="0.3">
      <c r="A17544" s="2">
        <f>IFERROR(INDEX(Forecasting!$C$6:$HS$7,1,MATCH('Weekly Sales'!$E17544,Forecasting!$C$7:$HS$7,0)),0)</f>
        <v>0</v>
      </c>
    </row>
    <row r="17545" spans="1:1" x14ac:dyDescent="0.3">
      <c r="A17545" s="2">
        <f>IFERROR(INDEX(Forecasting!$C$6:$HS$7,1,MATCH('Weekly Sales'!$E17545,Forecasting!$C$7:$HS$7,0)),0)</f>
        <v>0</v>
      </c>
    </row>
    <row r="17546" spans="1:1" x14ac:dyDescent="0.3">
      <c r="A17546" s="2">
        <f>IFERROR(INDEX(Forecasting!$C$6:$HS$7,1,MATCH('Weekly Sales'!$E17546,Forecasting!$C$7:$HS$7,0)),0)</f>
        <v>0</v>
      </c>
    </row>
    <row r="17547" spans="1:1" x14ac:dyDescent="0.3">
      <c r="A17547" s="2">
        <f>IFERROR(INDEX(Forecasting!$C$6:$HS$7,1,MATCH('Weekly Sales'!$E17547,Forecasting!$C$7:$HS$7,0)),0)</f>
        <v>0</v>
      </c>
    </row>
    <row r="17548" spans="1:1" x14ac:dyDescent="0.3">
      <c r="A17548" s="2">
        <f>IFERROR(INDEX(Forecasting!$C$6:$HS$7,1,MATCH('Weekly Sales'!$E17548,Forecasting!$C$7:$HS$7,0)),0)</f>
        <v>0</v>
      </c>
    </row>
    <row r="17549" spans="1:1" x14ac:dyDescent="0.3">
      <c r="A17549" s="2">
        <f>IFERROR(INDEX(Forecasting!$C$6:$HS$7,1,MATCH('Weekly Sales'!$E17549,Forecasting!$C$7:$HS$7,0)),0)</f>
        <v>0</v>
      </c>
    </row>
    <row r="17550" spans="1:1" x14ac:dyDescent="0.3">
      <c r="A17550" s="2">
        <f>IFERROR(INDEX(Forecasting!$C$6:$HS$7,1,MATCH('Weekly Sales'!$E17550,Forecasting!$C$7:$HS$7,0)),0)</f>
        <v>0</v>
      </c>
    </row>
    <row r="17551" spans="1:1" x14ac:dyDescent="0.3">
      <c r="A17551" s="2">
        <f>IFERROR(INDEX(Forecasting!$C$6:$HS$7,1,MATCH('Weekly Sales'!$E17551,Forecasting!$C$7:$HS$7,0)),0)</f>
        <v>0</v>
      </c>
    </row>
    <row r="17552" spans="1:1" x14ac:dyDescent="0.3">
      <c r="A17552" s="2">
        <f>IFERROR(INDEX(Forecasting!$C$6:$HS$7,1,MATCH('Weekly Sales'!$E17552,Forecasting!$C$7:$HS$7,0)),0)</f>
        <v>0</v>
      </c>
    </row>
    <row r="17553" spans="1:1" x14ac:dyDescent="0.3">
      <c r="A17553" s="2">
        <f>IFERROR(INDEX(Forecasting!$C$6:$HS$7,1,MATCH('Weekly Sales'!$E17553,Forecasting!$C$7:$HS$7,0)),0)</f>
        <v>0</v>
      </c>
    </row>
    <row r="17554" spans="1:1" x14ac:dyDescent="0.3">
      <c r="A17554" s="2">
        <f>IFERROR(INDEX(Forecasting!$C$6:$HS$7,1,MATCH('Weekly Sales'!$E17554,Forecasting!$C$7:$HS$7,0)),0)</f>
        <v>0</v>
      </c>
    </row>
    <row r="17555" spans="1:1" x14ac:dyDescent="0.3">
      <c r="A17555" s="2">
        <f>IFERROR(INDEX(Forecasting!$C$6:$HS$7,1,MATCH('Weekly Sales'!$E17555,Forecasting!$C$7:$HS$7,0)),0)</f>
        <v>0</v>
      </c>
    </row>
    <row r="17556" spans="1:1" x14ac:dyDescent="0.3">
      <c r="A17556" s="2">
        <f>IFERROR(INDEX(Forecasting!$C$6:$HS$7,1,MATCH('Weekly Sales'!$E17556,Forecasting!$C$7:$HS$7,0)),0)</f>
        <v>0</v>
      </c>
    </row>
    <row r="17557" spans="1:1" x14ac:dyDescent="0.3">
      <c r="A17557" s="2">
        <f>IFERROR(INDEX(Forecasting!$C$6:$HS$7,1,MATCH('Weekly Sales'!$E17557,Forecasting!$C$7:$HS$7,0)),0)</f>
        <v>0</v>
      </c>
    </row>
    <row r="17558" spans="1:1" x14ac:dyDescent="0.3">
      <c r="A17558" s="2">
        <f>IFERROR(INDEX(Forecasting!$C$6:$HS$7,1,MATCH('Weekly Sales'!$E17558,Forecasting!$C$7:$HS$7,0)),0)</f>
        <v>0</v>
      </c>
    </row>
    <row r="17559" spans="1:1" x14ac:dyDescent="0.3">
      <c r="A17559" s="2">
        <f>IFERROR(INDEX(Forecasting!$C$6:$HS$7,1,MATCH('Weekly Sales'!$E17559,Forecasting!$C$7:$HS$7,0)),0)</f>
        <v>0</v>
      </c>
    </row>
    <row r="17560" spans="1:1" x14ac:dyDescent="0.3">
      <c r="A17560" s="2">
        <f>IFERROR(INDEX(Forecasting!$C$6:$HS$7,1,MATCH('Weekly Sales'!$E17560,Forecasting!$C$7:$HS$7,0)),0)</f>
        <v>0</v>
      </c>
    </row>
    <row r="17561" spans="1:1" x14ac:dyDescent="0.3">
      <c r="A17561" s="2">
        <f>IFERROR(INDEX(Forecasting!$C$6:$HS$7,1,MATCH('Weekly Sales'!$E17561,Forecasting!$C$7:$HS$7,0)),0)</f>
        <v>0</v>
      </c>
    </row>
    <row r="17562" spans="1:1" x14ac:dyDescent="0.3">
      <c r="A17562" s="2">
        <f>IFERROR(INDEX(Forecasting!$C$6:$HS$7,1,MATCH('Weekly Sales'!$E17562,Forecasting!$C$7:$HS$7,0)),0)</f>
        <v>0</v>
      </c>
    </row>
    <row r="17563" spans="1:1" x14ac:dyDescent="0.3">
      <c r="A17563" s="2">
        <f>IFERROR(INDEX(Forecasting!$C$6:$HS$7,1,MATCH('Weekly Sales'!$E17563,Forecasting!$C$7:$HS$7,0)),0)</f>
        <v>0</v>
      </c>
    </row>
    <row r="17564" spans="1:1" x14ac:dyDescent="0.3">
      <c r="A17564" s="2">
        <f>IFERROR(INDEX(Forecasting!$C$6:$HS$7,1,MATCH('Weekly Sales'!$E17564,Forecasting!$C$7:$HS$7,0)),0)</f>
        <v>0</v>
      </c>
    </row>
    <row r="17565" spans="1:1" x14ac:dyDescent="0.3">
      <c r="A17565" s="2">
        <f>IFERROR(INDEX(Forecasting!$C$6:$HS$7,1,MATCH('Weekly Sales'!$E17565,Forecasting!$C$7:$HS$7,0)),0)</f>
        <v>0</v>
      </c>
    </row>
    <row r="17566" spans="1:1" x14ac:dyDescent="0.3">
      <c r="A17566" s="2">
        <f>IFERROR(INDEX(Forecasting!$C$6:$HS$7,1,MATCH('Weekly Sales'!$E17566,Forecasting!$C$7:$HS$7,0)),0)</f>
        <v>0</v>
      </c>
    </row>
    <row r="17567" spans="1:1" x14ac:dyDescent="0.3">
      <c r="A17567" s="2">
        <f>IFERROR(INDEX(Forecasting!$C$6:$HS$7,1,MATCH('Weekly Sales'!$E17567,Forecasting!$C$7:$HS$7,0)),0)</f>
        <v>0</v>
      </c>
    </row>
    <row r="17568" spans="1:1" x14ac:dyDescent="0.3">
      <c r="A17568" s="2">
        <f>IFERROR(INDEX(Forecasting!$C$6:$HS$7,1,MATCH('Weekly Sales'!$E17568,Forecasting!$C$7:$HS$7,0)),0)</f>
        <v>0</v>
      </c>
    </row>
    <row r="17569" spans="1:1" x14ac:dyDescent="0.3">
      <c r="A17569" s="2">
        <f>IFERROR(INDEX(Forecasting!$C$6:$HS$7,1,MATCH('Weekly Sales'!$E17569,Forecasting!$C$7:$HS$7,0)),0)</f>
        <v>0</v>
      </c>
    </row>
    <row r="17570" spans="1:1" x14ac:dyDescent="0.3">
      <c r="A17570" s="2">
        <f>IFERROR(INDEX(Forecasting!$C$6:$HS$7,1,MATCH('Weekly Sales'!$E17570,Forecasting!$C$7:$HS$7,0)),0)</f>
        <v>0</v>
      </c>
    </row>
    <row r="17571" spans="1:1" x14ac:dyDescent="0.3">
      <c r="A17571" s="2">
        <f>IFERROR(INDEX(Forecasting!$C$6:$HS$7,1,MATCH('Weekly Sales'!$E17571,Forecasting!$C$7:$HS$7,0)),0)</f>
        <v>0</v>
      </c>
    </row>
    <row r="17572" spans="1:1" x14ac:dyDescent="0.3">
      <c r="A17572" s="2">
        <f>IFERROR(INDEX(Forecasting!$C$6:$HS$7,1,MATCH('Weekly Sales'!$E17572,Forecasting!$C$7:$HS$7,0)),0)</f>
        <v>0</v>
      </c>
    </row>
    <row r="17573" spans="1:1" x14ac:dyDescent="0.3">
      <c r="A17573" s="2">
        <f>IFERROR(INDEX(Forecasting!$C$6:$HS$7,1,MATCH('Weekly Sales'!$E17573,Forecasting!$C$7:$HS$7,0)),0)</f>
        <v>0</v>
      </c>
    </row>
    <row r="17574" spans="1:1" x14ac:dyDescent="0.3">
      <c r="A17574" s="2">
        <f>IFERROR(INDEX(Forecasting!$C$6:$HS$7,1,MATCH('Weekly Sales'!$E17574,Forecasting!$C$7:$HS$7,0)),0)</f>
        <v>0</v>
      </c>
    </row>
    <row r="17575" spans="1:1" x14ac:dyDescent="0.3">
      <c r="A17575" s="2">
        <f>IFERROR(INDEX(Forecasting!$C$6:$HS$7,1,MATCH('Weekly Sales'!$E17575,Forecasting!$C$7:$HS$7,0)),0)</f>
        <v>0</v>
      </c>
    </row>
    <row r="17576" spans="1:1" x14ac:dyDescent="0.3">
      <c r="A17576" s="2">
        <f>IFERROR(INDEX(Forecasting!$C$6:$HS$7,1,MATCH('Weekly Sales'!$E17576,Forecasting!$C$7:$HS$7,0)),0)</f>
        <v>0</v>
      </c>
    </row>
    <row r="17577" spans="1:1" x14ac:dyDescent="0.3">
      <c r="A17577" s="2">
        <f>IFERROR(INDEX(Forecasting!$C$6:$HS$7,1,MATCH('Weekly Sales'!$E17577,Forecasting!$C$7:$HS$7,0)),0)</f>
        <v>0</v>
      </c>
    </row>
    <row r="17578" spans="1:1" x14ac:dyDescent="0.3">
      <c r="A17578" s="2">
        <f>IFERROR(INDEX(Forecasting!$C$6:$HS$7,1,MATCH('Weekly Sales'!$E17578,Forecasting!$C$7:$HS$7,0)),0)</f>
        <v>0</v>
      </c>
    </row>
    <row r="17579" spans="1:1" x14ac:dyDescent="0.3">
      <c r="A17579" s="2">
        <f>IFERROR(INDEX(Forecasting!$C$6:$HS$7,1,MATCH('Weekly Sales'!$E17579,Forecasting!$C$7:$HS$7,0)),0)</f>
        <v>0</v>
      </c>
    </row>
    <row r="17580" spans="1:1" x14ac:dyDescent="0.3">
      <c r="A17580" s="2">
        <f>IFERROR(INDEX(Forecasting!$C$6:$HS$7,1,MATCH('Weekly Sales'!$E17580,Forecasting!$C$7:$HS$7,0)),0)</f>
        <v>0</v>
      </c>
    </row>
    <row r="17581" spans="1:1" x14ac:dyDescent="0.3">
      <c r="A17581" s="2">
        <f>IFERROR(INDEX(Forecasting!$C$6:$HS$7,1,MATCH('Weekly Sales'!$E17581,Forecasting!$C$7:$HS$7,0)),0)</f>
        <v>0</v>
      </c>
    </row>
    <row r="17582" spans="1:1" x14ac:dyDescent="0.3">
      <c r="A17582" s="2">
        <f>IFERROR(INDEX(Forecasting!$C$6:$HS$7,1,MATCH('Weekly Sales'!$E17582,Forecasting!$C$7:$HS$7,0)),0)</f>
        <v>0</v>
      </c>
    </row>
    <row r="17583" spans="1:1" x14ac:dyDescent="0.3">
      <c r="A17583" s="2">
        <f>IFERROR(INDEX(Forecasting!$C$6:$HS$7,1,MATCH('Weekly Sales'!$E17583,Forecasting!$C$7:$HS$7,0)),0)</f>
        <v>0</v>
      </c>
    </row>
    <row r="17584" spans="1:1" x14ac:dyDescent="0.3">
      <c r="A17584" s="2">
        <f>IFERROR(INDEX(Forecasting!$C$6:$HS$7,1,MATCH('Weekly Sales'!$E17584,Forecasting!$C$7:$HS$7,0)),0)</f>
        <v>0</v>
      </c>
    </row>
    <row r="17585" spans="1:1" x14ac:dyDescent="0.3">
      <c r="A17585" s="2">
        <f>IFERROR(INDEX(Forecasting!$C$6:$HS$7,1,MATCH('Weekly Sales'!$E17585,Forecasting!$C$7:$HS$7,0)),0)</f>
        <v>0</v>
      </c>
    </row>
    <row r="17586" spans="1:1" x14ac:dyDescent="0.3">
      <c r="A17586" s="2">
        <f>IFERROR(INDEX(Forecasting!$C$6:$HS$7,1,MATCH('Weekly Sales'!$E17586,Forecasting!$C$7:$HS$7,0)),0)</f>
        <v>0</v>
      </c>
    </row>
    <row r="17587" spans="1:1" x14ac:dyDescent="0.3">
      <c r="A17587" s="2">
        <f>IFERROR(INDEX(Forecasting!$C$6:$HS$7,1,MATCH('Weekly Sales'!$E17587,Forecasting!$C$7:$HS$7,0)),0)</f>
        <v>0</v>
      </c>
    </row>
    <row r="17588" spans="1:1" x14ac:dyDescent="0.3">
      <c r="A17588" s="2">
        <f>IFERROR(INDEX(Forecasting!$C$6:$HS$7,1,MATCH('Weekly Sales'!$E17588,Forecasting!$C$7:$HS$7,0)),0)</f>
        <v>0</v>
      </c>
    </row>
    <row r="17589" spans="1:1" x14ac:dyDescent="0.3">
      <c r="A17589" s="2">
        <f>IFERROR(INDEX(Forecasting!$C$6:$HS$7,1,MATCH('Weekly Sales'!$E17589,Forecasting!$C$7:$HS$7,0)),0)</f>
        <v>0</v>
      </c>
    </row>
    <row r="17590" spans="1:1" x14ac:dyDescent="0.3">
      <c r="A17590" s="2">
        <f>IFERROR(INDEX(Forecasting!$C$6:$HS$7,1,MATCH('Weekly Sales'!$E17590,Forecasting!$C$7:$HS$7,0)),0)</f>
        <v>0</v>
      </c>
    </row>
    <row r="17591" spans="1:1" x14ac:dyDescent="0.3">
      <c r="A17591" s="2">
        <f>IFERROR(INDEX(Forecasting!$C$6:$HS$7,1,MATCH('Weekly Sales'!$E17591,Forecasting!$C$7:$HS$7,0)),0)</f>
        <v>0</v>
      </c>
    </row>
    <row r="17592" spans="1:1" x14ac:dyDescent="0.3">
      <c r="A17592" s="2">
        <f>IFERROR(INDEX(Forecasting!$C$6:$HS$7,1,MATCH('Weekly Sales'!$E17592,Forecasting!$C$7:$HS$7,0)),0)</f>
        <v>0</v>
      </c>
    </row>
    <row r="17593" spans="1:1" x14ac:dyDescent="0.3">
      <c r="A17593" s="2">
        <f>IFERROR(INDEX(Forecasting!$C$6:$HS$7,1,MATCH('Weekly Sales'!$E17593,Forecasting!$C$7:$HS$7,0)),0)</f>
        <v>0</v>
      </c>
    </row>
    <row r="17594" spans="1:1" x14ac:dyDescent="0.3">
      <c r="A17594" s="2">
        <f>IFERROR(INDEX(Forecasting!$C$6:$HS$7,1,MATCH('Weekly Sales'!$E17594,Forecasting!$C$7:$HS$7,0)),0)</f>
        <v>0</v>
      </c>
    </row>
    <row r="17595" spans="1:1" x14ac:dyDescent="0.3">
      <c r="A17595" s="2">
        <f>IFERROR(INDEX(Forecasting!$C$6:$HS$7,1,MATCH('Weekly Sales'!$E17595,Forecasting!$C$7:$HS$7,0)),0)</f>
        <v>0</v>
      </c>
    </row>
    <row r="17596" spans="1:1" x14ac:dyDescent="0.3">
      <c r="A17596" s="2">
        <f>IFERROR(INDEX(Forecasting!$C$6:$HS$7,1,MATCH('Weekly Sales'!$E17596,Forecasting!$C$7:$HS$7,0)),0)</f>
        <v>0</v>
      </c>
    </row>
    <row r="17597" spans="1:1" x14ac:dyDescent="0.3">
      <c r="A17597" s="2">
        <f>IFERROR(INDEX(Forecasting!$C$6:$HS$7,1,MATCH('Weekly Sales'!$E17597,Forecasting!$C$7:$HS$7,0)),0)</f>
        <v>0</v>
      </c>
    </row>
    <row r="17598" spans="1:1" x14ac:dyDescent="0.3">
      <c r="A17598" s="2">
        <f>IFERROR(INDEX(Forecasting!$C$6:$HS$7,1,MATCH('Weekly Sales'!$E17598,Forecasting!$C$7:$HS$7,0)),0)</f>
        <v>0</v>
      </c>
    </row>
    <row r="17599" spans="1:1" x14ac:dyDescent="0.3">
      <c r="A17599" s="2">
        <f>IFERROR(INDEX(Forecasting!$C$6:$HS$7,1,MATCH('Weekly Sales'!$E17599,Forecasting!$C$7:$HS$7,0)),0)</f>
        <v>0</v>
      </c>
    </row>
    <row r="17600" spans="1:1" x14ac:dyDescent="0.3">
      <c r="A17600" s="2">
        <f>IFERROR(INDEX(Forecasting!$C$6:$HS$7,1,MATCH('Weekly Sales'!$E17600,Forecasting!$C$7:$HS$7,0)),0)</f>
        <v>0</v>
      </c>
    </row>
    <row r="17601" spans="1:1" x14ac:dyDescent="0.3">
      <c r="A17601" s="2">
        <f>IFERROR(INDEX(Forecasting!$C$6:$HS$7,1,MATCH('Weekly Sales'!$E17601,Forecasting!$C$7:$HS$7,0)),0)</f>
        <v>0</v>
      </c>
    </row>
    <row r="17602" spans="1:1" x14ac:dyDescent="0.3">
      <c r="A17602" s="2">
        <f>IFERROR(INDEX(Forecasting!$C$6:$HS$7,1,MATCH('Weekly Sales'!$E17602,Forecasting!$C$7:$HS$7,0)),0)</f>
        <v>0</v>
      </c>
    </row>
    <row r="17603" spans="1:1" x14ac:dyDescent="0.3">
      <c r="A17603" s="2">
        <f>IFERROR(INDEX(Forecasting!$C$6:$HS$7,1,MATCH('Weekly Sales'!$E17603,Forecasting!$C$7:$HS$7,0)),0)</f>
        <v>0</v>
      </c>
    </row>
    <row r="17604" spans="1:1" x14ac:dyDescent="0.3">
      <c r="A17604" s="2">
        <f>IFERROR(INDEX(Forecasting!$C$6:$HS$7,1,MATCH('Weekly Sales'!$E17604,Forecasting!$C$7:$HS$7,0)),0)</f>
        <v>0</v>
      </c>
    </row>
    <row r="17605" spans="1:1" x14ac:dyDescent="0.3">
      <c r="A17605" s="2">
        <f>IFERROR(INDEX(Forecasting!$C$6:$HS$7,1,MATCH('Weekly Sales'!$E17605,Forecasting!$C$7:$HS$7,0)),0)</f>
        <v>0</v>
      </c>
    </row>
    <row r="17606" spans="1:1" x14ac:dyDescent="0.3">
      <c r="A17606" s="2">
        <f>IFERROR(INDEX(Forecasting!$C$6:$HS$7,1,MATCH('Weekly Sales'!$E17606,Forecasting!$C$7:$HS$7,0)),0)</f>
        <v>0</v>
      </c>
    </row>
    <row r="17607" spans="1:1" x14ac:dyDescent="0.3">
      <c r="A17607" s="2">
        <f>IFERROR(INDEX(Forecasting!$C$6:$HS$7,1,MATCH('Weekly Sales'!$E17607,Forecasting!$C$7:$HS$7,0)),0)</f>
        <v>0</v>
      </c>
    </row>
    <row r="17608" spans="1:1" x14ac:dyDescent="0.3">
      <c r="A17608" s="2">
        <f>IFERROR(INDEX(Forecasting!$C$6:$HS$7,1,MATCH('Weekly Sales'!$E17608,Forecasting!$C$7:$HS$7,0)),0)</f>
        <v>0</v>
      </c>
    </row>
    <row r="17609" spans="1:1" x14ac:dyDescent="0.3">
      <c r="A17609" s="2">
        <f>IFERROR(INDEX(Forecasting!$C$6:$HS$7,1,MATCH('Weekly Sales'!$E17609,Forecasting!$C$7:$HS$7,0)),0)</f>
        <v>0</v>
      </c>
    </row>
    <row r="17610" spans="1:1" x14ac:dyDescent="0.3">
      <c r="A17610" s="2">
        <f>IFERROR(INDEX(Forecasting!$C$6:$HS$7,1,MATCH('Weekly Sales'!$E17610,Forecasting!$C$7:$HS$7,0)),0)</f>
        <v>0</v>
      </c>
    </row>
    <row r="17611" spans="1:1" x14ac:dyDescent="0.3">
      <c r="A17611" s="2">
        <f>IFERROR(INDEX(Forecasting!$C$6:$HS$7,1,MATCH('Weekly Sales'!$E17611,Forecasting!$C$7:$HS$7,0)),0)</f>
        <v>0</v>
      </c>
    </row>
    <row r="17612" spans="1:1" x14ac:dyDescent="0.3">
      <c r="A17612" s="2">
        <f>IFERROR(INDEX(Forecasting!$C$6:$HS$7,1,MATCH('Weekly Sales'!$E17612,Forecasting!$C$7:$HS$7,0)),0)</f>
        <v>0</v>
      </c>
    </row>
    <row r="17613" spans="1:1" x14ac:dyDescent="0.3">
      <c r="A17613" s="2">
        <f>IFERROR(INDEX(Forecasting!$C$6:$HS$7,1,MATCH('Weekly Sales'!$E17613,Forecasting!$C$7:$HS$7,0)),0)</f>
        <v>0</v>
      </c>
    </row>
    <row r="17614" spans="1:1" x14ac:dyDescent="0.3">
      <c r="A17614" s="2">
        <f>IFERROR(INDEX(Forecasting!$C$6:$HS$7,1,MATCH('Weekly Sales'!$E17614,Forecasting!$C$7:$HS$7,0)),0)</f>
        <v>0</v>
      </c>
    </row>
    <row r="17615" spans="1:1" x14ac:dyDescent="0.3">
      <c r="A17615" s="2">
        <f>IFERROR(INDEX(Forecasting!$C$6:$HS$7,1,MATCH('Weekly Sales'!$E17615,Forecasting!$C$7:$HS$7,0)),0)</f>
        <v>0</v>
      </c>
    </row>
    <row r="17616" spans="1:1" x14ac:dyDescent="0.3">
      <c r="A17616" s="2">
        <f>IFERROR(INDEX(Forecasting!$C$6:$HS$7,1,MATCH('Weekly Sales'!$E17616,Forecasting!$C$7:$HS$7,0)),0)</f>
        <v>0</v>
      </c>
    </row>
    <row r="17617" spans="1:1" x14ac:dyDescent="0.3">
      <c r="A17617" s="2">
        <f>IFERROR(INDEX(Forecasting!$C$6:$HS$7,1,MATCH('Weekly Sales'!$E17617,Forecasting!$C$7:$HS$7,0)),0)</f>
        <v>0</v>
      </c>
    </row>
    <row r="17618" spans="1:1" x14ac:dyDescent="0.3">
      <c r="A17618" s="2">
        <f>IFERROR(INDEX(Forecasting!$C$6:$HS$7,1,MATCH('Weekly Sales'!$E17618,Forecasting!$C$7:$HS$7,0)),0)</f>
        <v>0</v>
      </c>
    </row>
    <row r="17619" spans="1:1" x14ac:dyDescent="0.3">
      <c r="A17619" s="2">
        <f>IFERROR(INDEX(Forecasting!$C$6:$HS$7,1,MATCH('Weekly Sales'!$E17619,Forecasting!$C$7:$HS$7,0)),0)</f>
        <v>0</v>
      </c>
    </row>
    <row r="17620" spans="1:1" x14ac:dyDescent="0.3">
      <c r="A17620" s="2">
        <f>IFERROR(INDEX(Forecasting!$C$6:$HS$7,1,MATCH('Weekly Sales'!$E17620,Forecasting!$C$7:$HS$7,0)),0)</f>
        <v>0</v>
      </c>
    </row>
    <row r="17621" spans="1:1" x14ac:dyDescent="0.3">
      <c r="A17621" s="2">
        <f>IFERROR(INDEX(Forecasting!$C$6:$HS$7,1,MATCH('Weekly Sales'!$E17621,Forecasting!$C$7:$HS$7,0)),0)</f>
        <v>0</v>
      </c>
    </row>
    <row r="17622" spans="1:1" x14ac:dyDescent="0.3">
      <c r="A17622" s="2">
        <f>IFERROR(INDEX(Forecasting!$C$6:$HS$7,1,MATCH('Weekly Sales'!$E17622,Forecasting!$C$7:$HS$7,0)),0)</f>
        <v>0</v>
      </c>
    </row>
    <row r="17623" spans="1:1" x14ac:dyDescent="0.3">
      <c r="A17623" s="2">
        <f>IFERROR(INDEX(Forecasting!$C$6:$HS$7,1,MATCH('Weekly Sales'!$E17623,Forecasting!$C$7:$HS$7,0)),0)</f>
        <v>0</v>
      </c>
    </row>
    <row r="17624" spans="1:1" x14ac:dyDescent="0.3">
      <c r="A17624" s="2">
        <f>IFERROR(INDEX(Forecasting!$C$6:$HS$7,1,MATCH('Weekly Sales'!$E17624,Forecasting!$C$7:$HS$7,0)),0)</f>
        <v>0</v>
      </c>
    </row>
    <row r="17625" spans="1:1" x14ac:dyDescent="0.3">
      <c r="A17625" s="2">
        <f>IFERROR(INDEX(Forecasting!$C$6:$HS$7,1,MATCH('Weekly Sales'!$E17625,Forecasting!$C$7:$HS$7,0)),0)</f>
        <v>0</v>
      </c>
    </row>
    <row r="17626" spans="1:1" x14ac:dyDescent="0.3">
      <c r="A17626" s="2">
        <f>IFERROR(INDEX(Forecasting!$C$6:$HS$7,1,MATCH('Weekly Sales'!$E17626,Forecasting!$C$7:$HS$7,0)),0)</f>
        <v>0</v>
      </c>
    </row>
    <row r="17627" spans="1:1" x14ac:dyDescent="0.3">
      <c r="A17627" s="2">
        <f>IFERROR(INDEX(Forecasting!$C$6:$HS$7,1,MATCH('Weekly Sales'!$E17627,Forecasting!$C$7:$HS$7,0)),0)</f>
        <v>0</v>
      </c>
    </row>
    <row r="17628" spans="1:1" x14ac:dyDescent="0.3">
      <c r="A17628" s="2">
        <f>IFERROR(INDEX(Forecasting!$C$6:$HS$7,1,MATCH('Weekly Sales'!$E17628,Forecasting!$C$7:$HS$7,0)),0)</f>
        <v>0</v>
      </c>
    </row>
    <row r="17629" spans="1:1" x14ac:dyDescent="0.3">
      <c r="A17629" s="2">
        <f>IFERROR(INDEX(Forecasting!$C$6:$HS$7,1,MATCH('Weekly Sales'!$E17629,Forecasting!$C$7:$HS$7,0)),0)</f>
        <v>0</v>
      </c>
    </row>
    <row r="17630" spans="1:1" x14ac:dyDescent="0.3">
      <c r="A17630" s="2">
        <f>IFERROR(INDEX(Forecasting!$C$6:$HS$7,1,MATCH('Weekly Sales'!$E17630,Forecasting!$C$7:$HS$7,0)),0)</f>
        <v>0</v>
      </c>
    </row>
    <row r="17631" spans="1:1" x14ac:dyDescent="0.3">
      <c r="A17631" s="2">
        <f>IFERROR(INDEX(Forecasting!$C$6:$HS$7,1,MATCH('Weekly Sales'!$E17631,Forecasting!$C$7:$HS$7,0)),0)</f>
        <v>0</v>
      </c>
    </row>
    <row r="17632" spans="1:1" x14ac:dyDescent="0.3">
      <c r="A17632" s="2">
        <f>IFERROR(INDEX(Forecasting!$C$6:$HS$7,1,MATCH('Weekly Sales'!$E17632,Forecasting!$C$7:$HS$7,0)),0)</f>
        <v>0</v>
      </c>
    </row>
    <row r="17633" spans="1:1" x14ac:dyDescent="0.3">
      <c r="A17633" s="2">
        <f>IFERROR(INDEX(Forecasting!$C$6:$HS$7,1,MATCH('Weekly Sales'!$E17633,Forecasting!$C$7:$HS$7,0)),0)</f>
        <v>0</v>
      </c>
    </row>
    <row r="17634" spans="1:1" x14ac:dyDescent="0.3">
      <c r="A17634" s="2">
        <f>IFERROR(INDEX(Forecasting!$C$6:$HS$7,1,MATCH('Weekly Sales'!$E17634,Forecasting!$C$7:$HS$7,0)),0)</f>
        <v>0</v>
      </c>
    </row>
    <row r="17635" spans="1:1" x14ac:dyDescent="0.3">
      <c r="A17635" s="2">
        <f>IFERROR(INDEX(Forecasting!$C$6:$HS$7,1,MATCH('Weekly Sales'!$E17635,Forecasting!$C$7:$HS$7,0)),0)</f>
        <v>0</v>
      </c>
    </row>
    <row r="17636" spans="1:1" x14ac:dyDescent="0.3">
      <c r="A17636" s="2">
        <f>IFERROR(INDEX(Forecasting!$C$6:$HS$7,1,MATCH('Weekly Sales'!$E17636,Forecasting!$C$7:$HS$7,0)),0)</f>
        <v>0</v>
      </c>
    </row>
    <row r="17637" spans="1:1" x14ac:dyDescent="0.3">
      <c r="A17637" s="2">
        <f>IFERROR(INDEX(Forecasting!$C$6:$HS$7,1,MATCH('Weekly Sales'!$E17637,Forecasting!$C$7:$HS$7,0)),0)</f>
        <v>0</v>
      </c>
    </row>
    <row r="17638" spans="1:1" x14ac:dyDescent="0.3">
      <c r="A17638" s="2">
        <f>IFERROR(INDEX(Forecasting!$C$6:$HS$7,1,MATCH('Weekly Sales'!$E17638,Forecasting!$C$7:$HS$7,0)),0)</f>
        <v>0</v>
      </c>
    </row>
    <row r="17639" spans="1:1" x14ac:dyDescent="0.3">
      <c r="A17639" s="2">
        <f>IFERROR(INDEX(Forecasting!$C$6:$HS$7,1,MATCH('Weekly Sales'!$E17639,Forecasting!$C$7:$HS$7,0)),0)</f>
        <v>0</v>
      </c>
    </row>
    <row r="17640" spans="1:1" x14ac:dyDescent="0.3">
      <c r="A17640" s="2">
        <f>IFERROR(INDEX(Forecasting!$C$6:$HS$7,1,MATCH('Weekly Sales'!$E17640,Forecasting!$C$7:$HS$7,0)),0)</f>
        <v>0</v>
      </c>
    </row>
    <row r="17641" spans="1:1" x14ac:dyDescent="0.3">
      <c r="A17641" s="2">
        <f>IFERROR(INDEX(Forecasting!$C$6:$HS$7,1,MATCH('Weekly Sales'!$E17641,Forecasting!$C$7:$HS$7,0)),0)</f>
        <v>0</v>
      </c>
    </row>
    <row r="17642" spans="1:1" x14ac:dyDescent="0.3">
      <c r="A17642" s="2">
        <f>IFERROR(INDEX(Forecasting!$C$6:$HS$7,1,MATCH('Weekly Sales'!$E17642,Forecasting!$C$7:$HS$7,0)),0)</f>
        <v>0</v>
      </c>
    </row>
    <row r="17643" spans="1:1" x14ac:dyDescent="0.3">
      <c r="A17643" s="2">
        <f>IFERROR(INDEX(Forecasting!$C$6:$HS$7,1,MATCH('Weekly Sales'!$E17643,Forecasting!$C$7:$HS$7,0)),0)</f>
        <v>0</v>
      </c>
    </row>
    <row r="17644" spans="1:1" x14ac:dyDescent="0.3">
      <c r="A17644" s="2">
        <f>IFERROR(INDEX(Forecasting!$C$6:$HS$7,1,MATCH('Weekly Sales'!$E17644,Forecasting!$C$7:$HS$7,0)),0)</f>
        <v>0</v>
      </c>
    </row>
    <row r="17645" spans="1:1" x14ac:dyDescent="0.3">
      <c r="A17645" s="2">
        <f>IFERROR(INDEX(Forecasting!$C$6:$HS$7,1,MATCH('Weekly Sales'!$E17645,Forecasting!$C$7:$HS$7,0)),0)</f>
        <v>0</v>
      </c>
    </row>
    <row r="17646" spans="1:1" x14ac:dyDescent="0.3">
      <c r="A17646" s="2">
        <f>IFERROR(INDEX(Forecasting!$C$6:$HS$7,1,MATCH('Weekly Sales'!$E17646,Forecasting!$C$7:$HS$7,0)),0)</f>
        <v>0</v>
      </c>
    </row>
    <row r="17647" spans="1:1" x14ac:dyDescent="0.3">
      <c r="A17647" s="2">
        <f>IFERROR(INDEX(Forecasting!$C$6:$HS$7,1,MATCH('Weekly Sales'!$E17647,Forecasting!$C$7:$HS$7,0)),0)</f>
        <v>0</v>
      </c>
    </row>
    <row r="17648" spans="1:1" x14ac:dyDescent="0.3">
      <c r="A17648" s="2">
        <f>IFERROR(INDEX(Forecasting!$C$6:$HS$7,1,MATCH('Weekly Sales'!$E17648,Forecasting!$C$7:$HS$7,0)),0)</f>
        <v>0</v>
      </c>
    </row>
    <row r="17649" spans="1:1" x14ac:dyDescent="0.3">
      <c r="A17649" s="2">
        <f>IFERROR(INDEX(Forecasting!$C$6:$HS$7,1,MATCH('Weekly Sales'!$E17649,Forecasting!$C$7:$HS$7,0)),0)</f>
        <v>0</v>
      </c>
    </row>
    <row r="17650" spans="1:1" x14ac:dyDescent="0.3">
      <c r="A17650" s="2">
        <f>IFERROR(INDEX(Forecasting!$C$6:$HS$7,1,MATCH('Weekly Sales'!$E17650,Forecasting!$C$7:$HS$7,0)),0)</f>
        <v>0</v>
      </c>
    </row>
    <row r="17651" spans="1:1" x14ac:dyDescent="0.3">
      <c r="A17651" s="2">
        <f>IFERROR(INDEX(Forecasting!$C$6:$HS$7,1,MATCH('Weekly Sales'!$E17651,Forecasting!$C$7:$HS$7,0)),0)</f>
        <v>0</v>
      </c>
    </row>
    <row r="17652" spans="1:1" x14ac:dyDescent="0.3">
      <c r="A17652" s="2">
        <f>IFERROR(INDEX(Forecasting!$C$6:$HS$7,1,MATCH('Weekly Sales'!$E17652,Forecasting!$C$7:$HS$7,0)),0)</f>
        <v>0</v>
      </c>
    </row>
    <row r="17653" spans="1:1" x14ac:dyDescent="0.3">
      <c r="A17653" s="2">
        <f>IFERROR(INDEX(Forecasting!$C$6:$HS$7,1,MATCH('Weekly Sales'!$E17653,Forecasting!$C$7:$HS$7,0)),0)</f>
        <v>0</v>
      </c>
    </row>
    <row r="17654" spans="1:1" x14ac:dyDescent="0.3">
      <c r="A17654" s="2">
        <f>IFERROR(INDEX(Forecasting!$C$6:$HS$7,1,MATCH('Weekly Sales'!$E17654,Forecasting!$C$7:$HS$7,0)),0)</f>
        <v>0</v>
      </c>
    </row>
    <row r="17655" spans="1:1" x14ac:dyDescent="0.3">
      <c r="A17655" s="2">
        <f>IFERROR(INDEX(Forecasting!$C$6:$HS$7,1,MATCH('Weekly Sales'!$E17655,Forecasting!$C$7:$HS$7,0)),0)</f>
        <v>0</v>
      </c>
    </row>
    <row r="17656" spans="1:1" x14ac:dyDescent="0.3">
      <c r="A17656" s="2">
        <f>IFERROR(INDEX(Forecasting!$C$6:$HS$7,1,MATCH('Weekly Sales'!$E17656,Forecasting!$C$7:$HS$7,0)),0)</f>
        <v>0</v>
      </c>
    </row>
    <row r="17657" spans="1:1" x14ac:dyDescent="0.3">
      <c r="A17657" s="2">
        <f>IFERROR(INDEX(Forecasting!$C$6:$HS$7,1,MATCH('Weekly Sales'!$E17657,Forecasting!$C$7:$HS$7,0)),0)</f>
        <v>0</v>
      </c>
    </row>
    <row r="17658" spans="1:1" x14ac:dyDescent="0.3">
      <c r="A17658" s="2">
        <f>IFERROR(INDEX(Forecasting!$C$6:$HS$7,1,MATCH('Weekly Sales'!$E17658,Forecasting!$C$7:$HS$7,0)),0)</f>
        <v>0</v>
      </c>
    </row>
    <row r="17659" spans="1:1" x14ac:dyDescent="0.3">
      <c r="A17659" s="2">
        <f>IFERROR(INDEX(Forecasting!$C$6:$HS$7,1,MATCH('Weekly Sales'!$E17659,Forecasting!$C$7:$HS$7,0)),0)</f>
        <v>0</v>
      </c>
    </row>
    <row r="17660" spans="1:1" x14ac:dyDescent="0.3">
      <c r="A17660" s="2">
        <f>IFERROR(INDEX(Forecasting!$C$6:$HS$7,1,MATCH('Weekly Sales'!$E17660,Forecasting!$C$7:$HS$7,0)),0)</f>
        <v>0</v>
      </c>
    </row>
    <row r="17661" spans="1:1" x14ac:dyDescent="0.3">
      <c r="A17661" s="2">
        <f>IFERROR(INDEX(Forecasting!$C$6:$HS$7,1,MATCH('Weekly Sales'!$E17661,Forecasting!$C$7:$HS$7,0)),0)</f>
        <v>0</v>
      </c>
    </row>
    <row r="17662" spans="1:1" x14ac:dyDescent="0.3">
      <c r="A17662" s="2">
        <f>IFERROR(INDEX(Forecasting!$C$6:$HS$7,1,MATCH('Weekly Sales'!$E17662,Forecasting!$C$7:$HS$7,0)),0)</f>
        <v>0</v>
      </c>
    </row>
    <row r="17663" spans="1:1" x14ac:dyDescent="0.3">
      <c r="A17663" s="2">
        <f>IFERROR(INDEX(Forecasting!$C$6:$HS$7,1,MATCH('Weekly Sales'!$E17663,Forecasting!$C$7:$HS$7,0)),0)</f>
        <v>0</v>
      </c>
    </row>
    <row r="17664" spans="1:1" x14ac:dyDescent="0.3">
      <c r="A17664" s="2">
        <f>IFERROR(INDEX(Forecasting!$C$6:$HS$7,1,MATCH('Weekly Sales'!$E17664,Forecasting!$C$7:$HS$7,0)),0)</f>
        <v>0</v>
      </c>
    </row>
    <row r="17665" spans="1:1" x14ac:dyDescent="0.3">
      <c r="A17665" s="2">
        <f>IFERROR(INDEX(Forecasting!$C$6:$HS$7,1,MATCH('Weekly Sales'!$E17665,Forecasting!$C$7:$HS$7,0)),0)</f>
        <v>0</v>
      </c>
    </row>
    <row r="17666" spans="1:1" x14ac:dyDescent="0.3">
      <c r="A17666" s="2">
        <f>IFERROR(INDEX(Forecasting!$C$6:$HS$7,1,MATCH('Weekly Sales'!$E17666,Forecasting!$C$7:$HS$7,0)),0)</f>
        <v>0</v>
      </c>
    </row>
    <row r="17667" spans="1:1" x14ac:dyDescent="0.3">
      <c r="A17667" s="2">
        <f>IFERROR(INDEX(Forecasting!$C$6:$HS$7,1,MATCH('Weekly Sales'!$E17667,Forecasting!$C$7:$HS$7,0)),0)</f>
        <v>0</v>
      </c>
    </row>
    <row r="17668" spans="1:1" x14ac:dyDescent="0.3">
      <c r="A17668" s="2">
        <f>IFERROR(INDEX(Forecasting!$C$6:$HS$7,1,MATCH('Weekly Sales'!$E17668,Forecasting!$C$7:$HS$7,0)),0)</f>
        <v>0</v>
      </c>
    </row>
    <row r="17669" spans="1:1" x14ac:dyDescent="0.3">
      <c r="A17669" s="2">
        <f>IFERROR(INDEX(Forecasting!$C$6:$HS$7,1,MATCH('Weekly Sales'!$E17669,Forecasting!$C$7:$HS$7,0)),0)</f>
        <v>0</v>
      </c>
    </row>
    <row r="17670" spans="1:1" x14ac:dyDescent="0.3">
      <c r="A17670" s="2">
        <f>IFERROR(INDEX(Forecasting!$C$6:$HS$7,1,MATCH('Weekly Sales'!$E17670,Forecasting!$C$7:$HS$7,0)),0)</f>
        <v>0</v>
      </c>
    </row>
    <row r="17671" spans="1:1" x14ac:dyDescent="0.3">
      <c r="A17671" s="2">
        <f>IFERROR(INDEX(Forecasting!$C$6:$HS$7,1,MATCH('Weekly Sales'!$E17671,Forecasting!$C$7:$HS$7,0)),0)</f>
        <v>0</v>
      </c>
    </row>
    <row r="17672" spans="1:1" x14ac:dyDescent="0.3">
      <c r="A17672" s="2">
        <f>IFERROR(INDEX(Forecasting!$C$6:$HS$7,1,MATCH('Weekly Sales'!$E17672,Forecasting!$C$7:$HS$7,0)),0)</f>
        <v>0</v>
      </c>
    </row>
    <row r="17673" spans="1:1" x14ac:dyDescent="0.3">
      <c r="A17673" s="2">
        <f>IFERROR(INDEX(Forecasting!$C$6:$HS$7,1,MATCH('Weekly Sales'!$E17673,Forecasting!$C$7:$HS$7,0)),0)</f>
        <v>0</v>
      </c>
    </row>
    <row r="17674" spans="1:1" x14ac:dyDescent="0.3">
      <c r="A17674" s="2">
        <f>IFERROR(INDEX(Forecasting!$C$6:$HS$7,1,MATCH('Weekly Sales'!$E17674,Forecasting!$C$7:$HS$7,0)),0)</f>
        <v>0</v>
      </c>
    </row>
    <row r="17675" spans="1:1" x14ac:dyDescent="0.3">
      <c r="A17675" s="2">
        <f>IFERROR(INDEX(Forecasting!$C$6:$HS$7,1,MATCH('Weekly Sales'!$E17675,Forecasting!$C$7:$HS$7,0)),0)</f>
        <v>0</v>
      </c>
    </row>
    <row r="17676" spans="1:1" x14ac:dyDescent="0.3">
      <c r="A17676" s="2">
        <f>IFERROR(INDEX(Forecasting!$C$6:$HS$7,1,MATCH('Weekly Sales'!$E17676,Forecasting!$C$7:$HS$7,0)),0)</f>
        <v>0</v>
      </c>
    </row>
    <row r="17677" spans="1:1" x14ac:dyDescent="0.3">
      <c r="A17677" s="2">
        <f>IFERROR(INDEX(Forecasting!$C$6:$HS$7,1,MATCH('Weekly Sales'!$E17677,Forecasting!$C$7:$HS$7,0)),0)</f>
        <v>0</v>
      </c>
    </row>
    <row r="17678" spans="1:1" x14ac:dyDescent="0.3">
      <c r="A17678" s="2">
        <f>IFERROR(INDEX(Forecasting!$C$6:$HS$7,1,MATCH('Weekly Sales'!$E17678,Forecasting!$C$7:$HS$7,0)),0)</f>
        <v>0</v>
      </c>
    </row>
    <row r="17679" spans="1:1" x14ac:dyDescent="0.3">
      <c r="A17679" s="2">
        <f>IFERROR(INDEX(Forecasting!$C$6:$HS$7,1,MATCH('Weekly Sales'!$E17679,Forecasting!$C$7:$HS$7,0)),0)</f>
        <v>0</v>
      </c>
    </row>
    <row r="17680" spans="1:1" x14ac:dyDescent="0.3">
      <c r="A17680" s="2">
        <f>IFERROR(INDEX(Forecasting!$C$6:$HS$7,1,MATCH('Weekly Sales'!$E17680,Forecasting!$C$7:$HS$7,0)),0)</f>
        <v>0</v>
      </c>
    </row>
    <row r="17681" spans="1:1" x14ac:dyDescent="0.3">
      <c r="A17681" s="2">
        <f>IFERROR(INDEX(Forecasting!$C$6:$HS$7,1,MATCH('Weekly Sales'!$E17681,Forecasting!$C$7:$HS$7,0)),0)</f>
        <v>0</v>
      </c>
    </row>
    <row r="17682" spans="1:1" x14ac:dyDescent="0.3">
      <c r="A17682" s="2">
        <f>IFERROR(INDEX(Forecasting!$C$6:$HS$7,1,MATCH('Weekly Sales'!$E17682,Forecasting!$C$7:$HS$7,0)),0)</f>
        <v>0</v>
      </c>
    </row>
    <row r="17683" spans="1:1" x14ac:dyDescent="0.3">
      <c r="A17683" s="2">
        <f>IFERROR(INDEX(Forecasting!$C$6:$HS$7,1,MATCH('Weekly Sales'!$E17683,Forecasting!$C$7:$HS$7,0)),0)</f>
        <v>0</v>
      </c>
    </row>
    <row r="17684" spans="1:1" x14ac:dyDescent="0.3">
      <c r="A17684" s="2">
        <f>IFERROR(INDEX(Forecasting!$C$6:$HS$7,1,MATCH('Weekly Sales'!$E17684,Forecasting!$C$7:$HS$7,0)),0)</f>
        <v>0</v>
      </c>
    </row>
    <row r="17685" spans="1:1" x14ac:dyDescent="0.3">
      <c r="A17685" s="2">
        <f>IFERROR(INDEX(Forecasting!$C$6:$HS$7,1,MATCH('Weekly Sales'!$E17685,Forecasting!$C$7:$HS$7,0)),0)</f>
        <v>0</v>
      </c>
    </row>
    <row r="17686" spans="1:1" x14ac:dyDescent="0.3">
      <c r="A17686" s="2">
        <f>IFERROR(INDEX(Forecasting!$C$6:$HS$7,1,MATCH('Weekly Sales'!$E17686,Forecasting!$C$7:$HS$7,0)),0)</f>
        <v>0</v>
      </c>
    </row>
    <row r="17687" spans="1:1" x14ac:dyDescent="0.3">
      <c r="A17687" s="2">
        <f>IFERROR(INDEX(Forecasting!$C$6:$HS$7,1,MATCH('Weekly Sales'!$E17687,Forecasting!$C$7:$HS$7,0)),0)</f>
        <v>0</v>
      </c>
    </row>
    <row r="17688" spans="1:1" x14ac:dyDescent="0.3">
      <c r="A17688" s="2">
        <f>IFERROR(INDEX(Forecasting!$C$6:$HS$7,1,MATCH('Weekly Sales'!$E17688,Forecasting!$C$7:$HS$7,0)),0)</f>
        <v>0</v>
      </c>
    </row>
    <row r="17689" spans="1:1" x14ac:dyDescent="0.3">
      <c r="A17689" s="2">
        <f>IFERROR(INDEX(Forecasting!$C$6:$HS$7,1,MATCH('Weekly Sales'!$E17689,Forecasting!$C$7:$HS$7,0)),0)</f>
        <v>0</v>
      </c>
    </row>
    <row r="17690" spans="1:1" x14ac:dyDescent="0.3">
      <c r="A17690" s="2">
        <f>IFERROR(INDEX(Forecasting!$C$6:$HS$7,1,MATCH('Weekly Sales'!$E17690,Forecasting!$C$7:$HS$7,0)),0)</f>
        <v>0</v>
      </c>
    </row>
    <row r="17691" spans="1:1" x14ac:dyDescent="0.3">
      <c r="A17691" s="2">
        <f>IFERROR(INDEX(Forecasting!$C$6:$HS$7,1,MATCH('Weekly Sales'!$E17691,Forecasting!$C$7:$HS$7,0)),0)</f>
        <v>0</v>
      </c>
    </row>
    <row r="17692" spans="1:1" x14ac:dyDescent="0.3">
      <c r="A17692" s="2">
        <f>IFERROR(INDEX(Forecasting!$C$6:$HS$7,1,MATCH('Weekly Sales'!$E17692,Forecasting!$C$7:$HS$7,0)),0)</f>
        <v>0</v>
      </c>
    </row>
    <row r="17693" spans="1:1" x14ac:dyDescent="0.3">
      <c r="A17693" s="2">
        <f>IFERROR(INDEX(Forecasting!$C$6:$HS$7,1,MATCH('Weekly Sales'!$E17693,Forecasting!$C$7:$HS$7,0)),0)</f>
        <v>0</v>
      </c>
    </row>
    <row r="17694" spans="1:1" x14ac:dyDescent="0.3">
      <c r="A17694" s="2">
        <f>IFERROR(INDEX(Forecasting!$C$6:$HS$7,1,MATCH('Weekly Sales'!$E17694,Forecasting!$C$7:$HS$7,0)),0)</f>
        <v>0</v>
      </c>
    </row>
    <row r="17695" spans="1:1" x14ac:dyDescent="0.3">
      <c r="A17695" s="2">
        <f>IFERROR(INDEX(Forecasting!$C$6:$HS$7,1,MATCH('Weekly Sales'!$E17695,Forecasting!$C$7:$HS$7,0)),0)</f>
        <v>0</v>
      </c>
    </row>
    <row r="17696" spans="1:1" x14ac:dyDescent="0.3">
      <c r="A17696" s="2">
        <f>IFERROR(INDEX(Forecasting!$C$6:$HS$7,1,MATCH('Weekly Sales'!$E17696,Forecasting!$C$7:$HS$7,0)),0)</f>
        <v>0</v>
      </c>
    </row>
    <row r="17697" spans="1:1" x14ac:dyDescent="0.3">
      <c r="A17697" s="2">
        <f>IFERROR(INDEX(Forecasting!$C$6:$HS$7,1,MATCH('Weekly Sales'!$E17697,Forecasting!$C$7:$HS$7,0)),0)</f>
        <v>0</v>
      </c>
    </row>
    <row r="17698" spans="1:1" x14ac:dyDescent="0.3">
      <c r="A17698" s="2">
        <f>IFERROR(INDEX(Forecasting!$C$6:$HS$7,1,MATCH('Weekly Sales'!$E17698,Forecasting!$C$7:$HS$7,0)),0)</f>
        <v>0</v>
      </c>
    </row>
    <row r="17699" spans="1:1" x14ac:dyDescent="0.3">
      <c r="A17699" s="2">
        <f>IFERROR(INDEX(Forecasting!$C$6:$HS$7,1,MATCH('Weekly Sales'!$E17699,Forecasting!$C$7:$HS$7,0)),0)</f>
        <v>0</v>
      </c>
    </row>
    <row r="17700" spans="1:1" x14ac:dyDescent="0.3">
      <c r="A17700" s="2">
        <f>IFERROR(INDEX(Forecasting!$C$6:$HS$7,1,MATCH('Weekly Sales'!$E17700,Forecasting!$C$7:$HS$7,0)),0)</f>
        <v>0</v>
      </c>
    </row>
    <row r="17701" spans="1:1" x14ac:dyDescent="0.3">
      <c r="A17701" s="2">
        <f>IFERROR(INDEX(Forecasting!$C$6:$HS$7,1,MATCH('Weekly Sales'!$E17701,Forecasting!$C$7:$HS$7,0)),0)</f>
        <v>0</v>
      </c>
    </row>
    <row r="17702" spans="1:1" x14ac:dyDescent="0.3">
      <c r="A17702" s="2">
        <f>IFERROR(INDEX(Forecasting!$C$6:$HS$7,1,MATCH('Weekly Sales'!$E17702,Forecasting!$C$7:$HS$7,0)),0)</f>
        <v>0</v>
      </c>
    </row>
    <row r="17703" spans="1:1" x14ac:dyDescent="0.3">
      <c r="A17703" s="2">
        <f>IFERROR(INDEX(Forecasting!$C$6:$HS$7,1,MATCH('Weekly Sales'!$E17703,Forecasting!$C$7:$HS$7,0)),0)</f>
        <v>0</v>
      </c>
    </row>
    <row r="17704" spans="1:1" x14ac:dyDescent="0.3">
      <c r="A17704" s="2">
        <f>IFERROR(INDEX(Forecasting!$C$6:$HS$7,1,MATCH('Weekly Sales'!$E17704,Forecasting!$C$7:$HS$7,0)),0)</f>
        <v>0</v>
      </c>
    </row>
    <row r="17705" spans="1:1" x14ac:dyDescent="0.3">
      <c r="A17705" s="2">
        <f>IFERROR(INDEX(Forecasting!$C$6:$HS$7,1,MATCH('Weekly Sales'!$E17705,Forecasting!$C$7:$HS$7,0)),0)</f>
        <v>0</v>
      </c>
    </row>
    <row r="17706" spans="1:1" x14ac:dyDescent="0.3">
      <c r="A17706" s="2">
        <f>IFERROR(INDEX(Forecasting!$C$6:$HS$7,1,MATCH('Weekly Sales'!$E17706,Forecasting!$C$7:$HS$7,0)),0)</f>
        <v>0</v>
      </c>
    </row>
    <row r="17707" spans="1:1" x14ac:dyDescent="0.3">
      <c r="A17707" s="2">
        <f>IFERROR(INDEX(Forecasting!$C$6:$HS$7,1,MATCH('Weekly Sales'!$E17707,Forecasting!$C$7:$HS$7,0)),0)</f>
        <v>0</v>
      </c>
    </row>
    <row r="17708" spans="1:1" x14ac:dyDescent="0.3">
      <c r="A17708" s="2">
        <f>IFERROR(INDEX(Forecasting!$C$6:$HS$7,1,MATCH('Weekly Sales'!$E17708,Forecasting!$C$7:$HS$7,0)),0)</f>
        <v>0</v>
      </c>
    </row>
    <row r="17709" spans="1:1" x14ac:dyDescent="0.3">
      <c r="A17709" s="2">
        <f>IFERROR(INDEX(Forecasting!$C$6:$HS$7,1,MATCH('Weekly Sales'!$E17709,Forecasting!$C$7:$HS$7,0)),0)</f>
        <v>0</v>
      </c>
    </row>
    <row r="17710" spans="1:1" x14ac:dyDescent="0.3">
      <c r="A17710" s="2">
        <f>IFERROR(INDEX(Forecasting!$C$6:$HS$7,1,MATCH('Weekly Sales'!$E17710,Forecasting!$C$7:$HS$7,0)),0)</f>
        <v>0</v>
      </c>
    </row>
    <row r="17711" spans="1:1" x14ac:dyDescent="0.3">
      <c r="A17711" s="2">
        <f>IFERROR(INDEX(Forecasting!$C$6:$HS$7,1,MATCH('Weekly Sales'!$E17711,Forecasting!$C$7:$HS$7,0)),0)</f>
        <v>0</v>
      </c>
    </row>
    <row r="17712" spans="1:1" x14ac:dyDescent="0.3">
      <c r="A17712" s="2">
        <f>IFERROR(INDEX(Forecasting!$C$6:$HS$7,1,MATCH('Weekly Sales'!$E17712,Forecasting!$C$7:$HS$7,0)),0)</f>
        <v>0</v>
      </c>
    </row>
    <row r="17713" spans="1:1" x14ac:dyDescent="0.3">
      <c r="A17713" s="2">
        <f>IFERROR(INDEX(Forecasting!$C$6:$HS$7,1,MATCH('Weekly Sales'!$E17713,Forecasting!$C$7:$HS$7,0)),0)</f>
        <v>0</v>
      </c>
    </row>
    <row r="17714" spans="1:1" x14ac:dyDescent="0.3">
      <c r="A17714" s="2">
        <f>IFERROR(INDEX(Forecasting!$C$6:$HS$7,1,MATCH('Weekly Sales'!$E17714,Forecasting!$C$7:$HS$7,0)),0)</f>
        <v>0</v>
      </c>
    </row>
    <row r="17715" spans="1:1" x14ac:dyDescent="0.3">
      <c r="A17715" s="2">
        <f>IFERROR(INDEX(Forecasting!$C$6:$HS$7,1,MATCH('Weekly Sales'!$E17715,Forecasting!$C$7:$HS$7,0)),0)</f>
        <v>0</v>
      </c>
    </row>
    <row r="17716" spans="1:1" x14ac:dyDescent="0.3">
      <c r="A17716" s="2">
        <f>IFERROR(INDEX(Forecasting!$C$6:$HS$7,1,MATCH('Weekly Sales'!$E17716,Forecasting!$C$7:$HS$7,0)),0)</f>
        <v>0</v>
      </c>
    </row>
    <row r="17717" spans="1:1" x14ac:dyDescent="0.3">
      <c r="A17717" s="2">
        <f>IFERROR(INDEX(Forecasting!$C$6:$HS$7,1,MATCH('Weekly Sales'!$E17717,Forecasting!$C$7:$HS$7,0)),0)</f>
        <v>0</v>
      </c>
    </row>
    <row r="17718" spans="1:1" x14ac:dyDescent="0.3">
      <c r="A17718" s="2">
        <f>IFERROR(INDEX(Forecasting!$C$6:$HS$7,1,MATCH('Weekly Sales'!$E17718,Forecasting!$C$7:$HS$7,0)),0)</f>
        <v>0</v>
      </c>
    </row>
    <row r="17719" spans="1:1" x14ac:dyDescent="0.3">
      <c r="A17719" s="2">
        <f>IFERROR(INDEX(Forecasting!$C$6:$HS$7,1,MATCH('Weekly Sales'!$E17719,Forecasting!$C$7:$HS$7,0)),0)</f>
        <v>0</v>
      </c>
    </row>
    <row r="17720" spans="1:1" x14ac:dyDescent="0.3">
      <c r="A17720" s="2">
        <f>IFERROR(INDEX(Forecasting!$C$6:$HS$7,1,MATCH('Weekly Sales'!$E17720,Forecasting!$C$7:$HS$7,0)),0)</f>
        <v>0</v>
      </c>
    </row>
    <row r="17721" spans="1:1" x14ac:dyDescent="0.3">
      <c r="A17721" s="2">
        <f>IFERROR(INDEX(Forecasting!$C$6:$HS$7,1,MATCH('Weekly Sales'!$E17721,Forecasting!$C$7:$HS$7,0)),0)</f>
        <v>0</v>
      </c>
    </row>
    <row r="17722" spans="1:1" x14ac:dyDescent="0.3">
      <c r="A17722" s="2">
        <f>IFERROR(INDEX(Forecasting!$C$6:$HS$7,1,MATCH('Weekly Sales'!$E17722,Forecasting!$C$7:$HS$7,0)),0)</f>
        <v>0</v>
      </c>
    </row>
    <row r="17723" spans="1:1" x14ac:dyDescent="0.3">
      <c r="A17723" s="2">
        <f>IFERROR(INDEX(Forecasting!$C$6:$HS$7,1,MATCH('Weekly Sales'!$E17723,Forecasting!$C$7:$HS$7,0)),0)</f>
        <v>0</v>
      </c>
    </row>
    <row r="17724" spans="1:1" x14ac:dyDescent="0.3">
      <c r="A17724" s="2">
        <f>IFERROR(INDEX(Forecasting!$C$6:$HS$7,1,MATCH('Weekly Sales'!$E17724,Forecasting!$C$7:$HS$7,0)),0)</f>
        <v>0</v>
      </c>
    </row>
    <row r="17725" spans="1:1" x14ac:dyDescent="0.3">
      <c r="A17725" s="2">
        <f>IFERROR(INDEX(Forecasting!$C$6:$HS$7,1,MATCH('Weekly Sales'!$E17725,Forecasting!$C$7:$HS$7,0)),0)</f>
        <v>0</v>
      </c>
    </row>
    <row r="17726" spans="1:1" x14ac:dyDescent="0.3">
      <c r="A17726" s="2">
        <f>IFERROR(INDEX(Forecasting!$C$6:$HS$7,1,MATCH('Weekly Sales'!$E17726,Forecasting!$C$7:$HS$7,0)),0)</f>
        <v>0</v>
      </c>
    </row>
    <row r="17727" spans="1:1" x14ac:dyDescent="0.3">
      <c r="A17727" s="2">
        <f>IFERROR(INDEX(Forecasting!$C$6:$HS$7,1,MATCH('Weekly Sales'!$E17727,Forecasting!$C$7:$HS$7,0)),0)</f>
        <v>0</v>
      </c>
    </row>
    <row r="17728" spans="1:1" x14ac:dyDescent="0.3">
      <c r="A17728" s="2">
        <f>IFERROR(INDEX(Forecasting!$C$6:$HS$7,1,MATCH('Weekly Sales'!$E17728,Forecasting!$C$7:$HS$7,0)),0)</f>
        <v>0</v>
      </c>
    </row>
    <row r="17729" spans="1:1" x14ac:dyDescent="0.3">
      <c r="A17729" s="2">
        <f>IFERROR(INDEX(Forecasting!$C$6:$HS$7,1,MATCH('Weekly Sales'!$E17729,Forecasting!$C$7:$HS$7,0)),0)</f>
        <v>0</v>
      </c>
    </row>
    <row r="17730" spans="1:1" x14ac:dyDescent="0.3">
      <c r="A17730" s="2">
        <f>IFERROR(INDEX(Forecasting!$C$6:$HS$7,1,MATCH('Weekly Sales'!$E17730,Forecasting!$C$7:$HS$7,0)),0)</f>
        <v>0</v>
      </c>
    </row>
    <row r="17731" spans="1:1" x14ac:dyDescent="0.3">
      <c r="A17731" s="2">
        <f>IFERROR(INDEX(Forecasting!$C$6:$HS$7,1,MATCH('Weekly Sales'!$E17731,Forecasting!$C$7:$HS$7,0)),0)</f>
        <v>0</v>
      </c>
    </row>
    <row r="17732" spans="1:1" x14ac:dyDescent="0.3">
      <c r="A17732" s="2">
        <f>IFERROR(INDEX(Forecasting!$C$6:$HS$7,1,MATCH('Weekly Sales'!$E17732,Forecasting!$C$7:$HS$7,0)),0)</f>
        <v>0</v>
      </c>
    </row>
    <row r="17733" spans="1:1" x14ac:dyDescent="0.3">
      <c r="A17733" s="2">
        <f>IFERROR(INDEX(Forecasting!$C$6:$HS$7,1,MATCH('Weekly Sales'!$E17733,Forecasting!$C$7:$HS$7,0)),0)</f>
        <v>0</v>
      </c>
    </row>
    <row r="17734" spans="1:1" x14ac:dyDescent="0.3">
      <c r="A17734" s="2">
        <f>IFERROR(INDEX(Forecasting!$C$6:$HS$7,1,MATCH('Weekly Sales'!$E17734,Forecasting!$C$7:$HS$7,0)),0)</f>
        <v>0</v>
      </c>
    </row>
    <row r="17735" spans="1:1" x14ac:dyDescent="0.3">
      <c r="A17735" s="2">
        <f>IFERROR(INDEX(Forecasting!$C$6:$HS$7,1,MATCH('Weekly Sales'!$E17735,Forecasting!$C$7:$HS$7,0)),0)</f>
        <v>0</v>
      </c>
    </row>
    <row r="17736" spans="1:1" x14ac:dyDescent="0.3">
      <c r="A17736" s="2">
        <f>IFERROR(INDEX(Forecasting!$C$6:$HS$7,1,MATCH('Weekly Sales'!$E17736,Forecasting!$C$7:$HS$7,0)),0)</f>
        <v>0</v>
      </c>
    </row>
    <row r="17737" spans="1:1" x14ac:dyDescent="0.3">
      <c r="A17737" s="2">
        <f>IFERROR(INDEX(Forecasting!$C$6:$HS$7,1,MATCH('Weekly Sales'!$E17737,Forecasting!$C$7:$HS$7,0)),0)</f>
        <v>0</v>
      </c>
    </row>
    <row r="17738" spans="1:1" x14ac:dyDescent="0.3">
      <c r="A17738" s="2">
        <f>IFERROR(INDEX(Forecasting!$C$6:$HS$7,1,MATCH('Weekly Sales'!$E17738,Forecasting!$C$7:$HS$7,0)),0)</f>
        <v>0</v>
      </c>
    </row>
    <row r="17739" spans="1:1" x14ac:dyDescent="0.3">
      <c r="A17739" s="2">
        <f>IFERROR(INDEX(Forecasting!$C$6:$HS$7,1,MATCH('Weekly Sales'!$E17739,Forecasting!$C$7:$HS$7,0)),0)</f>
        <v>0</v>
      </c>
    </row>
    <row r="17740" spans="1:1" x14ac:dyDescent="0.3">
      <c r="A17740" s="2">
        <f>IFERROR(INDEX(Forecasting!$C$6:$HS$7,1,MATCH('Weekly Sales'!$E17740,Forecasting!$C$7:$HS$7,0)),0)</f>
        <v>0</v>
      </c>
    </row>
    <row r="17741" spans="1:1" x14ac:dyDescent="0.3">
      <c r="A17741" s="2">
        <f>IFERROR(INDEX(Forecasting!$C$6:$HS$7,1,MATCH('Weekly Sales'!$E17741,Forecasting!$C$7:$HS$7,0)),0)</f>
        <v>0</v>
      </c>
    </row>
    <row r="17742" spans="1:1" x14ac:dyDescent="0.3">
      <c r="A17742" s="2">
        <f>IFERROR(INDEX(Forecasting!$C$6:$HS$7,1,MATCH('Weekly Sales'!$E17742,Forecasting!$C$7:$HS$7,0)),0)</f>
        <v>0</v>
      </c>
    </row>
    <row r="17743" spans="1:1" x14ac:dyDescent="0.3">
      <c r="A17743" s="2">
        <f>IFERROR(INDEX(Forecasting!$C$6:$HS$7,1,MATCH('Weekly Sales'!$E17743,Forecasting!$C$7:$HS$7,0)),0)</f>
        <v>0</v>
      </c>
    </row>
    <row r="17744" spans="1:1" x14ac:dyDescent="0.3">
      <c r="A17744" s="2">
        <f>IFERROR(INDEX(Forecasting!$C$6:$HS$7,1,MATCH('Weekly Sales'!$E17744,Forecasting!$C$7:$HS$7,0)),0)</f>
        <v>0</v>
      </c>
    </row>
    <row r="17745" spans="1:1" x14ac:dyDescent="0.3">
      <c r="A17745" s="2">
        <f>IFERROR(INDEX(Forecasting!$C$6:$HS$7,1,MATCH('Weekly Sales'!$E17745,Forecasting!$C$7:$HS$7,0)),0)</f>
        <v>0</v>
      </c>
    </row>
    <row r="17746" spans="1:1" x14ac:dyDescent="0.3">
      <c r="A17746" s="2">
        <f>IFERROR(INDEX(Forecasting!$C$6:$HS$7,1,MATCH('Weekly Sales'!$E17746,Forecasting!$C$7:$HS$7,0)),0)</f>
        <v>0</v>
      </c>
    </row>
    <row r="17747" spans="1:1" x14ac:dyDescent="0.3">
      <c r="A17747" s="2">
        <f>IFERROR(INDEX(Forecasting!$C$6:$HS$7,1,MATCH('Weekly Sales'!$E17747,Forecasting!$C$7:$HS$7,0)),0)</f>
        <v>0</v>
      </c>
    </row>
    <row r="17748" spans="1:1" x14ac:dyDescent="0.3">
      <c r="A17748" s="2">
        <f>IFERROR(INDEX(Forecasting!$C$6:$HS$7,1,MATCH('Weekly Sales'!$E17748,Forecasting!$C$7:$HS$7,0)),0)</f>
        <v>0</v>
      </c>
    </row>
    <row r="17749" spans="1:1" x14ac:dyDescent="0.3">
      <c r="A17749" s="2">
        <f>IFERROR(INDEX(Forecasting!$C$6:$HS$7,1,MATCH('Weekly Sales'!$E17749,Forecasting!$C$7:$HS$7,0)),0)</f>
        <v>0</v>
      </c>
    </row>
    <row r="17750" spans="1:1" x14ac:dyDescent="0.3">
      <c r="A17750" s="2">
        <f>IFERROR(INDEX(Forecasting!$C$6:$HS$7,1,MATCH('Weekly Sales'!$E17750,Forecasting!$C$7:$HS$7,0)),0)</f>
        <v>0</v>
      </c>
    </row>
    <row r="17751" spans="1:1" x14ac:dyDescent="0.3">
      <c r="A17751" s="2">
        <f>IFERROR(INDEX(Forecasting!$C$6:$HS$7,1,MATCH('Weekly Sales'!$E17751,Forecasting!$C$7:$HS$7,0)),0)</f>
        <v>0</v>
      </c>
    </row>
    <row r="17752" spans="1:1" x14ac:dyDescent="0.3">
      <c r="A17752" s="2">
        <f>IFERROR(INDEX(Forecasting!$C$6:$HS$7,1,MATCH('Weekly Sales'!$E17752,Forecasting!$C$7:$HS$7,0)),0)</f>
        <v>0</v>
      </c>
    </row>
    <row r="17753" spans="1:1" x14ac:dyDescent="0.3">
      <c r="A17753" s="2">
        <f>IFERROR(INDEX(Forecasting!$C$6:$HS$7,1,MATCH('Weekly Sales'!$E17753,Forecasting!$C$7:$HS$7,0)),0)</f>
        <v>0</v>
      </c>
    </row>
    <row r="17754" spans="1:1" x14ac:dyDescent="0.3">
      <c r="A17754" s="2">
        <f>IFERROR(INDEX(Forecasting!$C$6:$HS$7,1,MATCH('Weekly Sales'!$E17754,Forecasting!$C$7:$HS$7,0)),0)</f>
        <v>0</v>
      </c>
    </row>
    <row r="17755" spans="1:1" x14ac:dyDescent="0.3">
      <c r="A17755" s="2">
        <f>IFERROR(INDEX(Forecasting!$C$6:$HS$7,1,MATCH('Weekly Sales'!$E17755,Forecasting!$C$7:$HS$7,0)),0)</f>
        <v>0</v>
      </c>
    </row>
    <row r="17756" spans="1:1" x14ac:dyDescent="0.3">
      <c r="A17756" s="2">
        <f>IFERROR(INDEX(Forecasting!$C$6:$HS$7,1,MATCH('Weekly Sales'!$E17756,Forecasting!$C$7:$HS$7,0)),0)</f>
        <v>0</v>
      </c>
    </row>
    <row r="17757" spans="1:1" x14ac:dyDescent="0.3">
      <c r="A17757" s="2">
        <f>IFERROR(INDEX(Forecasting!$C$6:$HS$7,1,MATCH('Weekly Sales'!$E17757,Forecasting!$C$7:$HS$7,0)),0)</f>
        <v>0</v>
      </c>
    </row>
    <row r="17758" spans="1:1" x14ac:dyDescent="0.3">
      <c r="A17758" s="2">
        <f>IFERROR(INDEX(Forecasting!$C$6:$HS$7,1,MATCH('Weekly Sales'!$E17758,Forecasting!$C$7:$HS$7,0)),0)</f>
        <v>0</v>
      </c>
    </row>
    <row r="17759" spans="1:1" x14ac:dyDescent="0.3">
      <c r="A17759" s="2">
        <f>IFERROR(INDEX(Forecasting!$C$6:$HS$7,1,MATCH('Weekly Sales'!$E17759,Forecasting!$C$7:$HS$7,0)),0)</f>
        <v>0</v>
      </c>
    </row>
    <row r="17760" spans="1:1" x14ac:dyDescent="0.3">
      <c r="A17760" s="2">
        <f>IFERROR(INDEX(Forecasting!$C$6:$HS$7,1,MATCH('Weekly Sales'!$E17760,Forecasting!$C$7:$HS$7,0)),0)</f>
        <v>0</v>
      </c>
    </row>
    <row r="17761" spans="1:1" x14ac:dyDescent="0.3">
      <c r="A17761" s="2">
        <f>IFERROR(INDEX(Forecasting!$C$6:$HS$7,1,MATCH('Weekly Sales'!$E17761,Forecasting!$C$7:$HS$7,0)),0)</f>
        <v>0</v>
      </c>
    </row>
    <row r="17762" spans="1:1" x14ac:dyDescent="0.3">
      <c r="A17762" s="2">
        <f>IFERROR(INDEX(Forecasting!$C$6:$HS$7,1,MATCH('Weekly Sales'!$E17762,Forecasting!$C$7:$HS$7,0)),0)</f>
        <v>0</v>
      </c>
    </row>
    <row r="17763" spans="1:1" x14ac:dyDescent="0.3">
      <c r="A17763" s="2">
        <f>IFERROR(INDEX(Forecasting!$C$6:$HS$7,1,MATCH('Weekly Sales'!$E17763,Forecasting!$C$7:$HS$7,0)),0)</f>
        <v>0</v>
      </c>
    </row>
    <row r="17764" spans="1:1" x14ac:dyDescent="0.3">
      <c r="A17764" s="2">
        <f>IFERROR(INDEX(Forecasting!$C$6:$HS$7,1,MATCH('Weekly Sales'!$E17764,Forecasting!$C$7:$HS$7,0)),0)</f>
        <v>0</v>
      </c>
    </row>
    <row r="17765" spans="1:1" x14ac:dyDescent="0.3">
      <c r="A17765" s="2">
        <f>IFERROR(INDEX(Forecasting!$C$6:$HS$7,1,MATCH('Weekly Sales'!$E17765,Forecasting!$C$7:$HS$7,0)),0)</f>
        <v>0</v>
      </c>
    </row>
    <row r="17766" spans="1:1" x14ac:dyDescent="0.3">
      <c r="A17766" s="2">
        <f>IFERROR(INDEX(Forecasting!$C$6:$HS$7,1,MATCH('Weekly Sales'!$E17766,Forecasting!$C$7:$HS$7,0)),0)</f>
        <v>0</v>
      </c>
    </row>
    <row r="17767" spans="1:1" x14ac:dyDescent="0.3">
      <c r="A17767" s="2">
        <f>IFERROR(INDEX(Forecasting!$C$6:$HS$7,1,MATCH('Weekly Sales'!$E17767,Forecasting!$C$7:$HS$7,0)),0)</f>
        <v>0</v>
      </c>
    </row>
    <row r="17768" spans="1:1" x14ac:dyDescent="0.3">
      <c r="A17768" s="2">
        <f>IFERROR(INDEX(Forecasting!$C$6:$HS$7,1,MATCH('Weekly Sales'!$E17768,Forecasting!$C$7:$HS$7,0)),0)</f>
        <v>0</v>
      </c>
    </row>
    <row r="17769" spans="1:1" x14ac:dyDescent="0.3">
      <c r="A17769" s="2">
        <f>IFERROR(INDEX(Forecasting!$C$6:$HS$7,1,MATCH('Weekly Sales'!$E17769,Forecasting!$C$7:$HS$7,0)),0)</f>
        <v>0</v>
      </c>
    </row>
    <row r="17770" spans="1:1" x14ac:dyDescent="0.3">
      <c r="A17770" s="2">
        <f>IFERROR(INDEX(Forecasting!$C$6:$HS$7,1,MATCH('Weekly Sales'!$E17770,Forecasting!$C$7:$HS$7,0)),0)</f>
        <v>0</v>
      </c>
    </row>
    <row r="17771" spans="1:1" x14ac:dyDescent="0.3">
      <c r="A17771" s="2">
        <f>IFERROR(INDEX(Forecasting!$C$6:$HS$7,1,MATCH('Weekly Sales'!$E17771,Forecasting!$C$7:$HS$7,0)),0)</f>
        <v>0</v>
      </c>
    </row>
    <row r="17772" spans="1:1" x14ac:dyDescent="0.3">
      <c r="A17772" s="2">
        <f>IFERROR(INDEX(Forecasting!$C$6:$HS$7,1,MATCH('Weekly Sales'!$E17772,Forecasting!$C$7:$HS$7,0)),0)</f>
        <v>0</v>
      </c>
    </row>
    <row r="17773" spans="1:1" x14ac:dyDescent="0.3">
      <c r="A17773" s="2">
        <f>IFERROR(INDEX(Forecasting!$C$6:$HS$7,1,MATCH('Weekly Sales'!$E17773,Forecasting!$C$7:$HS$7,0)),0)</f>
        <v>0</v>
      </c>
    </row>
    <row r="17774" spans="1:1" x14ac:dyDescent="0.3">
      <c r="A17774" s="2">
        <f>IFERROR(INDEX(Forecasting!$C$6:$HS$7,1,MATCH('Weekly Sales'!$E17774,Forecasting!$C$7:$HS$7,0)),0)</f>
        <v>0</v>
      </c>
    </row>
    <row r="17775" spans="1:1" x14ac:dyDescent="0.3">
      <c r="A17775" s="2">
        <f>IFERROR(INDEX(Forecasting!$C$6:$HS$7,1,MATCH('Weekly Sales'!$E17775,Forecasting!$C$7:$HS$7,0)),0)</f>
        <v>0</v>
      </c>
    </row>
    <row r="17776" spans="1:1" x14ac:dyDescent="0.3">
      <c r="A17776" s="2">
        <f>IFERROR(INDEX(Forecasting!$C$6:$HS$7,1,MATCH('Weekly Sales'!$E17776,Forecasting!$C$7:$HS$7,0)),0)</f>
        <v>0</v>
      </c>
    </row>
    <row r="17777" spans="1:1" x14ac:dyDescent="0.3">
      <c r="A17777" s="2">
        <f>IFERROR(INDEX(Forecasting!$C$6:$HS$7,1,MATCH('Weekly Sales'!$E17777,Forecasting!$C$7:$HS$7,0)),0)</f>
        <v>0</v>
      </c>
    </row>
    <row r="17778" spans="1:1" x14ac:dyDescent="0.3">
      <c r="A17778" s="2">
        <f>IFERROR(INDEX(Forecasting!$C$6:$HS$7,1,MATCH('Weekly Sales'!$E17778,Forecasting!$C$7:$HS$7,0)),0)</f>
        <v>0</v>
      </c>
    </row>
    <row r="17779" spans="1:1" x14ac:dyDescent="0.3">
      <c r="A17779" s="2">
        <f>IFERROR(INDEX(Forecasting!$C$6:$HS$7,1,MATCH('Weekly Sales'!$E17779,Forecasting!$C$7:$HS$7,0)),0)</f>
        <v>0</v>
      </c>
    </row>
    <row r="17780" spans="1:1" x14ac:dyDescent="0.3">
      <c r="A17780" s="2">
        <f>IFERROR(INDEX(Forecasting!$C$6:$HS$7,1,MATCH('Weekly Sales'!$E17780,Forecasting!$C$7:$HS$7,0)),0)</f>
        <v>0</v>
      </c>
    </row>
    <row r="17781" spans="1:1" x14ac:dyDescent="0.3">
      <c r="A17781" s="2">
        <f>IFERROR(INDEX(Forecasting!$C$6:$HS$7,1,MATCH('Weekly Sales'!$E17781,Forecasting!$C$7:$HS$7,0)),0)</f>
        <v>0</v>
      </c>
    </row>
    <row r="17782" spans="1:1" x14ac:dyDescent="0.3">
      <c r="A17782" s="2">
        <f>IFERROR(INDEX(Forecasting!$C$6:$HS$7,1,MATCH('Weekly Sales'!$E17782,Forecasting!$C$7:$HS$7,0)),0)</f>
        <v>0</v>
      </c>
    </row>
    <row r="17783" spans="1:1" x14ac:dyDescent="0.3">
      <c r="A17783" s="2">
        <f>IFERROR(INDEX(Forecasting!$C$6:$HS$7,1,MATCH('Weekly Sales'!$E17783,Forecasting!$C$7:$HS$7,0)),0)</f>
        <v>0</v>
      </c>
    </row>
    <row r="17784" spans="1:1" x14ac:dyDescent="0.3">
      <c r="A17784" s="2">
        <f>IFERROR(INDEX(Forecasting!$C$6:$HS$7,1,MATCH('Weekly Sales'!$E17784,Forecasting!$C$7:$HS$7,0)),0)</f>
        <v>0</v>
      </c>
    </row>
    <row r="17785" spans="1:1" x14ac:dyDescent="0.3">
      <c r="A17785" s="2">
        <f>IFERROR(INDEX(Forecasting!$C$6:$HS$7,1,MATCH('Weekly Sales'!$E17785,Forecasting!$C$7:$HS$7,0)),0)</f>
        <v>0</v>
      </c>
    </row>
    <row r="17786" spans="1:1" x14ac:dyDescent="0.3">
      <c r="A17786" s="2">
        <f>IFERROR(INDEX(Forecasting!$C$6:$HS$7,1,MATCH('Weekly Sales'!$E17786,Forecasting!$C$7:$HS$7,0)),0)</f>
        <v>0</v>
      </c>
    </row>
    <row r="17787" spans="1:1" x14ac:dyDescent="0.3">
      <c r="A17787" s="2">
        <f>IFERROR(INDEX(Forecasting!$C$6:$HS$7,1,MATCH('Weekly Sales'!$E17787,Forecasting!$C$7:$HS$7,0)),0)</f>
        <v>0</v>
      </c>
    </row>
    <row r="17788" spans="1:1" x14ac:dyDescent="0.3">
      <c r="A17788" s="2">
        <f>IFERROR(INDEX(Forecasting!$C$6:$HS$7,1,MATCH('Weekly Sales'!$E17788,Forecasting!$C$7:$HS$7,0)),0)</f>
        <v>0</v>
      </c>
    </row>
    <row r="17789" spans="1:1" x14ac:dyDescent="0.3">
      <c r="A17789" s="2">
        <f>IFERROR(INDEX(Forecasting!$C$6:$HS$7,1,MATCH('Weekly Sales'!$E17789,Forecasting!$C$7:$HS$7,0)),0)</f>
        <v>0</v>
      </c>
    </row>
    <row r="17790" spans="1:1" x14ac:dyDescent="0.3">
      <c r="A17790" s="2">
        <f>IFERROR(INDEX(Forecasting!$C$6:$HS$7,1,MATCH('Weekly Sales'!$E17790,Forecasting!$C$7:$HS$7,0)),0)</f>
        <v>0</v>
      </c>
    </row>
    <row r="17791" spans="1:1" x14ac:dyDescent="0.3">
      <c r="A17791" s="2">
        <f>IFERROR(INDEX(Forecasting!$C$6:$HS$7,1,MATCH('Weekly Sales'!$E17791,Forecasting!$C$7:$HS$7,0)),0)</f>
        <v>0</v>
      </c>
    </row>
    <row r="17792" spans="1:1" x14ac:dyDescent="0.3">
      <c r="A17792" s="2">
        <f>IFERROR(INDEX(Forecasting!$C$6:$HS$7,1,MATCH('Weekly Sales'!$E17792,Forecasting!$C$7:$HS$7,0)),0)</f>
        <v>0</v>
      </c>
    </row>
    <row r="17793" spans="1:1" x14ac:dyDescent="0.3">
      <c r="A17793" s="2">
        <f>IFERROR(INDEX(Forecasting!$C$6:$HS$7,1,MATCH('Weekly Sales'!$E17793,Forecasting!$C$7:$HS$7,0)),0)</f>
        <v>0</v>
      </c>
    </row>
    <row r="17794" spans="1:1" x14ac:dyDescent="0.3">
      <c r="A17794" s="2">
        <f>IFERROR(INDEX(Forecasting!$C$6:$HS$7,1,MATCH('Weekly Sales'!$E17794,Forecasting!$C$7:$HS$7,0)),0)</f>
        <v>0</v>
      </c>
    </row>
    <row r="17795" spans="1:1" x14ac:dyDescent="0.3">
      <c r="A17795" s="2">
        <f>IFERROR(INDEX(Forecasting!$C$6:$HS$7,1,MATCH('Weekly Sales'!$E17795,Forecasting!$C$7:$HS$7,0)),0)</f>
        <v>0</v>
      </c>
    </row>
    <row r="17796" spans="1:1" x14ac:dyDescent="0.3">
      <c r="A17796" s="2">
        <f>IFERROR(INDEX(Forecasting!$C$6:$HS$7,1,MATCH('Weekly Sales'!$E17796,Forecasting!$C$7:$HS$7,0)),0)</f>
        <v>0</v>
      </c>
    </row>
    <row r="17797" spans="1:1" x14ac:dyDescent="0.3">
      <c r="A17797" s="2">
        <f>IFERROR(INDEX(Forecasting!$C$6:$HS$7,1,MATCH('Weekly Sales'!$E17797,Forecasting!$C$7:$HS$7,0)),0)</f>
        <v>0</v>
      </c>
    </row>
    <row r="17798" spans="1:1" x14ac:dyDescent="0.3">
      <c r="A17798" s="2">
        <f>IFERROR(INDEX(Forecasting!$C$6:$HS$7,1,MATCH('Weekly Sales'!$E17798,Forecasting!$C$7:$HS$7,0)),0)</f>
        <v>0</v>
      </c>
    </row>
    <row r="17799" spans="1:1" x14ac:dyDescent="0.3">
      <c r="A17799" s="2">
        <f>IFERROR(INDEX(Forecasting!$C$6:$HS$7,1,MATCH('Weekly Sales'!$E17799,Forecasting!$C$7:$HS$7,0)),0)</f>
        <v>0</v>
      </c>
    </row>
    <row r="17800" spans="1:1" x14ac:dyDescent="0.3">
      <c r="A17800" s="2">
        <f>IFERROR(INDEX(Forecasting!$C$6:$HS$7,1,MATCH('Weekly Sales'!$E17800,Forecasting!$C$7:$HS$7,0)),0)</f>
        <v>0</v>
      </c>
    </row>
    <row r="17801" spans="1:1" x14ac:dyDescent="0.3">
      <c r="A17801" s="2">
        <f>IFERROR(INDEX(Forecasting!$C$6:$HS$7,1,MATCH('Weekly Sales'!$E17801,Forecasting!$C$7:$HS$7,0)),0)</f>
        <v>0</v>
      </c>
    </row>
    <row r="17802" spans="1:1" x14ac:dyDescent="0.3">
      <c r="A17802" s="2">
        <f>IFERROR(INDEX(Forecasting!$C$6:$HS$7,1,MATCH('Weekly Sales'!$E17802,Forecasting!$C$7:$HS$7,0)),0)</f>
        <v>0</v>
      </c>
    </row>
    <row r="17803" spans="1:1" x14ac:dyDescent="0.3">
      <c r="A17803" s="2">
        <f>IFERROR(INDEX(Forecasting!$C$6:$HS$7,1,MATCH('Weekly Sales'!$E17803,Forecasting!$C$7:$HS$7,0)),0)</f>
        <v>0</v>
      </c>
    </row>
    <row r="17804" spans="1:1" x14ac:dyDescent="0.3">
      <c r="A17804" s="2">
        <f>IFERROR(INDEX(Forecasting!$C$6:$HS$7,1,MATCH('Weekly Sales'!$E17804,Forecasting!$C$7:$HS$7,0)),0)</f>
        <v>0</v>
      </c>
    </row>
    <row r="17805" spans="1:1" x14ac:dyDescent="0.3">
      <c r="A17805" s="2">
        <f>IFERROR(INDEX(Forecasting!$C$6:$HS$7,1,MATCH('Weekly Sales'!$E17805,Forecasting!$C$7:$HS$7,0)),0)</f>
        <v>0</v>
      </c>
    </row>
    <row r="17806" spans="1:1" x14ac:dyDescent="0.3">
      <c r="A17806" s="2">
        <f>IFERROR(INDEX(Forecasting!$C$6:$HS$7,1,MATCH('Weekly Sales'!$E17806,Forecasting!$C$7:$HS$7,0)),0)</f>
        <v>0</v>
      </c>
    </row>
    <row r="17807" spans="1:1" x14ac:dyDescent="0.3">
      <c r="A17807" s="2">
        <f>IFERROR(INDEX(Forecasting!$C$6:$HS$7,1,MATCH('Weekly Sales'!$E17807,Forecasting!$C$7:$HS$7,0)),0)</f>
        <v>0</v>
      </c>
    </row>
    <row r="17808" spans="1:1" x14ac:dyDescent="0.3">
      <c r="A17808" s="2">
        <f>IFERROR(INDEX(Forecasting!$C$6:$HS$7,1,MATCH('Weekly Sales'!$E17808,Forecasting!$C$7:$HS$7,0)),0)</f>
        <v>0</v>
      </c>
    </row>
    <row r="17809" spans="1:1" x14ac:dyDescent="0.3">
      <c r="A17809" s="2">
        <f>IFERROR(INDEX(Forecasting!$C$6:$HS$7,1,MATCH('Weekly Sales'!$E17809,Forecasting!$C$7:$HS$7,0)),0)</f>
        <v>0</v>
      </c>
    </row>
    <row r="17810" spans="1:1" x14ac:dyDescent="0.3">
      <c r="A17810" s="2">
        <f>IFERROR(INDEX(Forecasting!$C$6:$HS$7,1,MATCH('Weekly Sales'!$E17810,Forecasting!$C$7:$HS$7,0)),0)</f>
        <v>0</v>
      </c>
    </row>
    <row r="17811" spans="1:1" x14ac:dyDescent="0.3">
      <c r="A17811" s="2">
        <f>IFERROR(INDEX(Forecasting!$C$6:$HS$7,1,MATCH('Weekly Sales'!$E17811,Forecasting!$C$7:$HS$7,0)),0)</f>
        <v>0</v>
      </c>
    </row>
    <row r="17812" spans="1:1" x14ac:dyDescent="0.3">
      <c r="A17812" s="2">
        <f>IFERROR(INDEX(Forecasting!$C$6:$HS$7,1,MATCH('Weekly Sales'!$E17812,Forecasting!$C$7:$HS$7,0)),0)</f>
        <v>0</v>
      </c>
    </row>
    <row r="17813" spans="1:1" x14ac:dyDescent="0.3">
      <c r="A17813" s="2">
        <f>IFERROR(INDEX(Forecasting!$C$6:$HS$7,1,MATCH('Weekly Sales'!$E17813,Forecasting!$C$7:$HS$7,0)),0)</f>
        <v>0</v>
      </c>
    </row>
    <row r="17814" spans="1:1" x14ac:dyDescent="0.3">
      <c r="A17814" s="2">
        <f>IFERROR(INDEX(Forecasting!$C$6:$HS$7,1,MATCH('Weekly Sales'!$E17814,Forecasting!$C$7:$HS$7,0)),0)</f>
        <v>0</v>
      </c>
    </row>
    <row r="17815" spans="1:1" x14ac:dyDescent="0.3">
      <c r="A17815" s="2">
        <f>IFERROR(INDEX(Forecasting!$C$6:$HS$7,1,MATCH('Weekly Sales'!$E17815,Forecasting!$C$7:$HS$7,0)),0)</f>
        <v>0</v>
      </c>
    </row>
    <row r="17816" spans="1:1" x14ac:dyDescent="0.3">
      <c r="A17816" s="2">
        <f>IFERROR(INDEX(Forecasting!$C$6:$HS$7,1,MATCH('Weekly Sales'!$E17816,Forecasting!$C$7:$HS$7,0)),0)</f>
        <v>0</v>
      </c>
    </row>
    <row r="17817" spans="1:1" x14ac:dyDescent="0.3">
      <c r="A17817" s="2">
        <f>IFERROR(INDEX(Forecasting!$C$6:$HS$7,1,MATCH('Weekly Sales'!$E17817,Forecasting!$C$7:$HS$7,0)),0)</f>
        <v>0</v>
      </c>
    </row>
    <row r="17818" spans="1:1" x14ac:dyDescent="0.3">
      <c r="A17818" s="2">
        <f>IFERROR(INDEX(Forecasting!$C$6:$HS$7,1,MATCH('Weekly Sales'!$E17818,Forecasting!$C$7:$HS$7,0)),0)</f>
        <v>0</v>
      </c>
    </row>
    <row r="17819" spans="1:1" x14ac:dyDescent="0.3">
      <c r="A17819" s="2">
        <f>IFERROR(INDEX(Forecasting!$C$6:$HS$7,1,MATCH('Weekly Sales'!$E17819,Forecasting!$C$7:$HS$7,0)),0)</f>
        <v>0</v>
      </c>
    </row>
    <row r="17820" spans="1:1" x14ac:dyDescent="0.3">
      <c r="A17820" s="2">
        <f>IFERROR(INDEX(Forecasting!$C$6:$HS$7,1,MATCH('Weekly Sales'!$E17820,Forecasting!$C$7:$HS$7,0)),0)</f>
        <v>0</v>
      </c>
    </row>
    <row r="17821" spans="1:1" x14ac:dyDescent="0.3">
      <c r="A17821" s="2">
        <f>IFERROR(INDEX(Forecasting!$C$6:$HS$7,1,MATCH('Weekly Sales'!$E17821,Forecasting!$C$7:$HS$7,0)),0)</f>
        <v>0</v>
      </c>
    </row>
    <row r="17822" spans="1:1" x14ac:dyDescent="0.3">
      <c r="A17822" s="2">
        <f>IFERROR(INDEX(Forecasting!$C$6:$HS$7,1,MATCH('Weekly Sales'!$E17822,Forecasting!$C$7:$HS$7,0)),0)</f>
        <v>0</v>
      </c>
    </row>
    <row r="17823" spans="1:1" x14ac:dyDescent="0.3">
      <c r="A17823" s="2">
        <f>IFERROR(INDEX(Forecasting!$C$6:$HS$7,1,MATCH('Weekly Sales'!$E17823,Forecasting!$C$7:$HS$7,0)),0)</f>
        <v>0</v>
      </c>
    </row>
    <row r="17824" spans="1:1" x14ac:dyDescent="0.3">
      <c r="A17824" s="2">
        <f>IFERROR(INDEX(Forecasting!$C$6:$HS$7,1,MATCH('Weekly Sales'!$E17824,Forecasting!$C$7:$HS$7,0)),0)</f>
        <v>0</v>
      </c>
    </row>
    <row r="17825" spans="1:1" x14ac:dyDescent="0.3">
      <c r="A17825" s="2">
        <f>IFERROR(INDEX(Forecasting!$C$6:$HS$7,1,MATCH('Weekly Sales'!$E17825,Forecasting!$C$7:$HS$7,0)),0)</f>
        <v>0</v>
      </c>
    </row>
    <row r="17826" spans="1:1" x14ac:dyDescent="0.3">
      <c r="A17826" s="2">
        <f>IFERROR(INDEX(Forecasting!$C$6:$HS$7,1,MATCH('Weekly Sales'!$E17826,Forecasting!$C$7:$HS$7,0)),0)</f>
        <v>0</v>
      </c>
    </row>
    <row r="17827" spans="1:1" x14ac:dyDescent="0.3">
      <c r="A17827" s="2">
        <f>IFERROR(INDEX(Forecasting!$C$6:$HS$7,1,MATCH('Weekly Sales'!$E17827,Forecasting!$C$7:$HS$7,0)),0)</f>
        <v>0</v>
      </c>
    </row>
    <row r="17828" spans="1:1" x14ac:dyDescent="0.3">
      <c r="A17828" s="2">
        <f>IFERROR(INDEX(Forecasting!$C$6:$HS$7,1,MATCH('Weekly Sales'!$E17828,Forecasting!$C$7:$HS$7,0)),0)</f>
        <v>0</v>
      </c>
    </row>
    <row r="17829" spans="1:1" x14ac:dyDescent="0.3">
      <c r="A17829" s="2">
        <f>IFERROR(INDEX(Forecasting!$C$6:$HS$7,1,MATCH('Weekly Sales'!$E17829,Forecasting!$C$7:$HS$7,0)),0)</f>
        <v>0</v>
      </c>
    </row>
    <row r="17830" spans="1:1" x14ac:dyDescent="0.3">
      <c r="A17830" s="2">
        <f>IFERROR(INDEX(Forecasting!$C$6:$HS$7,1,MATCH('Weekly Sales'!$E17830,Forecasting!$C$7:$HS$7,0)),0)</f>
        <v>0</v>
      </c>
    </row>
    <row r="17831" spans="1:1" x14ac:dyDescent="0.3">
      <c r="A17831" s="2">
        <f>IFERROR(INDEX(Forecasting!$C$6:$HS$7,1,MATCH('Weekly Sales'!$E17831,Forecasting!$C$7:$HS$7,0)),0)</f>
        <v>0</v>
      </c>
    </row>
    <row r="17832" spans="1:1" x14ac:dyDescent="0.3">
      <c r="A17832" s="2">
        <f>IFERROR(INDEX(Forecasting!$C$6:$HS$7,1,MATCH('Weekly Sales'!$E17832,Forecasting!$C$7:$HS$7,0)),0)</f>
        <v>0</v>
      </c>
    </row>
    <row r="17833" spans="1:1" x14ac:dyDescent="0.3">
      <c r="A17833" s="2">
        <f>IFERROR(INDEX(Forecasting!$C$6:$HS$7,1,MATCH('Weekly Sales'!$E17833,Forecasting!$C$7:$HS$7,0)),0)</f>
        <v>0</v>
      </c>
    </row>
    <row r="17834" spans="1:1" x14ac:dyDescent="0.3">
      <c r="A17834" s="2">
        <f>IFERROR(INDEX(Forecasting!$C$6:$HS$7,1,MATCH('Weekly Sales'!$E17834,Forecasting!$C$7:$HS$7,0)),0)</f>
        <v>0</v>
      </c>
    </row>
    <row r="17835" spans="1:1" x14ac:dyDescent="0.3">
      <c r="A17835" s="2">
        <f>IFERROR(INDEX(Forecasting!$C$6:$HS$7,1,MATCH('Weekly Sales'!$E17835,Forecasting!$C$7:$HS$7,0)),0)</f>
        <v>0</v>
      </c>
    </row>
    <row r="17836" spans="1:1" x14ac:dyDescent="0.3">
      <c r="A17836" s="2">
        <f>IFERROR(INDEX(Forecasting!$C$6:$HS$7,1,MATCH('Weekly Sales'!$E17836,Forecasting!$C$7:$HS$7,0)),0)</f>
        <v>0</v>
      </c>
    </row>
    <row r="17837" spans="1:1" x14ac:dyDescent="0.3">
      <c r="A17837" s="2">
        <f>IFERROR(INDEX(Forecasting!$C$6:$HS$7,1,MATCH('Weekly Sales'!$E17837,Forecasting!$C$7:$HS$7,0)),0)</f>
        <v>0</v>
      </c>
    </row>
    <row r="17838" spans="1:1" x14ac:dyDescent="0.3">
      <c r="A17838" s="2">
        <f>IFERROR(INDEX(Forecasting!$C$6:$HS$7,1,MATCH('Weekly Sales'!$E17838,Forecasting!$C$7:$HS$7,0)),0)</f>
        <v>0</v>
      </c>
    </row>
    <row r="17839" spans="1:1" x14ac:dyDescent="0.3">
      <c r="A17839" s="2">
        <f>IFERROR(INDEX(Forecasting!$C$6:$HS$7,1,MATCH('Weekly Sales'!$E17839,Forecasting!$C$7:$HS$7,0)),0)</f>
        <v>0</v>
      </c>
    </row>
    <row r="17840" spans="1:1" x14ac:dyDescent="0.3">
      <c r="A17840" s="2">
        <f>IFERROR(INDEX(Forecasting!$C$6:$HS$7,1,MATCH('Weekly Sales'!$E17840,Forecasting!$C$7:$HS$7,0)),0)</f>
        <v>0</v>
      </c>
    </row>
    <row r="17841" spans="1:1" x14ac:dyDescent="0.3">
      <c r="A17841" s="2">
        <f>IFERROR(INDEX(Forecasting!$C$6:$HS$7,1,MATCH('Weekly Sales'!$E17841,Forecasting!$C$7:$HS$7,0)),0)</f>
        <v>0</v>
      </c>
    </row>
    <row r="17842" spans="1:1" x14ac:dyDescent="0.3">
      <c r="A17842" s="2">
        <f>IFERROR(INDEX(Forecasting!$C$6:$HS$7,1,MATCH('Weekly Sales'!$E17842,Forecasting!$C$7:$HS$7,0)),0)</f>
        <v>0</v>
      </c>
    </row>
    <row r="17843" spans="1:1" x14ac:dyDescent="0.3">
      <c r="A17843" s="2">
        <f>IFERROR(INDEX(Forecasting!$C$6:$HS$7,1,MATCH('Weekly Sales'!$E17843,Forecasting!$C$7:$HS$7,0)),0)</f>
        <v>0</v>
      </c>
    </row>
    <row r="17844" spans="1:1" x14ac:dyDescent="0.3">
      <c r="A17844" s="2">
        <f>IFERROR(INDEX(Forecasting!$C$6:$HS$7,1,MATCH('Weekly Sales'!$E17844,Forecasting!$C$7:$HS$7,0)),0)</f>
        <v>0</v>
      </c>
    </row>
    <row r="17845" spans="1:1" x14ac:dyDescent="0.3">
      <c r="A17845" s="2">
        <f>IFERROR(INDEX(Forecasting!$C$6:$HS$7,1,MATCH('Weekly Sales'!$E17845,Forecasting!$C$7:$HS$7,0)),0)</f>
        <v>0</v>
      </c>
    </row>
    <row r="17846" spans="1:1" x14ac:dyDescent="0.3">
      <c r="A17846" s="2">
        <f>IFERROR(INDEX(Forecasting!$C$6:$HS$7,1,MATCH('Weekly Sales'!$E17846,Forecasting!$C$7:$HS$7,0)),0)</f>
        <v>0</v>
      </c>
    </row>
    <row r="17847" spans="1:1" x14ac:dyDescent="0.3">
      <c r="A17847" s="2">
        <f>IFERROR(INDEX(Forecasting!$C$6:$HS$7,1,MATCH('Weekly Sales'!$E17847,Forecasting!$C$7:$HS$7,0)),0)</f>
        <v>0</v>
      </c>
    </row>
    <row r="17848" spans="1:1" x14ac:dyDescent="0.3">
      <c r="A17848" s="2">
        <f>IFERROR(INDEX(Forecasting!$C$6:$HS$7,1,MATCH('Weekly Sales'!$E17848,Forecasting!$C$7:$HS$7,0)),0)</f>
        <v>0</v>
      </c>
    </row>
    <row r="17849" spans="1:1" x14ac:dyDescent="0.3">
      <c r="A17849" s="2">
        <f>IFERROR(INDEX(Forecasting!$C$6:$HS$7,1,MATCH('Weekly Sales'!$E17849,Forecasting!$C$7:$HS$7,0)),0)</f>
        <v>0</v>
      </c>
    </row>
    <row r="17850" spans="1:1" x14ac:dyDescent="0.3">
      <c r="A17850" s="2">
        <f>IFERROR(INDEX(Forecasting!$C$6:$HS$7,1,MATCH('Weekly Sales'!$E17850,Forecasting!$C$7:$HS$7,0)),0)</f>
        <v>0</v>
      </c>
    </row>
    <row r="17851" spans="1:1" x14ac:dyDescent="0.3">
      <c r="A17851" s="2">
        <f>IFERROR(INDEX(Forecasting!$C$6:$HS$7,1,MATCH('Weekly Sales'!$E17851,Forecasting!$C$7:$HS$7,0)),0)</f>
        <v>0</v>
      </c>
    </row>
    <row r="17852" spans="1:1" x14ac:dyDescent="0.3">
      <c r="A17852" s="2">
        <f>IFERROR(INDEX(Forecasting!$C$6:$HS$7,1,MATCH('Weekly Sales'!$E17852,Forecasting!$C$7:$HS$7,0)),0)</f>
        <v>0</v>
      </c>
    </row>
    <row r="17853" spans="1:1" x14ac:dyDescent="0.3">
      <c r="A17853" s="2">
        <f>IFERROR(INDEX(Forecasting!$C$6:$HS$7,1,MATCH('Weekly Sales'!$E17853,Forecasting!$C$7:$HS$7,0)),0)</f>
        <v>0</v>
      </c>
    </row>
    <row r="17854" spans="1:1" x14ac:dyDescent="0.3">
      <c r="A17854" s="2">
        <f>IFERROR(INDEX(Forecasting!$C$6:$HS$7,1,MATCH('Weekly Sales'!$E17854,Forecasting!$C$7:$HS$7,0)),0)</f>
        <v>0</v>
      </c>
    </row>
    <row r="17855" spans="1:1" x14ac:dyDescent="0.3">
      <c r="A17855" s="2">
        <f>IFERROR(INDEX(Forecasting!$C$6:$HS$7,1,MATCH('Weekly Sales'!$E17855,Forecasting!$C$7:$HS$7,0)),0)</f>
        <v>0</v>
      </c>
    </row>
    <row r="17856" spans="1:1" x14ac:dyDescent="0.3">
      <c r="A17856" s="2">
        <f>IFERROR(INDEX(Forecasting!$C$6:$HS$7,1,MATCH('Weekly Sales'!$E17856,Forecasting!$C$7:$HS$7,0)),0)</f>
        <v>0</v>
      </c>
    </row>
    <row r="17857" spans="1:1" x14ac:dyDescent="0.3">
      <c r="A17857" s="2">
        <f>IFERROR(INDEX(Forecasting!$C$6:$HS$7,1,MATCH('Weekly Sales'!$E17857,Forecasting!$C$7:$HS$7,0)),0)</f>
        <v>0</v>
      </c>
    </row>
    <row r="17858" spans="1:1" x14ac:dyDescent="0.3">
      <c r="A17858" s="2">
        <f>IFERROR(INDEX(Forecasting!$C$6:$HS$7,1,MATCH('Weekly Sales'!$E17858,Forecasting!$C$7:$HS$7,0)),0)</f>
        <v>0</v>
      </c>
    </row>
    <row r="17859" spans="1:1" x14ac:dyDescent="0.3">
      <c r="A17859" s="2">
        <f>IFERROR(INDEX(Forecasting!$C$6:$HS$7,1,MATCH('Weekly Sales'!$E17859,Forecasting!$C$7:$HS$7,0)),0)</f>
        <v>0</v>
      </c>
    </row>
    <row r="17860" spans="1:1" x14ac:dyDescent="0.3">
      <c r="A17860" s="2">
        <f>IFERROR(INDEX(Forecasting!$C$6:$HS$7,1,MATCH('Weekly Sales'!$E17860,Forecasting!$C$7:$HS$7,0)),0)</f>
        <v>0</v>
      </c>
    </row>
    <row r="17861" spans="1:1" x14ac:dyDescent="0.3">
      <c r="A17861" s="2">
        <f>IFERROR(INDEX(Forecasting!$C$6:$HS$7,1,MATCH('Weekly Sales'!$E17861,Forecasting!$C$7:$HS$7,0)),0)</f>
        <v>0</v>
      </c>
    </row>
    <row r="17862" spans="1:1" x14ac:dyDescent="0.3">
      <c r="A17862" s="2">
        <f>IFERROR(INDEX(Forecasting!$C$6:$HS$7,1,MATCH('Weekly Sales'!$E17862,Forecasting!$C$7:$HS$7,0)),0)</f>
        <v>0</v>
      </c>
    </row>
    <row r="17863" spans="1:1" x14ac:dyDescent="0.3">
      <c r="A17863" s="2">
        <f>IFERROR(INDEX(Forecasting!$C$6:$HS$7,1,MATCH('Weekly Sales'!$E17863,Forecasting!$C$7:$HS$7,0)),0)</f>
        <v>0</v>
      </c>
    </row>
    <row r="17864" spans="1:1" x14ac:dyDescent="0.3">
      <c r="A17864" s="2">
        <f>IFERROR(INDEX(Forecasting!$C$6:$HS$7,1,MATCH('Weekly Sales'!$E17864,Forecasting!$C$7:$HS$7,0)),0)</f>
        <v>0</v>
      </c>
    </row>
    <row r="17865" spans="1:1" x14ac:dyDescent="0.3">
      <c r="A17865" s="2">
        <f>IFERROR(INDEX(Forecasting!$C$6:$HS$7,1,MATCH('Weekly Sales'!$E17865,Forecasting!$C$7:$HS$7,0)),0)</f>
        <v>0</v>
      </c>
    </row>
    <row r="17866" spans="1:1" x14ac:dyDescent="0.3">
      <c r="A17866" s="2">
        <f>IFERROR(INDEX(Forecasting!$C$6:$HS$7,1,MATCH('Weekly Sales'!$E17866,Forecasting!$C$7:$HS$7,0)),0)</f>
        <v>0</v>
      </c>
    </row>
    <row r="17867" spans="1:1" x14ac:dyDescent="0.3">
      <c r="A17867" s="2">
        <f>IFERROR(INDEX(Forecasting!$C$6:$HS$7,1,MATCH('Weekly Sales'!$E17867,Forecasting!$C$7:$HS$7,0)),0)</f>
        <v>0</v>
      </c>
    </row>
    <row r="17868" spans="1:1" x14ac:dyDescent="0.3">
      <c r="A17868" s="2">
        <f>IFERROR(INDEX(Forecasting!$C$6:$HS$7,1,MATCH('Weekly Sales'!$E17868,Forecasting!$C$7:$HS$7,0)),0)</f>
        <v>0</v>
      </c>
    </row>
    <row r="17869" spans="1:1" x14ac:dyDescent="0.3">
      <c r="A17869" s="2">
        <f>IFERROR(INDEX(Forecasting!$C$6:$HS$7,1,MATCH('Weekly Sales'!$E17869,Forecasting!$C$7:$HS$7,0)),0)</f>
        <v>0</v>
      </c>
    </row>
    <row r="17870" spans="1:1" x14ac:dyDescent="0.3">
      <c r="A17870" s="2">
        <f>IFERROR(INDEX(Forecasting!$C$6:$HS$7,1,MATCH('Weekly Sales'!$E17870,Forecasting!$C$7:$HS$7,0)),0)</f>
        <v>0</v>
      </c>
    </row>
    <row r="17871" spans="1:1" x14ac:dyDescent="0.3">
      <c r="A17871" s="2">
        <f>IFERROR(INDEX(Forecasting!$C$6:$HS$7,1,MATCH('Weekly Sales'!$E17871,Forecasting!$C$7:$HS$7,0)),0)</f>
        <v>0</v>
      </c>
    </row>
    <row r="17872" spans="1:1" x14ac:dyDescent="0.3">
      <c r="A17872" s="2">
        <f>IFERROR(INDEX(Forecasting!$C$6:$HS$7,1,MATCH('Weekly Sales'!$E17872,Forecasting!$C$7:$HS$7,0)),0)</f>
        <v>0</v>
      </c>
    </row>
    <row r="17873" spans="1:1" x14ac:dyDescent="0.3">
      <c r="A17873" s="2">
        <f>IFERROR(INDEX(Forecasting!$C$6:$HS$7,1,MATCH('Weekly Sales'!$E17873,Forecasting!$C$7:$HS$7,0)),0)</f>
        <v>0</v>
      </c>
    </row>
    <row r="17874" spans="1:1" x14ac:dyDescent="0.3">
      <c r="A17874" s="2">
        <f>IFERROR(INDEX(Forecasting!$C$6:$HS$7,1,MATCH('Weekly Sales'!$E17874,Forecasting!$C$7:$HS$7,0)),0)</f>
        <v>0</v>
      </c>
    </row>
    <row r="17875" spans="1:1" x14ac:dyDescent="0.3">
      <c r="A17875" s="2">
        <f>IFERROR(INDEX(Forecasting!$C$6:$HS$7,1,MATCH('Weekly Sales'!$E17875,Forecasting!$C$7:$HS$7,0)),0)</f>
        <v>0</v>
      </c>
    </row>
    <row r="17876" spans="1:1" x14ac:dyDescent="0.3">
      <c r="A17876" s="2">
        <f>IFERROR(INDEX(Forecasting!$C$6:$HS$7,1,MATCH('Weekly Sales'!$E17876,Forecasting!$C$7:$HS$7,0)),0)</f>
        <v>0</v>
      </c>
    </row>
    <row r="17877" spans="1:1" x14ac:dyDescent="0.3">
      <c r="A17877" s="2">
        <f>IFERROR(INDEX(Forecasting!$C$6:$HS$7,1,MATCH('Weekly Sales'!$E17877,Forecasting!$C$7:$HS$7,0)),0)</f>
        <v>0</v>
      </c>
    </row>
    <row r="17878" spans="1:1" x14ac:dyDescent="0.3">
      <c r="A17878" s="2">
        <f>IFERROR(INDEX(Forecasting!$C$6:$HS$7,1,MATCH('Weekly Sales'!$E17878,Forecasting!$C$7:$HS$7,0)),0)</f>
        <v>0</v>
      </c>
    </row>
    <row r="17879" spans="1:1" x14ac:dyDescent="0.3">
      <c r="A17879" s="2">
        <f>IFERROR(INDEX(Forecasting!$C$6:$HS$7,1,MATCH('Weekly Sales'!$E17879,Forecasting!$C$7:$HS$7,0)),0)</f>
        <v>0</v>
      </c>
    </row>
    <row r="17880" spans="1:1" x14ac:dyDescent="0.3">
      <c r="A17880" s="2">
        <f>IFERROR(INDEX(Forecasting!$C$6:$HS$7,1,MATCH('Weekly Sales'!$E17880,Forecasting!$C$7:$HS$7,0)),0)</f>
        <v>0</v>
      </c>
    </row>
    <row r="17881" spans="1:1" x14ac:dyDescent="0.3">
      <c r="A17881" s="2">
        <f>IFERROR(INDEX(Forecasting!$C$6:$HS$7,1,MATCH('Weekly Sales'!$E17881,Forecasting!$C$7:$HS$7,0)),0)</f>
        <v>0</v>
      </c>
    </row>
    <row r="17882" spans="1:1" x14ac:dyDescent="0.3">
      <c r="A17882" s="2">
        <f>IFERROR(INDEX(Forecasting!$C$6:$HS$7,1,MATCH('Weekly Sales'!$E17882,Forecasting!$C$7:$HS$7,0)),0)</f>
        <v>0</v>
      </c>
    </row>
    <row r="17883" spans="1:1" x14ac:dyDescent="0.3">
      <c r="A17883" s="2">
        <f>IFERROR(INDEX(Forecasting!$C$6:$HS$7,1,MATCH('Weekly Sales'!$E17883,Forecasting!$C$7:$HS$7,0)),0)</f>
        <v>0</v>
      </c>
    </row>
    <row r="17884" spans="1:1" x14ac:dyDescent="0.3">
      <c r="A17884" s="2">
        <f>IFERROR(INDEX(Forecasting!$C$6:$HS$7,1,MATCH('Weekly Sales'!$E17884,Forecasting!$C$7:$HS$7,0)),0)</f>
        <v>0</v>
      </c>
    </row>
    <row r="17885" spans="1:1" x14ac:dyDescent="0.3">
      <c r="A17885" s="2">
        <f>IFERROR(INDEX(Forecasting!$C$6:$HS$7,1,MATCH('Weekly Sales'!$E17885,Forecasting!$C$7:$HS$7,0)),0)</f>
        <v>0</v>
      </c>
    </row>
    <row r="17886" spans="1:1" x14ac:dyDescent="0.3">
      <c r="A17886" s="2">
        <f>IFERROR(INDEX(Forecasting!$C$6:$HS$7,1,MATCH('Weekly Sales'!$E17886,Forecasting!$C$7:$HS$7,0)),0)</f>
        <v>0</v>
      </c>
    </row>
    <row r="17887" spans="1:1" x14ac:dyDescent="0.3">
      <c r="A17887" s="2">
        <f>IFERROR(INDEX(Forecasting!$C$6:$HS$7,1,MATCH('Weekly Sales'!$E17887,Forecasting!$C$7:$HS$7,0)),0)</f>
        <v>0</v>
      </c>
    </row>
    <row r="17888" spans="1:1" x14ac:dyDescent="0.3">
      <c r="A17888" s="2">
        <f>IFERROR(INDEX(Forecasting!$C$6:$HS$7,1,MATCH('Weekly Sales'!$E17888,Forecasting!$C$7:$HS$7,0)),0)</f>
        <v>0</v>
      </c>
    </row>
    <row r="17889" spans="1:1" x14ac:dyDescent="0.3">
      <c r="A17889" s="2">
        <f>IFERROR(INDEX(Forecasting!$C$6:$HS$7,1,MATCH('Weekly Sales'!$E17889,Forecasting!$C$7:$HS$7,0)),0)</f>
        <v>0</v>
      </c>
    </row>
    <row r="17890" spans="1:1" x14ac:dyDescent="0.3">
      <c r="A17890" s="2">
        <f>IFERROR(INDEX(Forecasting!$C$6:$HS$7,1,MATCH('Weekly Sales'!$E17890,Forecasting!$C$7:$HS$7,0)),0)</f>
        <v>0</v>
      </c>
    </row>
    <row r="17891" spans="1:1" x14ac:dyDescent="0.3">
      <c r="A17891" s="2">
        <f>IFERROR(INDEX(Forecasting!$C$6:$HS$7,1,MATCH('Weekly Sales'!$E17891,Forecasting!$C$7:$HS$7,0)),0)</f>
        <v>0</v>
      </c>
    </row>
    <row r="17892" spans="1:1" x14ac:dyDescent="0.3">
      <c r="A17892" s="2">
        <f>IFERROR(INDEX(Forecasting!$C$6:$HS$7,1,MATCH('Weekly Sales'!$E17892,Forecasting!$C$7:$HS$7,0)),0)</f>
        <v>0</v>
      </c>
    </row>
    <row r="17893" spans="1:1" x14ac:dyDescent="0.3">
      <c r="A17893" s="2">
        <f>IFERROR(INDEX(Forecasting!$C$6:$HS$7,1,MATCH('Weekly Sales'!$E17893,Forecasting!$C$7:$HS$7,0)),0)</f>
        <v>0</v>
      </c>
    </row>
    <row r="17894" spans="1:1" x14ac:dyDescent="0.3">
      <c r="A17894" s="2">
        <f>IFERROR(INDEX(Forecasting!$C$6:$HS$7,1,MATCH('Weekly Sales'!$E17894,Forecasting!$C$7:$HS$7,0)),0)</f>
        <v>0</v>
      </c>
    </row>
    <row r="17895" spans="1:1" x14ac:dyDescent="0.3">
      <c r="A17895" s="2">
        <f>IFERROR(INDEX(Forecasting!$C$6:$HS$7,1,MATCH('Weekly Sales'!$E17895,Forecasting!$C$7:$HS$7,0)),0)</f>
        <v>0</v>
      </c>
    </row>
    <row r="17896" spans="1:1" x14ac:dyDescent="0.3">
      <c r="A17896" s="2">
        <f>IFERROR(INDEX(Forecasting!$C$6:$HS$7,1,MATCH('Weekly Sales'!$E17896,Forecasting!$C$7:$HS$7,0)),0)</f>
        <v>0</v>
      </c>
    </row>
    <row r="17897" spans="1:1" x14ac:dyDescent="0.3">
      <c r="A17897" s="2">
        <f>IFERROR(INDEX(Forecasting!$C$6:$HS$7,1,MATCH('Weekly Sales'!$E17897,Forecasting!$C$7:$HS$7,0)),0)</f>
        <v>0</v>
      </c>
    </row>
    <row r="17898" spans="1:1" x14ac:dyDescent="0.3">
      <c r="A17898" s="2">
        <f>IFERROR(INDEX(Forecasting!$C$6:$HS$7,1,MATCH('Weekly Sales'!$E17898,Forecasting!$C$7:$HS$7,0)),0)</f>
        <v>0</v>
      </c>
    </row>
    <row r="17899" spans="1:1" x14ac:dyDescent="0.3">
      <c r="A17899" s="2">
        <f>IFERROR(INDEX(Forecasting!$C$6:$HS$7,1,MATCH('Weekly Sales'!$E17899,Forecasting!$C$7:$HS$7,0)),0)</f>
        <v>0</v>
      </c>
    </row>
    <row r="17900" spans="1:1" x14ac:dyDescent="0.3">
      <c r="A17900" s="2">
        <f>IFERROR(INDEX(Forecasting!$C$6:$HS$7,1,MATCH('Weekly Sales'!$E17900,Forecasting!$C$7:$HS$7,0)),0)</f>
        <v>0</v>
      </c>
    </row>
    <row r="17901" spans="1:1" x14ac:dyDescent="0.3">
      <c r="A17901" s="2">
        <f>IFERROR(INDEX(Forecasting!$C$6:$HS$7,1,MATCH('Weekly Sales'!$E17901,Forecasting!$C$7:$HS$7,0)),0)</f>
        <v>0</v>
      </c>
    </row>
    <row r="17902" spans="1:1" x14ac:dyDescent="0.3">
      <c r="A17902" s="2">
        <f>IFERROR(INDEX(Forecasting!$C$6:$HS$7,1,MATCH('Weekly Sales'!$E17902,Forecasting!$C$7:$HS$7,0)),0)</f>
        <v>0</v>
      </c>
    </row>
    <row r="17903" spans="1:1" x14ac:dyDescent="0.3">
      <c r="A17903" s="2">
        <f>IFERROR(INDEX(Forecasting!$C$6:$HS$7,1,MATCH('Weekly Sales'!$E17903,Forecasting!$C$7:$HS$7,0)),0)</f>
        <v>0</v>
      </c>
    </row>
    <row r="17904" spans="1:1" x14ac:dyDescent="0.3">
      <c r="A17904" s="2">
        <f>IFERROR(INDEX(Forecasting!$C$6:$HS$7,1,MATCH('Weekly Sales'!$E17904,Forecasting!$C$7:$HS$7,0)),0)</f>
        <v>0</v>
      </c>
    </row>
    <row r="17905" spans="1:1" x14ac:dyDescent="0.3">
      <c r="A17905" s="2">
        <f>IFERROR(INDEX(Forecasting!$C$6:$HS$7,1,MATCH('Weekly Sales'!$E17905,Forecasting!$C$7:$HS$7,0)),0)</f>
        <v>0</v>
      </c>
    </row>
    <row r="17906" spans="1:1" x14ac:dyDescent="0.3">
      <c r="A17906" s="2">
        <f>IFERROR(INDEX(Forecasting!$C$6:$HS$7,1,MATCH('Weekly Sales'!$E17906,Forecasting!$C$7:$HS$7,0)),0)</f>
        <v>0</v>
      </c>
    </row>
    <row r="17907" spans="1:1" x14ac:dyDescent="0.3">
      <c r="A17907" s="2">
        <f>IFERROR(INDEX(Forecasting!$C$6:$HS$7,1,MATCH('Weekly Sales'!$E17907,Forecasting!$C$7:$HS$7,0)),0)</f>
        <v>0</v>
      </c>
    </row>
    <row r="17908" spans="1:1" x14ac:dyDescent="0.3">
      <c r="A17908" s="2">
        <f>IFERROR(INDEX(Forecasting!$C$6:$HS$7,1,MATCH('Weekly Sales'!$E17908,Forecasting!$C$7:$HS$7,0)),0)</f>
        <v>0</v>
      </c>
    </row>
    <row r="17909" spans="1:1" x14ac:dyDescent="0.3">
      <c r="A17909" s="2">
        <f>IFERROR(INDEX(Forecasting!$C$6:$HS$7,1,MATCH('Weekly Sales'!$E17909,Forecasting!$C$7:$HS$7,0)),0)</f>
        <v>0</v>
      </c>
    </row>
    <row r="17910" spans="1:1" x14ac:dyDescent="0.3">
      <c r="A17910" s="2">
        <f>IFERROR(INDEX(Forecasting!$C$6:$HS$7,1,MATCH('Weekly Sales'!$E17910,Forecasting!$C$7:$HS$7,0)),0)</f>
        <v>0</v>
      </c>
    </row>
    <row r="17911" spans="1:1" x14ac:dyDescent="0.3">
      <c r="A17911" s="2">
        <f>IFERROR(INDEX(Forecasting!$C$6:$HS$7,1,MATCH('Weekly Sales'!$E17911,Forecasting!$C$7:$HS$7,0)),0)</f>
        <v>0</v>
      </c>
    </row>
    <row r="17912" spans="1:1" x14ac:dyDescent="0.3">
      <c r="A17912" s="2">
        <f>IFERROR(INDEX(Forecasting!$C$6:$HS$7,1,MATCH('Weekly Sales'!$E17912,Forecasting!$C$7:$HS$7,0)),0)</f>
        <v>0</v>
      </c>
    </row>
    <row r="17913" spans="1:1" x14ac:dyDescent="0.3">
      <c r="A17913" s="2">
        <f>IFERROR(INDEX(Forecasting!$C$6:$HS$7,1,MATCH('Weekly Sales'!$E17913,Forecasting!$C$7:$HS$7,0)),0)</f>
        <v>0</v>
      </c>
    </row>
    <row r="17914" spans="1:1" x14ac:dyDescent="0.3">
      <c r="A17914" s="2">
        <f>IFERROR(INDEX(Forecasting!$C$6:$HS$7,1,MATCH('Weekly Sales'!$E17914,Forecasting!$C$7:$HS$7,0)),0)</f>
        <v>0</v>
      </c>
    </row>
    <row r="17915" spans="1:1" x14ac:dyDescent="0.3">
      <c r="A17915" s="2">
        <f>IFERROR(INDEX(Forecasting!$C$6:$HS$7,1,MATCH('Weekly Sales'!$E17915,Forecasting!$C$7:$HS$7,0)),0)</f>
        <v>0</v>
      </c>
    </row>
    <row r="17916" spans="1:1" x14ac:dyDescent="0.3">
      <c r="A17916" s="2">
        <f>IFERROR(INDEX(Forecasting!$C$6:$HS$7,1,MATCH('Weekly Sales'!$E17916,Forecasting!$C$7:$HS$7,0)),0)</f>
        <v>0</v>
      </c>
    </row>
    <row r="17917" spans="1:1" x14ac:dyDescent="0.3">
      <c r="A17917" s="2">
        <f>IFERROR(INDEX(Forecasting!$C$6:$HS$7,1,MATCH('Weekly Sales'!$E17917,Forecasting!$C$7:$HS$7,0)),0)</f>
        <v>0</v>
      </c>
    </row>
    <row r="17918" spans="1:1" x14ac:dyDescent="0.3">
      <c r="A17918" s="2">
        <f>IFERROR(INDEX(Forecasting!$C$6:$HS$7,1,MATCH('Weekly Sales'!$E17918,Forecasting!$C$7:$HS$7,0)),0)</f>
        <v>0</v>
      </c>
    </row>
    <row r="17919" spans="1:1" x14ac:dyDescent="0.3">
      <c r="A17919" s="2">
        <f>IFERROR(INDEX(Forecasting!$C$6:$HS$7,1,MATCH('Weekly Sales'!$E17919,Forecasting!$C$7:$HS$7,0)),0)</f>
        <v>0</v>
      </c>
    </row>
    <row r="17920" spans="1:1" x14ac:dyDescent="0.3">
      <c r="A17920" s="2">
        <f>IFERROR(INDEX(Forecasting!$C$6:$HS$7,1,MATCH('Weekly Sales'!$E17920,Forecasting!$C$7:$HS$7,0)),0)</f>
        <v>0</v>
      </c>
    </row>
    <row r="17921" spans="1:1" x14ac:dyDescent="0.3">
      <c r="A17921" s="2">
        <f>IFERROR(INDEX(Forecasting!$C$6:$HS$7,1,MATCH('Weekly Sales'!$E17921,Forecasting!$C$7:$HS$7,0)),0)</f>
        <v>0</v>
      </c>
    </row>
    <row r="17922" spans="1:1" x14ac:dyDescent="0.3">
      <c r="A17922" s="2">
        <f>IFERROR(INDEX(Forecasting!$C$6:$HS$7,1,MATCH('Weekly Sales'!$E17922,Forecasting!$C$7:$HS$7,0)),0)</f>
        <v>0</v>
      </c>
    </row>
    <row r="17923" spans="1:1" x14ac:dyDescent="0.3">
      <c r="A17923" s="2">
        <f>IFERROR(INDEX(Forecasting!$C$6:$HS$7,1,MATCH('Weekly Sales'!$E17923,Forecasting!$C$7:$HS$7,0)),0)</f>
        <v>0</v>
      </c>
    </row>
    <row r="17924" spans="1:1" x14ac:dyDescent="0.3">
      <c r="A17924" s="2">
        <f>IFERROR(INDEX(Forecasting!$C$6:$HS$7,1,MATCH('Weekly Sales'!$E17924,Forecasting!$C$7:$HS$7,0)),0)</f>
        <v>0</v>
      </c>
    </row>
    <row r="17925" spans="1:1" x14ac:dyDescent="0.3">
      <c r="A17925" s="2">
        <f>IFERROR(INDEX(Forecasting!$C$6:$HS$7,1,MATCH('Weekly Sales'!$E17925,Forecasting!$C$7:$HS$7,0)),0)</f>
        <v>0</v>
      </c>
    </row>
    <row r="17926" spans="1:1" x14ac:dyDescent="0.3">
      <c r="A17926" s="2">
        <f>IFERROR(INDEX(Forecasting!$C$6:$HS$7,1,MATCH('Weekly Sales'!$E17926,Forecasting!$C$7:$HS$7,0)),0)</f>
        <v>0</v>
      </c>
    </row>
    <row r="17927" spans="1:1" x14ac:dyDescent="0.3">
      <c r="A17927" s="2">
        <f>IFERROR(INDEX(Forecasting!$C$6:$HS$7,1,MATCH('Weekly Sales'!$E17927,Forecasting!$C$7:$HS$7,0)),0)</f>
        <v>0</v>
      </c>
    </row>
    <row r="17928" spans="1:1" x14ac:dyDescent="0.3">
      <c r="A17928" s="2">
        <f>IFERROR(INDEX(Forecasting!$C$6:$HS$7,1,MATCH('Weekly Sales'!$E17928,Forecasting!$C$7:$HS$7,0)),0)</f>
        <v>0</v>
      </c>
    </row>
    <row r="17929" spans="1:1" x14ac:dyDescent="0.3">
      <c r="A17929" s="2">
        <f>IFERROR(INDEX(Forecasting!$C$6:$HS$7,1,MATCH('Weekly Sales'!$E17929,Forecasting!$C$7:$HS$7,0)),0)</f>
        <v>0</v>
      </c>
    </row>
    <row r="17930" spans="1:1" x14ac:dyDescent="0.3">
      <c r="A17930" s="2">
        <f>IFERROR(INDEX(Forecasting!$C$6:$HS$7,1,MATCH('Weekly Sales'!$E17930,Forecasting!$C$7:$HS$7,0)),0)</f>
        <v>0</v>
      </c>
    </row>
    <row r="17931" spans="1:1" x14ac:dyDescent="0.3">
      <c r="A17931" s="2">
        <f>IFERROR(INDEX(Forecasting!$C$6:$HS$7,1,MATCH('Weekly Sales'!$E17931,Forecasting!$C$7:$HS$7,0)),0)</f>
        <v>0</v>
      </c>
    </row>
    <row r="17932" spans="1:1" x14ac:dyDescent="0.3">
      <c r="A17932" s="2">
        <f>IFERROR(INDEX(Forecasting!$C$6:$HS$7,1,MATCH('Weekly Sales'!$E17932,Forecasting!$C$7:$HS$7,0)),0)</f>
        <v>0</v>
      </c>
    </row>
    <row r="17933" spans="1:1" x14ac:dyDescent="0.3">
      <c r="A17933" s="2">
        <f>IFERROR(INDEX(Forecasting!$C$6:$HS$7,1,MATCH('Weekly Sales'!$E17933,Forecasting!$C$7:$HS$7,0)),0)</f>
        <v>0</v>
      </c>
    </row>
    <row r="17934" spans="1:1" x14ac:dyDescent="0.3">
      <c r="A17934" s="2">
        <f>IFERROR(INDEX(Forecasting!$C$6:$HS$7,1,MATCH('Weekly Sales'!$E17934,Forecasting!$C$7:$HS$7,0)),0)</f>
        <v>0</v>
      </c>
    </row>
    <row r="17935" spans="1:1" x14ac:dyDescent="0.3">
      <c r="A17935" s="2">
        <f>IFERROR(INDEX(Forecasting!$C$6:$HS$7,1,MATCH('Weekly Sales'!$E17935,Forecasting!$C$7:$HS$7,0)),0)</f>
        <v>0</v>
      </c>
    </row>
    <row r="17936" spans="1:1" x14ac:dyDescent="0.3">
      <c r="A17936" s="2">
        <f>IFERROR(INDEX(Forecasting!$C$6:$HS$7,1,MATCH('Weekly Sales'!$E17936,Forecasting!$C$7:$HS$7,0)),0)</f>
        <v>0</v>
      </c>
    </row>
    <row r="17937" spans="1:1" x14ac:dyDescent="0.3">
      <c r="A17937" s="2">
        <f>IFERROR(INDEX(Forecasting!$C$6:$HS$7,1,MATCH('Weekly Sales'!$E17937,Forecasting!$C$7:$HS$7,0)),0)</f>
        <v>0</v>
      </c>
    </row>
    <row r="17938" spans="1:1" x14ac:dyDescent="0.3">
      <c r="A17938" s="2">
        <f>IFERROR(INDEX(Forecasting!$C$6:$HS$7,1,MATCH('Weekly Sales'!$E17938,Forecasting!$C$7:$HS$7,0)),0)</f>
        <v>0</v>
      </c>
    </row>
    <row r="17939" spans="1:1" x14ac:dyDescent="0.3">
      <c r="A17939" s="2">
        <f>IFERROR(INDEX(Forecasting!$C$6:$HS$7,1,MATCH('Weekly Sales'!$E17939,Forecasting!$C$7:$HS$7,0)),0)</f>
        <v>0</v>
      </c>
    </row>
    <row r="17940" spans="1:1" x14ac:dyDescent="0.3">
      <c r="A17940" s="2">
        <f>IFERROR(INDEX(Forecasting!$C$6:$HS$7,1,MATCH('Weekly Sales'!$E17940,Forecasting!$C$7:$HS$7,0)),0)</f>
        <v>0</v>
      </c>
    </row>
    <row r="17941" spans="1:1" x14ac:dyDescent="0.3">
      <c r="A17941" s="2">
        <f>IFERROR(INDEX(Forecasting!$C$6:$HS$7,1,MATCH('Weekly Sales'!$E17941,Forecasting!$C$7:$HS$7,0)),0)</f>
        <v>0</v>
      </c>
    </row>
    <row r="17942" spans="1:1" x14ac:dyDescent="0.3">
      <c r="A17942" s="2">
        <f>IFERROR(INDEX(Forecasting!$C$6:$HS$7,1,MATCH('Weekly Sales'!$E17942,Forecasting!$C$7:$HS$7,0)),0)</f>
        <v>0</v>
      </c>
    </row>
    <row r="17943" spans="1:1" x14ac:dyDescent="0.3">
      <c r="A17943" s="2">
        <f>IFERROR(INDEX(Forecasting!$C$6:$HS$7,1,MATCH('Weekly Sales'!$E17943,Forecasting!$C$7:$HS$7,0)),0)</f>
        <v>0</v>
      </c>
    </row>
    <row r="17944" spans="1:1" x14ac:dyDescent="0.3">
      <c r="A17944" s="2">
        <f>IFERROR(INDEX(Forecasting!$C$6:$HS$7,1,MATCH('Weekly Sales'!$E17944,Forecasting!$C$7:$HS$7,0)),0)</f>
        <v>0</v>
      </c>
    </row>
    <row r="17945" spans="1:1" x14ac:dyDescent="0.3">
      <c r="A17945" s="2">
        <f>IFERROR(INDEX(Forecasting!$C$6:$HS$7,1,MATCH('Weekly Sales'!$E17945,Forecasting!$C$7:$HS$7,0)),0)</f>
        <v>0</v>
      </c>
    </row>
    <row r="17946" spans="1:1" x14ac:dyDescent="0.3">
      <c r="A17946" s="2">
        <f>IFERROR(INDEX(Forecasting!$C$6:$HS$7,1,MATCH('Weekly Sales'!$E17946,Forecasting!$C$7:$HS$7,0)),0)</f>
        <v>0</v>
      </c>
    </row>
    <row r="17947" spans="1:1" x14ac:dyDescent="0.3">
      <c r="A17947" s="2">
        <f>IFERROR(INDEX(Forecasting!$C$6:$HS$7,1,MATCH('Weekly Sales'!$E17947,Forecasting!$C$7:$HS$7,0)),0)</f>
        <v>0</v>
      </c>
    </row>
    <row r="17948" spans="1:1" x14ac:dyDescent="0.3">
      <c r="A17948" s="2">
        <f>IFERROR(INDEX(Forecasting!$C$6:$HS$7,1,MATCH('Weekly Sales'!$E17948,Forecasting!$C$7:$HS$7,0)),0)</f>
        <v>0</v>
      </c>
    </row>
    <row r="17949" spans="1:1" x14ac:dyDescent="0.3">
      <c r="A17949" s="2">
        <f>IFERROR(INDEX(Forecasting!$C$6:$HS$7,1,MATCH('Weekly Sales'!$E17949,Forecasting!$C$7:$HS$7,0)),0)</f>
        <v>0</v>
      </c>
    </row>
    <row r="17950" spans="1:1" x14ac:dyDescent="0.3">
      <c r="A17950" s="2">
        <f>IFERROR(INDEX(Forecasting!$C$6:$HS$7,1,MATCH('Weekly Sales'!$E17950,Forecasting!$C$7:$HS$7,0)),0)</f>
        <v>0</v>
      </c>
    </row>
    <row r="17951" spans="1:1" x14ac:dyDescent="0.3">
      <c r="A17951" s="2">
        <f>IFERROR(INDEX(Forecasting!$C$6:$HS$7,1,MATCH('Weekly Sales'!$E17951,Forecasting!$C$7:$HS$7,0)),0)</f>
        <v>0</v>
      </c>
    </row>
    <row r="17952" spans="1:1" x14ac:dyDescent="0.3">
      <c r="A17952" s="2">
        <f>IFERROR(INDEX(Forecasting!$C$6:$HS$7,1,MATCH('Weekly Sales'!$E17952,Forecasting!$C$7:$HS$7,0)),0)</f>
        <v>0</v>
      </c>
    </row>
    <row r="17953" spans="1:1" x14ac:dyDescent="0.3">
      <c r="A17953" s="2">
        <f>IFERROR(INDEX(Forecasting!$C$6:$HS$7,1,MATCH('Weekly Sales'!$E17953,Forecasting!$C$7:$HS$7,0)),0)</f>
        <v>0</v>
      </c>
    </row>
    <row r="17954" spans="1:1" x14ac:dyDescent="0.3">
      <c r="A17954" s="2">
        <f>IFERROR(INDEX(Forecasting!$C$6:$HS$7,1,MATCH('Weekly Sales'!$E17954,Forecasting!$C$7:$HS$7,0)),0)</f>
        <v>0</v>
      </c>
    </row>
    <row r="17955" spans="1:1" x14ac:dyDescent="0.3">
      <c r="A17955" s="2">
        <f>IFERROR(INDEX(Forecasting!$C$6:$HS$7,1,MATCH('Weekly Sales'!$E17955,Forecasting!$C$7:$HS$7,0)),0)</f>
        <v>0</v>
      </c>
    </row>
    <row r="17956" spans="1:1" x14ac:dyDescent="0.3">
      <c r="A17956" s="2">
        <f>IFERROR(INDEX(Forecasting!$C$6:$HS$7,1,MATCH('Weekly Sales'!$E17956,Forecasting!$C$7:$HS$7,0)),0)</f>
        <v>0</v>
      </c>
    </row>
    <row r="17957" spans="1:1" x14ac:dyDescent="0.3">
      <c r="A17957" s="2">
        <f>IFERROR(INDEX(Forecasting!$C$6:$HS$7,1,MATCH('Weekly Sales'!$E17957,Forecasting!$C$7:$HS$7,0)),0)</f>
        <v>0</v>
      </c>
    </row>
    <row r="17958" spans="1:1" x14ac:dyDescent="0.3">
      <c r="A17958" s="2">
        <f>IFERROR(INDEX(Forecasting!$C$6:$HS$7,1,MATCH('Weekly Sales'!$E17958,Forecasting!$C$7:$HS$7,0)),0)</f>
        <v>0</v>
      </c>
    </row>
    <row r="17959" spans="1:1" x14ac:dyDescent="0.3">
      <c r="A17959" s="2">
        <f>IFERROR(INDEX(Forecasting!$C$6:$HS$7,1,MATCH('Weekly Sales'!$E17959,Forecasting!$C$7:$HS$7,0)),0)</f>
        <v>0</v>
      </c>
    </row>
    <row r="17960" spans="1:1" x14ac:dyDescent="0.3">
      <c r="A17960" s="2">
        <f>IFERROR(INDEX(Forecasting!$C$6:$HS$7,1,MATCH('Weekly Sales'!$E17960,Forecasting!$C$7:$HS$7,0)),0)</f>
        <v>0</v>
      </c>
    </row>
    <row r="17961" spans="1:1" x14ac:dyDescent="0.3">
      <c r="A17961" s="2">
        <f>IFERROR(INDEX(Forecasting!$C$6:$HS$7,1,MATCH('Weekly Sales'!$E17961,Forecasting!$C$7:$HS$7,0)),0)</f>
        <v>0</v>
      </c>
    </row>
    <row r="17962" spans="1:1" x14ac:dyDescent="0.3">
      <c r="A17962" s="2">
        <f>IFERROR(INDEX(Forecasting!$C$6:$HS$7,1,MATCH('Weekly Sales'!$E17962,Forecasting!$C$7:$HS$7,0)),0)</f>
        <v>0</v>
      </c>
    </row>
    <row r="17963" spans="1:1" x14ac:dyDescent="0.3">
      <c r="A17963" s="2">
        <f>IFERROR(INDEX(Forecasting!$C$6:$HS$7,1,MATCH('Weekly Sales'!$E17963,Forecasting!$C$7:$HS$7,0)),0)</f>
        <v>0</v>
      </c>
    </row>
    <row r="17964" spans="1:1" x14ac:dyDescent="0.3">
      <c r="A17964" s="2">
        <f>IFERROR(INDEX(Forecasting!$C$6:$HS$7,1,MATCH('Weekly Sales'!$E17964,Forecasting!$C$7:$HS$7,0)),0)</f>
        <v>0</v>
      </c>
    </row>
    <row r="17965" spans="1:1" x14ac:dyDescent="0.3">
      <c r="A17965" s="2">
        <f>IFERROR(INDEX(Forecasting!$C$6:$HS$7,1,MATCH('Weekly Sales'!$E17965,Forecasting!$C$7:$HS$7,0)),0)</f>
        <v>0</v>
      </c>
    </row>
    <row r="17966" spans="1:1" x14ac:dyDescent="0.3">
      <c r="A17966" s="2">
        <f>IFERROR(INDEX(Forecasting!$C$6:$HS$7,1,MATCH('Weekly Sales'!$E17966,Forecasting!$C$7:$HS$7,0)),0)</f>
        <v>0</v>
      </c>
    </row>
    <row r="17967" spans="1:1" x14ac:dyDescent="0.3">
      <c r="A17967" s="2">
        <f>IFERROR(INDEX(Forecasting!$C$6:$HS$7,1,MATCH('Weekly Sales'!$E17967,Forecasting!$C$7:$HS$7,0)),0)</f>
        <v>0</v>
      </c>
    </row>
    <row r="17968" spans="1:1" x14ac:dyDescent="0.3">
      <c r="A17968" s="2">
        <f>IFERROR(INDEX(Forecasting!$C$6:$HS$7,1,MATCH('Weekly Sales'!$E17968,Forecasting!$C$7:$HS$7,0)),0)</f>
        <v>0</v>
      </c>
    </row>
    <row r="17969" spans="1:1" x14ac:dyDescent="0.3">
      <c r="A17969" s="2">
        <f>IFERROR(INDEX(Forecasting!$C$6:$HS$7,1,MATCH('Weekly Sales'!$E17969,Forecasting!$C$7:$HS$7,0)),0)</f>
        <v>0</v>
      </c>
    </row>
    <row r="17970" spans="1:1" x14ac:dyDescent="0.3">
      <c r="A17970" s="2">
        <f>IFERROR(INDEX(Forecasting!$C$6:$HS$7,1,MATCH('Weekly Sales'!$E17970,Forecasting!$C$7:$HS$7,0)),0)</f>
        <v>0</v>
      </c>
    </row>
    <row r="17971" spans="1:1" x14ac:dyDescent="0.3">
      <c r="A17971" s="2">
        <f>IFERROR(INDEX(Forecasting!$C$6:$HS$7,1,MATCH('Weekly Sales'!$E17971,Forecasting!$C$7:$HS$7,0)),0)</f>
        <v>0</v>
      </c>
    </row>
    <row r="17972" spans="1:1" x14ac:dyDescent="0.3">
      <c r="A17972" s="2">
        <f>IFERROR(INDEX(Forecasting!$C$6:$HS$7,1,MATCH('Weekly Sales'!$E17972,Forecasting!$C$7:$HS$7,0)),0)</f>
        <v>0</v>
      </c>
    </row>
    <row r="17973" spans="1:1" x14ac:dyDescent="0.3">
      <c r="A17973" s="2">
        <f>IFERROR(INDEX(Forecasting!$C$6:$HS$7,1,MATCH('Weekly Sales'!$E17973,Forecasting!$C$7:$HS$7,0)),0)</f>
        <v>0</v>
      </c>
    </row>
    <row r="17974" spans="1:1" x14ac:dyDescent="0.3">
      <c r="A17974" s="2">
        <f>IFERROR(INDEX(Forecasting!$C$6:$HS$7,1,MATCH('Weekly Sales'!$E17974,Forecasting!$C$7:$HS$7,0)),0)</f>
        <v>0</v>
      </c>
    </row>
    <row r="17975" spans="1:1" x14ac:dyDescent="0.3">
      <c r="A17975" s="2">
        <f>IFERROR(INDEX(Forecasting!$C$6:$HS$7,1,MATCH('Weekly Sales'!$E17975,Forecasting!$C$7:$HS$7,0)),0)</f>
        <v>0</v>
      </c>
    </row>
    <row r="17976" spans="1:1" x14ac:dyDescent="0.3">
      <c r="A17976" s="2">
        <f>IFERROR(INDEX(Forecasting!$C$6:$HS$7,1,MATCH('Weekly Sales'!$E17976,Forecasting!$C$7:$HS$7,0)),0)</f>
        <v>0</v>
      </c>
    </row>
    <row r="17977" spans="1:1" x14ac:dyDescent="0.3">
      <c r="A17977" s="2">
        <f>IFERROR(INDEX(Forecasting!$C$6:$HS$7,1,MATCH('Weekly Sales'!$E17977,Forecasting!$C$7:$HS$7,0)),0)</f>
        <v>0</v>
      </c>
    </row>
    <row r="17978" spans="1:1" x14ac:dyDescent="0.3">
      <c r="A17978" s="2">
        <f>IFERROR(INDEX(Forecasting!$C$6:$HS$7,1,MATCH('Weekly Sales'!$E17978,Forecasting!$C$7:$HS$7,0)),0)</f>
        <v>0</v>
      </c>
    </row>
    <row r="17979" spans="1:1" x14ac:dyDescent="0.3">
      <c r="A17979" s="2">
        <f>IFERROR(INDEX(Forecasting!$C$6:$HS$7,1,MATCH('Weekly Sales'!$E17979,Forecasting!$C$7:$HS$7,0)),0)</f>
        <v>0</v>
      </c>
    </row>
    <row r="17980" spans="1:1" x14ac:dyDescent="0.3">
      <c r="A17980" s="2">
        <f>IFERROR(INDEX(Forecasting!$C$6:$HS$7,1,MATCH('Weekly Sales'!$E17980,Forecasting!$C$7:$HS$7,0)),0)</f>
        <v>0</v>
      </c>
    </row>
    <row r="17981" spans="1:1" x14ac:dyDescent="0.3">
      <c r="A17981" s="2">
        <f>IFERROR(INDEX(Forecasting!$C$6:$HS$7,1,MATCH('Weekly Sales'!$E17981,Forecasting!$C$7:$HS$7,0)),0)</f>
        <v>0</v>
      </c>
    </row>
    <row r="17982" spans="1:1" x14ac:dyDescent="0.3">
      <c r="A17982" s="2">
        <f>IFERROR(INDEX(Forecasting!$C$6:$HS$7,1,MATCH('Weekly Sales'!$E17982,Forecasting!$C$7:$HS$7,0)),0)</f>
        <v>0</v>
      </c>
    </row>
    <row r="17983" spans="1:1" x14ac:dyDescent="0.3">
      <c r="A17983" s="2">
        <f>IFERROR(INDEX(Forecasting!$C$6:$HS$7,1,MATCH('Weekly Sales'!$E17983,Forecasting!$C$7:$HS$7,0)),0)</f>
        <v>0</v>
      </c>
    </row>
    <row r="17984" spans="1:1" x14ac:dyDescent="0.3">
      <c r="A17984" s="2">
        <f>IFERROR(INDEX(Forecasting!$C$6:$HS$7,1,MATCH('Weekly Sales'!$E17984,Forecasting!$C$7:$HS$7,0)),0)</f>
        <v>0</v>
      </c>
    </row>
    <row r="17985" spans="1:1" x14ac:dyDescent="0.3">
      <c r="A17985" s="2">
        <f>IFERROR(INDEX(Forecasting!$C$6:$HS$7,1,MATCH('Weekly Sales'!$E17985,Forecasting!$C$7:$HS$7,0)),0)</f>
        <v>0</v>
      </c>
    </row>
    <row r="17986" spans="1:1" x14ac:dyDescent="0.3">
      <c r="A17986" s="2">
        <f>IFERROR(INDEX(Forecasting!$C$6:$HS$7,1,MATCH('Weekly Sales'!$E17986,Forecasting!$C$7:$HS$7,0)),0)</f>
        <v>0</v>
      </c>
    </row>
    <row r="17987" spans="1:1" x14ac:dyDescent="0.3">
      <c r="A17987" s="2">
        <f>IFERROR(INDEX(Forecasting!$C$6:$HS$7,1,MATCH('Weekly Sales'!$E17987,Forecasting!$C$7:$HS$7,0)),0)</f>
        <v>0</v>
      </c>
    </row>
    <row r="17988" spans="1:1" x14ac:dyDescent="0.3">
      <c r="A17988" s="2">
        <f>IFERROR(INDEX(Forecasting!$C$6:$HS$7,1,MATCH('Weekly Sales'!$E17988,Forecasting!$C$7:$HS$7,0)),0)</f>
        <v>0</v>
      </c>
    </row>
    <row r="17989" spans="1:1" x14ac:dyDescent="0.3">
      <c r="A17989" s="2">
        <f>IFERROR(INDEX(Forecasting!$C$6:$HS$7,1,MATCH('Weekly Sales'!$E17989,Forecasting!$C$7:$HS$7,0)),0)</f>
        <v>0</v>
      </c>
    </row>
    <row r="17990" spans="1:1" x14ac:dyDescent="0.3">
      <c r="A17990" s="2">
        <f>IFERROR(INDEX(Forecasting!$C$6:$HS$7,1,MATCH('Weekly Sales'!$E17990,Forecasting!$C$7:$HS$7,0)),0)</f>
        <v>0</v>
      </c>
    </row>
    <row r="17991" spans="1:1" x14ac:dyDescent="0.3">
      <c r="A17991" s="2">
        <f>IFERROR(INDEX(Forecasting!$C$6:$HS$7,1,MATCH('Weekly Sales'!$E17991,Forecasting!$C$7:$HS$7,0)),0)</f>
        <v>0</v>
      </c>
    </row>
    <row r="17992" spans="1:1" x14ac:dyDescent="0.3">
      <c r="A17992" s="2">
        <f>IFERROR(INDEX(Forecasting!$C$6:$HS$7,1,MATCH('Weekly Sales'!$E17992,Forecasting!$C$7:$HS$7,0)),0)</f>
        <v>0</v>
      </c>
    </row>
    <row r="17993" spans="1:1" x14ac:dyDescent="0.3">
      <c r="A17993" s="2">
        <f>IFERROR(INDEX(Forecasting!$C$6:$HS$7,1,MATCH('Weekly Sales'!$E17993,Forecasting!$C$7:$HS$7,0)),0)</f>
        <v>0</v>
      </c>
    </row>
    <row r="17994" spans="1:1" x14ac:dyDescent="0.3">
      <c r="A17994" s="2">
        <f>IFERROR(INDEX(Forecasting!$C$6:$HS$7,1,MATCH('Weekly Sales'!$E17994,Forecasting!$C$7:$HS$7,0)),0)</f>
        <v>0</v>
      </c>
    </row>
    <row r="17995" spans="1:1" x14ac:dyDescent="0.3">
      <c r="A17995" s="2">
        <f>IFERROR(INDEX(Forecasting!$C$6:$HS$7,1,MATCH('Weekly Sales'!$E17995,Forecasting!$C$7:$HS$7,0)),0)</f>
        <v>0</v>
      </c>
    </row>
    <row r="17996" spans="1:1" x14ac:dyDescent="0.3">
      <c r="A17996" s="2">
        <f>IFERROR(INDEX(Forecasting!$C$6:$HS$7,1,MATCH('Weekly Sales'!$E17996,Forecasting!$C$7:$HS$7,0)),0)</f>
        <v>0</v>
      </c>
    </row>
    <row r="17997" spans="1:1" x14ac:dyDescent="0.3">
      <c r="A17997" s="2">
        <f>IFERROR(INDEX(Forecasting!$C$6:$HS$7,1,MATCH('Weekly Sales'!$E17997,Forecasting!$C$7:$HS$7,0)),0)</f>
        <v>0</v>
      </c>
    </row>
    <row r="17998" spans="1:1" x14ac:dyDescent="0.3">
      <c r="A17998" s="2">
        <f>IFERROR(INDEX(Forecasting!$C$6:$HS$7,1,MATCH('Weekly Sales'!$E17998,Forecasting!$C$7:$HS$7,0)),0)</f>
        <v>0</v>
      </c>
    </row>
    <row r="17999" spans="1:1" x14ac:dyDescent="0.3">
      <c r="A17999" s="2">
        <f>IFERROR(INDEX(Forecasting!$C$6:$HS$7,1,MATCH('Weekly Sales'!$E17999,Forecasting!$C$7:$HS$7,0)),0)</f>
        <v>0</v>
      </c>
    </row>
    <row r="18000" spans="1:1" x14ac:dyDescent="0.3">
      <c r="A18000" s="2">
        <f>IFERROR(INDEX(Forecasting!$C$6:$HS$7,1,MATCH('Weekly Sales'!$E18000,Forecasting!$C$7:$HS$7,0)),0)</f>
        <v>0</v>
      </c>
    </row>
    <row r="18001" spans="1:1" x14ac:dyDescent="0.3">
      <c r="A18001" s="2">
        <f>IFERROR(INDEX(Forecasting!$C$6:$HS$7,1,MATCH('Weekly Sales'!$E18001,Forecasting!$C$7:$HS$7,0)),0)</f>
        <v>0</v>
      </c>
    </row>
    <row r="18002" spans="1:1" x14ac:dyDescent="0.3">
      <c r="A18002" s="2">
        <f>IFERROR(INDEX(Forecasting!$C$6:$HS$7,1,MATCH('Weekly Sales'!$E18002,Forecasting!$C$7:$HS$7,0)),0)</f>
        <v>0</v>
      </c>
    </row>
    <row r="18003" spans="1:1" x14ac:dyDescent="0.3">
      <c r="A18003" s="2">
        <f>IFERROR(INDEX(Forecasting!$C$6:$HS$7,1,MATCH('Weekly Sales'!$E18003,Forecasting!$C$7:$HS$7,0)),0)</f>
        <v>0</v>
      </c>
    </row>
    <row r="18004" spans="1:1" x14ac:dyDescent="0.3">
      <c r="A18004" s="2">
        <f>IFERROR(INDEX(Forecasting!$C$6:$HS$7,1,MATCH('Weekly Sales'!$E18004,Forecasting!$C$7:$HS$7,0)),0)</f>
        <v>0</v>
      </c>
    </row>
    <row r="18005" spans="1:1" x14ac:dyDescent="0.3">
      <c r="A18005" s="2">
        <f>IFERROR(INDEX(Forecasting!$C$6:$HS$7,1,MATCH('Weekly Sales'!$E18005,Forecasting!$C$7:$HS$7,0)),0)</f>
        <v>0</v>
      </c>
    </row>
    <row r="18006" spans="1:1" x14ac:dyDescent="0.3">
      <c r="A18006" s="2">
        <f>IFERROR(INDEX(Forecasting!$C$6:$HS$7,1,MATCH('Weekly Sales'!$E18006,Forecasting!$C$7:$HS$7,0)),0)</f>
        <v>0</v>
      </c>
    </row>
    <row r="18007" spans="1:1" x14ac:dyDescent="0.3">
      <c r="A18007" s="2">
        <f>IFERROR(INDEX(Forecasting!$C$6:$HS$7,1,MATCH('Weekly Sales'!$E18007,Forecasting!$C$7:$HS$7,0)),0)</f>
        <v>0</v>
      </c>
    </row>
    <row r="18008" spans="1:1" x14ac:dyDescent="0.3">
      <c r="A18008" s="2">
        <f>IFERROR(INDEX(Forecasting!$C$6:$HS$7,1,MATCH('Weekly Sales'!$E18008,Forecasting!$C$7:$HS$7,0)),0)</f>
        <v>0</v>
      </c>
    </row>
    <row r="18009" spans="1:1" x14ac:dyDescent="0.3">
      <c r="A18009" s="2">
        <f>IFERROR(INDEX(Forecasting!$C$6:$HS$7,1,MATCH('Weekly Sales'!$E18009,Forecasting!$C$7:$HS$7,0)),0)</f>
        <v>0</v>
      </c>
    </row>
    <row r="18010" spans="1:1" x14ac:dyDescent="0.3">
      <c r="A18010" s="2">
        <f>IFERROR(INDEX(Forecasting!$C$6:$HS$7,1,MATCH('Weekly Sales'!$E18010,Forecasting!$C$7:$HS$7,0)),0)</f>
        <v>0</v>
      </c>
    </row>
    <row r="18011" spans="1:1" x14ac:dyDescent="0.3">
      <c r="A18011" s="2">
        <f>IFERROR(INDEX(Forecasting!$C$6:$HS$7,1,MATCH('Weekly Sales'!$E18011,Forecasting!$C$7:$HS$7,0)),0)</f>
        <v>0</v>
      </c>
    </row>
    <row r="18012" spans="1:1" x14ac:dyDescent="0.3">
      <c r="A18012" s="2">
        <f>IFERROR(INDEX(Forecasting!$C$6:$HS$7,1,MATCH('Weekly Sales'!$E18012,Forecasting!$C$7:$HS$7,0)),0)</f>
        <v>0</v>
      </c>
    </row>
    <row r="18013" spans="1:1" x14ac:dyDescent="0.3">
      <c r="A18013" s="2">
        <f>IFERROR(INDEX(Forecasting!$C$6:$HS$7,1,MATCH('Weekly Sales'!$E18013,Forecasting!$C$7:$HS$7,0)),0)</f>
        <v>0</v>
      </c>
    </row>
    <row r="18014" spans="1:1" x14ac:dyDescent="0.3">
      <c r="A18014" s="2">
        <f>IFERROR(INDEX(Forecasting!$C$6:$HS$7,1,MATCH('Weekly Sales'!$E18014,Forecasting!$C$7:$HS$7,0)),0)</f>
        <v>0</v>
      </c>
    </row>
    <row r="18015" spans="1:1" x14ac:dyDescent="0.3">
      <c r="A18015" s="2">
        <f>IFERROR(INDEX(Forecasting!$C$6:$HS$7,1,MATCH('Weekly Sales'!$E18015,Forecasting!$C$7:$HS$7,0)),0)</f>
        <v>0</v>
      </c>
    </row>
    <row r="18016" spans="1:1" x14ac:dyDescent="0.3">
      <c r="A18016" s="2">
        <f>IFERROR(INDEX(Forecasting!$C$6:$HS$7,1,MATCH('Weekly Sales'!$E18016,Forecasting!$C$7:$HS$7,0)),0)</f>
        <v>0</v>
      </c>
    </row>
    <row r="18017" spans="1:1" x14ac:dyDescent="0.3">
      <c r="A18017" s="2">
        <f>IFERROR(INDEX(Forecasting!$C$6:$HS$7,1,MATCH('Weekly Sales'!$E18017,Forecasting!$C$7:$HS$7,0)),0)</f>
        <v>0</v>
      </c>
    </row>
    <row r="18018" spans="1:1" x14ac:dyDescent="0.3">
      <c r="A18018" s="2">
        <f>IFERROR(INDEX(Forecasting!$C$6:$HS$7,1,MATCH('Weekly Sales'!$E18018,Forecasting!$C$7:$HS$7,0)),0)</f>
        <v>0</v>
      </c>
    </row>
    <row r="18019" spans="1:1" x14ac:dyDescent="0.3">
      <c r="A18019" s="2">
        <f>IFERROR(INDEX(Forecasting!$C$6:$HS$7,1,MATCH('Weekly Sales'!$E18019,Forecasting!$C$7:$HS$7,0)),0)</f>
        <v>0</v>
      </c>
    </row>
    <row r="18020" spans="1:1" x14ac:dyDescent="0.3">
      <c r="A18020" s="2">
        <f>IFERROR(INDEX(Forecasting!$C$6:$HS$7,1,MATCH('Weekly Sales'!$E18020,Forecasting!$C$7:$HS$7,0)),0)</f>
        <v>0</v>
      </c>
    </row>
    <row r="18021" spans="1:1" x14ac:dyDescent="0.3">
      <c r="A18021" s="2">
        <f>IFERROR(INDEX(Forecasting!$C$6:$HS$7,1,MATCH('Weekly Sales'!$E18021,Forecasting!$C$7:$HS$7,0)),0)</f>
        <v>0</v>
      </c>
    </row>
    <row r="18022" spans="1:1" x14ac:dyDescent="0.3">
      <c r="A18022" s="2">
        <f>IFERROR(INDEX(Forecasting!$C$6:$HS$7,1,MATCH('Weekly Sales'!$E18022,Forecasting!$C$7:$HS$7,0)),0)</f>
        <v>0</v>
      </c>
    </row>
    <row r="18023" spans="1:1" x14ac:dyDescent="0.3">
      <c r="A18023" s="2">
        <f>IFERROR(INDEX(Forecasting!$C$6:$HS$7,1,MATCH('Weekly Sales'!$E18023,Forecasting!$C$7:$HS$7,0)),0)</f>
        <v>0</v>
      </c>
    </row>
    <row r="18024" spans="1:1" x14ac:dyDescent="0.3">
      <c r="A18024" s="2">
        <f>IFERROR(INDEX(Forecasting!$C$6:$HS$7,1,MATCH('Weekly Sales'!$E18024,Forecasting!$C$7:$HS$7,0)),0)</f>
        <v>0</v>
      </c>
    </row>
    <row r="18025" spans="1:1" x14ac:dyDescent="0.3">
      <c r="A18025" s="2">
        <f>IFERROR(INDEX(Forecasting!$C$6:$HS$7,1,MATCH('Weekly Sales'!$E18025,Forecasting!$C$7:$HS$7,0)),0)</f>
        <v>0</v>
      </c>
    </row>
    <row r="18026" spans="1:1" x14ac:dyDescent="0.3">
      <c r="A18026" s="2">
        <f>IFERROR(INDEX(Forecasting!$C$6:$HS$7,1,MATCH('Weekly Sales'!$E18026,Forecasting!$C$7:$HS$7,0)),0)</f>
        <v>0</v>
      </c>
    </row>
    <row r="18027" spans="1:1" x14ac:dyDescent="0.3">
      <c r="A18027" s="2">
        <f>IFERROR(INDEX(Forecasting!$C$6:$HS$7,1,MATCH('Weekly Sales'!$E18027,Forecasting!$C$7:$HS$7,0)),0)</f>
        <v>0</v>
      </c>
    </row>
    <row r="18028" spans="1:1" x14ac:dyDescent="0.3">
      <c r="A18028" s="2">
        <f>IFERROR(INDEX(Forecasting!$C$6:$HS$7,1,MATCH('Weekly Sales'!$E18028,Forecasting!$C$7:$HS$7,0)),0)</f>
        <v>0</v>
      </c>
    </row>
    <row r="18029" spans="1:1" x14ac:dyDescent="0.3">
      <c r="A18029" s="2">
        <f>IFERROR(INDEX(Forecasting!$C$6:$HS$7,1,MATCH('Weekly Sales'!$E18029,Forecasting!$C$7:$HS$7,0)),0)</f>
        <v>0</v>
      </c>
    </row>
    <row r="18030" spans="1:1" x14ac:dyDescent="0.3">
      <c r="A18030" s="2">
        <f>IFERROR(INDEX(Forecasting!$C$6:$HS$7,1,MATCH('Weekly Sales'!$E18030,Forecasting!$C$7:$HS$7,0)),0)</f>
        <v>0</v>
      </c>
    </row>
    <row r="18031" spans="1:1" x14ac:dyDescent="0.3">
      <c r="A18031" s="2">
        <f>IFERROR(INDEX(Forecasting!$C$6:$HS$7,1,MATCH('Weekly Sales'!$E18031,Forecasting!$C$7:$HS$7,0)),0)</f>
        <v>0</v>
      </c>
    </row>
    <row r="18032" spans="1:1" x14ac:dyDescent="0.3">
      <c r="A18032" s="2">
        <f>IFERROR(INDEX(Forecasting!$C$6:$HS$7,1,MATCH('Weekly Sales'!$E18032,Forecasting!$C$7:$HS$7,0)),0)</f>
        <v>0</v>
      </c>
    </row>
    <row r="18033" spans="1:1" x14ac:dyDescent="0.3">
      <c r="A18033" s="2">
        <f>IFERROR(INDEX(Forecasting!$C$6:$HS$7,1,MATCH('Weekly Sales'!$E18033,Forecasting!$C$7:$HS$7,0)),0)</f>
        <v>0</v>
      </c>
    </row>
    <row r="18034" spans="1:1" x14ac:dyDescent="0.3">
      <c r="A18034" s="2">
        <f>IFERROR(INDEX(Forecasting!$C$6:$HS$7,1,MATCH('Weekly Sales'!$E18034,Forecasting!$C$7:$HS$7,0)),0)</f>
        <v>0</v>
      </c>
    </row>
    <row r="18035" spans="1:1" x14ac:dyDescent="0.3">
      <c r="A18035" s="2">
        <f>IFERROR(INDEX(Forecasting!$C$6:$HS$7,1,MATCH('Weekly Sales'!$E18035,Forecasting!$C$7:$HS$7,0)),0)</f>
        <v>0</v>
      </c>
    </row>
    <row r="18036" spans="1:1" x14ac:dyDescent="0.3">
      <c r="A18036" s="2">
        <f>IFERROR(INDEX(Forecasting!$C$6:$HS$7,1,MATCH('Weekly Sales'!$E18036,Forecasting!$C$7:$HS$7,0)),0)</f>
        <v>0</v>
      </c>
    </row>
    <row r="18037" spans="1:1" x14ac:dyDescent="0.3">
      <c r="A18037" s="2">
        <f>IFERROR(INDEX(Forecasting!$C$6:$HS$7,1,MATCH('Weekly Sales'!$E18037,Forecasting!$C$7:$HS$7,0)),0)</f>
        <v>0</v>
      </c>
    </row>
    <row r="18038" spans="1:1" x14ac:dyDescent="0.3">
      <c r="A18038" s="2">
        <f>IFERROR(INDEX(Forecasting!$C$6:$HS$7,1,MATCH('Weekly Sales'!$E18038,Forecasting!$C$7:$HS$7,0)),0)</f>
        <v>0</v>
      </c>
    </row>
    <row r="18039" spans="1:1" x14ac:dyDescent="0.3">
      <c r="A18039" s="2">
        <f>IFERROR(INDEX(Forecasting!$C$6:$HS$7,1,MATCH('Weekly Sales'!$E18039,Forecasting!$C$7:$HS$7,0)),0)</f>
        <v>0</v>
      </c>
    </row>
    <row r="18040" spans="1:1" x14ac:dyDescent="0.3">
      <c r="A18040" s="2">
        <f>IFERROR(INDEX(Forecasting!$C$6:$HS$7,1,MATCH('Weekly Sales'!$E18040,Forecasting!$C$7:$HS$7,0)),0)</f>
        <v>0</v>
      </c>
    </row>
    <row r="18041" spans="1:1" x14ac:dyDescent="0.3">
      <c r="A18041" s="2">
        <f>IFERROR(INDEX(Forecasting!$C$6:$HS$7,1,MATCH('Weekly Sales'!$E18041,Forecasting!$C$7:$HS$7,0)),0)</f>
        <v>0</v>
      </c>
    </row>
    <row r="18042" spans="1:1" x14ac:dyDescent="0.3">
      <c r="A18042" s="2">
        <f>IFERROR(INDEX(Forecasting!$C$6:$HS$7,1,MATCH('Weekly Sales'!$E18042,Forecasting!$C$7:$HS$7,0)),0)</f>
        <v>0</v>
      </c>
    </row>
    <row r="18043" spans="1:1" x14ac:dyDescent="0.3">
      <c r="A18043" s="2">
        <f>IFERROR(INDEX(Forecasting!$C$6:$HS$7,1,MATCH('Weekly Sales'!$E18043,Forecasting!$C$7:$HS$7,0)),0)</f>
        <v>0</v>
      </c>
    </row>
    <row r="18044" spans="1:1" x14ac:dyDescent="0.3">
      <c r="A18044" s="2">
        <f>IFERROR(INDEX(Forecasting!$C$6:$HS$7,1,MATCH('Weekly Sales'!$E18044,Forecasting!$C$7:$HS$7,0)),0)</f>
        <v>0</v>
      </c>
    </row>
    <row r="18045" spans="1:1" x14ac:dyDescent="0.3">
      <c r="A18045" s="2">
        <f>IFERROR(INDEX(Forecasting!$C$6:$HS$7,1,MATCH('Weekly Sales'!$E18045,Forecasting!$C$7:$HS$7,0)),0)</f>
        <v>0</v>
      </c>
    </row>
    <row r="18046" spans="1:1" x14ac:dyDescent="0.3">
      <c r="A18046" s="2">
        <f>IFERROR(INDEX(Forecasting!$C$6:$HS$7,1,MATCH('Weekly Sales'!$E18046,Forecasting!$C$7:$HS$7,0)),0)</f>
        <v>0</v>
      </c>
    </row>
    <row r="18047" spans="1:1" x14ac:dyDescent="0.3">
      <c r="A18047" s="2">
        <f>IFERROR(INDEX(Forecasting!$C$6:$HS$7,1,MATCH('Weekly Sales'!$E18047,Forecasting!$C$7:$HS$7,0)),0)</f>
        <v>0</v>
      </c>
    </row>
    <row r="18048" spans="1:1" x14ac:dyDescent="0.3">
      <c r="A18048" s="2">
        <f>IFERROR(INDEX(Forecasting!$C$6:$HS$7,1,MATCH('Weekly Sales'!$E18048,Forecasting!$C$7:$HS$7,0)),0)</f>
        <v>0</v>
      </c>
    </row>
    <row r="18049" spans="1:1" x14ac:dyDescent="0.3">
      <c r="A18049" s="2">
        <f>IFERROR(INDEX(Forecasting!$C$6:$HS$7,1,MATCH('Weekly Sales'!$E18049,Forecasting!$C$7:$HS$7,0)),0)</f>
        <v>0</v>
      </c>
    </row>
    <row r="18050" spans="1:1" x14ac:dyDescent="0.3">
      <c r="A18050" s="2">
        <f>IFERROR(INDEX(Forecasting!$C$6:$HS$7,1,MATCH('Weekly Sales'!$E18050,Forecasting!$C$7:$HS$7,0)),0)</f>
        <v>0</v>
      </c>
    </row>
    <row r="18051" spans="1:1" x14ac:dyDescent="0.3">
      <c r="A18051" s="2">
        <f>IFERROR(INDEX(Forecasting!$C$6:$HS$7,1,MATCH('Weekly Sales'!$E18051,Forecasting!$C$7:$HS$7,0)),0)</f>
        <v>0</v>
      </c>
    </row>
    <row r="18052" spans="1:1" x14ac:dyDescent="0.3">
      <c r="A18052" s="2">
        <f>IFERROR(INDEX(Forecasting!$C$6:$HS$7,1,MATCH('Weekly Sales'!$E18052,Forecasting!$C$7:$HS$7,0)),0)</f>
        <v>0</v>
      </c>
    </row>
    <row r="18053" spans="1:1" x14ac:dyDescent="0.3">
      <c r="A18053" s="2">
        <f>IFERROR(INDEX(Forecasting!$C$6:$HS$7,1,MATCH('Weekly Sales'!$E18053,Forecasting!$C$7:$HS$7,0)),0)</f>
        <v>0</v>
      </c>
    </row>
    <row r="18054" spans="1:1" x14ac:dyDescent="0.3">
      <c r="A18054" s="2">
        <f>IFERROR(INDEX(Forecasting!$C$6:$HS$7,1,MATCH('Weekly Sales'!$E18054,Forecasting!$C$7:$HS$7,0)),0)</f>
        <v>0</v>
      </c>
    </row>
    <row r="18055" spans="1:1" x14ac:dyDescent="0.3">
      <c r="A18055" s="2">
        <f>IFERROR(INDEX(Forecasting!$C$6:$HS$7,1,MATCH('Weekly Sales'!$E18055,Forecasting!$C$7:$HS$7,0)),0)</f>
        <v>0</v>
      </c>
    </row>
    <row r="18056" spans="1:1" x14ac:dyDescent="0.3">
      <c r="A18056" s="2">
        <f>IFERROR(INDEX(Forecasting!$C$6:$HS$7,1,MATCH('Weekly Sales'!$E18056,Forecasting!$C$7:$HS$7,0)),0)</f>
        <v>0</v>
      </c>
    </row>
    <row r="18057" spans="1:1" x14ac:dyDescent="0.3">
      <c r="A18057" s="2">
        <f>IFERROR(INDEX(Forecasting!$C$6:$HS$7,1,MATCH('Weekly Sales'!$E18057,Forecasting!$C$7:$HS$7,0)),0)</f>
        <v>0</v>
      </c>
    </row>
    <row r="18058" spans="1:1" x14ac:dyDescent="0.3">
      <c r="A18058" s="2">
        <f>IFERROR(INDEX(Forecasting!$C$6:$HS$7,1,MATCH('Weekly Sales'!$E18058,Forecasting!$C$7:$HS$7,0)),0)</f>
        <v>0</v>
      </c>
    </row>
    <row r="18059" spans="1:1" x14ac:dyDescent="0.3">
      <c r="A18059" s="2">
        <f>IFERROR(INDEX(Forecasting!$C$6:$HS$7,1,MATCH('Weekly Sales'!$E18059,Forecasting!$C$7:$HS$7,0)),0)</f>
        <v>0</v>
      </c>
    </row>
    <row r="18060" spans="1:1" x14ac:dyDescent="0.3">
      <c r="A18060" s="2">
        <f>IFERROR(INDEX(Forecasting!$C$6:$HS$7,1,MATCH('Weekly Sales'!$E18060,Forecasting!$C$7:$HS$7,0)),0)</f>
        <v>0</v>
      </c>
    </row>
    <row r="18061" spans="1:1" x14ac:dyDescent="0.3">
      <c r="A18061" s="2">
        <f>IFERROR(INDEX(Forecasting!$C$6:$HS$7,1,MATCH('Weekly Sales'!$E18061,Forecasting!$C$7:$HS$7,0)),0)</f>
        <v>0</v>
      </c>
    </row>
    <row r="18062" spans="1:1" x14ac:dyDescent="0.3">
      <c r="A18062" s="2">
        <f>IFERROR(INDEX(Forecasting!$C$6:$HS$7,1,MATCH('Weekly Sales'!$E18062,Forecasting!$C$7:$HS$7,0)),0)</f>
        <v>0</v>
      </c>
    </row>
    <row r="18063" spans="1:1" x14ac:dyDescent="0.3">
      <c r="A18063" s="2">
        <f>IFERROR(INDEX(Forecasting!$C$6:$HS$7,1,MATCH('Weekly Sales'!$E18063,Forecasting!$C$7:$HS$7,0)),0)</f>
        <v>0</v>
      </c>
    </row>
    <row r="18064" spans="1:1" x14ac:dyDescent="0.3">
      <c r="A18064" s="2">
        <f>IFERROR(INDEX(Forecasting!$C$6:$HS$7,1,MATCH('Weekly Sales'!$E18064,Forecasting!$C$7:$HS$7,0)),0)</f>
        <v>0</v>
      </c>
    </row>
    <row r="18065" spans="1:1" x14ac:dyDescent="0.3">
      <c r="A18065" s="2">
        <f>IFERROR(INDEX(Forecasting!$C$6:$HS$7,1,MATCH('Weekly Sales'!$E18065,Forecasting!$C$7:$HS$7,0)),0)</f>
        <v>0</v>
      </c>
    </row>
    <row r="18066" spans="1:1" x14ac:dyDescent="0.3">
      <c r="A18066" s="2">
        <f>IFERROR(INDEX(Forecasting!$C$6:$HS$7,1,MATCH('Weekly Sales'!$E18066,Forecasting!$C$7:$HS$7,0)),0)</f>
        <v>0</v>
      </c>
    </row>
    <row r="18067" spans="1:1" x14ac:dyDescent="0.3">
      <c r="A18067" s="2">
        <f>IFERROR(INDEX(Forecasting!$C$6:$HS$7,1,MATCH('Weekly Sales'!$E18067,Forecasting!$C$7:$HS$7,0)),0)</f>
        <v>0</v>
      </c>
    </row>
    <row r="18068" spans="1:1" x14ac:dyDescent="0.3">
      <c r="A18068" s="2">
        <f>IFERROR(INDEX(Forecasting!$C$6:$HS$7,1,MATCH('Weekly Sales'!$E18068,Forecasting!$C$7:$HS$7,0)),0)</f>
        <v>0</v>
      </c>
    </row>
    <row r="18069" spans="1:1" x14ac:dyDescent="0.3">
      <c r="A18069" s="2">
        <f>IFERROR(INDEX(Forecasting!$C$6:$HS$7,1,MATCH('Weekly Sales'!$E18069,Forecasting!$C$7:$HS$7,0)),0)</f>
        <v>0</v>
      </c>
    </row>
    <row r="18070" spans="1:1" x14ac:dyDescent="0.3">
      <c r="A18070" s="2">
        <f>IFERROR(INDEX(Forecasting!$C$6:$HS$7,1,MATCH('Weekly Sales'!$E18070,Forecasting!$C$7:$HS$7,0)),0)</f>
        <v>0</v>
      </c>
    </row>
    <row r="18071" spans="1:1" x14ac:dyDescent="0.3">
      <c r="A18071" s="2">
        <f>IFERROR(INDEX(Forecasting!$C$6:$HS$7,1,MATCH('Weekly Sales'!$E18071,Forecasting!$C$7:$HS$7,0)),0)</f>
        <v>0</v>
      </c>
    </row>
    <row r="18072" spans="1:1" x14ac:dyDescent="0.3">
      <c r="A18072" s="2">
        <f>IFERROR(INDEX(Forecasting!$C$6:$HS$7,1,MATCH('Weekly Sales'!$E18072,Forecasting!$C$7:$HS$7,0)),0)</f>
        <v>0</v>
      </c>
    </row>
    <row r="18073" spans="1:1" x14ac:dyDescent="0.3">
      <c r="A18073" s="2">
        <f>IFERROR(INDEX(Forecasting!$C$6:$HS$7,1,MATCH('Weekly Sales'!$E18073,Forecasting!$C$7:$HS$7,0)),0)</f>
        <v>0</v>
      </c>
    </row>
    <row r="18074" spans="1:1" x14ac:dyDescent="0.3">
      <c r="A18074" s="2">
        <f>IFERROR(INDEX(Forecasting!$C$6:$HS$7,1,MATCH('Weekly Sales'!$E18074,Forecasting!$C$7:$HS$7,0)),0)</f>
        <v>0</v>
      </c>
    </row>
    <row r="18075" spans="1:1" x14ac:dyDescent="0.3">
      <c r="A18075" s="2">
        <f>IFERROR(INDEX(Forecasting!$C$6:$HS$7,1,MATCH('Weekly Sales'!$E18075,Forecasting!$C$7:$HS$7,0)),0)</f>
        <v>0</v>
      </c>
    </row>
    <row r="18076" spans="1:1" x14ac:dyDescent="0.3">
      <c r="A18076" s="2">
        <f>IFERROR(INDEX(Forecasting!$C$6:$HS$7,1,MATCH('Weekly Sales'!$E18076,Forecasting!$C$7:$HS$7,0)),0)</f>
        <v>0</v>
      </c>
    </row>
    <row r="18077" spans="1:1" x14ac:dyDescent="0.3">
      <c r="A18077" s="2">
        <f>IFERROR(INDEX(Forecasting!$C$6:$HS$7,1,MATCH('Weekly Sales'!$E18077,Forecasting!$C$7:$HS$7,0)),0)</f>
        <v>0</v>
      </c>
    </row>
    <row r="18078" spans="1:1" x14ac:dyDescent="0.3">
      <c r="A18078" s="2">
        <f>IFERROR(INDEX(Forecasting!$C$6:$HS$7,1,MATCH('Weekly Sales'!$E18078,Forecasting!$C$7:$HS$7,0)),0)</f>
        <v>0</v>
      </c>
    </row>
    <row r="18079" spans="1:1" x14ac:dyDescent="0.3">
      <c r="A18079" s="2">
        <f>IFERROR(INDEX(Forecasting!$C$6:$HS$7,1,MATCH('Weekly Sales'!$E18079,Forecasting!$C$7:$HS$7,0)),0)</f>
        <v>0</v>
      </c>
    </row>
    <row r="18080" spans="1:1" x14ac:dyDescent="0.3">
      <c r="A18080" s="2">
        <f>IFERROR(INDEX(Forecasting!$C$6:$HS$7,1,MATCH('Weekly Sales'!$E18080,Forecasting!$C$7:$HS$7,0)),0)</f>
        <v>0</v>
      </c>
    </row>
    <row r="18081" spans="1:1" x14ac:dyDescent="0.3">
      <c r="A18081" s="2">
        <f>IFERROR(INDEX(Forecasting!$C$6:$HS$7,1,MATCH('Weekly Sales'!$E18081,Forecasting!$C$7:$HS$7,0)),0)</f>
        <v>0</v>
      </c>
    </row>
    <row r="18082" spans="1:1" x14ac:dyDescent="0.3">
      <c r="A18082" s="2">
        <f>IFERROR(INDEX(Forecasting!$C$6:$HS$7,1,MATCH('Weekly Sales'!$E18082,Forecasting!$C$7:$HS$7,0)),0)</f>
        <v>0</v>
      </c>
    </row>
    <row r="18083" spans="1:1" x14ac:dyDescent="0.3">
      <c r="A18083" s="2">
        <f>IFERROR(INDEX(Forecasting!$C$6:$HS$7,1,MATCH('Weekly Sales'!$E18083,Forecasting!$C$7:$HS$7,0)),0)</f>
        <v>0</v>
      </c>
    </row>
    <row r="18084" spans="1:1" x14ac:dyDescent="0.3">
      <c r="A18084" s="2">
        <f>IFERROR(INDEX(Forecasting!$C$6:$HS$7,1,MATCH('Weekly Sales'!$E18084,Forecasting!$C$7:$HS$7,0)),0)</f>
        <v>0</v>
      </c>
    </row>
    <row r="18085" spans="1:1" x14ac:dyDescent="0.3">
      <c r="A18085" s="2">
        <f>IFERROR(INDEX(Forecasting!$C$6:$HS$7,1,MATCH('Weekly Sales'!$E18085,Forecasting!$C$7:$HS$7,0)),0)</f>
        <v>0</v>
      </c>
    </row>
    <row r="18086" spans="1:1" x14ac:dyDescent="0.3">
      <c r="A18086" s="2">
        <f>IFERROR(INDEX(Forecasting!$C$6:$HS$7,1,MATCH('Weekly Sales'!$E18086,Forecasting!$C$7:$HS$7,0)),0)</f>
        <v>0</v>
      </c>
    </row>
    <row r="18087" spans="1:1" x14ac:dyDescent="0.3">
      <c r="A18087" s="2">
        <f>IFERROR(INDEX(Forecasting!$C$6:$HS$7,1,MATCH('Weekly Sales'!$E18087,Forecasting!$C$7:$HS$7,0)),0)</f>
        <v>0</v>
      </c>
    </row>
    <row r="18088" spans="1:1" x14ac:dyDescent="0.3">
      <c r="A18088" s="2">
        <f>IFERROR(INDEX(Forecasting!$C$6:$HS$7,1,MATCH('Weekly Sales'!$E18088,Forecasting!$C$7:$HS$7,0)),0)</f>
        <v>0</v>
      </c>
    </row>
    <row r="18089" spans="1:1" x14ac:dyDescent="0.3">
      <c r="A18089" s="2">
        <f>IFERROR(INDEX(Forecasting!$C$6:$HS$7,1,MATCH('Weekly Sales'!$E18089,Forecasting!$C$7:$HS$7,0)),0)</f>
        <v>0</v>
      </c>
    </row>
    <row r="18090" spans="1:1" x14ac:dyDescent="0.3">
      <c r="A18090" s="2">
        <f>IFERROR(INDEX(Forecasting!$C$6:$HS$7,1,MATCH('Weekly Sales'!$E18090,Forecasting!$C$7:$HS$7,0)),0)</f>
        <v>0</v>
      </c>
    </row>
    <row r="18091" spans="1:1" x14ac:dyDescent="0.3">
      <c r="A18091" s="2">
        <f>IFERROR(INDEX(Forecasting!$C$6:$HS$7,1,MATCH('Weekly Sales'!$E18091,Forecasting!$C$7:$HS$7,0)),0)</f>
        <v>0</v>
      </c>
    </row>
    <row r="18092" spans="1:1" x14ac:dyDescent="0.3">
      <c r="A18092" s="2">
        <f>IFERROR(INDEX(Forecasting!$C$6:$HS$7,1,MATCH('Weekly Sales'!$E18092,Forecasting!$C$7:$HS$7,0)),0)</f>
        <v>0</v>
      </c>
    </row>
    <row r="18093" spans="1:1" x14ac:dyDescent="0.3">
      <c r="A18093" s="2">
        <f>IFERROR(INDEX(Forecasting!$C$6:$HS$7,1,MATCH('Weekly Sales'!$E18093,Forecasting!$C$7:$HS$7,0)),0)</f>
        <v>0</v>
      </c>
    </row>
    <row r="18094" spans="1:1" x14ac:dyDescent="0.3">
      <c r="A18094" s="2">
        <f>IFERROR(INDEX(Forecasting!$C$6:$HS$7,1,MATCH('Weekly Sales'!$E18094,Forecasting!$C$7:$HS$7,0)),0)</f>
        <v>0</v>
      </c>
    </row>
    <row r="18095" spans="1:1" x14ac:dyDescent="0.3">
      <c r="A18095" s="2">
        <f>IFERROR(INDEX(Forecasting!$C$6:$HS$7,1,MATCH('Weekly Sales'!$E18095,Forecasting!$C$7:$HS$7,0)),0)</f>
        <v>0</v>
      </c>
    </row>
    <row r="18096" spans="1:1" x14ac:dyDescent="0.3">
      <c r="A18096" s="2">
        <f>IFERROR(INDEX(Forecasting!$C$6:$HS$7,1,MATCH('Weekly Sales'!$E18096,Forecasting!$C$7:$HS$7,0)),0)</f>
        <v>0</v>
      </c>
    </row>
    <row r="18097" spans="1:1" x14ac:dyDescent="0.3">
      <c r="A18097" s="2">
        <f>IFERROR(INDEX(Forecasting!$C$6:$HS$7,1,MATCH('Weekly Sales'!$E18097,Forecasting!$C$7:$HS$7,0)),0)</f>
        <v>0</v>
      </c>
    </row>
    <row r="18098" spans="1:1" x14ac:dyDescent="0.3">
      <c r="A18098" s="2">
        <f>IFERROR(INDEX(Forecasting!$C$6:$HS$7,1,MATCH('Weekly Sales'!$E18098,Forecasting!$C$7:$HS$7,0)),0)</f>
        <v>0</v>
      </c>
    </row>
    <row r="18099" spans="1:1" x14ac:dyDescent="0.3">
      <c r="A18099" s="2">
        <f>IFERROR(INDEX(Forecasting!$C$6:$HS$7,1,MATCH('Weekly Sales'!$E18099,Forecasting!$C$7:$HS$7,0)),0)</f>
        <v>0</v>
      </c>
    </row>
    <row r="18100" spans="1:1" x14ac:dyDescent="0.3">
      <c r="A18100" s="2">
        <f>IFERROR(INDEX(Forecasting!$C$6:$HS$7,1,MATCH('Weekly Sales'!$E18100,Forecasting!$C$7:$HS$7,0)),0)</f>
        <v>0</v>
      </c>
    </row>
    <row r="18101" spans="1:1" x14ac:dyDescent="0.3">
      <c r="A18101" s="2">
        <f>IFERROR(INDEX(Forecasting!$C$6:$HS$7,1,MATCH('Weekly Sales'!$E18101,Forecasting!$C$7:$HS$7,0)),0)</f>
        <v>0</v>
      </c>
    </row>
    <row r="18102" spans="1:1" x14ac:dyDescent="0.3">
      <c r="A18102" s="2">
        <f>IFERROR(INDEX(Forecasting!$C$6:$HS$7,1,MATCH('Weekly Sales'!$E18102,Forecasting!$C$7:$HS$7,0)),0)</f>
        <v>0</v>
      </c>
    </row>
    <row r="18103" spans="1:1" x14ac:dyDescent="0.3">
      <c r="A18103" s="2">
        <f>IFERROR(INDEX(Forecasting!$C$6:$HS$7,1,MATCH('Weekly Sales'!$E18103,Forecasting!$C$7:$HS$7,0)),0)</f>
        <v>0</v>
      </c>
    </row>
    <row r="18104" spans="1:1" x14ac:dyDescent="0.3">
      <c r="A18104" s="2">
        <f>IFERROR(INDEX(Forecasting!$C$6:$HS$7,1,MATCH('Weekly Sales'!$E18104,Forecasting!$C$7:$HS$7,0)),0)</f>
        <v>0</v>
      </c>
    </row>
    <row r="18105" spans="1:1" x14ac:dyDescent="0.3">
      <c r="A18105" s="2">
        <f>IFERROR(INDEX(Forecasting!$C$6:$HS$7,1,MATCH('Weekly Sales'!$E18105,Forecasting!$C$7:$HS$7,0)),0)</f>
        <v>0</v>
      </c>
    </row>
    <row r="18106" spans="1:1" x14ac:dyDescent="0.3">
      <c r="A18106" s="2">
        <f>IFERROR(INDEX(Forecasting!$C$6:$HS$7,1,MATCH('Weekly Sales'!$E18106,Forecasting!$C$7:$HS$7,0)),0)</f>
        <v>0</v>
      </c>
    </row>
    <row r="18107" spans="1:1" x14ac:dyDescent="0.3">
      <c r="A18107" s="2">
        <f>IFERROR(INDEX(Forecasting!$C$6:$HS$7,1,MATCH('Weekly Sales'!$E18107,Forecasting!$C$7:$HS$7,0)),0)</f>
        <v>0</v>
      </c>
    </row>
    <row r="18108" spans="1:1" x14ac:dyDescent="0.3">
      <c r="A18108" s="2">
        <f>IFERROR(INDEX(Forecasting!$C$6:$HS$7,1,MATCH('Weekly Sales'!$E18108,Forecasting!$C$7:$HS$7,0)),0)</f>
        <v>0</v>
      </c>
    </row>
    <row r="18109" spans="1:1" x14ac:dyDescent="0.3">
      <c r="A18109" s="2">
        <f>IFERROR(INDEX(Forecasting!$C$6:$HS$7,1,MATCH('Weekly Sales'!$E18109,Forecasting!$C$7:$HS$7,0)),0)</f>
        <v>0</v>
      </c>
    </row>
    <row r="18110" spans="1:1" x14ac:dyDescent="0.3">
      <c r="A18110" s="2">
        <f>IFERROR(INDEX(Forecasting!$C$6:$HS$7,1,MATCH('Weekly Sales'!$E18110,Forecasting!$C$7:$HS$7,0)),0)</f>
        <v>0</v>
      </c>
    </row>
    <row r="18111" spans="1:1" x14ac:dyDescent="0.3">
      <c r="A18111" s="2">
        <f>IFERROR(INDEX(Forecasting!$C$6:$HS$7,1,MATCH('Weekly Sales'!$E18111,Forecasting!$C$7:$HS$7,0)),0)</f>
        <v>0</v>
      </c>
    </row>
    <row r="18112" spans="1:1" x14ac:dyDescent="0.3">
      <c r="A18112" s="2">
        <f>IFERROR(INDEX(Forecasting!$C$6:$HS$7,1,MATCH('Weekly Sales'!$E18112,Forecasting!$C$7:$HS$7,0)),0)</f>
        <v>0</v>
      </c>
    </row>
    <row r="18113" spans="1:1" x14ac:dyDescent="0.3">
      <c r="A18113" s="2">
        <f>IFERROR(INDEX(Forecasting!$C$6:$HS$7,1,MATCH('Weekly Sales'!$E18113,Forecasting!$C$7:$HS$7,0)),0)</f>
        <v>0</v>
      </c>
    </row>
    <row r="18114" spans="1:1" x14ac:dyDescent="0.3">
      <c r="A18114" s="2">
        <f>IFERROR(INDEX(Forecasting!$C$6:$HS$7,1,MATCH('Weekly Sales'!$E18114,Forecasting!$C$7:$HS$7,0)),0)</f>
        <v>0</v>
      </c>
    </row>
    <row r="18115" spans="1:1" x14ac:dyDescent="0.3">
      <c r="A18115" s="2">
        <f>IFERROR(INDEX(Forecasting!$C$6:$HS$7,1,MATCH('Weekly Sales'!$E18115,Forecasting!$C$7:$HS$7,0)),0)</f>
        <v>0</v>
      </c>
    </row>
    <row r="18116" spans="1:1" x14ac:dyDescent="0.3">
      <c r="A18116" s="2">
        <f>IFERROR(INDEX(Forecasting!$C$6:$HS$7,1,MATCH('Weekly Sales'!$E18116,Forecasting!$C$7:$HS$7,0)),0)</f>
        <v>0</v>
      </c>
    </row>
    <row r="18117" spans="1:1" x14ac:dyDescent="0.3">
      <c r="A18117" s="2">
        <f>IFERROR(INDEX(Forecasting!$C$6:$HS$7,1,MATCH('Weekly Sales'!$E18117,Forecasting!$C$7:$HS$7,0)),0)</f>
        <v>0</v>
      </c>
    </row>
    <row r="18118" spans="1:1" x14ac:dyDescent="0.3">
      <c r="A18118" s="2">
        <f>IFERROR(INDEX(Forecasting!$C$6:$HS$7,1,MATCH('Weekly Sales'!$E18118,Forecasting!$C$7:$HS$7,0)),0)</f>
        <v>0</v>
      </c>
    </row>
    <row r="18119" spans="1:1" x14ac:dyDescent="0.3">
      <c r="A18119" s="2">
        <f>IFERROR(INDEX(Forecasting!$C$6:$HS$7,1,MATCH('Weekly Sales'!$E18119,Forecasting!$C$7:$HS$7,0)),0)</f>
        <v>0</v>
      </c>
    </row>
    <row r="18120" spans="1:1" x14ac:dyDescent="0.3">
      <c r="A18120" s="2">
        <f>IFERROR(INDEX(Forecasting!$C$6:$HS$7,1,MATCH('Weekly Sales'!$E18120,Forecasting!$C$7:$HS$7,0)),0)</f>
        <v>0</v>
      </c>
    </row>
    <row r="18121" spans="1:1" x14ac:dyDescent="0.3">
      <c r="A18121" s="2">
        <f>IFERROR(INDEX(Forecasting!$C$6:$HS$7,1,MATCH('Weekly Sales'!$E18121,Forecasting!$C$7:$HS$7,0)),0)</f>
        <v>0</v>
      </c>
    </row>
    <row r="18122" spans="1:1" x14ac:dyDescent="0.3">
      <c r="A18122" s="2">
        <f>IFERROR(INDEX(Forecasting!$C$6:$HS$7,1,MATCH('Weekly Sales'!$E18122,Forecasting!$C$7:$HS$7,0)),0)</f>
        <v>0</v>
      </c>
    </row>
    <row r="18123" spans="1:1" x14ac:dyDescent="0.3">
      <c r="A18123" s="2">
        <f>IFERROR(INDEX(Forecasting!$C$6:$HS$7,1,MATCH('Weekly Sales'!$E18123,Forecasting!$C$7:$HS$7,0)),0)</f>
        <v>0</v>
      </c>
    </row>
    <row r="18124" spans="1:1" x14ac:dyDescent="0.3">
      <c r="A18124" s="2">
        <f>IFERROR(INDEX(Forecasting!$C$6:$HS$7,1,MATCH('Weekly Sales'!$E18124,Forecasting!$C$7:$HS$7,0)),0)</f>
        <v>0</v>
      </c>
    </row>
    <row r="18125" spans="1:1" x14ac:dyDescent="0.3">
      <c r="A18125" s="2">
        <f>IFERROR(INDEX(Forecasting!$C$6:$HS$7,1,MATCH('Weekly Sales'!$E18125,Forecasting!$C$7:$HS$7,0)),0)</f>
        <v>0</v>
      </c>
    </row>
    <row r="18126" spans="1:1" x14ac:dyDescent="0.3">
      <c r="A18126" s="2">
        <f>IFERROR(INDEX(Forecasting!$C$6:$HS$7,1,MATCH('Weekly Sales'!$E18126,Forecasting!$C$7:$HS$7,0)),0)</f>
        <v>0</v>
      </c>
    </row>
    <row r="18127" spans="1:1" x14ac:dyDescent="0.3">
      <c r="A18127" s="2">
        <f>IFERROR(INDEX(Forecasting!$C$6:$HS$7,1,MATCH('Weekly Sales'!$E18127,Forecasting!$C$7:$HS$7,0)),0)</f>
        <v>0</v>
      </c>
    </row>
    <row r="18128" spans="1:1" x14ac:dyDescent="0.3">
      <c r="A18128" s="2">
        <f>IFERROR(INDEX(Forecasting!$C$6:$HS$7,1,MATCH('Weekly Sales'!$E18128,Forecasting!$C$7:$HS$7,0)),0)</f>
        <v>0</v>
      </c>
    </row>
    <row r="18129" spans="1:1" x14ac:dyDescent="0.3">
      <c r="A18129" s="2">
        <f>IFERROR(INDEX(Forecasting!$C$6:$HS$7,1,MATCH('Weekly Sales'!$E18129,Forecasting!$C$7:$HS$7,0)),0)</f>
        <v>0</v>
      </c>
    </row>
    <row r="18130" spans="1:1" x14ac:dyDescent="0.3">
      <c r="A18130" s="2">
        <f>IFERROR(INDEX(Forecasting!$C$6:$HS$7,1,MATCH('Weekly Sales'!$E18130,Forecasting!$C$7:$HS$7,0)),0)</f>
        <v>0</v>
      </c>
    </row>
    <row r="18131" spans="1:1" x14ac:dyDescent="0.3">
      <c r="A18131" s="2">
        <f>IFERROR(INDEX(Forecasting!$C$6:$HS$7,1,MATCH('Weekly Sales'!$E18131,Forecasting!$C$7:$HS$7,0)),0)</f>
        <v>0</v>
      </c>
    </row>
    <row r="18132" spans="1:1" x14ac:dyDescent="0.3">
      <c r="A18132" s="2">
        <f>IFERROR(INDEX(Forecasting!$C$6:$HS$7,1,MATCH('Weekly Sales'!$E18132,Forecasting!$C$7:$HS$7,0)),0)</f>
        <v>0</v>
      </c>
    </row>
    <row r="18133" spans="1:1" x14ac:dyDescent="0.3">
      <c r="A18133" s="2">
        <f>IFERROR(INDEX(Forecasting!$C$6:$HS$7,1,MATCH('Weekly Sales'!$E18133,Forecasting!$C$7:$HS$7,0)),0)</f>
        <v>0</v>
      </c>
    </row>
    <row r="18134" spans="1:1" x14ac:dyDescent="0.3">
      <c r="A18134" s="2">
        <f>IFERROR(INDEX(Forecasting!$C$6:$HS$7,1,MATCH('Weekly Sales'!$E18134,Forecasting!$C$7:$HS$7,0)),0)</f>
        <v>0</v>
      </c>
    </row>
    <row r="18135" spans="1:1" x14ac:dyDescent="0.3">
      <c r="A18135" s="2">
        <f>IFERROR(INDEX(Forecasting!$C$6:$HS$7,1,MATCH('Weekly Sales'!$E18135,Forecasting!$C$7:$HS$7,0)),0)</f>
        <v>0</v>
      </c>
    </row>
    <row r="18136" spans="1:1" x14ac:dyDescent="0.3">
      <c r="A18136" s="2">
        <f>IFERROR(INDEX(Forecasting!$C$6:$HS$7,1,MATCH('Weekly Sales'!$E18136,Forecasting!$C$7:$HS$7,0)),0)</f>
        <v>0</v>
      </c>
    </row>
    <row r="18137" spans="1:1" x14ac:dyDescent="0.3">
      <c r="A18137" s="2">
        <f>IFERROR(INDEX(Forecasting!$C$6:$HS$7,1,MATCH('Weekly Sales'!$E18137,Forecasting!$C$7:$HS$7,0)),0)</f>
        <v>0</v>
      </c>
    </row>
    <row r="18138" spans="1:1" x14ac:dyDescent="0.3">
      <c r="A18138" s="2">
        <f>IFERROR(INDEX(Forecasting!$C$6:$HS$7,1,MATCH('Weekly Sales'!$E18138,Forecasting!$C$7:$HS$7,0)),0)</f>
        <v>0</v>
      </c>
    </row>
    <row r="18139" spans="1:1" x14ac:dyDescent="0.3">
      <c r="A18139" s="2">
        <f>IFERROR(INDEX(Forecasting!$C$6:$HS$7,1,MATCH('Weekly Sales'!$E18139,Forecasting!$C$7:$HS$7,0)),0)</f>
        <v>0</v>
      </c>
    </row>
    <row r="18140" spans="1:1" x14ac:dyDescent="0.3">
      <c r="A18140" s="2">
        <f>IFERROR(INDEX(Forecasting!$C$6:$HS$7,1,MATCH('Weekly Sales'!$E18140,Forecasting!$C$7:$HS$7,0)),0)</f>
        <v>0</v>
      </c>
    </row>
    <row r="18141" spans="1:1" x14ac:dyDescent="0.3">
      <c r="A18141" s="2">
        <f>IFERROR(INDEX(Forecasting!$C$6:$HS$7,1,MATCH('Weekly Sales'!$E18141,Forecasting!$C$7:$HS$7,0)),0)</f>
        <v>0</v>
      </c>
    </row>
    <row r="18142" spans="1:1" x14ac:dyDescent="0.3">
      <c r="A18142" s="2">
        <f>IFERROR(INDEX(Forecasting!$C$6:$HS$7,1,MATCH('Weekly Sales'!$E18142,Forecasting!$C$7:$HS$7,0)),0)</f>
        <v>0</v>
      </c>
    </row>
    <row r="18143" spans="1:1" x14ac:dyDescent="0.3">
      <c r="A18143" s="2">
        <f>IFERROR(INDEX(Forecasting!$C$6:$HS$7,1,MATCH('Weekly Sales'!$E18143,Forecasting!$C$7:$HS$7,0)),0)</f>
        <v>0</v>
      </c>
    </row>
    <row r="18144" spans="1:1" x14ac:dyDescent="0.3">
      <c r="A18144" s="2">
        <f>IFERROR(INDEX(Forecasting!$C$6:$HS$7,1,MATCH('Weekly Sales'!$E18144,Forecasting!$C$7:$HS$7,0)),0)</f>
        <v>0</v>
      </c>
    </row>
    <row r="18145" spans="1:1" x14ac:dyDescent="0.3">
      <c r="A18145" s="2">
        <f>IFERROR(INDEX(Forecasting!$C$6:$HS$7,1,MATCH('Weekly Sales'!$E18145,Forecasting!$C$7:$HS$7,0)),0)</f>
        <v>0</v>
      </c>
    </row>
    <row r="18146" spans="1:1" x14ac:dyDescent="0.3">
      <c r="A18146" s="2">
        <f>IFERROR(INDEX(Forecasting!$C$6:$HS$7,1,MATCH('Weekly Sales'!$E18146,Forecasting!$C$7:$HS$7,0)),0)</f>
        <v>0</v>
      </c>
    </row>
    <row r="18147" spans="1:1" x14ac:dyDescent="0.3">
      <c r="A18147" s="2">
        <f>IFERROR(INDEX(Forecasting!$C$6:$HS$7,1,MATCH('Weekly Sales'!$E18147,Forecasting!$C$7:$HS$7,0)),0)</f>
        <v>0</v>
      </c>
    </row>
    <row r="18148" spans="1:1" x14ac:dyDescent="0.3">
      <c r="A18148" s="2">
        <f>IFERROR(INDEX(Forecasting!$C$6:$HS$7,1,MATCH('Weekly Sales'!$E18148,Forecasting!$C$7:$HS$7,0)),0)</f>
        <v>0</v>
      </c>
    </row>
    <row r="18149" spans="1:1" x14ac:dyDescent="0.3">
      <c r="A18149" s="2">
        <f>IFERROR(INDEX(Forecasting!$C$6:$HS$7,1,MATCH('Weekly Sales'!$E18149,Forecasting!$C$7:$HS$7,0)),0)</f>
        <v>0</v>
      </c>
    </row>
    <row r="18150" spans="1:1" x14ac:dyDescent="0.3">
      <c r="A18150" s="2">
        <f>IFERROR(INDEX(Forecasting!$C$6:$HS$7,1,MATCH('Weekly Sales'!$E18150,Forecasting!$C$7:$HS$7,0)),0)</f>
        <v>0</v>
      </c>
    </row>
    <row r="18151" spans="1:1" x14ac:dyDescent="0.3">
      <c r="A18151" s="2">
        <f>IFERROR(INDEX(Forecasting!$C$6:$HS$7,1,MATCH('Weekly Sales'!$E18151,Forecasting!$C$7:$HS$7,0)),0)</f>
        <v>0</v>
      </c>
    </row>
    <row r="18152" spans="1:1" x14ac:dyDescent="0.3">
      <c r="A18152" s="2">
        <f>IFERROR(INDEX(Forecasting!$C$6:$HS$7,1,MATCH('Weekly Sales'!$E18152,Forecasting!$C$7:$HS$7,0)),0)</f>
        <v>0</v>
      </c>
    </row>
    <row r="18153" spans="1:1" x14ac:dyDescent="0.3">
      <c r="A18153" s="2">
        <f>IFERROR(INDEX(Forecasting!$C$6:$HS$7,1,MATCH('Weekly Sales'!$E18153,Forecasting!$C$7:$HS$7,0)),0)</f>
        <v>0</v>
      </c>
    </row>
    <row r="18154" spans="1:1" x14ac:dyDescent="0.3">
      <c r="A18154" s="2">
        <f>IFERROR(INDEX(Forecasting!$C$6:$HS$7,1,MATCH('Weekly Sales'!$E18154,Forecasting!$C$7:$HS$7,0)),0)</f>
        <v>0</v>
      </c>
    </row>
    <row r="18155" spans="1:1" x14ac:dyDescent="0.3">
      <c r="A18155" s="2">
        <f>IFERROR(INDEX(Forecasting!$C$6:$HS$7,1,MATCH('Weekly Sales'!$E18155,Forecasting!$C$7:$HS$7,0)),0)</f>
        <v>0</v>
      </c>
    </row>
    <row r="18156" spans="1:1" x14ac:dyDescent="0.3">
      <c r="A18156" s="2">
        <f>IFERROR(INDEX(Forecasting!$C$6:$HS$7,1,MATCH('Weekly Sales'!$E18156,Forecasting!$C$7:$HS$7,0)),0)</f>
        <v>0</v>
      </c>
    </row>
    <row r="18157" spans="1:1" x14ac:dyDescent="0.3">
      <c r="A18157" s="2">
        <f>IFERROR(INDEX(Forecasting!$C$6:$HS$7,1,MATCH('Weekly Sales'!$E18157,Forecasting!$C$7:$HS$7,0)),0)</f>
        <v>0</v>
      </c>
    </row>
    <row r="18158" spans="1:1" x14ac:dyDescent="0.3">
      <c r="A18158" s="2">
        <f>IFERROR(INDEX(Forecasting!$C$6:$HS$7,1,MATCH('Weekly Sales'!$E18158,Forecasting!$C$7:$HS$7,0)),0)</f>
        <v>0</v>
      </c>
    </row>
    <row r="18159" spans="1:1" x14ac:dyDescent="0.3">
      <c r="A18159" s="2">
        <f>IFERROR(INDEX(Forecasting!$C$6:$HS$7,1,MATCH('Weekly Sales'!$E18159,Forecasting!$C$7:$HS$7,0)),0)</f>
        <v>0</v>
      </c>
    </row>
    <row r="18160" spans="1:1" x14ac:dyDescent="0.3">
      <c r="A18160" s="2">
        <f>IFERROR(INDEX(Forecasting!$C$6:$HS$7,1,MATCH('Weekly Sales'!$E18160,Forecasting!$C$7:$HS$7,0)),0)</f>
        <v>0</v>
      </c>
    </row>
    <row r="18161" spans="1:1" x14ac:dyDescent="0.3">
      <c r="A18161" s="2">
        <f>IFERROR(INDEX(Forecasting!$C$6:$HS$7,1,MATCH('Weekly Sales'!$E18161,Forecasting!$C$7:$HS$7,0)),0)</f>
        <v>0</v>
      </c>
    </row>
    <row r="18162" spans="1:1" x14ac:dyDescent="0.3">
      <c r="A18162" s="2">
        <f>IFERROR(INDEX(Forecasting!$C$6:$HS$7,1,MATCH('Weekly Sales'!$E18162,Forecasting!$C$7:$HS$7,0)),0)</f>
        <v>0</v>
      </c>
    </row>
    <row r="18163" spans="1:1" x14ac:dyDescent="0.3">
      <c r="A18163" s="2">
        <f>IFERROR(INDEX(Forecasting!$C$6:$HS$7,1,MATCH('Weekly Sales'!$E18163,Forecasting!$C$7:$HS$7,0)),0)</f>
        <v>0</v>
      </c>
    </row>
    <row r="18164" spans="1:1" x14ac:dyDescent="0.3">
      <c r="A18164" s="2">
        <f>IFERROR(INDEX(Forecasting!$C$6:$HS$7,1,MATCH('Weekly Sales'!$E18164,Forecasting!$C$7:$HS$7,0)),0)</f>
        <v>0</v>
      </c>
    </row>
    <row r="18165" spans="1:1" x14ac:dyDescent="0.3">
      <c r="A18165" s="2">
        <f>IFERROR(INDEX(Forecasting!$C$6:$HS$7,1,MATCH('Weekly Sales'!$E18165,Forecasting!$C$7:$HS$7,0)),0)</f>
        <v>0</v>
      </c>
    </row>
    <row r="18166" spans="1:1" x14ac:dyDescent="0.3">
      <c r="A18166" s="2">
        <f>IFERROR(INDEX(Forecasting!$C$6:$HS$7,1,MATCH('Weekly Sales'!$E18166,Forecasting!$C$7:$HS$7,0)),0)</f>
        <v>0</v>
      </c>
    </row>
    <row r="18167" spans="1:1" x14ac:dyDescent="0.3">
      <c r="A18167" s="2">
        <f>IFERROR(INDEX(Forecasting!$C$6:$HS$7,1,MATCH('Weekly Sales'!$E18167,Forecasting!$C$7:$HS$7,0)),0)</f>
        <v>0</v>
      </c>
    </row>
    <row r="18168" spans="1:1" x14ac:dyDescent="0.3">
      <c r="A18168" s="2">
        <f>IFERROR(INDEX(Forecasting!$C$6:$HS$7,1,MATCH('Weekly Sales'!$E18168,Forecasting!$C$7:$HS$7,0)),0)</f>
        <v>0</v>
      </c>
    </row>
    <row r="18169" spans="1:1" x14ac:dyDescent="0.3">
      <c r="A18169" s="2">
        <f>IFERROR(INDEX(Forecasting!$C$6:$HS$7,1,MATCH('Weekly Sales'!$E18169,Forecasting!$C$7:$HS$7,0)),0)</f>
        <v>0</v>
      </c>
    </row>
    <row r="18170" spans="1:1" x14ac:dyDescent="0.3">
      <c r="A18170" s="2">
        <f>IFERROR(INDEX(Forecasting!$C$6:$HS$7,1,MATCH('Weekly Sales'!$E18170,Forecasting!$C$7:$HS$7,0)),0)</f>
        <v>0</v>
      </c>
    </row>
    <row r="18171" spans="1:1" x14ac:dyDescent="0.3">
      <c r="A18171" s="2">
        <f>IFERROR(INDEX(Forecasting!$C$6:$HS$7,1,MATCH('Weekly Sales'!$E18171,Forecasting!$C$7:$HS$7,0)),0)</f>
        <v>0</v>
      </c>
    </row>
    <row r="18172" spans="1:1" x14ac:dyDescent="0.3">
      <c r="A18172" s="2">
        <f>IFERROR(INDEX(Forecasting!$C$6:$HS$7,1,MATCH('Weekly Sales'!$E18172,Forecasting!$C$7:$HS$7,0)),0)</f>
        <v>0</v>
      </c>
    </row>
    <row r="18173" spans="1:1" x14ac:dyDescent="0.3">
      <c r="A18173" s="2">
        <f>IFERROR(INDEX(Forecasting!$C$6:$HS$7,1,MATCH('Weekly Sales'!$E18173,Forecasting!$C$7:$HS$7,0)),0)</f>
        <v>0</v>
      </c>
    </row>
    <row r="18174" spans="1:1" x14ac:dyDescent="0.3">
      <c r="A18174" s="2">
        <f>IFERROR(INDEX(Forecasting!$C$6:$HS$7,1,MATCH('Weekly Sales'!$E18174,Forecasting!$C$7:$HS$7,0)),0)</f>
        <v>0</v>
      </c>
    </row>
    <row r="18175" spans="1:1" x14ac:dyDescent="0.3">
      <c r="A18175" s="2">
        <f>IFERROR(INDEX(Forecasting!$C$6:$HS$7,1,MATCH('Weekly Sales'!$E18175,Forecasting!$C$7:$HS$7,0)),0)</f>
        <v>0</v>
      </c>
    </row>
    <row r="18176" spans="1:1" x14ac:dyDescent="0.3">
      <c r="A18176" s="2">
        <f>IFERROR(INDEX(Forecasting!$C$6:$HS$7,1,MATCH('Weekly Sales'!$E18176,Forecasting!$C$7:$HS$7,0)),0)</f>
        <v>0</v>
      </c>
    </row>
    <row r="18177" spans="1:1" x14ac:dyDescent="0.3">
      <c r="A18177" s="2">
        <f>IFERROR(INDEX(Forecasting!$C$6:$HS$7,1,MATCH('Weekly Sales'!$E18177,Forecasting!$C$7:$HS$7,0)),0)</f>
        <v>0</v>
      </c>
    </row>
    <row r="18178" spans="1:1" x14ac:dyDescent="0.3">
      <c r="A18178" s="2">
        <f>IFERROR(INDEX(Forecasting!$C$6:$HS$7,1,MATCH('Weekly Sales'!$E18178,Forecasting!$C$7:$HS$7,0)),0)</f>
        <v>0</v>
      </c>
    </row>
    <row r="18179" spans="1:1" x14ac:dyDescent="0.3">
      <c r="A18179" s="2">
        <f>IFERROR(INDEX(Forecasting!$C$6:$HS$7,1,MATCH('Weekly Sales'!$E18179,Forecasting!$C$7:$HS$7,0)),0)</f>
        <v>0</v>
      </c>
    </row>
    <row r="18180" spans="1:1" x14ac:dyDescent="0.3">
      <c r="A18180" s="2">
        <f>IFERROR(INDEX(Forecasting!$C$6:$HS$7,1,MATCH('Weekly Sales'!$E18180,Forecasting!$C$7:$HS$7,0)),0)</f>
        <v>0</v>
      </c>
    </row>
    <row r="18181" spans="1:1" x14ac:dyDescent="0.3">
      <c r="A18181" s="2">
        <f>IFERROR(INDEX(Forecasting!$C$6:$HS$7,1,MATCH('Weekly Sales'!$E18181,Forecasting!$C$7:$HS$7,0)),0)</f>
        <v>0</v>
      </c>
    </row>
    <row r="18182" spans="1:1" x14ac:dyDescent="0.3">
      <c r="A18182" s="2">
        <f>IFERROR(INDEX(Forecasting!$C$6:$HS$7,1,MATCH('Weekly Sales'!$E18182,Forecasting!$C$7:$HS$7,0)),0)</f>
        <v>0</v>
      </c>
    </row>
    <row r="18183" spans="1:1" x14ac:dyDescent="0.3">
      <c r="A18183" s="2">
        <f>IFERROR(INDEX(Forecasting!$C$6:$HS$7,1,MATCH('Weekly Sales'!$E18183,Forecasting!$C$7:$HS$7,0)),0)</f>
        <v>0</v>
      </c>
    </row>
    <row r="18184" spans="1:1" x14ac:dyDescent="0.3">
      <c r="A18184" s="2">
        <f>IFERROR(INDEX(Forecasting!$C$6:$HS$7,1,MATCH('Weekly Sales'!$E18184,Forecasting!$C$7:$HS$7,0)),0)</f>
        <v>0</v>
      </c>
    </row>
    <row r="18185" spans="1:1" x14ac:dyDescent="0.3">
      <c r="A18185" s="2">
        <f>IFERROR(INDEX(Forecasting!$C$6:$HS$7,1,MATCH('Weekly Sales'!$E18185,Forecasting!$C$7:$HS$7,0)),0)</f>
        <v>0</v>
      </c>
    </row>
    <row r="18186" spans="1:1" x14ac:dyDescent="0.3">
      <c r="A18186" s="2">
        <f>IFERROR(INDEX(Forecasting!$C$6:$HS$7,1,MATCH('Weekly Sales'!$E18186,Forecasting!$C$7:$HS$7,0)),0)</f>
        <v>0</v>
      </c>
    </row>
    <row r="18187" spans="1:1" x14ac:dyDescent="0.3">
      <c r="A18187" s="2">
        <f>IFERROR(INDEX(Forecasting!$C$6:$HS$7,1,MATCH('Weekly Sales'!$E18187,Forecasting!$C$7:$HS$7,0)),0)</f>
        <v>0</v>
      </c>
    </row>
    <row r="18188" spans="1:1" x14ac:dyDescent="0.3">
      <c r="A18188" s="2">
        <f>IFERROR(INDEX(Forecasting!$C$6:$HS$7,1,MATCH('Weekly Sales'!$E18188,Forecasting!$C$7:$HS$7,0)),0)</f>
        <v>0</v>
      </c>
    </row>
    <row r="18189" spans="1:1" x14ac:dyDescent="0.3">
      <c r="A18189" s="2">
        <f>IFERROR(INDEX(Forecasting!$C$6:$HS$7,1,MATCH('Weekly Sales'!$E18189,Forecasting!$C$7:$HS$7,0)),0)</f>
        <v>0</v>
      </c>
    </row>
    <row r="18190" spans="1:1" x14ac:dyDescent="0.3">
      <c r="A18190" s="2">
        <f>IFERROR(INDEX(Forecasting!$C$6:$HS$7,1,MATCH('Weekly Sales'!$E18190,Forecasting!$C$7:$HS$7,0)),0)</f>
        <v>0</v>
      </c>
    </row>
    <row r="18191" spans="1:1" x14ac:dyDescent="0.3">
      <c r="A18191" s="2">
        <f>IFERROR(INDEX(Forecasting!$C$6:$HS$7,1,MATCH('Weekly Sales'!$E18191,Forecasting!$C$7:$HS$7,0)),0)</f>
        <v>0</v>
      </c>
    </row>
    <row r="18192" spans="1:1" x14ac:dyDescent="0.3">
      <c r="A18192" s="2">
        <f>IFERROR(INDEX(Forecasting!$C$6:$HS$7,1,MATCH('Weekly Sales'!$E18192,Forecasting!$C$7:$HS$7,0)),0)</f>
        <v>0</v>
      </c>
    </row>
    <row r="18193" spans="1:1" x14ac:dyDescent="0.3">
      <c r="A18193" s="2">
        <f>IFERROR(INDEX(Forecasting!$C$6:$HS$7,1,MATCH('Weekly Sales'!$E18193,Forecasting!$C$7:$HS$7,0)),0)</f>
        <v>0</v>
      </c>
    </row>
    <row r="18194" spans="1:1" x14ac:dyDescent="0.3">
      <c r="A18194" s="2">
        <f>IFERROR(INDEX(Forecasting!$C$6:$HS$7,1,MATCH('Weekly Sales'!$E18194,Forecasting!$C$7:$HS$7,0)),0)</f>
        <v>0</v>
      </c>
    </row>
    <row r="18195" spans="1:1" x14ac:dyDescent="0.3">
      <c r="A18195" s="2">
        <f>IFERROR(INDEX(Forecasting!$C$6:$HS$7,1,MATCH('Weekly Sales'!$E18195,Forecasting!$C$7:$HS$7,0)),0)</f>
        <v>0</v>
      </c>
    </row>
    <row r="18196" spans="1:1" x14ac:dyDescent="0.3">
      <c r="A18196" s="2">
        <f>IFERROR(INDEX(Forecasting!$C$6:$HS$7,1,MATCH('Weekly Sales'!$E18196,Forecasting!$C$7:$HS$7,0)),0)</f>
        <v>0</v>
      </c>
    </row>
    <row r="18197" spans="1:1" x14ac:dyDescent="0.3">
      <c r="A18197" s="2">
        <f>IFERROR(INDEX(Forecasting!$C$6:$HS$7,1,MATCH('Weekly Sales'!$E18197,Forecasting!$C$7:$HS$7,0)),0)</f>
        <v>0</v>
      </c>
    </row>
    <row r="18198" spans="1:1" x14ac:dyDescent="0.3">
      <c r="A18198" s="2">
        <f>IFERROR(INDEX(Forecasting!$C$6:$HS$7,1,MATCH('Weekly Sales'!$E18198,Forecasting!$C$7:$HS$7,0)),0)</f>
        <v>0</v>
      </c>
    </row>
    <row r="18199" spans="1:1" x14ac:dyDescent="0.3">
      <c r="A18199" s="2">
        <f>IFERROR(INDEX(Forecasting!$C$6:$HS$7,1,MATCH('Weekly Sales'!$E18199,Forecasting!$C$7:$HS$7,0)),0)</f>
        <v>0</v>
      </c>
    </row>
    <row r="18200" spans="1:1" x14ac:dyDescent="0.3">
      <c r="A18200" s="2">
        <f>IFERROR(INDEX(Forecasting!$C$6:$HS$7,1,MATCH('Weekly Sales'!$E18200,Forecasting!$C$7:$HS$7,0)),0)</f>
        <v>0</v>
      </c>
    </row>
    <row r="18201" spans="1:1" x14ac:dyDescent="0.3">
      <c r="A18201" s="2">
        <f>IFERROR(INDEX(Forecasting!$C$6:$HS$7,1,MATCH('Weekly Sales'!$E18201,Forecasting!$C$7:$HS$7,0)),0)</f>
        <v>0</v>
      </c>
    </row>
    <row r="18202" spans="1:1" x14ac:dyDescent="0.3">
      <c r="A18202" s="2">
        <f>IFERROR(INDEX(Forecasting!$C$6:$HS$7,1,MATCH('Weekly Sales'!$E18202,Forecasting!$C$7:$HS$7,0)),0)</f>
        <v>0</v>
      </c>
    </row>
    <row r="18203" spans="1:1" x14ac:dyDescent="0.3">
      <c r="A18203" s="2">
        <f>IFERROR(INDEX(Forecasting!$C$6:$HS$7,1,MATCH('Weekly Sales'!$E18203,Forecasting!$C$7:$HS$7,0)),0)</f>
        <v>0</v>
      </c>
    </row>
    <row r="18204" spans="1:1" x14ac:dyDescent="0.3">
      <c r="A18204" s="2">
        <f>IFERROR(INDEX(Forecasting!$C$6:$HS$7,1,MATCH('Weekly Sales'!$E18204,Forecasting!$C$7:$HS$7,0)),0)</f>
        <v>0</v>
      </c>
    </row>
    <row r="18205" spans="1:1" x14ac:dyDescent="0.3">
      <c r="A18205" s="2">
        <f>IFERROR(INDEX(Forecasting!$C$6:$HS$7,1,MATCH('Weekly Sales'!$E18205,Forecasting!$C$7:$HS$7,0)),0)</f>
        <v>0</v>
      </c>
    </row>
    <row r="18206" spans="1:1" x14ac:dyDescent="0.3">
      <c r="A18206" s="2">
        <f>IFERROR(INDEX(Forecasting!$C$6:$HS$7,1,MATCH('Weekly Sales'!$E18206,Forecasting!$C$7:$HS$7,0)),0)</f>
        <v>0</v>
      </c>
    </row>
    <row r="18207" spans="1:1" x14ac:dyDescent="0.3">
      <c r="A18207" s="2">
        <f>IFERROR(INDEX(Forecasting!$C$6:$HS$7,1,MATCH('Weekly Sales'!$E18207,Forecasting!$C$7:$HS$7,0)),0)</f>
        <v>0</v>
      </c>
    </row>
    <row r="18208" spans="1:1" x14ac:dyDescent="0.3">
      <c r="A18208" s="2">
        <f>IFERROR(INDEX(Forecasting!$C$6:$HS$7,1,MATCH('Weekly Sales'!$E18208,Forecasting!$C$7:$HS$7,0)),0)</f>
        <v>0</v>
      </c>
    </row>
    <row r="18209" spans="1:1" x14ac:dyDescent="0.3">
      <c r="A18209" s="2">
        <f>IFERROR(INDEX(Forecasting!$C$6:$HS$7,1,MATCH('Weekly Sales'!$E18209,Forecasting!$C$7:$HS$7,0)),0)</f>
        <v>0</v>
      </c>
    </row>
    <row r="18210" spans="1:1" x14ac:dyDescent="0.3">
      <c r="A18210" s="2">
        <f>IFERROR(INDEX(Forecasting!$C$6:$HS$7,1,MATCH('Weekly Sales'!$E18210,Forecasting!$C$7:$HS$7,0)),0)</f>
        <v>0</v>
      </c>
    </row>
    <row r="18211" spans="1:1" x14ac:dyDescent="0.3">
      <c r="A18211" s="2">
        <f>IFERROR(INDEX(Forecasting!$C$6:$HS$7,1,MATCH('Weekly Sales'!$E18211,Forecasting!$C$7:$HS$7,0)),0)</f>
        <v>0</v>
      </c>
    </row>
    <row r="18212" spans="1:1" x14ac:dyDescent="0.3">
      <c r="A18212" s="2">
        <f>IFERROR(INDEX(Forecasting!$C$6:$HS$7,1,MATCH('Weekly Sales'!$E18212,Forecasting!$C$7:$HS$7,0)),0)</f>
        <v>0</v>
      </c>
    </row>
    <row r="18213" spans="1:1" x14ac:dyDescent="0.3">
      <c r="A18213" s="2">
        <f>IFERROR(INDEX(Forecasting!$C$6:$HS$7,1,MATCH('Weekly Sales'!$E18213,Forecasting!$C$7:$HS$7,0)),0)</f>
        <v>0</v>
      </c>
    </row>
    <row r="18214" spans="1:1" x14ac:dyDescent="0.3">
      <c r="A18214" s="2">
        <f>IFERROR(INDEX(Forecasting!$C$6:$HS$7,1,MATCH('Weekly Sales'!$E18214,Forecasting!$C$7:$HS$7,0)),0)</f>
        <v>0</v>
      </c>
    </row>
    <row r="18215" spans="1:1" x14ac:dyDescent="0.3">
      <c r="A18215" s="2">
        <f>IFERROR(INDEX(Forecasting!$C$6:$HS$7,1,MATCH('Weekly Sales'!$E18215,Forecasting!$C$7:$HS$7,0)),0)</f>
        <v>0</v>
      </c>
    </row>
    <row r="18216" spans="1:1" x14ac:dyDescent="0.3">
      <c r="A18216" s="2">
        <f>IFERROR(INDEX(Forecasting!$C$6:$HS$7,1,MATCH('Weekly Sales'!$E18216,Forecasting!$C$7:$HS$7,0)),0)</f>
        <v>0</v>
      </c>
    </row>
    <row r="18217" spans="1:1" x14ac:dyDescent="0.3">
      <c r="A18217" s="2">
        <f>IFERROR(INDEX(Forecasting!$C$6:$HS$7,1,MATCH('Weekly Sales'!$E18217,Forecasting!$C$7:$HS$7,0)),0)</f>
        <v>0</v>
      </c>
    </row>
    <row r="18218" spans="1:1" x14ac:dyDescent="0.3">
      <c r="A18218" s="2">
        <f>IFERROR(INDEX(Forecasting!$C$6:$HS$7,1,MATCH('Weekly Sales'!$E18218,Forecasting!$C$7:$HS$7,0)),0)</f>
        <v>0</v>
      </c>
    </row>
    <row r="18219" spans="1:1" x14ac:dyDescent="0.3">
      <c r="A18219" s="2">
        <f>IFERROR(INDEX(Forecasting!$C$6:$HS$7,1,MATCH('Weekly Sales'!$E18219,Forecasting!$C$7:$HS$7,0)),0)</f>
        <v>0</v>
      </c>
    </row>
    <row r="18220" spans="1:1" x14ac:dyDescent="0.3">
      <c r="A18220" s="2">
        <f>IFERROR(INDEX(Forecasting!$C$6:$HS$7,1,MATCH('Weekly Sales'!$E18220,Forecasting!$C$7:$HS$7,0)),0)</f>
        <v>0</v>
      </c>
    </row>
    <row r="18221" spans="1:1" x14ac:dyDescent="0.3">
      <c r="A18221" s="2">
        <f>IFERROR(INDEX(Forecasting!$C$6:$HS$7,1,MATCH('Weekly Sales'!$E18221,Forecasting!$C$7:$HS$7,0)),0)</f>
        <v>0</v>
      </c>
    </row>
    <row r="18222" spans="1:1" x14ac:dyDescent="0.3">
      <c r="A18222" s="2">
        <f>IFERROR(INDEX(Forecasting!$C$6:$HS$7,1,MATCH('Weekly Sales'!$E18222,Forecasting!$C$7:$HS$7,0)),0)</f>
        <v>0</v>
      </c>
    </row>
    <row r="18223" spans="1:1" x14ac:dyDescent="0.3">
      <c r="A18223" s="2">
        <f>IFERROR(INDEX(Forecasting!$C$6:$HS$7,1,MATCH('Weekly Sales'!$E18223,Forecasting!$C$7:$HS$7,0)),0)</f>
        <v>0</v>
      </c>
    </row>
    <row r="18224" spans="1:1" x14ac:dyDescent="0.3">
      <c r="A18224" s="2">
        <f>IFERROR(INDEX(Forecasting!$C$6:$HS$7,1,MATCH('Weekly Sales'!$E18224,Forecasting!$C$7:$HS$7,0)),0)</f>
        <v>0</v>
      </c>
    </row>
    <row r="18225" spans="1:1" x14ac:dyDescent="0.3">
      <c r="A18225" s="2">
        <f>IFERROR(INDEX(Forecasting!$C$6:$HS$7,1,MATCH('Weekly Sales'!$E18225,Forecasting!$C$7:$HS$7,0)),0)</f>
        <v>0</v>
      </c>
    </row>
    <row r="18226" spans="1:1" x14ac:dyDescent="0.3">
      <c r="A18226" s="2">
        <f>IFERROR(INDEX(Forecasting!$C$6:$HS$7,1,MATCH('Weekly Sales'!$E18226,Forecasting!$C$7:$HS$7,0)),0)</f>
        <v>0</v>
      </c>
    </row>
    <row r="18227" spans="1:1" x14ac:dyDescent="0.3">
      <c r="A18227" s="2">
        <f>IFERROR(INDEX(Forecasting!$C$6:$HS$7,1,MATCH('Weekly Sales'!$E18227,Forecasting!$C$7:$HS$7,0)),0)</f>
        <v>0</v>
      </c>
    </row>
    <row r="18228" spans="1:1" x14ac:dyDescent="0.3">
      <c r="A18228" s="2">
        <f>IFERROR(INDEX(Forecasting!$C$6:$HS$7,1,MATCH('Weekly Sales'!$E18228,Forecasting!$C$7:$HS$7,0)),0)</f>
        <v>0</v>
      </c>
    </row>
    <row r="18229" spans="1:1" x14ac:dyDescent="0.3">
      <c r="A18229" s="2">
        <f>IFERROR(INDEX(Forecasting!$C$6:$HS$7,1,MATCH('Weekly Sales'!$E18229,Forecasting!$C$7:$HS$7,0)),0)</f>
        <v>0</v>
      </c>
    </row>
    <row r="18230" spans="1:1" x14ac:dyDescent="0.3">
      <c r="A18230" s="2">
        <f>IFERROR(INDEX(Forecasting!$C$6:$HS$7,1,MATCH('Weekly Sales'!$E18230,Forecasting!$C$7:$HS$7,0)),0)</f>
        <v>0</v>
      </c>
    </row>
    <row r="18231" spans="1:1" x14ac:dyDescent="0.3">
      <c r="A18231" s="2">
        <f>IFERROR(INDEX(Forecasting!$C$6:$HS$7,1,MATCH('Weekly Sales'!$E18231,Forecasting!$C$7:$HS$7,0)),0)</f>
        <v>0</v>
      </c>
    </row>
    <row r="18232" spans="1:1" x14ac:dyDescent="0.3">
      <c r="A18232" s="2">
        <f>IFERROR(INDEX(Forecasting!$C$6:$HS$7,1,MATCH('Weekly Sales'!$E18232,Forecasting!$C$7:$HS$7,0)),0)</f>
        <v>0</v>
      </c>
    </row>
    <row r="18233" spans="1:1" x14ac:dyDescent="0.3">
      <c r="A18233" s="2">
        <f>IFERROR(INDEX(Forecasting!$C$6:$HS$7,1,MATCH('Weekly Sales'!$E18233,Forecasting!$C$7:$HS$7,0)),0)</f>
        <v>0</v>
      </c>
    </row>
    <row r="18234" spans="1:1" x14ac:dyDescent="0.3">
      <c r="A18234" s="2">
        <f>IFERROR(INDEX(Forecasting!$C$6:$HS$7,1,MATCH('Weekly Sales'!$E18234,Forecasting!$C$7:$HS$7,0)),0)</f>
        <v>0</v>
      </c>
    </row>
    <row r="18235" spans="1:1" x14ac:dyDescent="0.3">
      <c r="A18235" s="2">
        <f>IFERROR(INDEX(Forecasting!$C$6:$HS$7,1,MATCH('Weekly Sales'!$E18235,Forecasting!$C$7:$HS$7,0)),0)</f>
        <v>0</v>
      </c>
    </row>
    <row r="18236" spans="1:1" x14ac:dyDescent="0.3">
      <c r="A18236" s="2">
        <f>IFERROR(INDEX(Forecasting!$C$6:$HS$7,1,MATCH('Weekly Sales'!$E18236,Forecasting!$C$7:$HS$7,0)),0)</f>
        <v>0</v>
      </c>
    </row>
    <row r="18237" spans="1:1" x14ac:dyDescent="0.3">
      <c r="A18237" s="2">
        <f>IFERROR(INDEX(Forecasting!$C$6:$HS$7,1,MATCH('Weekly Sales'!$E18237,Forecasting!$C$7:$HS$7,0)),0)</f>
        <v>0</v>
      </c>
    </row>
    <row r="18238" spans="1:1" x14ac:dyDescent="0.3">
      <c r="A18238" s="2">
        <f>IFERROR(INDEX(Forecasting!$C$6:$HS$7,1,MATCH('Weekly Sales'!$E18238,Forecasting!$C$7:$HS$7,0)),0)</f>
        <v>0</v>
      </c>
    </row>
    <row r="18239" spans="1:1" x14ac:dyDescent="0.3">
      <c r="A18239" s="2">
        <f>IFERROR(INDEX(Forecasting!$C$6:$HS$7,1,MATCH('Weekly Sales'!$E18239,Forecasting!$C$7:$HS$7,0)),0)</f>
        <v>0</v>
      </c>
    </row>
    <row r="18240" spans="1:1" x14ac:dyDescent="0.3">
      <c r="A18240" s="2">
        <f>IFERROR(INDEX(Forecasting!$C$6:$HS$7,1,MATCH('Weekly Sales'!$E18240,Forecasting!$C$7:$HS$7,0)),0)</f>
        <v>0</v>
      </c>
    </row>
    <row r="18241" spans="1:1" x14ac:dyDescent="0.3">
      <c r="A18241" s="2">
        <f>IFERROR(INDEX(Forecasting!$C$6:$HS$7,1,MATCH('Weekly Sales'!$E18241,Forecasting!$C$7:$HS$7,0)),0)</f>
        <v>0</v>
      </c>
    </row>
    <row r="18242" spans="1:1" x14ac:dyDescent="0.3">
      <c r="A18242" s="2">
        <f>IFERROR(INDEX(Forecasting!$C$6:$HS$7,1,MATCH('Weekly Sales'!$E18242,Forecasting!$C$7:$HS$7,0)),0)</f>
        <v>0</v>
      </c>
    </row>
    <row r="18243" spans="1:1" x14ac:dyDescent="0.3">
      <c r="A18243" s="2">
        <f>IFERROR(INDEX(Forecasting!$C$6:$HS$7,1,MATCH('Weekly Sales'!$E18243,Forecasting!$C$7:$HS$7,0)),0)</f>
        <v>0</v>
      </c>
    </row>
    <row r="18244" spans="1:1" x14ac:dyDescent="0.3">
      <c r="A18244" s="2">
        <f>IFERROR(INDEX(Forecasting!$C$6:$HS$7,1,MATCH('Weekly Sales'!$E18244,Forecasting!$C$7:$HS$7,0)),0)</f>
        <v>0</v>
      </c>
    </row>
    <row r="18245" spans="1:1" x14ac:dyDescent="0.3">
      <c r="A18245" s="2">
        <f>IFERROR(INDEX(Forecasting!$C$6:$HS$7,1,MATCH('Weekly Sales'!$E18245,Forecasting!$C$7:$HS$7,0)),0)</f>
        <v>0</v>
      </c>
    </row>
    <row r="18246" spans="1:1" x14ac:dyDescent="0.3">
      <c r="A18246" s="2">
        <f>IFERROR(INDEX(Forecasting!$C$6:$HS$7,1,MATCH('Weekly Sales'!$E18246,Forecasting!$C$7:$HS$7,0)),0)</f>
        <v>0</v>
      </c>
    </row>
    <row r="18247" spans="1:1" x14ac:dyDescent="0.3">
      <c r="A18247" s="2">
        <f>IFERROR(INDEX(Forecasting!$C$6:$HS$7,1,MATCH('Weekly Sales'!$E18247,Forecasting!$C$7:$HS$7,0)),0)</f>
        <v>0</v>
      </c>
    </row>
    <row r="18248" spans="1:1" x14ac:dyDescent="0.3">
      <c r="A18248" s="2">
        <f>IFERROR(INDEX(Forecasting!$C$6:$HS$7,1,MATCH('Weekly Sales'!$E18248,Forecasting!$C$7:$HS$7,0)),0)</f>
        <v>0</v>
      </c>
    </row>
    <row r="18249" spans="1:1" x14ac:dyDescent="0.3">
      <c r="A18249" s="2">
        <f>IFERROR(INDEX(Forecasting!$C$6:$HS$7,1,MATCH('Weekly Sales'!$E18249,Forecasting!$C$7:$HS$7,0)),0)</f>
        <v>0</v>
      </c>
    </row>
    <row r="18250" spans="1:1" x14ac:dyDescent="0.3">
      <c r="A18250" s="2">
        <f>IFERROR(INDEX(Forecasting!$C$6:$HS$7,1,MATCH('Weekly Sales'!$E18250,Forecasting!$C$7:$HS$7,0)),0)</f>
        <v>0</v>
      </c>
    </row>
    <row r="18251" spans="1:1" x14ac:dyDescent="0.3">
      <c r="A18251" s="2">
        <f>IFERROR(INDEX(Forecasting!$C$6:$HS$7,1,MATCH('Weekly Sales'!$E18251,Forecasting!$C$7:$HS$7,0)),0)</f>
        <v>0</v>
      </c>
    </row>
    <row r="18252" spans="1:1" x14ac:dyDescent="0.3">
      <c r="A18252" s="2">
        <f>IFERROR(INDEX(Forecasting!$C$6:$HS$7,1,MATCH('Weekly Sales'!$E18252,Forecasting!$C$7:$HS$7,0)),0)</f>
        <v>0</v>
      </c>
    </row>
    <row r="18253" spans="1:1" x14ac:dyDescent="0.3">
      <c r="A18253" s="2">
        <f>IFERROR(INDEX(Forecasting!$C$6:$HS$7,1,MATCH('Weekly Sales'!$E18253,Forecasting!$C$7:$HS$7,0)),0)</f>
        <v>0</v>
      </c>
    </row>
    <row r="18254" spans="1:1" x14ac:dyDescent="0.3">
      <c r="A18254" s="2">
        <f>IFERROR(INDEX(Forecasting!$C$6:$HS$7,1,MATCH('Weekly Sales'!$E18254,Forecasting!$C$7:$HS$7,0)),0)</f>
        <v>0</v>
      </c>
    </row>
    <row r="18255" spans="1:1" x14ac:dyDescent="0.3">
      <c r="A18255" s="2">
        <f>IFERROR(INDEX(Forecasting!$C$6:$HS$7,1,MATCH('Weekly Sales'!$E18255,Forecasting!$C$7:$HS$7,0)),0)</f>
        <v>0</v>
      </c>
    </row>
    <row r="18256" spans="1:1" x14ac:dyDescent="0.3">
      <c r="A18256" s="2">
        <f>IFERROR(INDEX(Forecasting!$C$6:$HS$7,1,MATCH('Weekly Sales'!$E18256,Forecasting!$C$7:$HS$7,0)),0)</f>
        <v>0</v>
      </c>
    </row>
    <row r="18257" spans="1:1" x14ac:dyDescent="0.3">
      <c r="A18257" s="2">
        <f>IFERROR(INDEX(Forecasting!$C$6:$HS$7,1,MATCH('Weekly Sales'!$E18257,Forecasting!$C$7:$HS$7,0)),0)</f>
        <v>0</v>
      </c>
    </row>
    <row r="18258" spans="1:1" x14ac:dyDescent="0.3">
      <c r="A18258" s="2">
        <f>IFERROR(INDEX(Forecasting!$C$6:$HS$7,1,MATCH('Weekly Sales'!$E18258,Forecasting!$C$7:$HS$7,0)),0)</f>
        <v>0</v>
      </c>
    </row>
    <row r="18259" spans="1:1" x14ac:dyDescent="0.3">
      <c r="A18259" s="2">
        <f>IFERROR(INDEX(Forecasting!$C$6:$HS$7,1,MATCH('Weekly Sales'!$E18259,Forecasting!$C$7:$HS$7,0)),0)</f>
        <v>0</v>
      </c>
    </row>
    <row r="18260" spans="1:1" x14ac:dyDescent="0.3">
      <c r="A18260" s="2">
        <f>IFERROR(INDEX(Forecasting!$C$6:$HS$7,1,MATCH('Weekly Sales'!$E18260,Forecasting!$C$7:$HS$7,0)),0)</f>
        <v>0</v>
      </c>
    </row>
    <row r="18261" spans="1:1" x14ac:dyDescent="0.3">
      <c r="A18261" s="2">
        <f>IFERROR(INDEX(Forecasting!$C$6:$HS$7,1,MATCH('Weekly Sales'!$E18261,Forecasting!$C$7:$HS$7,0)),0)</f>
        <v>0</v>
      </c>
    </row>
    <row r="18262" spans="1:1" x14ac:dyDescent="0.3">
      <c r="A18262" s="2">
        <f>IFERROR(INDEX(Forecasting!$C$6:$HS$7,1,MATCH('Weekly Sales'!$E18262,Forecasting!$C$7:$HS$7,0)),0)</f>
        <v>0</v>
      </c>
    </row>
    <row r="18263" spans="1:1" x14ac:dyDescent="0.3">
      <c r="A18263" s="2">
        <f>IFERROR(INDEX(Forecasting!$C$6:$HS$7,1,MATCH('Weekly Sales'!$E18263,Forecasting!$C$7:$HS$7,0)),0)</f>
        <v>0</v>
      </c>
    </row>
    <row r="18264" spans="1:1" x14ac:dyDescent="0.3">
      <c r="A18264" s="2">
        <f>IFERROR(INDEX(Forecasting!$C$6:$HS$7,1,MATCH('Weekly Sales'!$E18264,Forecasting!$C$7:$HS$7,0)),0)</f>
        <v>0</v>
      </c>
    </row>
    <row r="18265" spans="1:1" x14ac:dyDescent="0.3">
      <c r="A18265" s="2">
        <f>IFERROR(INDEX(Forecasting!$C$6:$HS$7,1,MATCH('Weekly Sales'!$E18265,Forecasting!$C$7:$HS$7,0)),0)</f>
        <v>0</v>
      </c>
    </row>
    <row r="18266" spans="1:1" x14ac:dyDescent="0.3">
      <c r="A18266" s="2">
        <f>IFERROR(INDEX(Forecasting!$C$6:$HS$7,1,MATCH('Weekly Sales'!$E18266,Forecasting!$C$7:$HS$7,0)),0)</f>
        <v>0</v>
      </c>
    </row>
    <row r="18267" spans="1:1" x14ac:dyDescent="0.3">
      <c r="A18267" s="2">
        <f>IFERROR(INDEX(Forecasting!$C$6:$HS$7,1,MATCH('Weekly Sales'!$E18267,Forecasting!$C$7:$HS$7,0)),0)</f>
        <v>0</v>
      </c>
    </row>
    <row r="18268" spans="1:1" x14ac:dyDescent="0.3">
      <c r="A18268" s="2">
        <f>IFERROR(INDEX(Forecasting!$C$6:$HS$7,1,MATCH('Weekly Sales'!$E18268,Forecasting!$C$7:$HS$7,0)),0)</f>
        <v>0</v>
      </c>
    </row>
    <row r="18269" spans="1:1" x14ac:dyDescent="0.3">
      <c r="A18269" s="2">
        <f>IFERROR(INDEX(Forecasting!$C$6:$HS$7,1,MATCH('Weekly Sales'!$E18269,Forecasting!$C$7:$HS$7,0)),0)</f>
        <v>0</v>
      </c>
    </row>
    <row r="18270" spans="1:1" x14ac:dyDescent="0.3">
      <c r="A18270" s="2">
        <f>IFERROR(INDEX(Forecasting!$C$6:$HS$7,1,MATCH('Weekly Sales'!$E18270,Forecasting!$C$7:$HS$7,0)),0)</f>
        <v>0</v>
      </c>
    </row>
    <row r="18271" spans="1:1" x14ac:dyDescent="0.3">
      <c r="A18271" s="2">
        <f>IFERROR(INDEX(Forecasting!$C$6:$HS$7,1,MATCH('Weekly Sales'!$E18271,Forecasting!$C$7:$HS$7,0)),0)</f>
        <v>0</v>
      </c>
    </row>
    <row r="18272" spans="1:1" x14ac:dyDescent="0.3">
      <c r="A18272" s="2">
        <f>IFERROR(INDEX(Forecasting!$C$6:$HS$7,1,MATCH('Weekly Sales'!$E18272,Forecasting!$C$7:$HS$7,0)),0)</f>
        <v>0</v>
      </c>
    </row>
    <row r="18273" spans="1:1" x14ac:dyDescent="0.3">
      <c r="A18273" s="2">
        <f>IFERROR(INDEX(Forecasting!$C$6:$HS$7,1,MATCH('Weekly Sales'!$E18273,Forecasting!$C$7:$HS$7,0)),0)</f>
        <v>0</v>
      </c>
    </row>
    <row r="18274" spans="1:1" x14ac:dyDescent="0.3">
      <c r="A18274" s="2">
        <f>IFERROR(INDEX(Forecasting!$C$6:$HS$7,1,MATCH('Weekly Sales'!$E18274,Forecasting!$C$7:$HS$7,0)),0)</f>
        <v>0</v>
      </c>
    </row>
    <row r="18275" spans="1:1" x14ac:dyDescent="0.3">
      <c r="A18275" s="2">
        <f>IFERROR(INDEX(Forecasting!$C$6:$HS$7,1,MATCH('Weekly Sales'!$E18275,Forecasting!$C$7:$HS$7,0)),0)</f>
        <v>0</v>
      </c>
    </row>
    <row r="18276" spans="1:1" x14ac:dyDescent="0.3">
      <c r="A18276" s="2">
        <f>IFERROR(INDEX(Forecasting!$C$6:$HS$7,1,MATCH('Weekly Sales'!$E18276,Forecasting!$C$7:$HS$7,0)),0)</f>
        <v>0</v>
      </c>
    </row>
    <row r="18277" spans="1:1" x14ac:dyDescent="0.3">
      <c r="A18277" s="2">
        <f>IFERROR(INDEX(Forecasting!$C$6:$HS$7,1,MATCH('Weekly Sales'!$E18277,Forecasting!$C$7:$HS$7,0)),0)</f>
        <v>0</v>
      </c>
    </row>
    <row r="18278" spans="1:1" x14ac:dyDescent="0.3">
      <c r="A18278" s="2">
        <f>IFERROR(INDEX(Forecasting!$C$6:$HS$7,1,MATCH('Weekly Sales'!$E18278,Forecasting!$C$7:$HS$7,0)),0)</f>
        <v>0</v>
      </c>
    </row>
    <row r="18279" spans="1:1" x14ac:dyDescent="0.3">
      <c r="A18279" s="2">
        <f>IFERROR(INDEX(Forecasting!$C$6:$HS$7,1,MATCH('Weekly Sales'!$E18279,Forecasting!$C$7:$HS$7,0)),0)</f>
        <v>0</v>
      </c>
    </row>
    <row r="18280" spans="1:1" x14ac:dyDescent="0.3">
      <c r="A18280" s="2">
        <f>IFERROR(INDEX(Forecasting!$C$6:$HS$7,1,MATCH('Weekly Sales'!$E18280,Forecasting!$C$7:$HS$7,0)),0)</f>
        <v>0</v>
      </c>
    </row>
    <row r="18281" spans="1:1" x14ac:dyDescent="0.3">
      <c r="A18281" s="2">
        <f>IFERROR(INDEX(Forecasting!$C$6:$HS$7,1,MATCH('Weekly Sales'!$E18281,Forecasting!$C$7:$HS$7,0)),0)</f>
        <v>0</v>
      </c>
    </row>
    <row r="18282" spans="1:1" x14ac:dyDescent="0.3">
      <c r="A18282" s="2">
        <f>IFERROR(INDEX(Forecasting!$C$6:$HS$7,1,MATCH('Weekly Sales'!$E18282,Forecasting!$C$7:$HS$7,0)),0)</f>
        <v>0</v>
      </c>
    </row>
    <row r="18283" spans="1:1" x14ac:dyDescent="0.3">
      <c r="A18283" s="2">
        <f>IFERROR(INDEX(Forecasting!$C$6:$HS$7,1,MATCH('Weekly Sales'!$E18283,Forecasting!$C$7:$HS$7,0)),0)</f>
        <v>0</v>
      </c>
    </row>
    <row r="18284" spans="1:1" x14ac:dyDescent="0.3">
      <c r="A18284" s="2">
        <f>IFERROR(INDEX(Forecasting!$C$6:$HS$7,1,MATCH('Weekly Sales'!$E18284,Forecasting!$C$7:$HS$7,0)),0)</f>
        <v>0</v>
      </c>
    </row>
    <row r="18285" spans="1:1" x14ac:dyDescent="0.3">
      <c r="A18285" s="2">
        <f>IFERROR(INDEX(Forecasting!$C$6:$HS$7,1,MATCH('Weekly Sales'!$E18285,Forecasting!$C$7:$HS$7,0)),0)</f>
        <v>0</v>
      </c>
    </row>
    <row r="18286" spans="1:1" x14ac:dyDescent="0.3">
      <c r="A18286" s="2">
        <f>IFERROR(INDEX(Forecasting!$C$6:$HS$7,1,MATCH('Weekly Sales'!$E18286,Forecasting!$C$7:$HS$7,0)),0)</f>
        <v>0</v>
      </c>
    </row>
    <row r="18287" spans="1:1" x14ac:dyDescent="0.3">
      <c r="A18287" s="2">
        <f>IFERROR(INDEX(Forecasting!$C$6:$HS$7,1,MATCH('Weekly Sales'!$E18287,Forecasting!$C$7:$HS$7,0)),0)</f>
        <v>0</v>
      </c>
    </row>
    <row r="18288" spans="1:1" x14ac:dyDescent="0.3">
      <c r="A18288" s="2">
        <f>IFERROR(INDEX(Forecasting!$C$6:$HS$7,1,MATCH('Weekly Sales'!$E18288,Forecasting!$C$7:$HS$7,0)),0)</f>
        <v>0</v>
      </c>
    </row>
    <row r="18289" spans="1:1" x14ac:dyDescent="0.3">
      <c r="A18289" s="2">
        <f>IFERROR(INDEX(Forecasting!$C$6:$HS$7,1,MATCH('Weekly Sales'!$E18289,Forecasting!$C$7:$HS$7,0)),0)</f>
        <v>0</v>
      </c>
    </row>
    <row r="18290" spans="1:1" x14ac:dyDescent="0.3">
      <c r="A18290" s="2">
        <f>IFERROR(INDEX(Forecasting!$C$6:$HS$7,1,MATCH('Weekly Sales'!$E18290,Forecasting!$C$7:$HS$7,0)),0)</f>
        <v>0</v>
      </c>
    </row>
    <row r="18291" spans="1:1" x14ac:dyDescent="0.3">
      <c r="A18291" s="2">
        <f>IFERROR(INDEX(Forecasting!$C$6:$HS$7,1,MATCH('Weekly Sales'!$E18291,Forecasting!$C$7:$HS$7,0)),0)</f>
        <v>0</v>
      </c>
    </row>
    <row r="18292" spans="1:1" x14ac:dyDescent="0.3">
      <c r="A18292" s="2">
        <f>IFERROR(INDEX(Forecasting!$C$6:$HS$7,1,MATCH('Weekly Sales'!$E18292,Forecasting!$C$7:$HS$7,0)),0)</f>
        <v>0</v>
      </c>
    </row>
    <row r="18293" spans="1:1" x14ac:dyDescent="0.3">
      <c r="A18293" s="2">
        <f>IFERROR(INDEX(Forecasting!$C$6:$HS$7,1,MATCH('Weekly Sales'!$E18293,Forecasting!$C$7:$HS$7,0)),0)</f>
        <v>0</v>
      </c>
    </row>
    <row r="18294" spans="1:1" x14ac:dyDescent="0.3">
      <c r="A18294" s="2">
        <f>IFERROR(INDEX(Forecasting!$C$6:$HS$7,1,MATCH('Weekly Sales'!$E18294,Forecasting!$C$7:$HS$7,0)),0)</f>
        <v>0</v>
      </c>
    </row>
    <row r="18295" spans="1:1" x14ac:dyDescent="0.3">
      <c r="A18295" s="2">
        <f>IFERROR(INDEX(Forecasting!$C$6:$HS$7,1,MATCH('Weekly Sales'!$E18295,Forecasting!$C$7:$HS$7,0)),0)</f>
        <v>0</v>
      </c>
    </row>
    <row r="18296" spans="1:1" x14ac:dyDescent="0.3">
      <c r="A18296" s="2">
        <f>IFERROR(INDEX(Forecasting!$C$6:$HS$7,1,MATCH('Weekly Sales'!$E18296,Forecasting!$C$7:$HS$7,0)),0)</f>
        <v>0</v>
      </c>
    </row>
    <row r="18297" spans="1:1" x14ac:dyDescent="0.3">
      <c r="A18297" s="2">
        <f>IFERROR(INDEX(Forecasting!$C$6:$HS$7,1,MATCH('Weekly Sales'!$E18297,Forecasting!$C$7:$HS$7,0)),0)</f>
        <v>0</v>
      </c>
    </row>
    <row r="18298" spans="1:1" x14ac:dyDescent="0.3">
      <c r="A18298" s="2">
        <f>IFERROR(INDEX(Forecasting!$C$6:$HS$7,1,MATCH('Weekly Sales'!$E18298,Forecasting!$C$7:$HS$7,0)),0)</f>
        <v>0</v>
      </c>
    </row>
    <row r="18299" spans="1:1" x14ac:dyDescent="0.3">
      <c r="A18299" s="2">
        <f>IFERROR(INDEX(Forecasting!$C$6:$HS$7,1,MATCH('Weekly Sales'!$E18299,Forecasting!$C$7:$HS$7,0)),0)</f>
        <v>0</v>
      </c>
    </row>
    <row r="18300" spans="1:1" x14ac:dyDescent="0.3">
      <c r="A18300" s="2">
        <f>IFERROR(INDEX(Forecasting!$C$6:$HS$7,1,MATCH('Weekly Sales'!$E18300,Forecasting!$C$7:$HS$7,0)),0)</f>
        <v>0</v>
      </c>
    </row>
    <row r="18301" spans="1:1" x14ac:dyDescent="0.3">
      <c r="A18301" s="2">
        <f>IFERROR(INDEX(Forecasting!$C$6:$HS$7,1,MATCH('Weekly Sales'!$E18301,Forecasting!$C$7:$HS$7,0)),0)</f>
        <v>0</v>
      </c>
    </row>
    <row r="18302" spans="1:1" x14ac:dyDescent="0.3">
      <c r="A18302" s="2">
        <f>IFERROR(INDEX(Forecasting!$C$6:$HS$7,1,MATCH('Weekly Sales'!$E18302,Forecasting!$C$7:$HS$7,0)),0)</f>
        <v>0</v>
      </c>
    </row>
    <row r="18303" spans="1:1" x14ac:dyDescent="0.3">
      <c r="A18303" s="2">
        <f>IFERROR(INDEX(Forecasting!$C$6:$HS$7,1,MATCH('Weekly Sales'!$E18303,Forecasting!$C$7:$HS$7,0)),0)</f>
        <v>0</v>
      </c>
    </row>
    <row r="18304" spans="1:1" x14ac:dyDescent="0.3">
      <c r="A18304" s="2">
        <f>IFERROR(INDEX(Forecasting!$C$6:$HS$7,1,MATCH('Weekly Sales'!$E18304,Forecasting!$C$7:$HS$7,0)),0)</f>
        <v>0</v>
      </c>
    </row>
    <row r="18305" spans="1:1" x14ac:dyDescent="0.3">
      <c r="A18305" s="2">
        <f>IFERROR(INDEX(Forecasting!$C$6:$HS$7,1,MATCH('Weekly Sales'!$E18305,Forecasting!$C$7:$HS$7,0)),0)</f>
        <v>0</v>
      </c>
    </row>
    <row r="18306" spans="1:1" x14ac:dyDescent="0.3">
      <c r="A18306" s="2">
        <f>IFERROR(INDEX(Forecasting!$C$6:$HS$7,1,MATCH('Weekly Sales'!$E18306,Forecasting!$C$7:$HS$7,0)),0)</f>
        <v>0</v>
      </c>
    </row>
    <row r="18307" spans="1:1" x14ac:dyDescent="0.3">
      <c r="A18307" s="2">
        <f>IFERROR(INDEX(Forecasting!$C$6:$HS$7,1,MATCH('Weekly Sales'!$E18307,Forecasting!$C$7:$HS$7,0)),0)</f>
        <v>0</v>
      </c>
    </row>
    <row r="18308" spans="1:1" x14ac:dyDescent="0.3">
      <c r="A18308" s="2">
        <f>IFERROR(INDEX(Forecasting!$C$6:$HS$7,1,MATCH('Weekly Sales'!$E18308,Forecasting!$C$7:$HS$7,0)),0)</f>
        <v>0</v>
      </c>
    </row>
    <row r="18309" spans="1:1" x14ac:dyDescent="0.3">
      <c r="A18309" s="2">
        <f>IFERROR(INDEX(Forecasting!$C$6:$HS$7,1,MATCH('Weekly Sales'!$E18309,Forecasting!$C$7:$HS$7,0)),0)</f>
        <v>0</v>
      </c>
    </row>
    <row r="18310" spans="1:1" x14ac:dyDescent="0.3">
      <c r="A18310" s="2">
        <f>IFERROR(INDEX(Forecasting!$C$6:$HS$7,1,MATCH('Weekly Sales'!$E18310,Forecasting!$C$7:$HS$7,0)),0)</f>
        <v>0</v>
      </c>
    </row>
    <row r="18311" spans="1:1" x14ac:dyDescent="0.3">
      <c r="A18311" s="2">
        <f>IFERROR(INDEX(Forecasting!$C$6:$HS$7,1,MATCH('Weekly Sales'!$E18311,Forecasting!$C$7:$HS$7,0)),0)</f>
        <v>0</v>
      </c>
    </row>
    <row r="18312" spans="1:1" x14ac:dyDescent="0.3">
      <c r="A18312" s="2">
        <f>IFERROR(INDEX(Forecasting!$C$6:$HS$7,1,MATCH('Weekly Sales'!$E18312,Forecasting!$C$7:$HS$7,0)),0)</f>
        <v>0</v>
      </c>
    </row>
    <row r="18313" spans="1:1" x14ac:dyDescent="0.3">
      <c r="A18313" s="2">
        <f>IFERROR(INDEX(Forecasting!$C$6:$HS$7,1,MATCH('Weekly Sales'!$E18313,Forecasting!$C$7:$HS$7,0)),0)</f>
        <v>0</v>
      </c>
    </row>
    <row r="18314" spans="1:1" x14ac:dyDescent="0.3">
      <c r="A18314" s="2">
        <f>IFERROR(INDEX(Forecasting!$C$6:$HS$7,1,MATCH('Weekly Sales'!$E18314,Forecasting!$C$7:$HS$7,0)),0)</f>
        <v>0</v>
      </c>
    </row>
    <row r="18315" spans="1:1" x14ac:dyDescent="0.3">
      <c r="A18315" s="2">
        <f>IFERROR(INDEX(Forecasting!$C$6:$HS$7,1,MATCH('Weekly Sales'!$E18315,Forecasting!$C$7:$HS$7,0)),0)</f>
        <v>0</v>
      </c>
    </row>
    <row r="18316" spans="1:1" x14ac:dyDescent="0.3">
      <c r="A18316" s="2">
        <f>IFERROR(INDEX(Forecasting!$C$6:$HS$7,1,MATCH('Weekly Sales'!$E18316,Forecasting!$C$7:$HS$7,0)),0)</f>
        <v>0</v>
      </c>
    </row>
    <row r="18317" spans="1:1" x14ac:dyDescent="0.3">
      <c r="A18317" s="2">
        <f>IFERROR(INDEX(Forecasting!$C$6:$HS$7,1,MATCH('Weekly Sales'!$E18317,Forecasting!$C$7:$HS$7,0)),0)</f>
        <v>0</v>
      </c>
    </row>
    <row r="18318" spans="1:1" x14ac:dyDescent="0.3">
      <c r="A18318" s="2">
        <f>IFERROR(INDEX(Forecasting!$C$6:$HS$7,1,MATCH('Weekly Sales'!$E18318,Forecasting!$C$7:$HS$7,0)),0)</f>
        <v>0</v>
      </c>
    </row>
    <row r="18319" spans="1:1" x14ac:dyDescent="0.3">
      <c r="A18319" s="2">
        <f>IFERROR(INDEX(Forecasting!$C$6:$HS$7,1,MATCH('Weekly Sales'!$E18319,Forecasting!$C$7:$HS$7,0)),0)</f>
        <v>0</v>
      </c>
    </row>
    <row r="18320" spans="1:1" x14ac:dyDescent="0.3">
      <c r="A18320" s="2">
        <f>IFERROR(INDEX(Forecasting!$C$6:$HS$7,1,MATCH('Weekly Sales'!$E18320,Forecasting!$C$7:$HS$7,0)),0)</f>
        <v>0</v>
      </c>
    </row>
    <row r="18321" spans="1:1" x14ac:dyDescent="0.3">
      <c r="A18321" s="2">
        <f>IFERROR(INDEX(Forecasting!$C$6:$HS$7,1,MATCH('Weekly Sales'!$E18321,Forecasting!$C$7:$HS$7,0)),0)</f>
        <v>0</v>
      </c>
    </row>
    <row r="18322" spans="1:1" x14ac:dyDescent="0.3">
      <c r="A18322" s="2">
        <f>IFERROR(INDEX(Forecasting!$C$6:$HS$7,1,MATCH('Weekly Sales'!$E18322,Forecasting!$C$7:$HS$7,0)),0)</f>
        <v>0</v>
      </c>
    </row>
    <row r="18323" spans="1:1" x14ac:dyDescent="0.3">
      <c r="A18323" s="2">
        <f>IFERROR(INDEX(Forecasting!$C$6:$HS$7,1,MATCH('Weekly Sales'!$E18323,Forecasting!$C$7:$HS$7,0)),0)</f>
        <v>0</v>
      </c>
    </row>
    <row r="18324" spans="1:1" x14ac:dyDescent="0.3">
      <c r="A18324" s="2">
        <f>IFERROR(INDEX(Forecasting!$C$6:$HS$7,1,MATCH('Weekly Sales'!$E18324,Forecasting!$C$7:$HS$7,0)),0)</f>
        <v>0</v>
      </c>
    </row>
    <row r="18325" spans="1:1" x14ac:dyDescent="0.3">
      <c r="A18325" s="2">
        <f>IFERROR(INDEX(Forecasting!$C$6:$HS$7,1,MATCH('Weekly Sales'!$E18325,Forecasting!$C$7:$HS$7,0)),0)</f>
        <v>0</v>
      </c>
    </row>
    <row r="18326" spans="1:1" x14ac:dyDescent="0.3">
      <c r="A18326" s="2">
        <f>IFERROR(INDEX(Forecasting!$C$6:$HS$7,1,MATCH('Weekly Sales'!$E18326,Forecasting!$C$7:$HS$7,0)),0)</f>
        <v>0</v>
      </c>
    </row>
    <row r="18327" spans="1:1" x14ac:dyDescent="0.3">
      <c r="A18327" s="2">
        <f>IFERROR(INDEX(Forecasting!$C$6:$HS$7,1,MATCH('Weekly Sales'!$E18327,Forecasting!$C$7:$HS$7,0)),0)</f>
        <v>0</v>
      </c>
    </row>
    <row r="18328" spans="1:1" x14ac:dyDescent="0.3">
      <c r="A18328" s="2">
        <f>IFERROR(INDEX(Forecasting!$C$6:$HS$7,1,MATCH('Weekly Sales'!$E18328,Forecasting!$C$7:$HS$7,0)),0)</f>
        <v>0</v>
      </c>
    </row>
    <row r="18329" spans="1:1" x14ac:dyDescent="0.3">
      <c r="A18329" s="2">
        <f>IFERROR(INDEX(Forecasting!$C$6:$HS$7,1,MATCH('Weekly Sales'!$E18329,Forecasting!$C$7:$HS$7,0)),0)</f>
        <v>0</v>
      </c>
    </row>
    <row r="18330" spans="1:1" x14ac:dyDescent="0.3">
      <c r="A18330" s="2">
        <f>IFERROR(INDEX(Forecasting!$C$6:$HS$7,1,MATCH('Weekly Sales'!$E18330,Forecasting!$C$7:$HS$7,0)),0)</f>
        <v>0</v>
      </c>
    </row>
    <row r="18331" spans="1:1" x14ac:dyDescent="0.3">
      <c r="A18331" s="2">
        <f>IFERROR(INDEX(Forecasting!$C$6:$HS$7,1,MATCH('Weekly Sales'!$E18331,Forecasting!$C$7:$HS$7,0)),0)</f>
        <v>0</v>
      </c>
    </row>
    <row r="18332" spans="1:1" x14ac:dyDescent="0.3">
      <c r="A18332" s="2">
        <f>IFERROR(INDEX(Forecasting!$C$6:$HS$7,1,MATCH('Weekly Sales'!$E18332,Forecasting!$C$7:$HS$7,0)),0)</f>
        <v>0</v>
      </c>
    </row>
    <row r="18333" spans="1:1" x14ac:dyDescent="0.3">
      <c r="A18333" s="2">
        <f>IFERROR(INDEX(Forecasting!$C$6:$HS$7,1,MATCH('Weekly Sales'!$E18333,Forecasting!$C$7:$HS$7,0)),0)</f>
        <v>0</v>
      </c>
    </row>
    <row r="18334" spans="1:1" x14ac:dyDescent="0.3">
      <c r="A18334" s="2">
        <f>IFERROR(INDEX(Forecasting!$C$6:$HS$7,1,MATCH('Weekly Sales'!$E18334,Forecasting!$C$7:$HS$7,0)),0)</f>
        <v>0</v>
      </c>
    </row>
    <row r="18335" spans="1:1" x14ac:dyDescent="0.3">
      <c r="A18335" s="2">
        <f>IFERROR(INDEX(Forecasting!$C$6:$HS$7,1,MATCH('Weekly Sales'!$E18335,Forecasting!$C$7:$HS$7,0)),0)</f>
        <v>0</v>
      </c>
    </row>
    <row r="18336" spans="1:1" x14ac:dyDescent="0.3">
      <c r="A18336" s="2">
        <f>IFERROR(INDEX(Forecasting!$C$6:$HS$7,1,MATCH('Weekly Sales'!$E18336,Forecasting!$C$7:$HS$7,0)),0)</f>
        <v>0</v>
      </c>
    </row>
    <row r="18337" spans="1:1" x14ac:dyDescent="0.3">
      <c r="A18337" s="2">
        <f>IFERROR(INDEX(Forecasting!$C$6:$HS$7,1,MATCH('Weekly Sales'!$E18337,Forecasting!$C$7:$HS$7,0)),0)</f>
        <v>0</v>
      </c>
    </row>
    <row r="18338" spans="1:1" x14ac:dyDescent="0.3">
      <c r="A18338" s="2">
        <f>IFERROR(INDEX(Forecasting!$C$6:$HS$7,1,MATCH('Weekly Sales'!$E18338,Forecasting!$C$7:$HS$7,0)),0)</f>
        <v>0</v>
      </c>
    </row>
    <row r="18339" spans="1:1" x14ac:dyDescent="0.3">
      <c r="A18339" s="2">
        <f>IFERROR(INDEX(Forecasting!$C$6:$HS$7,1,MATCH('Weekly Sales'!$E18339,Forecasting!$C$7:$HS$7,0)),0)</f>
        <v>0</v>
      </c>
    </row>
    <row r="18340" spans="1:1" x14ac:dyDescent="0.3">
      <c r="A18340" s="2">
        <f>IFERROR(INDEX(Forecasting!$C$6:$HS$7,1,MATCH('Weekly Sales'!$E18340,Forecasting!$C$7:$HS$7,0)),0)</f>
        <v>0</v>
      </c>
    </row>
    <row r="18341" spans="1:1" x14ac:dyDescent="0.3">
      <c r="A18341" s="2">
        <f>IFERROR(INDEX(Forecasting!$C$6:$HS$7,1,MATCH('Weekly Sales'!$E18341,Forecasting!$C$7:$HS$7,0)),0)</f>
        <v>0</v>
      </c>
    </row>
    <row r="18342" spans="1:1" x14ac:dyDescent="0.3">
      <c r="A18342" s="2">
        <f>IFERROR(INDEX(Forecasting!$C$6:$HS$7,1,MATCH('Weekly Sales'!$E18342,Forecasting!$C$7:$HS$7,0)),0)</f>
        <v>0</v>
      </c>
    </row>
    <row r="18343" spans="1:1" x14ac:dyDescent="0.3">
      <c r="A18343" s="2">
        <f>IFERROR(INDEX(Forecasting!$C$6:$HS$7,1,MATCH('Weekly Sales'!$E18343,Forecasting!$C$7:$HS$7,0)),0)</f>
        <v>0</v>
      </c>
    </row>
    <row r="18344" spans="1:1" x14ac:dyDescent="0.3">
      <c r="A18344" s="2">
        <f>IFERROR(INDEX(Forecasting!$C$6:$HS$7,1,MATCH('Weekly Sales'!$E18344,Forecasting!$C$7:$HS$7,0)),0)</f>
        <v>0</v>
      </c>
    </row>
    <row r="18345" spans="1:1" x14ac:dyDescent="0.3">
      <c r="A18345" s="2">
        <f>IFERROR(INDEX(Forecasting!$C$6:$HS$7,1,MATCH('Weekly Sales'!$E18345,Forecasting!$C$7:$HS$7,0)),0)</f>
        <v>0</v>
      </c>
    </row>
    <row r="18346" spans="1:1" x14ac:dyDescent="0.3">
      <c r="A18346" s="2">
        <f>IFERROR(INDEX(Forecasting!$C$6:$HS$7,1,MATCH('Weekly Sales'!$E18346,Forecasting!$C$7:$HS$7,0)),0)</f>
        <v>0</v>
      </c>
    </row>
    <row r="18347" spans="1:1" x14ac:dyDescent="0.3">
      <c r="A18347" s="2">
        <f>IFERROR(INDEX(Forecasting!$C$6:$HS$7,1,MATCH('Weekly Sales'!$E18347,Forecasting!$C$7:$HS$7,0)),0)</f>
        <v>0</v>
      </c>
    </row>
    <row r="18348" spans="1:1" x14ac:dyDescent="0.3">
      <c r="A18348" s="2">
        <f>IFERROR(INDEX(Forecasting!$C$6:$HS$7,1,MATCH('Weekly Sales'!$E18348,Forecasting!$C$7:$HS$7,0)),0)</f>
        <v>0</v>
      </c>
    </row>
    <row r="18349" spans="1:1" x14ac:dyDescent="0.3">
      <c r="A18349" s="2">
        <f>IFERROR(INDEX(Forecasting!$C$6:$HS$7,1,MATCH('Weekly Sales'!$E18349,Forecasting!$C$7:$HS$7,0)),0)</f>
        <v>0</v>
      </c>
    </row>
    <row r="18350" spans="1:1" x14ac:dyDescent="0.3">
      <c r="A18350" s="2">
        <f>IFERROR(INDEX(Forecasting!$C$6:$HS$7,1,MATCH('Weekly Sales'!$E18350,Forecasting!$C$7:$HS$7,0)),0)</f>
        <v>0</v>
      </c>
    </row>
    <row r="18351" spans="1:1" x14ac:dyDescent="0.3">
      <c r="A18351" s="2">
        <f>IFERROR(INDEX(Forecasting!$C$6:$HS$7,1,MATCH('Weekly Sales'!$E18351,Forecasting!$C$7:$HS$7,0)),0)</f>
        <v>0</v>
      </c>
    </row>
    <row r="18352" spans="1:1" x14ac:dyDescent="0.3">
      <c r="A18352" s="2">
        <f>IFERROR(INDEX(Forecasting!$C$6:$HS$7,1,MATCH('Weekly Sales'!$E18352,Forecasting!$C$7:$HS$7,0)),0)</f>
        <v>0</v>
      </c>
    </row>
    <row r="18353" spans="1:1" x14ac:dyDescent="0.3">
      <c r="A18353" s="2">
        <f>IFERROR(INDEX(Forecasting!$C$6:$HS$7,1,MATCH('Weekly Sales'!$E18353,Forecasting!$C$7:$HS$7,0)),0)</f>
        <v>0</v>
      </c>
    </row>
    <row r="18354" spans="1:1" x14ac:dyDescent="0.3">
      <c r="A18354" s="2">
        <f>IFERROR(INDEX(Forecasting!$C$6:$HS$7,1,MATCH('Weekly Sales'!$E18354,Forecasting!$C$7:$HS$7,0)),0)</f>
        <v>0</v>
      </c>
    </row>
    <row r="18355" spans="1:1" x14ac:dyDescent="0.3">
      <c r="A18355" s="2">
        <f>IFERROR(INDEX(Forecasting!$C$6:$HS$7,1,MATCH('Weekly Sales'!$E18355,Forecasting!$C$7:$HS$7,0)),0)</f>
        <v>0</v>
      </c>
    </row>
    <row r="18356" spans="1:1" x14ac:dyDescent="0.3">
      <c r="A18356" s="2">
        <f>IFERROR(INDEX(Forecasting!$C$6:$HS$7,1,MATCH('Weekly Sales'!$E18356,Forecasting!$C$7:$HS$7,0)),0)</f>
        <v>0</v>
      </c>
    </row>
    <row r="18357" spans="1:1" x14ac:dyDescent="0.3">
      <c r="A18357" s="2">
        <f>IFERROR(INDEX(Forecasting!$C$6:$HS$7,1,MATCH('Weekly Sales'!$E18357,Forecasting!$C$7:$HS$7,0)),0)</f>
        <v>0</v>
      </c>
    </row>
    <row r="18358" spans="1:1" x14ac:dyDescent="0.3">
      <c r="A18358" s="2">
        <f>IFERROR(INDEX(Forecasting!$C$6:$HS$7,1,MATCH('Weekly Sales'!$E18358,Forecasting!$C$7:$HS$7,0)),0)</f>
        <v>0</v>
      </c>
    </row>
    <row r="18359" spans="1:1" x14ac:dyDescent="0.3">
      <c r="A18359" s="2">
        <f>IFERROR(INDEX(Forecasting!$C$6:$HS$7,1,MATCH('Weekly Sales'!$E18359,Forecasting!$C$7:$HS$7,0)),0)</f>
        <v>0</v>
      </c>
    </row>
    <row r="18360" spans="1:1" x14ac:dyDescent="0.3">
      <c r="A18360" s="2">
        <f>IFERROR(INDEX(Forecasting!$C$6:$HS$7,1,MATCH('Weekly Sales'!$E18360,Forecasting!$C$7:$HS$7,0)),0)</f>
        <v>0</v>
      </c>
    </row>
    <row r="18361" spans="1:1" x14ac:dyDescent="0.3">
      <c r="A18361" s="2">
        <f>IFERROR(INDEX(Forecasting!$C$6:$HS$7,1,MATCH('Weekly Sales'!$E18361,Forecasting!$C$7:$HS$7,0)),0)</f>
        <v>0</v>
      </c>
    </row>
    <row r="18362" spans="1:1" x14ac:dyDescent="0.3">
      <c r="A18362" s="2">
        <f>IFERROR(INDEX(Forecasting!$C$6:$HS$7,1,MATCH('Weekly Sales'!$E18362,Forecasting!$C$7:$HS$7,0)),0)</f>
        <v>0</v>
      </c>
    </row>
    <row r="18363" spans="1:1" x14ac:dyDescent="0.3">
      <c r="A18363" s="2">
        <f>IFERROR(INDEX(Forecasting!$C$6:$HS$7,1,MATCH('Weekly Sales'!$E18363,Forecasting!$C$7:$HS$7,0)),0)</f>
        <v>0</v>
      </c>
    </row>
    <row r="18364" spans="1:1" x14ac:dyDescent="0.3">
      <c r="A18364" s="2">
        <f>IFERROR(INDEX(Forecasting!$C$6:$HS$7,1,MATCH('Weekly Sales'!$E18364,Forecasting!$C$7:$HS$7,0)),0)</f>
        <v>0</v>
      </c>
    </row>
    <row r="18365" spans="1:1" x14ac:dyDescent="0.3">
      <c r="A18365" s="2">
        <f>IFERROR(INDEX(Forecasting!$C$6:$HS$7,1,MATCH('Weekly Sales'!$E18365,Forecasting!$C$7:$HS$7,0)),0)</f>
        <v>0</v>
      </c>
    </row>
    <row r="18366" spans="1:1" x14ac:dyDescent="0.3">
      <c r="A18366" s="2">
        <f>IFERROR(INDEX(Forecasting!$C$6:$HS$7,1,MATCH('Weekly Sales'!$E18366,Forecasting!$C$7:$HS$7,0)),0)</f>
        <v>0</v>
      </c>
    </row>
    <row r="18367" spans="1:1" x14ac:dyDescent="0.3">
      <c r="A18367" s="2">
        <f>IFERROR(INDEX(Forecasting!$C$6:$HS$7,1,MATCH('Weekly Sales'!$E18367,Forecasting!$C$7:$HS$7,0)),0)</f>
        <v>0</v>
      </c>
    </row>
    <row r="18368" spans="1:1" x14ac:dyDescent="0.3">
      <c r="A18368" s="2">
        <f>IFERROR(INDEX(Forecasting!$C$6:$HS$7,1,MATCH('Weekly Sales'!$E18368,Forecasting!$C$7:$HS$7,0)),0)</f>
        <v>0</v>
      </c>
    </row>
    <row r="18369" spans="1:1" x14ac:dyDescent="0.3">
      <c r="A18369" s="2">
        <f>IFERROR(INDEX(Forecasting!$C$6:$HS$7,1,MATCH('Weekly Sales'!$E18369,Forecasting!$C$7:$HS$7,0)),0)</f>
        <v>0</v>
      </c>
    </row>
    <row r="18370" spans="1:1" x14ac:dyDescent="0.3">
      <c r="A18370" s="2">
        <f>IFERROR(INDEX(Forecasting!$C$6:$HS$7,1,MATCH('Weekly Sales'!$E18370,Forecasting!$C$7:$HS$7,0)),0)</f>
        <v>0</v>
      </c>
    </row>
    <row r="18371" spans="1:1" x14ac:dyDescent="0.3">
      <c r="A18371" s="2">
        <f>IFERROR(INDEX(Forecasting!$C$6:$HS$7,1,MATCH('Weekly Sales'!$E18371,Forecasting!$C$7:$HS$7,0)),0)</f>
        <v>0</v>
      </c>
    </row>
    <row r="18372" spans="1:1" x14ac:dyDescent="0.3">
      <c r="A18372" s="2">
        <f>IFERROR(INDEX(Forecasting!$C$6:$HS$7,1,MATCH('Weekly Sales'!$E18372,Forecasting!$C$7:$HS$7,0)),0)</f>
        <v>0</v>
      </c>
    </row>
    <row r="18373" spans="1:1" x14ac:dyDescent="0.3">
      <c r="A18373" s="2">
        <f>IFERROR(INDEX(Forecasting!$C$6:$HS$7,1,MATCH('Weekly Sales'!$E18373,Forecasting!$C$7:$HS$7,0)),0)</f>
        <v>0</v>
      </c>
    </row>
    <row r="18374" spans="1:1" x14ac:dyDescent="0.3">
      <c r="A18374" s="2">
        <f>IFERROR(INDEX(Forecasting!$C$6:$HS$7,1,MATCH('Weekly Sales'!$E18374,Forecasting!$C$7:$HS$7,0)),0)</f>
        <v>0</v>
      </c>
    </row>
    <row r="18375" spans="1:1" x14ac:dyDescent="0.3">
      <c r="A18375" s="2">
        <f>IFERROR(INDEX(Forecasting!$C$6:$HS$7,1,MATCH('Weekly Sales'!$E18375,Forecasting!$C$7:$HS$7,0)),0)</f>
        <v>0</v>
      </c>
    </row>
    <row r="18376" spans="1:1" x14ac:dyDescent="0.3">
      <c r="A18376" s="2">
        <f>IFERROR(INDEX(Forecasting!$C$6:$HS$7,1,MATCH('Weekly Sales'!$E18376,Forecasting!$C$7:$HS$7,0)),0)</f>
        <v>0</v>
      </c>
    </row>
    <row r="18377" spans="1:1" x14ac:dyDescent="0.3">
      <c r="A18377" s="2">
        <f>IFERROR(INDEX(Forecasting!$C$6:$HS$7,1,MATCH('Weekly Sales'!$E18377,Forecasting!$C$7:$HS$7,0)),0)</f>
        <v>0</v>
      </c>
    </row>
    <row r="18378" spans="1:1" x14ac:dyDescent="0.3">
      <c r="A18378" s="2">
        <f>IFERROR(INDEX(Forecasting!$C$6:$HS$7,1,MATCH('Weekly Sales'!$E18378,Forecasting!$C$7:$HS$7,0)),0)</f>
        <v>0</v>
      </c>
    </row>
    <row r="18379" spans="1:1" x14ac:dyDescent="0.3">
      <c r="A18379" s="2">
        <f>IFERROR(INDEX(Forecasting!$C$6:$HS$7,1,MATCH('Weekly Sales'!$E18379,Forecasting!$C$7:$HS$7,0)),0)</f>
        <v>0</v>
      </c>
    </row>
    <row r="18380" spans="1:1" x14ac:dyDescent="0.3">
      <c r="A18380" s="2">
        <f>IFERROR(INDEX(Forecasting!$C$6:$HS$7,1,MATCH('Weekly Sales'!$E18380,Forecasting!$C$7:$HS$7,0)),0)</f>
        <v>0</v>
      </c>
    </row>
    <row r="18381" spans="1:1" x14ac:dyDescent="0.3">
      <c r="A18381" s="2">
        <f>IFERROR(INDEX(Forecasting!$C$6:$HS$7,1,MATCH('Weekly Sales'!$E18381,Forecasting!$C$7:$HS$7,0)),0)</f>
        <v>0</v>
      </c>
    </row>
    <row r="18382" spans="1:1" x14ac:dyDescent="0.3">
      <c r="A18382" s="2">
        <f>IFERROR(INDEX(Forecasting!$C$6:$HS$7,1,MATCH('Weekly Sales'!$E18382,Forecasting!$C$7:$HS$7,0)),0)</f>
        <v>0</v>
      </c>
    </row>
    <row r="18383" spans="1:1" x14ac:dyDescent="0.3">
      <c r="A18383" s="2">
        <f>IFERROR(INDEX(Forecasting!$C$6:$HS$7,1,MATCH('Weekly Sales'!$E18383,Forecasting!$C$7:$HS$7,0)),0)</f>
        <v>0</v>
      </c>
    </row>
    <row r="18384" spans="1:1" x14ac:dyDescent="0.3">
      <c r="A18384" s="2">
        <f>IFERROR(INDEX(Forecasting!$C$6:$HS$7,1,MATCH('Weekly Sales'!$E18384,Forecasting!$C$7:$HS$7,0)),0)</f>
        <v>0</v>
      </c>
    </row>
    <row r="18385" spans="1:1" x14ac:dyDescent="0.3">
      <c r="A18385" s="2">
        <f>IFERROR(INDEX(Forecasting!$C$6:$HS$7,1,MATCH('Weekly Sales'!$E18385,Forecasting!$C$7:$HS$7,0)),0)</f>
        <v>0</v>
      </c>
    </row>
    <row r="18386" spans="1:1" x14ac:dyDescent="0.3">
      <c r="A18386" s="2">
        <f>IFERROR(INDEX(Forecasting!$C$6:$HS$7,1,MATCH('Weekly Sales'!$E18386,Forecasting!$C$7:$HS$7,0)),0)</f>
        <v>0</v>
      </c>
    </row>
    <row r="18387" spans="1:1" x14ac:dyDescent="0.3">
      <c r="A18387" s="2">
        <f>IFERROR(INDEX(Forecasting!$C$6:$HS$7,1,MATCH('Weekly Sales'!$E18387,Forecasting!$C$7:$HS$7,0)),0)</f>
        <v>0</v>
      </c>
    </row>
    <row r="18388" spans="1:1" x14ac:dyDescent="0.3">
      <c r="A18388" s="2">
        <f>IFERROR(INDEX(Forecasting!$C$6:$HS$7,1,MATCH('Weekly Sales'!$E18388,Forecasting!$C$7:$HS$7,0)),0)</f>
        <v>0</v>
      </c>
    </row>
    <row r="18389" spans="1:1" x14ac:dyDescent="0.3">
      <c r="A18389" s="2">
        <f>IFERROR(INDEX(Forecasting!$C$6:$HS$7,1,MATCH('Weekly Sales'!$E18389,Forecasting!$C$7:$HS$7,0)),0)</f>
        <v>0</v>
      </c>
    </row>
    <row r="18390" spans="1:1" x14ac:dyDescent="0.3">
      <c r="A18390" s="2">
        <f>IFERROR(INDEX(Forecasting!$C$6:$HS$7,1,MATCH('Weekly Sales'!$E18390,Forecasting!$C$7:$HS$7,0)),0)</f>
        <v>0</v>
      </c>
    </row>
    <row r="18391" spans="1:1" x14ac:dyDescent="0.3">
      <c r="A18391" s="2">
        <f>IFERROR(INDEX(Forecasting!$C$6:$HS$7,1,MATCH('Weekly Sales'!$E18391,Forecasting!$C$7:$HS$7,0)),0)</f>
        <v>0</v>
      </c>
    </row>
    <row r="18392" spans="1:1" x14ac:dyDescent="0.3">
      <c r="A18392" s="2">
        <f>IFERROR(INDEX(Forecasting!$C$6:$HS$7,1,MATCH('Weekly Sales'!$E18392,Forecasting!$C$7:$HS$7,0)),0)</f>
        <v>0</v>
      </c>
    </row>
    <row r="18393" spans="1:1" x14ac:dyDescent="0.3">
      <c r="A18393" s="2">
        <f>IFERROR(INDEX(Forecasting!$C$6:$HS$7,1,MATCH('Weekly Sales'!$E18393,Forecasting!$C$7:$HS$7,0)),0)</f>
        <v>0</v>
      </c>
    </row>
    <row r="18394" spans="1:1" x14ac:dyDescent="0.3">
      <c r="A18394" s="2">
        <f>IFERROR(INDEX(Forecasting!$C$6:$HS$7,1,MATCH('Weekly Sales'!$E18394,Forecasting!$C$7:$HS$7,0)),0)</f>
        <v>0</v>
      </c>
    </row>
    <row r="18395" spans="1:1" x14ac:dyDescent="0.3">
      <c r="A18395" s="2">
        <f>IFERROR(INDEX(Forecasting!$C$6:$HS$7,1,MATCH('Weekly Sales'!$E18395,Forecasting!$C$7:$HS$7,0)),0)</f>
        <v>0</v>
      </c>
    </row>
    <row r="18396" spans="1:1" x14ac:dyDescent="0.3">
      <c r="A18396" s="2">
        <f>IFERROR(INDEX(Forecasting!$C$6:$HS$7,1,MATCH('Weekly Sales'!$E18396,Forecasting!$C$7:$HS$7,0)),0)</f>
        <v>0</v>
      </c>
    </row>
    <row r="18397" spans="1:1" x14ac:dyDescent="0.3">
      <c r="A18397" s="2">
        <f>IFERROR(INDEX(Forecasting!$C$6:$HS$7,1,MATCH('Weekly Sales'!$E18397,Forecasting!$C$7:$HS$7,0)),0)</f>
        <v>0</v>
      </c>
    </row>
    <row r="18398" spans="1:1" x14ac:dyDescent="0.3">
      <c r="A18398" s="2">
        <f>IFERROR(INDEX(Forecasting!$C$6:$HS$7,1,MATCH('Weekly Sales'!$E18398,Forecasting!$C$7:$HS$7,0)),0)</f>
        <v>0</v>
      </c>
    </row>
    <row r="18399" spans="1:1" x14ac:dyDescent="0.3">
      <c r="A18399" s="2">
        <f>IFERROR(INDEX(Forecasting!$C$6:$HS$7,1,MATCH('Weekly Sales'!$E18399,Forecasting!$C$7:$HS$7,0)),0)</f>
        <v>0</v>
      </c>
    </row>
    <row r="18400" spans="1:1" x14ac:dyDescent="0.3">
      <c r="A18400" s="2">
        <f>IFERROR(INDEX(Forecasting!$C$6:$HS$7,1,MATCH('Weekly Sales'!$E18400,Forecasting!$C$7:$HS$7,0)),0)</f>
        <v>0</v>
      </c>
    </row>
    <row r="18401" spans="1:1" x14ac:dyDescent="0.3">
      <c r="A18401" s="2">
        <f>IFERROR(INDEX(Forecasting!$C$6:$HS$7,1,MATCH('Weekly Sales'!$E18401,Forecasting!$C$7:$HS$7,0)),0)</f>
        <v>0</v>
      </c>
    </row>
    <row r="18402" spans="1:1" x14ac:dyDescent="0.3">
      <c r="A18402" s="2">
        <f>IFERROR(INDEX(Forecasting!$C$6:$HS$7,1,MATCH('Weekly Sales'!$E18402,Forecasting!$C$7:$HS$7,0)),0)</f>
        <v>0</v>
      </c>
    </row>
    <row r="18403" spans="1:1" x14ac:dyDescent="0.3">
      <c r="A18403" s="2">
        <f>IFERROR(INDEX(Forecasting!$C$6:$HS$7,1,MATCH('Weekly Sales'!$E18403,Forecasting!$C$7:$HS$7,0)),0)</f>
        <v>0</v>
      </c>
    </row>
    <row r="18404" spans="1:1" x14ac:dyDescent="0.3">
      <c r="A18404" s="2">
        <f>IFERROR(INDEX(Forecasting!$C$6:$HS$7,1,MATCH('Weekly Sales'!$E18404,Forecasting!$C$7:$HS$7,0)),0)</f>
        <v>0</v>
      </c>
    </row>
    <row r="18405" spans="1:1" x14ac:dyDescent="0.3">
      <c r="A18405" s="2">
        <f>IFERROR(INDEX(Forecasting!$C$6:$HS$7,1,MATCH('Weekly Sales'!$E18405,Forecasting!$C$7:$HS$7,0)),0)</f>
        <v>0</v>
      </c>
    </row>
    <row r="18406" spans="1:1" x14ac:dyDescent="0.3">
      <c r="A18406" s="2">
        <f>IFERROR(INDEX(Forecasting!$C$6:$HS$7,1,MATCH('Weekly Sales'!$E18406,Forecasting!$C$7:$HS$7,0)),0)</f>
        <v>0</v>
      </c>
    </row>
    <row r="18407" spans="1:1" x14ac:dyDescent="0.3">
      <c r="A18407" s="2">
        <f>IFERROR(INDEX(Forecasting!$C$6:$HS$7,1,MATCH('Weekly Sales'!$E18407,Forecasting!$C$7:$HS$7,0)),0)</f>
        <v>0</v>
      </c>
    </row>
    <row r="18408" spans="1:1" x14ac:dyDescent="0.3">
      <c r="A18408" s="2">
        <f>IFERROR(INDEX(Forecasting!$C$6:$HS$7,1,MATCH('Weekly Sales'!$E18408,Forecasting!$C$7:$HS$7,0)),0)</f>
        <v>0</v>
      </c>
    </row>
    <row r="18409" spans="1:1" x14ac:dyDescent="0.3">
      <c r="A18409" s="2">
        <f>IFERROR(INDEX(Forecasting!$C$6:$HS$7,1,MATCH('Weekly Sales'!$E18409,Forecasting!$C$7:$HS$7,0)),0)</f>
        <v>0</v>
      </c>
    </row>
    <row r="18410" spans="1:1" x14ac:dyDescent="0.3">
      <c r="A18410" s="2">
        <f>IFERROR(INDEX(Forecasting!$C$6:$HS$7,1,MATCH('Weekly Sales'!$E18410,Forecasting!$C$7:$HS$7,0)),0)</f>
        <v>0</v>
      </c>
    </row>
    <row r="18411" spans="1:1" x14ac:dyDescent="0.3">
      <c r="A18411" s="2">
        <f>IFERROR(INDEX(Forecasting!$C$6:$HS$7,1,MATCH('Weekly Sales'!$E18411,Forecasting!$C$7:$HS$7,0)),0)</f>
        <v>0</v>
      </c>
    </row>
    <row r="18412" spans="1:1" x14ac:dyDescent="0.3">
      <c r="A18412" s="2">
        <f>IFERROR(INDEX(Forecasting!$C$6:$HS$7,1,MATCH('Weekly Sales'!$E18412,Forecasting!$C$7:$HS$7,0)),0)</f>
        <v>0</v>
      </c>
    </row>
    <row r="18413" spans="1:1" x14ac:dyDescent="0.3">
      <c r="A18413" s="2">
        <f>IFERROR(INDEX(Forecasting!$C$6:$HS$7,1,MATCH('Weekly Sales'!$E18413,Forecasting!$C$7:$HS$7,0)),0)</f>
        <v>0</v>
      </c>
    </row>
    <row r="18414" spans="1:1" x14ac:dyDescent="0.3">
      <c r="A18414" s="2">
        <f>IFERROR(INDEX(Forecasting!$C$6:$HS$7,1,MATCH('Weekly Sales'!$E18414,Forecasting!$C$7:$HS$7,0)),0)</f>
        <v>0</v>
      </c>
    </row>
    <row r="18415" spans="1:1" x14ac:dyDescent="0.3">
      <c r="A18415" s="2">
        <f>IFERROR(INDEX(Forecasting!$C$6:$HS$7,1,MATCH('Weekly Sales'!$E18415,Forecasting!$C$7:$HS$7,0)),0)</f>
        <v>0</v>
      </c>
    </row>
    <row r="18416" spans="1:1" x14ac:dyDescent="0.3">
      <c r="A18416" s="2">
        <f>IFERROR(INDEX(Forecasting!$C$6:$HS$7,1,MATCH('Weekly Sales'!$E18416,Forecasting!$C$7:$HS$7,0)),0)</f>
        <v>0</v>
      </c>
    </row>
    <row r="18417" spans="1:1" x14ac:dyDescent="0.3">
      <c r="A18417" s="2">
        <f>IFERROR(INDEX(Forecasting!$C$6:$HS$7,1,MATCH('Weekly Sales'!$E18417,Forecasting!$C$7:$HS$7,0)),0)</f>
        <v>0</v>
      </c>
    </row>
    <row r="18418" spans="1:1" x14ac:dyDescent="0.3">
      <c r="A18418" s="2">
        <f>IFERROR(INDEX(Forecasting!$C$6:$HS$7,1,MATCH('Weekly Sales'!$E18418,Forecasting!$C$7:$HS$7,0)),0)</f>
        <v>0</v>
      </c>
    </row>
    <row r="18419" spans="1:1" x14ac:dyDescent="0.3">
      <c r="A18419" s="2">
        <f>IFERROR(INDEX(Forecasting!$C$6:$HS$7,1,MATCH('Weekly Sales'!$E18419,Forecasting!$C$7:$HS$7,0)),0)</f>
        <v>0</v>
      </c>
    </row>
    <row r="18420" spans="1:1" x14ac:dyDescent="0.3">
      <c r="A18420" s="2">
        <f>IFERROR(INDEX(Forecasting!$C$6:$HS$7,1,MATCH('Weekly Sales'!$E18420,Forecasting!$C$7:$HS$7,0)),0)</f>
        <v>0</v>
      </c>
    </row>
    <row r="18421" spans="1:1" x14ac:dyDescent="0.3">
      <c r="A18421" s="2">
        <f>IFERROR(INDEX(Forecasting!$C$6:$HS$7,1,MATCH('Weekly Sales'!$E18421,Forecasting!$C$7:$HS$7,0)),0)</f>
        <v>0</v>
      </c>
    </row>
    <row r="18422" spans="1:1" x14ac:dyDescent="0.3">
      <c r="A18422" s="2">
        <f>IFERROR(INDEX(Forecasting!$C$6:$HS$7,1,MATCH('Weekly Sales'!$E18422,Forecasting!$C$7:$HS$7,0)),0)</f>
        <v>0</v>
      </c>
    </row>
    <row r="18423" spans="1:1" x14ac:dyDescent="0.3">
      <c r="A18423" s="2">
        <f>IFERROR(INDEX(Forecasting!$C$6:$HS$7,1,MATCH('Weekly Sales'!$E18423,Forecasting!$C$7:$HS$7,0)),0)</f>
        <v>0</v>
      </c>
    </row>
    <row r="18424" spans="1:1" x14ac:dyDescent="0.3">
      <c r="A18424" s="2">
        <f>IFERROR(INDEX(Forecasting!$C$6:$HS$7,1,MATCH('Weekly Sales'!$E18424,Forecasting!$C$7:$HS$7,0)),0)</f>
        <v>0</v>
      </c>
    </row>
    <row r="18425" spans="1:1" x14ac:dyDescent="0.3">
      <c r="A18425" s="2">
        <f>IFERROR(INDEX(Forecasting!$C$6:$HS$7,1,MATCH('Weekly Sales'!$E18425,Forecasting!$C$7:$HS$7,0)),0)</f>
        <v>0</v>
      </c>
    </row>
    <row r="18426" spans="1:1" x14ac:dyDescent="0.3">
      <c r="A18426" s="2">
        <f>IFERROR(INDEX(Forecasting!$C$6:$HS$7,1,MATCH('Weekly Sales'!$E18426,Forecasting!$C$7:$HS$7,0)),0)</f>
        <v>0</v>
      </c>
    </row>
    <row r="18427" spans="1:1" x14ac:dyDescent="0.3">
      <c r="A18427" s="2">
        <f>IFERROR(INDEX(Forecasting!$C$6:$HS$7,1,MATCH('Weekly Sales'!$E18427,Forecasting!$C$7:$HS$7,0)),0)</f>
        <v>0</v>
      </c>
    </row>
    <row r="18428" spans="1:1" x14ac:dyDescent="0.3">
      <c r="A18428" s="2">
        <f>IFERROR(INDEX(Forecasting!$C$6:$HS$7,1,MATCH('Weekly Sales'!$E18428,Forecasting!$C$7:$HS$7,0)),0)</f>
        <v>0</v>
      </c>
    </row>
    <row r="18429" spans="1:1" x14ac:dyDescent="0.3">
      <c r="A18429" s="2">
        <f>IFERROR(INDEX(Forecasting!$C$6:$HS$7,1,MATCH('Weekly Sales'!$E18429,Forecasting!$C$7:$HS$7,0)),0)</f>
        <v>0</v>
      </c>
    </row>
    <row r="18430" spans="1:1" x14ac:dyDescent="0.3">
      <c r="A18430" s="2">
        <f>IFERROR(INDEX(Forecasting!$C$6:$HS$7,1,MATCH('Weekly Sales'!$E18430,Forecasting!$C$7:$HS$7,0)),0)</f>
        <v>0</v>
      </c>
    </row>
    <row r="18431" spans="1:1" x14ac:dyDescent="0.3">
      <c r="A18431" s="2">
        <f>IFERROR(INDEX(Forecasting!$C$6:$HS$7,1,MATCH('Weekly Sales'!$E18431,Forecasting!$C$7:$HS$7,0)),0)</f>
        <v>0</v>
      </c>
    </row>
    <row r="18432" spans="1:1" x14ac:dyDescent="0.3">
      <c r="A18432" s="2">
        <f>IFERROR(INDEX(Forecasting!$C$6:$HS$7,1,MATCH('Weekly Sales'!$E18432,Forecasting!$C$7:$HS$7,0)),0)</f>
        <v>0</v>
      </c>
    </row>
    <row r="18433" spans="1:1" x14ac:dyDescent="0.3">
      <c r="A18433" s="2">
        <f>IFERROR(INDEX(Forecasting!$C$6:$HS$7,1,MATCH('Weekly Sales'!$E18433,Forecasting!$C$7:$HS$7,0)),0)</f>
        <v>0</v>
      </c>
    </row>
    <row r="18434" spans="1:1" x14ac:dyDescent="0.3">
      <c r="A18434" s="2">
        <f>IFERROR(INDEX(Forecasting!$C$6:$HS$7,1,MATCH('Weekly Sales'!$E18434,Forecasting!$C$7:$HS$7,0)),0)</f>
        <v>0</v>
      </c>
    </row>
    <row r="18435" spans="1:1" x14ac:dyDescent="0.3">
      <c r="A18435" s="2">
        <f>IFERROR(INDEX(Forecasting!$C$6:$HS$7,1,MATCH('Weekly Sales'!$E18435,Forecasting!$C$7:$HS$7,0)),0)</f>
        <v>0</v>
      </c>
    </row>
    <row r="18436" spans="1:1" x14ac:dyDescent="0.3">
      <c r="A18436" s="2">
        <f>IFERROR(INDEX(Forecasting!$C$6:$HS$7,1,MATCH('Weekly Sales'!$E18436,Forecasting!$C$7:$HS$7,0)),0)</f>
        <v>0</v>
      </c>
    </row>
    <row r="18437" spans="1:1" x14ac:dyDescent="0.3">
      <c r="A18437" s="2">
        <f>IFERROR(INDEX(Forecasting!$C$6:$HS$7,1,MATCH('Weekly Sales'!$E18437,Forecasting!$C$7:$HS$7,0)),0)</f>
        <v>0</v>
      </c>
    </row>
    <row r="18438" spans="1:1" x14ac:dyDescent="0.3">
      <c r="A18438" s="2">
        <f>IFERROR(INDEX(Forecasting!$C$6:$HS$7,1,MATCH('Weekly Sales'!$E18438,Forecasting!$C$7:$HS$7,0)),0)</f>
        <v>0</v>
      </c>
    </row>
    <row r="18439" spans="1:1" x14ac:dyDescent="0.3">
      <c r="A18439" s="2">
        <f>IFERROR(INDEX(Forecasting!$C$6:$HS$7,1,MATCH('Weekly Sales'!$E18439,Forecasting!$C$7:$HS$7,0)),0)</f>
        <v>0</v>
      </c>
    </row>
    <row r="18440" spans="1:1" x14ac:dyDescent="0.3">
      <c r="A18440" s="2">
        <f>IFERROR(INDEX(Forecasting!$C$6:$HS$7,1,MATCH('Weekly Sales'!$E18440,Forecasting!$C$7:$HS$7,0)),0)</f>
        <v>0</v>
      </c>
    </row>
    <row r="18441" spans="1:1" x14ac:dyDescent="0.3">
      <c r="A18441" s="2">
        <f>IFERROR(INDEX(Forecasting!$C$6:$HS$7,1,MATCH('Weekly Sales'!$E18441,Forecasting!$C$7:$HS$7,0)),0)</f>
        <v>0</v>
      </c>
    </row>
    <row r="18442" spans="1:1" x14ac:dyDescent="0.3">
      <c r="A18442" s="2">
        <f>IFERROR(INDEX(Forecasting!$C$6:$HS$7,1,MATCH('Weekly Sales'!$E18442,Forecasting!$C$7:$HS$7,0)),0)</f>
        <v>0</v>
      </c>
    </row>
    <row r="18443" spans="1:1" x14ac:dyDescent="0.3">
      <c r="A18443" s="2">
        <f>IFERROR(INDEX(Forecasting!$C$6:$HS$7,1,MATCH('Weekly Sales'!$E18443,Forecasting!$C$7:$HS$7,0)),0)</f>
        <v>0</v>
      </c>
    </row>
    <row r="18444" spans="1:1" x14ac:dyDescent="0.3">
      <c r="A18444" s="2">
        <f>IFERROR(INDEX(Forecasting!$C$6:$HS$7,1,MATCH('Weekly Sales'!$E18444,Forecasting!$C$7:$HS$7,0)),0)</f>
        <v>0</v>
      </c>
    </row>
    <row r="18445" spans="1:1" x14ac:dyDescent="0.3">
      <c r="A18445" s="2">
        <f>IFERROR(INDEX(Forecasting!$C$6:$HS$7,1,MATCH('Weekly Sales'!$E18445,Forecasting!$C$7:$HS$7,0)),0)</f>
        <v>0</v>
      </c>
    </row>
    <row r="18446" spans="1:1" x14ac:dyDescent="0.3">
      <c r="A18446" s="2">
        <f>IFERROR(INDEX(Forecasting!$C$6:$HS$7,1,MATCH('Weekly Sales'!$E18446,Forecasting!$C$7:$HS$7,0)),0)</f>
        <v>0</v>
      </c>
    </row>
    <row r="18447" spans="1:1" x14ac:dyDescent="0.3">
      <c r="A18447" s="2">
        <f>IFERROR(INDEX(Forecasting!$C$6:$HS$7,1,MATCH('Weekly Sales'!$E18447,Forecasting!$C$7:$HS$7,0)),0)</f>
        <v>0</v>
      </c>
    </row>
    <row r="18448" spans="1:1" x14ac:dyDescent="0.3">
      <c r="A18448" s="2">
        <f>IFERROR(INDEX(Forecasting!$C$6:$HS$7,1,MATCH('Weekly Sales'!$E18448,Forecasting!$C$7:$HS$7,0)),0)</f>
        <v>0</v>
      </c>
    </row>
    <row r="18449" spans="1:1" x14ac:dyDescent="0.3">
      <c r="A18449" s="2">
        <f>IFERROR(INDEX(Forecasting!$C$6:$HS$7,1,MATCH('Weekly Sales'!$E18449,Forecasting!$C$7:$HS$7,0)),0)</f>
        <v>0</v>
      </c>
    </row>
    <row r="18450" spans="1:1" x14ac:dyDescent="0.3">
      <c r="A18450" s="2">
        <f>IFERROR(INDEX(Forecasting!$C$6:$HS$7,1,MATCH('Weekly Sales'!$E18450,Forecasting!$C$7:$HS$7,0)),0)</f>
        <v>0</v>
      </c>
    </row>
    <row r="18451" spans="1:1" x14ac:dyDescent="0.3">
      <c r="A18451" s="2">
        <f>IFERROR(INDEX(Forecasting!$C$6:$HS$7,1,MATCH('Weekly Sales'!$E18451,Forecasting!$C$7:$HS$7,0)),0)</f>
        <v>0</v>
      </c>
    </row>
    <row r="18452" spans="1:1" x14ac:dyDescent="0.3">
      <c r="A18452" s="2">
        <f>IFERROR(INDEX(Forecasting!$C$6:$HS$7,1,MATCH('Weekly Sales'!$E18452,Forecasting!$C$7:$HS$7,0)),0)</f>
        <v>0</v>
      </c>
    </row>
    <row r="18453" spans="1:1" x14ac:dyDescent="0.3">
      <c r="A18453" s="2">
        <f>IFERROR(INDEX(Forecasting!$C$6:$HS$7,1,MATCH('Weekly Sales'!$E18453,Forecasting!$C$7:$HS$7,0)),0)</f>
        <v>0</v>
      </c>
    </row>
    <row r="18454" spans="1:1" x14ac:dyDescent="0.3">
      <c r="A18454" s="2">
        <f>IFERROR(INDEX(Forecasting!$C$6:$HS$7,1,MATCH('Weekly Sales'!$E18454,Forecasting!$C$7:$HS$7,0)),0)</f>
        <v>0</v>
      </c>
    </row>
    <row r="18455" spans="1:1" x14ac:dyDescent="0.3">
      <c r="A18455" s="2">
        <f>IFERROR(INDEX(Forecasting!$C$6:$HS$7,1,MATCH('Weekly Sales'!$E18455,Forecasting!$C$7:$HS$7,0)),0)</f>
        <v>0</v>
      </c>
    </row>
    <row r="18456" spans="1:1" x14ac:dyDescent="0.3">
      <c r="A18456" s="2">
        <f>IFERROR(INDEX(Forecasting!$C$6:$HS$7,1,MATCH('Weekly Sales'!$E18456,Forecasting!$C$7:$HS$7,0)),0)</f>
        <v>0</v>
      </c>
    </row>
    <row r="18457" spans="1:1" x14ac:dyDescent="0.3">
      <c r="A18457" s="2">
        <f>IFERROR(INDEX(Forecasting!$C$6:$HS$7,1,MATCH('Weekly Sales'!$E18457,Forecasting!$C$7:$HS$7,0)),0)</f>
        <v>0</v>
      </c>
    </row>
    <row r="18458" spans="1:1" x14ac:dyDescent="0.3">
      <c r="A18458" s="2">
        <f>IFERROR(INDEX(Forecasting!$C$6:$HS$7,1,MATCH('Weekly Sales'!$E18458,Forecasting!$C$7:$HS$7,0)),0)</f>
        <v>0</v>
      </c>
    </row>
    <row r="18459" spans="1:1" x14ac:dyDescent="0.3">
      <c r="A18459" s="2">
        <f>IFERROR(INDEX(Forecasting!$C$6:$HS$7,1,MATCH('Weekly Sales'!$E18459,Forecasting!$C$7:$HS$7,0)),0)</f>
        <v>0</v>
      </c>
    </row>
    <row r="18460" spans="1:1" x14ac:dyDescent="0.3">
      <c r="A18460" s="2">
        <f>IFERROR(INDEX(Forecasting!$C$6:$HS$7,1,MATCH('Weekly Sales'!$E18460,Forecasting!$C$7:$HS$7,0)),0)</f>
        <v>0</v>
      </c>
    </row>
    <row r="18461" spans="1:1" x14ac:dyDescent="0.3">
      <c r="A18461" s="2">
        <f>IFERROR(INDEX(Forecasting!$C$6:$HS$7,1,MATCH('Weekly Sales'!$E18461,Forecasting!$C$7:$HS$7,0)),0)</f>
        <v>0</v>
      </c>
    </row>
    <row r="18462" spans="1:1" x14ac:dyDescent="0.3">
      <c r="A18462" s="2">
        <f>IFERROR(INDEX(Forecasting!$C$6:$HS$7,1,MATCH('Weekly Sales'!$E18462,Forecasting!$C$7:$HS$7,0)),0)</f>
        <v>0</v>
      </c>
    </row>
    <row r="18463" spans="1:1" x14ac:dyDescent="0.3">
      <c r="A18463" s="2">
        <f>IFERROR(INDEX(Forecasting!$C$6:$HS$7,1,MATCH('Weekly Sales'!$E18463,Forecasting!$C$7:$HS$7,0)),0)</f>
        <v>0</v>
      </c>
    </row>
    <row r="18464" spans="1:1" x14ac:dyDescent="0.3">
      <c r="A18464" s="2">
        <f>IFERROR(INDEX(Forecasting!$C$6:$HS$7,1,MATCH('Weekly Sales'!$E18464,Forecasting!$C$7:$HS$7,0)),0)</f>
        <v>0</v>
      </c>
    </row>
    <row r="18465" spans="1:1" x14ac:dyDescent="0.3">
      <c r="A18465" s="2">
        <f>IFERROR(INDEX(Forecasting!$C$6:$HS$7,1,MATCH('Weekly Sales'!$E18465,Forecasting!$C$7:$HS$7,0)),0)</f>
        <v>0</v>
      </c>
    </row>
    <row r="18466" spans="1:1" x14ac:dyDescent="0.3">
      <c r="A18466" s="2">
        <f>IFERROR(INDEX(Forecasting!$C$6:$HS$7,1,MATCH('Weekly Sales'!$E18466,Forecasting!$C$7:$HS$7,0)),0)</f>
        <v>0</v>
      </c>
    </row>
    <row r="18467" spans="1:1" x14ac:dyDescent="0.3">
      <c r="A18467" s="2">
        <f>IFERROR(INDEX(Forecasting!$C$6:$HS$7,1,MATCH('Weekly Sales'!$E18467,Forecasting!$C$7:$HS$7,0)),0)</f>
        <v>0</v>
      </c>
    </row>
    <row r="18468" spans="1:1" x14ac:dyDescent="0.3">
      <c r="A18468" s="2">
        <f>IFERROR(INDEX(Forecasting!$C$6:$HS$7,1,MATCH('Weekly Sales'!$E18468,Forecasting!$C$7:$HS$7,0)),0)</f>
        <v>0</v>
      </c>
    </row>
    <row r="18469" spans="1:1" x14ac:dyDescent="0.3">
      <c r="A18469" s="2">
        <f>IFERROR(INDEX(Forecasting!$C$6:$HS$7,1,MATCH('Weekly Sales'!$E18469,Forecasting!$C$7:$HS$7,0)),0)</f>
        <v>0</v>
      </c>
    </row>
    <row r="18470" spans="1:1" x14ac:dyDescent="0.3">
      <c r="A18470" s="2">
        <f>IFERROR(INDEX(Forecasting!$C$6:$HS$7,1,MATCH('Weekly Sales'!$E18470,Forecasting!$C$7:$HS$7,0)),0)</f>
        <v>0</v>
      </c>
    </row>
    <row r="18471" spans="1:1" x14ac:dyDescent="0.3">
      <c r="A18471" s="2">
        <f>IFERROR(INDEX(Forecasting!$C$6:$HS$7,1,MATCH('Weekly Sales'!$E18471,Forecasting!$C$7:$HS$7,0)),0)</f>
        <v>0</v>
      </c>
    </row>
    <row r="18472" spans="1:1" x14ac:dyDescent="0.3">
      <c r="A18472" s="2">
        <f>IFERROR(INDEX(Forecasting!$C$6:$HS$7,1,MATCH('Weekly Sales'!$E18472,Forecasting!$C$7:$HS$7,0)),0)</f>
        <v>0</v>
      </c>
    </row>
    <row r="18473" spans="1:1" x14ac:dyDescent="0.3">
      <c r="A18473" s="2">
        <f>IFERROR(INDEX(Forecasting!$C$6:$HS$7,1,MATCH('Weekly Sales'!$E18473,Forecasting!$C$7:$HS$7,0)),0)</f>
        <v>0</v>
      </c>
    </row>
    <row r="18474" spans="1:1" x14ac:dyDescent="0.3">
      <c r="A18474" s="2">
        <f>IFERROR(INDEX(Forecasting!$C$6:$HS$7,1,MATCH('Weekly Sales'!$E18474,Forecasting!$C$7:$HS$7,0)),0)</f>
        <v>0</v>
      </c>
    </row>
    <row r="18475" spans="1:1" x14ac:dyDescent="0.3">
      <c r="A18475" s="2">
        <f>IFERROR(INDEX(Forecasting!$C$6:$HS$7,1,MATCH('Weekly Sales'!$E18475,Forecasting!$C$7:$HS$7,0)),0)</f>
        <v>0</v>
      </c>
    </row>
    <row r="18476" spans="1:1" x14ac:dyDescent="0.3">
      <c r="A18476" s="2">
        <f>IFERROR(INDEX(Forecasting!$C$6:$HS$7,1,MATCH('Weekly Sales'!$E18476,Forecasting!$C$7:$HS$7,0)),0)</f>
        <v>0</v>
      </c>
    </row>
    <row r="18477" spans="1:1" x14ac:dyDescent="0.3">
      <c r="A18477" s="2">
        <f>IFERROR(INDEX(Forecasting!$C$6:$HS$7,1,MATCH('Weekly Sales'!$E18477,Forecasting!$C$7:$HS$7,0)),0)</f>
        <v>0</v>
      </c>
    </row>
    <row r="18478" spans="1:1" x14ac:dyDescent="0.3">
      <c r="A18478" s="2">
        <f>IFERROR(INDEX(Forecasting!$C$6:$HS$7,1,MATCH('Weekly Sales'!$E18478,Forecasting!$C$7:$HS$7,0)),0)</f>
        <v>0</v>
      </c>
    </row>
    <row r="18479" spans="1:1" x14ac:dyDescent="0.3">
      <c r="A18479" s="2">
        <f>IFERROR(INDEX(Forecasting!$C$6:$HS$7,1,MATCH('Weekly Sales'!$E18479,Forecasting!$C$7:$HS$7,0)),0)</f>
        <v>0</v>
      </c>
    </row>
    <row r="18480" spans="1:1" x14ac:dyDescent="0.3">
      <c r="A18480" s="2">
        <f>IFERROR(INDEX(Forecasting!$C$6:$HS$7,1,MATCH('Weekly Sales'!$E18480,Forecasting!$C$7:$HS$7,0)),0)</f>
        <v>0</v>
      </c>
    </row>
    <row r="18481" spans="1:1" x14ac:dyDescent="0.3">
      <c r="A18481" s="2">
        <f>IFERROR(INDEX(Forecasting!$C$6:$HS$7,1,MATCH('Weekly Sales'!$E18481,Forecasting!$C$7:$HS$7,0)),0)</f>
        <v>0</v>
      </c>
    </row>
    <row r="18482" spans="1:1" x14ac:dyDescent="0.3">
      <c r="A18482" s="2">
        <f>IFERROR(INDEX(Forecasting!$C$6:$HS$7,1,MATCH('Weekly Sales'!$E18482,Forecasting!$C$7:$HS$7,0)),0)</f>
        <v>0</v>
      </c>
    </row>
    <row r="18483" spans="1:1" x14ac:dyDescent="0.3">
      <c r="A18483" s="2">
        <f>IFERROR(INDEX(Forecasting!$C$6:$HS$7,1,MATCH('Weekly Sales'!$E18483,Forecasting!$C$7:$HS$7,0)),0)</f>
        <v>0</v>
      </c>
    </row>
    <row r="18484" spans="1:1" x14ac:dyDescent="0.3">
      <c r="A18484" s="2">
        <f>IFERROR(INDEX(Forecasting!$C$6:$HS$7,1,MATCH('Weekly Sales'!$E18484,Forecasting!$C$7:$HS$7,0)),0)</f>
        <v>0</v>
      </c>
    </row>
    <row r="18485" spans="1:1" x14ac:dyDescent="0.3">
      <c r="A18485" s="2">
        <f>IFERROR(INDEX(Forecasting!$C$6:$HS$7,1,MATCH('Weekly Sales'!$E18485,Forecasting!$C$7:$HS$7,0)),0)</f>
        <v>0</v>
      </c>
    </row>
    <row r="18486" spans="1:1" x14ac:dyDescent="0.3">
      <c r="A18486" s="2">
        <f>IFERROR(INDEX(Forecasting!$C$6:$HS$7,1,MATCH('Weekly Sales'!$E18486,Forecasting!$C$7:$HS$7,0)),0)</f>
        <v>0</v>
      </c>
    </row>
    <row r="18487" spans="1:1" x14ac:dyDescent="0.3">
      <c r="A18487" s="2">
        <f>IFERROR(INDEX(Forecasting!$C$6:$HS$7,1,MATCH('Weekly Sales'!$E18487,Forecasting!$C$7:$HS$7,0)),0)</f>
        <v>0</v>
      </c>
    </row>
    <row r="18488" spans="1:1" x14ac:dyDescent="0.3">
      <c r="A18488" s="2">
        <f>IFERROR(INDEX(Forecasting!$C$6:$HS$7,1,MATCH('Weekly Sales'!$E18488,Forecasting!$C$7:$HS$7,0)),0)</f>
        <v>0</v>
      </c>
    </row>
    <row r="18489" spans="1:1" x14ac:dyDescent="0.3">
      <c r="A18489" s="2">
        <f>IFERROR(INDEX(Forecasting!$C$6:$HS$7,1,MATCH('Weekly Sales'!$E18489,Forecasting!$C$7:$HS$7,0)),0)</f>
        <v>0</v>
      </c>
    </row>
    <row r="18490" spans="1:1" x14ac:dyDescent="0.3">
      <c r="A18490" s="2">
        <f>IFERROR(INDEX(Forecasting!$C$6:$HS$7,1,MATCH('Weekly Sales'!$E18490,Forecasting!$C$7:$HS$7,0)),0)</f>
        <v>0</v>
      </c>
    </row>
    <row r="18491" spans="1:1" x14ac:dyDescent="0.3">
      <c r="A18491" s="2">
        <f>IFERROR(INDEX(Forecasting!$C$6:$HS$7,1,MATCH('Weekly Sales'!$E18491,Forecasting!$C$7:$HS$7,0)),0)</f>
        <v>0</v>
      </c>
    </row>
    <row r="18492" spans="1:1" x14ac:dyDescent="0.3">
      <c r="A18492" s="2">
        <f>IFERROR(INDEX(Forecasting!$C$6:$HS$7,1,MATCH('Weekly Sales'!$E18492,Forecasting!$C$7:$HS$7,0)),0)</f>
        <v>0</v>
      </c>
    </row>
    <row r="18493" spans="1:1" x14ac:dyDescent="0.3">
      <c r="A18493" s="2">
        <f>IFERROR(INDEX(Forecasting!$C$6:$HS$7,1,MATCH('Weekly Sales'!$E18493,Forecasting!$C$7:$HS$7,0)),0)</f>
        <v>0</v>
      </c>
    </row>
    <row r="18494" spans="1:1" x14ac:dyDescent="0.3">
      <c r="A18494" s="2">
        <f>IFERROR(INDEX(Forecasting!$C$6:$HS$7,1,MATCH('Weekly Sales'!$E18494,Forecasting!$C$7:$HS$7,0)),0)</f>
        <v>0</v>
      </c>
    </row>
    <row r="18495" spans="1:1" x14ac:dyDescent="0.3">
      <c r="A18495" s="2">
        <f>IFERROR(INDEX(Forecasting!$C$6:$HS$7,1,MATCH('Weekly Sales'!$E18495,Forecasting!$C$7:$HS$7,0)),0)</f>
        <v>0</v>
      </c>
    </row>
    <row r="18496" spans="1:1" x14ac:dyDescent="0.3">
      <c r="A18496" s="2">
        <f>IFERROR(INDEX(Forecasting!$C$6:$HS$7,1,MATCH('Weekly Sales'!$E18496,Forecasting!$C$7:$HS$7,0)),0)</f>
        <v>0</v>
      </c>
    </row>
    <row r="18497" spans="1:1" x14ac:dyDescent="0.3">
      <c r="A18497" s="2">
        <f>IFERROR(INDEX(Forecasting!$C$6:$HS$7,1,MATCH('Weekly Sales'!$E18497,Forecasting!$C$7:$HS$7,0)),0)</f>
        <v>0</v>
      </c>
    </row>
    <row r="18498" spans="1:1" x14ac:dyDescent="0.3">
      <c r="A18498" s="2">
        <f>IFERROR(INDEX(Forecasting!$C$6:$HS$7,1,MATCH('Weekly Sales'!$E18498,Forecasting!$C$7:$HS$7,0)),0)</f>
        <v>0</v>
      </c>
    </row>
    <row r="18499" spans="1:1" x14ac:dyDescent="0.3">
      <c r="A18499" s="2">
        <f>IFERROR(INDEX(Forecasting!$C$6:$HS$7,1,MATCH('Weekly Sales'!$E18499,Forecasting!$C$7:$HS$7,0)),0)</f>
        <v>0</v>
      </c>
    </row>
    <row r="18500" spans="1:1" x14ac:dyDescent="0.3">
      <c r="A18500" s="2">
        <f>IFERROR(INDEX(Forecasting!$C$6:$HS$7,1,MATCH('Weekly Sales'!$E18500,Forecasting!$C$7:$HS$7,0)),0)</f>
        <v>0</v>
      </c>
    </row>
    <row r="18501" spans="1:1" x14ac:dyDescent="0.3">
      <c r="A18501" s="2">
        <f>IFERROR(INDEX(Forecasting!$C$6:$HS$7,1,MATCH('Weekly Sales'!$E18501,Forecasting!$C$7:$HS$7,0)),0)</f>
        <v>0</v>
      </c>
    </row>
    <row r="18502" spans="1:1" x14ac:dyDescent="0.3">
      <c r="A18502" s="2">
        <f>IFERROR(INDEX(Forecasting!$C$6:$HS$7,1,MATCH('Weekly Sales'!$E18502,Forecasting!$C$7:$HS$7,0)),0)</f>
        <v>0</v>
      </c>
    </row>
    <row r="18503" spans="1:1" x14ac:dyDescent="0.3">
      <c r="A18503" s="2">
        <f>IFERROR(INDEX(Forecasting!$C$6:$HS$7,1,MATCH('Weekly Sales'!$E18503,Forecasting!$C$7:$HS$7,0)),0)</f>
        <v>0</v>
      </c>
    </row>
    <row r="18504" spans="1:1" x14ac:dyDescent="0.3">
      <c r="A18504" s="2">
        <f>IFERROR(INDEX(Forecasting!$C$6:$HS$7,1,MATCH('Weekly Sales'!$E18504,Forecasting!$C$7:$HS$7,0)),0)</f>
        <v>0</v>
      </c>
    </row>
    <row r="18505" spans="1:1" x14ac:dyDescent="0.3">
      <c r="A18505" s="2">
        <f>IFERROR(INDEX(Forecasting!$C$6:$HS$7,1,MATCH('Weekly Sales'!$E18505,Forecasting!$C$7:$HS$7,0)),0)</f>
        <v>0</v>
      </c>
    </row>
    <row r="18506" spans="1:1" x14ac:dyDescent="0.3">
      <c r="A18506" s="2">
        <f>IFERROR(INDEX(Forecasting!$C$6:$HS$7,1,MATCH('Weekly Sales'!$E18506,Forecasting!$C$7:$HS$7,0)),0)</f>
        <v>0</v>
      </c>
    </row>
    <row r="18507" spans="1:1" x14ac:dyDescent="0.3">
      <c r="A18507" s="2">
        <f>IFERROR(INDEX(Forecasting!$C$6:$HS$7,1,MATCH('Weekly Sales'!$E18507,Forecasting!$C$7:$HS$7,0)),0)</f>
        <v>0</v>
      </c>
    </row>
    <row r="18508" spans="1:1" x14ac:dyDescent="0.3">
      <c r="A18508" s="2">
        <f>IFERROR(INDEX(Forecasting!$C$6:$HS$7,1,MATCH('Weekly Sales'!$E18508,Forecasting!$C$7:$HS$7,0)),0)</f>
        <v>0</v>
      </c>
    </row>
    <row r="18509" spans="1:1" x14ac:dyDescent="0.3">
      <c r="A18509" s="2">
        <f>IFERROR(INDEX(Forecasting!$C$6:$HS$7,1,MATCH('Weekly Sales'!$E18509,Forecasting!$C$7:$HS$7,0)),0)</f>
        <v>0</v>
      </c>
    </row>
    <row r="18510" spans="1:1" x14ac:dyDescent="0.3">
      <c r="A18510" s="2">
        <f>IFERROR(INDEX(Forecasting!$C$6:$HS$7,1,MATCH('Weekly Sales'!$E18510,Forecasting!$C$7:$HS$7,0)),0)</f>
        <v>0</v>
      </c>
    </row>
    <row r="18511" spans="1:1" x14ac:dyDescent="0.3">
      <c r="A18511" s="2">
        <f>IFERROR(INDEX(Forecasting!$C$6:$HS$7,1,MATCH('Weekly Sales'!$E18511,Forecasting!$C$7:$HS$7,0)),0)</f>
        <v>0</v>
      </c>
    </row>
    <row r="18512" spans="1:1" x14ac:dyDescent="0.3">
      <c r="A18512" s="2">
        <f>IFERROR(INDEX(Forecasting!$C$6:$HS$7,1,MATCH('Weekly Sales'!$E18512,Forecasting!$C$7:$HS$7,0)),0)</f>
        <v>0</v>
      </c>
    </row>
    <row r="18513" spans="1:1" x14ac:dyDescent="0.3">
      <c r="A18513" s="2">
        <f>IFERROR(INDEX(Forecasting!$C$6:$HS$7,1,MATCH('Weekly Sales'!$E18513,Forecasting!$C$7:$HS$7,0)),0)</f>
        <v>0</v>
      </c>
    </row>
    <row r="18514" spans="1:1" x14ac:dyDescent="0.3">
      <c r="A18514" s="2">
        <f>IFERROR(INDEX(Forecasting!$C$6:$HS$7,1,MATCH('Weekly Sales'!$E18514,Forecasting!$C$7:$HS$7,0)),0)</f>
        <v>0</v>
      </c>
    </row>
    <row r="18515" spans="1:1" x14ac:dyDescent="0.3">
      <c r="A18515" s="2">
        <f>IFERROR(INDEX(Forecasting!$C$6:$HS$7,1,MATCH('Weekly Sales'!$E18515,Forecasting!$C$7:$HS$7,0)),0)</f>
        <v>0</v>
      </c>
    </row>
    <row r="18516" spans="1:1" x14ac:dyDescent="0.3">
      <c r="A18516" s="2">
        <f>IFERROR(INDEX(Forecasting!$C$6:$HS$7,1,MATCH('Weekly Sales'!$E18516,Forecasting!$C$7:$HS$7,0)),0)</f>
        <v>0</v>
      </c>
    </row>
    <row r="18517" spans="1:1" x14ac:dyDescent="0.3">
      <c r="A18517" s="2">
        <f>IFERROR(INDEX(Forecasting!$C$6:$HS$7,1,MATCH('Weekly Sales'!$E18517,Forecasting!$C$7:$HS$7,0)),0)</f>
        <v>0</v>
      </c>
    </row>
    <row r="18518" spans="1:1" x14ac:dyDescent="0.3">
      <c r="A18518" s="2">
        <f>IFERROR(INDEX(Forecasting!$C$6:$HS$7,1,MATCH('Weekly Sales'!$E18518,Forecasting!$C$7:$HS$7,0)),0)</f>
        <v>0</v>
      </c>
    </row>
    <row r="18519" spans="1:1" x14ac:dyDescent="0.3">
      <c r="A18519" s="2">
        <f>IFERROR(INDEX(Forecasting!$C$6:$HS$7,1,MATCH('Weekly Sales'!$E18519,Forecasting!$C$7:$HS$7,0)),0)</f>
        <v>0</v>
      </c>
    </row>
    <row r="18520" spans="1:1" x14ac:dyDescent="0.3">
      <c r="A18520" s="2">
        <f>IFERROR(INDEX(Forecasting!$C$6:$HS$7,1,MATCH('Weekly Sales'!$E18520,Forecasting!$C$7:$HS$7,0)),0)</f>
        <v>0</v>
      </c>
    </row>
    <row r="18521" spans="1:1" x14ac:dyDescent="0.3">
      <c r="A18521" s="2">
        <f>IFERROR(INDEX(Forecasting!$C$6:$HS$7,1,MATCH('Weekly Sales'!$E18521,Forecasting!$C$7:$HS$7,0)),0)</f>
        <v>0</v>
      </c>
    </row>
    <row r="18522" spans="1:1" x14ac:dyDescent="0.3">
      <c r="A18522" s="2">
        <f>IFERROR(INDEX(Forecasting!$C$6:$HS$7,1,MATCH('Weekly Sales'!$E18522,Forecasting!$C$7:$HS$7,0)),0)</f>
        <v>0</v>
      </c>
    </row>
    <row r="18523" spans="1:1" x14ac:dyDescent="0.3">
      <c r="A18523" s="2">
        <f>IFERROR(INDEX(Forecasting!$C$6:$HS$7,1,MATCH('Weekly Sales'!$E18523,Forecasting!$C$7:$HS$7,0)),0)</f>
        <v>0</v>
      </c>
    </row>
    <row r="18524" spans="1:1" x14ac:dyDescent="0.3">
      <c r="A18524" s="2">
        <f>IFERROR(INDEX(Forecasting!$C$6:$HS$7,1,MATCH('Weekly Sales'!$E18524,Forecasting!$C$7:$HS$7,0)),0)</f>
        <v>0</v>
      </c>
    </row>
    <row r="18525" spans="1:1" x14ac:dyDescent="0.3">
      <c r="A18525" s="2">
        <f>IFERROR(INDEX(Forecasting!$C$6:$HS$7,1,MATCH('Weekly Sales'!$E18525,Forecasting!$C$7:$HS$7,0)),0)</f>
        <v>0</v>
      </c>
    </row>
    <row r="18526" spans="1:1" x14ac:dyDescent="0.3">
      <c r="A18526" s="2">
        <f>IFERROR(INDEX(Forecasting!$C$6:$HS$7,1,MATCH('Weekly Sales'!$E18526,Forecasting!$C$7:$HS$7,0)),0)</f>
        <v>0</v>
      </c>
    </row>
    <row r="18527" spans="1:1" x14ac:dyDescent="0.3">
      <c r="A18527" s="2">
        <f>IFERROR(INDEX(Forecasting!$C$6:$HS$7,1,MATCH('Weekly Sales'!$E18527,Forecasting!$C$7:$HS$7,0)),0)</f>
        <v>0</v>
      </c>
    </row>
    <row r="18528" spans="1:1" x14ac:dyDescent="0.3">
      <c r="A18528" s="2">
        <f>IFERROR(INDEX(Forecasting!$C$6:$HS$7,1,MATCH('Weekly Sales'!$E18528,Forecasting!$C$7:$HS$7,0)),0)</f>
        <v>0</v>
      </c>
    </row>
    <row r="18529" spans="1:1" x14ac:dyDescent="0.3">
      <c r="A18529" s="2">
        <f>IFERROR(INDEX(Forecasting!$C$6:$HS$7,1,MATCH('Weekly Sales'!$E18529,Forecasting!$C$7:$HS$7,0)),0)</f>
        <v>0</v>
      </c>
    </row>
    <row r="18530" spans="1:1" x14ac:dyDescent="0.3">
      <c r="A18530" s="2">
        <f>IFERROR(INDEX(Forecasting!$C$6:$HS$7,1,MATCH('Weekly Sales'!$E18530,Forecasting!$C$7:$HS$7,0)),0)</f>
        <v>0</v>
      </c>
    </row>
    <row r="18531" spans="1:1" x14ac:dyDescent="0.3">
      <c r="A18531" s="2">
        <f>IFERROR(INDEX(Forecasting!$C$6:$HS$7,1,MATCH('Weekly Sales'!$E18531,Forecasting!$C$7:$HS$7,0)),0)</f>
        <v>0</v>
      </c>
    </row>
    <row r="18532" spans="1:1" x14ac:dyDescent="0.3">
      <c r="A18532" s="2">
        <f>IFERROR(INDEX(Forecasting!$C$6:$HS$7,1,MATCH('Weekly Sales'!$E18532,Forecasting!$C$7:$HS$7,0)),0)</f>
        <v>0</v>
      </c>
    </row>
    <row r="18533" spans="1:1" x14ac:dyDescent="0.3">
      <c r="A18533" s="2">
        <f>IFERROR(INDEX(Forecasting!$C$6:$HS$7,1,MATCH('Weekly Sales'!$E18533,Forecasting!$C$7:$HS$7,0)),0)</f>
        <v>0</v>
      </c>
    </row>
    <row r="18534" spans="1:1" x14ac:dyDescent="0.3">
      <c r="A18534" s="2">
        <f>IFERROR(INDEX(Forecasting!$C$6:$HS$7,1,MATCH('Weekly Sales'!$E18534,Forecasting!$C$7:$HS$7,0)),0)</f>
        <v>0</v>
      </c>
    </row>
    <row r="18535" spans="1:1" x14ac:dyDescent="0.3">
      <c r="A18535" s="2">
        <f>IFERROR(INDEX(Forecasting!$C$6:$HS$7,1,MATCH('Weekly Sales'!$E18535,Forecasting!$C$7:$HS$7,0)),0)</f>
        <v>0</v>
      </c>
    </row>
    <row r="18536" spans="1:1" x14ac:dyDescent="0.3">
      <c r="A18536" s="2">
        <f>IFERROR(INDEX(Forecasting!$C$6:$HS$7,1,MATCH('Weekly Sales'!$E18536,Forecasting!$C$7:$HS$7,0)),0)</f>
        <v>0</v>
      </c>
    </row>
    <row r="18537" spans="1:1" x14ac:dyDescent="0.3">
      <c r="A18537" s="2">
        <f>IFERROR(INDEX(Forecasting!$C$6:$HS$7,1,MATCH('Weekly Sales'!$E18537,Forecasting!$C$7:$HS$7,0)),0)</f>
        <v>0</v>
      </c>
    </row>
    <row r="18538" spans="1:1" x14ac:dyDescent="0.3">
      <c r="A18538" s="2">
        <f>IFERROR(INDEX(Forecasting!$C$6:$HS$7,1,MATCH('Weekly Sales'!$E18538,Forecasting!$C$7:$HS$7,0)),0)</f>
        <v>0</v>
      </c>
    </row>
    <row r="18539" spans="1:1" x14ac:dyDescent="0.3">
      <c r="A18539" s="2">
        <f>IFERROR(INDEX(Forecasting!$C$6:$HS$7,1,MATCH('Weekly Sales'!$E18539,Forecasting!$C$7:$HS$7,0)),0)</f>
        <v>0</v>
      </c>
    </row>
    <row r="18540" spans="1:1" x14ac:dyDescent="0.3">
      <c r="A18540" s="2">
        <f>IFERROR(INDEX(Forecasting!$C$6:$HS$7,1,MATCH('Weekly Sales'!$E18540,Forecasting!$C$7:$HS$7,0)),0)</f>
        <v>0</v>
      </c>
    </row>
    <row r="18541" spans="1:1" x14ac:dyDescent="0.3">
      <c r="A18541" s="2">
        <f>IFERROR(INDEX(Forecasting!$C$6:$HS$7,1,MATCH('Weekly Sales'!$E18541,Forecasting!$C$7:$HS$7,0)),0)</f>
        <v>0</v>
      </c>
    </row>
    <row r="18542" spans="1:1" x14ac:dyDescent="0.3">
      <c r="A18542" s="2">
        <f>IFERROR(INDEX(Forecasting!$C$6:$HS$7,1,MATCH('Weekly Sales'!$E18542,Forecasting!$C$7:$HS$7,0)),0)</f>
        <v>0</v>
      </c>
    </row>
    <row r="18543" spans="1:1" x14ac:dyDescent="0.3">
      <c r="A18543" s="2">
        <f>IFERROR(INDEX(Forecasting!$C$6:$HS$7,1,MATCH('Weekly Sales'!$E18543,Forecasting!$C$7:$HS$7,0)),0)</f>
        <v>0</v>
      </c>
    </row>
    <row r="18544" spans="1:1" x14ac:dyDescent="0.3">
      <c r="A18544" s="2">
        <f>IFERROR(INDEX(Forecasting!$C$6:$HS$7,1,MATCH('Weekly Sales'!$E18544,Forecasting!$C$7:$HS$7,0)),0)</f>
        <v>0</v>
      </c>
    </row>
    <row r="18545" spans="1:1" x14ac:dyDescent="0.3">
      <c r="A18545" s="2">
        <f>IFERROR(INDEX(Forecasting!$C$6:$HS$7,1,MATCH('Weekly Sales'!$E18545,Forecasting!$C$7:$HS$7,0)),0)</f>
        <v>0</v>
      </c>
    </row>
    <row r="18546" spans="1:1" x14ac:dyDescent="0.3">
      <c r="A18546" s="2">
        <f>IFERROR(INDEX(Forecasting!$C$6:$HS$7,1,MATCH('Weekly Sales'!$E18546,Forecasting!$C$7:$HS$7,0)),0)</f>
        <v>0</v>
      </c>
    </row>
    <row r="18547" spans="1:1" x14ac:dyDescent="0.3">
      <c r="A18547" s="2">
        <f>IFERROR(INDEX(Forecasting!$C$6:$HS$7,1,MATCH('Weekly Sales'!$E18547,Forecasting!$C$7:$HS$7,0)),0)</f>
        <v>0</v>
      </c>
    </row>
    <row r="18548" spans="1:1" x14ac:dyDescent="0.3">
      <c r="A18548" s="2">
        <f>IFERROR(INDEX(Forecasting!$C$6:$HS$7,1,MATCH('Weekly Sales'!$E18548,Forecasting!$C$7:$HS$7,0)),0)</f>
        <v>0</v>
      </c>
    </row>
    <row r="18549" spans="1:1" x14ac:dyDescent="0.3">
      <c r="A18549" s="2">
        <f>IFERROR(INDEX(Forecasting!$C$6:$HS$7,1,MATCH('Weekly Sales'!$E18549,Forecasting!$C$7:$HS$7,0)),0)</f>
        <v>0</v>
      </c>
    </row>
    <row r="18550" spans="1:1" x14ac:dyDescent="0.3">
      <c r="A18550" s="2">
        <f>IFERROR(INDEX(Forecasting!$C$6:$HS$7,1,MATCH('Weekly Sales'!$E18550,Forecasting!$C$7:$HS$7,0)),0)</f>
        <v>0</v>
      </c>
    </row>
    <row r="18551" spans="1:1" x14ac:dyDescent="0.3">
      <c r="A18551" s="2">
        <f>IFERROR(INDEX(Forecasting!$C$6:$HS$7,1,MATCH('Weekly Sales'!$E18551,Forecasting!$C$7:$HS$7,0)),0)</f>
        <v>0</v>
      </c>
    </row>
    <row r="18552" spans="1:1" x14ac:dyDescent="0.3">
      <c r="A18552" s="2">
        <f>IFERROR(INDEX(Forecasting!$C$6:$HS$7,1,MATCH('Weekly Sales'!$E18552,Forecasting!$C$7:$HS$7,0)),0)</f>
        <v>0</v>
      </c>
    </row>
    <row r="18553" spans="1:1" x14ac:dyDescent="0.3">
      <c r="A18553" s="2">
        <f>IFERROR(INDEX(Forecasting!$C$6:$HS$7,1,MATCH('Weekly Sales'!$E18553,Forecasting!$C$7:$HS$7,0)),0)</f>
        <v>0</v>
      </c>
    </row>
    <row r="18554" spans="1:1" x14ac:dyDescent="0.3">
      <c r="A18554" s="2">
        <f>IFERROR(INDEX(Forecasting!$C$6:$HS$7,1,MATCH('Weekly Sales'!$E18554,Forecasting!$C$7:$HS$7,0)),0)</f>
        <v>0</v>
      </c>
    </row>
    <row r="18555" spans="1:1" x14ac:dyDescent="0.3">
      <c r="A18555" s="2">
        <f>IFERROR(INDEX(Forecasting!$C$6:$HS$7,1,MATCH('Weekly Sales'!$E18555,Forecasting!$C$7:$HS$7,0)),0)</f>
        <v>0</v>
      </c>
    </row>
    <row r="18556" spans="1:1" x14ac:dyDescent="0.3">
      <c r="A18556" s="2">
        <f>IFERROR(INDEX(Forecasting!$C$6:$HS$7,1,MATCH('Weekly Sales'!$E18556,Forecasting!$C$7:$HS$7,0)),0)</f>
        <v>0</v>
      </c>
    </row>
    <row r="18557" spans="1:1" x14ac:dyDescent="0.3">
      <c r="A18557" s="2">
        <f>IFERROR(INDEX(Forecasting!$C$6:$HS$7,1,MATCH('Weekly Sales'!$E18557,Forecasting!$C$7:$HS$7,0)),0)</f>
        <v>0</v>
      </c>
    </row>
    <row r="18558" spans="1:1" x14ac:dyDescent="0.3">
      <c r="A18558" s="2">
        <f>IFERROR(INDEX(Forecasting!$C$6:$HS$7,1,MATCH('Weekly Sales'!$E18558,Forecasting!$C$7:$HS$7,0)),0)</f>
        <v>0</v>
      </c>
    </row>
    <row r="18559" spans="1:1" x14ac:dyDescent="0.3">
      <c r="A18559" s="2">
        <f>IFERROR(INDEX(Forecasting!$C$6:$HS$7,1,MATCH('Weekly Sales'!$E18559,Forecasting!$C$7:$HS$7,0)),0)</f>
        <v>0</v>
      </c>
    </row>
    <row r="18560" spans="1:1" x14ac:dyDescent="0.3">
      <c r="A18560" s="2">
        <f>IFERROR(INDEX(Forecasting!$C$6:$HS$7,1,MATCH('Weekly Sales'!$E18560,Forecasting!$C$7:$HS$7,0)),0)</f>
        <v>0</v>
      </c>
    </row>
    <row r="18561" spans="1:1" x14ac:dyDescent="0.3">
      <c r="A18561" s="2">
        <f>IFERROR(INDEX(Forecasting!$C$6:$HS$7,1,MATCH('Weekly Sales'!$E18561,Forecasting!$C$7:$HS$7,0)),0)</f>
        <v>0</v>
      </c>
    </row>
    <row r="18562" spans="1:1" x14ac:dyDescent="0.3">
      <c r="A18562" s="2">
        <f>IFERROR(INDEX(Forecasting!$C$6:$HS$7,1,MATCH('Weekly Sales'!$E18562,Forecasting!$C$7:$HS$7,0)),0)</f>
        <v>0</v>
      </c>
    </row>
    <row r="18563" spans="1:1" x14ac:dyDescent="0.3">
      <c r="A18563" s="2">
        <f>IFERROR(INDEX(Forecasting!$C$6:$HS$7,1,MATCH('Weekly Sales'!$E18563,Forecasting!$C$7:$HS$7,0)),0)</f>
        <v>0</v>
      </c>
    </row>
    <row r="18564" spans="1:1" x14ac:dyDescent="0.3">
      <c r="A18564" s="2">
        <f>IFERROR(INDEX(Forecasting!$C$6:$HS$7,1,MATCH('Weekly Sales'!$E18564,Forecasting!$C$7:$HS$7,0)),0)</f>
        <v>0</v>
      </c>
    </row>
    <row r="18565" spans="1:1" x14ac:dyDescent="0.3">
      <c r="A18565" s="2">
        <f>IFERROR(INDEX(Forecasting!$C$6:$HS$7,1,MATCH('Weekly Sales'!$E18565,Forecasting!$C$7:$HS$7,0)),0)</f>
        <v>0</v>
      </c>
    </row>
    <row r="18566" spans="1:1" x14ac:dyDescent="0.3">
      <c r="A18566" s="2">
        <f>IFERROR(INDEX(Forecasting!$C$6:$HS$7,1,MATCH('Weekly Sales'!$E18566,Forecasting!$C$7:$HS$7,0)),0)</f>
        <v>0</v>
      </c>
    </row>
    <row r="18567" spans="1:1" x14ac:dyDescent="0.3">
      <c r="A18567" s="2">
        <f>IFERROR(INDEX(Forecasting!$C$6:$HS$7,1,MATCH('Weekly Sales'!$E18567,Forecasting!$C$7:$HS$7,0)),0)</f>
        <v>0</v>
      </c>
    </row>
    <row r="18568" spans="1:1" x14ac:dyDescent="0.3">
      <c r="A18568" s="2">
        <f>IFERROR(INDEX(Forecasting!$C$6:$HS$7,1,MATCH('Weekly Sales'!$E18568,Forecasting!$C$7:$HS$7,0)),0)</f>
        <v>0</v>
      </c>
    </row>
    <row r="18569" spans="1:1" x14ac:dyDescent="0.3">
      <c r="A18569" s="2">
        <f>IFERROR(INDEX(Forecasting!$C$6:$HS$7,1,MATCH('Weekly Sales'!$E18569,Forecasting!$C$7:$HS$7,0)),0)</f>
        <v>0</v>
      </c>
    </row>
    <row r="18570" spans="1:1" x14ac:dyDescent="0.3">
      <c r="A18570" s="2">
        <f>IFERROR(INDEX(Forecasting!$C$6:$HS$7,1,MATCH('Weekly Sales'!$E18570,Forecasting!$C$7:$HS$7,0)),0)</f>
        <v>0</v>
      </c>
    </row>
    <row r="18571" spans="1:1" x14ac:dyDescent="0.3">
      <c r="A18571" s="2">
        <f>IFERROR(INDEX(Forecasting!$C$6:$HS$7,1,MATCH('Weekly Sales'!$E18571,Forecasting!$C$7:$HS$7,0)),0)</f>
        <v>0</v>
      </c>
    </row>
    <row r="18572" spans="1:1" x14ac:dyDescent="0.3">
      <c r="A18572" s="2">
        <f>IFERROR(INDEX(Forecasting!$C$6:$HS$7,1,MATCH('Weekly Sales'!$E18572,Forecasting!$C$7:$HS$7,0)),0)</f>
        <v>0</v>
      </c>
    </row>
    <row r="18573" spans="1:1" x14ac:dyDescent="0.3">
      <c r="A18573" s="2">
        <f>IFERROR(INDEX(Forecasting!$C$6:$HS$7,1,MATCH('Weekly Sales'!$E18573,Forecasting!$C$7:$HS$7,0)),0)</f>
        <v>0</v>
      </c>
    </row>
    <row r="18574" spans="1:1" x14ac:dyDescent="0.3">
      <c r="A18574" s="2">
        <f>IFERROR(INDEX(Forecasting!$C$6:$HS$7,1,MATCH('Weekly Sales'!$E18574,Forecasting!$C$7:$HS$7,0)),0)</f>
        <v>0</v>
      </c>
    </row>
    <row r="18575" spans="1:1" x14ac:dyDescent="0.3">
      <c r="A18575" s="2">
        <f>IFERROR(INDEX(Forecasting!$C$6:$HS$7,1,MATCH('Weekly Sales'!$E18575,Forecasting!$C$7:$HS$7,0)),0)</f>
        <v>0</v>
      </c>
    </row>
    <row r="18576" spans="1:1" x14ac:dyDescent="0.3">
      <c r="A18576" s="2">
        <f>IFERROR(INDEX(Forecasting!$C$6:$HS$7,1,MATCH('Weekly Sales'!$E18576,Forecasting!$C$7:$HS$7,0)),0)</f>
        <v>0</v>
      </c>
    </row>
    <row r="18577" spans="1:1" x14ac:dyDescent="0.3">
      <c r="A18577" s="2">
        <f>IFERROR(INDEX(Forecasting!$C$6:$HS$7,1,MATCH('Weekly Sales'!$E18577,Forecasting!$C$7:$HS$7,0)),0)</f>
        <v>0</v>
      </c>
    </row>
    <row r="18578" spans="1:1" x14ac:dyDescent="0.3">
      <c r="A18578" s="2">
        <f>IFERROR(INDEX(Forecasting!$C$6:$HS$7,1,MATCH('Weekly Sales'!$E18578,Forecasting!$C$7:$HS$7,0)),0)</f>
        <v>0</v>
      </c>
    </row>
    <row r="18579" spans="1:1" x14ac:dyDescent="0.3">
      <c r="A18579" s="2">
        <f>IFERROR(INDEX(Forecasting!$C$6:$HS$7,1,MATCH('Weekly Sales'!$E18579,Forecasting!$C$7:$HS$7,0)),0)</f>
        <v>0</v>
      </c>
    </row>
    <row r="18580" spans="1:1" x14ac:dyDescent="0.3">
      <c r="A18580" s="2">
        <f>IFERROR(INDEX(Forecasting!$C$6:$HS$7,1,MATCH('Weekly Sales'!$E18580,Forecasting!$C$7:$HS$7,0)),0)</f>
        <v>0</v>
      </c>
    </row>
    <row r="18581" spans="1:1" x14ac:dyDescent="0.3">
      <c r="A18581" s="2">
        <f>IFERROR(INDEX(Forecasting!$C$6:$HS$7,1,MATCH('Weekly Sales'!$E18581,Forecasting!$C$7:$HS$7,0)),0)</f>
        <v>0</v>
      </c>
    </row>
    <row r="18582" spans="1:1" x14ac:dyDescent="0.3">
      <c r="A18582" s="2">
        <f>IFERROR(INDEX(Forecasting!$C$6:$HS$7,1,MATCH('Weekly Sales'!$E18582,Forecasting!$C$7:$HS$7,0)),0)</f>
        <v>0</v>
      </c>
    </row>
    <row r="18583" spans="1:1" x14ac:dyDescent="0.3">
      <c r="A18583" s="2">
        <f>IFERROR(INDEX(Forecasting!$C$6:$HS$7,1,MATCH('Weekly Sales'!$E18583,Forecasting!$C$7:$HS$7,0)),0)</f>
        <v>0</v>
      </c>
    </row>
    <row r="18584" spans="1:1" x14ac:dyDescent="0.3">
      <c r="A18584" s="2">
        <f>IFERROR(INDEX(Forecasting!$C$6:$HS$7,1,MATCH('Weekly Sales'!$E18584,Forecasting!$C$7:$HS$7,0)),0)</f>
        <v>0</v>
      </c>
    </row>
    <row r="18585" spans="1:1" x14ac:dyDescent="0.3">
      <c r="A18585" s="2">
        <f>IFERROR(INDEX(Forecasting!$C$6:$HS$7,1,MATCH('Weekly Sales'!$E18585,Forecasting!$C$7:$HS$7,0)),0)</f>
        <v>0</v>
      </c>
    </row>
    <row r="18586" spans="1:1" x14ac:dyDescent="0.3">
      <c r="A18586" s="2">
        <f>IFERROR(INDEX(Forecasting!$C$6:$HS$7,1,MATCH('Weekly Sales'!$E18586,Forecasting!$C$7:$HS$7,0)),0)</f>
        <v>0</v>
      </c>
    </row>
    <row r="18587" spans="1:1" x14ac:dyDescent="0.3">
      <c r="A18587" s="2">
        <f>IFERROR(INDEX(Forecasting!$C$6:$HS$7,1,MATCH('Weekly Sales'!$E18587,Forecasting!$C$7:$HS$7,0)),0)</f>
        <v>0</v>
      </c>
    </row>
    <row r="18588" spans="1:1" x14ac:dyDescent="0.3">
      <c r="A18588" s="2">
        <f>IFERROR(INDEX(Forecasting!$C$6:$HS$7,1,MATCH('Weekly Sales'!$E18588,Forecasting!$C$7:$HS$7,0)),0)</f>
        <v>0</v>
      </c>
    </row>
    <row r="18589" spans="1:1" x14ac:dyDescent="0.3">
      <c r="A18589" s="2">
        <f>IFERROR(INDEX(Forecasting!$C$6:$HS$7,1,MATCH('Weekly Sales'!$E18589,Forecasting!$C$7:$HS$7,0)),0)</f>
        <v>0</v>
      </c>
    </row>
    <row r="18590" spans="1:1" x14ac:dyDescent="0.3">
      <c r="A18590" s="2">
        <f>IFERROR(INDEX(Forecasting!$C$6:$HS$7,1,MATCH('Weekly Sales'!$E18590,Forecasting!$C$7:$HS$7,0)),0)</f>
        <v>0</v>
      </c>
    </row>
    <row r="18591" spans="1:1" x14ac:dyDescent="0.3">
      <c r="A18591" s="2">
        <f>IFERROR(INDEX(Forecasting!$C$6:$HS$7,1,MATCH('Weekly Sales'!$E18591,Forecasting!$C$7:$HS$7,0)),0)</f>
        <v>0</v>
      </c>
    </row>
    <row r="18592" spans="1:1" x14ac:dyDescent="0.3">
      <c r="A18592" s="2">
        <f>IFERROR(INDEX(Forecasting!$C$6:$HS$7,1,MATCH('Weekly Sales'!$E18592,Forecasting!$C$7:$HS$7,0)),0)</f>
        <v>0</v>
      </c>
    </row>
    <row r="18593" spans="1:1" x14ac:dyDescent="0.3">
      <c r="A18593" s="2">
        <f>IFERROR(INDEX(Forecasting!$C$6:$HS$7,1,MATCH('Weekly Sales'!$E18593,Forecasting!$C$7:$HS$7,0)),0)</f>
        <v>0</v>
      </c>
    </row>
    <row r="18594" spans="1:1" x14ac:dyDescent="0.3">
      <c r="A18594" s="2">
        <f>IFERROR(INDEX(Forecasting!$C$6:$HS$7,1,MATCH('Weekly Sales'!$E18594,Forecasting!$C$7:$HS$7,0)),0)</f>
        <v>0</v>
      </c>
    </row>
    <row r="18595" spans="1:1" x14ac:dyDescent="0.3">
      <c r="A18595" s="2">
        <f>IFERROR(INDEX(Forecasting!$C$6:$HS$7,1,MATCH('Weekly Sales'!$E18595,Forecasting!$C$7:$HS$7,0)),0)</f>
        <v>0</v>
      </c>
    </row>
    <row r="18596" spans="1:1" x14ac:dyDescent="0.3">
      <c r="A18596" s="2">
        <f>IFERROR(INDEX(Forecasting!$C$6:$HS$7,1,MATCH('Weekly Sales'!$E18596,Forecasting!$C$7:$HS$7,0)),0)</f>
        <v>0</v>
      </c>
    </row>
    <row r="18597" spans="1:1" x14ac:dyDescent="0.3">
      <c r="A18597" s="2">
        <f>IFERROR(INDEX(Forecasting!$C$6:$HS$7,1,MATCH('Weekly Sales'!$E18597,Forecasting!$C$7:$HS$7,0)),0)</f>
        <v>0</v>
      </c>
    </row>
    <row r="18598" spans="1:1" x14ac:dyDescent="0.3">
      <c r="A18598" s="2">
        <f>IFERROR(INDEX(Forecasting!$C$6:$HS$7,1,MATCH('Weekly Sales'!$E18598,Forecasting!$C$7:$HS$7,0)),0)</f>
        <v>0</v>
      </c>
    </row>
    <row r="18599" spans="1:1" x14ac:dyDescent="0.3">
      <c r="A18599" s="2">
        <f>IFERROR(INDEX(Forecasting!$C$6:$HS$7,1,MATCH('Weekly Sales'!$E18599,Forecasting!$C$7:$HS$7,0)),0)</f>
        <v>0</v>
      </c>
    </row>
    <row r="18600" spans="1:1" x14ac:dyDescent="0.3">
      <c r="A18600" s="2">
        <f>IFERROR(INDEX(Forecasting!$C$6:$HS$7,1,MATCH('Weekly Sales'!$E18600,Forecasting!$C$7:$HS$7,0)),0)</f>
        <v>0</v>
      </c>
    </row>
    <row r="18601" spans="1:1" x14ac:dyDescent="0.3">
      <c r="A18601" s="2">
        <f>IFERROR(INDEX(Forecasting!$C$6:$HS$7,1,MATCH('Weekly Sales'!$E18601,Forecasting!$C$7:$HS$7,0)),0)</f>
        <v>0</v>
      </c>
    </row>
    <row r="18602" spans="1:1" x14ac:dyDescent="0.3">
      <c r="A18602" s="2">
        <f>IFERROR(INDEX(Forecasting!$C$6:$HS$7,1,MATCH('Weekly Sales'!$E18602,Forecasting!$C$7:$HS$7,0)),0)</f>
        <v>0</v>
      </c>
    </row>
    <row r="18603" spans="1:1" x14ac:dyDescent="0.3">
      <c r="A18603" s="2">
        <f>IFERROR(INDEX(Forecasting!$C$6:$HS$7,1,MATCH('Weekly Sales'!$E18603,Forecasting!$C$7:$HS$7,0)),0)</f>
        <v>0</v>
      </c>
    </row>
    <row r="18604" spans="1:1" x14ac:dyDescent="0.3">
      <c r="A18604" s="2">
        <f>IFERROR(INDEX(Forecasting!$C$6:$HS$7,1,MATCH('Weekly Sales'!$E18604,Forecasting!$C$7:$HS$7,0)),0)</f>
        <v>0</v>
      </c>
    </row>
    <row r="18605" spans="1:1" x14ac:dyDescent="0.3">
      <c r="A18605" s="2">
        <f>IFERROR(INDEX(Forecasting!$C$6:$HS$7,1,MATCH('Weekly Sales'!$E18605,Forecasting!$C$7:$HS$7,0)),0)</f>
        <v>0</v>
      </c>
    </row>
    <row r="18606" spans="1:1" x14ac:dyDescent="0.3">
      <c r="A18606" s="2">
        <f>IFERROR(INDEX(Forecasting!$C$6:$HS$7,1,MATCH('Weekly Sales'!$E18606,Forecasting!$C$7:$HS$7,0)),0)</f>
        <v>0</v>
      </c>
    </row>
    <row r="18607" spans="1:1" x14ac:dyDescent="0.3">
      <c r="A18607" s="2">
        <f>IFERROR(INDEX(Forecasting!$C$6:$HS$7,1,MATCH('Weekly Sales'!$E18607,Forecasting!$C$7:$HS$7,0)),0)</f>
        <v>0</v>
      </c>
    </row>
    <row r="18608" spans="1:1" x14ac:dyDescent="0.3">
      <c r="A18608" s="2">
        <f>IFERROR(INDEX(Forecasting!$C$6:$HS$7,1,MATCH('Weekly Sales'!$E18608,Forecasting!$C$7:$HS$7,0)),0)</f>
        <v>0</v>
      </c>
    </row>
    <row r="18609" spans="1:1" x14ac:dyDescent="0.3">
      <c r="A18609" s="2">
        <f>IFERROR(INDEX(Forecasting!$C$6:$HS$7,1,MATCH('Weekly Sales'!$E18609,Forecasting!$C$7:$HS$7,0)),0)</f>
        <v>0</v>
      </c>
    </row>
    <row r="18610" spans="1:1" x14ac:dyDescent="0.3">
      <c r="A18610" s="2">
        <f>IFERROR(INDEX(Forecasting!$C$6:$HS$7,1,MATCH('Weekly Sales'!$E18610,Forecasting!$C$7:$HS$7,0)),0)</f>
        <v>0</v>
      </c>
    </row>
    <row r="18611" spans="1:1" x14ac:dyDescent="0.3">
      <c r="A18611" s="2">
        <f>IFERROR(INDEX(Forecasting!$C$6:$HS$7,1,MATCH('Weekly Sales'!$E18611,Forecasting!$C$7:$HS$7,0)),0)</f>
        <v>0</v>
      </c>
    </row>
    <row r="18612" spans="1:1" x14ac:dyDescent="0.3">
      <c r="A18612" s="2">
        <f>IFERROR(INDEX(Forecasting!$C$6:$HS$7,1,MATCH('Weekly Sales'!$E18612,Forecasting!$C$7:$HS$7,0)),0)</f>
        <v>0</v>
      </c>
    </row>
    <row r="18613" spans="1:1" x14ac:dyDescent="0.3">
      <c r="A18613" s="2">
        <f>IFERROR(INDEX(Forecasting!$C$6:$HS$7,1,MATCH('Weekly Sales'!$E18613,Forecasting!$C$7:$HS$7,0)),0)</f>
        <v>0</v>
      </c>
    </row>
    <row r="18614" spans="1:1" x14ac:dyDescent="0.3">
      <c r="A18614" s="2">
        <f>IFERROR(INDEX(Forecasting!$C$6:$HS$7,1,MATCH('Weekly Sales'!$E18614,Forecasting!$C$7:$HS$7,0)),0)</f>
        <v>0</v>
      </c>
    </row>
    <row r="18615" spans="1:1" x14ac:dyDescent="0.3">
      <c r="A18615" s="2">
        <f>IFERROR(INDEX(Forecasting!$C$6:$HS$7,1,MATCH('Weekly Sales'!$E18615,Forecasting!$C$7:$HS$7,0)),0)</f>
        <v>0</v>
      </c>
    </row>
    <row r="18616" spans="1:1" x14ac:dyDescent="0.3">
      <c r="A18616" s="2">
        <f>IFERROR(INDEX(Forecasting!$C$6:$HS$7,1,MATCH('Weekly Sales'!$E18616,Forecasting!$C$7:$HS$7,0)),0)</f>
        <v>0</v>
      </c>
    </row>
    <row r="18617" spans="1:1" x14ac:dyDescent="0.3">
      <c r="A18617" s="2">
        <f>IFERROR(INDEX(Forecasting!$C$6:$HS$7,1,MATCH('Weekly Sales'!$E18617,Forecasting!$C$7:$HS$7,0)),0)</f>
        <v>0</v>
      </c>
    </row>
    <row r="18618" spans="1:1" x14ac:dyDescent="0.3">
      <c r="A18618" s="2">
        <f>IFERROR(INDEX(Forecasting!$C$6:$HS$7,1,MATCH('Weekly Sales'!$E18618,Forecasting!$C$7:$HS$7,0)),0)</f>
        <v>0</v>
      </c>
    </row>
    <row r="18619" spans="1:1" x14ac:dyDescent="0.3">
      <c r="A18619" s="2">
        <f>IFERROR(INDEX(Forecasting!$C$6:$HS$7,1,MATCH('Weekly Sales'!$E18619,Forecasting!$C$7:$HS$7,0)),0)</f>
        <v>0</v>
      </c>
    </row>
    <row r="18620" spans="1:1" x14ac:dyDescent="0.3">
      <c r="A18620" s="2">
        <f>IFERROR(INDEX(Forecasting!$C$6:$HS$7,1,MATCH('Weekly Sales'!$E18620,Forecasting!$C$7:$HS$7,0)),0)</f>
        <v>0</v>
      </c>
    </row>
    <row r="18621" spans="1:1" x14ac:dyDescent="0.3">
      <c r="A18621" s="2">
        <f>IFERROR(INDEX(Forecasting!$C$6:$HS$7,1,MATCH('Weekly Sales'!$E18621,Forecasting!$C$7:$HS$7,0)),0)</f>
        <v>0</v>
      </c>
    </row>
    <row r="18622" spans="1:1" x14ac:dyDescent="0.3">
      <c r="A18622" s="2">
        <f>IFERROR(INDEX(Forecasting!$C$6:$HS$7,1,MATCH('Weekly Sales'!$E18622,Forecasting!$C$7:$HS$7,0)),0)</f>
        <v>0</v>
      </c>
    </row>
    <row r="18623" spans="1:1" x14ac:dyDescent="0.3">
      <c r="A18623" s="2">
        <f>IFERROR(INDEX(Forecasting!$C$6:$HS$7,1,MATCH('Weekly Sales'!$E18623,Forecasting!$C$7:$HS$7,0)),0)</f>
        <v>0</v>
      </c>
    </row>
    <row r="18624" spans="1:1" x14ac:dyDescent="0.3">
      <c r="A18624" s="2">
        <f>IFERROR(INDEX(Forecasting!$C$6:$HS$7,1,MATCH('Weekly Sales'!$E18624,Forecasting!$C$7:$HS$7,0)),0)</f>
        <v>0</v>
      </c>
    </row>
    <row r="18625" spans="1:1" x14ac:dyDescent="0.3">
      <c r="A18625" s="2">
        <f>IFERROR(INDEX(Forecasting!$C$6:$HS$7,1,MATCH('Weekly Sales'!$E18625,Forecasting!$C$7:$HS$7,0)),0)</f>
        <v>0</v>
      </c>
    </row>
    <row r="18626" spans="1:1" x14ac:dyDescent="0.3">
      <c r="A18626" s="2">
        <f>IFERROR(INDEX(Forecasting!$C$6:$HS$7,1,MATCH('Weekly Sales'!$E18626,Forecasting!$C$7:$HS$7,0)),0)</f>
        <v>0</v>
      </c>
    </row>
    <row r="18627" spans="1:1" x14ac:dyDescent="0.3">
      <c r="A18627" s="2">
        <f>IFERROR(INDEX(Forecasting!$C$6:$HS$7,1,MATCH('Weekly Sales'!$E18627,Forecasting!$C$7:$HS$7,0)),0)</f>
        <v>0</v>
      </c>
    </row>
    <row r="18628" spans="1:1" x14ac:dyDescent="0.3">
      <c r="A18628" s="2">
        <f>IFERROR(INDEX(Forecasting!$C$6:$HS$7,1,MATCH('Weekly Sales'!$E18628,Forecasting!$C$7:$HS$7,0)),0)</f>
        <v>0</v>
      </c>
    </row>
    <row r="18629" spans="1:1" x14ac:dyDescent="0.3">
      <c r="A18629" s="2">
        <f>IFERROR(INDEX(Forecasting!$C$6:$HS$7,1,MATCH('Weekly Sales'!$E18629,Forecasting!$C$7:$HS$7,0)),0)</f>
        <v>0</v>
      </c>
    </row>
    <row r="18630" spans="1:1" x14ac:dyDescent="0.3">
      <c r="A18630" s="2">
        <f>IFERROR(INDEX(Forecasting!$C$6:$HS$7,1,MATCH('Weekly Sales'!$E18630,Forecasting!$C$7:$HS$7,0)),0)</f>
        <v>0</v>
      </c>
    </row>
    <row r="18631" spans="1:1" x14ac:dyDescent="0.3">
      <c r="A18631" s="2">
        <f>IFERROR(INDEX(Forecasting!$C$6:$HS$7,1,MATCH('Weekly Sales'!$E18631,Forecasting!$C$7:$HS$7,0)),0)</f>
        <v>0</v>
      </c>
    </row>
    <row r="18632" spans="1:1" x14ac:dyDescent="0.3">
      <c r="A18632" s="2">
        <f>IFERROR(INDEX(Forecasting!$C$6:$HS$7,1,MATCH('Weekly Sales'!$E18632,Forecasting!$C$7:$HS$7,0)),0)</f>
        <v>0</v>
      </c>
    </row>
    <row r="18633" spans="1:1" x14ac:dyDescent="0.3">
      <c r="A18633" s="2">
        <f>IFERROR(INDEX(Forecasting!$C$6:$HS$7,1,MATCH('Weekly Sales'!$E18633,Forecasting!$C$7:$HS$7,0)),0)</f>
        <v>0</v>
      </c>
    </row>
    <row r="18634" spans="1:1" x14ac:dyDescent="0.3">
      <c r="A18634" s="2">
        <f>IFERROR(INDEX(Forecasting!$C$6:$HS$7,1,MATCH('Weekly Sales'!$E18634,Forecasting!$C$7:$HS$7,0)),0)</f>
        <v>0</v>
      </c>
    </row>
    <row r="18635" spans="1:1" x14ac:dyDescent="0.3">
      <c r="A18635" s="2">
        <f>IFERROR(INDEX(Forecasting!$C$6:$HS$7,1,MATCH('Weekly Sales'!$E18635,Forecasting!$C$7:$HS$7,0)),0)</f>
        <v>0</v>
      </c>
    </row>
    <row r="18636" spans="1:1" x14ac:dyDescent="0.3">
      <c r="A18636" s="2">
        <f>IFERROR(INDEX(Forecasting!$C$6:$HS$7,1,MATCH('Weekly Sales'!$E18636,Forecasting!$C$7:$HS$7,0)),0)</f>
        <v>0</v>
      </c>
    </row>
    <row r="18637" spans="1:1" x14ac:dyDescent="0.3">
      <c r="A18637" s="2">
        <f>IFERROR(INDEX(Forecasting!$C$6:$HS$7,1,MATCH('Weekly Sales'!$E18637,Forecasting!$C$7:$HS$7,0)),0)</f>
        <v>0</v>
      </c>
    </row>
    <row r="18638" spans="1:1" x14ac:dyDescent="0.3">
      <c r="A18638" s="2">
        <f>IFERROR(INDEX(Forecasting!$C$6:$HS$7,1,MATCH('Weekly Sales'!$E18638,Forecasting!$C$7:$HS$7,0)),0)</f>
        <v>0</v>
      </c>
    </row>
    <row r="18639" spans="1:1" x14ac:dyDescent="0.3">
      <c r="A18639" s="2">
        <f>IFERROR(INDEX(Forecasting!$C$6:$HS$7,1,MATCH('Weekly Sales'!$E18639,Forecasting!$C$7:$HS$7,0)),0)</f>
        <v>0</v>
      </c>
    </row>
    <row r="18640" spans="1:1" x14ac:dyDescent="0.3">
      <c r="A18640" s="2">
        <f>IFERROR(INDEX(Forecasting!$C$6:$HS$7,1,MATCH('Weekly Sales'!$E18640,Forecasting!$C$7:$HS$7,0)),0)</f>
        <v>0</v>
      </c>
    </row>
    <row r="18641" spans="1:1" x14ac:dyDescent="0.3">
      <c r="A18641" s="2">
        <f>IFERROR(INDEX(Forecasting!$C$6:$HS$7,1,MATCH('Weekly Sales'!$E18641,Forecasting!$C$7:$HS$7,0)),0)</f>
        <v>0</v>
      </c>
    </row>
    <row r="18642" spans="1:1" x14ac:dyDescent="0.3">
      <c r="A18642" s="2">
        <f>IFERROR(INDEX(Forecasting!$C$6:$HS$7,1,MATCH('Weekly Sales'!$E18642,Forecasting!$C$7:$HS$7,0)),0)</f>
        <v>0</v>
      </c>
    </row>
    <row r="18643" spans="1:1" x14ac:dyDescent="0.3">
      <c r="A18643" s="2">
        <f>IFERROR(INDEX(Forecasting!$C$6:$HS$7,1,MATCH('Weekly Sales'!$E18643,Forecasting!$C$7:$HS$7,0)),0)</f>
        <v>0</v>
      </c>
    </row>
    <row r="18644" spans="1:1" x14ac:dyDescent="0.3">
      <c r="A18644" s="2">
        <f>IFERROR(INDEX(Forecasting!$C$6:$HS$7,1,MATCH('Weekly Sales'!$E18644,Forecasting!$C$7:$HS$7,0)),0)</f>
        <v>0</v>
      </c>
    </row>
    <row r="18645" spans="1:1" x14ac:dyDescent="0.3">
      <c r="A18645" s="2">
        <f>IFERROR(INDEX(Forecasting!$C$6:$HS$7,1,MATCH('Weekly Sales'!$E18645,Forecasting!$C$7:$HS$7,0)),0)</f>
        <v>0</v>
      </c>
    </row>
    <row r="18646" spans="1:1" x14ac:dyDescent="0.3">
      <c r="A18646" s="2">
        <f>IFERROR(INDEX(Forecasting!$C$6:$HS$7,1,MATCH('Weekly Sales'!$E18646,Forecasting!$C$7:$HS$7,0)),0)</f>
        <v>0</v>
      </c>
    </row>
    <row r="18647" spans="1:1" x14ac:dyDescent="0.3">
      <c r="A18647" s="2">
        <f>IFERROR(INDEX(Forecasting!$C$6:$HS$7,1,MATCH('Weekly Sales'!$E18647,Forecasting!$C$7:$HS$7,0)),0)</f>
        <v>0</v>
      </c>
    </row>
    <row r="18648" spans="1:1" x14ac:dyDescent="0.3">
      <c r="A18648" s="2">
        <f>IFERROR(INDEX(Forecasting!$C$6:$HS$7,1,MATCH('Weekly Sales'!$E18648,Forecasting!$C$7:$HS$7,0)),0)</f>
        <v>0</v>
      </c>
    </row>
    <row r="18649" spans="1:1" x14ac:dyDescent="0.3">
      <c r="A18649" s="2">
        <f>IFERROR(INDEX(Forecasting!$C$6:$HS$7,1,MATCH('Weekly Sales'!$E18649,Forecasting!$C$7:$HS$7,0)),0)</f>
        <v>0</v>
      </c>
    </row>
    <row r="18650" spans="1:1" x14ac:dyDescent="0.3">
      <c r="A18650" s="2">
        <f>IFERROR(INDEX(Forecasting!$C$6:$HS$7,1,MATCH('Weekly Sales'!$E18650,Forecasting!$C$7:$HS$7,0)),0)</f>
        <v>0</v>
      </c>
    </row>
    <row r="18651" spans="1:1" x14ac:dyDescent="0.3">
      <c r="A18651" s="2">
        <f>IFERROR(INDEX(Forecasting!$C$6:$HS$7,1,MATCH('Weekly Sales'!$E18651,Forecasting!$C$7:$HS$7,0)),0)</f>
        <v>0</v>
      </c>
    </row>
    <row r="18652" spans="1:1" x14ac:dyDescent="0.3">
      <c r="A18652" s="2">
        <f>IFERROR(INDEX(Forecasting!$C$6:$HS$7,1,MATCH('Weekly Sales'!$E18652,Forecasting!$C$7:$HS$7,0)),0)</f>
        <v>0</v>
      </c>
    </row>
    <row r="18653" spans="1:1" x14ac:dyDescent="0.3">
      <c r="A18653" s="2">
        <f>IFERROR(INDEX(Forecasting!$C$6:$HS$7,1,MATCH('Weekly Sales'!$E18653,Forecasting!$C$7:$HS$7,0)),0)</f>
        <v>0</v>
      </c>
    </row>
    <row r="18654" spans="1:1" x14ac:dyDescent="0.3">
      <c r="A18654" s="2">
        <f>IFERROR(INDEX(Forecasting!$C$6:$HS$7,1,MATCH('Weekly Sales'!$E18654,Forecasting!$C$7:$HS$7,0)),0)</f>
        <v>0</v>
      </c>
    </row>
    <row r="18655" spans="1:1" x14ac:dyDescent="0.3">
      <c r="A18655" s="2">
        <f>IFERROR(INDEX(Forecasting!$C$6:$HS$7,1,MATCH('Weekly Sales'!$E18655,Forecasting!$C$7:$HS$7,0)),0)</f>
        <v>0</v>
      </c>
    </row>
    <row r="18656" spans="1:1" x14ac:dyDescent="0.3">
      <c r="A18656" s="2">
        <f>IFERROR(INDEX(Forecasting!$C$6:$HS$7,1,MATCH('Weekly Sales'!$E18656,Forecasting!$C$7:$HS$7,0)),0)</f>
        <v>0</v>
      </c>
    </row>
    <row r="18657" spans="1:1" x14ac:dyDescent="0.3">
      <c r="A18657" s="2">
        <f>IFERROR(INDEX(Forecasting!$C$6:$HS$7,1,MATCH('Weekly Sales'!$E18657,Forecasting!$C$7:$HS$7,0)),0)</f>
        <v>0</v>
      </c>
    </row>
    <row r="18658" spans="1:1" x14ac:dyDescent="0.3">
      <c r="A18658" s="2">
        <f>IFERROR(INDEX(Forecasting!$C$6:$HS$7,1,MATCH('Weekly Sales'!$E18658,Forecasting!$C$7:$HS$7,0)),0)</f>
        <v>0</v>
      </c>
    </row>
    <row r="18659" spans="1:1" x14ac:dyDescent="0.3">
      <c r="A18659" s="2">
        <f>IFERROR(INDEX(Forecasting!$C$6:$HS$7,1,MATCH('Weekly Sales'!$E18659,Forecasting!$C$7:$HS$7,0)),0)</f>
        <v>0</v>
      </c>
    </row>
    <row r="18660" spans="1:1" x14ac:dyDescent="0.3">
      <c r="A18660" s="2">
        <f>IFERROR(INDEX(Forecasting!$C$6:$HS$7,1,MATCH('Weekly Sales'!$E18660,Forecasting!$C$7:$HS$7,0)),0)</f>
        <v>0</v>
      </c>
    </row>
    <row r="18661" spans="1:1" x14ac:dyDescent="0.3">
      <c r="A18661" s="2">
        <f>IFERROR(INDEX(Forecasting!$C$6:$HS$7,1,MATCH('Weekly Sales'!$E18661,Forecasting!$C$7:$HS$7,0)),0)</f>
        <v>0</v>
      </c>
    </row>
    <row r="18662" spans="1:1" x14ac:dyDescent="0.3">
      <c r="A18662" s="2">
        <f>IFERROR(INDEX(Forecasting!$C$6:$HS$7,1,MATCH('Weekly Sales'!$E18662,Forecasting!$C$7:$HS$7,0)),0)</f>
        <v>0</v>
      </c>
    </row>
    <row r="18663" spans="1:1" x14ac:dyDescent="0.3">
      <c r="A18663" s="2">
        <f>IFERROR(INDEX(Forecasting!$C$6:$HS$7,1,MATCH('Weekly Sales'!$E18663,Forecasting!$C$7:$HS$7,0)),0)</f>
        <v>0</v>
      </c>
    </row>
    <row r="18664" spans="1:1" x14ac:dyDescent="0.3">
      <c r="A18664" s="2">
        <f>IFERROR(INDEX(Forecasting!$C$6:$HS$7,1,MATCH('Weekly Sales'!$E18664,Forecasting!$C$7:$HS$7,0)),0)</f>
        <v>0</v>
      </c>
    </row>
    <row r="18665" spans="1:1" x14ac:dyDescent="0.3">
      <c r="A18665" s="2">
        <f>IFERROR(INDEX(Forecasting!$C$6:$HS$7,1,MATCH('Weekly Sales'!$E18665,Forecasting!$C$7:$HS$7,0)),0)</f>
        <v>0</v>
      </c>
    </row>
    <row r="18666" spans="1:1" x14ac:dyDescent="0.3">
      <c r="A18666" s="2">
        <f>IFERROR(INDEX(Forecasting!$C$6:$HS$7,1,MATCH('Weekly Sales'!$E18666,Forecasting!$C$7:$HS$7,0)),0)</f>
        <v>0</v>
      </c>
    </row>
    <row r="18667" spans="1:1" x14ac:dyDescent="0.3">
      <c r="A18667" s="2">
        <f>IFERROR(INDEX(Forecasting!$C$6:$HS$7,1,MATCH('Weekly Sales'!$E18667,Forecasting!$C$7:$HS$7,0)),0)</f>
        <v>0</v>
      </c>
    </row>
    <row r="18668" spans="1:1" x14ac:dyDescent="0.3">
      <c r="A18668" s="2">
        <f>IFERROR(INDEX(Forecasting!$C$6:$HS$7,1,MATCH('Weekly Sales'!$E18668,Forecasting!$C$7:$HS$7,0)),0)</f>
        <v>0</v>
      </c>
    </row>
    <row r="18669" spans="1:1" x14ac:dyDescent="0.3">
      <c r="A18669" s="2">
        <f>IFERROR(INDEX(Forecasting!$C$6:$HS$7,1,MATCH('Weekly Sales'!$E18669,Forecasting!$C$7:$HS$7,0)),0)</f>
        <v>0</v>
      </c>
    </row>
    <row r="18670" spans="1:1" x14ac:dyDescent="0.3">
      <c r="A18670" s="2">
        <f>IFERROR(INDEX(Forecasting!$C$6:$HS$7,1,MATCH('Weekly Sales'!$E18670,Forecasting!$C$7:$HS$7,0)),0)</f>
        <v>0</v>
      </c>
    </row>
    <row r="18671" spans="1:1" x14ac:dyDescent="0.3">
      <c r="A18671" s="2">
        <f>IFERROR(INDEX(Forecasting!$C$6:$HS$7,1,MATCH('Weekly Sales'!$E18671,Forecasting!$C$7:$HS$7,0)),0)</f>
        <v>0</v>
      </c>
    </row>
    <row r="18672" spans="1:1" x14ac:dyDescent="0.3">
      <c r="A18672" s="2">
        <f>IFERROR(INDEX(Forecasting!$C$6:$HS$7,1,MATCH('Weekly Sales'!$E18672,Forecasting!$C$7:$HS$7,0)),0)</f>
        <v>0</v>
      </c>
    </row>
    <row r="18673" spans="1:1" x14ac:dyDescent="0.3">
      <c r="A18673" s="2">
        <f>IFERROR(INDEX(Forecasting!$C$6:$HS$7,1,MATCH('Weekly Sales'!$E18673,Forecasting!$C$7:$HS$7,0)),0)</f>
        <v>0</v>
      </c>
    </row>
    <row r="18674" spans="1:1" x14ac:dyDescent="0.3">
      <c r="A18674" s="2">
        <f>IFERROR(INDEX(Forecasting!$C$6:$HS$7,1,MATCH('Weekly Sales'!$E18674,Forecasting!$C$7:$HS$7,0)),0)</f>
        <v>0</v>
      </c>
    </row>
    <row r="18675" spans="1:1" x14ac:dyDescent="0.3">
      <c r="A18675" s="2">
        <f>IFERROR(INDEX(Forecasting!$C$6:$HS$7,1,MATCH('Weekly Sales'!$E18675,Forecasting!$C$7:$HS$7,0)),0)</f>
        <v>0</v>
      </c>
    </row>
    <row r="18676" spans="1:1" x14ac:dyDescent="0.3">
      <c r="A18676" s="2">
        <f>IFERROR(INDEX(Forecasting!$C$6:$HS$7,1,MATCH('Weekly Sales'!$E18676,Forecasting!$C$7:$HS$7,0)),0)</f>
        <v>0</v>
      </c>
    </row>
    <row r="18677" spans="1:1" x14ac:dyDescent="0.3">
      <c r="A18677" s="2">
        <f>IFERROR(INDEX(Forecasting!$C$6:$HS$7,1,MATCH('Weekly Sales'!$E18677,Forecasting!$C$7:$HS$7,0)),0)</f>
        <v>0</v>
      </c>
    </row>
    <row r="18678" spans="1:1" x14ac:dyDescent="0.3">
      <c r="A18678" s="2">
        <f>IFERROR(INDEX(Forecasting!$C$6:$HS$7,1,MATCH('Weekly Sales'!$E18678,Forecasting!$C$7:$HS$7,0)),0)</f>
        <v>0</v>
      </c>
    </row>
    <row r="18679" spans="1:1" x14ac:dyDescent="0.3">
      <c r="A18679" s="2">
        <f>IFERROR(INDEX(Forecasting!$C$6:$HS$7,1,MATCH('Weekly Sales'!$E18679,Forecasting!$C$7:$HS$7,0)),0)</f>
        <v>0</v>
      </c>
    </row>
    <row r="18680" spans="1:1" x14ac:dyDescent="0.3">
      <c r="A18680" s="2">
        <f>IFERROR(INDEX(Forecasting!$C$6:$HS$7,1,MATCH('Weekly Sales'!$E18680,Forecasting!$C$7:$HS$7,0)),0)</f>
        <v>0</v>
      </c>
    </row>
    <row r="18681" spans="1:1" x14ac:dyDescent="0.3">
      <c r="A18681" s="2">
        <f>IFERROR(INDEX(Forecasting!$C$6:$HS$7,1,MATCH('Weekly Sales'!$E18681,Forecasting!$C$7:$HS$7,0)),0)</f>
        <v>0</v>
      </c>
    </row>
    <row r="18682" spans="1:1" x14ac:dyDescent="0.3">
      <c r="A18682" s="2">
        <f>IFERROR(INDEX(Forecasting!$C$6:$HS$7,1,MATCH('Weekly Sales'!$E18682,Forecasting!$C$7:$HS$7,0)),0)</f>
        <v>0</v>
      </c>
    </row>
    <row r="18683" spans="1:1" x14ac:dyDescent="0.3">
      <c r="A18683" s="2">
        <f>IFERROR(INDEX(Forecasting!$C$6:$HS$7,1,MATCH('Weekly Sales'!$E18683,Forecasting!$C$7:$HS$7,0)),0)</f>
        <v>0</v>
      </c>
    </row>
    <row r="18684" spans="1:1" x14ac:dyDescent="0.3">
      <c r="A18684" s="2">
        <f>IFERROR(INDEX(Forecasting!$C$6:$HS$7,1,MATCH('Weekly Sales'!$E18684,Forecasting!$C$7:$HS$7,0)),0)</f>
        <v>0</v>
      </c>
    </row>
    <row r="18685" spans="1:1" x14ac:dyDescent="0.3">
      <c r="A18685" s="2">
        <f>IFERROR(INDEX(Forecasting!$C$6:$HS$7,1,MATCH('Weekly Sales'!$E18685,Forecasting!$C$7:$HS$7,0)),0)</f>
        <v>0</v>
      </c>
    </row>
    <row r="18686" spans="1:1" x14ac:dyDescent="0.3">
      <c r="A18686" s="2">
        <f>IFERROR(INDEX(Forecasting!$C$6:$HS$7,1,MATCH('Weekly Sales'!$E18686,Forecasting!$C$7:$HS$7,0)),0)</f>
        <v>0</v>
      </c>
    </row>
    <row r="18687" spans="1:1" x14ac:dyDescent="0.3">
      <c r="A18687" s="2">
        <f>IFERROR(INDEX(Forecasting!$C$6:$HS$7,1,MATCH('Weekly Sales'!$E18687,Forecasting!$C$7:$HS$7,0)),0)</f>
        <v>0</v>
      </c>
    </row>
    <row r="18688" spans="1:1" x14ac:dyDescent="0.3">
      <c r="A18688" s="2">
        <f>IFERROR(INDEX(Forecasting!$C$6:$HS$7,1,MATCH('Weekly Sales'!$E18688,Forecasting!$C$7:$HS$7,0)),0)</f>
        <v>0</v>
      </c>
    </row>
    <row r="18689" spans="1:1" x14ac:dyDescent="0.3">
      <c r="A18689" s="2">
        <f>IFERROR(INDEX(Forecasting!$C$6:$HS$7,1,MATCH('Weekly Sales'!$E18689,Forecasting!$C$7:$HS$7,0)),0)</f>
        <v>0</v>
      </c>
    </row>
    <row r="18690" spans="1:1" x14ac:dyDescent="0.3">
      <c r="A18690" s="2">
        <f>IFERROR(INDEX(Forecasting!$C$6:$HS$7,1,MATCH('Weekly Sales'!$E18690,Forecasting!$C$7:$HS$7,0)),0)</f>
        <v>0</v>
      </c>
    </row>
    <row r="18691" spans="1:1" x14ac:dyDescent="0.3">
      <c r="A18691" s="2">
        <f>IFERROR(INDEX(Forecasting!$C$6:$HS$7,1,MATCH('Weekly Sales'!$E18691,Forecasting!$C$7:$HS$7,0)),0)</f>
        <v>0</v>
      </c>
    </row>
    <row r="18692" spans="1:1" x14ac:dyDescent="0.3">
      <c r="A18692" s="2">
        <f>IFERROR(INDEX(Forecasting!$C$6:$HS$7,1,MATCH('Weekly Sales'!$E18692,Forecasting!$C$7:$HS$7,0)),0)</f>
        <v>0</v>
      </c>
    </row>
    <row r="18693" spans="1:1" x14ac:dyDescent="0.3">
      <c r="A18693" s="2">
        <f>IFERROR(INDEX(Forecasting!$C$6:$HS$7,1,MATCH('Weekly Sales'!$E18693,Forecasting!$C$7:$HS$7,0)),0)</f>
        <v>0</v>
      </c>
    </row>
    <row r="18694" spans="1:1" x14ac:dyDescent="0.3">
      <c r="A18694" s="2">
        <f>IFERROR(INDEX(Forecasting!$C$6:$HS$7,1,MATCH('Weekly Sales'!$E18694,Forecasting!$C$7:$HS$7,0)),0)</f>
        <v>0</v>
      </c>
    </row>
    <row r="18695" spans="1:1" x14ac:dyDescent="0.3">
      <c r="A18695" s="2">
        <f>IFERROR(INDEX(Forecasting!$C$6:$HS$7,1,MATCH('Weekly Sales'!$E18695,Forecasting!$C$7:$HS$7,0)),0)</f>
        <v>0</v>
      </c>
    </row>
    <row r="18696" spans="1:1" x14ac:dyDescent="0.3">
      <c r="A18696" s="2">
        <f>IFERROR(INDEX(Forecasting!$C$6:$HS$7,1,MATCH('Weekly Sales'!$E18696,Forecasting!$C$7:$HS$7,0)),0)</f>
        <v>0</v>
      </c>
    </row>
    <row r="18697" spans="1:1" x14ac:dyDescent="0.3">
      <c r="A18697" s="2">
        <f>IFERROR(INDEX(Forecasting!$C$6:$HS$7,1,MATCH('Weekly Sales'!$E18697,Forecasting!$C$7:$HS$7,0)),0)</f>
        <v>0</v>
      </c>
    </row>
    <row r="18698" spans="1:1" x14ac:dyDescent="0.3">
      <c r="A18698" s="2">
        <f>IFERROR(INDEX(Forecasting!$C$6:$HS$7,1,MATCH('Weekly Sales'!$E18698,Forecasting!$C$7:$HS$7,0)),0)</f>
        <v>0</v>
      </c>
    </row>
    <row r="18699" spans="1:1" x14ac:dyDescent="0.3">
      <c r="A18699" s="2">
        <f>IFERROR(INDEX(Forecasting!$C$6:$HS$7,1,MATCH('Weekly Sales'!$E18699,Forecasting!$C$7:$HS$7,0)),0)</f>
        <v>0</v>
      </c>
    </row>
    <row r="18700" spans="1:1" x14ac:dyDescent="0.3">
      <c r="A18700" s="2">
        <f>IFERROR(INDEX(Forecasting!$C$6:$HS$7,1,MATCH('Weekly Sales'!$E18700,Forecasting!$C$7:$HS$7,0)),0)</f>
        <v>0</v>
      </c>
    </row>
    <row r="18701" spans="1:1" x14ac:dyDescent="0.3">
      <c r="A18701" s="2">
        <f>IFERROR(INDEX(Forecasting!$C$6:$HS$7,1,MATCH('Weekly Sales'!$E18701,Forecasting!$C$7:$HS$7,0)),0)</f>
        <v>0</v>
      </c>
    </row>
    <row r="18702" spans="1:1" x14ac:dyDescent="0.3">
      <c r="A18702" s="2">
        <f>IFERROR(INDEX(Forecasting!$C$6:$HS$7,1,MATCH('Weekly Sales'!$E18702,Forecasting!$C$7:$HS$7,0)),0)</f>
        <v>0</v>
      </c>
    </row>
    <row r="18703" spans="1:1" x14ac:dyDescent="0.3">
      <c r="A18703" s="2">
        <f>IFERROR(INDEX(Forecasting!$C$6:$HS$7,1,MATCH('Weekly Sales'!$E18703,Forecasting!$C$7:$HS$7,0)),0)</f>
        <v>0</v>
      </c>
    </row>
    <row r="18704" spans="1:1" x14ac:dyDescent="0.3">
      <c r="A18704" s="2">
        <f>IFERROR(INDEX(Forecasting!$C$6:$HS$7,1,MATCH('Weekly Sales'!$E18704,Forecasting!$C$7:$HS$7,0)),0)</f>
        <v>0</v>
      </c>
    </row>
    <row r="18705" spans="1:1" x14ac:dyDescent="0.3">
      <c r="A18705" s="2">
        <f>IFERROR(INDEX(Forecasting!$C$6:$HS$7,1,MATCH('Weekly Sales'!$E18705,Forecasting!$C$7:$HS$7,0)),0)</f>
        <v>0</v>
      </c>
    </row>
    <row r="18706" spans="1:1" x14ac:dyDescent="0.3">
      <c r="A18706" s="2">
        <f>IFERROR(INDEX(Forecasting!$C$6:$HS$7,1,MATCH('Weekly Sales'!$E18706,Forecasting!$C$7:$HS$7,0)),0)</f>
        <v>0</v>
      </c>
    </row>
    <row r="18707" spans="1:1" x14ac:dyDescent="0.3">
      <c r="A18707" s="2">
        <f>IFERROR(INDEX(Forecasting!$C$6:$HS$7,1,MATCH('Weekly Sales'!$E18707,Forecasting!$C$7:$HS$7,0)),0)</f>
        <v>0</v>
      </c>
    </row>
    <row r="18708" spans="1:1" x14ac:dyDescent="0.3">
      <c r="A18708" s="2">
        <f>IFERROR(INDEX(Forecasting!$C$6:$HS$7,1,MATCH('Weekly Sales'!$E18708,Forecasting!$C$7:$HS$7,0)),0)</f>
        <v>0</v>
      </c>
    </row>
    <row r="18709" spans="1:1" x14ac:dyDescent="0.3">
      <c r="A18709" s="2">
        <f>IFERROR(INDEX(Forecasting!$C$6:$HS$7,1,MATCH('Weekly Sales'!$E18709,Forecasting!$C$7:$HS$7,0)),0)</f>
        <v>0</v>
      </c>
    </row>
    <row r="18710" spans="1:1" x14ac:dyDescent="0.3">
      <c r="A18710" s="2">
        <f>IFERROR(INDEX(Forecasting!$C$6:$HS$7,1,MATCH('Weekly Sales'!$E18710,Forecasting!$C$7:$HS$7,0)),0)</f>
        <v>0</v>
      </c>
    </row>
    <row r="18711" spans="1:1" x14ac:dyDescent="0.3">
      <c r="A18711" s="2">
        <f>IFERROR(INDEX(Forecasting!$C$6:$HS$7,1,MATCH('Weekly Sales'!$E18711,Forecasting!$C$7:$HS$7,0)),0)</f>
        <v>0</v>
      </c>
    </row>
    <row r="18712" spans="1:1" x14ac:dyDescent="0.3">
      <c r="A18712" s="2">
        <f>IFERROR(INDEX(Forecasting!$C$6:$HS$7,1,MATCH('Weekly Sales'!$E18712,Forecasting!$C$7:$HS$7,0)),0)</f>
        <v>0</v>
      </c>
    </row>
    <row r="18713" spans="1:1" x14ac:dyDescent="0.3">
      <c r="A18713" s="2">
        <f>IFERROR(INDEX(Forecasting!$C$6:$HS$7,1,MATCH('Weekly Sales'!$E18713,Forecasting!$C$7:$HS$7,0)),0)</f>
        <v>0</v>
      </c>
    </row>
    <row r="18714" spans="1:1" x14ac:dyDescent="0.3">
      <c r="A18714" s="2">
        <f>IFERROR(INDEX(Forecasting!$C$6:$HS$7,1,MATCH('Weekly Sales'!$E18714,Forecasting!$C$7:$HS$7,0)),0)</f>
        <v>0</v>
      </c>
    </row>
    <row r="18715" spans="1:1" x14ac:dyDescent="0.3">
      <c r="A18715" s="2">
        <f>IFERROR(INDEX(Forecasting!$C$6:$HS$7,1,MATCH('Weekly Sales'!$E18715,Forecasting!$C$7:$HS$7,0)),0)</f>
        <v>0</v>
      </c>
    </row>
    <row r="18716" spans="1:1" x14ac:dyDescent="0.3">
      <c r="A18716" s="2">
        <f>IFERROR(INDEX(Forecasting!$C$6:$HS$7,1,MATCH('Weekly Sales'!$E18716,Forecasting!$C$7:$HS$7,0)),0)</f>
        <v>0</v>
      </c>
    </row>
    <row r="18717" spans="1:1" x14ac:dyDescent="0.3">
      <c r="A18717" s="2">
        <f>IFERROR(INDEX(Forecasting!$C$6:$HS$7,1,MATCH('Weekly Sales'!$E18717,Forecasting!$C$7:$HS$7,0)),0)</f>
        <v>0</v>
      </c>
    </row>
    <row r="18718" spans="1:1" x14ac:dyDescent="0.3">
      <c r="A18718" s="2">
        <f>IFERROR(INDEX(Forecasting!$C$6:$HS$7,1,MATCH('Weekly Sales'!$E18718,Forecasting!$C$7:$HS$7,0)),0)</f>
        <v>0</v>
      </c>
    </row>
    <row r="18719" spans="1:1" x14ac:dyDescent="0.3">
      <c r="A18719" s="2">
        <f>IFERROR(INDEX(Forecasting!$C$6:$HS$7,1,MATCH('Weekly Sales'!$E18719,Forecasting!$C$7:$HS$7,0)),0)</f>
        <v>0</v>
      </c>
    </row>
    <row r="18720" spans="1:1" x14ac:dyDescent="0.3">
      <c r="A18720" s="2">
        <f>IFERROR(INDEX(Forecasting!$C$6:$HS$7,1,MATCH('Weekly Sales'!$E18720,Forecasting!$C$7:$HS$7,0)),0)</f>
        <v>0</v>
      </c>
    </row>
    <row r="18721" spans="1:1" x14ac:dyDescent="0.3">
      <c r="A18721" s="2">
        <f>IFERROR(INDEX(Forecasting!$C$6:$HS$7,1,MATCH('Weekly Sales'!$E18721,Forecasting!$C$7:$HS$7,0)),0)</f>
        <v>0</v>
      </c>
    </row>
    <row r="18722" spans="1:1" x14ac:dyDescent="0.3">
      <c r="A18722" s="2">
        <f>IFERROR(INDEX(Forecasting!$C$6:$HS$7,1,MATCH('Weekly Sales'!$E18722,Forecasting!$C$7:$HS$7,0)),0)</f>
        <v>0</v>
      </c>
    </row>
    <row r="18723" spans="1:1" x14ac:dyDescent="0.3">
      <c r="A18723" s="2">
        <f>IFERROR(INDEX(Forecasting!$C$6:$HS$7,1,MATCH('Weekly Sales'!$E18723,Forecasting!$C$7:$HS$7,0)),0)</f>
        <v>0</v>
      </c>
    </row>
    <row r="18724" spans="1:1" x14ac:dyDescent="0.3">
      <c r="A18724" s="2">
        <f>IFERROR(INDEX(Forecasting!$C$6:$HS$7,1,MATCH('Weekly Sales'!$E18724,Forecasting!$C$7:$HS$7,0)),0)</f>
        <v>0</v>
      </c>
    </row>
    <row r="18725" spans="1:1" x14ac:dyDescent="0.3">
      <c r="A18725" s="2">
        <f>IFERROR(INDEX(Forecasting!$C$6:$HS$7,1,MATCH('Weekly Sales'!$E18725,Forecasting!$C$7:$HS$7,0)),0)</f>
        <v>0</v>
      </c>
    </row>
    <row r="18726" spans="1:1" x14ac:dyDescent="0.3">
      <c r="A18726" s="2">
        <f>IFERROR(INDEX(Forecasting!$C$6:$HS$7,1,MATCH('Weekly Sales'!$E18726,Forecasting!$C$7:$HS$7,0)),0)</f>
        <v>0</v>
      </c>
    </row>
    <row r="18727" spans="1:1" x14ac:dyDescent="0.3">
      <c r="A18727" s="2">
        <f>IFERROR(INDEX(Forecasting!$C$6:$HS$7,1,MATCH('Weekly Sales'!$E18727,Forecasting!$C$7:$HS$7,0)),0)</f>
        <v>0</v>
      </c>
    </row>
    <row r="18728" spans="1:1" x14ac:dyDescent="0.3">
      <c r="A18728" s="2">
        <f>IFERROR(INDEX(Forecasting!$C$6:$HS$7,1,MATCH('Weekly Sales'!$E18728,Forecasting!$C$7:$HS$7,0)),0)</f>
        <v>0</v>
      </c>
    </row>
    <row r="18729" spans="1:1" x14ac:dyDescent="0.3">
      <c r="A18729" s="2">
        <f>IFERROR(INDEX(Forecasting!$C$6:$HS$7,1,MATCH('Weekly Sales'!$E18729,Forecasting!$C$7:$HS$7,0)),0)</f>
        <v>0</v>
      </c>
    </row>
    <row r="18730" spans="1:1" x14ac:dyDescent="0.3">
      <c r="A18730" s="2">
        <f>IFERROR(INDEX(Forecasting!$C$6:$HS$7,1,MATCH('Weekly Sales'!$E18730,Forecasting!$C$7:$HS$7,0)),0)</f>
        <v>0</v>
      </c>
    </row>
    <row r="18731" spans="1:1" x14ac:dyDescent="0.3">
      <c r="A18731" s="2">
        <f>IFERROR(INDEX(Forecasting!$C$6:$HS$7,1,MATCH('Weekly Sales'!$E18731,Forecasting!$C$7:$HS$7,0)),0)</f>
        <v>0</v>
      </c>
    </row>
    <row r="18732" spans="1:1" x14ac:dyDescent="0.3">
      <c r="A18732" s="2">
        <f>IFERROR(INDEX(Forecasting!$C$6:$HS$7,1,MATCH('Weekly Sales'!$E18732,Forecasting!$C$7:$HS$7,0)),0)</f>
        <v>0</v>
      </c>
    </row>
    <row r="18733" spans="1:1" x14ac:dyDescent="0.3">
      <c r="A18733" s="2">
        <f>IFERROR(INDEX(Forecasting!$C$6:$HS$7,1,MATCH('Weekly Sales'!$E18733,Forecasting!$C$7:$HS$7,0)),0)</f>
        <v>0</v>
      </c>
    </row>
    <row r="18734" spans="1:1" x14ac:dyDescent="0.3">
      <c r="A18734" s="2">
        <f>IFERROR(INDEX(Forecasting!$C$6:$HS$7,1,MATCH('Weekly Sales'!$E18734,Forecasting!$C$7:$HS$7,0)),0)</f>
        <v>0</v>
      </c>
    </row>
    <row r="18735" spans="1:1" x14ac:dyDescent="0.3">
      <c r="A18735" s="2">
        <f>IFERROR(INDEX(Forecasting!$C$6:$HS$7,1,MATCH('Weekly Sales'!$E18735,Forecasting!$C$7:$HS$7,0)),0)</f>
        <v>0</v>
      </c>
    </row>
    <row r="18736" spans="1:1" x14ac:dyDescent="0.3">
      <c r="A18736" s="2">
        <f>IFERROR(INDEX(Forecasting!$C$6:$HS$7,1,MATCH('Weekly Sales'!$E18736,Forecasting!$C$7:$HS$7,0)),0)</f>
        <v>0</v>
      </c>
    </row>
    <row r="18737" spans="1:1" x14ac:dyDescent="0.3">
      <c r="A18737" s="2">
        <f>IFERROR(INDEX(Forecasting!$C$6:$HS$7,1,MATCH('Weekly Sales'!$E18737,Forecasting!$C$7:$HS$7,0)),0)</f>
        <v>0</v>
      </c>
    </row>
    <row r="18738" spans="1:1" x14ac:dyDescent="0.3">
      <c r="A18738" s="2">
        <f>IFERROR(INDEX(Forecasting!$C$6:$HS$7,1,MATCH('Weekly Sales'!$E18738,Forecasting!$C$7:$HS$7,0)),0)</f>
        <v>0</v>
      </c>
    </row>
    <row r="18739" spans="1:1" x14ac:dyDescent="0.3">
      <c r="A18739" s="2">
        <f>IFERROR(INDEX(Forecasting!$C$6:$HS$7,1,MATCH('Weekly Sales'!$E18739,Forecasting!$C$7:$HS$7,0)),0)</f>
        <v>0</v>
      </c>
    </row>
    <row r="18740" spans="1:1" x14ac:dyDescent="0.3">
      <c r="A18740" s="2">
        <f>IFERROR(INDEX(Forecasting!$C$6:$HS$7,1,MATCH('Weekly Sales'!$E18740,Forecasting!$C$7:$HS$7,0)),0)</f>
        <v>0</v>
      </c>
    </row>
    <row r="18741" spans="1:1" x14ac:dyDescent="0.3">
      <c r="A18741" s="2">
        <f>IFERROR(INDEX(Forecasting!$C$6:$HS$7,1,MATCH('Weekly Sales'!$E18741,Forecasting!$C$7:$HS$7,0)),0)</f>
        <v>0</v>
      </c>
    </row>
    <row r="18742" spans="1:1" x14ac:dyDescent="0.3">
      <c r="A18742" s="2">
        <f>IFERROR(INDEX(Forecasting!$C$6:$HS$7,1,MATCH('Weekly Sales'!$E18742,Forecasting!$C$7:$HS$7,0)),0)</f>
        <v>0</v>
      </c>
    </row>
    <row r="18743" spans="1:1" x14ac:dyDescent="0.3">
      <c r="A18743" s="2">
        <f>IFERROR(INDEX(Forecasting!$C$6:$HS$7,1,MATCH('Weekly Sales'!$E18743,Forecasting!$C$7:$HS$7,0)),0)</f>
        <v>0</v>
      </c>
    </row>
    <row r="18744" spans="1:1" x14ac:dyDescent="0.3">
      <c r="A18744" s="2">
        <f>IFERROR(INDEX(Forecasting!$C$6:$HS$7,1,MATCH('Weekly Sales'!$E18744,Forecasting!$C$7:$HS$7,0)),0)</f>
        <v>0</v>
      </c>
    </row>
    <row r="18745" spans="1:1" x14ac:dyDescent="0.3">
      <c r="A18745" s="2">
        <f>IFERROR(INDEX(Forecasting!$C$6:$HS$7,1,MATCH('Weekly Sales'!$E18745,Forecasting!$C$7:$HS$7,0)),0)</f>
        <v>0</v>
      </c>
    </row>
    <row r="18746" spans="1:1" x14ac:dyDescent="0.3">
      <c r="A18746" s="2">
        <f>IFERROR(INDEX(Forecasting!$C$6:$HS$7,1,MATCH('Weekly Sales'!$E18746,Forecasting!$C$7:$HS$7,0)),0)</f>
        <v>0</v>
      </c>
    </row>
    <row r="18747" spans="1:1" x14ac:dyDescent="0.3">
      <c r="A18747" s="2">
        <f>IFERROR(INDEX(Forecasting!$C$6:$HS$7,1,MATCH('Weekly Sales'!$E18747,Forecasting!$C$7:$HS$7,0)),0)</f>
        <v>0</v>
      </c>
    </row>
    <row r="18748" spans="1:1" x14ac:dyDescent="0.3">
      <c r="A18748" s="2">
        <f>IFERROR(INDEX(Forecasting!$C$6:$HS$7,1,MATCH('Weekly Sales'!$E18748,Forecasting!$C$7:$HS$7,0)),0)</f>
        <v>0</v>
      </c>
    </row>
    <row r="18749" spans="1:1" x14ac:dyDescent="0.3">
      <c r="A18749" s="2">
        <f>IFERROR(INDEX(Forecasting!$C$6:$HS$7,1,MATCH('Weekly Sales'!$E18749,Forecasting!$C$7:$HS$7,0)),0)</f>
        <v>0</v>
      </c>
    </row>
    <row r="18750" spans="1:1" x14ac:dyDescent="0.3">
      <c r="A18750" s="2">
        <f>IFERROR(INDEX(Forecasting!$C$6:$HS$7,1,MATCH('Weekly Sales'!$E18750,Forecasting!$C$7:$HS$7,0)),0)</f>
        <v>0</v>
      </c>
    </row>
    <row r="18751" spans="1:1" x14ac:dyDescent="0.3">
      <c r="A18751" s="2">
        <f>IFERROR(INDEX(Forecasting!$C$6:$HS$7,1,MATCH('Weekly Sales'!$E18751,Forecasting!$C$7:$HS$7,0)),0)</f>
        <v>0</v>
      </c>
    </row>
    <row r="18752" spans="1:1" x14ac:dyDescent="0.3">
      <c r="A18752" s="2">
        <f>IFERROR(INDEX(Forecasting!$C$6:$HS$7,1,MATCH('Weekly Sales'!$E18752,Forecasting!$C$7:$HS$7,0)),0)</f>
        <v>0</v>
      </c>
    </row>
    <row r="18753" spans="1:1" x14ac:dyDescent="0.3">
      <c r="A18753" s="2">
        <f>IFERROR(INDEX(Forecasting!$C$6:$HS$7,1,MATCH('Weekly Sales'!$E18753,Forecasting!$C$7:$HS$7,0)),0)</f>
        <v>0</v>
      </c>
    </row>
    <row r="18754" spans="1:1" x14ac:dyDescent="0.3">
      <c r="A18754" s="2">
        <f>IFERROR(INDEX(Forecasting!$C$6:$HS$7,1,MATCH('Weekly Sales'!$E18754,Forecasting!$C$7:$HS$7,0)),0)</f>
        <v>0</v>
      </c>
    </row>
    <row r="18755" spans="1:1" x14ac:dyDescent="0.3">
      <c r="A18755" s="2">
        <f>IFERROR(INDEX(Forecasting!$C$6:$HS$7,1,MATCH('Weekly Sales'!$E18755,Forecasting!$C$7:$HS$7,0)),0)</f>
        <v>0</v>
      </c>
    </row>
    <row r="18756" spans="1:1" x14ac:dyDescent="0.3">
      <c r="A18756" s="2">
        <f>IFERROR(INDEX(Forecasting!$C$6:$HS$7,1,MATCH('Weekly Sales'!$E18756,Forecasting!$C$7:$HS$7,0)),0)</f>
        <v>0</v>
      </c>
    </row>
    <row r="18757" spans="1:1" x14ac:dyDescent="0.3">
      <c r="A18757" s="2">
        <f>IFERROR(INDEX(Forecasting!$C$6:$HS$7,1,MATCH('Weekly Sales'!$E18757,Forecasting!$C$7:$HS$7,0)),0)</f>
        <v>0</v>
      </c>
    </row>
    <row r="18758" spans="1:1" x14ac:dyDescent="0.3">
      <c r="A18758" s="2">
        <f>IFERROR(INDEX(Forecasting!$C$6:$HS$7,1,MATCH('Weekly Sales'!$E18758,Forecasting!$C$7:$HS$7,0)),0)</f>
        <v>0</v>
      </c>
    </row>
    <row r="18759" spans="1:1" x14ac:dyDescent="0.3">
      <c r="A18759" s="2">
        <f>IFERROR(INDEX(Forecasting!$C$6:$HS$7,1,MATCH('Weekly Sales'!$E18759,Forecasting!$C$7:$HS$7,0)),0)</f>
        <v>0</v>
      </c>
    </row>
    <row r="18760" spans="1:1" x14ac:dyDescent="0.3">
      <c r="A18760" s="2">
        <f>IFERROR(INDEX(Forecasting!$C$6:$HS$7,1,MATCH('Weekly Sales'!$E18760,Forecasting!$C$7:$HS$7,0)),0)</f>
        <v>0</v>
      </c>
    </row>
    <row r="18761" spans="1:1" x14ac:dyDescent="0.3">
      <c r="A18761" s="2">
        <f>IFERROR(INDEX(Forecasting!$C$6:$HS$7,1,MATCH('Weekly Sales'!$E18761,Forecasting!$C$7:$HS$7,0)),0)</f>
        <v>0</v>
      </c>
    </row>
    <row r="18762" spans="1:1" x14ac:dyDescent="0.3">
      <c r="A18762" s="2">
        <f>IFERROR(INDEX(Forecasting!$C$6:$HS$7,1,MATCH('Weekly Sales'!$E18762,Forecasting!$C$7:$HS$7,0)),0)</f>
        <v>0</v>
      </c>
    </row>
    <row r="18763" spans="1:1" x14ac:dyDescent="0.3">
      <c r="A18763" s="2">
        <f>IFERROR(INDEX(Forecasting!$C$6:$HS$7,1,MATCH('Weekly Sales'!$E18763,Forecasting!$C$7:$HS$7,0)),0)</f>
        <v>0</v>
      </c>
    </row>
    <row r="18764" spans="1:1" x14ac:dyDescent="0.3">
      <c r="A18764" s="2">
        <f>IFERROR(INDEX(Forecasting!$C$6:$HS$7,1,MATCH('Weekly Sales'!$E18764,Forecasting!$C$7:$HS$7,0)),0)</f>
        <v>0</v>
      </c>
    </row>
    <row r="18765" spans="1:1" x14ac:dyDescent="0.3">
      <c r="A18765" s="2">
        <f>IFERROR(INDEX(Forecasting!$C$6:$HS$7,1,MATCH('Weekly Sales'!$E18765,Forecasting!$C$7:$HS$7,0)),0)</f>
        <v>0</v>
      </c>
    </row>
    <row r="18766" spans="1:1" x14ac:dyDescent="0.3">
      <c r="A18766" s="2">
        <f>IFERROR(INDEX(Forecasting!$C$6:$HS$7,1,MATCH('Weekly Sales'!$E18766,Forecasting!$C$7:$HS$7,0)),0)</f>
        <v>0</v>
      </c>
    </row>
    <row r="18767" spans="1:1" x14ac:dyDescent="0.3">
      <c r="A18767" s="2">
        <f>IFERROR(INDEX(Forecasting!$C$6:$HS$7,1,MATCH('Weekly Sales'!$E18767,Forecasting!$C$7:$HS$7,0)),0)</f>
        <v>0</v>
      </c>
    </row>
    <row r="18768" spans="1:1" x14ac:dyDescent="0.3">
      <c r="A18768" s="2">
        <f>IFERROR(INDEX(Forecasting!$C$6:$HS$7,1,MATCH('Weekly Sales'!$E18768,Forecasting!$C$7:$HS$7,0)),0)</f>
        <v>0</v>
      </c>
    </row>
    <row r="18769" spans="1:1" x14ac:dyDescent="0.3">
      <c r="A18769" s="2">
        <f>IFERROR(INDEX(Forecasting!$C$6:$HS$7,1,MATCH('Weekly Sales'!$E18769,Forecasting!$C$7:$HS$7,0)),0)</f>
        <v>0</v>
      </c>
    </row>
    <row r="18770" spans="1:1" x14ac:dyDescent="0.3">
      <c r="A18770" s="2">
        <f>IFERROR(INDEX(Forecasting!$C$6:$HS$7,1,MATCH('Weekly Sales'!$E18770,Forecasting!$C$7:$HS$7,0)),0)</f>
        <v>0</v>
      </c>
    </row>
    <row r="18771" spans="1:1" x14ac:dyDescent="0.3">
      <c r="A18771" s="2">
        <f>IFERROR(INDEX(Forecasting!$C$6:$HS$7,1,MATCH('Weekly Sales'!$E18771,Forecasting!$C$7:$HS$7,0)),0)</f>
        <v>0</v>
      </c>
    </row>
    <row r="18772" spans="1:1" x14ac:dyDescent="0.3">
      <c r="A18772" s="2">
        <f>IFERROR(INDEX(Forecasting!$C$6:$HS$7,1,MATCH('Weekly Sales'!$E18772,Forecasting!$C$7:$HS$7,0)),0)</f>
        <v>0</v>
      </c>
    </row>
    <row r="18773" spans="1:1" x14ac:dyDescent="0.3">
      <c r="A18773" s="2">
        <f>IFERROR(INDEX(Forecasting!$C$6:$HS$7,1,MATCH('Weekly Sales'!$E18773,Forecasting!$C$7:$HS$7,0)),0)</f>
        <v>0</v>
      </c>
    </row>
    <row r="18774" spans="1:1" x14ac:dyDescent="0.3">
      <c r="A18774" s="2">
        <f>IFERROR(INDEX(Forecasting!$C$6:$HS$7,1,MATCH('Weekly Sales'!$E18774,Forecasting!$C$7:$HS$7,0)),0)</f>
        <v>0</v>
      </c>
    </row>
    <row r="18775" spans="1:1" x14ac:dyDescent="0.3">
      <c r="A18775" s="2">
        <f>IFERROR(INDEX(Forecasting!$C$6:$HS$7,1,MATCH('Weekly Sales'!$E18775,Forecasting!$C$7:$HS$7,0)),0)</f>
        <v>0</v>
      </c>
    </row>
    <row r="18776" spans="1:1" x14ac:dyDescent="0.3">
      <c r="A18776" s="2">
        <f>IFERROR(INDEX(Forecasting!$C$6:$HS$7,1,MATCH('Weekly Sales'!$E18776,Forecasting!$C$7:$HS$7,0)),0)</f>
        <v>0</v>
      </c>
    </row>
    <row r="18777" spans="1:1" x14ac:dyDescent="0.3">
      <c r="A18777" s="2">
        <f>IFERROR(INDEX(Forecasting!$C$6:$HS$7,1,MATCH('Weekly Sales'!$E18777,Forecasting!$C$7:$HS$7,0)),0)</f>
        <v>0</v>
      </c>
    </row>
    <row r="18778" spans="1:1" x14ac:dyDescent="0.3">
      <c r="A18778" s="2">
        <f>IFERROR(INDEX(Forecasting!$C$6:$HS$7,1,MATCH('Weekly Sales'!$E18778,Forecasting!$C$7:$HS$7,0)),0)</f>
        <v>0</v>
      </c>
    </row>
    <row r="18779" spans="1:1" x14ac:dyDescent="0.3">
      <c r="A18779" s="2">
        <f>IFERROR(INDEX(Forecasting!$C$6:$HS$7,1,MATCH('Weekly Sales'!$E18779,Forecasting!$C$7:$HS$7,0)),0)</f>
        <v>0</v>
      </c>
    </row>
    <row r="18780" spans="1:1" x14ac:dyDescent="0.3">
      <c r="A18780" s="2">
        <f>IFERROR(INDEX(Forecasting!$C$6:$HS$7,1,MATCH('Weekly Sales'!$E18780,Forecasting!$C$7:$HS$7,0)),0)</f>
        <v>0</v>
      </c>
    </row>
    <row r="18781" spans="1:1" x14ac:dyDescent="0.3">
      <c r="A18781" s="2">
        <f>IFERROR(INDEX(Forecasting!$C$6:$HS$7,1,MATCH('Weekly Sales'!$E18781,Forecasting!$C$7:$HS$7,0)),0)</f>
        <v>0</v>
      </c>
    </row>
    <row r="18782" spans="1:1" x14ac:dyDescent="0.3">
      <c r="A18782" s="2">
        <f>IFERROR(INDEX(Forecasting!$C$6:$HS$7,1,MATCH('Weekly Sales'!$E18782,Forecasting!$C$7:$HS$7,0)),0)</f>
        <v>0</v>
      </c>
    </row>
    <row r="18783" spans="1:1" x14ac:dyDescent="0.3">
      <c r="A18783" s="2">
        <f>IFERROR(INDEX(Forecasting!$C$6:$HS$7,1,MATCH('Weekly Sales'!$E18783,Forecasting!$C$7:$HS$7,0)),0)</f>
        <v>0</v>
      </c>
    </row>
    <row r="18784" spans="1:1" x14ac:dyDescent="0.3">
      <c r="A18784" s="2">
        <f>IFERROR(INDEX(Forecasting!$C$6:$HS$7,1,MATCH('Weekly Sales'!$E18784,Forecasting!$C$7:$HS$7,0)),0)</f>
        <v>0</v>
      </c>
    </row>
    <row r="18785" spans="1:1" x14ac:dyDescent="0.3">
      <c r="A18785" s="2">
        <f>IFERROR(INDEX(Forecasting!$C$6:$HS$7,1,MATCH('Weekly Sales'!$E18785,Forecasting!$C$7:$HS$7,0)),0)</f>
        <v>0</v>
      </c>
    </row>
    <row r="18786" spans="1:1" x14ac:dyDescent="0.3">
      <c r="A18786" s="2">
        <f>IFERROR(INDEX(Forecasting!$C$6:$HS$7,1,MATCH('Weekly Sales'!$E18786,Forecasting!$C$7:$HS$7,0)),0)</f>
        <v>0</v>
      </c>
    </row>
    <row r="18787" spans="1:1" x14ac:dyDescent="0.3">
      <c r="A18787" s="2">
        <f>IFERROR(INDEX(Forecasting!$C$6:$HS$7,1,MATCH('Weekly Sales'!$E18787,Forecasting!$C$7:$HS$7,0)),0)</f>
        <v>0</v>
      </c>
    </row>
    <row r="18788" spans="1:1" x14ac:dyDescent="0.3">
      <c r="A18788" s="2">
        <f>IFERROR(INDEX(Forecasting!$C$6:$HS$7,1,MATCH('Weekly Sales'!$E18788,Forecasting!$C$7:$HS$7,0)),0)</f>
        <v>0</v>
      </c>
    </row>
    <row r="18789" spans="1:1" x14ac:dyDescent="0.3">
      <c r="A18789" s="2">
        <f>IFERROR(INDEX(Forecasting!$C$6:$HS$7,1,MATCH('Weekly Sales'!$E18789,Forecasting!$C$7:$HS$7,0)),0)</f>
        <v>0</v>
      </c>
    </row>
    <row r="18790" spans="1:1" x14ac:dyDescent="0.3">
      <c r="A18790" s="2">
        <f>IFERROR(INDEX(Forecasting!$C$6:$HS$7,1,MATCH('Weekly Sales'!$E18790,Forecasting!$C$7:$HS$7,0)),0)</f>
        <v>0</v>
      </c>
    </row>
    <row r="18791" spans="1:1" x14ac:dyDescent="0.3">
      <c r="A18791" s="2">
        <f>IFERROR(INDEX(Forecasting!$C$6:$HS$7,1,MATCH('Weekly Sales'!$E18791,Forecasting!$C$7:$HS$7,0)),0)</f>
        <v>0</v>
      </c>
    </row>
    <row r="18792" spans="1:1" x14ac:dyDescent="0.3">
      <c r="A18792" s="2">
        <f>IFERROR(INDEX(Forecasting!$C$6:$HS$7,1,MATCH('Weekly Sales'!$E18792,Forecasting!$C$7:$HS$7,0)),0)</f>
        <v>0</v>
      </c>
    </row>
    <row r="18793" spans="1:1" x14ac:dyDescent="0.3">
      <c r="A18793" s="2">
        <f>IFERROR(INDEX(Forecasting!$C$6:$HS$7,1,MATCH('Weekly Sales'!$E18793,Forecasting!$C$7:$HS$7,0)),0)</f>
        <v>0</v>
      </c>
    </row>
    <row r="18794" spans="1:1" x14ac:dyDescent="0.3">
      <c r="A18794" s="2">
        <f>IFERROR(INDEX(Forecasting!$C$6:$HS$7,1,MATCH('Weekly Sales'!$E18794,Forecasting!$C$7:$HS$7,0)),0)</f>
        <v>0</v>
      </c>
    </row>
    <row r="18795" spans="1:1" x14ac:dyDescent="0.3">
      <c r="A18795" s="2">
        <f>IFERROR(INDEX(Forecasting!$C$6:$HS$7,1,MATCH('Weekly Sales'!$E18795,Forecasting!$C$7:$HS$7,0)),0)</f>
        <v>0</v>
      </c>
    </row>
    <row r="18796" spans="1:1" x14ac:dyDescent="0.3">
      <c r="A18796" s="2">
        <f>IFERROR(INDEX(Forecasting!$C$6:$HS$7,1,MATCH('Weekly Sales'!$E18796,Forecasting!$C$7:$HS$7,0)),0)</f>
        <v>0</v>
      </c>
    </row>
    <row r="18797" spans="1:1" x14ac:dyDescent="0.3">
      <c r="A18797" s="2">
        <f>IFERROR(INDEX(Forecasting!$C$6:$HS$7,1,MATCH('Weekly Sales'!$E18797,Forecasting!$C$7:$HS$7,0)),0)</f>
        <v>0</v>
      </c>
    </row>
    <row r="18798" spans="1:1" x14ac:dyDescent="0.3">
      <c r="A18798" s="2">
        <f>IFERROR(INDEX(Forecasting!$C$6:$HS$7,1,MATCH('Weekly Sales'!$E18798,Forecasting!$C$7:$HS$7,0)),0)</f>
        <v>0</v>
      </c>
    </row>
    <row r="18799" spans="1:1" x14ac:dyDescent="0.3">
      <c r="A18799" s="2">
        <f>IFERROR(INDEX(Forecasting!$C$6:$HS$7,1,MATCH('Weekly Sales'!$E18799,Forecasting!$C$7:$HS$7,0)),0)</f>
        <v>0</v>
      </c>
    </row>
    <row r="18800" spans="1:1" x14ac:dyDescent="0.3">
      <c r="A18800" s="2">
        <f>IFERROR(INDEX(Forecasting!$C$6:$HS$7,1,MATCH('Weekly Sales'!$E18800,Forecasting!$C$7:$HS$7,0)),0)</f>
        <v>0</v>
      </c>
    </row>
    <row r="18801" spans="1:1" x14ac:dyDescent="0.3">
      <c r="A18801" s="2">
        <f>IFERROR(INDEX(Forecasting!$C$6:$HS$7,1,MATCH('Weekly Sales'!$E18801,Forecasting!$C$7:$HS$7,0)),0)</f>
        <v>0</v>
      </c>
    </row>
    <row r="18802" spans="1:1" x14ac:dyDescent="0.3">
      <c r="A18802" s="2">
        <f>IFERROR(INDEX(Forecasting!$C$6:$HS$7,1,MATCH('Weekly Sales'!$E18802,Forecasting!$C$7:$HS$7,0)),0)</f>
        <v>0</v>
      </c>
    </row>
    <row r="18803" spans="1:1" x14ac:dyDescent="0.3">
      <c r="A18803" s="2">
        <f>IFERROR(INDEX(Forecasting!$C$6:$HS$7,1,MATCH('Weekly Sales'!$E18803,Forecasting!$C$7:$HS$7,0)),0)</f>
        <v>0</v>
      </c>
    </row>
    <row r="18804" spans="1:1" x14ac:dyDescent="0.3">
      <c r="A18804" s="2">
        <f>IFERROR(INDEX(Forecasting!$C$6:$HS$7,1,MATCH('Weekly Sales'!$E18804,Forecasting!$C$7:$HS$7,0)),0)</f>
        <v>0</v>
      </c>
    </row>
    <row r="18805" spans="1:1" x14ac:dyDescent="0.3">
      <c r="A18805" s="2">
        <f>IFERROR(INDEX(Forecasting!$C$6:$HS$7,1,MATCH('Weekly Sales'!$E18805,Forecasting!$C$7:$HS$7,0)),0)</f>
        <v>0</v>
      </c>
    </row>
    <row r="18806" spans="1:1" x14ac:dyDescent="0.3">
      <c r="A18806" s="2">
        <f>IFERROR(INDEX(Forecasting!$C$6:$HS$7,1,MATCH('Weekly Sales'!$E18806,Forecasting!$C$7:$HS$7,0)),0)</f>
        <v>0</v>
      </c>
    </row>
    <row r="18807" spans="1:1" x14ac:dyDescent="0.3">
      <c r="A18807" s="2">
        <f>IFERROR(INDEX(Forecasting!$C$6:$HS$7,1,MATCH('Weekly Sales'!$E18807,Forecasting!$C$7:$HS$7,0)),0)</f>
        <v>0</v>
      </c>
    </row>
    <row r="18808" spans="1:1" x14ac:dyDescent="0.3">
      <c r="A18808" s="2">
        <f>IFERROR(INDEX(Forecasting!$C$6:$HS$7,1,MATCH('Weekly Sales'!$E18808,Forecasting!$C$7:$HS$7,0)),0)</f>
        <v>0</v>
      </c>
    </row>
    <row r="18809" spans="1:1" x14ac:dyDescent="0.3">
      <c r="A18809" s="2">
        <f>IFERROR(INDEX(Forecasting!$C$6:$HS$7,1,MATCH('Weekly Sales'!$E18809,Forecasting!$C$7:$HS$7,0)),0)</f>
        <v>0</v>
      </c>
    </row>
    <row r="18810" spans="1:1" x14ac:dyDescent="0.3">
      <c r="A18810" s="2">
        <f>IFERROR(INDEX(Forecasting!$C$6:$HS$7,1,MATCH('Weekly Sales'!$E18810,Forecasting!$C$7:$HS$7,0)),0)</f>
        <v>0</v>
      </c>
    </row>
    <row r="18811" spans="1:1" x14ac:dyDescent="0.3">
      <c r="A18811" s="2">
        <f>IFERROR(INDEX(Forecasting!$C$6:$HS$7,1,MATCH('Weekly Sales'!$E18811,Forecasting!$C$7:$HS$7,0)),0)</f>
        <v>0</v>
      </c>
    </row>
    <row r="18812" spans="1:1" x14ac:dyDescent="0.3">
      <c r="A18812" s="2">
        <f>IFERROR(INDEX(Forecasting!$C$6:$HS$7,1,MATCH('Weekly Sales'!$E18812,Forecasting!$C$7:$HS$7,0)),0)</f>
        <v>0</v>
      </c>
    </row>
    <row r="18813" spans="1:1" x14ac:dyDescent="0.3">
      <c r="A18813" s="2">
        <f>IFERROR(INDEX(Forecasting!$C$6:$HS$7,1,MATCH('Weekly Sales'!$E18813,Forecasting!$C$7:$HS$7,0)),0)</f>
        <v>0</v>
      </c>
    </row>
    <row r="18814" spans="1:1" x14ac:dyDescent="0.3">
      <c r="A18814" s="2">
        <f>IFERROR(INDEX(Forecasting!$C$6:$HS$7,1,MATCH('Weekly Sales'!$E18814,Forecasting!$C$7:$HS$7,0)),0)</f>
        <v>0</v>
      </c>
    </row>
    <row r="18815" spans="1:1" x14ac:dyDescent="0.3">
      <c r="A18815" s="2">
        <f>IFERROR(INDEX(Forecasting!$C$6:$HS$7,1,MATCH('Weekly Sales'!$E18815,Forecasting!$C$7:$HS$7,0)),0)</f>
        <v>0</v>
      </c>
    </row>
    <row r="18816" spans="1:1" x14ac:dyDescent="0.3">
      <c r="A18816" s="2">
        <f>IFERROR(INDEX(Forecasting!$C$6:$HS$7,1,MATCH('Weekly Sales'!$E18816,Forecasting!$C$7:$HS$7,0)),0)</f>
        <v>0</v>
      </c>
    </row>
    <row r="18817" spans="1:1" x14ac:dyDescent="0.3">
      <c r="A18817" s="2">
        <f>IFERROR(INDEX(Forecasting!$C$6:$HS$7,1,MATCH('Weekly Sales'!$E18817,Forecasting!$C$7:$HS$7,0)),0)</f>
        <v>0</v>
      </c>
    </row>
    <row r="18818" spans="1:1" x14ac:dyDescent="0.3">
      <c r="A18818" s="2">
        <f>IFERROR(INDEX(Forecasting!$C$6:$HS$7,1,MATCH('Weekly Sales'!$E18818,Forecasting!$C$7:$HS$7,0)),0)</f>
        <v>0</v>
      </c>
    </row>
    <row r="18819" spans="1:1" x14ac:dyDescent="0.3">
      <c r="A18819" s="2">
        <f>IFERROR(INDEX(Forecasting!$C$6:$HS$7,1,MATCH('Weekly Sales'!$E18819,Forecasting!$C$7:$HS$7,0)),0)</f>
        <v>0</v>
      </c>
    </row>
    <row r="18820" spans="1:1" x14ac:dyDescent="0.3">
      <c r="A18820" s="2">
        <f>IFERROR(INDEX(Forecasting!$C$6:$HS$7,1,MATCH('Weekly Sales'!$E18820,Forecasting!$C$7:$HS$7,0)),0)</f>
        <v>0</v>
      </c>
    </row>
    <row r="18821" spans="1:1" x14ac:dyDescent="0.3">
      <c r="A18821" s="2">
        <f>IFERROR(INDEX(Forecasting!$C$6:$HS$7,1,MATCH('Weekly Sales'!$E18821,Forecasting!$C$7:$HS$7,0)),0)</f>
        <v>0</v>
      </c>
    </row>
    <row r="18822" spans="1:1" x14ac:dyDescent="0.3">
      <c r="A18822" s="2">
        <f>IFERROR(INDEX(Forecasting!$C$6:$HS$7,1,MATCH('Weekly Sales'!$E18822,Forecasting!$C$7:$HS$7,0)),0)</f>
        <v>0</v>
      </c>
    </row>
    <row r="18823" spans="1:1" x14ac:dyDescent="0.3">
      <c r="A18823" s="2">
        <f>IFERROR(INDEX(Forecasting!$C$6:$HS$7,1,MATCH('Weekly Sales'!$E18823,Forecasting!$C$7:$HS$7,0)),0)</f>
        <v>0</v>
      </c>
    </row>
    <row r="18824" spans="1:1" x14ac:dyDescent="0.3">
      <c r="A18824" s="2">
        <f>IFERROR(INDEX(Forecasting!$C$6:$HS$7,1,MATCH('Weekly Sales'!$E18824,Forecasting!$C$7:$HS$7,0)),0)</f>
        <v>0</v>
      </c>
    </row>
    <row r="18825" spans="1:1" x14ac:dyDescent="0.3">
      <c r="A18825" s="2">
        <f>IFERROR(INDEX(Forecasting!$C$6:$HS$7,1,MATCH('Weekly Sales'!$E18825,Forecasting!$C$7:$HS$7,0)),0)</f>
        <v>0</v>
      </c>
    </row>
    <row r="18826" spans="1:1" x14ac:dyDescent="0.3">
      <c r="A18826" s="2">
        <f>IFERROR(INDEX(Forecasting!$C$6:$HS$7,1,MATCH('Weekly Sales'!$E18826,Forecasting!$C$7:$HS$7,0)),0)</f>
        <v>0</v>
      </c>
    </row>
    <row r="18827" spans="1:1" x14ac:dyDescent="0.3">
      <c r="A18827" s="2">
        <f>IFERROR(INDEX(Forecasting!$C$6:$HS$7,1,MATCH('Weekly Sales'!$E18827,Forecasting!$C$7:$HS$7,0)),0)</f>
        <v>0</v>
      </c>
    </row>
    <row r="18828" spans="1:1" x14ac:dyDescent="0.3">
      <c r="A18828" s="2">
        <f>IFERROR(INDEX(Forecasting!$C$6:$HS$7,1,MATCH('Weekly Sales'!$E18828,Forecasting!$C$7:$HS$7,0)),0)</f>
        <v>0</v>
      </c>
    </row>
    <row r="18829" spans="1:1" x14ac:dyDescent="0.3">
      <c r="A18829" s="2">
        <f>IFERROR(INDEX(Forecasting!$C$6:$HS$7,1,MATCH('Weekly Sales'!$E18829,Forecasting!$C$7:$HS$7,0)),0)</f>
        <v>0</v>
      </c>
    </row>
    <row r="18830" spans="1:1" x14ac:dyDescent="0.3">
      <c r="A18830" s="2">
        <f>IFERROR(INDEX(Forecasting!$C$6:$HS$7,1,MATCH('Weekly Sales'!$E18830,Forecasting!$C$7:$HS$7,0)),0)</f>
        <v>0</v>
      </c>
    </row>
    <row r="18831" spans="1:1" x14ac:dyDescent="0.3">
      <c r="A18831" s="2">
        <f>IFERROR(INDEX(Forecasting!$C$6:$HS$7,1,MATCH('Weekly Sales'!$E18831,Forecasting!$C$7:$HS$7,0)),0)</f>
        <v>0</v>
      </c>
    </row>
    <row r="18832" spans="1:1" x14ac:dyDescent="0.3">
      <c r="A18832" s="2">
        <f>IFERROR(INDEX(Forecasting!$C$6:$HS$7,1,MATCH('Weekly Sales'!$E18832,Forecasting!$C$7:$HS$7,0)),0)</f>
        <v>0</v>
      </c>
    </row>
    <row r="18833" spans="1:1" x14ac:dyDescent="0.3">
      <c r="A18833" s="2">
        <f>IFERROR(INDEX(Forecasting!$C$6:$HS$7,1,MATCH('Weekly Sales'!$E18833,Forecasting!$C$7:$HS$7,0)),0)</f>
        <v>0</v>
      </c>
    </row>
    <row r="18834" spans="1:1" x14ac:dyDescent="0.3">
      <c r="A18834" s="2">
        <f>IFERROR(INDEX(Forecasting!$C$6:$HS$7,1,MATCH('Weekly Sales'!$E18834,Forecasting!$C$7:$HS$7,0)),0)</f>
        <v>0</v>
      </c>
    </row>
    <row r="18835" spans="1:1" x14ac:dyDescent="0.3">
      <c r="A18835" s="2">
        <f>IFERROR(INDEX(Forecasting!$C$6:$HS$7,1,MATCH('Weekly Sales'!$E18835,Forecasting!$C$7:$HS$7,0)),0)</f>
        <v>0</v>
      </c>
    </row>
    <row r="18836" spans="1:1" x14ac:dyDescent="0.3">
      <c r="A18836" s="2">
        <f>IFERROR(INDEX(Forecasting!$C$6:$HS$7,1,MATCH('Weekly Sales'!$E18836,Forecasting!$C$7:$HS$7,0)),0)</f>
        <v>0</v>
      </c>
    </row>
    <row r="18837" spans="1:1" x14ac:dyDescent="0.3">
      <c r="A18837" s="2">
        <f>IFERROR(INDEX(Forecasting!$C$6:$HS$7,1,MATCH('Weekly Sales'!$E18837,Forecasting!$C$7:$HS$7,0)),0)</f>
        <v>0</v>
      </c>
    </row>
    <row r="18838" spans="1:1" x14ac:dyDescent="0.3">
      <c r="A18838" s="2">
        <f>IFERROR(INDEX(Forecasting!$C$6:$HS$7,1,MATCH('Weekly Sales'!$E18838,Forecasting!$C$7:$HS$7,0)),0)</f>
        <v>0</v>
      </c>
    </row>
    <row r="18839" spans="1:1" x14ac:dyDescent="0.3">
      <c r="A18839" s="2">
        <f>IFERROR(INDEX(Forecasting!$C$6:$HS$7,1,MATCH('Weekly Sales'!$E18839,Forecasting!$C$7:$HS$7,0)),0)</f>
        <v>0</v>
      </c>
    </row>
    <row r="18840" spans="1:1" x14ac:dyDescent="0.3">
      <c r="A18840" s="2">
        <f>IFERROR(INDEX(Forecasting!$C$6:$HS$7,1,MATCH('Weekly Sales'!$E18840,Forecasting!$C$7:$HS$7,0)),0)</f>
        <v>0</v>
      </c>
    </row>
    <row r="18841" spans="1:1" x14ac:dyDescent="0.3">
      <c r="A18841" s="2">
        <f>IFERROR(INDEX(Forecasting!$C$6:$HS$7,1,MATCH('Weekly Sales'!$E18841,Forecasting!$C$7:$HS$7,0)),0)</f>
        <v>0</v>
      </c>
    </row>
    <row r="18842" spans="1:1" x14ac:dyDescent="0.3">
      <c r="A18842" s="2">
        <f>IFERROR(INDEX(Forecasting!$C$6:$HS$7,1,MATCH('Weekly Sales'!$E18842,Forecasting!$C$7:$HS$7,0)),0)</f>
        <v>0</v>
      </c>
    </row>
    <row r="18843" spans="1:1" x14ac:dyDescent="0.3">
      <c r="A18843" s="2">
        <f>IFERROR(INDEX(Forecasting!$C$6:$HS$7,1,MATCH('Weekly Sales'!$E18843,Forecasting!$C$7:$HS$7,0)),0)</f>
        <v>0</v>
      </c>
    </row>
    <row r="18844" spans="1:1" x14ac:dyDescent="0.3">
      <c r="A18844" s="2">
        <f>IFERROR(INDEX(Forecasting!$C$6:$HS$7,1,MATCH('Weekly Sales'!$E18844,Forecasting!$C$7:$HS$7,0)),0)</f>
        <v>0</v>
      </c>
    </row>
    <row r="18845" spans="1:1" x14ac:dyDescent="0.3">
      <c r="A18845" s="2">
        <f>IFERROR(INDEX(Forecasting!$C$6:$HS$7,1,MATCH('Weekly Sales'!$E18845,Forecasting!$C$7:$HS$7,0)),0)</f>
        <v>0</v>
      </c>
    </row>
    <row r="18846" spans="1:1" x14ac:dyDescent="0.3">
      <c r="A18846" s="2">
        <f>IFERROR(INDEX(Forecasting!$C$6:$HS$7,1,MATCH('Weekly Sales'!$E18846,Forecasting!$C$7:$HS$7,0)),0)</f>
        <v>0</v>
      </c>
    </row>
    <row r="18847" spans="1:1" x14ac:dyDescent="0.3">
      <c r="A18847" s="2">
        <f>IFERROR(INDEX(Forecasting!$C$6:$HS$7,1,MATCH('Weekly Sales'!$E18847,Forecasting!$C$7:$HS$7,0)),0)</f>
        <v>0</v>
      </c>
    </row>
    <row r="18848" spans="1:1" x14ac:dyDescent="0.3">
      <c r="A18848" s="2">
        <f>IFERROR(INDEX(Forecasting!$C$6:$HS$7,1,MATCH('Weekly Sales'!$E18848,Forecasting!$C$7:$HS$7,0)),0)</f>
        <v>0</v>
      </c>
    </row>
    <row r="18849" spans="1:1" x14ac:dyDescent="0.3">
      <c r="A18849" s="2">
        <f>IFERROR(INDEX(Forecasting!$C$6:$HS$7,1,MATCH('Weekly Sales'!$E18849,Forecasting!$C$7:$HS$7,0)),0)</f>
        <v>0</v>
      </c>
    </row>
    <row r="18850" spans="1:1" x14ac:dyDescent="0.3">
      <c r="A18850" s="2">
        <f>IFERROR(INDEX(Forecasting!$C$6:$HS$7,1,MATCH('Weekly Sales'!$E18850,Forecasting!$C$7:$HS$7,0)),0)</f>
        <v>0</v>
      </c>
    </row>
    <row r="18851" spans="1:1" x14ac:dyDescent="0.3">
      <c r="A18851" s="2">
        <f>IFERROR(INDEX(Forecasting!$C$6:$HS$7,1,MATCH('Weekly Sales'!$E18851,Forecasting!$C$7:$HS$7,0)),0)</f>
        <v>0</v>
      </c>
    </row>
    <row r="18852" spans="1:1" x14ac:dyDescent="0.3">
      <c r="A18852" s="2">
        <f>IFERROR(INDEX(Forecasting!$C$6:$HS$7,1,MATCH('Weekly Sales'!$E18852,Forecasting!$C$7:$HS$7,0)),0)</f>
        <v>0</v>
      </c>
    </row>
    <row r="18853" spans="1:1" x14ac:dyDescent="0.3">
      <c r="A18853" s="2">
        <f>IFERROR(INDEX(Forecasting!$C$6:$HS$7,1,MATCH('Weekly Sales'!$E18853,Forecasting!$C$7:$HS$7,0)),0)</f>
        <v>0</v>
      </c>
    </row>
    <row r="18854" spans="1:1" x14ac:dyDescent="0.3">
      <c r="A18854" s="2">
        <f>IFERROR(INDEX(Forecasting!$C$6:$HS$7,1,MATCH('Weekly Sales'!$E18854,Forecasting!$C$7:$HS$7,0)),0)</f>
        <v>0</v>
      </c>
    </row>
    <row r="18855" spans="1:1" x14ac:dyDescent="0.3">
      <c r="A18855" s="2">
        <f>IFERROR(INDEX(Forecasting!$C$6:$HS$7,1,MATCH('Weekly Sales'!$E18855,Forecasting!$C$7:$HS$7,0)),0)</f>
        <v>0</v>
      </c>
    </row>
    <row r="18856" spans="1:1" x14ac:dyDescent="0.3">
      <c r="A18856" s="2">
        <f>IFERROR(INDEX(Forecasting!$C$6:$HS$7,1,MATCH('Weekly Sales'!$E18856,Forecasting!$C$7:$HS$7,0)),0)</f>
        <v>0</v>
      </c>
    </row>
    <row r="18857" spans="1:1" x14ac:dyDescent="0.3">
      <c r="A18857" s="2">
        <f>IFERROR(INDEX(Forecasting!$C$6:$HS$7,1,MATCH('Weekly Sales'!$E18857,Forecasting!$C$7:$HS$7,0)),0)</f>
        <v>0</v>
      </c>
    </row>
    <row r="18858" spans="1:1" x14ac:dyDescent="0.3">
      <c r="A18858" s="2">
        <f>IFERROR(INDEX(Forecasting!$C$6:$HS$7,1,MATCH('Weekly Sales'!$E18858,Forecasting!$C$7:$HS$7,0)),0)</f>
        <v>0</v>
      </c>
    </row>
    <row r="18859" spans="1:1" x14ac:dyDescent="0.3">
      <c r="A18859" s="2">
        <f>IFERROR(INDEX(Forecasting!$C$6:$HS$7,1,MATCH('Weekly Sales'!$E18859,Forecasting!$C$7:$HS$7,0)),0)</f>
        <v>0</v>
      </c>
    </row>
    <row r="18860" spans="1:1" x14ac:dyDescent="0.3">
      <c r="A18860" s="2">
        <f>IFERROR(INDEX(Forecasting!$C$6:$HS$7,1,MATCH('Weekly Sales'!$E18860,Forecasting!$C$7:$HS$7,0)),0)</f>
        <v>0</v>
      </c>
    </row>
    <row r="18861" spans="1:1" x14ac:dyDescent="0.3">
      <c r="A18861" s="2">
        <f>IFERROR(INDEX(Forecasting!$C$6:$HS$7,1,MATCH('Weekly Sales'!$E18861,Forecasting!$C$7:$HS$7,0)),0)</f>
        <v>0</v>
      </c>
    </row>
    <row r="18862" spans="1:1" x14ac:dyDescent="0.3">
      <c r="A18862" s="2">
        <f>IFERROR(INDEX(Forecasting!$C$6:$HS$7,1,MATCH('Weekly Sales'!$E18862,Forecasting!$C$7:$HS$7,0)),0)</f>
        <v>0</v>
      </c>
    </row>
    <row r="18863" spans="1:1" x14ac:dyDescent="0.3">
      <c r="A18863" s="2">
        <f>IFERROR(INDEX(Forecasting!$C$6:$HS$7,1,MATCH('Weekly Sales'!$E18863,Forecasting!$C$7:$HS$7,0)),0)</f>
        <v>0</v>
      </c>
    </row>
    <row r="18864" spans="1:1" x14ac:dyDescent="0.3">
      <c r="A18864" s="2">
        <f>IFERROR(INDEX(Forecasting!$C$6:$HS$7,1,MATCH('Weekly Sales'!$E18864,Forecasting!$C$7:$HS$7,0)),0)</f>
        <v>0</v>
      </c>
    </row>
    <row r="18865" spans="1:1" x14ac:dyDescent="0.3">
      <c r="A18865" s="2">
        <f>IFERROR(INDEX(Forecasting!$C$6:$HS$7,1,MATCH('Weekly Sales'!$E18865,Forecasting!$C$7:$HS$7,0)),0)</f>
        <v>0</v>
      </c>
    </row>
    <row r="18866" spans="1:1" x14ac:dyDescent="0.3">
      <c r="A18866" s="2">
        <f>IFERROR(INDEX(Forecasting!$C$6:$HS$7,1,MATCH('Weekly Sales'!$E18866,Forecasting!$C$7:$HS$7,0)),0)</f>
        <v>0</v>
      </c>
    </row>
    <row r="18867" spans="1:1" x14ac:dyDescent="0.3">
      <c r="A18867" s="2">
        <f>IFERROR(INDEX(Forecasting!$C$6:$HS$7,1,MATCH('Weekly Sales'!$E18867,Forecasting!$C$7:$HS$7,0)),0)</f>
        <v>0</v>
      </c>
    </row>
    <row r="18868" spans="1:1" x14ac:dyDescent="0.3">
      <c r="A18868" s="2">
        <f>IFERROR(INDEX(Forecasting!$C$6:$HS$7,1,MATCH('Weekly Sales'!$E18868,Forecasting!$C$7:$HS$7,0)),0)</f>
        <v>0</v>
      </c>
    </row>
    <row r="18869" spans="1:1" x14ac:dyDescent="0.3">
      <c r="A18869" s="2">
        <f>IFERROR(INDEX(Forecasting!$C$6:$HS$7,1,MATCH('Weekly Sales'!$E18869,Forecasting!$C$7:$HS$7,0)),0)</f>
        <v>0</v>
      </c>
    </row>
    <row r="18870" spans="1:1" x14ac:dyDescent="0.3">
      <c r="A18870" s="2">
        <f>IFERROR(INDEX(Forecasting!$C$6:$HS$7,1,MATCH('Weekly Sales'!$E18870,Forecasting!$C$7:$HS$7,0)),0)</f>
        <v>0</v>
      </c>
    </row>
    <row r="18871" spans="1:1" x14ac:dyDescent="0.3">
      <c r="A18871" s="2">
        <f>IFERROR(INDEX(Forecasting!$C$6:$HS$7,1,MATCH('Weekly Sales'!$E18871,Forecasting!$C$7:$HS$7,0)),0)</f>
        <v>0</v>
      </c>
    </row>
    <row r="18872" spans="1:1" x14ac:dyDescent="0.3">
      <c r="A18872" s="2">
        <f>IFERROR(INDEX(Forecasting!$C$6:$HS$7,1,MATCH('Weekly Sales'!$E18872,Forecasting!$C$7:$HS$7,0)),0)</f>
        <v>0</v>
      </c>
    </row>
    <row r="18873" spans="1:1" x14ac:dyDescent="0.3">
      <c r="A18873" s="2">
        <f>IFERROR(INDEX(Forecasting!$C$6:$HS$7,1,MATCH('Weekly Sales'!$E18873,Forecasting!$C$7:$HS$7,0)),0)</f>
        <v>0</v>
      </c>
    </row>
    <row r="18874" spans="1:1" x14ac:dyDescent="0.3">
      <c r="A18874" s="2">
        <f>IFERROR(INDEX(Forecasting!$C$6:$HS$7,1,MATCH('Weekly Sales'!$E18874,Forecasting!$C$7:$HS$7,0)),0)</f>
        <v>0</v>
      </c>
    </row>
    <row r="18875" spans="1:1" x14ac:dyDescent="0.3">
      <c r="A18875" s="2">
        <f>IFERROR(INDEX(Forecasting!$C$6:$HS$7,1,MATCH('Weekly Sales'!$E18875,Forecasting!$C$7:$HS$7,0)),0)</f>
        <v>0</v>
      </c>
    </row>
    <row r="18876" spans="1:1" x14ac:dyDescent="0.3">
      <c r="A18876" s="2">
        <f>IFERROR(INDEX(Forecasting!$C$6:$HS$7,1,MATCH('Weekly Sales'!$E18876,Forecasting!$C$7:$HS$7,0)),0)</f>
        <v>0</v>
      </c>
    </row>
    <row r="18877" spans="1:1" x14ac:dyDescent="0.3">
      <c r="A18877" s="2">
        <f>IFERROR(INDEX(Forecasting!$C$6:$HS$7,1,MATCH('Weekly Sales'!$E18877,Forecasting!$C$7:$HS$7,0)),0)</f>
        <v>0</v>
      </c>
    </row>
    <row r="18878" spans="1:1" x14ac:dyDescent="0.3">
      <c r="A18878" s="2">
        <f>IFERROR(INDEX(Forecasting!$C$6:$HS$7,1,MATCH('Weekly Sales'!$E18878,Forecasting!$C$7:$HS$7,0)),0)</f>
        <v>0</v>
      </c>
    </row>
    <row r="18879" spans="1:1" x14ac:dyDescent="0.3">
      <c r="A18879" s="2">
        <f>IFERROR(INDEX(Forecasting!$C$6:$HS$7,1,MATCH('Weekly Sales'!$E18879,Forecasting!$C$7:$HS$7,0)),0)</f>
        <v>0</v>
      </c>
    </row>
    <row r="18880" spans="1:1" x14ac:dyDescent="0.3">
      <c r="A18880" s="2">
        <f>IFERROR(INDEX(Forecasting!$C$6:$HS$7,1,MATCH('Weekly Sales'!$E18880,Forecasting!$C$7:$HS$7,0)),0)</f>
        <v>0</v>
      </c>
    </row>
    <row r="18881" spans="1:1" x14ac:dyDescent="0.3">
      <c r="A18881" s="2">
        <f>IFERROR(INDEX(Forecasting!$C$6:$HS$7,1,MATCH('Weekly Sales'!$E18881,Forecasting!$C$7:$HS$7,0)),0)</f>
        <v>0</v>
      </c>
    </row>
    <row r="18882" spans="1:1" x14ac:dyDescent="0.3">
      <c r="A18882" s="2">
        <f>IFERROR(INDEX(Forecasting!$C$6:$HS$7,1,MATCH('Weekly Sales'!$E18882,Forecasting!$C$7:$HS$7,0)),0)</f>
        <v>0</v>
      </c>
    </row>
    <row r="18883" spans="1:1" x14ac:dyDescent="0.3">
      <c r="A18883" s="2">
        <f>IFERROR(INDEX(Forecasting!$C$6:$HS$7,1,MATCH('Weekly Sales'!$E18883,Forecasting!$C$7:$HS$7,0)),0)</f>
        <v>0</v>
      </c>
    </row>
    <row r="18884" spans="1:1" x14ac:dyDescent="0.3">
      <c r="A18884" s="2">
        <f>IFERROR(INDEX(Forecasting!$C$6:$HS$7,1,MATCH('Weekly Sales'!$E18884,Forecasting!$C$7:$HS$7,0)),0)</f>
        <v>0</v>
      </c>
    </row>
    <row r="18885" spans="1:1" x14ac:dyDescent="0.3">
      <c r="A18885" s="2">
        <f>IFERROR(INDEX(Forecasting!$C$6:$HS$7,1,MATCH('Weekly Sales'!$E18885,Forecasting!$C$7:$HS$7,0)),0)</f>
        <v>0</v>
      </c>
    </row>
    <row r="18886" spans="1:1" x14ac:dyDescent="0.3">
      <c r="A18886" s="2">
        <f>IFERROR(INDEX(Forecasting!$C$6:$HS$7,1,MATCH('Weekly Sales'!$E18886,Forecasting!$C$7:$HS$7,0)),0)</f>
        <v>0</v>
      </c>
    </row>
    <row r="18887" spans="1:1" x14ac:dyDescent="0.3">
      <c r="A18887" s="2">
        <f>IFERROR(INDEX(Forecasting!$C$6:$HS$7,1,MATCH('Weekly Sales'!$E18887,Forecasting!$C$7:$HS$7,0)),0)</f>
        <v>0</v>
      </c>
    </row>
    <row r="18888" spans="1:1" x14ac:dyDescent="0.3">
      <c r="A18888" s="2">
        <f>IFERROR(INDEX(Forecasting!$C$6:$HS$7,1,MATCH('Weekly Sales'!$E18888,Forecasting!$C$7:$HS$7,0)),0)</f>
        <v>0</v>
      </c>
    </row>
    <row r="18889" spans="1:1" x14ac:dyDescent="0.3">
      <c r="A18889" s="2">
        <f>IFERROR(INDEX(Forecasting!$C$6:$HS$7,1,MATCH('Weekly Sales'!$E18889,Forecasting!$C$7:$HS$7,0)),0)</f>
        <v>0</v>
      </c>
    </row>
    <row r="18890" spans="1:1" x14ac:dyDescent="0.3">
      <c r="A18890" s="2">
        <f>IFERROR(INDEX(Forecasting!$C$6:$HS$7,1,MATCH('Weekly Sales'!$E18890,Forecasting!$C$7:$HS$7,0)),0)</f>
        <v>0</v>
      </c>
    </row>
    <row r="18891" spans="1:1" x14ac:dyDescent="0.3">
      <c r="A18891" s="2">
        <f>IFERROR(INDEX(Forecasting!$C$6:$HS$7,1,MATCH('Weekly Sales'!$E18891,Forecasting!$C$7:$HS$7,0)),0)</f>
        <v>0</v>
      </c>
    </row>
    <row r="18892" spans="1:1" x14ac:dyDescent="0.3">
      <c r="A18892" s="2">
        <f>IFERROR(INDEX(Forecasting!$C$6:$HS$7,1,MATCH('Weekly Sales'!$E18892,Forecasting!$C$7:$HS$7,0)),0)</f>
        <v>0</v>
      </c>
    </row>
    <row r="18893" spans="1:1" x14ac:dyDescent="0.3">
      <c r="A18893" s="2">
        <f>IFERROR(INDEX(Forecasting!$C$6:$HS$7,1,MATCH('Weekly Sales'!$E18893,Forecasting!$C$7:$HS$7,0)),0)</f>
        <v>0</v>
      </c>
    </row>
    <row r="18894" spans="1:1" x14ac:dyDescent="0.3">
      <c r="A18894" s="2">
        <f>IFERROR(INDEX(Forecasting!$C$6:$HS$7,1,MATCH('Weekly Sales'!$E18894,Forecasting!$C$7:$HS$7,0)),0)</f>
        <v>0</v>
      </c>
    </row>
    <row r="18895" spans="1:1" x14ac:dyDescent="0.3">
      <c r="A18895" s="2">
        <f>IFERROR(INDEX(Forecasting!$C$6:$HS$7,1,MATCH('Weekly Sales'!$E18895,Forecasting!$C$7:$HS$7,0)),0)</f>
        <v>0</v>
      </c>
    </row>
    <row r="18896" spans="1:1" x14ac:dyDescent="0.3">
      <c r="A18896" s="2">
        <f>IFERROR(INDEX(Forecasting!$C$6:$HS$7,1,MATCH('Weekly Sales'!$E18896,Forecasting!$C$7:$HS$7,0)),0)</f>
        <v>0</v>
      </c>
    </row>
    <row r="18897" spans="1:1" x14ac:dyDescent="0.3">
      <c r="A18897" s="2">
        <f>IFERROR(INDEX(Forecasting!$C$6:$HS$7,1,MATCH('Weekly Sales'!$E18897,Forecasting!$C$7:$HS$7,0)),0)</f>
        <v>0</v>
      </c>
    </row>
    <row r="18898" spans="1:1" x14ac:dyDescent="0.3">
      <c r="A18898" s="2">
        <f>IFERROR(INDEX(Forecasting!$C$6:$HS$7,1,MATCH('Weekly Sales'!$E18898,Forecasting!$C$7:$HS$7,0)),0)</f>
        <v>0</v>
      </c>
    </row>
    <row r="18899" spans="1:1" x14ac:dyDescent="0.3">
      <c r="A18899" s="2">
        <f>IFERROR(INDEX(Forecasting!$C$6:$HS$7,1,MATCH('Weekly Sales'!$E18899,Forecasting!$C$7:$HS$7,0)),0)</f>
        <v>0</v>
      </c>
    </row>
    <row r="18900" spans="1:1" x14ac:dyDescent="0.3">
      <c r="A18900" s="2">
        <f>IFERROR(INDEX(Forecasting!$C$6:$HS$7,1,MATCH('Weekly Sales'!$E18900,Forecasting!$C$7:$HS$7,0)),0)</f>
        <v>0</v>
      </c>
    </row>
    <row r="18901" spans="1:1" x14ac:dyDescent="0.3">
      <c r="A18901" s="2">
        <f>IFERROR(INDEX(Forecasting!$C$6:$HS$7,1,MATCH('Weekly Sales'!$E18901,Forecasting!$C$7:$HS$7,0)),0)</f>
        <v>0</v>
      </c>
    </row>
    <row r="18902" spans="1:1" x14ac:dyDescent="0.3">
      <c r="A18902" s="2">
        <f>IFERROR(INDEX(Forecasting!$C$6:$HS$7,1,MATCH('Weekly Sales'!$E18902,Forecasting!$C$7:$HS$7,0)),0)</f>
        <v>0</v>
      </c>
    </row>
    <row r="18903" spans="1:1" x14ac:dyDescent="0.3">
      <c r="A18903" s="2">
        <f>IFERROR(INDEX(Forecasting!$C$6:$HS$7,1,MATCH('Weekly Sales'!$E18903,Forecasting!$C$7:$HS$7,0)),0)</f>
        <v>0</v>
      </c>
    </row>
    <row r="18904" spans="1:1" x14ac:dyDescent="0.3">
      <c r="A18904" s="2">
        <f>IFERROR(INDEX(Forecasting!$C$6:$HS$7,1,MATCH('Weekly Sales'!$E18904,Forecasting!$C$7:$HS$7,0)),0)</f>
        <v>0</v>
      </c>
    </row>
    <row r="18905" spans="1:1" x14ac:dyDescent="0.3">
      <c r="A18905" s="2">
        <f>IFERROR(INDEX(Forecasting!$C$6:$HS$7,1,MATCH('Weekly Sales'!$E18905,Forecasting!$C$7:$HS$7,0)),0)</f>
        <v>0</v>
      </c>
    </row>
    <row r="18906" spans="1:1" x14ac:dyDescent="0.3">
      <c r="A18906" s="2">
        <f>IFERROR(INDEX(Forecasting!$C$6:$HS$7,1,MATCH('Weekly Sales'!$E18906,Forecasting!$C$7:$HS$7,0)),0)</f>
        <v>0</v>
      </c>
    </row>
    <row r="18907" spans="1:1" x14ac:dyDescent="0.3">
      <c r="A18907" s="2">
        <f>IFERROR(INDEX(Forecasting!$C$6:$HS$7,1,MATCH('Weekly Sales'!$E18907,Forecasting!$C$7:$HS$7,0)),0)</f>
        <v>0</v>
      </c>
    </row>
    <row r="18908" spans="1:1" x14ac:dyDescent="0.3">
      <c r="A18908" s="2">
        <f>IFERROR(INDEX(Forecasting!$C$6:$HS$7,1,MATCH('Weekly Sales'!$E18908,Forecasting!$C$7:$HS$7,0)),0)</f>
        <v>0</v>
      </c>
    </row>
    <row r="18909" spans="1:1" x14ac:dyDescent="0.3">
      <c r="A18909" s="2">
        <f>IFERROR(INDEX(Forecasting!$C$6:$HS$7,1,MATCH('Weekly Sales'!$E18909,Forecasting!$C$7:$HS$7,0)),0)</f>
        <v>0</v>
      </c>
    </row>
    <row r="18910" spans="1:1" x14ac:dyDescent="0.3">
      <c r="A18910" s="2">
        <f>IFERROR(INDEX(Forecasting!$C$6:$HS$7,1,MATCH('Weekly Sales'!$E18910,Forecasting!$C$7:$HS$7,0)),0)</f>
        <v>0</v>
      </c>
    </row>
    <row r="18911" spans="1:1" x14ac:dyDescent="0.3">
      <c r="A18911" s="2">
        <f>IFERROR(INDEX(Forecasting!$C$6:$HS$7,1,MATCH('Weekly Sales'!$E18911,Forecasting!$C$7:$HS$7,0)),0)</f>
        <v>0</v>
      </c>
    </row>
    <row r="18912" spans="1:1" x14ac:dyDescent="0.3">
      <c r="A18912" s="2">
        <f>IFERROR(INDEX(Forecasting!$C$6:$HS$7,1,MATCH('Weekly Sales'!$E18912,Forecasting!$C$7:$HS$7,0)),0)</f>
        <v>0</v>
      </c>
    </row>
    <row r="18913" spans="1:1" x14ac:dyDescent="0.3">
      <c r="A18913" s="2">
        <f>IFERROR(INDEX(Forecasting!$C$6:$HS$7,1,MATCH('Weekly Sales'!$E18913,Forecasting!$C$7:$HS$7,0)),0)</f>
        <v>0</v>
      </c>
    </row>
    <row r="18914" spans="1:1" x14ac:dyDescent="0.3">
      <c r="A18914" s="2">
        <f>IFERROR(INDEX(Forecasting!$C$6:$HS$7,1,MATCH('Weekly Sales'!$E18914,Forecasting!$C$7:$HS$7,0)),0)</f>
        <v>0</v>
      </c>
    </row>
    <row r="18915" spans="1:1" x14ac:dyDescent="0.3">
      <c r="A18915" s="2">
        <f>IFERROR(INDEX(Forecasting!$C$6:$HS$7,1,MATCH('Weekly Sales'!$E18915,Forecasting!$C$7:$HS$7,0)),0)</f>
        <v>0</v>
      </c>
    </row>
    <row r="18916" spans="1:1" x14ac:dyDescent="0.3">
      <c r="A18916" s="2">
        <f>IFERROR(INDEX(Forecasting!$C$6:$HS$7,1,MATCH('Weekly Sales'!$E18916,Forecasting!$C$7:$HS$7,0)),0)</f>
        <v>0</v>
      </c>
    </row>
    <row r="18917" spans="1:1" x14ac:dyDescent="0.3">
      <c r="A18917" s="2">
        <f>IFERROR(INDEX(Forecasting!$C$6:$HS$7,1,MATCH('Weekly Sales'!$E18917,Forecasting!$C$7:$HS$7,0)),0)</f>
        <v>0</v>
      </c>
    </row>
    <row r="18918" spans="1:1" x14ac:dyDescent="0.3">
      <c r="A18918" s="2">
        <f>IFERROR(INDEX(Forecasting!$C$6:$HS$7,1,MATCH('Weekly Sales'!$E18918,Forecasting!$C$7:$HS$7,0)),0)</f>
        <v>0</v>
      </c>
    </row>
    <row r="18919" spans="1:1" x14ac:dyDescent="0.3">
      <c r="A18919" s="2">
        <f>IFERROR(INDEX(Forecasting!$C$6:$HS$7,1,MATCH('Weekly Sales'!$E18919,Forecasting!$C$7:$HS$7,0)),0)</f>
        <v>0</v>
      </c>
    </row>
    <row r="18920" spans="1:1" x14ac:dyDescent="0.3">
      <c r="A18920" s="2">
        <f>IFERROR(INDEX(Forecasting!$C$6:$HS$7,1,MATCH('Weekly Sales'!$E18920,Forecasting!$C$7:$HS$7,0)),0)</f>
        <v>0</v>
      </c>
    </row>
    <row r="18921" spans="1:1" x14ac:dyDescent="0.3">
      <c r="A18921" s="2">
        <f>IFERROR(INDEX(Forecasting!$C$6:$HS$7,1,MATCH('Weekly Sales'!$E18921,Forecasting!$C$7:$HS$7,0)),0)</f>
        <v>0</v>
      </c>
    </row>
    <row r="18922" spans="1:1" x14ac:dyDescent="0.3">
      <c r="A18922" s="2">
        <f>IFERROR(INDEX(Forecasting!$C$6:$HS$7,1,MATCH('Weekly Sales'!$E18922,Forecasting!$C$7:$HS$7,0)),0)</f>
        <v>0</v>
      </c>
    </row>
    <row r="18923" spans="1:1" x14ac:dyDescent="0.3">
      <c r="A18923" s="2">
        <f>IFERROR(INDEX(Forecasting!$C$6:$HS$7,1,MATCH('Weekly Sales'!$E18923,Forecasting!$C$7:$HS$7,0)),0)</f>
        <v>0</v>
      </c>
    </row>
    <row r="18924" spans="1:1" x14ac:dyDescent="0.3">
      <c r="A18924" s="2">
        <f>IFERROR(INDEX(Forecasting!$C$6:$HS$7,1,MATCH('Weekly Sales'!$E18924,Forecasting!$C$7:$HS$7,0)),0)</f>
        <v>0</v>
      </c>
    </row>
    <row r="18925" spans="1:1" x14ac:dyDescent="0.3">
      <c r="A18925" s="2">
        <f>IFERROR(INDEX(Forecasting!$C$6:$HS$7,1,MATCH('Weekly Sales'!$E18925,Forecasting!$C$7:$HS$7,0)),0)</f>
        <v>0</v>
      </c>
    </row>
    <row r="18926" spans="1:1" x14ac:dyDescent="0.3">
      <c r="A18926" s="2">
        <f>IFERROR(INDEX(Forecasting!$C$6:$HS$7,1,MATCH('Weekly Sales'!$E18926,Forecasting!$C$7:$HS$7,0)),0)</f>
        <v>0</v>
      </c>
    </row>
    <row r="18927" spans="1:1" x14ac:dyDescent="0.3">
      <c r="A18927" s="2">
        <f>IFERROR(INDEX(Forecasting!$C$6:$HS$7,1,MATCH('Weekly Sales'!$E18927,Forecasting!$C$7:$HS$7,0)),0)</f>
        <v>0</v>
      </c>
    </row>
    <row r="18928" spans="1:1" x14ac:dyDescent="0.3">
      <c r="A18928" s="2">
        <f>IFERROR(INDEX(Forecasting!$C$6:$HS$7,1,MATCH('Weekly Sales'!$E18928,Forecasting!$C$7:$HS$7,0)),0)</f>
        <v>0</v>
      </c>
    </row>
    <row r="18929" spans="1:1" x14ac:dyDescent="0.3">
      <c r="A18929" s="2">
        <f>IFERROR(INDEX(Forecasting!$C$6:$HS$7,1,MATCH('Weekly Sales'!$E18929,Forecasting!$C$7:$HS$7,0)),0)</f>
        <v>0</v>
      </c>
    </row>
    <row r="18930" spans="1:1" x14ac:dyDescent="0.3">
      <c r="A18930" s="2">
        <f>IFERROR(INDEX(Forecasting!$C$6:$HS$7,1,MATCH('Weekly Sales'!$E18930,Forecasting!$C$7:$HS$7,0)),0)</f>
        <v>0</v>
      </c>
    </row>
    <row r="18931" spans="1:1" x14ac:dyDescent="0.3">
      <c r="A18931" s="2">
        <f>IFERROR(INDEX(Forecasting!$C$6:$HS$7,1,MATCH('Weekly Sales'!$E18931,Forecasting!$C$7:$HS$7,0)),0)</f>
        <v>0</v>
      </c>
    </row>
    <row r="18932" spans="1:1" x14ac:dyDescent="0.3">
      <c r="A18932" s="2">
        <f>IFERROR(INDEX(Forecasting!$C$6:$HS$7,1,MATCH('Weekly Sales'!$E18932,Forecasting!$C$7:$HS$7,0)),0)</f>
        <v>0</v>
      </c>
    </row>
    <row r="18933" spans="1:1" x14ac:dyDescent="0.3">
      <c r="A18933" s="2">
        <f>IFERROR(INDEX(Forecasting!$C$6:$HS$7,1,MATCH('Weekly Sales'!$E18933,Forecasting!$C$7:$HS$7,0)),0)</f>
        <v>0</v>
      </c>
    </row>
    <row r="18934" spans="1:1" x14ac:dyDescent="0.3">
      <c r="A18934" s="2">
        <f>IFERROR(INDEX(Forecasting!$C$6:$HS$7,1,MATCH('Weekly Sales'!$E18934,Forecasting!$C$7:$HS$7,0)),0)</f>
        <v>0</v>
      </c>
    </row>
    <row r="18935" spans="1:1" x14ac:dyDescent="0.3">
      <c r="A18935" s="2">
        <f>IFERROR(INDEX(Forecasting!$C$6:$HS$7,1,MATCH('Weekly Sales'!$E18935,Forecasting!$C$7:$HS$7,0)),0)</f>
        <v>0</v>
      </c>
    </row>
    <row r="18936" spans="1:1" x14ac:dyDescent="0.3">
      <c r="A18936" s="2">
        <f>IFERROR(INDEX(Forecasting!$C$6:$HS$7,1,MATCH('Weekly Sales'!$E18936,Forecasting!$C$7:$HS$7,0)),0)</f>
        <v>0</v>
      </c>
    </row>
    <row r="18937" spans="1:1" x14ac:dyDescent="0.3">
      <c r="A18937" s="2">
        <f>IFERROR(INDEX(Forecasting!$C$6:$HS$7,1,MATCH('Weekly Sales'!$E18937,Forecasting!$C$7:$HS$7,0)),0)</f>
        <v>0</v>
      </c>
    </row>
    <row r="18938" spans="1:1" x14ac:dyDescent="0.3">
      <c r="A18938" s="2">
        <f>IFERROR(INDEX(Forecasting!$C$6:$HS$7,1,MATCH('Weekly Sales'!$E18938,Forecasting!$C$7:$HS$7,0)),0)</f>
        <v>0</v>
      </c>
    </row>
    <row r="18939" spans="1:1" x14ac:dyDescent="0.3">
      <c r="A18939" s="2">
        <f>IFERROR(INDEX(Forecasting!$C$6:$HS$7,1,MATCH('Weekly Sales'!$E18939,Forecasting!$C$7:$HS$7,0)),0)</f>
        <v>0</v>
      </c>
    </row>
    <row r="18940" spans="1:1" x14ac:dyDescent="0.3">
      <c r="A18940" s="2">
        <f>IFERROR(INDEX(Forecasting!$C$6:$HS$7,1,MATCH('Weekly Sales'!$E18940,Forecasting!$C$7:$HS$7,0)),0)</f>
        <v>0</v>
      </c>
    </row>
    <row r="18941" spans="1:1" x14ac:dyDescent="0.3">
      <c r="A18941" s="2">
        <f>IFERROR(INDEX(Forecasting!$C$6:$HS$7,1,MATCH('Weekly Sales'!$E18941,Forecasting!$C$7:$HS$7,0)),0)</f>
        <v>0</v>
      </c>
    </row>
    <row r="18942" spans="1:1" x14ac:dyDescent="0.3">
      <c r="A18942" s="2">
        <f>IFERROR(INDEX(Forecasting!$C$6:$HS$7,1,MATCH('Weekly Sales'!$E18942,Forecasting!$C$7:$HS$7,0)),0)</f>
        <v>0</v>
      </c>
    </row>
    <row r="18943" spans="1:1" x14ac:dyDescent="0.3">
      <c r="A18943" s="2">
        <f>IFERROR(INDEX(Forecasting!$C$6:$HS$7,1,MATCH('Weekly Sales'!$E18943,Forecasting!$C$7:$HS$7,0)),0)</f>
        <v>0</v>
      </c>
    </row>
    <row r="18944" spans="1:1" x14ac:dyDescent="0.3">
      <c r="A18944" s="2">
        <f>IFERROR(INDEX(Forecasting!$C$6:$HS$7,1,MATCH('Weekly Sales'!$E18944,Forecasting!$C$7:$HS$7,0)),0)</f>
        <v>0</v>
      </c>
    </row>
    <row r="18945" spans="1:1" x14ac:dyDescent="0.3">
      <c r="A18945" s="2">
        <f>IFERROR(INDEX(Forecasting!$C$6:$HS$7,1,MATCH('Weekly Sales'!$E18945,Forecasting!$C$7:$HS$7,0)),0)</f>
        <v>0</v>
      </c>
    </row>
    <row r="18946" spans="1:1" x14ac:dyDescent="0.3">
      <c r="A18946" s="2">
        <f>IFERROR(INDEX(Forecasting!$C$6:$HS$7,1,MATCH('Weekly Sales'!$E18946,Forecasting!$C$7:$HS$7,0)),0)</f>
        <v>0</v>
      </c>
    </row>
    <row r="18947" spans="1:1" x14ac:dyDescent="0.3">
      <c r="A18947" s="2">
        <f>IFERROR(INDEX(Forecasting!$C$6:$HS$7,1,MATCH('Weekly Sales'!$E18947,Forecasting!$C$7:$HS$7,0)),0)</f>
        <v>0</v>
      </c>
    </row>
    <row r="18948" spans="1:1" x14ac:dyDescent="0.3">
      <c r="A18948" s="2">
        <f>IFERROR(INDEX(Forecasting!$C$6:$HS$7,1,MATCH('Weekly Sales'!$E18948,Forecasting!$C$7:$HS$7,0)),0)</f>
        <v>0</v>
      </c>
    </row>
    <row r="18949" spans="1:1" x14ac:dyDescent="0.3">
      <c r="A18949" s="2">
        <f>IFERROR(INDEX(Forecasting!$C$6:$HS$7,1,MATCH('Weekly Sales'!$E18949,Forecasting!$C$7:$HS$7,0)),0)</f>
        <v>0</v>
      </c>
    </row>
    <row r="18950" spans="1:1" x14ac:dyDescent="0.3">
      <c r="A18950" s="2">
        <f>IFERROR(INDEX(Forecasting!$C$6:$HS$7,1,MATCH('Weekly Sales'!$E18950,Forecasting!$C$7:$HS$7,0)),0)</f>
        <v>0</v>
      </c>
    </row>
    <row r="18951" spans="1:1" x14ac:dyDescent="0.3">
      <c r="A18951" s="2">
        <f>IFERROR(INDEX(Forecasting!$C$6:$HS$7,1,MATCH('Weekly Sales'!$E18951,Forecasting!$C$7:$HS$7,0)),0)</f>
        <v>0</v>
      </c>
    </row>
    <row r="18952" spans="1:1" x14ac:dyDescent="0.3">
      <c r="A18952" s="2">
        <f>IFERROR(INDEX(Forecasting!$C$6:$HS$7,1,MATCH('Weekly Sales'!$E18952,Forecasting!$C$7:$HS$7,0)),0)</f>
        <v>0</v>
      </c>
    </row>
    <row r="18953" spans="1:1" x14ac:dyDescent="0.3">
      <c r="A18953" s="2">
        <f>IFERROR(INDEX(Forecasting!$C$6:$HS$7,1,MATCH('Weekly Sales'!$E18953,Forecasting!$C$7:$HS$7,0)),0)</f>
        <v>0</v>
      </c>
    </row>
    <row r="18954" spans="1:1" x14ac:dyDescent="0.3">
      <c r="A18954" s="2">
        <f>IFERROR(INDEX(Forecasting!$C$6:$HS$7,1,MATCH('Weekly Sales'!$E18954,Forecasting!$C$7:$HS$7,0)),0)</f>
        <v>0</v>
      </c>
    </row>
    <row r="18955" spans="1:1" x14ac:dyDescent="0.3">
      <c r="A18955" s="2">
        <f>IFERROR(INDEX(Forecasting!$C$6:$HS$7,1,MATCH('Weekly Sales'!$E18955,Forecasting!$C$7:$HS$7,0)),0)</f>
        <v>0</v>
      </c>
    </row>
    <row r="18956" spans="1:1" x14ac:dyDescent="0.3">
      <c r="A18956" s="2">
        <f>IFERROR(INDEX(Forecasting!$C$6:$HS$7,1,MATCH('Weekly Sales'!$E18956,Forecasting!$C$7:$HS$7,0)),0)</f>
        <v>0</v>
      </c>
    </row>
    <row r="18957" spans="1:1" x14ac:dyDescent="0.3">
      <c r="A18957" s="2">
        <f>IFERROR(INDEX(Forecasting!$C$6:$HS$7,1,MATCH('Weekly Sales'!$E18957,Forecasting!$C$7:$HS$7,0)),0)</f>
        <v>0</v>
      </c>
    </row>
    <row r="18958" spans="1:1" x14ac:dyDescent="0.3">
      <c r="A18958" s="2">
        <f>IFERROR(INDEX(Forecasting!$C$6:$HS$7,1,MATCH('Weekly Sales'!$E18958,Forecasting!$C$7:$HS$7,0)),0)</f>
        <v>0</v>
      </c>
    </row>
    <row r="18959" spans="1:1" x14ac:dyDescent="0.3">
      <c r="A18959" s="2">
        <f>IFERROR(INDEX(Forecasting!$C$6:$HS$7,1,MATCH('Weekly Sales'!$E18959,Forecasting!$C$7:$HS$7,0)),0)</f>
        <v>0</v>
      </c>
    </row>
    <row r="18960" spans="1:1" x14ac:dyDescent="0.3">
      <c r="A18960" s="2">
        <f>IFERROR(INDEX(Forecasting!$C$6:$HS$7,1,MATCH('Weekly Sales'!$E18960,Forecasting!$C$7:$HS$7,0)),0)</f>
        <v>0</v>
      </c>
    </row>
    <row r="18961" spans="1:1" x14ac:dyDescent="0.3">
      <c r="A18961" s="2">
        <f>IFERROR(INDEX(Forecasting!$C$6:$HS$7,1,MATCH('Weekly Sales'!$E18961,Forecasting!$C$7:$HS$7,0)),0)</f>
        <v>0</v>
      </c>
    </row>
    <row r="18962" spans="1:1" x14ac:dyDescent="0.3">
      <c r="A18962" s="2">
        <f>IFERROR(INDEX(Forecasting!$C$6:$HS$7,1,MATCH('Weekly Sales'!$E18962,Forecasting!$C$7:$HS$7,0)),0)</f>
        <v>0</v>
      </c>
    </row>
    <row r="18963" spans="1:1" x14ac:dyDescent="0.3">
      <c r="A18963" s="2">
        <f>IFERROR(INDEX(Forecasting!$C$6:$HS$7,1,MATCH('Weekly Sales'!$E18963,Forecasting!$C$7:$HS$7,0)),0)</f>
        <v>0</v>
      </c>
    </row>
    <row r="18964" spans="1:1" x14ac:dyDescent="0.3">
      <c r="A18964" s="2">
        <f>IFERROR(INDEX(Forecasting!$C$6:$HS$7,1,MATCH('Weekly Sales'!$E18964,Forecasting!$C$7:$HS$7,0)),0)</f>
        <v>0</v>
      </c>
    </row>
    <row r="18965" spans="1:1" x14ac:dyDescent="0.3">
      <c r="A18965" s="2">
        <f>IFERROR(INDEX(Forecasting!$C$6:$HS$7,1,MATCH('Weekly Sales'!$E18965,Forecasting!$C$7:$HS$7,0)),0)</f>
        <v>0</v>
      </c>
    </row>
    <row r="18966" spans="1:1" x14ac:dyDescent="0.3">
      <c r="A18966" s="2">
        <f>IFERROR(INDEX(Forecasting!$C$6:$HS$7,1,MATCH('Weekly Sales'!$E18966,Forecasting!$C$7:$HS$7,0)),0)</f>
        <v>0</v>
      </c>
    </row>
    <row r="18967" spans="1:1" x14ac:dyDescent="0.3">
      <c r="A18967" s="2">
        <f>IFERROR(INDEX(Forecasting!$C$6:$HS$7,1,MATCH('Weekly Sales'!$E18967,Forecasting!$C$7:$HS$7,0)),0)</f>
        <v>0</v>
      </c>
    </row>
    <row r="18968" spans="1:1" x14ac:dyDescent="0.3">
      <c r="A18968" s="2">
        <f>IFERROR(INDEX(Forecasting!$C$6:$HS$7,1,MATCH('Weekly Sales'!$E18968,Forecasting!$C$7:$HS$7,0)),0)</f>
        <v>0</v>
      </c>
    </row>
    <row r="18969" spans="1:1" x14ac:dyDescent="0.3">
      <c r="A18969" s="2">
        <f>IFERROR(INDEX(Forecasting!$C$6:$HS$7,1,MATCH('Weekly Sales'!$E18969,Forecasting!$C$7:$HS$7,0)),0)</f>
        <v>0</v>
      </c>
    </row>
    <row r="18970" spans="1:1" x14ac:dyDescent="0.3">
      <c r="A18970" s="2">
        <f>IFERROR(INDEX(Forecasting!$C$6:$HS$7,1,MATCH('Weekly Sales'!$E18970,Forecasting!$C$7:$HS$7,0)),0)</f>
        <v>0</v>
      </c>
    </row>
    <row r="18971" spans="1:1" x14ac:dyDescent="0.3">
      <c r="A18971" s="2">
        <f>IFERROR(INDEX(Forecasting!$C$6:$HS$7,1,MATCH('Weekly Sales'!$E18971,Forecasting!$C$7:$HS$7,0)),0)</f>
        <v>0</v>
      </c>
    </row>
    <row r="18972" spans="1:1" x14ac:dyDescent="0.3">
      <c r="A18972" s="2">
        <f>IFERROR(INDEX(Forecasting!$C$6:$HS$7,1,MATCH('Weekly Sales'!$E18972,Forecasting!$C$7:$HS$7,0)),0)</f>
        <v>0</v>
      </c>
    </row>
    <row r="18973" spans="1:1" x14ac:dyDescent="0.3">
      <c r="A18973" s="2">
        <f>IFERROR(INDEX(Forecasting!$C$6:$HS$7,1,MATCH('Weekly Sales'!$E18973,Forecasting!$C$7:$HS$7,0)),0)</f>
        <v>0</v>
      </c>
    </row>
    <row r="18974" spans="1:1" x14ac:dyDescent="0.3">
      <c r="A18974" s="2">
        <f>IFERROR(INDEX(Forecasting!$C$6:$HS$7,1,MATCH('Weekly Sales'!$E18974,Forecasting!$C$7:$HS$7,0)),0)</f>
        <v>0</v>
      </c>
    </row>
    <row r="18975" spans="1:1" x14ac:dyDescent="0.3">
      <c r="A18975" s="2">
        <f>IFERROR(INDEX(Forecasting!$C$6:$HS$7,1,MATCH('Weekly Sales'!$E18975,Forecasting!$C$7:$HS$7,0)),0)</f>
        <v>0</v>
      </c>
    </row>
    <row r="18976" spans="1:1" x14ac:dyDescent="0.3">
      <c r="A18976" s="2">
        <f>IFERROR(INDEX(Forecasting!$C$6:$HS$7,1,MATCH('Weekly Sales'!$E18976,Forecasting!$C$7:$HS$7,0)),0)</f>
        <v>0</v>
      </c>
    </row>
    <row r="18977" spans="1:1" x14ac:dyDescent="0.3">
      <c r="A18977" s="2">
        <f>IFERROR(INDEX(Forecasting!$C$6:$HS$7,1,MATCH('Weekly Sales'!$E18977,Forecasting!$C$7:$HS$7,0)),0)</f>
        <v>0</v>
      </c>
    </row>
    <row r="18978" spans="1:1" x14ac:dyDescent="0.3">
      <c r="A18978" s="2">
        <f>IFERROR(INDEX(Forecasting!$C$6:$HS$7,1,MATCH('Weekly Sales'!$E18978,Forecasting!$C$7:$HS$7,0)),0)</f>
        <v>0</v>
      </c>
    </row>
    <row r="18979" spans="1:1" x14ac:dyDescent="0.3">
      <c r="A18979" s="2">
        <f>IFERROR(INDEX(Forecasting!$C$6:$HS$7,1,MATCH('Weekly Sales'!$E18979,Forecasting!$C$7:$HS$7,0)),0)</f>
        <v>0</v>
      </c>
    </row>
    <row r="18980" spans="1:1" x14ac:dyDescent="0.3">
      <c r="A18980" s="2">
        <f>IFERROR(INDEX(Forecasting!$C$6:$HS$7,1,MATCH('Weekly Sales'!$E18980,Forecasting!$C$7:$HS$7,0)),0)</f>
        <v>0</v>
      </c>
    </row>
    <row r="18981" spans="1:1" x14ac:dyDescent="0.3">
      <c r="A18981" s="2">
        <f>IFERROR(INDEX(Forecasting!$C$6:$HS$7,1,MATCH('Weekly Sales'!$E18981,Forecasting!$C$7:$HS$7,0)),0)</f>
        <v>0</v>
      </c>
    </row>
    <row r="18982" spans="1:1" x14ac:dyDescent="0.3">
      <c r="A18982" s="2">
        <f>IFERROR(INDEX(Forecasting!$C$6:$HS$7,1,MATCH('Weekly Sales'!$E18982,Forecasting!$C$7:$HS$7,0)),0)</f>
        <v>0</v>
      </c>
    </row>
    <row r="18983" spans="1:1" x14ac:dyDescent="0.3">
      <c r="A18983" s="2">
        <f>IFERROR(INDEX(Forecasting!$C$6:$HS$7,1,MATCH('Weekly Sales'!$E18983,Forecasting!$C$7:$HS$7,0)),0)</f>
        <v>0</v>
      </c>
    </row>
    <row r="18984" spans="1:1" x14ac:dyDescent="0.3">
      <c r="A18984" s="2">
        <f>IFERROR(INDEX(Forecasting!$C$6:$HS$7,1,MATCH('Weekly Sales'!$E18984,Forecasting!$C$7:$HS$7,0)),0)</f>
        <v>0</v>
      </c>
    </row>
    <row r="18985" spans="1:1" x14ac:dyDescent="0.3">
      <c r="A18985" s="2">
        <f>IFERROR(INDEX(Forecasting!$C$6:$HS$7,1,MATCH('Weekly Sales'!$E18985,Forecasting!$C$7:$HS$7,0)),0)</f>
        <v>0</v>
      </c>
    </row>
    <row r="18986" spans="1:1" x14ac:dyDescent="0.3">
      <c r="A18986" s="2">
        <f>IFERROR(INDEX(Forecasting!$C$6:$HS$7,1,MATCH('Weekly Sales'!$E18986,Forecasting!$C$7:$HS$7,0)),0)</f>
        <v>0</v>
      </c>
    </row>
    <row r="18987" spans="1:1" x14ac:dyDescent="0.3">
      <c r="A18987" s="2">
        <f>IFERROR(INDEX(Forecasting!$C$6:$HS$7,1,MATCH('Weekly Sales'!$E18987,Forecasting!$C$7:$HS$7,0)),0)</f>
        <v>0</v>
      </c>
    </row>
    <row r="18988" spans="1:1" x14ac:dyDescent="0.3">
      <c r="A18988" s="2">
        <f>IFERROR(INDEX(Forecasting!$C$6:$HS$7,1,MATCH('Weekly Sales'!$E18988,Forecasting!$C$7:$HS$7,0)),0)</f>
        <v>0</v>
      </c>
    </row>
    <row r="18989" spans="1:1" x14ac:dyDescent="0.3">
      <c r="A18989" s="2">
        <f>IFERROR(INDEX(Forecasting!$C$6:$HS$7,1,MATCH('Weekly Sales'!$E18989,Forecasting!$C$7:$HS$7,0)),0)</f>
        <v>0</v>
      </c>
    </row>
    <row r="18990" spans="1:1" x14ac:dyDescent="0.3">
      <c r="A18990" s="2">
        <f>IFERROR(INDEX(Forecasting!$C$6:$HS$7,1,MATCH('Weekly Sales'!$E18990,Forecasting!$C$7:$HS$7,0)),0)</f>
        <v>0</v>
      </c>
    </row>
    <row r="18991" spans="1:1" x14ac:dyDescent="0.3">
      <c r="A18991" s="2">
        <f>IFERROR(INDEX(Forecasting!$C$6:$HS$7,1,MATCH('Weekly Sales'!$E18991,Forecasting!$C$7:$HS$7,0)),0)</f>
        <v>0</v>
      </c>
    </row>
    <row r="18992" spans="1:1" x14ac:dyDescent="0.3">
      <c r="A18992" s="2">
        <f>IFERROR(INDEX(Forecasting!$C$6:$HS$7,1,MATCH('Weekly Sales'!$E18992,Forecasting!$C$7:$HS$7,0)),0)</f>
        <v>0</v>
      </c>
    </row>
    <row r="18993" spans="1:1" x14ac:dyDescent="0.3">
      <c r="A18993" s="2">
        <f>IFERROR(INDEX(Forecasting!$C$6:$HS$7,1,MATCH('Weekly Sales'!$E18993,Forecasting!$C$7:$HS$7,0)),0)</f>
        <v>0</v>
      </c>
    </row>
    <row r="18994" spans="1:1" x14ac:dyDescent="0.3">
      <c r="A18994" s="2">
        <f>IFERROR(INDEX(Forecasting!$C$6:$HS$7,1,MATCH('Weekly Sales'!$E18994,Forecasting!$C$7:$HS$7,0)),0)</f>
        <v>0</v>
      </c>
    </row>
    <row r="18995" spans="1:1" x14ac:dyDescent="0.3">
      <c r="A18995" s="2">
        <f>IFERROR(INDEX(Forecasting!$C$6:$HS$7,1,MATCH('Weekly Sales'!$E18995,Forecasting!$C$7:$HS$7,0)),0)</f>
        <v>0</v>
      </c>
    </row>
    <row r="18996" spans="1:1" x14ac:dyDescent="0.3">
      <c r="A18996" s="2">
        <f>IFERROR(INDEX(Forecasting!$C$6:$HS$7,1,MATCH('Weekly Sales'!$E18996,Forecasting!$C$7:$HS$7,0)),0)</f>
        <v>0</v>
      </c>
    </row>
    <row r="18997" spans="1:1" x14ac:dyDescent="0.3">
      <c r="A18997" s="2">
        <f>IFERROR(INDEX(Forecasting!$C$6:$HS$7,1,MATCH('Weekly Sales'!$E18997,Forecasting!$C$7:$HS$7,0)),0)</f>
        <v>0</v>
      </c>
    </row>
    <row r="18998" spans="1:1" x14ac:dyDescent="0.3">
      <c r="A18998" s="2">
        <f>IFERROR(INDEX(Forecasting!$C$6:$HS$7,1,MATCH('Weekly Sales'!$E18998,Forecasting!$C$7:$HS$7,0)),0)</f>
        <v>0</v>
      </c>
    </row>
    <row r="18999" spans="1:1" x14ac:dyDescent="0.3">
      <c r="A18999" s="2">
        <f>IFERROR(INDEX(Forecasting!$C$6:$HS$7,1,MATCH('Weekly Sales'!$E18999,Forecasting!$C$7:$HS$7,0)),0)</f>
        <v>0</v>
      </c>
    </row>
    <row r="19000" spans="1:1" x14ac:dyDescent="0.3">
      <c r="A19000" s="2">
        <f>IFERROR(INDEX(Forecasting!$C$6:$HS$7,1,MATCH('Weekly Sales'!$E19000,Forecasting!$C$7:$HS$7,0)),0)</f>
        <v>0</v>
      </c>
    </row>
    <row r="19001" spans="1:1" x14ac:dyDescent="0.3">
      <c r="A19001" s="2">
        <f>IFERROR(INDEX(Forecasting!$C$6:$HS$7,1,MATCH('Weekly Sales'!$E19001,Forecasting!$C$7:$HS$7,0)),0)</f>
        <v>0</v>
      </c>
    </row>
    <row r="19002" spans="1:1" x14ac:dyDescent="0.3">
      <c r="A19002" s="2">
        <f>IFERROR(INDEX(Forecasting!$C$6:$HS$7,1,MATCH('Weekly Sales'!$E19002,Forecasting!$C$7:$HS$7,0)),0)</f>
        <v>0</v>
      </c>
    </row>
    <row r="19003" spans="1:1" x14ac:dyDescent="0.3">
      <c r="A19003" s="2">
        <f>IFERROR(INDEX(Forecasting!$C$6:$HS$7,1,MATCH('Weekly Sales'!$E19003,Forecasting!$C$7:$HS$7,0)),0)</f>
        <v>0</v>
      </c>
    </row>
    <row r="19004" spans="1:1" x14ac:dyDescent="0.3">
      <c r="A19004" s="2">
        <f>IFERROR(INDEX(Forecasting!$C$6:$HS$7,1,MATCH('Weekly Sales'!$E19004,Forecasting!$C$7:$HS$7,0)),0)</f>
        <v>0</v>
      </c>
    </row>
    <row r="19005" spans="1:1" x14ac:dyDescent="0.3">
      <c r="A19005" s="2">
        <f>IFERROR(INDEX(Forecasting!$C$6:$HS$7,1,MATCH('Weekly Sales'!$E19005,Forecasting!$C$7:$HS$7,0)),0)</f>
        <v>0</v>
      </c>
    </row>
    <row r="19006" spans="1:1" x14ac:dyDescent="0.3">
      <c r="A19006" s="2">
        <f>IFERROR(INDEX(Forecasting!$C$6:$HS$7,1,MATCH('Weekly Sales'!$E19006,Forecasting!$C$7:$HS$7,0)),0)</f>
        <v>0</v>
      </c>
    </row>
    <row r="19007" spans="1:1" x14ac:dyDescent="0.3">
      <c r="A19007" s="2">
        <f>IFERROR(INDEX(Forecasting!$C$6:$HS$7,1,MATCH('Weekly Sales'!$E19007,Forecasting!$C$7:$HS$7,0)),0)</f>
        <v>0</v>
      </c>
    </row>
    <row r="19008" spans="1:1" x14ac:dyDescent="0.3">
      <c r="A19008" s="2">
        <f>IFERROR(INDEX(Forecasting!$C$6:$HS$7,1,MATCH('Weekly Sales'!$E19008,Forecasting!$C$7:$HS$7,0)),0)</f>
        <v>0</v>
      </c>
    </row>
    <row r="19009" spans="1:1" x14ac:dyDescent="0.3">
      <c r="A19009" s="2">
        <f>IFERROR(INDEX(Forecasting!$C$6:$HS$7,1,MATCH('Weekly Sales'!$E19009,Forecasting!$C$7:$HS$7,0)),0)</f>
        <v>0</v>
      </c>
    </row>
    <row r="19010" spans="1:1" x14ac:dyDescent="0.3">
      <c r="A19010" s="2">
        <f>IFERROR(INDEX(Forecasting!$C$6:$HS$7,1,MATCH('Weekly Sales'!$E19010,Forecasting!$C$7:$HS$7,0)),0)</f>
        <v>0</v>
      </c>
    </row>
    <row r="19011" spans="1:1" x14ac:dyDescent="0.3">
      <c r="A19011" s="2">
        <f>IFERROR(INDEX(Forecasting!$C$6:$HS$7,1,MATCH('Weekly Sales'!$E19011,Forecasting!$C$7:$HS$7,0)),0)</f>
        <v>0</v>
      </c>
    </row>
    <row r="19012" spans="1:1" x14ac:dyDescent="0.3">
      <c r="A19012" s="2">
        <f>IFERROR(INDEX(Forecasting!$C$6:$HS$7,1,MATCH('Weekly Sales'!$E19012,Forecasting!$C$7:$HS$7,0)),0)</f>
        <v>0</v>
      </c>
    </row>
    <row r="19013" spans="1:1" x14ac:dyDescent="0.3">
      <c r="A19013" s="2">
        <f>IFERROR(INDEX(Forecasting!$C$6:$HS$7,1,MATCH('Weekly Sales'!$E19013,Forecasting!$C$7:$HS$7,0)),0)</f>
        <v>0</v>
      </c>
    </row>
    <row r="19014" spans="1:1" x14ac:dyDescent="0.3">
      <c r="A19014" s="2">
        <f>IFERROR(INDEX(Forecasting!$C$6:$HS$7,1,MATCH('Weekly Sales'!$E19014,Forecasting!$C$7:$HS$7,0)),0)</f>
        <v>0</v>
      </c>
    </row>
    <row r="19015" spans="1:1" x14ac:dyDescent="0.3">
      <c r="A19015" s="2">
        <f>IFERROR(INDEX(Forecasting!$C$6:$HS$7,1,MATCH('Weekly Sales'!$E19015,Forecasting!$C$7:$HS$7,0)),0)</f>
        <v>0</v>
      </c>
    </row>
    <row r="19016" spans="1:1" x14ac:dyDescent="0.3">
      <c r="A19016" s="2">
        <f>IFERROR(INDEX(Forecasting!$C$6:$HS$7,1,MATCH('Weekly Sales'!$E19016,Forecasting!$C$7:$HS$7,0)),0)</f>
        <v>0</v>
      </c>
    </row>
    <row r="19017" spans="1:1" x14ac:dyDescent="0.3">
      <c r="A19017" s="2">
        <f>IFERROR(INDEX(Forecasting!$C$6:$HS$7,1,MATCH('Weekly Sales'!$E19017,Forecasting!$C$7:$HS$7,0)),0)</f>
        <v>0</v>
      </c>
    </row>
    <row r="19018" spans="1:1" x14ac:dyDescent="0.3">
      <c r="A19018" s="2">
        <f>IFERROR(INDEX(Forecasting!$C$6:$HS$7,1,MATCH('Weekly Sales'!$E19018,Forecasting!$C$7:$HS$7,0)),0)</f>
        <v>0</v>
      </c>
    </row>
    <row r="19019" spans="1:1" x14ac:dyDescent="0.3">
      <c r="A19019" s="2">
        <f>IFERROR(INDEX(Forecasting!$C$6:$HS$7,1,MATCH('Weekly Sales'!$E19019,Forecasting!$C$7:$HS$7,0)),0)</f>
        <v>0</v>
      </c>
    </row>
    <row r="19020" spans="1:1" x14ac:dyDescent="0.3">
      <c r="A19020" s="2">
        <f>IFERROR(INDEX(Forecasting!$C$6:$HS$7,1,MATCH('Weekly Sales'!$E19020,Forecasting!$C$7:$HS$7,0)),0)</f>
        <v>0</v>
      </c>
    </row>
    <row r="19021" spans="1:1" x14ac:dyDescent="0.3">
      <c r="A19021" s="2">
        <f>IFERROR(INDEX(Forecasting!$C$6:$HS$7,1,MATCH('Weekly Sales'!$E19021,Forecasting!$C$7:$HS$7,0)),0)</f>
        <v>0</v>
      </c>
    </row>
    <row r="19022" spans="1:1" x14ac:dyDescent="0.3">
      <c r="A19022" s="2">
        <f>IFERROR(INDEX(Forecasting!$C$6:$HS$7,1,MATCH('Weekly Sales'!$E19022,Forecasting!$C$7:$HS$7,0)),0)</f>
        <v>0</v>
      </c>
    </row>
    <row r="19023" spans="1:1" x14ac:dyDescent="0.3">
      <c r="A19023" s="2">
        <f>IFERROR(INDEX(Forecasting!$C$6:$HS$7,1,MATCH('Weekly Sales'!$E19023,Forecasting!$C$7:$HS$7,0)),0)</f>
        <v>0</v>
      </c>
    </row>
    <row r="19024" spans="1:1" x14ac:dyDescent="0.3">
      <c r="A19024" s="2">
        <f>IFERROR(INDEX(Forecasting!$C$6:$HS$7,1,MATCH('Weekly Sales'!$E19024,Forecasting!$C$7:$HS$7,0)),0)</f>
        <v>0</v>
      </c>
    </row>
    <row r="19025" spans="1:1" x14ac:dyDescent="0.3">
      <c r="A19025" s="2">
        <f>IFERROR(INDEX(Forecasting!$C$6:$HS$7,1,MATCH('Weekly Sales'!$E19025,Forecasting!$C$7:$HS$7,0)),0)</f>
        <v>0</v>
      </c>
    </row>
    <row r="19026" spans="1:1" x14ac:dyDescent="0.3">
      <c r="A19026" s="2">
        <f>IFERROR(INDEX(Forecasting!$C$6:$HS$7,1,MATCH('Weekly Sales'!$E19026,Forecasting!$C$7:$HS$7,0)),0)</f>
        <v>0</v>
      </c>
    </row>
    <row r="19027" spans="1:1" x14ac:dyDescent="0.3">
      <c r="A19027" s="2">
        <f>IFERROR(INDEX(Forecasting!$C$6:$HS$7,1,MATCH('Weekly Sales'!$E19027,Forecasting!$C$7:$HS$7,0)),0)</f>
        <v>0</v>
      </c>
    </row>
    <row r="19028" spans="1:1" x14ac:dyDescent="0.3">
      <c r="A19028" s="2">
        <f>IFERROR(INDEX(Forecasting!$C$6:$HS$7,1,MATCH('Weekly Sales'!$E19028,Forecasting!$C$7:$HS$7,0)),0)</f>
        <v>0</v>
      </c>
    </row>
    <row r="19029" spans="1:1" x14ac:dyDescent="0.3">
      <c r="A19029" s="2">
        <f>IFERROR(INDEX(Forecasting!$C$6:$HS$7,1,MATCH('Weekly Sales'!$E19029,Forecasting!$C$7:$HS$7,0)),0)</f>
        <v>0</v>
      </c>
    </row>
    <row r="19030" spans="1:1" x14ac:dyDescent="0.3">
      <c r="A19030" s="2">
        <f>IFERROR(INDEX(Forecasting!$C$6:$HS$7,1,MATCH('Weekly Sales'!$E19030,Forecasting!$C$7:$HS$7,0)),0)</f>
        <v>0</v>
      </c>
    </row>
    <row r="19031" spans="1:1" x14ac:dyDescent="0.3">
      <c r="A19031" s="2">
        <f>IFERROR(INDEX(Forecasting!$C$6:$HS$7,1,MATCH('Weekly Sales'!$E19031,Forecasting!$C$7:$HS$7,0)),0)</f>
        <v>0</v>
      </c>
    </row>
    <row r="19032" spans="1:1" x14ac:dyDescent="0.3">
      <c r="A19032" s="2">
        <f>IFERROR(INDEX(Forecasting!$C$6:$HS$7,1,MATCH('Weekly Sales'!$E19032,Forecasting!$C$7:$HS$7,0)),0)</f>
        <v>0</v>
      </c>
    </row>
    <row r="19033" spans="1:1" x14ac:dyDescent="0.3">
      <c r="A19033" s="2">
        <f>IFERROR(INDEX(Forecasting!$C$6:$HS$7,1,MATCH('Weekly Sales'!$E19033,Forecasting!$C$7:$HS$7,0)),0)</f>
        <v>0</v>
      </c>
    </row>
    <row r="19034" spans="1:1" x14ac:dyDescent="0.3">
      <c r="A19034" s="2">
        <f>IFERROR(INDEX(Forecasting!$C$6:$HS$7,1,MATCH('Weekly Sales'!$E19034,Forecasting!$C$7:$HS$7,0)),0)</f>
        <v>0</v>
      </c>
    </row>
    <row r="19035" spans="1:1" x14ac:dyDescent="0.3">
      <c r="A19035" s="2">
        <f>IFERROR(INDEX(Forecasting!$C$6:$HS$7,1,MATCH('Weekly Sales'!$E19035,Forecasting!$C$7:$HS$7,0)),0)</f>
        <v>0</v>
      </c>
    </row>
    <row r="19036" spans="1:1" x14ac:dyDescent="0.3">
      <c r="A19036" s="2">
        <f>IFERROR(INDEX(Forecasting!$C$6:$HS$7,1,MATCH('Weekly Sales'!$E19036,Forecasting!$C$7:$HS$7,0)),0)</f>
        <v>0</v>
      </c>
    </row>
    <row r="19037" spans="1:1" x14ac:dyDescent="0.3">
      <c r="A19037" s="2">
        <f>IFERROR(INDEX(Forecasting!$C$6:$HS$7,1,MATCH('Weekly Sales'!$E19037,Forecasting!$C$7:$HS$7,0)),0)</f>
        <v>0</v>
      </c>
    </row>
    <row r="19038" spans="1:1" x14ac:dyDescent="0.3">
      <c r="A19038" s="2">
        <f>IFERROR(INDEX(Forecasting!$C$6:$HS$7,1,MATCH('Weekly Sales'!$E19038,Forecasting!$C$7:$HS$7,0)),0)</f>
        <v>0</v>
      </c>
    </row>
    <row r="19039" spans="1:1" x14ac:dyDescent="0.3">
      <c r="A19039" s="2">
        <f>IFERROR(INDEX(Forecasting!$C$6:$HS$7,1,MATCH('Weekly Sales'!$E19039,Forecasting!$C$7:$HS$7,0)),0)</f>
        <v>0</v>
      </c>
    </row>
    <row r="19040" spans="1:1" x14ac:dyDescent="0.3">
      <c r="A19040" s="2">
        <f>IFERROR(INDEX(Forecasting!$C$6:$HS$7,1,MATCH('Weekly Sales'!$E19040,Forecasting!$C$7:$HS$7,0)),0)</f>
        <v>0</v>
      </c>
    </row>
    <row r="19041" spans="1:1" x14ac:dyDescent="0.3">
      <c r="A19041" s="2">
        <f>IFERROR(INDEX(Forecasting!$C$6:$HS$7,1,MATCH('Weekly Sales'!$E19041,Forecasting!$C$7:$HS$7,0)),0)</f>
        <v>0</v>
      </c>
    </row>
    <row r="19042" spans="1:1" x14ac:dyDescent="0.3">
      <c r="A19042" s="2">
        <f>IFERROR(INDEX(Forecasting!$C$6:$HS$7,1,MATCH('Weekly Sales'!$E19042,Forecasting!$C$7:$HS$7,0)),0)</f>
        <v>0</v>
      </c>
    </row>
    <row r="19043" spans="1:1" x14ac:dyDescent="0.3">
      <c r="A19043" s="2">
        <f>IFERROR(INDEX(Forecasting!$C$6:$HS$7,1,MATCH('Weekly Sales'!$E19043,Forecasting!$C$7:$HS$7,0)),0)</f>
        <v>0</v>
      </c>
    </row>
    <row r="19044" spans="1:1" x14ac:dyDescent="0.3">
      <c r="A19044" s="2">
        <f>IFERROR(INDEX(Forecasting!$C$6:$HS$7,1,MATCH('Weekly Sales'!$E19044,Forecasting!$C$7:$HS$7,0)),0)</f>
        <v>0</v>
      </c>
    </row>
    <row r="19045" spans="1:1" x14ac:dyDescent="0.3">
      <c r="A19045" s="2">
        <f>IFERROR(INDEX(Forecasting!$C$6:$HS$7,1,MATCH('Weekly Sales'!$E19045,Forecasting!$C$7:$HS$7,0)),0)</f>
        <v>0</v>
      </c>
    </row>
    <row r="19046" spans="1:1" x14ac:dyDescent="0.3">
      <c r="A19046" s="2">
        <f>IFERROR(INDEX(Forecasting!$C$6:$HS$7,1,MATCH('Weekly Sales'!$E19046,Forecasting!$C$7:$HS$7,0)),0)</f>
        <v>0</v>
      </c>
    </row>
    <row r="19047" spans="1:1" x14ac:dyDescent="0.3">
      <c r="A19047" s="2">
        <f>IFERROR(INDEX(Forecasting!$C$6:$HS$7,1,MATCH('Weekly Sales'!$E19047,Forecasting!$C$7:$HS$7,0)),0)</f>
        <v>0</v>
      </c>
    </row>
    <row r="19048" spans="1:1" x14ac:dyDescent="0.3">
      <c r="A19048" s="2">
        <f>IFERROR(INDEX(Forecasting!$C$6:$HS$7,1,MATCH('Weekly Sales'!$E19048,Forecasting!$C$7:$HS$7,0)),0)</f>
        <v>0</v>
      </c>
    </row>
    <row r="19049" spans="1:1" x14ac:dyDescent="0.3">
      <c r="A19049" s="2">
        <f>IFERROR(INDEX(Forecasting!$C$6:$HS$7,1,MATCH('Weekly Sales'!$E19049,Forecasting!$C$7:$HS$7,0)),0)</f>
        <v>0</v>
      </c>
    </row>
    <row r="19050" spans="1:1" x14ac:dyDescent="0.3">
      <c r="A19050" s="2">
        <f>IFERROR(INDEX(Forecasting!$C$6:$HS$7,1,MATCH('Weekly Sales'!$E19050,Forecasting!$C$7:$HS$7,0)),0)</f>
        <v>0</v>
      </c>
    </row>
    <row r="19051" spans="1:1" x14ac:dyDescent="0.3">
      <c r="A19051" s="2">
        <f>IFERROR(INDEX(Forecasting!$C$6:$HS$7,1,MATCH('Weekly Sales'!$E19051,Forecasting!$C$7:$HS$7,0)),0)</f>
        <v>0</v>
      </c>
    </row>
    <row r="19052" spans="1:1" x14ac:dyDescent="0.3">
      <c r="A19052" s="2">
        <f>IFERROR(INDEX(Forecasting!$C$6:$HS$7,1,MATCH('Weekly Sales'!$E19052,Forecasting!$C$7:$HS$7,0)),0)</f>
        <v>0</v>
      </c>
    </row>
    <row r="19053" spans="1:1" x14ac:dyDescent="0.3">
      <c r="A19053" s="2">
        <f>IFERROR(INDEX(Forecasting!$C$6:$HS$7,1,MATCH('Weekly Sales'!$E19053,Forecasting!$C$7:$HS$7,0)),0)</f>
        <v>0</v>
      </c>
    </row>
    <row r="19054" spans="1:1" x14ac:dyDescent="0.3">
      <c r="A19054" s="2">
        <f>IFERROR(INDEX(Forecasting!$C$6:$HS$7,1,MATCH('Weekly Sales'!$E19054,Forecasting!$C$7:$HS$7,0)),0)</f>
        <v>0</v>
      </c>
    </row>
    <row r="19055" spans="1:1" x14ac:dyDescent="0.3">
      <c r="A19055" s="2">
        <f>IFERROR(INDEX(Forecasting!$C$6:$HS$7,1,MATCH('Weekly Sales'!$E19055,Forecasting!$C$7:$HS$7,0)),0)</f>
        <v>0</v>
      </c>
    </row>
    <row r="19056" spans="1:1" x14ac:dyDescent="0.3">
      <c r="A19056" s="2">
        <f>IFERROR(INDEX(Forecasting!$C$6:$HS$7,1,MATCH('Weekly Sales'!$E19056,Forecasting!$C$7:$HS$7,0)),0)</f>
        <v>0</v>
      </c>
    </row>
    <row r="19057" spans="1:1" x14ac:dyDescent="0.3">
      <c r="A19057" s="2">
        <f>IFERROR(INDEX(Forecasting!$C$6:$HS$7,1,MATCH('Weekly Sales'!$E19057,Forecasting!$C$7:$HS$7,0)),0)</f>
        <v>0</v>
      </c>
    </row>
    <row r="19058" spans="1:1" x14ac:dyDescent="0.3">
      <c r="A19058" s="2">
        <f>IFERROR(INDEX(Forecasting!$C$6:$HS$7,1,MATCH('Weekly Sales'!$E19058,Forecasting!$C$7:$HS$7,0)),0)</f>
        <v>0</v>
      </c>
    </row>
    <row r="19059" spans="1:1" x14ac:dyDescent="0.3">
      <c r="A19059" s="2">
        <f>IFERROR(INDEX(Forecasting!$C$6:$HS$7,1,MATCH('Weekly Sales'!$E19059,Forecasting!$C$7:$HS$7,0)),0)</f>
        <v>0</v>
      </c>
    </row>
    <row r="19060" spans="1:1" x14ac:dyDescent="0.3">
      <c r="A19060" s="2">
        <f>IFERROR(INDEX(Forecasting!$C$6:$HS$7,1,MATCH('Weekly Sales'!$E19060,Forecasting!$C$7:$HS$7,0)),0)</f>
        <v>0</v>
      </c>
    </row>
    <row r="19061" spans="1:1" x14ac:dyDescent="0.3">
      <c r="A19061" s="2">
        <f>IFERROR(INDEX(Forecasting!$C$6:$HS$7,1,MATCH('Weekly Sales'!$E19061,Forecasting!$C$7:$HS$7,0)),0)</f>
        <v>0</v>
      </c>
    </row>
    <row r="19062" spans="1:1" x14ac:dyDescent="0.3">
      <c r="A19062" s="2">
        <f>IFERROR(INDEX(Forecasting!$C$6:$HS$7,1,MATCH('Weekly Sales'!$E19062,Forecasting!$C$7:$HS$7,0)),0)</f>
        <v>0</v>
      </c>
    </row>
    <row r="19063" spans="1:1" x14ac:dyDescent="0.3">
      <c r="A19063" s="2">
        <f>IFERROR(INDEX(Forecasting!$C$6:$HS$7,1,MATCH('Weekly Sales'!$E19063,Forecasting!$C$7:$HS$7,0)),0)</f>
        <v>0</v>
      </c>
    </row>
    <row r="19064" spans="1:1" x14ac:dyDescent="0.3">
      <c r="A19064" s="2">
        <f>IFERROR(INDEX(Forecasting!$C$6:$HS$7,1,MATCH('Weekly Sales'!$E19064,Forecasting!$C$7:$HS$7,0)),0)</f>
        <v>0</v>
      </c>
    </row>
    <row r="19065" spans="1:1" x14ac:dyDescent="0.3">
      <c r="A19065" s="2">
        <f>IFERROR(INDEX(Forecasting!$C$6:$HS$7,1,MATCH('Weekly Sales'!$E19065,Forecasting!$C$7:$HS$7,0)),0)</f>
        <v>0</v>
      </c>
    </row>
    <row r="19066" spans="1:1" x14ac:dyDescent="0.3">
      <c r="A19066" s="2">
        <f>IFERROR(INDEX(Forecasting!$C$6:$HS$7,1,MATCH('Weekly Sales'!$E19066,Forecasting!$C$7:$HS$7,0)),0)</f>
        <v>0</v>
      </c>
    </row>
    <row r="19067" spans="1:1" x14ac:dyDescent="0.3">
      <c r="A19067" s="2">
        <f>IFERROR(INDEX(Forecasting!$C$6:$HS$7,1,MATCH('Weekly Sales'!$E19067,Forecasting!$C$7:$HS$7,0)),0)</f>
        <v>0</v>
      </c>
    </row>
    <row r="19068" spans="1:1" x14ac:dyDescent="0.3">
      <c r="A19068" s="2">
        <f>IFERROR(INDEX(Forecasting!$C$6:$HS$7,1,MATCH('Weekly Sales'!$E19068,Forecasting!$C$7:$HS$7,0)),0)</f>
        <v>0</v>
      </c>
    </row>
    <row r="19069" spans="1:1" x14ac:dyDescent="0.3">
      <c r="A19069" s="2">
        <f>IFERROR(INDEX(Forecasting!$C$6:$HS$7,1,MATCH('Weekly Sales'!$E19069,Forecasting!$C$7:$HS$7,0)),0)</f>
        <v>0</v>
      </c>
    </row>
    <row r="19070" spans="1:1" x14ac:dyDescent="0.3">
      <c r="A19070" s="2">
        <f>IFERROR(INDEX(Forecasting!$C$6:$HS$7,1,MATCH('Weekly Sales'!$E19070,Forecasting!$C$7:$HS$7,0)),0)</f>
        <v>0</v>
      </c>
    </row>
    <row r="19071" spans="1:1" x14ac:dyDescent="0.3">
      <c r="A19071" s="2">
        <f>IFERROR(INDEX(Forecasting!$C$6:$HS$7,1,MATCH('Weekly Sales'!$E19071,Forecasting!$C$7:$HS$7,0)),0)</f>
        <v>0</v>
      </c>
    </row>
    <row r="19072" spans="1:1" x14ac:dyDescent="0.3">
      <c r="A19072" s="2">
        <f>IFERROR(INDEX(Forecasting!$C$6:$HS$7,1,MATCH('Weekly Sales'!$E19072,Forecasting!$C$7:$HS$7,0)),0)</f>
        <v>0</v>
      </c>
    </row>
    <row r="19073" spans="1:1" x14ac:dyDescent="0.3">
      <c r="A19073" s="2">
        <f>IFERROR(INDEX(Forecasting!$C$6:$HS$7,1,MATCH('Weekly Sales'!$E19073,Forecasting!$C$7:$HS$7,0)),0)</f>
        <v>0</v>
      </c>
    </row>
    <row r="19074" spans="1:1" x14ac:dyDescent="0.3">
      <c r="A19074" s="2">
        <f>IFERROR(INDEX(Forecasting!$C$6:$HS$7,1,MATCH('Weekly Sales'!$E19074,Forecasting!$C$7:$HS$7,0)),0)</f>
        <v>0</v>
      </c>
    </row>
    <row r="19075" spans="1:1" x14ac:dyDescent="0.3">
      <c r="A19075" s="2">
        <f>IFERROR(INDEX(Forecasting!$C$6:$HS$7,1,MATCH('Weekly Sales'!$E19075,Forecasting!$C$7:$HS$7,0)),0)</f>
        <v>0</v>
      </c>
    </row>
    <row r="19076" spans="1:1" x14ac:dyDescent="0.3">
      <c r="A19076" s="2">
        <f>IFERROR(INDEX(Forecasting!$C$6:$HS$7,1,MATCH('Weekly Sales'!$E19076,Forecasting!$C$7:$HS$7,0)),0)</f>
        <v>0</v>
      </c>
    </row>
    <row r="19077" spans="1:1" x14ac:dyDescent="0.3">
      <c r="A19077" s="2">
        <f>IFERROR(INDEX(Forecasting!$C$6:$HS$7,1,MATCH('Weekly Sales'!$E19077,Forecasting!$C$7:$HS$7,0)),0)</f>
        <v>0</v>
      </c>
    </row>
    <row r="19078" spans="1:1" x14ac:dyDescent="0.3">
      <c r="A19078" s="2">
        <f>IFERROR(INDEX(Forecasting!$C$6:$HS$7,1,MATCH('Weekly Sales'!$E19078,Forecasting!$C$7:$HS$7,0)),0)</f>
        <v>0</v>
      </c>
    </row>
    <row r="19079" spans="1:1" x14ac:dyDescent="0.3">
      <c r="A19079" s="2">
        <f>IFERROR(INDEX(Forecasting!$C$6:$HS$7,1,MATCH('Weekly Sales'!$E19079,Forecasting!$C$7:$HS$7,0)),0)</f>
        <v>0</v>
      </c>
    </row>
    <row r="19080" spans="1:1" x14ac:dyDescent="0.3">
      <c r="A19080" s="2">
        <f>IFERROR(INDEX(Forecasting!$C$6:$HS$7,1,MATCH('Weekly Sales'!$E19080,Forecasting!$C$7:$HS$7,0)),0)</f>
        <v>0</v>
      </c>
    </row>
    <row r="19081" spans="1:1" x14ac:dyDescent="0.3">
      <c r="A19081" s="2">
        <f>IFERROR(INDEX(Forecasting!$C$6:$HS$7,1,MATCH('Weekly Sales'!$E19081,Forecasting!$C$7:$HS$7,0)),0)</f>
        <v>0</v>
      </c>
    </row>
    <row r="19082" spans="1:1" x14ac:dyDescent="0.3">
      <c r="A19082" s="2">
        <f>IFERROR(INDEX(Forecasting!$C$6:$HS$7,1,MATCH('Weekly Sales'!$E19082,Forecasting!$C$7:$HS$7,0)),0)</f>
        <v>0</v>
      </c>
    </row>
    <row r="19083" spans="1:1" x14ac:dyDescent="0.3">
      <c r="A19083" s="2">
        <f>IFERROR(INDEX(Forecasting!$C$6:$HS$7,1,MATCH('Weekly Sales'!$E19083,Forecasting!$C$7:$HS$7,0)),0)</f>
        <v>0</v>
      </c>
    </row>
    <row r="19084" spans="1:1" x14ac:dyDescent="0.3">
      <c r="A19084" s="2">
        <f>IFERROR(INDEX(Forecasting!$C$6:$HS$7,1,MATCH('Weekly Sales'!$E19084,Forecasting!$C$7:$HS$7,0)),0)</f>
        <v>0</v>
      </c>
    </row>
    <row r="19085" spans="1:1" x14ac:dyDescent="0.3">
      <c r="A19085" s="2">
        <f>IFERROR(INDEX(Forecasting!$C$6:$HS$7,1,MATCH('Weekly Sales'!$E19085,Forecasting!$C$7:$HS$7,0)),0)</f>
        <v>0</v>
      </c>
    </row>
    <row r="19086" spans="1:1" x14ac:dyDescent="0.3">
      <c r="A19086" s="2">
        <f>IFERROR(INDEX(Forecasting!$C$6:$HS$7,1,MATCH('Weekly Sales'!$E19086,Forecasting!$C$7:$HS$7,0)),0)</f>
        <v>0</v>
      </c>
    </row>
    <row r="19087" spans="1:1" x14ac:dyDescent="0.3">
      <c r="A19087" s="2">
        <f>IFERROR(INDEX(Forecasting!$C$6:$HS$7,1,MATCH('Weekly Sales'!$E19087,Forecasting!$C$7:$HS$7,0)),0)</f>
        <v>0</v>
      </c>
    </row>
    <row r="19088" spans="1:1" x14ac:dyDescent="0.3">
      <c r="A19088" s="2">
        <f>IFERROR(INDEX(Forecasting!$C$6:$HS$7,1,MATCH('Weekly Sales'!$E19088,Forecasting!$C$7:$HS$7,0)),0)</f>
        <v>0</v>
      </c>
    </row>
    <row r="19089" spans="1:1" x14ac:dyDescent="0.3">
      <c r="A19089" s="2">
        <f>IFERROR(INDEX(Forecasting!$C$6:$HS$7,1,MATCH('Weekly Sales'!$E19089,Forecasting!$C$7:$HS$7,0)),0)</f>
        <v>0</v>
      </c>
    </row>
    <row r="19090" spans="1:1" x14ac:dyDescent="0.3">
      <c r="A19090" s="2">
        <f>IFERROR(INDEX(Forecasting!$C$6:$HS$7,1,MATCH('Weekly Sales'!$E19090,Forecasting!$C$7:$HS$7,0)),0)</f>
        <v>0</v>
      </c>
    </row>
    <row r="19091" spans="1:1" x14ac:dyDescent="0.3">
      <c r="A19091" s="2">
        <f>IFERROR(INDEX(Forecasting!$C$6:$HS$7,1,MATCH('Weekly Sales'!$E19091,Forecasting!$C$7:$HS$7,0)),0)</f>
        <v>0</v>
      </c>
    </row>
    <row r="19092" spans="1:1" x14ac:dyDescent="0.3">
      <c r="A19092" s="2">
        <f>IFERROR(INDEX(Forecasting!$C$6:$HS$7,1,MATCH('Weekly Sales'!$E19092,Forecasting!$C$7:$HS$7,0)),0)</f>
        <v>0</v>
      </c>
    </row>
    <row r="19093" spans="1:1" x14ac:dyDescent="0.3">
      <c r="A19093" s="2">
        <f>IFERROR(INDEX(Forecasting!$C$6:$HS$7,1,MATCH('Weekly Sales'!$E19093,Forecasting!$C$7:$HS$7,0)),0)</f>
        <v>0</v>
      </c>
    </row>
    <row r="19094" spans="1:1" x14ac:dyDescent="0.3">
      <c r="A19094" s="2">
        <f>IFERROR(INDEX(Forecasting!$C$6:$HS$7,1,MATCH('Weekly Sales'!$E19094,Forecasting!$C$7:$HS$7,0)),0)</f>
        <v>0</v>
      </c>
    </row>
    <row r="19095" spans="1:1" x14ac:dyDescent="0.3">
      <c r="A19095" s="2">
        <f>IFERROR(INDEX(Forecasting!$C$6:$HS$7,1,MATCH('Weekly Sales'!$E19095,Forecasting!$C$7:$HS$7,0)),0)</f>
        <v>0</v>
      </c>
    </row>
    <row r="19096" spans="1:1" x14ac:dyDescent="0.3">
      <c r="A19096" s="2">
        <f>IFERROR(INDEX(Forecasting!$C$6:$HS$7,1,MATCH('Weekly Sales'!$E19096,Forecasting!$C$7:$HS$7,0)),0)</f>
        <v>0</v>
      </c>
    </row>
    <row r="19097" spans="1:1" x14ac:dyDescent="0.3">
      <c r="A19097" s="2">
        <f>IFERROR(INDEX(Forecasting!$C$6:$HS$7,1,MATCH('Weekly Sales'!$E19097,Forecasting!$C$7:$HS$7,0)),0)</f>
        <v>0</v>
      </c>
    </row>
    <row r="19098" spans="1:1" x14ac:dyDescent="0.3">
      <c r="A19098" s="2">
        <f>IFERROR(INDEX(Forecasting!$C$6:$HS$7,1,MATCH('Weekly Sales'!$E19098,Forecasting!$C$7:$HS$7,0)),0)</f>
        <v>0</v>
      </c>
    </row>
    <row r="19099" spans="1:1" x14ac:dyDescent="0.3">
      <c r="A19099" s="2">
        <f>IFERROR(INDEX(Forecasting!$C$6:$HS$7,1,MATCH('Weekly Sales'!$E19099,Forecasting!$C$7:$HS$7,0)),0)</f>
        <v>0</v>
      </c>
    </row>
    <row r="19100" spans="1:1" x14ac:dyDescent="0.3">
      <c r="A19100" s="2">
        <f>IFERROR(INDEX(Forecasting!$C$6:$HS$7,1,MATCH('Weekly Sales'!$E19100,Forecasting!$C$7:$HS$7,0)),0)</f>
        <v>0</v>
      </c>
    </row>
    <row r="19101" spans="1:1" x14ac:dyDescent="0.3">
      <c r="A19101" s="2">
        <f>IFERROR(INDEX(Forecasting!$C$6:$HS$7,1,MATCH('Weekly Sales'!$E19101,Forecasting!$C$7:$HS$7,0)),0)</f>
        <v>0</v>
      </c>
    </row>
    <row r="19102" spans="1:1" x14ac:dyDescent="0.3">
      <c r="A19102" s="2">
        <f>IFERROR(INDEX(Forecasting!$C$6:$HS$7,1,MATCH('Weekly Sales'!$E19102,Forecasting!$C$7:$HS$7,0)),0)</f>
        <v>0</v>
      </c>
    </row>
    <row r="19103" spans="1:1" x14ac:dyDescent="0.3">
      <c r="A19103" s="2">
        <f>IFERROR(INDEX(Forecasting!$C$6:$HS$7,1,MATCH('Weekly Sales'!$E19103,Forecasting!$C$7:$HS$7,0)),0)</f>
        <v>0</v>
      </c>
    </row>
    <row r="19104" spans="1:1" x14ac:dyDescent="0.3">
      <c r="A19104" s="2">
        <f>IFERROR(INDEX(Forecasting!$C$6:$HS$7,1,MATCH('Weekly Sales'!$E19104,Forecasting!$C$7:$HS$7,0)),0)</f>
        <v>0</v>
      </c>
    </row>
    <row r="19105" spans="1:1" x14ac:dyDescent="0.3">
      <c r="A19105" s="2">
        <f>IFERROR(INDEX(Forecasting!$C$6:$HS$7,1,MATCH('Weekly Sales'!$E19105,Forecasting!$C$7:$HS$7,0)),0)</f>
        <v>0</v>
      </c>
    </row>
    <row r="19106" spans="1:1" x14ac:dyDescent="0.3">
      <c r="A19106" s="2">
        <f>IFERROR(INDEX(Forecasting!$C$6:$HS$7,1,MATCH('Weekly Sales'!$E19106,Forecasting!$C$7:$HS$7,0)),0)</f>
        <v>0</v>
      </c>
    </row>
    <row r="19107" spans="1:1" x14ac:dyDescent="0.3">
      <c r="A19107" s="2">
        <f>IFERROR(INDEX(Forecasting!$C$6:$HS$7,1,MATCH('Weekly Sales'!$E19107,Forecasting!$C$7:$HS$7,0)),0)</f>
        <v>0</v>
      </c>
    </row>
    <row r="19108" spans="1:1" x14ac:dyDescent="0.3">
      <c r="A19108" s="2">
        <f>IFERROR(INDEX(Forecasting!$C$6:$HS$7,1,MATCH('Weekly Sales'!$E19108,Forecasting!$C$7:$HS$7,0)),0)</f>
        <v>0</v>
      </c>
    </row>
    <row r="19109" spans="1:1" x14ac:dyDescent="0.3">
      <c r="A19109" s="2">
        <f>IFERROR(INDEX(Forecasting!$C$6:$HS$7,1,MATCH('Weekly Sales'!$E19109,Forecasting!$C$7:$HS$7,0)),0)</f>
        <v>0</v>
      </c>
    </row>
    <row r="19110" spans="1:1" x14ac:dyDescent="0.3">
      <c r="A19110" s="2">
        <f>IFERROR(INDEX(Forecasting!$C$6:$HS$7,1,MATCH('Weekly Sales'!$E19110,Forecasting!$C$7:$HS$7,0)),0)</f>
        <v>0</v>
      </c>
    </row>
    <row r="19111" spans="1:1" x14ac:dyDescent="0.3">
      <c r="A19111" s="2">
        <f>IFERROR(INDEX(Forecasting!$C$6:$HS$7,1,MATCH('Weekly Sales'!$E19111,Forecasting!$C$7:$HS$7,0)),0)</f>
        <v>0</v>
      </c>
    </row>
    <row r="19112" spans="1:1" x14ac:dyDescent="0.3">
      <c r="A19112" s="2">
        <f>IFERROR(INDEX(Forecasting!$C$6:$HS$7,1,MATCH('Weekly Sales'!$E19112,Forecasting!$C$7:$HS$7,0)),0)</f>
        <v>0</v>
      </c>
    </row>
    <row r="19113" spans="1:1" x14ac:dyDescent="0.3">
      <c r="A19113" s="2">
        <f>IFERROR(INDEX(Forecasting!$C$6:$HS$7,1,MATCH('Weekly Sales'!$E19113,Forecasting!$C$7:$HS$7,0)),0)</f>
        <v>0</v>
      </c>
    </row>
    <row r="19114" spans="1:1" x14ac:dyDescent="0.3">
      <c r="A19114" s="2">
        <f>IFERROR(INDEX(Forecasting!$C$6:$HS$7,1,MATCH('Weekly Sales'!$E19114,Forecasting!$C$7:$HS$7,0)),0)</f>
        <v>0</v>
      </c>
    </row>
    <row r="19115" spans="1:1" x14ac:dyDescent="0.3">
      <c r="A19115" s="2">
        <f>IFERROR(INDEX(Forecasting!$C$6:$HS$7,1,MATCH('Weekly Sales'!$E19115,Forecasting!$C$7:$HS$7,0)),0)</f>
        <v>0</v>
      </c>
    </row>
    <row r="19116" spans="1:1" x14ac:dyDescent="0.3">
      <c r="A19116" s="2">
        <f>IFERROR(INDEX(Forecasting!$C$6:$HS$7,1,MATCH('Weekly Sales'!$E19116,Forecasting!$C$7:$HS$7,0)),0)</f>
        <v>0</v>
      </c>
    </row>
    <row r="19117" spans="1:1" x14ac:dyDescent="0.3">
      <c r="A19117" s="2">
        <f>IFERROR(INDEX(Forecasting!$C$6:$HS$7,1,MATCH('Weekly Sales'!$E19117,Forecasting!$C$7:$HS$7,0)),0)</f>
        <v>0</v>
      </c>
    </row>
    <row r="19118" spans="1:1" x14ac:dyDescent="0.3">
      <c r="A19118" s="2">
        <f>IFERROR(INDEX(Forecasting!$C$6:$HS$7,1,MATCH('Weekly Sales'!$E19118,Forecasting!$C$7:$HS$7,0)),0)</f>
        <v>0</v>
      </c>
    </row>
    <row r="19119" spans="1:1" x14ac:dyDescent="0.3">
      <c r="A19119" s="2">
        <f>IFERROR(INDEX(Forecasting!$C$6:$HS$7,1,MATCH('Weekly Sales'!$E19119,Forecasting!$C$7:$HS$7,0)),0)</f>
        <v>0</v>
      </c>
    </row>
    <row r="19120" spans="1:1" x14ac:dyDescent="0.3">
      <c r="A19120" s="2">
        <f>IFERROR(INDEX(Forecasting!$C$6:$HS$7,1,MATCH('Weekly Sales'!$E19120,Forecasting!$C$7:$HS$7,0)),0)</f>
        <v>0</v>
      </c>
    </row>
    <row r="19121" spans="1:1" x14ac:dyDescent="0.3">
      <c r="A19121" s="2">
        <f>IFERROR(INDEX(Forecasting!$C$6:$HS$7,1,MATCH('Weekly Sales'!$E19121,Forecasting!$C$7:$HS$7,0)),0)</f>
        <v>0</v>
      </c>
    </row>
    <row r="19122" spans="1:1" x14ac:dyDescent="0.3">
      <c r="A19122" s="2">
        <f>IFERROR(INDEX(Forecasting!$C$6:$HS$7,1,MATCH('Weekly Sales'!$E19122,Forecasting!$C$7:$HS$7,0)),0)</f>
        <v>0</v>
      </c>
    </row>
    <row r="19123" spans="1:1" x14ac:dyDescent="0.3">
      <c r="A19123" s="2">
        <f>IFERROR(INDEX(Forecasting!$C$6:$HS$7,1,MATCH('Weekly Sales'!$E19123,Forecasting!$C$7:$HS$7,0)),0)</f>
        <v>0</v>
      </c>
    </row>
    <row r="19124" spans="1:1" x14ac:dyDescent="0.3">
      <c r="A19124" s="2">
        <f>IFERROR(INDEX(Forecasting!$C$6:$HS$7,1,MATCH('Weekly Sales'!$E19124,Forecasting!$C$7:$HS$7,0)),0)</f>
        <v>0</v>
      </c>
    </row>
    <row r="19125" spans="1:1" x14ac:dyDescent="0.3">
      <c r="A19125" s="2">
        <f>IFERROR(INDEX(Forecasting!$C$6:$HS$7,1,MATCH('Weekly Sales'!$E19125,Forecasting!$C$7:$HS$7,0)),0)</f>
        <v>0</v>
      </c>
    </row>
    <row r="19126" spans="1:1" x14ac:dyDescent="0.3">
      <c r="A19126" s="2">
        <f>IFERROR(INDEX(Forecasting!$C$6:$HS$7,1,MATCH('Weekly Sales'!$E19126,Forecasting!$C$7:$HS$7,0)),0)</f>
        <v>0</v>
      </c>
    </row>
    <row r="19127" spans="1:1" x14ac:dyDescent="0.3">
      <c r="A19127" s="2">
        <f>IFERROR(INDEX(Forecasting!$C$6:$HS$7,1,MATCH('Weekly Sales'!$E19127,Forecasting!$C$7:$HS$7,0)),0)</f>
        <v>0</v>
      </c>
    </row>
    <row r="19128" spans="1:1" x14ac:dyDescent="0.3">
      <c r="A19128" s="2">
        <f>IFERROR(INDEX(Forecasting!$C$6:$HS$7,1,MATCH('Weekly Sales'!$E19128,Forecasting!$C$7:$HS$7,0)),0)</f>
        <v>0</v>
      </c>
    </row>
    <row r="19129" spans="1:1" x14ac:dyDescent="0.3">
      <c r="A19129" s="2">
        <f>IFERROR(INDEX(Forecasting!$C$6:$HS$7,1,MATCH('Weekly Sales'!$E19129,Forecasting!$C$7:$HS$7,0)),0)</f>
        <v>0</v>
      </c>
    </row>
    <row r="19130" spans="1:1" x14ac:dyDescent="0.3">
      <c r="A19130" s="2">
        <f>IFERROR(INDEX(Forecasting!$C$6:$HS$7,1,MATCH('Weekly Sales'!$E19130,Forecasting!$C$7:$HS$7,0)),0)</f>
        <v>0</v>
      </c>
    </row>
    <row r="19131" spans="1:1" x14ac:dyDescent="0.3">
      <c r="A19131" s="2">
        <f>IFERROR(INDEX(Forecasting!$C$6:$HS$7,1,MATCH('Weekly Sales'!$E19131,Forecasting!$C$7:$HS$7,0)),0)</f>
        <v>0</v>
      </c>
    </row>
    <row r="19132" spans="1:1" x14ac:dyDescent="0.3">
      <c r="A19132" s="2">
        <f>IFERROR(INDEX(Forecasting!$C$6:$HS$7,1,MATCH('Weekly Sales'!$E19132,Forecasting!$C$7:$HS$7,0)),0)</f>
        <v>0</v>
      </c>
    </row>
    <row r="19133" spans="1:1" x14ac:dyDescent="0.3">
      <c r="A19133" s="2">
        <f>IFERROR(INDEX(Forecasting!$C$6:$HS$7,1,MATCH('Weekly Sales'!$E19133,Forecasting!$C$7:$HS$7,0)),0)</f>
        <v>0</v>
      </c>
    </row>
    <row r="19134" spans="1:1" x14ac:dyDescent="0.3">
      <c r="A19134" s="2">
        <f>IFERROR(INDEX(Forecasting!$C$6:$HS$7,1,MATCH('Weekly Sales'!$E19134,Forecasting!$C$7:$HS$7,0)),0)</f>
        <v>0</v>
      </c>
    </row>
    <row r="19135" spans="1:1" x14ac:dyDescent="0.3">
      <c r="A19135" s="2">
        <f>IFERROR(INDEX(Forecasting!$C$6:$HS$7,1,MATCH('Weekly Sales'!$E19135,Forecasting!$C$7:$HS$7,0)),0)</f>
        <v>0</v>
      </c>
    </row>
    <row r="19136" spans="1:1" x14ac:dyDescent="0.3">
      <c r="A19136" s="2">
        <f>IFERROR(INDEX(Forecasting!$C$6:$HS$7,1,MATCH('Weekly Sales'!$E19136,Forecasting!$C$7:$HS$7,0)),0)</f>
        <v>0</v>
      </c>
    </row>
    <row r="19137" spans="1:1" x14ac:dyDescent="0.3">
      <c r="A19137" s="2">
        <f>IFERROR(INDEX(Forecasting!$C$6:$HS$7,1,MATCH('Weekly Sales'!$E19137,Forecasting!$C$7:$HS$7,0)),0)</f>
        <v>0</v>
      </c>
    </row>
    <row r="19138" spans="1:1" x14ac:dyDescent="0.3">
      <c r="A19138" s="2">
        <f>IFERROR(INDEX(Forecasting!$C$6:$HS$7,1,MATCH('Weekly Sales'!$E19138,Forecasting!$C$7:$HS$7,0)),0)</f>
        <v>0</v>
      </c>
    </row>
    <row r="19139" spans="1:1" x14ac:dyDescent="0.3">
      <c r="A19139" s="2">
        <f>IFERROR(INDEX(Forecasting!$C$6:$HS$7,1,MATCH('Weekly Sales'!$E19139,Forecasting!$C$7:$HS$7,0)),0)</f>
        <v>0</v>
      </c>
    </row>
    <row r="19140" spans="1:1" x14ac:dyDescent="0.3">
      <c r="A19140" s="2">
        <f>IFERROR(INDEX(Forecasting!$C$6:$HS$7,1,MATCH('Weekly Sales'!$E19140,Forecasting!$C$7:$HS$7,0)),0)</f>
        <v>0</v>
      </c>
    </row>
    <row r="19141" spans="1:1" x14ac:dyDescent="0.3">
      <c r="A19141" s="2">
        <f>IFERROR(INDEX(Forecasting!$C$6:$HS$7,1,MATCH('Weekly Sales'!$E19141,Forecasting!$C$7:$HS$7,0)),0)</f>
        <v>0</v>
      </c>
    </row>
    <row r="19142" spans="1:1" x14ac:dyDescent="0.3">
      <c r="A19142" s="2">
        <f>IFERROR(INDEX(Forecasting!$C$6:$HS$7,1,MATCH('Weekly Sales'!$E19142,Forecasting!$C$7:$HS$7,0)),0)</f>
        <v>0</v>
      </c>
    </row>
    <row r="19143" spans="1:1" x14ac:dyDescent="0.3">
      <c r="A19143" s="2">
        <f>IFERROR(INDEX(Forecasting!$C$6:$HS$7,1,MATCH('Weekly Sales'!$E19143,Forecasting!$C$7:$HS$7,0)),0)</f>
        <v>0</v>
      </c>
    </row>
    <row r="19144" spans="1:1" x14ac:dyDescent="0.3">
      <c r="A19144" s="2">
        <f>IFERROR(INDEX(Forecasting!$C$6:$HS$7,1,MATCH('Weekly Sales'!$E19144,Forecasting!$C$7:$HS$7,0)),0)</f>
        <v>0</v>
      </c>
    </row>
    <row r="19145" spans="1:1" x14ac:dyDescent="0.3">
      <c r="A19145" s="2">
        <f>IFERROR(INDEX(Forecasting!$C$6:$HS$7,1,MATCH('Weekly Sales'!$E19145,Forecasting!$C$7:$HS$7,0)),0)</f>
        <v>0</v>
      </c>
    </row>
    <row r="19146" spans="1:1" x14ac:dyDescent="0.3">
      <c r="A19146" s="2">
        <f>IFERROR(INDEX(Forecasting!$C$6:$HS$7,1,MATCH('Weekly Sales'!$E19146,Forecasting!$C$7:$HS$7,0)),0)</f>
        <v>0</v>
      </c>
    </row>
    <row r="19147" spans="1:1" x14ac:dyDescent="0.3">
      <c r="A19147" s="2">
        <f>IFERROR(INDEX(Forecasting!$C$6:$HS$7,1,MATCH('Weekly Sales'!$E19147,Forecasting!$C$7:$HS$7,0)),0)</f>
        <v>0</v>
      </c>
    </row>
    <row r="19148" spans="1:1" x14ac:dyDescent="0.3">
      <c r="A19148" s="2">
        <f>IFERROR(INDEX(Forecasting!$C$6:$HS$7,1,MATCH('Weekly Sales'!$E19148,Forecasting!$C$7:$HS$7,0)),0)</f>
        <v>0</v>
      </c>
    </row>
    <row r="19149" spans="1:1" x14ac:dyDescent="0.3">
      <c r="A19149" s="2">
        <f>IFERROR(INDEX(Forecasting!$C$6:$HS$7,1,MATCH('Weekly Sales'!$E19149,Forecasting!$C$7:$HS$7,0)),0)</f>
        <v>0</v>
      </c>
    </row>
    <row r="19150" spans="1:1" x14ac:dyDescent="0.3">
      <c r="A19150" s="2">
        <f>IFERROR(INDEX(Forecasting!$C$6:$HS$7,1,MATCH('Weekly Sales'!$E19150,Forecasting!$C$7:$HS$7,0)),0)</f>
        <v>0</v>
      </c>
    </row>
    <row r="19151" spans="1:1" x14ac:dyDescent="0.3">
      <c r="A19151" s="2">
        <f>IFERROR(INDEX(Forecasting!$C$6:$HS$7,1,MATCH('Weekly Sales'!$E19151,Forecasting!$C$7:$HS$7,0)),0)</f>
        <v>0</v>
      </c>
    </row>
    <row r="19152" spans="1:1" x14ac:dyDescent="0.3">
      <c r="A19152" s="2">
        <f>IFERROR(INDEX(Forecasting!$C$6:$HS$7,1,MATCH('Weekly Sales'!$E19152,Forecasting!$C$7:$HS$7,0)),0)</f>
        <v>0</v>
      </c>
    </row>
    <row r="19153" spans="1:1" x14ac:dyDescent="0.3">
      <c r="A19153" s="2">
        <f>IFERROR(INDEX(Forecasting!$C$6:$HS$7,1,MATCH('Weekly Sales'!$E19153,Forecasting!$C$7:$HS$7,0)),0)</f>
        <v>0</v>
      </c>
    </row>
    <row r="19154" spans="1:1" x14ac:dyDescent="0.3">
      <c r="A19154" s="2">
        <f>IFERROR(INDEX(Forecasting!$C$6:$HS$7,1,MATCH('Weekly Sales'!$E19154,Forecasting!$C$7:$HS$7,0)),0)</f>
        <v>0</v>
      </c>
    </row>
    <row r="19155" spans="1:1" x14ac:dyDescent="0.3">
      <c r="A19155" s="2">
        <f>IFERROR(INDEX(Forecasting!$C$6:$HS$7,1,MATCH('Weekly Sales'!$E19155,Forecasting!$C$7:$HS$7,0)),0)</f>
        <v>0</v>
      </c>
    </row>
    <row r="19156" spans="1:1" x14ac:dyDescent="0.3">
      <c r="A19156" s="2">
        <f>IFERROR(INDEX(Forecasting!$C$6:$HS$7,1,MATCH('Weekly Sales'!$E19156,Forecasting!$C$7:$HS$7,0)),0)</f>
        <v>0</v>
      </c>
    </row>
    <row r="19157" spans="1:1" x14ac:dyDescent="0.3">
      <c r="A19157" s="2">
        <f>IFERROR(INDEX(Forecasting!$C$6:$HS$7,1,MATCH('Weekly Sales'!$E19157,Forecasting!$C$7:$HS$7,0)),0)</f>
        <v>0</v>
      </c>
    </row>
    <row r="19158" spans="1:1" x14ac:dyDescent="0.3">
      <c r="A19158" s="2">
        <f>IFERROR(INDEX(Forecasting!$C$6:$HS$7,1,MATCH('Weekly Sales'!$E19158,Forecasting!$C$7:$HS$7,0)),0)</f>
        <v>0</v>
      </c>
    </row>
    <row r="19159" spans="1:1" x14ac:dyDescent="0.3">
      <c r="A19159" s="2">
        <f>IFERROR(INDEX(Forecasting!$C$6:$HS$7,1,MATCH('Weekly Sales'!$E19159,Forecasting!$C$7:$HS$7,0)),0)</f>
        <v>0</v>
      </c>
    </row>
    <row r="19160" spans="1:1" x14ac:dyDescent="0.3">
      <c r="A19160" s="2">
        <f>IFERROR(INDEX(Forecasting!$C$6:$HS$7,1,MATCH('Weekly Sales'!$E19160,Forecasting!$C$7:$HS$7,0)),0)</f>
        <v>0</v>
      </c>
    </row>
    <row r="19161" spans="1:1" x14ac:dyDescent="0.3">
      <c r="A19161" s="2">
        <f>IFERROR(INDEX(Forecasting!$C$6:$HS$7,1,MATCH('Weekly Sales'!$E19161,Forecasting!$C$7:$HS$7,0)),0)</f>
        <v>0</v>
      </c>
    </row>
    <row r="19162" spans="1:1" x14ac:dyDescent="0.3">
      <c r="A19162" s="2">
        <f>IFERROR(INDEX(Forecasting!$C$6:$HS$7,1,MATCH('Weekly Sales'!$E19162,Forecasting!$C$7:$HS$7,0)),0)</f>
        <v>0</v>
      </c>
    </row>
    <row r="19163" spans="1:1" x14ac:dyDescent="0.3">
      <c r="A19163" s="2">
        <f>IFERROR(INDEX(Forecasting!$C$6:$HS$7,1,MATCH('Weekly Sales'!$E19163,Forecasting!$C$7:$HS$7,0)),0)</f>
        <v>0</v>
      </c>
    </row>
    <row r="19164" spans="1:1" x14ac:dyDescent="0.3">
      <c r="A19164" s="2">
        <f>IFERROR(INDEX(Forecasting!$C$6:$HS$7,1,MATCH('Weekly Sales'!$E19164,Forecasting!$C$7:$HS$7,0)),0)</f>
        <v>0</v>
      </c>
    </row>
    <row r="19165" spans="1:1" x14ac:dyDescent="0.3">
      <c r="A19165" s="2">
        <f>IFERROR(INDEX(Forecasting!$C$6:$HS$7,1,MATCH('Weekly Sales'!$E19165,Forecasting!$C$7:$HS$7,0)),0)</f>
        <v>0</v>
      </c>
    </row>
    <row r="19166" spans="1:1" x14ac:dyDescent="0.3">
      <c r="A19166" s="2">
        <f>IFERROR(INDEX(Forecasting!$C$6:$HS$7,1,MATCH('Weekly Sales'!$E19166,Forecasting!$C$7:$HS$7,0)),0)</f>
        <v>0</v>
      </c>
    </row>
    <row r="19167" spans="1:1" x14ac:dyDescent="0.3">
      <c r="A19167" s="2">
        <f>IFERROR(INDEX(Forecasting!$C$6:$HS$7,1,MATCH('Weekly Sales'!$E19167,Forecasting!$C$7:$HS$7,0)),0)</f>
        <v>0</v>
      </c>
    </row>
    <row r="19168" spans="1:1" x14ac:dyDescent="0.3">
      <c r="A19168" s="2">
        <f>IFERROR(INDEX(Forecasting!$C$6:$HS$7,1,MATCH('Weekly Sales'!$E19168,Forecasting!$C$7:$HS$7,0)),0)</f>
        <v>0</v>
      </c>
    </row>
    <row r="19169" spans="1:1" x14ac:dyDescent="0.3">
      <c r="A19169" s="2">
        <f>IFERROR(INDEX(Forecasting!$C$6:$HS$7,1,MATCH('Weekly Sales'!$E19169,Forecasting!$C$7:$HS$7,0)),0)</f>
        <v>0</v>
      </c>
    </row>
    <row r="19170" spans="1:1" x14ac:dyDescent="0.3">
      <c r="A19170" s="2">
        <f>IFERROR(INDEX(Forecasting!$C$6:$HS$7,1,MATCH('Weekly Sales'!$E19170,Forecasting!$C$7:$HS$7,0)),0)</f>
        <v>0</v>
      </c>
    </row>
    <row r="19171" spans="1:1" x14ac:dyDescent="0.3">
      <c r="A19171" s="2">
        <f>IFERROR(INDEX(Forecasting!$C$6:$HS$7,1,MATCH('Weekly Sales'!$E19171,Forecasting!$C$7:$HS$7,0)),0)</f>
        <v>0</v>
      </c>
    </row>
    <row r="19172" spans="1:1" x14ac:dyDescent="0.3">
      <c r="A19172" s="2">
        <f>IFERROR(INDEX(Forecasting!$C$6:$HS$7,1,MATCH('Weekly Sales'!$E19172,Forecasting!$C$7:$HS$7,0)),0)</f>
        <v>0</v>
      </c>
    </row>
    <row r="19173" spans="1:1" x14ac:dyDescent="0.3">
      <c r="A19173" s="2">
        <f>IFERROR(INDEX(Forecasting!$C$6:$HS$7,1,MATCH('Weekly Sales'!$E19173,Forecasting!$C$7:$HS$7,0)),0)</f>
        <v>0</v>
      </c>
    </row>
    <row r="19174" spans="1:1" x14ac:dyDescent="0.3">
      <c r="A19174" s="2">
        <f>IFERROR(INDEX(Forecasting!$C$6:$HS$7,1,MATCH('Weekly Sales'!$E19174,Forecasting!$C$7:$HS$7,0)),0)</f>
        <v>0</v>
      </c>
    </row>
    <row r="19175" spans="1:1" x14ac:dyDescent="0.3">
      <c r="A19175" s="2">
        <f>IFERROR(INDEX(Forecasting!$C$6:$HS$7,1,MATCH('Weekly Sales'!$E19175,Forecasting!$C$7:$HS$7,0)),0)</f>
        <v>0</v>
      </c>
    </row>
    <row r="19176" spans="1:1" x14ac:dyDescent="0.3">
      <c r="A19176" s="2">
        <f>IFERROR(INDEX(Forecasting!$C$6:$HS$7,1,MATCH('Weekly Sales'!$E19176,Forecasting!$C$7:$HS$7,0)),0)</f>
        <v>0</v>
      </c>
    </row>
    <row r="19177" spans="1:1" x14ac:dyDescent="0.3">
      <c r="A19177" s="2">
        <f>IFERROR(INDEX(Forecasting!$C$6:$HS$7,1,MATCH('Weekly Sales'!$E19177,Forecasting!$C$7:$HS$7,0)),0)</f>
        <v>0</v>
      </c>
    </row>
    <row r="19178" spans="1:1" x14ac:dyDescent="0.3">
      <c r="A19178" s="2">
        <f>IFERROR(INDEX(Forecasting!$C$6:$HS$7,1,MATCH('Weekly Sales'!$E19178,Forecasting!$C$7:$HS$7,0)),0)</f>
        <v>0</v>
      </c>
    </row>
    <row r="19179" spans="1:1" x14ac:dyDescent="0.3">
      <c r="A19179" s="2">
        <f>IFERROR(INDEX(Forecasting!$C$6:$HS$7,1,MATCH('Weekly Sales'!$E19179,Forecasting!$C$7:$HS$7,0)),0)</f>
        <v>0</v>
      </c>
    </row>
    <row r="19180" spans="1:1" x14ac:dyDescent="0.3">
      <c r="A19180" s="2">
        <f>IFERROR(INDEX(Forecasting!$C$6:$HS$7,1,MATCH('Weekly Sales'!$E19180,Forecasting!$C$7:$HS$7,0)),0)</f>
        <v>0</v>
      </c>
    </row>
    <row r="19181" spans="1:1" x14ac:dyDescent="0.3">
      <c r="A19181" s="2">
        <f>IFERROR(INDEX(Forecasting!$C$6:$HS$7,1,MATCH('Weekly Sales'!$E19181,Forecasting!$C$7:$HS$7,0)),0)</f>
        <v>0</v>
      </c>
    </row>
    <row r="19182" spans="1:1" x14ac:dyDescent="0.3">
      <c r="A19182" s="2">
        <f>IFERROR(INDEX(Forecasting!$C$6:$HS$7,1,MATCH('Weekly Sales'!$E19182,Forecasting!$C$7:$HS$7,0)),0)</f>
        <v>0</v>
      </c>
    </row>
    <row r="19183" spans="1:1" x14ac:dyDescent="0.3">
      <c r="A19183" s="2">
        <f>IFERROR(INDEX(Forecasting!$C$6:$HS$7,1,MATCH('Weekly Sales'!$E19183,Forecasting!$C$7:$HS$7,0)),0)</f>
        <v>0</v>
      </c>
    </row>
    <row r="19184" spans="1:1" x14ac:dyDescent="0.3">
      <c r="A19184" s="2">
        <f>IFERROR(INDEX(Forecasting!$C$6:$HS$7,1,MATCH('Weekly Sales'!$E19184,Forecasting!$C$7:$HS$7,0)),0)</f>
        <v>0</v>
      </c>
    </row>
    <row r="19185" spans="1:1" x14ac:dyDescent="0.3">
      <c r="A19185" s="2">
        <f>IFERROR(INDEX(Forecasting!$C$6:$HS$7,1,MATCH('Weekly Sales'!$E19185,Forecasting!$C$7:$HS$7,0)),0)</f>
        <v>0</v>
      </c>
    </row>
    <row r="19186" spans="1:1" x14ac:dyDescent="0.3">
      <c r="A19186" s="2">
        <f>IFERROR(INDEX(Forecasting!$C$6:$HS$7,1,MATCH('Weekly Sales'!$E19186,Forecasting!$C$7:$HS$7,0)),0)</f>
        <v>0</v>
      </c>
    </row>
    <row r="19187" spans="1:1" x14ac:dyDescent="0.3">
      <c r="A19187" s="2">
        <f>IFERROR(INDEX(Forecasting!$C$6:$HS$7,1,MATCH('Weekly Sales'!$E19187,Forecasting!$C$7:$HS$7,0)),0)</f>
        <v>0</v>
      </c>
    </row>
    <row r="19188" spans="1:1" x14ac:dyDescent="0.3">
      <c r="A19188" s="2">
        <f>IFERROR(INDEX(Forecasting!$C$6:$HS$7,1,MATCH('Weekly Sales'!$E19188,Forecasting!$C$7:$HS$7,0)),0)</f>
        <v>0</v>
      </c>
    </row>
    <row r="19189" spans="1:1" x14ac:dyDescent="0.3">
      <c r="A19189" s="2">
        <f>IFERROR(INDEX(Forecasting!$C$6:$HS$7,1,MATCH('Weekly Sales'!$E19189,Forecasting!$C$7:$HS$7,0)),0)</f>
        <v>0</v>
      </c>
    </row>
    <row r="19190" spans="1:1" x14ac:dyDescent="0.3">
      <c r="A19190" s="2">
        <f>IFERROR(INDEX(Forecasting!$C$6:$HS$7,1,MATCH('Weekly Sales'!$E19190,Forecasting!$C$7:$HS$7,0)),0)</f>
        <v>0</v>
      </c>
    </row>
    <row r="19191" spans="1:1" x14ac:dyDescent="0.3">
      <c r="A19191" s="2">
        <f>IFERROR(INDEX(Forecasting!$C$6:$HS$7,1,MATCH('Weekly Sales'!$E19191,Forecasting!$C$7:$HS$7,0)),0)</f>
        <v>0</v>
      </c>
    </row>
    <row r="19192" spans="1:1" x14ac:dyDescent="0.3">
      <c r="A19192" s="2">
        <f>IFERROR(INDEX(Forecasting!$C$6:$HS$7,1,MATCH('Weekly Sales'!$E19192,Forecasting!$C$7:$HS$7,0)),0)</f>
        <v>0</v>
      </c>
    </row>
    <row r="19193" spans="1:1" x14ac:dyDescent="0.3">
      <c r="A19193" s="2">
        <f>IFERROR(INDEX(Forecasting!$C$6:$HS$7,1,MATCH('Weekly Sales'!$E19193,Forecasting!$C$7:$HS$7,0)),0)</f>
        <v>0</v>
      </c>
    </row>
    <row r="19194" spans="1:1" x14ac:dyDescent="0.3">
      <c r="A19194" s="2">
        <f>IFERROR(INDEX(Forecasting!$C$6:$HS$7,1,MATCH('Weekly Sales'!$E19194,Forecasting!$C$7:$HS$7,0)),0)</f>
        <v>0</v>
      </c>
    </row>
    <row r="19195" spans="1:1" x14ac:dyDescent="0.3">
      <c r="A19195" s="2">
        <f>IFERROR(INDEX(Forecasting!$C$6:$HS$7,1,MATCH('Weekly Sales'!$E19195,Forecasting!$C$7:$HS$7,0)),0)</f>
        <v>0</v>
      </c>
    </row>
    <row r="19196" spans="1:1" x14ac:dyDescent="0.3">
      <c r="A19196" s="2">
        <f>IFERROR(INDEX(Forecasting!$C$6:$HS$7,1,MATCH('Weekly Sales'!$E19196,Forecasting!$C$7:$HS$7,0)),0)</f>
        <v>0</v>
      </c>
    </row>
    <row r="19197" spans="1:1" x14ac:dyDescent="0.3">
      <c r="A19197" s="2">
        <f>IFERROR(INDEX(Forecasting!$C$6:$HS$7,1,MATCH('Weekly Sales'!$E19197,Forecasting!$C$7:$HS$7,0)),0)</f>
        <v>0</v>
      </c>
    </row>
    <row r="19198" spans="1:1" x14ac:dyDescent="0.3">
      <c r="A19198" s="2">
        <f>IFERROR(INDEX(Forecasting!$C$6:$HS$7,1,MATCH('Weekly Sales'!$E19198,Forecasting!$C$7:$HS$7,0)),0)</f>
        <v>0</v>
      </c>
    </row>
    <row r="19199" spans="1:1" x14ac:dyDescent="0.3">
      <c r="A19199" s="2">
        <f>IFERROR(INDEX(Forecasting!$C$6:$HS$7,1,MATCH('Weekly Sales'!$E19199,Forecasting!$C$7:$HS$7,0)),0)</f>
        <v>0</v>
      </c>
    </row>
    <row r="19200" spans="1:1" x14ac:dyDescent="0.3">
      <c r="A19200" s="2">
        <f>IFERROR(INDEX(Forecasting!$C$6:$HS$7,1,MATCH('Weekly Sales'!$E19200,Forecasting!$C$7:$HS$7,0)),0)</f>
        <v>0</v>
      </c>
    </row>
    <row r="19201" spans="1:1" x14ac:dyDescent="0.3">
      <c r="A19201" s="2">
        <f>IFERROR(INDEX(Forecasting!$C$6:$HS$7,1,MATCH('Weekly Sales'!$E19201,Forecasting!$C$7:$HS$7,0)),0)</f>
        <v>0</v>
      </c>
    </row>
    <row r="19202" spans="1:1" x14ac:dyDescent="0.3">
      <c r="A19202" s="2">
        <f>IFERROR(INDEX(Forecasting!$C$6:$HS$7,1,MATCH('Weekly Sales'!$E19202,Forecasting!$C$7:$HS$7,0)),0)</f>
        <v>0</v>
      </c>
    </row>
    <row r="19203" spans="1:1" x14ac:dyDescent="0.3">
      <c r="A19203" s="2">
        <f>IFERROR(INDEX(Forecasting!$C$6:$HS$7,1,MATCH('Weekly Sales'!$E19203,Forecasting!$C$7:$HS$7,0)),0)</f>
        <v>0</v>
      </c>
    </row>
    <row r="19204" spans="1:1" x14ac:dyDescent="0.3">
      <c r="A19204" s="2">
        <f>IFERROR(INDEX(Forecasting!$C$6:$HS$7,1,MATCH('Weekly Sales'!$E19204,Forecasting!$C$7:$HS$7,0)),0)</f>
        <v>0</v>
      </c>
    </row>
    <row r="19205" spans="1:1" x14ac:dyDescent="0.3">
      <c r="A19205" s="2">
        <f>IFERROR(INDEX(Forecasting!$C$6:$HS$7,1,MATCH('Weekly Sales'!$E19205,Forecasting!$C$7:$HS$7,0)),0)</f>
        <v>0</v>
      </c>
    </row>
    <row r="19206" spans="1:1" x14ac:dyDescent="0.3">
      <c r="A19206" s="2">
        <f>IFERROR(INDEX(Forecasting!$C$6:$HS$7,1,MATCH('Weekly Sales'!$E19206,Forecasting!$C$7:$HS$7,0)),0)</f>
        <v>0</v>
      </c>
    </row>
    <row r="19207" spans="1:1" x14ac:dyDescent="0.3">
      <c r="A19207" s="2">
        <f>IFERROR(INDEX(Forecasting!$C$6:$HS$7,1,MATCH('Weekly Sales'!$E19207,Forecasting!$C$7:$HS$7,0)),0)</f>
        <v>0</v>
      </c>
    </row>
    <row r="19208" spans="1:1" x14ac:dyDescent="0.3">
      <c r="A19208" s="2">
        <f>IFERROR(INDEX(Forecasting!$C$6:$HS$7,1,MATCH('Weekly Sales'!$E19208,Forecasting!$C$7:$HS$7,0)),0)</f>
        <v>0</v>
      </c>
    </row>
    <row r="19209" spans="1:1" x14ac:dyDescent="0.3">
      <c r="A19209" s="2">
        <f>IFERROR(INDEX(Forecasting!$C$6:$HS$7,1,MATCH('Weekly Sales'!$E19209,Forecasting!$C$7:$HS$7,0)),0)</f>
        <v>0</v>
      </c>
    </row>
    <row r="19210" spans="1:1" x14ac:dyDescent="0.3">
      <c r="A19210" s="2">
        <f>IFERROR(INDEX(Forecasting!$C$6:$HS$7,1,MATCH('Weekly Sales'!$E19210,Forecasting!$C$7:$HS$7,0)),0)</f>
        <v>0</v>
      </c>
    </row>
    <row r="19211" spans="1:1" x14ac:dyDescent="0.3">
      <c r="A19211" s="2">
        <f>IFERROR(INDEX(Forecasting!$C$6:$HS$7,1,MATCH('Weekly Sales'!$E19211,Forecasting!$C$7:$HS$7,0)),0)</f>
        <v>0</v>
      </c>
    </row>
    <row r="19212" spans="1:1" x14ac:dyDescent="0.3">
      <c r="A19212" s="2">
        <f>IFERROR(INDEX(Forecasting!$C$6:$HS$7,1,MATCH('Weekly Sales'!$E19212,Forecasting!$C$7:$HS$7,0)),0)</f>
        <v>0</v>
      </c>
    </row>
    <row r="19213" spans="1:1" x14ac:dyDescent="0.3">
      <c r="A19213" s="2">
        <f>IFERROR(INDEX(Forecasting!$C$6:$HS$7,1,MATCH('Weekly Sales'!$E19213,Forecasting!$C$7:$HS$7,0)),0)</f>
        <v>0</v>
      </c>
    </row>
    <row r="19214" spans="1:1" x14ac:dyDescent="0.3">
      <c r="A19214" s="2">
        <f>IFERROR(INDEX(Forecasting!$C$6:$HS$7,1,MATCH('Weekly Sales'!$E19214,Forecasting!$C$7:$HS$7,0)),0)</f>
        <v>0</v>
      </c>
    </row>
    <row r="19215" spans="1:1" x14ac:dyDescent="0.3">
      <c r="A19215" s="2">
        <f>IFERROR(INDEX(Forecasting!$C$6:$HS$7,1,MATCH('Weekly Sales'!$E19215,Forecasting!$C$7:$HS$7,0)),0)</f>
        <v>0</v>
      </c>
    </row>
    <row r="19216" spans="1:1" x14ac:dyDescent="0.3">
      <c r="A19216" s="2">
        <f>IFERROR(INDEX(Forecasting!$C$6:$HS$7,1,MATCH('Weekly Sales'!$E19216,Forecasting!$C$7:$HS$7,0)),0)</f>
        <v>0</v>
      </c>
    </row>
    <row r="19217" spans="1:1" x14ac:dyDescent="0.3">
      <c r="A19217" s="2">
        <f>IFERROR(INDEX(Forecasting!$C$6:$HS$7,1,MATCH('Weekly Sales'!$E19217,Forecasting!$C$7:$HS$7,0)),0)</f>
        <v>0</v>
      </c>
    </row>
    <row r="19218" spans="1:1" x14ac:dyDescent="0.3">
      <c r="A19218" s="2">
        <f>IFERROR(INDEX(Forecasting!$C$6:$HS$7,1,MATCH('Weekly Sales'!$E19218,Forecasting!$C$7:$HS$7,0)),0)</f>
        <v>0</v>
      </c>
    </row>
    <row r="19219" spans="1:1" x14ac:dyDescent="0.3">
      <c r="A19219" s="2">
        <f>IFERROR(INDEX(Forecasting!$C$6:$HS$7,1,MATCH('Weekly Sales'!$E19219,Forecasting!$C$7:$HS$7,0)),0)</f>
        <v>0</v>
      </c>
    </row>
    <row r="19220" spans="1:1" x14ac:dyDescent="0.3">
      <c r="A19220" s="2">
        <f>IFERROR(INDEX(Forecasting!$C$6:$HS$7,1,MATCH('Weekly Sales'!$E19220,Forecasting!$C$7:$HS$7,0)),0)</f>
        <v>0</v>
      </c>
    </row>
    <row r="19221" spans="1:1" x14ac:dyDescent="0.3">
      <c r="A19221" s="2">
        <f>IFERROR(INDEX(Forecasting!$C$6:$HS$7,1,MATCH('Weekly Sales'!$E19221,Forecasting!$C$7:$HS$7,0)),0)</f>
        <v>0</v>
      </c>
    </row>
    <row r="19222" spans="1:1" x14ac:dyDescent="0.3">
      <c r="A19222" s="2">
        <f>IFERROR(INDEX(Forecasting!$C$6:$HS$7,1,MATCH('Weekly Sales'!$E19222,Forecasting!$C$7:$HS$7,0)),0)</f>
        <v>0</v>
      </c>
    </row>
    <row r="19223" spans="1:1" x14ac:dyDescent="0.3">
      <c r="A19223" s="2">
        <f>IFERROR(INDEX(Forecasting!$C$6:$HS$7,1,MATCH('Weekly Sales'!$E19223,Forecasting!$C$7:$HS$7,0)),0)</f>
        <v>0</v>
      </c>
    </row>
    <row r="19224" spans="1:1" x14ac:dyDescent="0.3">
      <c r="A19224" s="2">
        <f>IFERROR(INDEX(Forecasting!$C$6:$HS$7,1,MATCH('Weekly Sales'!$E19224,Forecasting!$C$7:$HS$7,0)),0)</f>
        <v>0</v>
      </c>
    </row>
    <row r="19225" spans="1:1" x14ac:dyDescent="0.3">
      <c r="A19225" s="2">
        <f>IFERROR(INDEX(Forecasting!$C$6:$HS$7,1,MATCH('Weekly Sales'!$E19225,Forecasting!$C$7:$HS$7,0)),0)</f>
        <v>0</v>
      </c>
    </row>
    <row r="19226" spans="1:1" x14ac:dyDescent="0.3">
      <c r="A19226" s="2">
        <f>IFERROR(INDEX(Forecasting!$C$6:$HS$7,1,MATCH('Weekly Sales'!$E19226,Forecasting!$C$7:$HS$7,0)),0)</f>
        <v>0</v>
      </c>
    </row>
    <row r="19227" spans="1:1" x14ac:dyDescent="0.3">
      <c r="A19227" s="2">
        <f>IFERROR(INDEX(Forecasting!$C$6:$HS$7,1,MATCH('Weekly Sales'!$E19227,Forecasting!$C$7:$HS$7,0)),0)</f>
        <v>0</v>
      </c>
    </row>
    <row r="19228" spans="1:1" x14ac:dyDescent="0.3">
      <c r="A19228" s="2">
        <f>IFERROR(INDEX(Forecasting!$C$6:$HS$7,1,MATCH('Weekly Sales'!$E19228,Forecasting!$C$7:$HS$7,0)),0)</f>
        <v>0</v>
      </c>
    </row>
    <row r="19229" spans="1:1" x14ac:dyDescent="0.3">
      <c r="A19229" s="2">
        <f>IFERROR(INDEX(Forecasting!$C$6:$HS$7,1,MATCH('Weekly Sales'!$E19229,Forecasting!$C$7:$HS$7,0)),0)</f>
        <v>0</v>
      </c>
    </row>
    <row r="19230" spans="1:1" x14ac:dyDescent="0.3">
      <c r="A19230" s="2">
        <f>IFERROR(INDEX(Forecasting!$C$6:$HS$7,1,MATCH('Weekly Sales'!$E19230,Forecasting!$C$7:$HS$7,0)),0)</f>
        <v>0</v>
      </c>
    </row>
    <row r="19231" spans="1:1" x14ac:dyDescent="0.3">
      <c r="A19231" s="2">
        <f>IFERROR(INDEX(Forecasting!$C$6:$HS$7,1,MATCH('Weekly Sales'!$E19231,Forecasting!$C$7:$HS$7,0)),0)</f>
        <v>0</v>
      </c>
    </row>
    <row r="19232" spans="1:1" x14ac:dyDescent="0.3">
      <c r="A19232" s="2">
        <f>IFERROR(INDEX(Forecasting!$C$6:$HS$7,1,MATCH('Weekly Sales'!$E19232,Forecasting!$C$7:$HS$7,0)),0)</f>
        <v>0</v>
      </c>
    </row>
    <row r="19233" spans="1:1" x14ac:dyDescent="0.3">
      <c r="A19233" s="2">
        <f>IFERROR(INDEX(Forecasting!$C$6:$HS$7,1,MATCH('Weekly Sales'!$E19233,Forecasting!$C$7:$HS$7,0)),0)</f>
        <v>0</v>
      </c>
    </row>
    <row r="19234" spans="1:1" x14ac:dyDescent="0.3">
      <c r="A19234" s="2">
        <f>IFERROR(INDEX(Forecasting!$C$6:$HS$7,1,MATCH('Weekly Sales'!$E19234,Forecasting!$C$7:$HS$7,0)),0)</f>
        <v>0</v>
      </c>
    </row>
    <row r="19235" spans="1:1" x14ac:dyDescent="0.3">
      <c r="A19235" s="2">
        <f>IFERROR(INDEX(Forecasting!$C$6:$HS$7,1,MATCH('Weekly Sales'!$E19235,Forecasting!$C$7:$HS$7,0)),0)</f>
        <v>0</v>
      </c>
    </row>
    <row r="19236" spans="1:1" x14ac:dyDescent="0.3">
      <c r="A19236" s="2">
        <f>IFERROR(INDEX(Forecasting!$C$6:$HS$7,1,MATCH('Weekly Sales'!$E19236,Forecasting!$C$7:$HS$7,0)),0)</f>
        <v>0</v>
      </c>
    </row>
    <row r="19237" spans="1:1" x14ac:dyDescent="0.3">
      <c r="A19237" s="2">
        <f>IFERROR(INDEX(Forecasting!$C$6:$HS$7,1,MATCH('Weekly Sales'!$E19237,Forecasting!$C$7:$HS$7,0)),0)</f>
        <v>0</v>
      </c>
    </row>
    <row r="19238" spans="1:1" x14ac:dyDescent="0.3">
      <c r="A19238" s="2">
        <f>IFERROR(INDEX(Forecasting!$C$6:$HS$7,1,MATCH('Weekly Sales'!$E19238,Forecasting!$C$7:$HS$7,0)),0)</f>
        <v>0</v>
      </c>
    </row>
    <row r="19239" spans="1:1" x14ac:dyDescent="0.3">
      <c r="A19239" s="2">
        <f>IFERROR(INDEX(Forecasting!$C$6:$HS$7,1,MATCH('Weekly Sales'!$E19239,Forecasting!$C$7:$HS$7,0)),0)</f>
        <v>0</v>
      </c>
    </row>
    <row r="19240" spans="1:1" x14ac:dyDescent="0.3">
      <c r="A19240" s="2">
        <f>IFERROR(INDEX(Forecasting!$C$6:$HS$7,1,MATCH('Weekly Sales'!$E19240,Forecasting!$C$7:$HS$7,0)),0)</f>
        <v>0</v>
      </c>
    </row>
    <row r="19241" spans="1:1" x14ac:dyDescent="0.3">
      <c r="A19241" s="2">
        <f>IFERROR(INDEX(Forecasting!$C$6:$HS$7,1,MATCH('Weekly Sales'!$E19241,Forecasting!$C$7:$HS$7,0)),0)</f>
        <v>0</v>
      </c>
    </row>
    <row r="19242" spans="1:1" x14ac:dyDescent="0.3">
      <c r="A19242" s="2">
        <f>IFERROR(INDEX(Forecasting!$C$6:$HS$7,1,MATCH('Weekly Sales'!$E19242,Forecasting!$C$7:$HS$7,0)),0)</f>
        <v>0</v>
      </c>
    </row>
    <row r="19243" spans="1:1" x14ac:dyDescent="0.3">
      <c r="A19243" s="2">
        <f>IFERROR(INDEX(Forecasting!$C$6:$HS$7,1,MATCH('Weekly Sales'!$E19243,Forecasting!$C$7:$HS$7,0)),0)</f>
        <v>0</v>
      </c>
    </row>
    <row r="19244" spans="1:1" x14ac:dyDescent="0.3">
      <c r="A19244" s="2">
        <f>IFERROR(INDEX(Forecasting!$C$6:$HS$7,1,MATCH('Weekly Sales'!$E19244,Forecasting!$C$7:$HS$7,0)),0)</f>
        <v>0</v>
      </c>
    </row>
    <row r="19245" spans="1:1" x14ac:dyDescent="0.3">
      <c r="A19245" s="2">
        <f>IFERROR(INDEX(Forecasting!$C$6:$HS$7,1,MATCH('Weekly Sales'!$E19245,Forecasting!$C$7:$HS$7,0)),0)</f>
        <v>0</v>
      </c>
    </row>
    <row r="19246" spans="1:1" x14ac:dyDescent="0.3">
      <c r="A19246" s="2">
        <f>IFERROR(INDEX(Forecasting!$C$6:$HS$7,1,MATCH('Weekly Sales'!$E19246,Forecasting!$C$7:$HS$7,0)),0)</f>
        <v>0</v>
      </c>
    </row>
    <row r="19247" spans="1:1" x14ac:dyDescent="0.3">
      <c r="A19247" s="2">
        <f>IFERROR(INDEX(Forecasting!$C$6:$HS$7,1,MATCH('Weekly Sales'!$E19247,Forecasting!$C$7:$HS$7,0)),0)</f>
        <v>0</v>
      </c>
    </row>
    <row r="19248" spans="1:1" x14ac:dyDescent="0.3">
      <c r="A19248" s="2">
        <f>IFERROR(INDEX(Forecasting!$C$6:$HS$7,1,MATCH('Weekly Sales'!$E19248,Forecasting!$C$7:$HS$7,0)),0)</f>
        <v>0</v>
      </c>
    </row>
    <row r="19249" spans="1:1" x14ac:dyDescent="0.3">
      <c r="A19249" s="2">
        <f>IFERROR(INDEX(Forecasting!$C$6:$HS$7,1,MATCH('Weekly Sales'!$E19249,Forecasting!$C$7:$HS$7,0)),0)</f>
        <v>0</v>
      </c>
    </row>
    <row r="19250" spans="1:1" x14ac:dyDescent="0.3">
      <c r="A19250" s="2">
        <f>IFERROR(INDEX(Forecasting!$C$6:$HS$7,1,MATCH('Weekly Sales'!$E19250,Forecasting!$C$7:$HS$7,0)),0)</f>
        <v>0</v>
      </c>
    </row>
    <row r="19251" spans="1:1" x14ac:dyDescent="0.3">
      <c r="A19251" s="2">
        <f>IFERROR(INDEX(Forecasting!$C$6:$HS$7,1,MATCH('Weekly Sales'!$E19251,Forecasting!$C$7:$HS$7,0)),0)</f>
        <v>0</v>
      </c>
    </row>
    <row r="19252" spans="1:1" x14ac:dyDescent="0.3">
      <c r="A19252" s="2">
        <f>IFERROR(INDEX(Forecasting!$C$6:$HS$7,1,MATCH('Weekly Sales'!$E19252,Forecasting!$C$7:$HS$7,0)),0)</f>
        <v>0</v>
      </c>
    </row>
    <row r="19253" spans="1:1" x14ac:dyDescent="0.3">
      <c r="A19253" s="2">
        <f>IFERROR(INDEX(Forecasting!$C$6:$HS$7,1,MATCH('Weekly Sales'!$E19253,Forecasting!$C$7:$HS$7,0)),0)</f>
        <v>0</v>
      </c>
    </row>
    <row r="19254" spans="1:1" x14ac:dyDescent="0.3">
      <c r="A19254" s="2">
        <f>IFERROR(INDEX(Forecasting!$C$6:$HS$7,1,MATCH('Weekly Sales'!$E19254,Forecasting!$C$7:$HS$7,0)),0)</f>
        <v>0</v>
      </c>
    </row>
    <row r="19255" spans="1:1" x14ac:dyDescent="0.3">
      <c r="A19255" s="2">
        <f>IFERROR(INDEX(Forecasting!$C$6:$HS$7,1,MATCH('Weekly Sales'!$E19255,Forecasting!$C$7:$HS$7,0)),0)</f>
        <v>0</v>
      </c>
    </row>
    <row r="19256" spans="1:1" x14ac:dyDescent="0.3">
      <c r="A19256" s="2">
        <f>IFERROR(INDEX(Forecasting!$C$6:$HS$7,1,MATCH('Weekly Sales'!$E19256,Forecasting!$C$7:$HS$7,0)),0)</f>
        <v>0</v>
      </c>
    </row>
    <row r="19257" spans="1:1" x14ac:dyDescent="0.3">
      <c r="A19257" s="2">
        <f>IFERROR(INDEX(Forecasting!$C$6:$HS$7,1,MATCH('Weekly Sales'!$E19257,Forecasting!$C$7:$HS$7,0)),0)</f>
        <v>0</v>
      </c>
    </row>
    <row r="19258" spans="1:1" x14ac:dyDescent="0.3">
      <c r="A19258" s="2">
        <f>IFERROR(INDEX(Forecasting!$C$6:$HS$7,1,MATCH('Weekly Sales'!$E19258,Forecasting!$C$7:$HS$7,0)),0)</f>
        <v>0</v>
      </c>
    </row>
    <row r="19259" spans="1:1" x14ac:dyDescent="0.3">
      <c r="A19259" s="2">
        <f>IFERROR(INDEX(Forecasting!$C$6:$HS$7,1,MATCH('Weekly Sales'!$E19259,Forecasting!$C$7:$HS$7,0)),0)</f>
        <v>0</v>
      </c>
    </row>
    <row r="19260" spans="1:1" x14ac:dyDescent="0.3">
      <c r="A19260" s="2">
        <f>IFERROR(INDEX(Forecasting!$C$6:$HS$7,1,MATCH('Weekly Sales'!$E19260,Forecasting!$C$7:$HS$7,0)),0)</f>
        <v>0</v>
      </c>
    </row>
    <row r="19261" spans="1:1" x14ac:dyDescent="0.3">
      <c r="A19261" s="2">
        <f>IFERROR(INDEX(Forecasting!$C$6:$HS$7,1,MATCH('Weekly Sales'!$E19261,Forecasting!$C$7:$HS$7,0)),0)</f>
        <v>0</v>
      </c>
    </row>
    <row r="19262" spans="1:1" x14ac:dyDescent="0.3">
      <c r="A19262" s="2">
        <f>IFERROR(INDEX(Forecasting!$C$6:$HS$7,1,MATCH('Weekly Sales'!$E19262,Forecasting!$C$7:$HS$7,0)),0)</f>
        <v>0</v>
      </c>
    </row>
    <row r="19263" spans="1:1" x14ac:dyDescent="0.3">
      <c r="A19263" s="2">
        <f>IFERROR(INDEX(Forecasting!$C$6:$HS$7,1,MATCH('Weekly Sales'!$E19263,Forecasting!$C$7:$HS$7,0)),0)</f>
        <v>0</v>
      </c>
    </row>
    <row r="19264" spans="1:1" x14ac:dyDescent="0.3">
      <c r="A19264" s="2">
        <f>IFERROR(INDEX(Forecasting!$C$6:$HS$7,1,MATCH('Weekly Sales'!$E19264,Forecasting!$C$7:$HS$7,0)),0)</f>
        <v>0</v>
      </c>
    </row>
    <row r="19265" spans="1:1" x14ac:dyDescent="0.3">
      <c r="A19265" s="2">
        <f>IFERROR(INDEX(Forecasting!$C$6:$HS$7,1,MATCH('Weekly Sales'!$E19265,Forecasting!$C$7:$HS$7,0)),0)</f>
        <v>0</v>
      </c>
    </row>
    <row r="19266" spans="1:1" x14ac:dyDescent="0.3">
      <c r="A19266" s="2">
        <f>IFERROR(INDEX(Forecasting!$C$6:$HS$7,1,MATCH('Weekly Sales'!$E19266,Forecasting!$C$7:$HS$7,0)),0)</f>
        <v>0</v>
      </c>
    </row>
    <row r="19267" spans="1:1" x14ac:dyDescent="0.3">
      <c r="A19267" s="2">
        <f>IFERROR(INDEX(Forecasting!$C$6:$HS$7,1,MATCH('Weekly Sales'!$E19267,Forecasting!$C$7:$HS$7,0)),0)</f>
        <v>0</v>
      </c>
    </row>
    <row r="19268" spans="1:1" x14ac:dyDescent="0.3">
      <c r="A19268" s="2">
        <f>IFERROR(INDEX(Forecasting!$C$6:$HS$7,1,MATCH('Weekly Sales'!$E19268,Forecasting!$C$7:$HS$7,0)),0)</f>
        <v>0</v>
      </c>
    </row>
    <row r="19269" spans="1:1" x14ac:dyDescent="0.3">
      <c r="A19269" s="2">
        <f>IFERROR(INDEX(Forecasting!$C$6:$HS$7,1,MATCH('Weekly Sales'!$E19269,Forecasting!$C$7:$HS$7,0)),0)</f>
        <v>0</v>
      </c>
    </row>
    <row r="19270" spans="1:1" x14ac:dyDescent="0.3">
      <c r="A19270" s="2">
        <f>IFERROR(INDEX(Forecasting!$C$6:$HS$7,1,MATCH('Weekly Sales'!$E19270,Forecasting!$C$7:$HS$7,0)),0)</f>
        <v>0</v>
      </c>
    </row>
    <row r="19271" spans="1:1" x14ac:dyDescent="0.3">
      <c r="A19271" s="2">
        <f>IFERROR(INDEX(Forecasting!$C$6:$HS$7,1,MATCH('Weekly Sales'!$E19271,Forecasting!$C$7:$HS$7,0)),0)</f>
        <v>0</v>
      </c>
    </row>
    <row r="19272" spans="1:1" x14ac:dyDescent="0.3">
      <c r="A19272" s="2">
        <f>IFERROR(INDEX(Forecasting!$C$6:$HS$7,1,MATCH('Weekly Sales'!$E19272,Forecasting!$C$7:$HS$7,0)),0)</f>
        <v>0</v>
      </c>
    </row>
    <row r="19273" spans="1:1" x14ac:dyDescent="0.3">
      <c r="A19273" s="2">
        <f>IFERROR(INDEX(Forecasting!$C$6:$HS$7,1,MATCH('Weekly Sales'!$E19273,Forecasting!$C$7:$HS$7,0)),0)</f>
        <v>0</v>
      </c>
    </row>
    <row r="19274" spans="1:1" x14ac:dyDescent="0.3">
      <c r="A19274" s="2">
        <f>IFERROR(INDEX(Forecasting!$C$6:$HS$7,1,MATCH('Weekly Sales'!$E19274,Forecasting!$C$7:$HS$7,0)),0)</f>
        <v>0</v>
      </c>
    </row>
    <row r="19275" spans="1:1" x14ac:dyDescent="0.3">
      <c r="A19275" s="2">
        <f>IFERROR(INDEX(Forecasting!$C$6:$HS$7,1,MATCH('Weekly Sales'!$E19275,Forecasting!$C$7:$HS$7,0)),0)</f>
        <v>0</v>
      </c>
    </row>
    <row r="19276" spans="1:1" x14ac:dyDescent="0.3">
      <c r="A19276" s="2">
        <f>IFERROR(INDEX(Forecasting!$C$6:$HS$7,1,MATCH('Weekly Sales'!$E19276,Forecasting!$C$7:$HS$7,0)),0)</f>
        <v>0</v>
      </c>
    </row>
    <row r="19277" spans="1:1" x14ac:dyDescent="0.3">
      <c r="A19277" s="2">
        <f>IFERROR(INDEX(Forecasting!$C$6:$HS$7,1,MATCH('Weekly Sales'!$E19277,Forecasting!$C$7:$HS$7,0)),0)</f>
        <v>0</v>
      </c>
    </row>
    <row r="19278" spans="1:1" x14ac:dyDescent="0.3">
      <c r="A19278" s="2">
        <f>IFERROR(INDEX(Forecasting!$C$6:$HS$7,1,MATCH('Weekly Sales'!$E19278,Forecasting!$C$7:$HS$7,0)),0)</f>
        <v>0</v>
      </c>
    </row>
    <row r="19279" spans="1:1" x14ac:dyDescent="0.3">
      <c r="A19279" s="2">
        <f>IFERROR(INDEX(Forecasting!$C$6:$HS$7,1,MATCH('Weekly Sales'!$E19279,Forecasting!$C$7:$HS$7,0)),0)</f>
        <v>0</v>
      </c>
    </row>
    <row r="19280" spans="1:1" x14ac:dyDescent="0.3">
      <c r="A19280" s="2">
        <f>IFERROR(INDEX(Forecasting!$C$6:$HS$7,1,MATCH('Weekly Sales'!$E19280,Forecasting!$C$7:$HS$7,0)),0)</f>
        <v>0</v>
      </c>
    </row>
    <row r="19281" spans="1:1" x14ac:dyDescent="0.3">
      <c r="A19281" s="2">
        <f>IFERROR(INDEX(Forecasting!$C$6:$HS$7,1,MATCH('Weekly Sales'!$E19281,Forecasting!$C$7:$HS$7,0)),0)</f>
        <v>0</v>
      </c>
    </row>
    <row r="19282" spans="1:1" x14ac:dyDescent="0.3">
      <c r="A19282" s="2">
        <f>IFERROR(INDEX(Forecasting!$C$6:$HS$7,1,MATCH('Weekly Sales'!$E19282,Forecasting!$C$7:$HS$7,0)),0)</f>
        <v>0</v>
      </c>
    </row>
    <row r="19283" spans="1:1" x14ac:dyDescent="0.3">
      <c r="A19283" s="2">
        <f>IFERROR(INDEX(Forecasting!$C$6:$HS$7,1,MATCH('Weekly Sales'!$E19283,Forecasting!$C$7:$HS$7,0)),0)</f>
        <v>0</v>
      </c>
    </row>
    <row r="19284" spans="1:1" x14ac:dyDescent="0.3">
      <c r="A19284" s="2">
        <f>IFERROR(INDEX(Forecasting!$C$6:$HS$7,1,MATCH('Weekly Sales'!$E19284,Forecasting!$C$7:$HS$7,0)),0)</f>
        <v>0</v>
      </c>
    </row>
    <row r="19285" spans="1:1" x14ac:dyDescent="0.3">
      <c r="A19285" s="2">
        <f>IFERROR(INDEX(Forecasting!$C$6:$HS$7,1,MATCH('Weekly Sales'!$E19285,Forecasting!$C$7:$HS$7,0)),0)</f>
        <v>0</v>
      </c>
    </row>
    <row r="19286" spans="1:1" x14ac:dyDescent="0.3">
      <c r="A19286" s="2">
        <f>IFERROR(INDEX(Forecasting!$C$6:$HS$7,1,MATCH('Weekly Sales'!$E19286,Forecasting!$C$7:$HS$7,0)),0)</f>
        <v>0</v>
      </c>
    </row>
    <row r="19287" spans="1:1" x14ac:dyDescent="0.3">
      <c r="A19287" s="2">
        <f>IFERROR(INDEX(Forecasting!$C$6:$HS$7,1,MATCH('Weekly Sales'!$E19287,Forecasting!$C$7:$HS$7,0)),0)</f>
        <v>0</v>
      </c>
    </row>
    <row r="19288" spans="1:1" x14ac:dyDescent="0.3">
      <c r="A19288" s="2">
        <f>IFERROR(INDEX(Forecasting!$C$6:$HS$7,1,MATCH('Weekly Sales'!$E19288,Forecasting!$C$7:$HS$7,0)),0)</f>
        <v>0</v>
      </c>
    </row>
    <row r="19289" spans="1:1" x14ac:dyDescent="0.3">
      <c r="A19289" s="2">
        <f>IFERROR(INDEX(Forecasting!$C$6:$HS$7,1,MATCH('Weekly Sales'!$E19289,Forecasting!$C$7:$HS$7,0)),0)</f>
        <v>0</v>
      </c>
    </row>
    <row r="19290" spans="1:1" x14ac:dyDescent="0.3">
      <c r="A19290" s="2">
        <f>IFERROR(INDEX(Forecasting!$C$6:$HS$7,1,MATCH('Weekly Sales'!$E19290,Forecasting!$C$7:$HS$7,0)),0)</f>
        <v>0</v>
      </c>
    </row>
    <row r="19291" spans="1:1" x14ac:dyDescent="0.3">
      <c r="A19291" s="2">
        <f>IFERROR(INDEX(Forecasting!$C$6:$HS$7,1,MATCH('Weekly Sales'!$E19291,Forecasting!$C$7:$HS$7,0)),0)</f>
        <v>0</v>
      </c>
    </row>
    <row r="19292" spans="1:1" x14ac:dyDescent="0.3">
      <c r="A19292" s="2">
        <f>IFERROR(INDEX(Forecasting!$C$6:$HS$7,1,MATCH('Weekly Sales'!$E19292,Forecasting!$C$7:$HS$7,0)),0)</f>
        <v>0</v>
      </c>
    </row>
    <row r="19293" spans="1:1" x14ac:dyDescent="0.3">
      <c r="A19293" s="2">
        <f>IFERROR(INDEX(Forecasting!$C$6:$HS$7,1,MATCH('Weekly Sales'!$E19293,Forecasting!$C$7:$HS$7,0)),0)</f>
        <v>0</v>
      </c>
    </row>
    <row r="19294" spans="1:1" x14ac:dyDescent="0.3">
      <c r="A19294" s="2">
        <f>IFERROR(INDEX(Forecasting!$C$6:$HS$7,1,MATCH('Weekly Sales'!$E19294,Forecasting!$C$7:$HS$7,0)),0)</f>
        <v>0</v>
      </c>
    </row>
    <row r="19295" spans="1:1" x14ac:dyDescent="0.3">
      <c r="A19295" s="2">
        <f>IFERROR(INDEX(Forecasting!$C$6:$HS$7,1,MATCH('Weekly Sales'!$E19295,Forecasting!$C$7:$HS$7,0)),0)</f>
        <v>0</v>
      </c>
    </row>
    <row r="19296" spans="1:1" x14ac:dyDescent="0.3">
      <c r="A19296" s="2">
        <f>IFERROR(INDEX(Forecasting!$C$6:$HS$7,1,MATCH('Weekly Sales'!$E19296,Forecasting!$C$7:$HS$7,0)),0)</f>
        <v>0</v>
      </c>
    </row>
    <row r="19297" spans="1:1" x14ac:dyDescent="0.3">
      <c r="A19297" s="2">
        <f>IFERROR(INDEX(Forecasting!$C$6:$HS$7,1,MATCH('Weekly Sales'!$E19297,Forecasting!$C$7:$HS$7,0)),0)</f>
        <v>0</v>
      </c>
    </row>
    <row r="19298" spans="1:1" x14ac:dyDescent="0.3">
      <c r="A19298" s="2">
        <f>IFERROR(INDEX(Forecasting!$C$6:$HS$7,1,MATCH('Weekly Sales'!$E19298,Forecasting!$C$7:$HS$7,0)),0)</f>
        <v>0</v>
      </c>
    </row>
    <row r="19299" spans="1:1" x14ac:dyDescent="0.3">
      <c r="A19299" s="2">
        <f>IFERROR(INDEX(Forecasting!$C$6:$HS$7,1,MATCH('Weekly Sales'!$E19299,Forecasting!$C$7:$HS$7,0)),0)</f>
        <v>0</v>
      </c>
    </row>
    <row r="19300" spans="1:1" x14ac:dyDescent="0.3">
      <c r="A19300" s="2">
        <f>IFERROR(INDEX(Forecasting!$C$6:$HS$7,1,MATCH('Weekly Sales'!$E19300,Forecasting!$C$7:$HS$7,0)),0)</f>
        <v>0</v>
      </c>
    </row>
    <row r="19301" spans="1:1" x14ac:dyDescent="0.3">
      <c r="A19301" s="2">
        <f>IFERROR(INDEX(Forecasting!$C$6:$HS$7,1,MATCH('Weekly Sales'!$E19301,Forecasting!$C$7:$HS$7,0)),0)</f>
        <v>0</v>
      </c>
    </row>
    <row r="19302" spans="1:1" x14ac:dyDescent="0.3">
      <c r="A19302" s="2">
        <f>IFERROR(INDEX(Forecasting!$C$6:$HS$7,1,MATCH('Weekly Sales'!$E19302,Forecasting!$C$7:$HS$7,0)),0)</f>
        <v>0</v>
      </c>
    </row>
    <row r="19303" spans="1:1" x14ac:dyDescent="0.3">
      <c r="A19303" s="2">
        <f>IFERROR(INDEX(Forecasting!$C$6:$HS$7,1,MATCH('Weekly Sales'!$E19303,Forecasting!$C$7:$HS$7,0)),0)</f>
        <v>0</v>
      </c>
    </row>
    <row r="19304" spans="1:1" x14ac:dyDescent="0.3">
      <c r="A19304" s="2">
        <f>IFERROR(INDEX(Forecasting!$C$6:$HS$7,1,MATCH('Weekly Sales'!$E19304,Forecasting!$C$7:$HS$7,0)),0)</f>
        <v>0</v>
      </c>
    </row>
    <row r="19305" spans="1:1" x14ac:dyDescent="0.3">
      <c r="A19305" s="2">
        <f>IFERROR(INDEX(Forecasting!$C$6:$HS$7,1,MATCH('Weekly Sales'!$E19305,Forecasting!$C$7:$HS$7,0)),0)</f>
        <v>0</v>
      </c>
    </row>
    <row r="19306" spans="1:1" x14ac:dyDescent="0.3">
      <c r="A19306" s="2">
        <f>IFERROR(INDEX(Forecasting!$C$6:$HS$7,1,MATCH('Weekly Sales'!$E19306,Forecasting!$C$7:$HS$7,0)),0)</f>
        <v>0</v>
      </c>
    </row>
    <row r="19307" spans="1:1" x14ac:dyDescent="0.3">
      <c r="A19307" s="2">
        <f>IFERROR(INDEX(Forecasting!$C$6:$HS$7,1,MATCH('Weekly Sales'!$E19307,Forecasting!$C$7:$HS$7,0)),0)</f>
        <v>0</v>
      </c>
    </row>
    <row r="19308" spans="1:1" x14ac:dyDescent="0.3">
      <c r="A19308" s="2">
        <f>IFERROR(INDEX(Forecasting!$C$6:$HS$7,1,MATCH('Weekly Sales'!$E19308,Forecasting!$C$7:$HS$7,0)),0)</f>
        <v>0</v>
      </c>
    </row>
    <row r="19309" spans="1:1" x14ac:dyDescent="0.3">
      <c r="A19309" s="2">
        <f>IFERROR(INDEX(Forecasting!$C$6:$HS$7,1,MATCH('Weekly Sales'!$E19309,Forecasting!$C$7:$HS$7,0)),0)</f>
        <v>0</v>
      </c>
    </row>
    <row r="19310" spans="1:1" x14ac:dyDescent="0.3">
      <c r="A19310" s="2">
        <f>IFERROR(INDEX(Forecasting!$C$6:$HS$7,1,MATCH('Weekly Sales'!$E19310,Forecasting!$C$7:$HS$7,0)),0)</f>
        <v>0</v>
      </c>
    </row>
    <row r="19311" spans="1:1" x14ac:dyDescent="0.3">
      <c r="A19311" s="2">
        <f>IFERROR(INDEX(Forecasting!$C$6:$HS$7,1,MATCH('Weekly Sales'!$E19311,Forecasting!$C$7:$HS$7,0)),0)</f>
        <v>0</v>
      </c>
    </row>
    <row r="19312" spans="1:1" x14ac:dyDescent="0.3">
      <c r="A19312" s="2">
        <f>IFERROR(INDEX(Forecasting!$C$6:$HS$7,1,MATCH('Weekly Sales'!$E19312,Forecasting!$C$7:$HS$7,0)),0)</f>
        <v>0</v>
      </c>
    </row>
    <row r="19313" spans="1:1" x14ac:dyDescent="0.3">
      <c r="A19313" s="2">
        <f>IFERROR(INDEX(Forecasting!$C$6:$HS$7,1,MATCH('Weekly Sales'!$E19313,Forecasting!$C$7:$HS$7,0)),0)</f>
        <v>0</v>
      </c>
    </row>
    <row r="19314" spans="1:1" x14ac:dyDescent="0.3">
      <c r="A19314" s="2">
        <f>IFERROR(INDEX(Forecasting!$C$6:$HS$7,1,MATCH('Weekly Sales'!$E19314,Forecasting!$C$7:$HS$7,0)),0)</f>
        <v>0</v>
      </c>
    </row>
    <row r="19315" spans="1:1" x14ac:dyDescent="0.3">
      <c r="A19315" s="2">
        <f>IFERROR(INDEX(Forecasting!$C$6:$HS$7,1,MATCH('Weekly Sales'!$E19315,Forecasting!$C$7:$HS$7,0)),0)</f>
        <v>0</v>
      </c>
    </row>
    <row r="19316" spans="1:1" x14ac:dyDescent="0.3">
      <c r="A19316" s="2">
        <f>IFERROR(INDEX(Forecasting!$C$6:$HS$7,1,MATCH('Weekly Sales'!$E19316,Forecasting!$C$7:$HS$7,0)),0)</f>
        <v>0</v>
      </c>
    </row>
    <row r="19317" spans="1:1" x14ac:dyDescent="0.3">
      <c r="A19317" s="2">
        <f>IFERROR(INDEX(Forecasting!$C$6:$HS$7,1,MATCH('Weekly Sales'!$E19317,Forecasting!$C$7:$HS$7,0)),0)</f>
        <v>0</v>
      </c>
    </row>
    <row r="19318" spans="1:1" x14ac:dyDescent="0.3">
      <c r="A19318" s="2">
        <f>IFERROR(INDEX(Forecasting!$C$6:$HS$7,1,MATCH('Weekly Sales'!$E19318,Forecasting!$C$7:$HS$7,0)),0)</f>
        <v>0</v>
      </c>
    </row>
    <row r="19319" spans="1:1" x14ac:dyDescent="0.3">
      <c r="A19319" s="2">
        <f>IFERROR(INDEX(Forecasting!$C$6:$HS$7,1,MATCH('Weekly Sales'!$E19319,Forecasting!$C$7:$HS$7,0)),0)</f>
        <v>0</v>
      </c>
    </row>
    <row r="19320" spans="1:1" x14ac:dyDescent="0.3">
      <c r="A19320" s="2">
        <f>IFERROR(INDEX(Forecasting!$C$6:$HS$7,1,MATCH('Weekly Sales'!$E19320,Forecasting!$C$7:$HS$7,0)),0)</f>
        <v>0</v>
      </c>
    </row>
    <row r="19321" spans="1:1" x14ac:dyDescent="0.3">
      <c r="A19321" s="2">
        <f>IFERROR(INDEX(Forecasting!$C$6:$HS$7,1,MATCH('Weekly Sales'!$E19321,Forecasting!$C$7:$HS$7,0)),0)</f>
        <v>0</v>
      </c>
    </row>
    <row r="19322" spans="1:1" x14ac:dyDescent="0.3">
      <c r="A19322" s="2">
        <f>IFERROR(INDEX(Forecasting!$C$6:$HS$7,1,MATCH('Weekly Sales'!$E19322,Forecasting!$C$7:$HS$7,0)),0)</f>
        <v>0</v>
      </c>
    </row>
    <row r="19323" spans="1:1" x14ac:dyDescent="0.3">
      <c r="A19323" s="2">
        <f>IFERROR(INDEX(Forecasting!$C$6:$HS$7,1,MATCH('Weekly Sales'!$E19323,Forecasting!$C$7:$HS$7,0)),0)</f>
        <v>0</v>
      </c>
    </row>
    <row r="19324" spans="1:1" x14ac:dyDescent="0.3">
      <c r="A19324" s="2">
        <f>IFERROR(INDEX(Forecasting!$C$6:$HS$7,1,MATCH('Weekly Sales'!$E19324,Forecasting!$C$7:$HS$7,0)),0)</f>
        <v>0</v>
      </c>
    </row>
    <row r="19325" spans="1:1" x14ac:dyDescent="0.3">
      <c r="A19325" s="2">
        <f>IFERROR(INDEX(Forecasting!$C$6:$HS$7,1,MATCH('Weekly Sales'!$E19325,Forecasting!$C$7:$HS$7,0)),0)</f>
        <v>0</v>
      </c>
    </row>
    <row r="19326" spans="1:1" x14ac:dyDescent="0.3">
      <c r="A19326" s="2">
        <f>IFERROR(INDEX(Forecasting!$C$6:$HS$7,1,MATCH('Weekly Sales'!$E19326,Forecasting!$C$7:$HS$7,0)),0)</f>
        <v>0</v>
      </c>
    </row>
    <row r="19327" spans="1:1" x14ac:dyDescent="0.3">
      <c r="A19327" s="2">
        <f>IFERROR(INDEX(Forecasting!$C$6:$HS$7,1,MATCH('Weekly Sales'!$E19327,Forecasting!$C$7:$HS$7,0)),0)</f>
        <v>0</v>
      </c>
    </row>
    <row r="19328" spans="1:1" x14ac:dyDescent="0.3">
      <c r="A19328" s="2">
        <f>IFERROR(INDEX(Forecasting!$C$6:$HS$7,1,MATCH('Weekly Sales'!$E19328,Forecasting!$C$7:$HS$7,0)),0)</f>
        <v>0</v>
      </c>
    </row>
    <row r="19329" spans="1:1" x14ac:dyDescent="0.3">
      <c r="A19329" s="2">
        <f>IFERROR(INDEX(Forecasting!$C$6:$HS$7,1,MATCH('Weekly Sales'!$E19329,Forecasting!$C$7:$HS$7,0)),0)</f>
        <v>0</v>
      </c>
    </row>
    <row r="19330" spans="1:1" x14ac:dyDescent="0.3">
      <c r="A19330" s="2">
        <f>IFERROR(INDEX(Forecasting!$C$6:$HS$7,1,MATCH('Weekly Sales'!$E19330,Forecasting!$C$7:$HS$7,0)),0)</f>
        <v>0</v>
      </c>
    </row>
    <row r="19331" spans="1:1" x14ac:dyDescent="0.3">
      <c r="A19331" s="2">
        <f>IFERROR(INDEX(Forecasting!$C$6:$HS$7,1,MATCH('Weekly Sales'!$E19331,Forecasting!$C$7:$HS$7,0)),0)</f>
        <v>0</v>
      </c>
    </row>
    <row r="19332" spans="1:1" x14ac:dyDescent="0.3">
      <c r="A19332" s="2">
        <f>IFERROR(INDEX(Forecasting!$C$6:$HS$7,1,MATCH('Weekly Sales'!$E19332,Forecasting!$C$7:$HS$7,0)),0)</f>
        <v>0</v>
      </c>
    </row>
    <row r="19333" spans="1:1" x14ac:dyDescent="0.3">
      <c r="A19333" s="2">
        <f>IFERROR(INDEX(Forecasting!$C$6:$HS$7,1,MATCH('Weekly Sales'!$E19333,Forecasting!$C$7:$HS$7,0)),0)</f>
        <v>0</v>
      </c>
    </row>
    <row r="19334" spans="1:1" x14ac:dyDescent="0.3">
      <c r="A19334" s="2">
        <f>IFERROR(INDEX(Forecasting!$C$6:$HS$7,1,MATCH('Weekly Sales'!$E19334,Forecasting!$C$7:$HS$7,0)),0)</f>
        <v>0</v>
      </c>
    </row>
    <row r="19335" spans="1:1" x14ac:dyDescent="0.3">
      <c r="A19335" s="2">
        <f>IFERROR(INDEX(Forecasting!$C$6:$HS$7,1,MATCH('Weekly Sales'!$E19335,Forecasting!$C$7:$HS$7,0)),0)</f>
        <v>0</v>
      </c>
    </row>
    <row r="19336" spans="1:1" x14ac:dyDescent="0.3">
      <c r="A19336" s="2">
        <f>IFERROR(INDEX(Forecasting!$C$6:$HS$7,1,MATCH('Weekly Sales'!$E19336,Forecasting!$C$7:$HS$7,0)),0)</f>
        <v>0</v>
      </c>
    </row>
    <row r="19337" spans="1:1" x14ac:dyDescent="0.3">
      <c r="A19337" s="2">
        <f>IFERROR(INDEX(Forecasting!$C$6:$HS$7,1,MATCH('Weekly Sales'!$E19337,Forecasting!$C$7:$HS$7,0)),0)</f>
        <v>0</v>
      </c>
    </row>
    <row r="19338" spans="1:1" x14ac:dyDescent="0.3">
      <c r="A19338" s="2">
        <f>IFERROR(INDEX(Forecasting!$C$6:$HS$7,1,MATCH('Weekly Sales'!$E19338,Forecasting!$C$7:$HS$7,0)),0)</f>
        <v>0</v>
      </c>
    </row>
    <row r="19339" spans="1:1" x14ac:dyDescent="0.3">
      <c r="A19339" s="2">
        <f>IFERROR(INDEX(Forecasting!$C$6:$HS$7,1,MATCH('Weekly Sales'!$E19339,Forecasting!$C$7:$HS$7,0)),0)</f>
        <v>0</v>
      </c>
    </row>
    <row r="19340" spans="1:1" x14ac:dyDescent="0.3">
      <c r="A19340" s="2">
        <f>IFERROR(INDEX(Forecasting!$C$6:$HS$7,1,MATCH('Weekly Sales'!$E19340,Forecasting!$C$7:$HS$7,0)),0)</f>
        <v>0</v>
      </c>
    </row>
    <row r="19341" spans="1:1" x14ac:dyDescent="0.3">
      <c r="A19341" s="2">
        <f>IFERROR(INDEX(Forecasting!$C$6:$HS$7,1,MATCH('Weekly Sales'!$E19341,Forecasting!$C$7:$HS$7,0)),0)</f>
        <v>0</v>
      </c>
    </row>
    <row r="19342" spans="1:1" x14ac:dyDescent="0.3">
      <c r="A19342" s="2">
        <f>IFERROR(INDEX(Forecasting!$C$6:$HS$7,1,MATCH('Weekly Sales'!$E19342,Forecasting!$C$7:$HS$7,0)),0)</f>
        <v>0</v>
      </c>
    </row>
    <row r="19343" spans="1:1" x14ac:dyDescent="0.3">
      <c r="A19343" s="2">
        <f>IFERROR(INDEX(Forecasting!$C$6:$HS$7,1,MATCH('Weekly Sales'!$E19343,Forecasting!$C$7:$HS$7,0)),0)</f>
        <v>0</v>
      </c>
    </row>
    <row r="19344" spans="1:1" x14ac:dyDescent="0.3">
      <c r="A19344" s="2">
        <f>IFERROR(INDEX(Forecasting!$C$6:$HS$7,1,MATCH('Weekly Sales'!$E19344,Forecasting!$C$7:$HS$7,0)),0)</f>
        <v>0</v>
      </c>
    </row>
    <row r="19345" spans="1:1" x14ac:dyDescent="0.3">
      <c r="A19345" s="2">
        <f>IFERROR(INDEX(Forecasting!$C$6:$HS$7,1,MATCH('Weekly Sales'!$E19345,Forecasting!$C$7:$HS$7,0)),0)</f>
        <v>0</v>
      </c>
    </row>
    <row r="19346" spans="1:1" x14ac:dyDescent="0.3">
      <c r="A19346" s="2">
        <f>IFERROR(INDEX(Forecasting!$C$6:$HS$7,1,MATCH('Weekly Sales'!$E19346,Forecasting!$C$7:$HS$7,0)),0)</f>
        <v>0</v>
      </c>
    </row>
    <row r="19347" spans="1:1" x14ac:dyDescent="0.3">
      <c r="A19347" s="2">
        <f>IFERROR(INDEX(Forecasting!$C$6:$HS$7,1,MATCH('Weekly Sales'!$E19347,Forecasting!$C$7:$HS$7,0)),0)</f>
        <v>0</v>
      </c>
    </row>
    <row r="19348" spans="1:1" x14ac:dyDescent="0.3">
      <c r="A19348" s="2">
        <f>IFERROR(INDEX(Forecasting!$C$6:$HS$7,1,MATCH('Weekly Sales'!$E19348,Forecasting!$C$7:$HS$7,0)),0)</f>
        <v>0</v>
      </c>
    </row>
    <row r="19349" spans="1:1" x14ac:dyDescent="0.3">
      <c r="A19349" s="2">
        <f>IFERROR(INDEX(Forecasting!$C$6:$HS$7,1,MATCH('Weekly Sales'!$E19349,Forecasting!$C$7:$HS$7,0)),0)</f>
        <v>0</v>
      </c>
    </row>
    <row r="19350" spans="1:1" x14ac:dyDescent="0.3">
      <c r="A19350" s="2">
        <f>IFERROR(INDEX(Forecasting!$C$6:$HS$7,1,MATCH('Weekly Sales'!$E19350,Forecasting!$C$7:$HS$7,0)),0)</f>
        <v>0</v>
      </c>
    </row>
    <row r="19351" spans="1:1" x14ac:dyDescent="0.3">
      <c r="A19351" s="2">
        <f>IFERROR(INDEX(Forecasting!$C$6:$HS$7,1,MATCH('Weekly Sales'!$E19351,Forecasting!$C$7:$HS$7,0)),0)</f>
        <v>0</v>
      </c>
    </row>
    <row r="19352" spans="1:1" x14ac:dyDescent="0.3">
      <c r="A19352" s="2">
        <f>IFERROR(INDEX(Forecasting!$C$6:$HS$7,1,MATCH('Weekly Sales'!$E19352,Forecasting!$C$7:$HS$7,0)),0)</f>
        <v>0</v>
      </c>
    </row>
    <row r="19353" spans="1:1" x14ac:dyDescent="0.3">
      <c r="A19353" s="2">
        <f>IFERROR(INDEX(Forecasting!$C$6:$HS$7,1,MATCH('Weekly Sales'!$E19353,Forecasting!$C$7:$HS$7,0)),0)</f>
        <v>0</v>
      </c>
    </row>
    <row r="19354" spans="1:1" x14ac:dyDescent="0.3">
      <c r="A19354" s="2">
        <f>IFERROR(INDEX(Forecasting!$C$6:$HS$7,1,MATCH('Weekly Sales'!$E19354,Forecasting!$C$7:$HS$7,0)),0)</f>
        <v>0</v>
      </c>
    </row>
    <row r="19355" spans="1:1" x14ac:dyDescent="0.3">
      <c r="A19355" s="2">
        <f>IFERROR(INDEX(Forecasting!$C$6:$HS$7,1,MATCH('Weekly Sales'!$E19355,Forecasting!$C$7:$HS$7,0)),0)</f>
        <v>0</v>
      </c>
    </row>
    <row r="19356" spans="1:1" x14ac:dyDescent="0.3">
      <c r="A19356" s="2">
        <f>IFERROR(INDEX(Forecasting!$C$6:$HS$7,1,MATCH('Weekly Sales'!$E19356,Forecasting!$C$7:$HS$7,0)),0)</f>
        <v>0</v>
      </c>
    </row>
    <row r="19357" spans="1:1" x14ac:dyDescent="0.3">
      <c r="A19357" s="2">
        <f>IFERROR(INDEX(Forecasting!$C$6:$HS$7,1,MATCH('Weekly Sales'!$E19357,Forecasting!$C$7:$HS$7,0)),0)</f>
        <v>0</v>
      </c>
    </row>
    <row r="19358" spans="1:1" x14ac:dyDescent="0.3">
      <c r="A19358" s="2">
        <f>IFERROR(INDEX(Forecasting!$C$6:$HS$7,1,MATCH('Weekly Sales'!$E19358,Forecasting!$C$7:$HS$7,0)),0)</f>
        <v>0</v>
      </c>
    </row>
    <row r="19359" spans="1:1" x14ac:dyDescent="0.3">
      <c r="A19359" s="2">
        <f>IFERROR(INDEX(Forecasting!$C$6:$HS$7,1,MATCH('Weekly Sales'!$E19359,Forecasting!$C$7:$HS$7,0)),0)</f>
        <v>0</v>
      </c>
    </row>
    <row r="19360" spans="1:1" x14ac:dyDescent="0.3">
      <c r="A19360" s="2">
        <f>IFERROR(INDEX(Forecasting!$C$6:$HS$7,1,MATCH('Weekly Sales'!$E19360,Forecasting!$C$7:$HS$7,0)),0)</f>
        <v>0</v>
      </c>
    </row>
    <row r="19361" spans="1:1" x14ac:dyDescent="0.3">
      <c r="A19361" s="2">
        <f>IFERROR(INDEX(Forecasting!$C$6:$HS$7,1,MATCH('Weekly Sales'!$E19361,Forecasting!$C$7:$HS$7,0)),0)</f>
        <v>0</v>
      </c>
    </row>
    <row r="19362" spans="1:1" x14ac:dyDescent="0.3">
      <c r="A19362" s="2">
        <f>IFERROR(INDEX(Forecasting!$C$6:$HS$7,1,MATCH('Weekly Sales'!$E19362,Forecasting!$C$7:$HS$7,0)),0)</f>
        <v>0</v>
      </c>
    </row>
    <row r="19363" spans="1:1" x14ac:dyDescent="0.3">
      <c r="A19363" s="2">
        <f>IFERROR(INDEX(Forecasting!$C$6:$HS$7,1,MATCH('Weekly Sales'!$E19363,Forecasting!$C$7:$HS$7,0)),0)</f>
        <v>0</v>
      </c>
    </row>
    <row r="19364" spans="1:1" x14ac:dyDescent="0.3">
      <c r="A19364" s="2">
        <f>IFERROR(INDEX(Forecasting!$C$6:$HS$7,1,MATCH('Weekly Sales'!$E19364,Forecasting!$C$7:$HS$7,0)),0)</f>
        <v>0</v>
      </c>
    </row>
    <row r="19365" spans="1:1" x14ac:dyDescent="0.3">
      <c r="A19365" s="2">
        <f>IFERROR(INDEX(Forecasting!$C$6:$HS$7,1,MATCH('Weekly Sales'!$E19365,Forecasting!$C$7:$HS$7,0)),0)</f>
        <v>0</v>
      </c>
    </row>
    <row r="19366" spans="1:1" x14ac:dyDescent="0.3">
      <c r="A19366" s="2">
        <f>IFERROR(INDEX(Forecasting!$C$6:$HS$7,1,MATCH('Weekly Sales'!$E19366,Forecasting!$C$7:$HS$7,0)),0)</f>
        <v>0</v>
      </c>
    </row>
    <row r="19367" spans="1:1" x14ac:dyDescent="0.3">
      <c r="A19367" s="2">
        <f>IFERROR(INDEX(Forecasting!$C$6:$HS$7,1,MATCH('Weekly Sales'!$E19367,Forecasting!$C$7:$HS$7,0)),0)</f>
        <v>0</v>
      </c>
    </row>
    <row r="19368" spans="1:1" x14ac:dyDescent="0.3">
      <c r="A19368" s="2">
        <f>IFERROR(INDEX(Forecasting!$C$6:$HS$7,1,MATCH('Weekly Sales'!$E19368,Forecasting!$C$7:$HS$7,0)),0)</f>
        <v>0</v>
      </c>
    </row>
    <row r="19369" spans="1:1" x14ac:dyDescent="0.3">
      <c r="A19369" s="2">
        <f>IFERROR(INDEX(Forecasting!$C$6:$HS$7,1,MATCH('Weekly Sales'!$E19369,Forecasting!$C$7:$HS$7,0)),0)</f>
        <v>0</v>
      </c>
    </row>
    <row r="19370" spans="1:1" x14ac:dyDescent="0.3">
      <c r="A19370" s="2">
        <f>IFERROR(INDEX(Forecasting!$C$6:$HS$7,1,MATCH('Weekly Sales'!$E19370,Forecasting!$C$7:$HS$7,0)),0)</f>
        <v>0</v>
      </c>
    </row>
    <row r="19371" spans="1:1" x14ac:dyDescent="0.3">
      <c r="A19371" s="2">
        <f>IFERROR(INDEX(Forecasting!$C$6:$HS$7,1,MATCH('Weekly Sales'!$E19371,Forecasting!$C$7:$HS$7,0)),0)</f>
        <v>0</v>
      </c>
    </row>
    <row r="19372" spans="1:1" x14ac:dyDescent="0.3">
      <c r="A19372" s="2">
        <f>IFERROR(INDEX(Forecasting!$C$6:$HS$7,1,MATCH('Weekly Sales'!$E19372,Forecasting!$C$7:$HS$7,0)),0)</f>
        <v>0</v>
      </c>
    </row>
    <row r="19373" spans="1:1" x14ac:dyDescent="0.3">
      <c r="A19373" s="2">
        <f>IFERROR(INDEX(Forecasting!$C$6:$HS$7,1,MATCH('Weekly Sales'!$E19373,Forecasting!$C$7:$HS$7,0)),0)</f>
        <v>0</v>
      </c>
    </row>
    <row r="19374" spans="1:1" x14ac:dyDescent="0.3">
      <c r="A19374" s="2">
        <f>IFERROR(INDEX(Forecasting!$C$6:$HS$7,1,MATCH('Weekly Sales'!$E19374,Forecasting!$C$7:$HS$7,0)),0)</f>
        <v>0</v>
      </c>
    </row>
    <row r="19375" spans="1:1" x14ac:dyDescent="0.3">
      <c r="A19375" s="2">
        <f>IFERROR(INDEX(Forecasting!$C$6:$HS$7,1,MATCH('Weekly Sales'!$E19375,Forecasting!$C$7:$HS$7,0)),0)</f>
        <v>0</v>
      </c>
    </row>
    <row r="19376" spans="1:1" x14ac:dyDescent="0.3">
      <c r="A19376" s="2">
        <f>IFERROR(INDEX(Forecasting!$C$6:$HS$7,1,MATCH('Weekly Sales'!$E19376,Forecasting!$C$7:$HS$7,0)),0)</f>
        <v>0</v>
      </c>
    </row>
    <row r="19377" spans="1:1" x14ac:dyDescent="0.3">
      <c r="A19377" s="2">
        <f>IFERROR(INDEX(Forecasting!$C$6:$HS$7,1,MATCH('Weekly Sales'!$E19377,Forecasting!$C$7:$HS$7,0)),0)</f>
        <v>0</v>
      </c>
    </row>
    <row r="19378" spans="1:1" x14ac:dyDescent="0.3">
      <c r="A19378" s="2">
        <f>IFERROR(INDEX(Forecasting!$C$6:$HS$7,1,MATCH('Weekly Sales'!$E19378,Forecasting!$C$7:$HS$7,0)),0)</f>
        <v>0</v>
      </c>
    </row>
    <row r="19379" spans="1:1" x14ac:dyDescent="0.3">
      <c r="A19379" s="2">
        <f>IFERROR(INDEX(Forecasting!$C$6:$HS$7,1,MATCH('Weekly Sales'!$E19379,Forecasting!$C$7:$HS$7,0)),0)</f>
        <v>0</v>
      </c>
    </row>
    <row r="19380" spans="1:1" x14ac:dyDescent="0.3">
      <c r="A19380" s="2">
        <f>IFERROR(INDEX(Forecasting!$C$6:$HS$7,1,MATCH('Weekly Sales'!$E19380,Forecasting!$C$7:$HS$7,0)),0)</f>
        <v>0</v>
      </c>
    </row>
    <row r="19381" spans="1:1" x14ac:dyDescent="0.3">
      <c r="A19381" s="2">
        <f>IFERROR(INDEX(Forecasting!$C$6:$HS$7,1,MATCH('Weekly Sales'!$E19381,Forecasting!$C$7:$HS$7,0)),0)</f>
        <v>0</v>
      </c>
    </row>
    <row r="19382" spans="1:1" x14ac:dyDescent="0.3">
      <c r="A19382" s="2">
        <f>IFERROR(INDEX(Forecasting!$C$6:$HS$7,1,MATCH('Weekly Sales'!$E19382,Forecasting!$C$7:$HS$7,0)),0)</f>
        <v>0</v>
      </c>
    </row>
    <row r="19383" spans="1:1" x14ac:dyDescent="0.3">
      <c r="A19383" s="2">
        <f>IFERROR(INDEX(Forecasting!$C$6:$HS$7,1,MATCH('Weekly Sales'!$E19383,Forecasting!$C$7:$HS$7,0)),0)</f>
        <v>0</v>
      </c>
    </row>
    <row r="19384" spans="1:1" x14ac:dyDescent="0.3">
      <c r="A19384" s="2">
        <f>IFERROR(INDEX(Forecasting!$C$6:$HS$7,1,MATCH('Weekly Sales'!$E19384,Forecasting!$C$7:$HS$7,0)),0)</f>
        <v>0</v>
      </c>
    </row>
    <row r="19385" spans="1:1" x14ac:dyDescent="0.3">
      <c r="A19385" s="2">
        <f>IFERROR(INDEX(Forecasting!$C$6:$HS$7,1,MATCH('Weekly Sales'!$E19385,Forecasting!$C$7:$HS$7,0)),0)</f>
        <v>0</v>
      </c>
    </row>
    <row r="19386" spans="1:1" x14ac:dyDescent="0.3">
      <c r="A19386" s="2">
        <f>IFERROR(INDEX(Forecasting!$C$6:$HS$7,1,MATCH('Weekly Sales'!$E19386,Forecasting!$C$7:$HS$7,0)),0)</f>
        <v>0</v>
      </c>
    </row>
    <row r="19387" spans="1:1" x14ac:dyDescent="0.3">
      <c r="A19387" s="2">
        <f>IFERROR(INDEX(Forecasting!$C$6:$HS$7,1,MATCH('Weekly Sales'!$E19387,Forecasting!$C$7:$HS$7,0)),0)</f>
        <v>0</v>
      </c>
    </row>
    <row r="19388" spans="1:1" x14ac:dyDescent="0.3">
      <c r="A19388" s="2">
        <f>IFERROR(INDEX(Forecasting!$C$6:$HS$7,1,MATCH('Weekly Sales'!$E19388,Forecasting!$C$7:$HS$7,0)),0)</f>
        <v>0</v>
      </c>
    </row>
    <row r="19389" spans="1:1" x14ac:dyDescent="0.3">
      <c r="A19389" s="2">
        <f>IFERROR(INDEX(Forecasting!$C$6:$HS$7,1,MATCH('Weekly Sales'!$E19389,Forecasting!$C$7:$HS$7,0)),0)</f>
        <v>0</v>
      </c>
    </row>
    <row r="19390" spans="1:1" x14ac:dyDescent="0.3">
      <c r="A19390" s="2">
        <f>IFERROR(INDEX(Forecasting!$C$6:$HS$7,1,MATCH('Weekly Sales'!$E19390,Forecasting!$C$7:$HS$7,0)),0)</f>
        <v>0</v>
      </c>
    </row>
    <row r="19391" spans="1:1" x14ac:dyDescent="0.3">
      <c r="A19391" s="2">
        <f>IFERROR(INDEX(Forecasting!$C$6:$HS$7,1,MATCH('Weekly Sales'!$E19391,Forecasting!$C$7:$HS$7,0)),0)</f>
        <v>0</v>
      </c>
    </row>
    <row r="19392" spans="1:1" x14ac:dyDescent="0.3">
      <c r="A19392" s="2">
        <f>IFERROR(INDEX(Forecasting!$C$6:$HS$7,1,MATCH('Weekly Sales'!$E19392,Forecasting!$C$7:$HS$7,0)),0)</f>
        <v>0</v>
      </c>
    </row>
    <row r="19393" spans="1:1" x14ac:dyDescent="0.3">
      <c r="A19393" s="2">
        <f>IFERROR(INDEX(Forecasting!$C$6:$HS$7,1,MATCH('Weekly Sales'!$E19393,Forecasting!$C$7:$HS$7,0)),0)</f>
        <v>0</v>
      </c>
    </row>
    <row r="19394" spans="1:1" x14ac:dyDescent="0.3">
      <c r="A19394" s="2">
        <f>IFERROR(INDEX(Forecasting!$C$6:$HS$7,1,MATCH('Weekly Sales'!$E19394,Forecasting!$C$7:$HS$7,0)),0)</f>
        <v>0</v>
      </c>
    </row>
    <row r="19395" spans="1:1" x14ac:dyDescent="0.3">
      <c r="A19395" s="2">
        <f>IFERROR(INDEX(Forecasting!$C$6:$HS$7,1,MATCH('Weekly Sales'!$E19395,Forecasting!$C$7:$HS$7,0)),0)</f>
        <v>0</v>
      </c>
    </row>
    <row r="19396" spans="1:1" x14ac:dyDescent="0.3">
      <c r="A19396" s="2">
        <f>IFERROR(INDEX(Forecasting!$C$6:$HS$7,1,MATCH('Weekly Sales'!$E19396,Forecasting!$C$7:$HS$7,0)),0)</f>
        <v>0</v>
      </c>
    </row>
    <row r="19397" spans="1:1" x14ac:dyDescent="0.3">
      <c r="A19397" s="2">
        <f>IFERROR(INDEX(Forecasting!$C$6:$HS$7,1,MATCH('Weekly Sales'!$E19397,Forecasting!$C$7:$HS$7,0)),0)</f>
        <v>0</v>
      </c>
    </row>
    <row r="19398" spans="1:1" x14ac:dyDescent="0.3">
      <c r="A19398" s="2">
        <f>IFERROR(INDEX(Forecasting!$C$6:$HS$7,1,MATCH('Weekly Sales'!$E19398,Forecasting!$C$7:$HS$7,0)),0)</f>
        <v>0</v>
      </c>
    </row>
    <row r="19399" spans="1:1" x14ac:dyDescent="0.3">
      <c r="A19399" s="2">
        <f>IFERROR(INDEX(Forecasting!$C$6:$HS$7,1,MATCH('Weekly Sales'!$E19399,Forecasting!$C$7:$HS$7,0)),0)</f>
        <v>0</v>
      </c>
    </row>
    <row r="19400" spans="1:1" x14ac:dyDescent="0.3">
      <c r="A19400" s="2">
        <f>IFERROR(INDEX(Forecasting!$C$6:$HS$7,1,MATCH('Weekly Sales'!$E19400,Forecasting!$C$7:$HS$7,0)),0)</f>
        <v>0</v>
      </c>
    </row>
    <row r="19401" spans="1:1" x14ac:dyDescent="0.3">
      <c r="A19401" s="2">
        <f>IFERROR(INDEX(Forecasting!$C$6:$HS$7,1,MATCH('Weekly Sales'!$E19401,Forecasting!$C$7:$HS$7,0)),0)</f>
        <v>0</v>
      </c>
    </row>
    <row r="19402" spans="1:1" x14ac:dyDescent="0.3">
      <c r="A19402" s="2">
        <f>IFERROR(INDEX(Forecasting!$C$6:$HS$7,1,MATCH('Weekly Sales'!$E19402,Forecasting!$C$7:$HS$7,0)),0)</f>
        <v>0</v>
      </c>
    </row>
    <row r="19403" spans="1:1" x14ac:dyDescent="0.3">
      <c r="A19403" s="2">
        <f>IFERROR(INDEX(Forecasting!$C$6:$HS$7,1,MATCH('Weekly Sales'!$E19403,Forecasting!$C$7:$HS$7,0)),0)</f>
        <v>0</v>
      </c>
    </row>
    <row r="19404" spans="1:1" x14ac:dyDescent="0.3">
      <c r="A19404" s="2">
        <f>IFERROR(INDEX(Forecasting!$C$6:$HS$7,1,MATCH('Weekly Sales'!$E19404,Forecasting!$C$7:$HS$7,0)),0)</f>
        <v>0</v>
      </c>
    </row>
    <row r="19405" spans="1:1" x14ac:dyDescent="0.3">
      <c r="A19405" s="2">
        <f>IFERROR(INDEX(Forecasting!$C$6:$HS$7,1,MATCH('Weekly Sales'!$E19405,Forecasting!$C$7:$HS$7,0)),0)</f>
        <v>0</v>
      </c>
    </row>
    <row r="19406" spans="1:1" x14ac:dyDescent="0.3">
      <c r="A19406" s="2">
        <f>IFERROR(INDEX(Forecasting!$C$6:$HS$7,1,MATCH('Weekly Sales'!$E19406,Forecasting!$C$7:$HS$7,0)),0)</f>
        <v>0</v>
      </c>
    </row>
    <row r="19407" spans="1:1" x14ac:dyDescent="0.3">
      <c r="A19407" s="2">
        <f>IFERROR(INDEX(Forecasting!$C$6:$HS$7,1,MATCH('Weekly Sales'!$E19407,Forecasting!$C$7:$HS$7,0)),0)</f>
        <v>0</v>
      </c>
    </row>
    <row r="19408" spans="1:1" x14ac:dyDescent="0.3">
      <c r="A19408" s="2">
        <f>IFERROR(INDEX(Forecasting!$C$6:$HS$7,1,MATCH('Weekly Sales'!$E19408,Forecasting!$C$7:$HS$7,0)),0)</f>
        <v>0</v>
      </c>
    </row>
    <row r="19409" spans="1:1" x14ac:dyDescent="0.3">
      <c r="A19409" s="2">
        <f>IFERROR(INDEX(Forecasting!$C$6:$HS$7,1,MATCH('Weekly Sales'!$E19409,Forecasting!$C$7:$HS$7,0)),0)</f>
        <v>0</v>
      </c>
    </row>
    <row r="19410" spans="1:1" x14ac:dyDescent="0.3">
      <c r="A19410" s="2">
        <f>IFERROR(INDEX(Forecasting!$C$6:$HS$7,1,MATCH('Weekly Sales'!$E19410,Forecasting!$C$7:$HS$7,0)),0)</f>
        <v>0</v>
      </c>
    </row>
    <row r="19411" spans="1:1" x14ac:dyDescent="0.3">
      <c r="A19411" s="2">
        <f>IFERROR(INDEX(Forecasting!$C$6:$HS$7,1,MATCH('Weekly Sales'!$E19411,Forecasting!$C$7:$HS$7,0)),0)</f>
        <v>0</v>
      </c>
    </row>
    <row r="19412" spans="1:1" x14ac:dyDescent="0.3">
      <c r="A19412" s="2">
        <f>IFERROR(INDEX(Forecasting!$C$6:$HS$7,1,MATCH('Weekly Sales'!$E19412,Forecasting!$C$7:$HS$7,0)),0)</f>
        <v>0</v>
      </c>
    </row>
    <row r="19413" spans="1:1" x14ac:dyDescent="0.3">
      <c r="A19413" s="2">
        <f>IFERROR(INDEX(Forecasting!$C$6:$HS$7,1,MATCH('Weekly Sales'!$E19413,Forecasting!$C$7:$HS$7,0)),0)</f>
        <v>0</v>
      </c>
    </row>
    <row r="19414" spans="1:1" x14ac:dyDescent="0.3">
      <c r="A19414" s="2">
        <f>IFERROR(INDEX(Forecasting!$C$6:$HS$7,1,MATCH('Weekly Sales'!$E19414,Forecasting!$C$7:$HS$7,0)),0)</f>
        <v>0</v>
      </c>
    </row>
    <row r="19415" spans="1:1" x14ac:dyDescent="0.3">
      <c r="A19415" s="2">
        <f>IFERROR(INDEX(Forecasting!$C$6:$HS$7,1,MATCH('Weekly Sales'!$E19415,Forecasting!$C$7:$HS$7,0)),0)</f>
        <v>0</v>
      </c>
    </row>
    <row r="19416" spans="1:1" x14ac:dyDescent="0.3">
      <c r="A19416" s="2">
        <f>IFERROR(INDEX(Forecasting!$C$6:$HS$7,1,MATCH('Weekly Sales'!$E19416,Forecasting!$C$7:$HS$7,0)),0)</f>
        <v>0</v>
      </c>
    </row>
    <row r="19417" spans="1:1" x14ac:dyDescent="0.3">
      <c r="A19417" s="2">
        <f>IFERROR(INDEX(Forecasting!$C$6:$HS$7,1,MATCH('Weekly Sales'!$E19417,Forecasting!$C$7:$HS$7,0)),0)</f>
        <v>0</v>
      </c>
    </row>
    <row r="19418" spans="1:1" x14ac:dyDescent="0.3">
      <c r="A19418" s="2">
        <f>IFERROR(INDEX(Forecasting!$C$6:$HS$7,1,MATCH('Weekly Sales'!$E19418,Forecasting!$C$7:$HS$7,0)),0)</f>
        <v>0</v>
      </c>
    </row>
    <row r="19419" spans="1:1" x14ac:dyDescent="0.3">
      <c r="A19419" s="2">
        <f>IFERROR(INDEX(Forecasting!$C$6:$HS$7,1,MATCH('Weekly Sales'!$E19419,Forecasting!$C$7:$HS$7,0)),0)</f>
        <v>0</v>
      </c>
    </row>
    <row r="19420" spans="1:1" x14ac:dyDescent="0.3">
      <c r="A19420" s="2">
        <f>IFERROR(INDEX(Forecasting!$C$6:$HS$7,1,MATCH('Weekly Sales'!$E19420,Forecasting!$C$7:$HS$7,0)),0)</f>
        <v>0</v>
      </c>
    </row>
    <row r="19421" spans="1:1" x14ac:dyDescent="0.3">
      <c r="A19421" s="2">
        <f>IFERROR(INDEX(Forecasting!$C$6:$HS$7,1,MATCH('Weekly Sales'!$E19421,Forecasting!$C$7:$HS$7,0)),0)</f>
        <v>0</v>
      </c>
    </row>
    <row r="19422" spans="1:1" x14ac:dyDescent="0.3">
      <c r="A19422" s="2">
        <f>IFERROR(INDEX(Forecasting!$C$6:$HS$7,1,MATCH('Weekly Sales'!$E19422,Forecasting!$C$7:$HS$7,0)),0)</f>
        <v>0</v>
      </c>
    </row>
    <row r="19423" spans="1:1" x14ac:dyDescent="0.3">
      <c r="A19423" s="2">
        <f>IFERROR(INDEX(Forecasting!$C$6:$HS$7,1,MATCH('Weekly Sales'!$E19423,Forecasting!$C$7:$HS$7,0)),0)</f>
        <v>0</v>
      </c>
    </row>
    <row r="19424" spans="1:1" x14ac:dyDescent="0.3">
      <c r="A19424" s="2">
        <f>IFERROR(INDEX(Forecasting!$C$6:$HS$7,1,MATCH('Weekly Sales'!$E19424,Forecasting!$C$7:$HS$7,0)),0)</f>
        <v>0</v>
      </c>
    </row>
    <row r="19425" spans="1:1" x14ac:dyDescent="0.3">
      <c r="A19425" s="2">
        <f>IFERROR(INDEX(Forecasting!$C$6:$HS$7,1,MATCH('Weekly Sales'!$E19425,Forecasting!$C$7:$HS$7,0)),0)</f>
        <v>0</v>
      </c>
    </row>
    <row r="19426" spans="1:1" x14ac:dyDescent="0.3">
      <c r="A19426" s="2">
        <f>IFERROR(INDEX(Forecasting!$C$6:$HS$7,1,MATCH('Weekly Sales'!$E19426,Forecasting!$C$7:$HS$7,0)),0)</f>
        <v>0</v>
      </c>
    </row>
    <row r="19427" spans="1:1" x14ac:dyDescent="0.3">
      <c r="A19427" s="2">
        <f>IFERROR(INDEX(Forecasting!$C$6:$HS$7,1,MATCH('Weekly Sales'!$E19427,Forecasting!$C$7:$HS$7,0)),0)</f>
        <v>0</v>
      </c>
    </row>
    <row r="19428" spans="1:1" x14ac:dyDescent="0.3">
      <c r="A19428" s="2">
        <f>IFERROR(INDEX(Forecasting!$C$6:$HS$7,1,MATCH('Weekly Sales'!$E19428,Forecasting!$C$7:$HS$7,0)),0)</f>
        <v>0</v>
      </c>
    </row>
    <row r="19429" spans="1:1" x14ac:dyDescent="0.3">
      <c r="A19429" s="2">
        <f>IFERROR(INDEX(Forecasting!$C$6:$HS$7,1,MATCH('Weekly Sales'!$E19429,Forecasting!$C$7:$HS$7,0)),0)</f>
        <v>0</v>
      </c>
    </row>
    <row r="19430" spans="1:1" x14ac:dyDescent="0.3">
      <c r="A19430" s="2">
        <f>IFERROR(INDEX(Forecasting!$C$6:$HS$7,1,MATCH('Weekly Sales'!$E19430,Forecasting!$C$7:$HS$7,0)),0)</f>
        <v>0</v>
      </c>
    </row>
    <row r="19431" spans="1:1" x14ac:dyDescent="0.3">
      <c r="A19431" s="2">
        <f>IFERROR(INDEX(Forecasting!$C$6:$HS$7,1,MATCH('Weekly Sales'!$E19431,Forecasting!$C$7:$HS$7,0)),0)</f>
        <v>0</v>
      </c>
    </row>
    <row r="19432" spans="1:1" x14ac:dyDescent="0.3">
      <c r="A19432" s="2">
        <f>IFERROR(INDEX(Forecasting!$C$6:$HS$7,1,MATCH('Weekly Sales'!$E19432,Forecasting!$C$7:$HS$7,0)),0)</f>
        <v>0</v>
      </c>
    </row>
    <row r="19433" spans="1:1" x14ac:dyDescent="0.3">
      <c r="A19433" s="2">
        <f>IFERROR(INDEX(Forecasting!$C$6:$HS$7,1,MATCH('Weekly Sales'!$E19433,Forecasting!$C$7:$HS$7,0)),0)</f>
        <v>0</v>
      </c>
    </row>
    <row r="19434" spans="1:1" x14ac:dyDescent="0.3">
      <c r="A19434" s="2">
        <f>IFERROR(INDEX(Forecasting!$C$6:$HS$7,1,MATCH('Weekly Sales'!$E19434,Forecasting!$C$7:$HS$7,0)),0)</f>
        <v>0</v>
      </c>
    </row>
    <row r="19435" spans="1:1" x14ac:dyDescent="0.3">
      <c r="A19435" s="2">
        <f>IFERROR(INDEX(Forecasting!$C$6:$HS$7,1,MATCH('Weekly Sales'!$E19435,Forecasting!$C$7:$HS$7,0)),0)</f>
        <v>0</v>
      </c>
    </row>
    <row r="19436" spans="1:1" x14ac:dyDescent="0.3">
      <c r="A19436" s="2">
        <f>IFERROR(INDEX(Forecasting!$C$6:$HS$7,1,MATCH('Weekly Sales'!$E19436,Forecasting!$C$7:$HS$7,0)),0)</f>
        <v>0</v>
      </c>
    </row>
    <row r="19437" spans="1:1" x14ac:dyDescent="0.3">
      <c r="A19437" s="2">
        <f>IFERROR(INDEX(Forecasting!$C$6:$HS$7,1,MATCH('Weekly Sales'!$E19437,Forecasting!$C$7:$HS$7,0)),0)</f>
        <v>0</v>
      </c>
    </row>
    <row r="19438" spans="1:1" x14ac:dyDescent="0.3">
      <c r="A19438" s="2">
        <f>IFERROR(INDEX(Forecasting!$C$6:$HS$7,1,MATCH('Weekly Sales'!$E19438,Forecasting!$C$7:$HS$7,0)),0)</f>
        <v>0</v>
      </c>
    </row>
    <row r="19439" spans="1:1" x14ac:dyDescent="0.3">
      <c r="A19439" s="2">
        <f>IFERROR(INDEX(Forecasting!$C$6:$HS$7,1,MATCH('Weekly Sales'!$E19439,Forecasting!$C$7:$HS$7,0)),0)</f>
        <v>0</v>
      </c>
    </row>
    <row r="19440" spans="1:1" x14ac:dyDescent="0.3">
      <c r="A19440" s="2">
        <f>IFERROR(INDEX(Forecasting!$C$6:$HS$7,1,MATCH('Weekly Sales'!$E19440,Forecasting!$C$7:$HS$7,0)),0)</f>
        <v>0</v>
      </c>
    </row>
    <row r="19441" spans="1:1" x14ac:dyDescent="0.3">
      <c r="A19441" s="2">
        <f>IFERROR(INDEX(Forecasting!$C$6:$HS$7,1,MATCH('Weekly Sales'!$E19441,Forecasting!$C$7:$HS$7,0)),0)</f>
        <v>0</v>
      </c>
    </row>
    <row r="19442" spans="1:1" x14ac:dyDescent="0.3">
      <c r="A19442" s="2">
        <f>IFERROR(INDEX(Forecasting!$C$6:$HS$7,1,MATCH('Weekly Sales'!$E19442,Forecasting!$C$7:$HS$7,0)),0)</f>
        <v>0</v>
      </c>
    </row>
    <row r="19443" spans="1:1" x14ac:dyDescent="0.3">
      <c r="A19443" s="2">
        <f>IFERROR(INDEX(Forecasting!$C$6:$HS$7,1,MATCH('Weekly Sales'!$E19443,Forecasting!$C$7:$HS$7,0)),0)</f>
        <v>0</v>
      </c>
    </row>
    <row r="19444" spans="1:1" x14ac:dyDescent="0.3">
      <c r="A19444" s="2">
        <f>IFERROR(INDEX(Forecasting!$C$6:$HS$7,1,MATCH('Weekly Sales'!$E19444,Forecasting!$C$7:$HS$7,0)),0)</f>
        <v>0</v>
      </c>
    </row>
    <row r="19445" spans="1:1" x14ac:dyDescent="0.3">
      <c r="A19445" s="2">
        <f>IFERROR(INDEX(Forecasting!$C$6:$HS$7,1,MATCH('Weekly Sales'!$E19445,Forecasting!$C$7:$HS$7,0)),0)</f>
        <v>0</v>
      </c>
    </row>
    <row r="19446" spans="1:1" x14ac:dyDescent="0.3">
      <c r="A19446" s="2">
        <f>IFERROR(INDEX(Forecasting!$C$6:$HS$7,1,MATCH('Weekly Sales'!$E19446,Forecasting!$C$7:$HS$7,0)),0)</f>
        <v>0</v>
      </c>
    </row>
    <row r="19447" spans="1:1" x14ac:dyDescent="0.3">
      <c r="A19447" s="2">
        <f>IFERROR(INDEX(Forecasting!$C$6:$HS$7,1,MATCH('Weekly Sales'!$E19447,Forecasting!$C$7:$HS$7,0)),0)</f>
        <v>0</v>
      </c>
    </row>
    <row r="19448" spans="1:1" x14ac:dyDescent="0.3">
      <c r="A19448" s="2">
        <f>IFERROR(INDEX(Forecasting!$C$6:$HS$7,1,MATCH('Weekly Sales'!$E19448,Forecasting!$C$7:$HS$7,0)),0)</f>
        <v>0</v>
      </c>
    </row>
    <row r="19449" spans="1:1" x14ac:dyDescent="0.3">
      <c r="A19449" s="2">
        <f>IFERROR(INDEX(Forecasting!$C$6:$HS$7,1,MATCH('Weekly Sales'!$E19449,Forecasting!$C$7:$HS$7,0)),0)</f>
        <v>0</v>
      </c>
    </row>
    <row r="19450" spans="1:1" x14ac:dyDescent="0.3">
      <c r="A19450" s="2">
        <f>IFERROR(INDEX(Forecasting!$C$6:$HS$7,1,MATCH('Weekly Sales'!$E19450,Forecasting!$C$7:$HS$7,0)),0)</f>
        <v>0</v>
      </c>
    </row>
    <row r="19451" spans="1:1" x14ac:dyDescent="0.3">
      <c r="A19451" s="2">
        <f>IFERROR(INDEX(Forecasting!$C$6:$HS$7,1,MATCH('Weekly Sales'!$E19451,Forecasting!$C$7:$HS$7,0)),0)</f>
        <v>0</v>
      </c>
    </row>
    <row r="19452" spans="1:1" x14ac:dyDescent="0.3">
      <c r="A19452" s="2">
        <f>IFERROR(INDEX(Forecasting!$C$6:$HS$7,1,MATCH('Weekly Sales'!$E19452,Forecasting!$C$7:$HS$7,0)),0)</f>
        <v>0</v>
      </c>
    </row>
    <row r="19453" spans="1:1" x14ac:dyDescent="0.3">
      <c r="A19453" s="2">
        <f>IFERROR(INDEX(Forecasting!$C$6:$HS$7,1,MATCH('Weekly Sales'!$E19453,Forecasting!$C$7:$HS$7,0)),0)</f>
        <v>0</v>
      </c>
    </row>
    <row r="19454" spans="1:1" x14ac:dyDescent="0.3">
      <c r="A19454" s="2">
        <f>IFERROR(INDEX(Forecasting!$C$6:$HS$7,1,MATCH('Weekly Sales'!$E19454,Forecasting!$C$7:$HS$7,0)),0)</f>
        <v>0</v>
      </c>
    </row>
    <row r="19455" spans="1:1" x14ac:dyDescent="0.3">
      <c r="A19455" s="2">
        <f>IFERROR(INDEX(Forecasting!$C$6:$HS$7,1,MATCH('Weekly Sales'!$E19455,Forecasting!$C$7:$HS$7,0)),0)</f>
        <v>0</v>
      </c>
    </row>
    <row r="19456" spans="1:1" x14ac:dyDescent="0.3">
      <c r="A19456" s="2">
        <f>IFERROR(INDEX(Forecasting!$C$6:$HS$7,1,MATCH('Weekly Sales'!$E19456,Forecasting!$C$7:$HS$7,0)),0)</f>
        <v>0</v>
      </c>
    </row>
    <row r="19457" spans="1:1" x14ac:dyDescent="0.3">
      <c r="A19457" s="2">
        <f>IFERROR(INDEX(Forecasting!$C$6:$HS$7,1,MATCH('Weekly Sales'!$E19457,Forecasting!$C$7:$HS$7,0)),0)</f>
        <v>0</v>
      </c>
    </row>
    <row r="19458" spans="1:1" x14ac:dyDescent="0.3">
      <c r="A19458" s="2">
        <f>IFERROR(INDEX(Forecasting!$C$6:$HS$7,1,MATCH('Weekly Sales'!$E19458,Forecasting!$C$7:$HS$7,0)),0)</f>
        <v>0</v>
      </c>
    </row>
    <row r="19459" spans="1:1" x14ac:dyDescent="0.3">
      <c r="A19459" s="2">
        <f>IFERROR(INDEX(Forecasting!$C$6:$HS$7,1,MATCH('Weekly Sales'!$E19459,Forecasting!$C$7:$HS$7,0)),0)</f>
        <v>0</v>
      </c>
    </row>
    <row r="19460" spans="1:1" x14ac:dyDescent="0.3">
      <c r="A19460" s="2">
        <f>IFERROR(INDEX(Forecasting!$C$6:$HS$7,1,MATCH('Weekly Sales'!$E19460,Forecasting!$C$7:$HS$7,0)),0)</f>
        <v>0</v>
      </c>
    </row>
    <row r="19461" spans="1:1" x14ac:dyDescent="0.3">
      <c r="A19461" s="2">
        <f>IFERROR(INDEX(Forecasting!$C$6:$HS$7,1,MATCH('Weekly Sales'!$E19461,Forecasting!$C$7:$HS$7,0)),0)</f>
        <v>0</v>
      </c>
    </row>
    <row r="19462" spans="1:1" x14ac:dyDescent="0.3">
      <c r="A19462" s="2">
        <f>IFERROR(INDEX(Forecasting!$C$6:$HS$7,1,MATCH('Weekly Sales'!$E19462,Forecasting!$C$7:$HS$7,0)),0)</f>
        <v>0</v>
      </c>
    </row>
    <row r="19463" spans="1:1" x14ac:dyDescent="0.3">
      <c r="A19463" s="2">
        <f>IFERROR(INDEX(Forecasting!$C$6:$HS$7,1,MATCH('Weekly Sales'!$E19463,Forecasting!$C$7:$HS$7,0)),0)</f>
        <v>0</v>
      </c>
    </row>
    <row r="19464" spans="1:1" x14ac:dyDescent="0.3">
      <c r="A19464" s="2">
        <f>IFERROR(INDEX(Forecasting!$C$6:$HS$7,1,MATCH('Weekly Sales'!$E19464,Forecasting!$C$7:$HS$7,0)),0)</f>
        <v>0</v>
      </c>
    </row>
    <row r="19465" spans="1:1" x14ac:dyDescent="0.3">
      <c r="A19465" s="2">
        <f>IFERROR(INDEX(Forecasting!$C$6:$HS$7,1,MATCH('Weekly Sales'!$E19465,Forecasting!$C$7:$HS$7,0)),0)</f>
        <v>0</v>
      </c>
    </row>
    <row r="19466" spans="1:1" x14ac:dyDescent="0.3">
      <c r="A19466" s="2">
        <f>IFERROR(INDEX(Forecasting!$C$6:$HS$7,1,MATCH('Weekly Sales'!$E19466,Forecasting!$C$7:$HS$7,0)),0)</f>
        <v>0</v>
      </c>
    </row>
    <row r="19467" spans="1:1" x14ac:dyDescent="0.3">
      <c r="A19467" s="2">
        <f>IFERROR(INDEX(Forecasting!$C$6:$HS$7,1,MATCH('Weekly Sales'!$E19467,Forecasting!$C$7:$HS$7,0)),0)</f>
        <v>0</v>
      </c>
    </row>
    <row r="19468" spans="1:1" x14ac:dyDescent="0.3">
      <c r="A19468" s="2">
        <f>IFERROR(INDEX(Forecasting!$C$6:$HS$7,1,MATCH('Weekly Sales'!$E19468,Forecasting!$C$7:$HS$7,0)),0)</f>
        <v>0</v>
      </c>
    </row>
    <row r="19469" spans="1:1" x14ac:dyDescent="0.3">
      <c r="A19469" s="2">
        <f>IFERROR(INDEX(Forecasting!$C$6:$HS$7,1,MATCH('Weekly Sales'!$E19469,Forecasting!$C$7:$HS$7,0)),0)</f>
        <v>0</v>
      </c>
    </row>
    <row r="19470" spans="1:1" x14ac:dyDescent="0.3">
      <c r="A19470" s="2">
        <f>IFERROR(INDEX(Forecasting!$C$6:$HS$7,1,MATCH('Weekly Sales'!$E19470,Forecasting!$C$7:$HS$7,0)),0)</f>
        <v>0</v>
      </c>
    </row>
    <row r="19471" spans="1:1" x14ac:dyDescent="0.3">
      <c r="A19471" s="2">
        <f>IFERROR(INDEX(Forecasting!$C$6:$HS$7,1,MATCH('Weekly Sales'!$E19471,Forecasting!$C$7:$HS$7,0)),0)</f>
        <v>0</v>
      </c>
    </row>
    <row r="19472" spans="1:1" x14ac:dyDescent="0.3">
      <c r="A19472" s="2">
        <f>IFERROR(INDEX(Forecasting!$C$6:$HS$7,1,MATCH('Weekly Sales'!$E19472,Forecasting!$C$7:$HS$7,0)),0)</f>
        <v>0</v>
      </c>
    </row>
    <row r="19473" spans="1:1" x14ac:dyDescent="0.3">
      <c r="A19473" s="2">
        <f>IFERROR(INDEX(Forecasting!$C$6:$HS$7,1,MATCH('Weekly Sales'!$E19473,Forecasting!$C$7:$HS$7,0)),0)</f>
        <v>0</v>
      </c>
    </row>
    <row r="19474" spans="1:1" x14ac:dyDescent="0.3">
      <c r="A19474" s="2">
        <f>IFERROR(INDEX(Forecasting!$C$6:$HS$7,1,MATCH('Weekly Sales'!$E19474,Forecasting!$C$7:$HS$7,0)),0)</f>
        <v>0</v>
      </c>
    </row>
    <row r="19475" spans="1:1" x14ac:dyDescent="0.3">
      <c r="A19475" s="2">
        <f>IFERROR(INDEX(Forecasting!$C$6:$HS$7,1,MATCH('Weekly Sales'!$E19475,Forecasting!$C$7:$HS$7,0)),0)</f>
        <v>0</v>
      </c>
    </row>
    <row r="19476" spans="1:1" x14ac:dyDescent="0.3">
      <c r="A19476" s="2">
        <f>IFERROR(INDEX(Forecasting!$C$6:$HS$7,1,MATCH('Weekly Sales'!$E19476,Forecasting!$C$7:$HS$7,0)),0)</f>
        <v>0</v>
      </c>
    </row>
    <row r="19477" spans="1:1" x14ac:dyDescent="0.3">
      <c r="A19477" s="2">
        <f>IFERROR(INDEX(Forecasting!$C$6:$HS$7,1,MATCH('Weekly Sales'!$E19477,Forecasting!$C$7:$HS$7,0)),0)</f>
        <v>0</v>
      </c>
    </row>
    <row r="19478" spans="1:1" x14ac:dyDescent="0.3">
      <c r="A19478" s="2">
        <f>IFERROR(INDEX(Forecasting!$C$6:$HS$7,1,MATCH('Weekly Sales'!$E19478,Forecasting!$C$7:$HS$7,0)),0)</f>
        <v>0</v>
      </c>
    </row>
    <row r="19479" spans="1:1" x14ac:dyDescent="0.3">
      <c r="A19479" s="2">
        <f>IFERROR(INDEX(Forecasting!$C$6:$HS$7,1,MATCH('Weekly Sales'!$E19479,Forecasting!$C$7:$HS$7,0)),0)</f>
        <v>0</v>
      </c>
    </row>
    <row r="19480" spans="1:1" x14ac:dyDescent="0.3">
      <c r="A19480" s="2">
        <f>IFERROR(INDEX(Forecasting!$C$6:$HS$7,1,MATCH('Weekly Sales'!$E19480,Forecasting!$C$7:$HS$7,0)),0)</f>
        <v>0</v>
      </c>
    </row>
    <row r="19481" spans="1:1" x14ac:dyDescent="0.3">
      <c r="A19481" s="2">
        <f>IFERROR(INDEX(Forecasting!$C$6:$HS$7,1,MATCH('Weekly Sales'!$E19481,Forecasting!$C$7:$HS$7,0)),0)</f>
        <v>0</v>
      </c>
    </row>
    <row r="19482" spans="1:1" x14ac:dyDescent="0.3">
      <c r="A19482" s="2">
        <f>IFERROR(INDEX(Forecasting!$C$6:$HS$7,1,MATCH('Weekly Sales'!$E19482,Forecasting!$C$7:$HS$7,0)),0)</f>
        <v>0</v>
      </c>
    </row>
    <row r="19483" spans="1:1" x14ac:dyDescent="0.3">
      <c r="A19483" s="2">
        <f>IFERROR(INDEX(Forecasting!$C$6:$HS$7,1,MATCH('Weekly Sales'!$E19483,Forecasting!$C$7:$HS$7,0)),0)</f>
        <v>0</v>
      </c>
    </row>
    <row r="19484" spans="1:1" x14ac:dyDescent="0.3">
      <c r="A19484" s="2">
        <f>IFERROR(INDEX(Forecasting!$C$6:$HS$7,1,MATCH('Weekly Sales'!$E19484,Forecasting!$C$7:$HS$7,0)),0)</f>
        <v>0</v>
      </c>
    </row>
    <row r="19485" spans="1:1" x14ac:dyDescent="0.3">
      <c r="A19485" s="2">
        <f>IFERROR(INDEX(Forecasting!$C$6:$HS$7,1,MATCH('Weekly Sales'!$E19485,Forecasting!$C$7:$HS$7,0)),0)</f>
        <v>0</v>
      </c>
    </row>
    <row r="19486" spans="1:1" x14ac:dyDescent="0.3">
      <c r="A19486" s="2">
        <f>IFERROR(INDEX(Forecasting!$C$6:$HS$7,1,MATCH('Weekly Sales'!$E19486,Forecasting!$C$7:$HS$7,0)),0)</f>
        <v>0</v>
      </c>
    </row>
    <row r="19487" spans="1:1" x14ac:dyDescent="0.3">
      <c r="A19487" s="2">
        <f>IFERROR(INDEX(Forecasting!$C$6:$HS$7,1,MATCH('Weekly Sales'!$E19487,Forecasting!$C$7:$HS$7,0)),0)</f>
        <v>0</v>
      </c>
    </row>
    <row r="19488" spans="1:1" x14ac:dyDescent="0.3">
      <c r="A19488" s="2">
        <f>IFERROR(INDEX(Forecasting!$C$6:$HS$7,1,MATCH('Weekly Sales'!$E19488,Forecasting!$C$7:$HS$7,0)),0)</f>
        <v>0</v>
      </c>
    </row>
    <row r="19489" spans="1:1" x14ac:dyDescent="0.3">
      <c r="A19489" s="2">
        <f>IFERROR(INDEX(Forecasting!$C$6:$HS$7,1,MATCH('Weekly Sales'!$E19489,Forecasting!$C$7:$HS$7,0)),0)</f>
        <v>0</v>
      </c>
    </row>
    <row r="19490" spans="1:1" x14ac:dyDescent="0.3">
      <c r="A19490" s="2">
        <f>IFERROR(INDEX(Forecasting!$C$6:$HS$7,1,MATCH('Weekly Sales'!$E19490,Forecasting!$C$7:$HS$7,0)),0)</f>
        <v>0</v>
      </c>
    </row>
    <row r="19491" spans="1:1" x14ac:dyDescent="0.3">
      <c r="A19491" s="2">
        <f>IFERROR(INDEX(Forecasting!$C$6:$HS$7,1,MATCH('Weekly Sales'!$E19491,Forecasting!$C$7:$HS$7,0)),0)</f>
        <v>0</v>
      </c>
    </row>
    <row r="19492" spans="1:1" x14ac:dyDescent="0.3">
      <c r="A19492" s="2">
        <f>IFERROR(INDEX(Forecasting!$C$6:$HS$7,1,MATCH('Weekly Sales'!$E19492,Forecasting!$C$7:$HS$7,0)),0)</f>
        <v>0</v>
      </c>
    </row>
    <row r="19493" spans="1:1" x14ac:dyDescent="0.3">
      <c r="A19493" s="2">
        <f>IFERROR(INDEX(Forecasting!$C$6:$HS$7,1,MATCH('Weekly Sales'!$E19493,Forecasting!$C$7:$HS$7,0)),0)</f>
        <v>0</v>
      </c>
    </row>
    <row r="19494" spans="1:1" x14ac:dyDescent="0.3">
      <c r="A19494" s="2">
        <f>IFERROR(INDEX(Forecasting!$C$6:$HS$7,1,MATCH('Weekly Sales'!$E19494,Forecasting!$C$7:$HS$7,0)),0)</f>
        <v>0</v>
      </c>
    </row>
    <row r="19495" spans="1:1" x14ac:dyDescent="0.3">
      <c r="A19495" s="2">
        <f>IFERROR(INDEX(Forecasting!$C$6:$HS$7,1,MATCH('Weekly Sales'!$E19495,Forecasting!$C$7:$HS$7,0)),0)</f>
        <v>0</v>
      </c>
    </row>
    <row r="19496" spans="1:1" x14ac:dyDescent="0.3">
      <c r="A19496" s="2">
        <f>IFERROR(INDEX(Forecasting!$C$6:$HS$7,1,MATCH('Weekly Sales'!$E19496,Forecasting!$C$7:$HS$7,0)),0)</f>
        <v>0</v>
      </c>
    </row>
    <row r="19497" spans="1:1" x14ac:dyDescent="0.3">
      <c r="A19497" s="2">
        <f>IFERROR(INDEX(Forecasting!$C$6:$HS$7,1,MATCH('Weekly Sales'!$E19497,Forecasting!$C$7:$HS$7,0)),0)</f>
        <v>0</v>
      </c>
    </row>
    <row r="19498" spans="1:1" x14ac:dyDescent="0.3">
      <c r="A19498" s="2">
        <f>IFERROR(INDEX(Forecasting!$C$6:$HS$7,1,MATCH('Weekly Sales'!$E19498,Forecasting!$C$7:$HS$7,0)),0)</f>
        <v>0</v>
      </c>
    </row>
    <row r="19499" spans="1:1" x14ac:dyDescent="0.3">
      <c r="A19499" s="2">
        <f>IFERROR(INDEX(Forecasting!$C$6:$HS$7,1,MATCH('Weekly Sales'!$E19499,Forecasting!$C$7:$HS$7,0)),0)</f>
        <v>0</v>
      </c>
    </row>
    <row r="19500" spans="1:1" x14ac:dyDescent="0.3">
      <c r="A19500" s="2">
        <f>IFERROR(INDEX(Forecasting!$C$6:$HS$7,1,MATCH('Weekly Sales'!$E19500,Forecasting!$C$7:$HS$7,0)),0)</f>
        <v>0</v>
      </c>
    </row>
    <row r="19501" spans="1:1" x14ac:dyDescent="0.3">
      <c r="A19501" s="2">
        <f>IFERROR(INDEX(Forecasting!$C$6:$HS$7,1,MATCH('Weekly Sales'!$E19501,Forecasting!$C$7:$HS$7,0)),0)</f>
        <v>0</v>
      </c>
    </row>
    <row r="19502" spans="1:1" x14ac:dyDescent="0.3">
      <c r="A19502" s="2">
        <f>IFERROR(INDEX(Forecasting!$C$6:$HS$7,1,MATCH('Weekly Sales'!$E19502,Forecasting!$C$7:$HS$7,0)),0)</f>
        <v>0</v>
      </c>
    </row>
    <row r="19503" spans="1:1" x14ac:dyDescent="0.3">
      <c r="A19503" s="2">
        <f>IFERROR(INDEX(Forecasting!$C$6:$HS$7,1,MATCH('Weekly Sales'!$E19503,Forecasting!$C$7:$HS$7,0)),0)</f>
        <v>0</v>
      </c>
    </row>
    <row r="19504" spans="1:1" x14ac:dyDescent="0.3">
      <c r="A19504" s="2">
        <f>IFERROR(INDEX(Forecasting!$C$6:$HS$7,1,MATCH('Weekly Sales'!$E19504,Forecasting!$C$7:$HS$7,0)),0)</f>
        <v>0</v>
      </c>
    </row>
    <row r="19505" spans="1:1" x14ac:dyDescent="0.3">
      <c r="A19505" s="2">
        <f>IFERROR(INDEX(Forecasting!$C$6:$HS$7,1,MATCH('Weekly Sales'!$E19505,Forecasting!$C$7:$HS$7,0)),0)</f>
        <v>0</v>
      </c>
    </row>
    <row r="19506" spans="1:1" x14ac:dyDescent="0.3">
      <c r="A19506" s="2">
        <f>IFERROR(INDEX(Forecasting!$C$6:$HS$7,1,MATCH('Weekly Sales'!$E19506,Forecasting!$C$7:$HS$7,0)),0)</f>
        <v>0</v>
      </c>
    </row>
    <row r="19507" spans="1:1" x14ac:dyDescent="0.3">
      <c r="A19507" s="2">
        <f>IFERROR(INDEX(Forecasting!$C$6:$HS$7,1,MATCH('Weekly Sales'!$E19507,Forecasting!$C$7:$HS$7,0)),0)</f>
        <v>0</v>
      </c>
    </row>
    <row r="19508" spans="1:1" x14ac:dyDescent="0.3">
      <c r="A19508" s="2">
        <f>IFERROR(INDEX(Forecasting!$C$6:$HS$7,1,MATCH('Weekly Sales'!$E19508,Forecasting!$C$7:$HS$7,0)),0)</f>
        <v>0</v>
      </c>
    </row>
    <row r="19509" spans="1:1" x14ac:dyDescent="0.3">
      <c r="A19509" s="2">
        <f>IFERROR(INDEX(Forecasting!$C$6:$HS$7,1,MATCH('Weekly Sales'!$E19509,Forecasting!$C$7:$HS$7,0)),0)</f>
        <v>0</v>
      </c>
    </row>
    <row r="19510" spans="1:1" x14ac:dyDescent="0.3">
      <c r="A19510" s="2">
        <f>IFERROR(INDEX(Forecasting!$C$6:$HS$7,1,MATCH('Weekly Sales'!$E19510,Forecasting!$C$7:$HS$7,0)),0)</f>
        <v>0</v>
      </c>
    </row>
    <row r="19511" spans="1:1" x14ac:dyDescent="0.3">
      <c r="A19511" s="2">
        <f>IFERROR(INDEX(Forecasting!$C$6:$HS$7,1,MATCH('Weekly Sales'!$E19511,Forecasting!$C$7:$HS$7,0)),0)</f>
        <v>0</v>
      </c>
    </row>
    <row r="19512" spans="1:1" x14ac:dyDescent="0.3">
      <c r="A19512" s="2">
        <f>IFERROR(INDEX(Forecasting!$C$6:$HS$7,1,MATCH('Weekly Sales'!$E19512,Forecasting!$C$7:$HS$7,0)),0)</f>
        <v>0</v>
      </c>
    </row>
    <row r="19513" spans="1:1" x14ac:dyDescent="0.3">
      <c r="A19513" s="2">
        <f>IFERROR(INDEX(Forecasting!$C$6:$HS$7,1,MATCH('Weekly Sales'!$E19513,Forecasting!$C$7:$HS$7,0)),0)</f>
        <v>0</v>
      </c>
    </row>
    <row r="19514" spans="1:1" x14ac:dyDescent="0.3">
      <c r="A19514" s="2">
        <f>IFERROR(INDEX(Forecasting!$C$6:$HS$7,1,MATCH('Weekly Sales'!$E19514,Forecasting!$C$7:$HS$7,0)),0)</f>
        <v>0</v>
      </c>
    </row>
    <row r="19515" spans="1:1" x14ac:dyDescent="0.3">
      <c r="A19515" s="2">
        <f>IFERROR(INDEX(Forecasting!$C$6:$HS$7,1,MATCH('Weekly Sales'!$E19515,Forecasting!$C$7:$HS$7,0)),0)</f>
        <v>0</v>
      </c>
    </row>
    <row r="19516" spans="1:1" x14ac:dyDescent="0.3">
      <c r="A19516" s="2">
        <f>IFERROR(INDEX(Forecasting!$C$6:$HS$7,1,MATCH('Weekly Sales'!$E19516,Forecasting!$C$7:$HS$7,0)),0)</f>
        <v>0</v>
      </c>
    </row>
    <row r="19517" spans="1:1" x14ac:dyDescent="0.3">
      <c r="A19517" s="2">
        <f>IFERROR(INDEX(Forecasting!$C$6:$HS$7,1,MATCH('Weekly Sales'!$E19517,Forecasting!$C$7:$HS$7,0)),0)</f>
        <v>0</v>
      </c>
    </row>
    <row r="19518" spans="1:1" x14ac:dyDescent="0.3">
      <c r="A19518" s="2">
        <f>IFERROR(INDEX(Forecasting!$C$6:$HS$7,1,MATCH('Weekly Sales'!$E19518,Forecasting!$C$7:$HS$7,0)),0)</f>
        <v>0</v>
      </c>
    </row>
    <row r="19519" spans="1:1" x14ac:dyDescent="0.3">
      <c r="A19519" s="2">
        <f>IFERROR(INDEX(Forecasting!$C$6:$HS$7,1,MATCH('Weekly Sales'!$E19519,Forecasting!$C$7:$HS$7,0)),0)</f>
        <v>0</v>
      </c>
    </row>
    <row r="19520" spans="1:1" x14ac:dyDescent="0.3">
      <c r="A19520" s="2">
        <f>IFERROR(INDEX(Forecasting!$C$6:$HS$7,1,MATCH('Weekly Sales'!$E19520,Forecasting!$C$7:$HS$7,0)),0)</f>
        <v>0</v>
      </c>
    </row>
    <row r="19521" spans="1:1" x14ac:dyDescent="0.3">
      <c r="A19521" s="2">
        <f>IFERROR(INDEX(Forecasting!$C$6:$HS$7,1,MATCH('Weekly Sales'!$E19521,Forecasting!$C$7:$HS$7,0)),0)</f>
        <v>0</v>
      </c>
    </row>
    <row r="19522" spans="1:1" x14ac:dyDescent="0.3">
      <c r="A19522" s="2">
        <f>IFERROR(INDEX(Forecasting!$C$6:$HS$7,1,MATCH('Weekly Sales'!$E19522,Forecasting!$C$7:$HS$7,0)),0)</f>
        <v>0</v>
      </c>
    </row>
    <row r="19523" spans="1:1" x14ac:dyDescent="0.3">
      <c r="A19523" s="2">
        <f>IFERROR(INDEX(Forecasting!$C$6:$HS$7,1,MATCH('Weekly Sales'!$E19523,Forecasting!$C$7:$HS$7,0)),0)</f>
        <v>0</v>
      </c>
    </row>
    <row r="19524" spans="1:1" x14ac:dyDescent="0.3">
      <c r="A19524" s="2">
        <f>IFERROR(INDEX(Forecasting!$C$6:$HS$7,1,MATCH('Weekly Sales'!$E19524,Forecasting!$C$7:$HS$7,0)),0)</f>
        <v>0</v>
      </c>
    </row>
    <row r="19525" spans="1:1" x14ac:dyDescent="0.3">
      <c r="A19525" s="2">
        <f>IFERROR(INDEX(Forecasting!$C$6:$HS$7,1,MATCH('Weekly Sales'!$E19525,Forecasting!$C$7:$HS$7,0)),0)</f>
        <v>0</v>
      </c>
    </row>
    <row r="19526" spans="1:1" x14ac:dyDescent="0.3">
      <c r="A19526" s="2">
        <f>IFERROR(INDEX(Forecasting!$C$6:$HS$7,1,MATCH('Weekly Sales'!$E19526,Forecasting!$C$7:$HS$7,0)),0)</f>
        <v>0</v>
      </c>
    </row>
    <row r="19527" spans="1:1" x14ac:dyDescent="0.3">
      <c r="A19527" s="2">
        <f>IFERROR(INDEX(Forecasting!$C$6:$HS$7,1,MATCH('Weekly Sales'!$E19527,Forecasting!$C$7:$HS$7,0)),0)</f>
        <v>0</v>
      </c>
    </row>
    <row r="19528" spans="1:1" x14ac:dyDescent="0.3">
      <c r="A19528" s="2">
        <f>IFERROR(INDEX(Forecasting!$C$6:$HS$7,1,MATCH('Weekly Sales'!$E19528,Forecasting!$C$7:$HS$7,0)),0)</f>
        <v>0</v>
      </c>
    </row>
    <row r="19529" spans="1:1" x14ac:dyDescent="0.3">
      <c r="A19529" s="2">
        <f>IFERROR(INDEX(Forecasting!$C$6:$HS$7,1,MATCH('Weekly Sales'!$E19529,Forecasting!$C$7:$HS$7,0)),0)</f>
        <v>0</v>
      </c>
    </row>
    <row r="19530" spans="1:1" x14ac:dyDescent="0.3">
      <c r="A19530" s="2">
        <f>IFERROR(INDEX(Forecasting!$C$6:$HS$7,1,MATCH('Weekly Sales'!$E19530,Forecasting!$C$7:$HS$7,0)),0)</f>
        <v>0</v>
      </c>
    </row>
    <row r="19531" spans="1:1" x14ac:dyDescent="0.3">
      <c r="A19531" s="2">
        <f>IFERROR(INDEX(Forecasting!$C$6:$HS$7,1,MATCH('Weekly Sales'!$E19531,Forecasting!$C$7:$HS$7,0)),0)</f>
        <v>0</v>
      </c>
    </row>
    <row r="19532" spans="1:1" x14ac:dyDescent="0.3">
      <c r="A19532" s="2">
        <f>IFERROR(INDEX(Forecasting!$C$6:$HS$7,1,MATCH('Weekly Sales'!$E19532,Forecasting!$C$7:$HS$7,0)),0)</f>
        <v>0</v>
      </c>
    </row>
    <row r="19533" spans="1:1" x14ac:dyDescent="0.3">
      <c r="A19533" s="2">
        <f>IFERROR(INDEX(Forecasting!$C$6:$HS$7,1,MATCH('Weekly Sales'!$E19533,Forecasting!$C$7:$HS$7,0)),0)</f>
        <v>0</v>
      </c>
    </row>
    <row r="19534" spans="1:1" x14ac:dyDescent="0.3">
      <c r="A19534" s="2">
        <f>IFERROR(INDEX(Forecasting!$C$6:$HS$7,1,MATCH('Weekly Sales'!$E19534,Forecasting!$C$7:$HS$7,0)),0)</f>
        <v>0</v>
      </c>
    </row>
    <row r="19535" spans="1:1" x14ac:dyDescent="0.3">
      <c r="A19535" s="2">
        <f>IFERROR(INDEX(Forecasting!$C$6:$HS$7,1,MATCH('Weekly Sales'!$E19535,Forecasting!$C$7:$HS$7,0)),0)</f>
        <v>0</v>
      </c>
    </row>
    <row r="19536" spans="1:1" x14ac:dyDescent="0.3">
      <c r="A19536" s="2">
        <f>IFERROR(INDEX(Forecasting!$C$6:$HS$7,1,MATCH('Weekly Sales'!$E19536,Forecasting!$C$7:$HS$7,0)),0)</f>
        <v>0</v>
      </c>
    </row>
    <row r="19537" spans="1:1" x14ac:dyDescent="0.3">
      <c r="A19537" s="2">
        <f>IFERROR(INDEX(Forecasting!$C$6:$HS$7,1,MATCH('Weekly Sales'!$E19537,Forecasting!$C$7:$HS$7,0)),0)</f>
        <v>0</v>
      </c>
    </row>
    <row r="19538" spans="1:1" x14ac:dyDescent="0.3">
      <c r="A19538" s="2">
        <f>IFERROR(INDEX(Forecasting!$C$6:$HS$7,1,MATCH('Weekly Sales'!$E19538,Forecasting!$C$7:$HS$7,0)),0)</f>
        <v>0</v>
      </c>
    </row>
    <row r="19539" spans="1:1" x14ac:dyDescent="0.3">
      <c r="A19539" s="2">
        <f>IFERROR(INDEX(Forecasting!$C$6:$HS$7,1,MATCH('Weekly Sales'!$E19539,Forecasting!$C$7:$HS$7,0)),0)</f>
        <v>0</v>
      </c>
    </row>
    <row r="19540" spans="1:1" x14ac:dyDescent="0.3">
      <c r="A19540" s="2">
        <f>IFERROR(INDEX(Forecasting!$C$6:$HS$7,1,MATCH('Weekly Sales'!$E19540,Forecasting!$C$7:$HS$7,0)),0)</f>
        <v>0</v>
      </c>
    </row>
    <row r="19541" spans="1:1" x14ac:dyDescent="0.3">
      <c r="A19541" s="2">
        <f>IFERROR(INDEX(Forecasting!$C$6:$HS$7,1,MATCH('Weekly Sales'!$E19541,Forecasting!$C$7:$HS$7,0)),0)</f>
        <v>0</v>
      </c>
    </row>
    <row r="19542" spans="1:1" x14ac:dyDescent="0.3">
      <c r="A19542" s="2">
        <f>IFERROR(INDEX(Forecasting!$C$6:$HS$7,1,MATCH('Weekly Sales'!$E19542,Forecasting!$C$7:$HS$7,0)),0)</f>
        <v>0</v>
      </c>
    </row>
    <row r="19543" spans="1:1" x14ac:dyDescent="0.3">
      <c r="A19543" s="2">
        <f>IFERROR(INDEX(Forecasting!$C$6:$HS$7,1,MATCH('Weekly Sales'!$E19543,Forecasting!$C$7:$HS$7,0)),0)</f>
        <v>0</v>
      </c>
    </row>
    <row r="19544" spans="1:1" x14ac:dyDescent="0.3">
      <c r="A19544" s="2">
        <f>IFERROR(INDEX(Forecasting!$C$6:$HS$7,1,MATCH('Weekly Sales'!$E19544,Forecasting!$C$7:$HS$7,0)),0)</f>
        <v>0</v>
      </c>
    </row>
    <row r="19545" spans="1:1" x14ac:dyDescent="0.3">
      <c r="A19545" s="2">
        <f>IFERROR(INDEX(Forecasting!$C$6:$HS$7,1,MATCH('Weekly Sales'!$E19545,Forecasting!$C$7:$HS$7,0)),0)</f>
        <v>0</v>
      </c>
    </row>
    <row r="19546" spans="1:1" x14ac:dyDescent="0.3">
      <c r="A19546" s="2">
        <f>IFERROR(INDEX(Forecasting!$C$6:$HS$7,1,MATCH('Weekly Sales'!$E19546,Forecasting!$C$7:$HS$7,0)),0)</f>
        <v>0</v>
      </c>
    </row>
    <row r="19547" spans="1:1" x14ac:dyDescent="0.3">
      <c r="A19547" s="2">
        <f>IFERROR(INDEX(Forecasting!$C$6:$HS$7,1,MATCH('Weekly Sales'!$E19547,Forecasting!$C$7:$HS$7,0)),0)</f>
        <v>0</v>
      </c>
    </row>
    <row r="19548" spans="1:1" x14ac:dyDescent="0.3">
      <c r="A19548" s="2">
        <f>IFERROR(INDEX(Forecasting!$C$6:$HS$7,1,MATCH('Weekly Sales'!$E19548,Forecasting!$C$7:$HS$7,0)),0)</f>
        <v>0</v>
      </c>
    </row>
    <row r="19549" spans="1:1" x14ac:dyDescent="0.3">
      <c r="A19549" s="2">
        <f>IFERROR(INDEX(Forecasting!$C$6:$HS$7,1,MATCH('Weekly Sales'!$E19549,Forecasting!$C$7:$HS$7,0)),0)</f>
        <v>0</v>
      </c>
    </row>
    <row r="19550" spans="1:1" x14ac:dyDescent="0.3">
      <c r="A19550" s="2">
        <f>IFERROR(INDEX(Forecasting!$C$6:$HS$7,1,MATCH('Weekly Sales'!$E19550,Forecasting!$C$7:$HS$7,0)),0)</f>
        <v>0</v>
      </c>
    </row>
    <row r="19551" spans="1:1" x14ac:dyDescent="0.3">
      <c r="A19551" s="2">
        <f>IFERROR(INDEX(Forecasting!$C$6:$HS$7,1,MATCH('Weekly Sales'!$E19551,Forecasting!$C$7:$HS$7,0)),0)</f>
        <v>0</v>
      </c>
    </row>
    <row r="19552" spans="1:1" x14ac:dyDescent="0.3">
      <c r="A19552" s="2">
        <f>IFERROR(INDEX(Forecasting!$C$6:$HS$7,1,MATCH('Weekly Sales'!$E19552,Forecasting!$C$7:$HS$7,0)),0)</f>
        <v>0</v>
      </c>
    </row>
    <row r="19553" spans="1:1" x14ac:dyDescent="0.3">
      <c r="A19553" s="2">
        <f>IFERROR(INDEX(Forecasting!$C$6:$HS$7,1,MATCH('Weekly Sales'!$E19553,Forecasting!$C$7:$HS$7,0)),0)</f>
        <v>0</v>
      </c>
    </row>
    <row r="19554" spans="1:1" x14ac:dyDescent="0.3">
      <c r="A19554" s="2">
        <f>IFERROR(INDEX(Forecasting!$C$6:$HS$7,1,MATCH('Weekly Sales'!$E19554,Forecasting!$C$7:$HS$7,0)),0)</f>
        <v>0</v>
      </c>
    </row>
    <row r="19555" spans="1:1" x14ac:dyDescent="0.3">
      <c r="A19555" s="2">
        <f>IFERROR(INDEX(Forecasting!$C$6:$HS$7,1,MATCH('Weekly Sales'!$E19555,Forecasting!$C$7:$HS$7,0)),0)</f>
        <v>0</v>
      </c>
    </row>
    <row r="19556" spans="1:1" x14ac:dyDescent="0.3">
      <c r="A19556" s="2">
        <f>IFERROR(INDEX(Forecasting!$C$6:$HS$7,1,MATCH('Weekly Sales'!$E19556,Forecasting!$C$7:$HS$7,0)),0)</f>
        <v>0</v>
      </c>
    </row>
    <row r="19557" spans="1:1" x14ac:dyDescent="0.3">
      <c r="A19557" s="2">
        <f>IFERROR(INDEX(Forecasting!$C$6:$HS$7,1,MATCH('Weekly Sales'!$E19557,Forecasting!$C$7:$HS$7,0)),0)</f>
        <v>0</v>
      </c>
    </row>
    <row r="19558" spans="1:1" x14ac:dyDescent="0.3">
      <c r="A19558" s="2">
        <f>IFERROR(INDEX(Forecasting!$C$6:$HS$7,1,MATCH('Weekly Sales'!$E19558,Forecasting!$C$7:$HS$7,0)),0)</f>
        <v>0</v>
      </c>
    </row>
    <row r="19559" spans="1:1" x14ac:dyDescent="0.3">
      <c r="A19559" s="2">
        <f>IFERROR(INDEX(Forecasting!$C$6:$HS$7,1,MATCH('Weekly Sales'!$E19559,Forecasting!$C$7:$HS$7,0)),0)</f>
        <v>0</v>
      </c>
    </row>
    <row r="19560" spans="1:1" x14ac:dyDescent="0.3">
      <c r="A19560" s="2">
        <f>IFERROR(INDEX(Forecasting!$C$6:$HS$7,1,MATCH('Weekly Sales'!$E19560,Forecasting!$C$7:$HS$7,0)),0)</f>
        <v>0</v>
      </c>
    </row>
    <row r="19561" spans="1:1" x14ac:dyDescent="0.3">
      <c r="A19561" s="2">
        <f>IFERROR(INDEX(Forecasting!$C$6:$HS$7,1,MATCH('Weekly Sales'!$E19561,Forecasting!$C$7:$HS$7,0)),0)</f>
        <v>0</v>
      </c>
    </row>
    <row r="19562" spans="1:1" x14ac:dyDescent="0.3">
      <c r="A19562" s="2">
        <f>IFERROR(INDEX(Forecasting!$C$6:$HS$7,1,MATCH('Weekly Sales'!$E19562,Forecasting!$C$7:$HS$7,0)),0)</f>
        <v>0</v>
      </c>
    </row>
    <row r="19563" spans="1:1" x14ac:dyDescent="0.3">
      <c r="A19563" s="2">
        <f>IFERROR(INDEX(Forecasting!$C$6:$HS$7,1,MATCH('Weekly Sales'!$E19563,Forecasting!$C$7:$HS$7,0)),0)</f>
        <v>0</v>
      </c>
    </row>
    <row r="19564" spans="1:1" x14ac:dyDescent="0.3">
      <c r="A19564" s="2">
        <f>IFERROR(INDEX(Forecasting!$C$6:$HS$7,1,MATCH('Weekly Sales'!$E19564,Forecasting!$C$7:$HS$7,0)),0)</f>
        <v>0</v>
      </c>
    </row>
    <row r="19565" spans="1:1" x14ac:dyDescent="0.3">
      <c r="A19565" s="2">
        <f>IFERROR(INDEX(Forecasting!$C$6:$HS$7,1,MATCH('Weekly Sales'!$E19565,Forecasting!$C$7:$HS$7,0)),0)</f>
        <v>0</v>
      </c>
    </row>
    <row r="19566" spans="1:1" x14ac:dyDescent="0.3">
      <c r="A19566" s="2">
        <f>IFERROR(INDEX(Forecasting!$C$6:$HS$7,1,MATCH('Weekly Sales'!$E19566,Forecasting!$C$7:$HS$7,0)),0)</f>
        <v>0</v>
      </c>
    </row>
    <row r="19567" spans="1:1" x14ac:dyDescent="0.3">
      <c r="A19567" s="2">
        <f>IFERROR(INDEX(Forecasting!$C$6:$HS$7,1,MATCH('Weekly Sales'!$E19567,Forecasting!$C$7:$HS$7,0)),0)</f>
        <v>0</v>
      </c>
    </row>
    <row r="19568" spans="1:1" x14ac:dyDescent="0.3">
      <c r="A19568" s="2">
        <f>IFERROR(INDEX(Forecasting!$C$6:$HS$7,1,MATCH('Weekly Sales'!$E19568,Forecasting!$C$7:$HS$7,0)),0)</f>
        <v>0</v>
      </c>
    </row>
    <row r="19569" spans="1:1" x14ac:dyDescent="0.3">
      <c r="A19569" s="2">
        <f>IFERROR(INDEX(Forecasting!$C$6:$HS$7,1,MATCH('Weekly Sales'!$E19569,Forecasting!$C$7:$HS$7,0)),0)</f>
        <v>0</v>
      </c>
    </row>
    <row r="19570" spans="1:1" x14ac:dyDescent="0.3">
      <c r="A19570" s="2">
        <f>IFERROR(INDEX(Forecasting!$C$6:$HS$7,1,MATCH('Weekly Sales'!$E19570,Forecasting!$C$7:$HS$7,0)),0)</f>
        <v>0</v>
      </c>
    </row>
    <row r="19571" spans="1:1" x14ac:dyDescent="0.3">
      <c r="A19571" s="2">
        <f>IFERROR(INDEX(Forecasting!$C$6:$HS$7,1,MATCH('Weekly Sales'!$E19571,Forecasting!$C$7:$HS$7,0)),0)</f>
        <v>0</v>
      </c>
    </row>
    <row r="19572" spans="1:1" x14ac:dyDescent="0.3">
      <c r="A19572" s="2">
        <f>IFERROR(INDEX(Forecasting!$C$6:$HS$7,1,MATCH('Weekly Sales'!$E19572,Forecasting!$C$7:$HS$7,0)),0)</f>
        <v>0</v>
      </c>
    </row>
    <row r="19573" spans="1:1" x14ac:dyDescent="0.3">
      <c r="A19573" s="2">
        <f>IFERROR(INDEX(Forecasting!$C$6:$HS$7,1,MATCH('Weekly Sales'!$E19573,Forecasting!$C$7:$HS$7,0)),0)</f>
        <v>0</v>
      </c>
    </row>
    <row r="19574" spans="1:1" x14ac:dyDescent="0.3">
      <c r="A19574" s="2">
        <f>IFERROR(INDEX(Forecasting!$C$6:$HS$7,1,MATCH('Weekly Sales'!$E19574,Forecasting!$C$7:$HS$7,0)),0)</f>
        <v>0</v>
      </c>
    </row>
    <row r="19575" spans="1:1" x14ac:dyDescent="0.3">
      <c r="A19575" s="2">
        <f>IFERROR(INDEX(Forecasting!$C$6:$HS$7,1,MATCH('Weekly Sales'!$E19575,Forecasting!$C$7:$HS$7,0)),0)</f>
        <v>0</v>
      </c>
    </row>
    <row r="19576" spans="1:1" x14ac:dyDescent="0.3">
      <c r="A19576" s="2">
        <f>IFERROR(INDEX(Forecasting!$C$6:$HS$7,1,MATCH('Weekly Sales'!$E19576,Forecasting!$C$7:$HS$7,0)),0)</f>
        <v>0</v>
      </c>
    </row>
    <row r="19577" spans="1:1" x14ac:dyDescent="0.3">
      <c r="A19577" s="2">
        <f>IFERROR(INDEX(Forecasting!$C$6:$HS$7,1,MATCH('Weekly Sales'!$E19577,Forecasting!$C$7:$HS$7,0)),0)</f>
        <v>0</v>
      </c>
    </row>
    <row r="19578" spans="1:1" x14ac:dyDescent="0.3">
      <c r="A19578" s="2">
        <f>IFERROR(INDEX(Forecasting!$C$6:$HS$7,1,MATCH('Weekly Sales'!$E19578,Forecasting!$C$7:$HS$7,0)),0)</f>
        <v>0</v>
      </c>
    </row>
    <row r="19579" spans="1:1" x14ac:dyDescent="0.3">
      <c r="A19579" s="2">
        <f>IFERROR(INDEX(Forecasting!$C$6:$HS$7,1,MATCH('Weekly Sales'!$E19579,Forecasting!$C$7:$HS$7,0)),0)</f>
        <v>0</v>
      </c>
    </row>
    <row r="19580" spans="1:1" x14ac:dyDescent="0.3">
      <c r="A19580" s="2">
        <f>IFERROR(INDEX(Forecasting!$C$6:$HS$7,1,MATCH('Weekly Sales'!$E19580,Forecasting!$C$7:$HS$7,0)),0)</f>
        <v>0</v>
      </c>
    </row>
    <row r="19581" spans="1:1" x14ac:dyDescent="0.3">
      <c r="A19581" s="2">
        <f>IFERROR(INDEX(Forecasting!$C$6:$HS$7,1,MATCH('Weekly Sales'!$E19581,Forecasting!$C$7:$HS$7,0)),0)</f>
        <v>0</v>
      </c>
    </row>
    <row r="19582" spans="1:1" x14ac:dyDescent="0.3">
      <c r="A19582" s="2">
        <f>IFERROR(INDEX(Forecasting!$C$6:$HS$7,1,MATCH('Weekly Sales'!$E19582,Forecasting!$C$7:$HS$7,0)),0)</f>
        <v>0</v>
      </c>
    </row>
    <row r="19583" spans="1:1" x14ac:dyDescent="0.3">
      <c r="A19583" s="2">
        <f>IFERROR(INDEX(Forecasting!$C$6:$HS$7,1,MATCH('Weekly Sales'!$E19583,Forecasting!$C$7:$HS$7,0)),0)</f>
        <v>0</v>
      </c>
    </row>
    <row r="19584" spans="1:1" x14ac:dyDescent="0.3">
      <c r="A19584" s="2">
        <f>IFERROR(INDEX(Forecasting!$C$6:$HS$7,1,MATCH('Weekly Sales'!$E19584,Forecasting!$C$7:$HS$7,0)),0)</f>
        <v>0</v>
      </c>
    </row>
    <row r="19585" spans="1:1" x14ac:dyDescent="0.3">
      <c r="A19585" s="2">
        <f>IFERROR(INDEX(Forecasting!$C$6:$HS$7,1,MATCH('Weekly Sales'!$E19585,Forecasting!$C$7:$HS$7,0)),0)</f>
        <v>0</v>
      </c>
    </row>
    <row r="19586" spans="1:1" x14ac:dyDescent="0.3">
      <c r="A19586" s="2">
        <f>IFERROR(INDEX(Forecasting!$C$6:$HS$7,1,MATCH('Weekly Sales'!$E19586,Forecasting!$C$7:$HS$7,0)),0)</f>
        <v>0</v>
      </c>
    </row>
    <row r="19587" spans="1:1" x14ac:dyDescent="0.3">
      <c r="A19587" s="2">
        <f>IFERROR(INDEX(Forecasting!$C$6:$HS$7,1,MATCH('Weekly Sales'!$E19587,Forecasting!$C$7:$HS$7,0)),0)</f>
        <v>0</v>
      </c>
    </row>
    <row r="19588" spans="1:1" x14ac:dyDescent="0.3">
      <c r="A19588" s="2">
        <f>IFERROR(INDEX(Forecasting!$C$6:$HS$7,1,MATCH('Weekly Sales'!$E19588,Forecasting!$C$7:$HS$7,0)),0)</f>
        <v>0</v>
      </c>
    </row>
    <row r="19589" spans="1:1" x14ac:dyDescent="0.3">
      <c r="A19589" s="2">
        <f>IFERROR(INDEX(Forecasting!$C$6:$HS$7,1,MATCH('Weekly Sales'!$E19589,Forecasting!$C$7:$HS$7,0)),0)</f>
        <v>0</v>
      </c>
    </row>
    <row r="19590" spans="1:1" x14ac:dyDescent="0.3">
      <c r="A19590" s="2">
        <f>IFERROR(INDEX(Forecasting!$C$6:$HS$7,1,MATCH('Weekly Sales'!$E19590,Forecasting!$C$7:$HS$7,0)),0)</f>
        <v>0</v>
      </c>
    </row>
    <row r="19591" spans="1:1" x14ac:dyDescent="0.3">
      <c r="A19591" s="2">
        <f>IFERROR(INDEX(Forecasting!$C$6:$HS$7,1,MATCH('Weekly Sales'!$E19591,Forecasting!$C$7:$HS$7,0)),0)</f>
        <v>0</v>
      </c>
    </row>
    <row r="19592" spans="1:1" x14ac:dyDescent="0.3">
      <c r="A19592" s="2">
        <f>IFERROR(INDEX(Forecasting!$C$6:$HS$7,1,MATCH('Weekly Sales'!$E19592,Forecasting!$C$7:$HS$7,0)),0)</f>
        <v>0</v>
      </c>
    </row>
    <row r="19593" spans="1:1" x14ac:dyDescent="0.3">
      <c r="A19593" s="2">
        <f>IFERROR(INDEX(Forecasting!$C$6:$HS$7,1,MATCH('Weekly Sales'!$E19593,Forecasting!$C$7:$HS$7,0)),0)</f>
        <v>0</v>
      </c>
    </row>
    <row r="19594" spans="1:1" x14ac:dyDescent="0.3">
      <c r="A19594" s="2">
        <f>IFERROR(INDEX(Forecasting!$C$6:$HS$7,1,MATCH('Weekly Sales'!$E19594,Forecasting!$C$7:$HS$7,0)),0)</f>
        <v>0</v>
      </c>
    </row>
    <row r="19595" spans="1:1" x14ac:dyDescent="0.3">
      <c r="A19595" s="2">
        <f>IFERROR(INDEX(Forecasting!$C$6:$HS$7,1,MATCH('Weekly Sales'!$E19595,Forecasting!$C$7:$HS$7,0)),0)</f>
        <v>0</v>
      </c>
    </row>
    <row r="19596" spans="1:1" x14ac:dyDescent="0.3">
      <c r="A19596" s="2">
        <f>IFERROR(INDEX(Forecasting!$C$6:$HS$7,1,MATCH('Weekly Sales'!$E19596,Forecasting!$C$7:$HS$7,0)),0)</f>
        <v>0</v>
      </c>
    </row>
    <row r="19597" spans="1:1" x14ac:dyDescent="0.3">
      <c r="A19597" s="2">
        <f>IFERROR(INDEX(Forecasting!$C$6:$HS$7,1,MATCH('Weekly Sales'!$E19597,Forecasting!$C$7:$HS$7,0)),0)</f>
        <v>0</v>
      </c>
    </row>
    <row r="19598" spans="1:1" x14ac:dyDescent="0.3">
      <c r="A19598" s="2">
        <f>IFERROR(INDEX(Forecasting!$C$6:$HS$7,1,MATCH('Weekly Sales'!$E19598,Forecasting!$C$7:$HS$7,0)),0)</f>
        <v>0</v>
      </c>
    </row>
    <row r="19599" spans="1:1" x14ac:dyDescent="0.3">
      <c r="A19599" s="2">
        <f>IFERROR(INDEX(Forecasting!$C$6:$HS$7,1,MATCH('Weekly Sales'!$E19599,Forecasting!$C$7:$HS$7,0)),0)</f>
        <v>0</v>
      </c>
    </row>
    <row r="19600" spans="1:1" x14ac:dyDescent="0.3">
      <c r="A19600" s="2">
        <f>IFERROR(INDEX(Forecasting!$C$6:$HS$7,1,MATCH('Weekly Sales'!$E19600,Forecasting!$C$7:$HS$7,0)),0)</f>
        <v>0</v>
      </c>
    </row>
    <row r="19601" spans="1:1" x14ac:dyDescent="0.3">
      <c r="A19601" s="2">
        <f>IFERROR(INDEX(Forecasting!$C$6:$HS$7,1,MATCH('Weekly Sales'!$E19601,Forecasting!$C$7:$HS$7,0)),0)</f>
        <v>0</v>
      </c>
    </row>
    <row r="19602" spans="1:1" x14ac:dyDescent="0.3">
      <c r="A19602" s="2">
        <f>IFERROR(INDEX(Forecasting!$C$6:$HS$7,1,MATCH('Weekly Sales'!$E19602,Forecasting!$C$7:$HS$7,0)),0)</f>
        <v>0</v>
      </c>
    </row>
    <row r="19603" spans="1:1" x14ac:dyDescent="0.3">
      <c r="A19603" s="2">
        <f>IFERROR(INDEX(Forecasting!$C$6:$HS$7,1,MATCH('Weekly Sales'!$E19603,Forecasting!$C$7:$HS$7,0)),0)</f>
        <v>0</v>
      </c>
    </row>
    <row r="19604" spans="1:1" x14ac:dyDescent="0.3">
      <c r="A19604" s="2">
        <f>IFERROR(INDEX(Forecasting!$C$6:$HS$7,1,MATCH('Weekly Sales'!$E19604,Forecasting!$C$7:$HS$7,0)),0)</f>
        <v>0</v>
      </c>
    </row>
    <row r="19605" spans="1:1" x14ac:dyDescent="0.3">
      <c r="A19605" s="2">
        <f>IFERROR(INDEX(Forecasting!$C$6:$HS$7,1,MATCH('Weekly Sales'!$E19605,Forecasting!$C$7:$HS$7,0)),0)</f>
        <v>0</v>
      </c>
    </row>
    <row r="19606" spans="1:1" x14ac:dyDescent="0.3">
      <c r="A19606" s="2">
        <f>IFERROR(INDEX(Forecasting!$C$6:$HS$7,1,MATCH('Weekly Sales'!$E19606,Forecasting!$C$7:$HS$7,0)),0)</f>
        <v>0</v>
      </c>
    </row>
    <row r="19607" spans="1:1" x14ac:dyDescent="0.3">
      <c r="A19607" s="2">
        <f>IFERROR(INDEX(Forecasting!$C$6:$HS$7,1,MATCH('Weekly Sales'!$E19607,Forecasting!$C$7:$HS$7,0)),0)</f>
        <v>0</v>
      </c>
    </row>
    <row r="19608" spans="1:1" x14ac:dyDescent="0.3">
      <c r="A19608" s="2">
        <f>IFERROR(INDEX(Forecasting!$C$6:$HS$7,1,MATCH('Weekly Sales'!$E19608,Forecasting!$C$7:$HS$7,0)),0)</f>
        <v>0</v>
      </c>
    </row>
    <row r="19609" spans="1:1" x14ac:dyDescent="0.3">
      <c r="A19609" s="2">
        <f>IFERROR(INDEX(Forecasting!$C$6:$HS$7,1,MATCH('Weekly Sales'!$E19609,Forecasting!$C$7:$HS$7,0)),0)</f>
        <v>0</v>
      </c>
    </row>
    <row r="19610" spans="1:1" x14ac:dyDescent="0.3">
      <c r="A19610" s="2">
        <f>IFERROR(INDEX(Forecasting!$C$6:$HS$7,1,MATCH('Weekly Sales'!$E19610,Forecasting!$C$7:$HS$7,0)),0)</f>
        <v>0</v>
      </c>
    </row>
    <row r="19611" spans="1:1" x14ac:dyDescent="0.3">
      <c r="A19611" s="2">
        <f>IFERROR(INDEX(Forecasting!$C$6:$HS$7,1,MATCH('Weekly Sales'!$E19611,Forecasting!$C$7:$HS$7,0)),0)</f>
        <v>0</v>
      </c>
    </row>
    <row r="19612" spans="1:1" x14ac:dyDescent="0.3">
      <c r="A19612" s="2">
        <f>IFERROR(INDEX(Forecasting!$C$6:$HS$7,1,MATCH('Weekly Sales'!$E19612,Forecasting!$C$7:$HS$7,0)),0)</f>
        <v>0</v>
      </c>
    </row>
    <row r="19613" spans="1:1" x14ac:dyDescent="0.3">
      <c r="A19613" s="2">
        <f>IFERROR(INDEX(Forecasting!$C$6:$HS$7,1,MATCH('Weekly Sales'!$E19613,Forecasting!$C$7:$HS$7,0)),0)</f>
        <v>0</v>
      </c>
    </row>
    <row r="19614" spans="1:1" x14ac:dyDescent="0.3">
      <c r="A19614" s="2">
        <f>IFERROR(INDEX(Forecasting!$C$6:$HS$7,1,MATCH('Weekly Sales'!$E19614,Forecasting!$C$7:$HS$7,0)),0)</f>
        <v>0</v>
      </c>
    </row>
    <row r="19615" spans="1:1" x14ac:dyDescent="0.3">
      <c r="A19615" s="2">
        <f>IFERROR(INDEX(Forecasting!$C$6:$HS$7,1,MATCH('Weekly Sales'!$E19615,Forecasting!$C$7:$HS$7,0)),0)</f>
        <v>0</v>
      </c>
    </row>
    <row r="19616" spans="1:1" x14ac:dyDescent="0.3">
      <c r="A19616" s="2">
        <f>IFERROR(INDEX(Forecasting!$C$6:$HS$7,1,MATCH('Weekly Sales'!$E19616,Forecasting!$C$7:$HS$7,0)),0)</f>
        <v>0</v>
      </c>
    </row>
    <row r="19617" spans="1:1" x14ac:dyDescent="0.3">
      <c r="A19617" s="2">
        <f>IFERROR(INDEX(Forecasting!$C$6:$HS$7,1,MATCH('Weekly Sales'!$E19617,Forecasting!$C$7:$HS$7,0)),0)</f>
        <v>0</v>
      </c>
    </row>
    <row r="19618" spans="1:1" x14ac:dyDescent="0.3">
      <c r="A19618" s="2">
        <f>IFERROR(INDEX(Forecasting!$C$6:$HS$7,1,MATCH('Weekly Sales'!$E19618,Forecasting!$C$7:$HS$7,0)),0)</f>
        <v>0</v>
      </c>
    </row>
    <row r="19619" spans="1:1" x14ac:dyDescent="0.3">
      <c r="A19619" s="2">
        <f>IFERROR(INDEX(Forecasting!$C$6:$HS$7,1,MATCH('Weekly Sales'!$E19619,Forecasting!$C$7:$HS$7,0)),0)</f>
        <v>0</v>
      </c>
    </row>
    <row r="19620" spans="1:1" x14ac:dyDescent="0.3">
      <c r="A19620" s="2">
        <f>IFERROR(INDEX(Forecasting!$C$6:$HS$7,1,MATCH('Weekly Sales'!$E19620,Forecasting!$C$7:$HS$7,0)),0)</f>
        <v>0</v>
      </c>
    </row>
    <row r="19621" spans="1:1" x14ac:dyDescent="0.3">
      <c r="A19621" s="2">
        <f>IFERROR(INDEX(Forecasting!$C$6:$HS$7,1,MATCH('Weekly Sales'!$E19621,Forecasting!$C$7:$HS$7,0)),0)</f>
        <v>0</v>
      </c>
    </row>
    <row r="19622" spans="1:1" x14ac:dyDescent="0.3">
      <c r="A19622" s="2">
        <f>IFERROR(INDEX(Forecasting!$C$6:$HS$7,1,MATCH('Weekly Sales'!$E19622,Forecasting!$C$7:$HS$7,0)),0)</f>
        <v>0</v>
      </c>
    </row>
    <row r="19623" spans="1:1" x14ac:dyDescent="0.3">
      <c r="A19623" s="2">
        <f>IFERROR(INDEX(Forecasting!$C$6:$HS$7,1,MATCH('Weekly Sales'!$E19623,Forecasting!$C$7:$HS$7,0)),0)</f>
        <v>0</v>
      </c>
    </row>
    <row r="19624" spans="1:1" x14ac:dyDescent="0.3">
      <c r="A19624" s="2">
        <f>IFERROR(INDEX(Forecasting!$C$6:$HS$7,1,MATCH('Weekly Sales'!$E19624,Forecasting!$C$7:$HS$7,0)),0)</f>
        <v>0</v>
      </c>
    </row>
    <row r="19625" spans="1:1" x14ac:dyDescent="0.3">
      <c r="A19625" s="2">
        <f>IFERROR(INDEX(Forecasting!$C$6:$HS$7,1,MATCH('Weekly Sales'!$E19625,Forecasting!$C$7:$HS$7,0)),0)</f>
        <v>0</v>
      </c>
    </row>
    <row r="19626" spans="1:1" x14ac:dyDescent="0.3">
      <c r="A19626" s="2">
        <f>IFERROR(INDEX(Forecasting!$C$6:$HS$7,1,MATCH('Weekly Sales'!$E19626,Forecasting!$C$7:$HS$7,0)),0)</f>
        <v>0</v>
      </c>
    </row>
    <row r="19627" spans="1:1" x14ac:dyDescent="0.3">
      <c r="A19627" s="2">
        <f>IFERROR(INDEX(Forecasting!$C$6:$HS$7,1,MATCH('Weekly Sales'!$E19627,Forecasting!$C$7:$HS$7,0)),0)</f>
        <v>0</v>
      </c>
    </row>
    <row r="19628" spans="1:1" x14ac:dyDescent="0.3">
      <c r="A19628" s="2">
        <f>IFERROR(INDEX(Forecasting!$C$6:$HS$7,1,MATCH('Weekly Sales'!$E19628,Forecasting!$C$7:$HS$7,0)),0)</f>
        <v>0</v>
      </c>
    </row>
    <row r="19629" spans="1:1" x14ac:dyDescent="0.3">
      <c r="A19629" s="2">
        <f>IFERROR(INDEX(Forecasting!$C$6:$HS$7,1,MATCH('Weekly Sales'!$E19629,Forecasting!$C$7:$HS$7,0)),0)</f>
        <v>0</v>
      </c>
    </row>
    <row r="19630" spans="1:1" x14ac:dyDescent="0.3">
      <c r="A19630" s="2">
        <f>IFERROR(INDEX(Forecasting!$C$6:$HS$7,1,MATCH('Weekly Sales'!$E19630,Forecasting!$C$7:$HS$7,0)),0)</f>
        <v>0</v>
      </c>
    </row>
    <row r="19631" spans="1:1" x14ac:dyDescent="0.3">
      <c r="A19631" s="2">
        <f>IFERROR(INDEX(Forecasting!$C$6:$HS$7,1,MATCH('Weekly Sales'!$E19631,Forecasting!$C$7:$HS$7,0)),0)</f>
        <v>0</v>
      </c>
    </row>
    <row r="19632" spans="1:1" x14ac:dyDescent="0.3">
      <c r="A19632" s="2">
        <f>IFERROR(INDEX(Forecasting!$C$6:$HS$7,1,MATCH('Weekly Sales'!$E19632,Forecasting!$C$7:$HS$7,0)),0)</f>
        <v>0</v>
      </c>
    </row>
    <row r="19633" spans="1:1" x14ac:dyDescent="0.3">
      <c r="A19633" s="2">
        <f>IFERROR(INDEX(Forecasting!$C$6:$HS$7,1,MATCH('Weekly Sales'!$E19633,Forecasting!$C$7:$HS$7,0)),0)</f>
        <v>0</v>
      </c>
    </row>
    <row r="19634" spans="1:1" x14ac:dyDescent="0.3">
      <c r="A19634" s="2">
        <f>IFERROR(INDEX(Forecasting!$C$6:$HS$7,1,MATCH('Weekly Sales'!$E19634,Forecasting!$C$7:$HS$7,0)),0)</f>
        <v>0</v>
      </c>
    </row>
    <row r="19635" spans="1:1" x14ac:dyDescent="0.3">
      <c r="A19635" s="2">
        <f>IFERROR(INDEX(Forecasting!$C$6:$HS$7,1,MATCH('Weekly Sales'!$E19635,Forecasting!$C$7:$HS$7,0)),0)</f>
        <v>0</v>
      </c>
    </row>
    <row r="19636" spans="1:1" x14ac:dyDescent="0.3">
      <c r="A19636" s="2">
        <f>IFERROR(INDEX(Forecasting!$C$6:$HS$7,1,MATCH('Weekly Sales'!$E19636,Forecasting!$C$7:$HS$7,0)),0)</f>
        <v>0</v>
      </c>
    </row>
    <row r="19637" spans="1:1" x14ac:dyDescent="0.3">
      <c r="A19637" s="2">
        <f>IFERROR(INDEX(Forecasting!$C$6:$HS$7,1,MATCH('Weekly Sales'!$E19637,Forecasting!$C$7:$HS$7,0)),0)</f>
        <v>0</v>
      </c>
    </row>
    <row r="19638" spans="1:1" x14ac:dyDescent="0.3">
      <c r="A19638" s="2">
        <f>IFERROR(INDEX(Forecasting!$C$6:$HS$7,1,MATCH('Weekly Sales'!$E19638,Forecasting!$C$7:$HS$7,0)),0)</f>
        <v>0</v>
      </c>
    </row>
    <row r="19639" spans="1:1" x14ac:dyDescent="0.3">
      <c r="A19639" s="2">
        <f>IFERROR(INDEX(Forecasting!$C$6:$HS$7,1,MATCH('Weekly Sales'!$E19639,Forecasting!$C$7:$HS$7,0)),0)</f>
        <v>0</v>
      </c>
    </row>
    <row r="19640" spans="1:1" x14ac:dyDescent="0.3">
      <c r="A19640" s="2">
        <f>IFERROR(INDEX(Forecasting!$C$6:$HS$7,1,MATCH('Weekly Sales'!$E19640,Forecasting!$C$7:$HS$7,0)),0)</f>
        <v>0</v>
      </c>
    </row>
    <row r="19641" spans="1:1" x14ac:dyDescent="0.3">
      <c r="A19641" s="2">
        <f>IFERROR(INDEX(Forecasting!$C$6:$HS$7,1,MATCH('Weekly Sales'!$E19641,Forecasting!$C$7:$HS$7,0)),0)</f>
        <v>0</v>
      </c>
    </row>
    <row r="19642" spans="1:1" x14ac:dyDescent="0.3">
      <c r="A19642" s="2">
        <f>IFERROR(INDEX(Forecasting!$C$6:$HS$7,1,MATCH('Weekly Sales'!$E19642,Forecasting!$C$7:$HS$7,0)),0)</f>
        <v>0</v>
      </c>
    </row>
    <row r="19643" spans="1:1" x14ac:dyDescent="0.3">
      <c r="A19643" s="2">
        <f>IFERROR(INDEX(Forecasting!$C$6:$HS$7,1,MATCH('Weekly Sales'!$E19643,Forecasting!$C$7:$HS$7,0)),0)</f>
        <v>0</v>
      </c>
    </row>
    <row r="19644" spans="1:1" x14ac:dyDescent="0.3">
      <c r="A19644" s="2">
        <f>IFERROR(INDEX(Forecasting!$C$6:$HS$7,1,MATCH('Weekly Sales'!$E19644,Forecasting!$C$7:$HS$7,0)),0)</f>
        <v>0</v>
      </c>
    </row>
    <row r="19645" spans="1:1" x14ac:dyDescent="0.3">
      <c r="A19645" s="2">
        <f>IFERROR(INDEX(Forecasting!$C$6:$HS$7,1,MATCH('Weekly Sales'!$E19645,Forecasting!$C$7:$HS$7,0)),0)</f>
        <v>0</v>
      </c>
    </row>
    <row r="19646" spans="1:1" x14ac:dyDescent="0.3">
      <c r="A19646" s="2">
        <f>IFERROR(INDEX(Forecasting!$C$6:$HS$7,1,MATCH('Weekly Sales'!$E19646,Forecasting!$C$7:$HS$7,0)),0)</f>
        <v>0</v>
      </c>
    </row>
    <row r="19647" spans="1:1" x14ac:dyDescent="0.3">
      <c r="A19647" s="2">
        <f>IFERROR(INDEX(Forecasting!$C$6:$HS$7,1,MATCH('Weekly Sales'!$E19647,Forecasting!$C$7:$HS$7,0)),0)</f>
        <v>0</v>
      </c>
    </row>
    <row r="19648" spans="1:1" x14ac:dyDescent="0.3">
      <c r="A19648" s="2">
        <f>IFERROR(INDEX(Forecasting!$C$6:$HS$7,1,MATCH('Weekly Sales'!$E19648,Forecasting!$C$7:$HS$7,0)),0)</f>
        <v>0</v>
      </c>
    </row>
    <row r="19649" spans="1:1" x14ac:dyDescent="0.3">
      <c r="A19649" s="2">
        <f>IFERROR(INDEX(Forecasting!$C$6:$HS$7,1,MATCH('Weekly Sales'!$E19649,Forecasting!$C$7:$HS$7,0)),0)</f>
        <v>0</v>
      </c>
    </row>
    <row r="19650" spans="1:1" x14ac:dyDescent="0.3">
      <c r="A19650" s="2">
        <f>IFERROR(INDEX(Forecasting!$C$6:$HS$7,1,MATCH('Weekly Sales'!$E19650,Forecasting!$C$7:$HS$7,0)),0)</f>
        <v>0</v>
      </c>
    </row>
    <row r="19651" spans="1:1" x14ac:dyDescent="0.3">
      <c r="A19651" s="2">
        <f>IFERROR(INDEX(Forecasting!$C$6:$HS$7,1,MATCH('Weekly Sales'!$E19651,Forecasting!$C$7:$HS$7,0)),0)</f>
        <v>0</v>
      </c>
    </row>
    <row r="19652" spans="1:1" x14ac:dyDescent="0.3">
      <c r="A19652" s="2">
        <f>IFERROR(INDEX(Forecasting!$C$6:$HS$7,1,MATCH('Weekly Sales'!$E19652,Forecasting!$C$7:$HS$7,0)),0)</f>
        <v>0</v>
      </c>
    </row>
    <row r="19653" spans="1:1" x14ac:dyDescent="0.3">
      <c r="A19653" s="2">
        <f>IFERROR(INDEX(Forecasting!$C$6:$HS$7,1,MATCH('Weekly Sales'!$E19653,Forecasting!$C$7:$HS$7,0)),0)</f>
        <v>0</v>
      </c>
    </row>
    <row r="19654" spans="1:1" x14ac:dyDescent="0.3">
      <c r="A19654" s="2">
        <f>IFERROR(INDEX(Forecasting!$C$6:$HS$7,1,MATCH('Weekly Sales'!$E19654,Forecasting!$C$7:$HS$7,0)),0)</f>
        <v>0</v>
      </c>
    </row>
    <row r="19655" spans="1:1" x14ac:dyDescent="0.3">
      <c r="A19655" s="2">
        <f>IFERROR(INDEX(Forecasting!$C$6:$HS$7,1,MATCH('Weekly Sales'!$E19655,Forecasting!$C$7:$HS$7,0)),0)</f>
        <v>0</v>
      </c>
    </row>
    <row r="19656" spans="1:1" x14ac:dyDescent="0.3">
      <c r="A19656" s="2">
        <f>IFERROR(INDEX(Forecasting!$C$6:$HS$7,1,MATCH('Weekly Sales'!$E19656,Forecasting!$C$7:$HS$7,0)),0)</f>
        <v>0</v>
      </c>
    </row>
    <row r="19657" spans="1:1" x14ac:dyDescent="0.3">
      <c r="A19657" s="2">
        <f>IFERROR(INDEX(Forecasting!$C$6:$HS$7,1,MATCH('Weekly Sales'!$E19657,Forecasting!$C$7:$HS$7,0)),0)</f>
        <v>0</v>
      </c>
    </row>
    <row r="19658" spans="1:1" x14ac:dyDescent="0.3">
      <c r="A19658" s="2">
        <f>IFERROR(INDEX(Forecasting!$C$6:$HS$7,1,MATCH('Weekly Sales'!$E19658,Forecasting!$C$7:$HS$7,0)),0)</f>
        <v>0</v>
      </c>
    </row>
    <row r="19659" spans="1:1" x14ac:dyDescent="0.3">
      <c r="A19659" s="2">
        <f>IFERROR(INDEX(Forecasting!$C$6:$HS$7,1,MATCH('Weekly Sales'!$E19659,Forecasting!$C$7:$HS$7,0)),0)</f>
        <v>0</v>
      </c>
    </row>
    <row r="19660" spans="1:1" x14ac:dyDescent="0.3">
      <c r="A19660" s="2">
        <f>IFERROR(INDEX(Forecasting!$C$6:$HS$7,1,MATCH('Weekly Sales'!$E19660,Forecasting!$C$7:$HS$7,0)),0)</f>
        <v>0</v>
      </c>
    </row>
    <row r="19661" spans="1:1" x14ac:dyDescent="0.3">
      <c r="A19661" s="2">
        <f>IFERROR(INDEX(Forecasting!$C$6:$HS$7,1,MATCH('Weekly Sales'!$E19661,Forecasting!$C$7:$HS$7,0)),0)</f>
        <v>0</v>
      </c>
    </row>
    <row r="19662" spans="1:1" x14ac:dyDescent="0.3">
      <c r="A19662" s="2">
        <f>IFERROR(INDEX(Forecasting!$C$6:$HS$7,1,MATCH('Weekly Sales'!$E19662,Forecasting!$C$7:$HS$7,0)),0)</f>
        <v>0</v>
      </c>
    </row>
    <row r="19663" spans="1:1" x14ac:dyDescent="0.3">
      <c r="A19663" s="2">
        <f>IFERROR(INDEX(Forecasting!$C$6:$HS$7,1,MATCH('Weekly Sales'!$E19663,Forecasting!$C$7:$HS$7,0)),0)</f>
        <v>0</v>
      </c>
    </row>
    <row r="19664" spans="1:1" x14ac:dyDescent="0.3">
      <c r="A19664" s="2">
        <f>IFERROR(INDEX(Forecasting!$C$6:$HS$7,1,MATCH('Weekly Sales'!$E19664,Forecasting!$C$7:$HS$7,0)),0)</f>
        <v>0</v>
      </c>
    </row>
    <row r="19665" spans="1:1" x14ac:dyDescent="0.3">
      <c r="A19665" s="2">
        <f>IFERROR(INDEX(Forecasting!$C$6:$HS$7,1,MATCH('Weekly Sales'!$E19665,Forecasting!$C$7:$HS$7,0)),0)</f>
        <v>0</v>
      </c>
    </row>
    <row r="19666" spans="1:1" x14ac:dyDescent="0.3">
      <c r="A19666" s="2">
        <f>IFERROR(INDEX(Forecasting!$C$6:$HS$7,1,MATCH('Weekly Sales'!$E19666,Forecasting!$C$7:$HS$7,0)),0)</f>
        <v>0</v>
      </c>
    </row>
    <row r="19667" spans="1:1" x14ac:dyDescent="0.3">
      <c r="A19667" s="2">
        <f>IFERROR(INDEX(Forecasting!$C$6:$HS$7,1,MATCH('Weekly Sales'!$E19667,Forecasting!$C$7:$HS$7,0)),0)</f>
        <v>0</v>
      </c>
    </row>
    <row r="19668" spans="1:1" x14ac:dyDescent="0.3">
      <c r="A19668" s="2">
        <f>IFERROR(INDEX(Forecasting!$C$6:$HS$7,1,MATCH('Weekly Sales'!$E19668,Forecasting!$C$7:$HS$7,0)),0)</f>
        <v>0</v>
      </c>
    </row>
    <row r="19669" spans="1:1" x14ac:dyDescent="0.3">
      <c r="A19669" s="2">
        <f>IFERROR(INDEX(Forecasting!$C$6:$HS$7,1,MATCH('Weekly Sales'!$E19669,Forecasting!$C$7:$HS$7,0)),0)</f>
        <v>0</v>
      </c>
    </row>
    <row r="19670" spans="1:1" x14ac:dyDescent="0.3">
      <c r="A19670" s="2">
        <f>IFERROR(INDEX(Forecasting!$C$6:$HS$7,1,MATCH('Weekly Sales'!$E19670,Forecasting!$C$7:$HS$7,0)),0)</f>
        <v>0</v>
      </c>
    </row>
    <row r="19671" spans="1:1" x14ac:dyDescent="0.3">
      <c r="A19671" s="2">
        <f>IFERROR(INDEX(Forecasting!$C$6:$HS$7,1,MATCH('Weekly Sales'!$E19671,Forecasting!$C$7:$HS$7,0)),0)</f>
        <v>0</v>
      </c>
    </row>
    <row r="19672" spans="1:1" x14ac:dyDescent="0.3">
      <c r="A19672" s="2">
        <f>IFERROR(INDEX(Forecasting!$C$6:$HS$7,1,MATCH('Weekly Sales'!$E19672,Forecasting!$C$7:$HS$7,0)),0)</f>
        <v>0</v>
      </c>
    </row>
    <row r="19673" spans="1:1" x14ac:dyDescent="0.3">
      <c r="A19673" s="2">
        <f>IFERROR(INDEX(Forecasting!$C$6:$HS$7,1,MATCH('Weekly Sales'!$E19673,Forecasting!$C$7:$HS$7,0)),0)</f>
        <v>0</v>
      </c>
    </row>
    <row r="19674" spans="1:1" x14ac:dyDescent="0.3">
      <c r="A19674" s="2">
        <f>IFERROR(INDEX(Forecasting!$C$6:$HS$7,1,MATCH('Weekly Sales'!$E19674,Forecasting!$C$7:$HS$7,0)),0)</f>
        <v>0</v>
      </c>
    </row>
    <row r="19675" spans="1:1" x14ac:dyDescent="0.3">
      <c r="A19675" s="2">
        <f>IFERROR(INDEX(Forecasting!$C$6:$HS$7,1,MATCH('Weekly Sales'!$E19675,Forecasting!$C$7:$HS$7,0)),0)</f>
        <v>0</v>
      </c>
    </row>
    <row r="19676" spans="1:1" x14ac:dyDescent="0.3">
      <c r="A19676" s="2">
        <f>IFERROR(INDEX(Forecasting!$C$6:$HS$7,1,MATCH('Weekly Sales'!$E19676,Forecasting!$C$7:$HS$7,0)),0)</f>
        <v>0</v>
      </c>
    </row>
    <row r="19677" spans="1:1" x14ac:dyDescent="0.3">
      <c r="A19677" s="2">
        <f>IFERROR(INDEX(Forecasting!$C$6:$HS$7,1,MATCH('Weekly Sales'!$E19677,Forecasting!$C$7:$HS$7,0)),0)</f>
        <v>0</v>
      </c>
    </row>
    <row r="19678" spans="1:1" x14ac:dyDescent="0.3">
      <c r="A19678" s="2">
        <f>IFERROR(INDEX(Forecasting!$C$6:$HS$7,1,MATCH('Weekly Sales'!$E19678,Forecasting!$C$7:$HS$7,0)),0)</f>
        <v>0</v>
      </c>
    </row>
    <row r="19679" spans="1:1" x14ac:dyDescent="0.3">
      <c r="A19679" s="2">
        <f>IFERROR(INDEX(Forecasting!$C$6:$HS$7,1,MATCH('Weekly Sales'!$E19679,Forecasting!$C$7:$HS$7,0)),0)</f>
        <v>0</v>
      </c>
    </row>
    <row r="19680" spans="1:1" x14ac:dyDescent="0.3">
      <c r="A19680" s="2">
        <f>IFERROR(INDEX(Forecasting!$C$6:$HS$7,1,MATCH('Weekly Sales'!$E19680,Forecasting!$C$7:$HS$7,0)),0)</f>
        <v>0</v>
      </c>
    </row>
    <row r="19681" spans="1:1" x14ac:dyDescent="0.3">
      <c r="A19681" s="2">
        <f>IFERROR(INDEX(Forecasting!$C$6:$HS$7,1,MATCH('Weekly Sales'!$E19681,Forecasting!$C$7:$HS$7,0)),0)</f>
        <v>0</v>
      </c>
    </row>
    <row r="19682" spans="1:1" x14ac:dyDescent="0.3">
      <c r="A19682" s="2">
        <f>IFERROR(INDEX(Forecasting!$C$6:$HS$7,1,MATCH('Weekly Sales'!$E19682,Forecasting!$C$7:$HS$7,0)),0)</f>
        <v>0</v>
      </c>
    </row>
    <row r="19683" spans="1:1" x14ac:dyDescent="0.3">
      <c r="A19683" s="2">
        <f>IFERROR(INDEX(Forecasting!$C$6:$HS$7,1,MATCH('Weekly Sales'!$E19683,Forecasting!$C$7:$HS$7,0)),0)</f>
        <v>0</v>
      </c>
    </row>
    <row r="19684" spans="1:1" x14ac:dyDescent="0.3">
      <c r="A19684" s="2">
        <f>IFERROR(INDEX(Forecasting!$C$6:$HS$7,1,MATCH('Weekly Sales'!$E19684,Forecasting!$C$7:$HS$7,0)),0)</f>
        <v>0</v>
      </c>
    </row>
    <row r="19685" spans="1:1" x14ac:dyDescent="0.3">
      <c r="A19685" s="2">
        <f>IFERROR(INDEX(Forecasting!$C$6:$HS$7,1,MATCH('Weekly Sales'!$E19685,Forecasting!$C$7:$HS$7,0)),0)</f>
        <v>0</v>
      </c>
    </row>
    <row r="19686" spans="1:1" x14ac:dyDescent="0.3">
      <c r="A19686" s="2">
        <f>IFERROR(INDEX(Forecasting!$C$6:$HS$7,1,MATCH('Weekly Sales'!$E19686,Forecasting!$C$7:$HS$7,0)),0)</f>
        <v>0</v>
      </c>
    </row>
    <row r="19687" spans="1:1" x14ac:dyDescent="0.3">
      <c r="A19687" s="2">
        <f>IFERROR(INDEX(Forecasting!$C$6:$HS$7,1,MATCH('Weekly Sales'!$E19687,Forecasting!$C$7:$HS$7,0)),0)</f>
        <v>0</v>
      </c>
    </row>
    <row r="19688" spans="1:1" x14ac:dyDescent="0.3">
      <c r="A19688" s="2">
        <f>IFERROR(INDEX(Forecasting!$C$6:$HS$7,1,MATCH('Weekly Sales'!$E19688,Forecasting!$C$7:$HS$7,0)),0)</f>
        <v>0</v>
      </c>
    </row>
    <row r="19689" spans="1:1" x14ac:dyDescent="0.3">
      <c r="A19689" s="2">
        <f>IFERROR(INDEX(Forecasting!$C$6:$HS$7,1,MATCH('Weekly Sales'!$E19689,Forecasting!$C$7:$HS$7,0)),0)</f>
        <v>0</v>
      </c>
    </row>
    <row r="19690" spans="1:1" x14ac:dyDescent="0.3">
      <c r="A19690" s="2">
        <f>IFERROR(INDEX(Forecasting!$C$6:$HS$7,1,MATCH('Weekly Sales'!$E19690,Forecasting!$C$7:$HS$7,0)),0)</f>
        <v>0</v>
      </c>
    </row>
    <row r="19691" spans="1:1" x14ac:dyDescent="0.3">
      <c r="A19691" s="2">
        <f>IFERROR(INDEX(Forecasting!$C$6:$HS$7,1,MATCH('Weekly Sales'!$E19691,Forecasting!$C$7:$HS$7,0)),0)</f>
        <v>0</v>
      </c>
    </row>
    <row r="19692" spans="1:1" x14ac:dyDescent="0.3">
      <c r="A19692" s="2">
        <f>IFERROR(INDEX(Forecasting!$C$6:$HS$7,1,MATCH('Weekly Sales'!$E19692,Forecasting!$C$7:$HS$7,0)),0)</f>
        <v>0</v>
      </c>
    </row>
    <row r="19693" spans="1:1" x14ac:dyDescent="0.3">
      <c r="A19693" s="2">
        <f>IFERROR(INDEX(Forecasting!$C$6:$HS$7,1,MATCH('Weekly Sales'!$E19693,Forecasting!$C$7:$HS$7,0)),0)</f>
        <v>0</v>
      </c>
    </row>
    <row r="19694" spans="1:1" x14ac:dyDescent="0.3">
      <c r="A19694" s="2">
        <f>IFERROR(INDEX(Forecasting!$C$6:$HS$7,1,MATCH('Weekly Sales'!$E19694,Forecasting!$C$7:$HS$7,0)),0)</f>
        <v>0</v>
      </c>
    </row>
    <row r="19695" spans="1:1" x14ac:dyDescent="0.3">
      <c r="A19695" s="2">
        <f>IFERROR(INDEX(Forecasting!$C$6:$HS$7,1,MATCH('Weekly Sales'!$E19695,Forecasting!$C$7:$HS$7,0)),0)</f>
        <v>0</v>
      </c>
    </row>
    <row r="19696" spans="1:1" x14ac:dyDescent="0.3">
      <c r="A19696" s="2">
        <f>IFERROR(INDEX(Forecasting!$C$6:$HS$7,1,MATCH('Weekly Sales'!$E19696,Forecasting!$C$7:$HS$7,0)),0)</f>
        <v>0</v>
      </c>
    </row>
    <row r="19697" spans="1:1" x14ac:dyDescent="0.3">
      <c r="A19697" s="2">
        <f>IFERROR(INDEX(Forecasting!$C$6:$HS$7,1,MATCH('Weekly Sales'!$E19697,Forecasting!$C$7:$HS$7,0)),0)</f>
        <v>0</v>
      </c>
    </row>
    <row r="19698" spans="1:1" x14ac:dyDescent="0.3">
      <c r="A19698" s="2">
        <f>IFERROR(INDEX(Forecasting!$C$6:$HS$7,1,MATCH('Weekly Sales'!$E19698,Forecasting!$C$7:$HS$7,0)),0)</f>
        <v>0</v>
      </c>
    </row>
    <row r="19699" spans="1:1" x14ac:dyDescent="0.3">
      <c r="A19699" s="2">
        <f>IFERROR(INDEX(Forecasting!$C$6:$HS$7,1,MATCH('Weekly Sales'!$E19699,Forecasting!$C$7:$HS$7,0)),0)</f>
        <v>0</v>
      </c>
    </row>
    <row r="19700" spans="1:1" x14ac:dyDescent="0.3">
      <c r="A19700" s="2">
        <f>IFERROR(INDEX(Forecasting!$C$6:$HS$7,1,MATCH('Weekly Sales'!$E19700,Forecasting!$C$7:$HS$7,0)),0)</f>
        <v>0</v>
      </c>
    </row>
    <row r="19701" spans="1:1" x14ac:dyDescent="0.3">
      <c r="A19701" s="2">
        <f>IFERROR(INDEX(Forecasting!$C$6:$HS$7,1,MATCH('Weekly Sales'!$E19701,Forecasting!$C$7:$HS$7,0)),0)</f>
        <v>0</v>
      </c>
    </row>
    <row r="19702" spans="1:1" x14ac:dyDescent="0.3">
      <c r="A19702" s="2">
        <f>IFERROR(INDEX(Forecasting!$C$6:$HS$7,1,MATCH('Weekly Sales'!$E19702,Forecasting!$C$7:$HS$7,0)),0)</f>
        <v>0</v>
      </c>
    </row>
    <row r="19703" spans="1:1" x14ac:dyDescent="0.3">
      <c r="A19703" s="2">
        <f>IFERROR(INDEX(Forecasting!$C$6:$HS$7,1,MATCH('Weekly Sales'!$E19703,Forecasting!$C$7:$HS$7,0)),0)</f>
        <v>0</v>
      </c>
    </row>
    <row r="19704" spans="1:1" x14ac:dyDescent="0.3">
      <c r="A19704" s="2">
        <f>IFERROR(INDEX(Forecasting!$C$6:$HS$7,1,MATCH('Weekly Sales'!$E19704,Forecasting!$C$7:$HS$7,0)),0)</f>
        <v>0</v>
      </c>
    </row>
    <row r="19705" spans="1:1" x14ac:dyDescent="0.3">
      <c r="A19705" s="2">
        <f>IFERROR(INDEX(Forecasting!$C$6:$HS$7,1,MATCH('Weekly Sales'!$E19705,Forecasting!$C$7:$HS$7,0)),0)</f>
        <v>0</v>
      </c>
    </row>
    <row r="19706" spans="1:1" x14ac:dyDescent="0.3">
      <c r="A19706" s="2">
        <f>IFERROR(INDEX(Forecasting!$C$6:$HS$7,1,MATCH('Weekly Sales'!$E19706,Forecasting!$C$7:$HS$7,0)),0)</f>
        <v>0</v>
      </c>
    </row>
    <row r="19707" spans="1:1" x14ac:dyDescent="0.3">
      <c r="A19707" s="2">
        <f>IFERROR(INDEX(Forecasting!$C$6:$HS$7,1,MATCH('Weekly Sales'!$E19707,Forecasting!$C$7:$HS$7,0)),0)</f>
        <v>0</v>
      </c>
    </row>
    <row r="19708" spans="1:1" x14ac:dyDescent="0.3">
      <c r="A19708" s="2">
        <f>IFERROR(INDEX(Forecasting!$C$6:$HS$7,1,MATCH('Weekly Sales'!$E19708,Forecasting!$C$7:$HS$7,0)),0)</f>
        <v>0</v>
      </c>
    </row>
    <row r="19709" spans="1:1" x14ac:dyDescent="0.3">
      <c r="A19709" s="2">
        <f>IFERROR(INDEX(Forecasting!$C$6:$HS$7,1,MATCH('Weekly Sales'!$E19709,Forecasting!$C$7:$HS$7,0)),0)</f>
        <v>0</v>
      </c>
    </row>
    <row r="19710" spans="1:1" x14ac:dyDescent="0.3">
      <c r="A19710" s="2">
        <f>IFERROR(INDEX(Forecasting!$C$6:$HS$7,1,MATCH('Weekly Sales'!$E19710,Forecasting!$C$7:$HS$7,0)),0)</f>
        <v>0</v>
      </c>
    </row>
    <row r="19711" spans="1:1" x14ac:dyDescent="0.3">
      <c r="A19711" s="2">
        <f>IFERROR(INDEX(Forecasting!$C$6:$HS$7,1,MATCH('Weekly Sales'!$E19711,Forecasting!$C$7:$HS$7,0)),0)</f>
        <v>0</v>
      </c>
    </row>
    <row r="19712" spans="1:1" x14ac:dyDescent="0.3">
      <c r="A19712" s="2">
        <f>IFERROR(INDEX(Forecasting!$C$6:$HS$7,1,MATCH('Weekly Sales'!$E19712,Forecasting!$C$7:$HS$7,0)),0)</f>
        <v>0</v>
      </c>
    </row>
    <row r="19713" spans="1:1" x14ac:dyDescent="0.3">
      <c r="A19713" s="2">
        <f>IFERROR(INDEX(Forecasting!$C$6:$HS$7,1,MATCH('Weekly Sales'!$E19713,Forecasting!$C$7:$HS$7,0)),0)</f>
        <v>0</v>
      </c>
    </row>
    <row r="19714" spans="1:1" x14ac:dyDescent="0.3">
      <c r="A19714" s="2">
        <f>IFERROR(INDEX(Forecasting!$C$6:$HS$7,1,MATCH('Weekly Sales'!$E19714,Forecasting!$C$7:$HS$7,0)),0)</f>
        <v>0</v>
      </c>
    </row>
    <row r="19715" spans="1:1" x14ac:dyDescent="0.3">
      <c r="A19715" s="2">
        <f>IFERROR(INDEX(Forecasting!$C$6:$HS$7,1,MATCH('Weekly Sales'!$E19715,Forecasting!$C$7:$HS$7,0)),0)</f>
        <v>0</v>
      </c>
    </row>
    <row r="19716" spans="1:1" x14ac:dyDescent="0.3">
      <c r="A19716" s="2">
        <f>IFERROR(INDEX(Forecasting!$C$6:$HS$7,1,MATCH('Weekly Sales'!$E19716,Forecasting!$C$7:$HS$7,0)),0)</f>
        <v>0</v>
      </c>
    </row>
    <row r="19717" spans="1:1" x14ac:dyDescent="0.3">
      <c r="A19717" s="2">
        <f>IFERROR(INDEX(Forecasting!$C$6:$HS$7,1,MATCH('Weekly Sales'!$E19717,Forecasting!$C$7:$HS$7,0)),0)</f>
        <v>0</v>
      </c>
    </row>
    <row r="19718" spans="1:1" x14ac:dyDescent="0.3">
      <c r="A19718" s="2">
        <f>IFERROR(INDEX(Forecasting!$C$6:$HS$7,1,MATCH('Weekly Sales'!$E19718,Forecasting!$C$7:$HS$7,0)),0)</f>
        <v>0</v>
      </c>
    </row>
    <row r="19719" spans="1:1" x14ac:dyDescent="0.3">
      <c r="A19719" s="2">
        <f>IFERROR(INDEX(Forecasting!$C$6:$HS$7,1,MATCH('Weekly Sales'!$E19719,Forecasting!$C$7:$HS$7,0)),0)</f>
        <v>0</v>
      </c>
    </row>
    <row r="19720" spans="1:1" x14ac:dyDescent="0.3">
      <c r="A19720" s="2">
        <f>IFERROR(INDEX(Forecasting!$C$6:$HS$7,1,MATCH('Weekly Sales'!$E19720,Forecasting!$C$7:$HS$7,0)),0)</f>
        <v>0</v>
      </c>
    </row>
    <row r="19721" spans="1:1" x14ac:dyDescent="0.3">
      <c r="A19721" s="2">
        <f>IFERROR(INDEX(Forecasting!$C$6:$HS$7,1,MATCH('Weekly Sales'!$E19721,Forecasting!$C$7:$HS$7,0)),0)</f>
        <v>0</v>
      </c>
    </row>
    <row r="19722" spans="1:1" x14ac:dyDescent="0.3">
      <c r="A19722" s="2">
        <f>IFERROR(INDEX(Forecasting!$C$6:$HS$7,1,MATCH('Weekly Sales'!$E19722,Forecasting!$C$7:$HS$7,0)),0)</f>
        <v>0</v>
      </c>
    </row>
    <row r="19723" spans="1:1" x14ac:dyDescent="0.3">
      <c r="A19723" s="2">
        <f>IFERROR(INDEX(Forecasting!$C$6:$HS$7,1,MATCH('Weekly Sales'!$E19723,Forecasting!$C$7:$HS$7,0)),0)</f>
        <v>0</v>
      </c>
    </row>
    <row r="19724" spans="1:1" x14ac:dyDescent="0.3">
      <c r="A19724" s="2">
        <f>IFERROR(INDEX(Forecasting!$C$6:$HS$7,1,MATCH('Weekly Sales'!$E19724,Forecasting!$C$7:$HS$7,0)),0)</f>
        <v>0</v>
      </c>
    </row>
    <row r="19725" spans="1:1" x14ac:dyDescent="0.3">
      <c r="A19725" s="2">
        <f>IFERROR(INDEX(Forecasting!$C$6:$HS$7,1,MATCH('Weekly Sales'!$E19725,Forecasting!$C$7:$HS$7,0)),0)</f>
        <v>0</v>
      </c>
    </row>
    <row r="19726" spans="1:1" x14ac:dyDescent="0.3">
      <c r="A19726" s="2">
        <f>IFERROR(INDEX(Forecasting!$C$6:$HS$7,1,MATCH('Weekly Sales'!$E19726,Forecasting!$C$7:$HS$7,0)),0)</f>
        <v>0</v>
      </c>
    </row>
    <row r="19727" spans="1:1" x14ac:dyDescent="0.3">
      <c r="A19727" s="2">
        <f>IFERROR(INDEX(Forecasting!$C$6:$HS$7,1,MATCH('Weekly Sales'!$E19727,Forecasting!$C$7:$HS$7,0)),0)</f>
        <v>0</v>
      </c>
    </row>
    <row r="19728" spans="1:1" x14ac:dyDescent="0.3">
      <c r="A19728" s="2">
        <f>IFERROR(INDEX(Forecasting!$C$6:$HS$7,1,MATCH('Weekly Sales'!$E19728,Forecasting!$C$7:$HS$7,0)),0)</f>
        <v>0</v>
      </c>
    </row>
    <row r="19729" spans="1:1" x14ac:dyDescent="0.3">
      <c r="A19729" s="2">
        <f>IFERROR(INDEX(Forecasting!$C$6:$HS$7,1,MATCH('Weekly Sales'!$E19729,Forecasting!$C$7:$HS$7,0)),0)</f>
        <v>0</v>
      </c>
    </row>
    <row r="19730" spans="1:1" x14ac:dyDescent="0.3">
      <c r="A19730" s="2">
        <f>IFERROR(INDEX(Forecasting!$C$6:$HS$7,1,MATCH('Weekly Sales'!$E19730,Forecasting!$C$7:$HS$7,0)),0)</f>
        <v>0</v>
      </c>
    </row>
    <row r="19731" spans="1:1" x14ac:dyDescent="0.3">
      <c r="A19731" s="2">
        <f>IFERROR(INDEX(Forecasting!$C$6:$HS$7,1,MATCH('Weekly Sales'!$E19731,Forecasting!$C$7:$HS$7,0)),0)</f>
        <v>0</v>
      </c>
    </row>
    <row r="19732" spans="1:1" x14ac:dyDescent="0.3">
      <c r="A19732" s="2">
        <f>IFERROR(INDEX(Forecasting!$C$6:$HS$7,1,MATCH('Weekly Sales'!$E19732,Forecasting!$C$7:$HS$7,0)),0)</f>
        <v>0</v>
      </c>
    </row>
    <row r="19733" spans="1:1" x14ac:dyDescent="0.3">
      <c r="A19733" s="2">
        <f>IFERROR(INDEX(Forecasting!$C$6:$HS$7,1,MATCH('Weekly Sales'!$E19733,Forecasting!$C$7:$HS$7,0)),0)</f>
        <v>0</v>
      </c>
    </row>
    <row r="19734" spans="1:1" x14ac:dyDescent="0.3">
      <c r="A19734" s="2">
        <f>IFERROR(INDEX(Forecasting!$C$6:$HS$7,1,MATCH('Weekly Sales'!$E19734,Forecasting!$C$7:$HS$7,0)),0)</f>
        <v>0</v>
      </c>
    </row>
    <row r="19735" spans="1:1" x14ac:dyDescent="0.3">
      <c r="A19735" s="2">
        <f>IFERROR(INDEX(Forecasting!$C$6:$HS$7,1,MATCH('Weekly Sales'!$E19735,Forecasting!$C$7:$HS$7,0)),0)</f>
        <v>0</v>
      </c>
    </row>
    <row r="19736" spans="1:1" x14ac:dyDescent="0.3">
      <c r="A19736" s="2">
        <f>IFERROR(INDEX(Forecasting!$C$6:$HS$7,1,MATCH('Weekly Sales'!$E19736,Forecasting!$C$7:$HS$7,0)),0)</f>
        <v>0</v>
      </c>
    </row>
    <row r="19737" spans="1:1" x14ac:dyDescent="0.3">
      <c r="A19737" s="2">
        <f>IFERROR(INDEX(Forecasting!$C$6:$HS$7,1,MATCH('Weekly Sales'!$E19737,Forecasting!$C$7:$HS$7,0)),0)</f>
        <v>0</v>
      </c>
    </row>
    <row r="19738" spans="1:1" x14ac:dyDescent="0.3">
      <c r="A19738" s="2">
        <f>IFERROR(INDEX(Forecasting!$C$6:$HS$7,1,MATCH('Weekly Sales'!$E19738,Forecasting!$C$7:$HS$7,0)),0)</f>
        <v>0</v>
      </c>
    </row>
    <row r="19739" spans="1:1" x14ac:dyDescent="0.3">
      <c r="A19739" s="2">
        <f>IFERROR(INDEX(Forecasting!$C$6:$HS$7,1,MATCH('Weekly Sales'!$E19739,Forecasting!$C$7:$HS$7,0)),0)</f>
        <v>0</v>
      </c>
    </row>
    <row r="19740" spans="1:1" x14ac:dyDescent="0.3">
      <c r="A19740" s="2">
        <f>IFERROR(INDEX(Forecasting!$C$6:$HS$7,1,MATCH('Weekly Sales'!$E19740,Forecasting!$C$7:$HS$7,0)),0)</f>
        <v>0</v>
      </c>
    </row>
    <row r="19741" spans="1:1" x14ac:dyDescent="0.3">
      <c r="A19741" s="2">
        <f>IFERROR(INDEX(Forecasting!$C$6:$HS$7,1,MATCH('Weekly Sales'!$E19741,Forecasting!$C$7:$HS$7,0)),0)</f>
        <v>0</v>
      </c>
    </row>
    <row r="19742" spans="1:1" x14ac:dyDescent="0.3">
      <c r="A19742" s="2">
        <f>IFERROR(INDEX(Forecasting!$C$6:$HS$7,1,MATCH('Weekly Sales'!$E19742,Forecasting!$C$7:$HS$7,0)),0)</f>
        <v>0</v>
      </c>
    </row>
    <row r="19743" spans="1:1" x14ac:dyDescent="0.3">
      <c r="A19743" s="2">
        <f>IFERROR(INDEX(Forecasting!$C$6:$HS$7,1,MATCH('Weekly Sales'!$E19743,Forecasting!$C$7:$HS$7,0)),0)</f>
        <v>0</v>
      </c>
    </row>
    <row r="19744" spans="1:1" x14ac:dyDescent="0.3">
      <c r="A19744" s="2">
        <f>IFERROR(INDEX(Forecasting!$C$6:$HS$7,1,MATCH('Weekly Sales'!$E19744,Forecasting!$C$7:$HS$7,0)),0)</f>
        <v>0</v>
      </c>
    </row>
    <row r="19745" spans="1:1" x14ac:dyDescent="0.3">
      <c r="A19745" s="2">
        <f>IFERROR(INDEX(Forecasting!$C$6:$HS$7,1,MATCH('Weekly Sales'!$E19745,Forecasting!$C$7:$HS$7,0)),0)</f>
        <v>0</v>
      </c>
    </row>
    <row r="19746" spans="1:1" x14ac:dyDescent="0.3">
      <c r="A19746" s="2">
        <f>IFERROR(INDEX(Forecasting!$C$6:$HS$7,1,MATCH('Weekly Sales'!$E19746,Forecasting!$C$7:$HS$7,0)),0)</f>
        <v>0</v>
      </c>
    </row>
    <row r="19747" spans="1:1" x14ac:dyDescent="0.3">
      <c r="A19747" s="2">
        <f>IFERROR(INDEX(Forecasting!$C$6:$HS$7,1,MATCH('Weekly Sales'!$E19747,Forecasting!$C$7:$HS$7,0)),0)</f>
        <v>0</v>
      </c>
    </row>
    <row r="19748" spans="1:1" x14ac:dyDescent="0.3">
      <c r="A19748" s="2">
        <f>IFERROR(INDEX(Forecasting!$C$6:$HS$7,1,MATCH('Weekly Sales'!$E19748,Forecasting!$C$7:$HS$7,0)),0)</f>
        <v>0</v>
      </c>
    </row>
    <row r="19749" spans="1:1" x14ac:dyDescent="0.3">
      <c r="A19749" s="2">
        <f>IFERROR(INDEX(Forecasting!$C$6:$HS$7,1,MATCH('Weekly Sales'!$E19749,Forecasting!$C$7:$HS$7,0)),0)</f>
        <v>0</v>
      </c>
    </row>
    <row r="19750" spans="1:1" x14ac:dyDescent="0.3">
      <c r="A19750" s="2">
        <f>IFERROR(INDEX(Forecasting!$C$6:$HS$7,1,MATCH('Weekly Sales'!$E19750,Forecasting!$C$7:$HS$7,0)),0)</f>
        <v>0</v>
      </c>
    </row>
    <row r="19751" spans="1:1" x14ac:dyDescent="0.3">
      <c r="A19751" s="2">
        <f>IFERROR(INDEX(Forecasting!$C$6:$HS$7,1,MATCH('Weekly Sales'!$E19751,Forecasting!$C$7:$HS$7,0)),0)</f>
        <v>0</v>
      </c>
    </row>
    <row r="19752" spans="1:1" x14ac:dyDescent="0.3">
      <c r="A19752" s="2">
        <f>IFERROR(INDEX(Forecasting!$C$6:$HS$7,1,MATCH('Weekly Sales'!$E19752,Forecasting!$C$7:$HS$7,0)),0)</f>
        <v>0</v>
      </c>
    </row>
    <row r="19753" spans="1:1" x14ac:dyDescent="0.3">
      <c r="A19753" s="2">
        <f>IFERROR(INDEX(Forecasting!$C$6:$HS$7,1,MATCH('Weekly Sales'!$E19753,Forecasting!$C$7:$HS$7,0)),0)</f>
        <v>0</v>
      </c>
    </row>
    <row r="19754" spans="1:1" x14ac:dyDescent="0.3">
      <c r="A19754" s="2">
        <f>IFERROR(INDEX(Forecasting!$C$6:$HS$7,1,MATCH('Weekly Sales'!$E19754,Forecasting!$C$7:$HS$7,0)),0)</f>
        <v>0</v>
      </c>
    </row>
    <row r="19755" spans="1:1" x14ac:dyDescent="0.3">
      <c r="A19755" s="2">
        <f>IFERROR(INDEX(Forecasting!$C$6:$HS$7,1,MATCH('Weekly Sales'!$E19755,Forecasting!$C$7:$HS$7,0)),0)</f>
        <v>0</v>
      </c>
    </row>
    <row r="19756" spans="1:1" x14ac:dyDescent="0.3">
      <c r="A19756" s="2">
        <f>IFERROR(INDEX(Forecasting!$C$6:$HS$7,1,MATCH('Weekly Sales'!$E19756,Forecasting!$C$7:$HS$7,0)),0)</f>
        <v>0</v>
      </c>
    </row>
    <row r="19757" spans="1:1" x14ac:dyDescent="0.3">
      <c r="A19757" s="2">
        <f>IFERROR(INDEX(Forecasting!$C$6:$HS$7,1,MATCH('Weekly Sales'!$E19757,Forecasting!$C$7:$HS$7,0)),0)</f>
        <v>0</v>
      </c>
    </row>
    <row r="19758" spans="1:1" x14ac:dyDescent="0.3">
      <c r="A19758" s="2">
        <f>IFERROR(INDEX(Forecasting!$C$6:$HS$7,1,MATCH('Weekly Sales'!$E19758,Forecasting!$C$7:$HS$7,0)),0)</f>
        <v>0</v>
      </c>
    </row>
    <row r="19759" spans="1:1" x14ac:dyDescent="0.3">
      <c r="A19759" s="2">
        <f>IFERROR(INDEX(Forecasting!$C$6:$HS$7,1,MATCH('Weekly Sales'!$E19759,Forecasting!$C$7:$HS$7,0)),0)</f>
        <v>0</v>
      </c>
    </row>
    <row r="19760" spans="1:1" x14ac:dyDescent="0.3">
      <c r="A19760" s="2">
        <f>IFERROR(INDEX(Forecasting!$C$6:$HS$7,1,MATCH('Weekly Sales'!$E19760,Forecasting!$C$7:$HS$7,0)),0)</f>
        <v>0</v>
      </c>
    </row>
    <row r="19761" spans="1:1" x14ac:dyDescent="0.3">
      <c r="A19761" s="2">
        <f>IFERROR(INDEX(Forecasting!$C$6:$HS$7,1,MATCH('Weekly Sales'!$E19761,Forecasting!$C$7:$HS$7,0)),0)</f>
        <v>0</v>
      </c>
    </row>
    <row r="19762" spans="1:1" x14ac:dyDescent="0.3">
      <c r="A19762" s="2">
        <f>IFERROR(INDEX(Forecasting!$C$6:$HS$7,1,MATCH('Weekly Sales'!$E19762,Forecasting!$C$7:$HS$7,0)),0)</f>
        <v>0</v>
      </c>
    </row>
    <row r="19763" spans="1:1" x14ac:dyDescent="0.3">
      <c r="A19763" s="2">
        <f>IFERROR(INDEX(Forecasting!$C$6:$HS$7,1,MATCH('Weekly Sales'!$E19763,Forecasting!$C$7:$HS$7,0)),0)</f>
        <v>0</v>
      </c>
    </row>
    <row r="19764" spans="1:1" x14ac:dyDescent="0.3">
      <c r="A19764" s="2">
        <f>IFERROR(INDEX(Forecasting!$C$6:$HS$7,1,MATCH('Weekly Sales'!$E19764,Forecasting!$C$7:$HS$7,0)),0)</f>
        <v>0</v>
      </c>
    </row>
    <row r="19765" spans="1:1" x14ac:dyDescent="0.3">
      <c r="A19765" s="2">
        <f>IFERROR(INDEX(Forecasting!$C$6:$HS$7,1,MATCH('Weekly Sales'!$E19765,Forecasting!$C$7:$HS$7,0)),0)</f>
        <v>0</v>
      </c>
    </row>
    <row r="19766" spans="1:1" x14ac:dyDescent="0.3">
      <c r="A19766" s="2">
        <f>IFERROR(INDEX(Forecasting!$C$6:$HS$7,1,MATCH('Weekly Sales'!$E19766,Forecasting!$C$7:$HS$7,0)),0)</f>
        <v>0</v>
      </c>
    </row>
    <row r="19767" spans="1:1" x14ac:dyDescent="0.3">
      <c r="A19767" s="2">
        <f>IFERROR(INDEX(Forecasting!$C$6:$HS$7,1,MATCH('Weekly Sales'!$E19767,Forecasting!$C$7:$HS$7,0)),0)</f>
        <v>0</v>
      </c>
    </row>
    <row r="19768" spans="1:1" x14ac:dyDescent="0.3">
      <c r="A19768" s="2">
        <f>IFERROR(INDEX(Forecasting!$C$6:$HS$7,1,MATCH('Weekly Sales'!$E19768,Forecasting!$C$7:$HS$7,0)),0)</f>
        <v>0</v>
      </c>
    </row>
    <row r="19769" spans="1:1" x14ac:dyDescent="0.3">
      <c r="A19769" s="2">
        <f>IFERROR(INDEX(Forecasting!$C$6:$HS$7,1,MATCH('Weekly Sales'!$E19769,Forecasting!$C$7:$HS$7,0)),0)</f>
        <v>0</v>
      </c>
    </row>
    <row r="19770" spans="1:1" x14ac:dyDescent="0.3">
      <c r="A19770" s="2">
        <f>IFERROR(INDEX(Forecasting!$C$6:$HS$7,1,MATCH('Weekly Sales'!$E19770,Forecasting!$C$7:$HS$7,0)),0)</f>
        <v>0</v>
      </c>
    </row>
    <row r="19771" spans="1:1" x14ac:dyDescent="0.3">
      <c r="A19771" s="2">
        <f>IFERROR(INDEX(Forecasting!$C$6:$HS$7,1,MATCH('Weekly Sales'!$E19771,Forecasting!$C$7:$HS$7,0)),0)</f>
        <v>0</v>
      </c>
    </row>
    <row r="19772" spans="1:1" x14ac:dyDescent="0.3">
      <c r="A19772" s="2">
        <f>IFERROR(INDEX(Forecasting!$C$6:$HS$7,1,MATCH('Weekly Sales'!$E19772,Forecasting!$C$7:$HS$7,0)),0)</f>
        <v>0</v>
      </c>
    </row>
    <row r="19773" spans="1:1" x14ac:dyDescent="0.3">
      <c r="A19773" s="2">
        <f>IFERROR(INDEX(Forecasting!$C$6:$HS$7,1,MATCH('Weekly Sales'!$E19773,Forecasting!$C$7:$HS$7,0)),0)</f>
        <v>0</v>
      </c>
    </row>
    <row r="19774" spans="1:1" x14ac:dyDescent="0.3">
      <c r="A19774" s="2">
        <f>IFERROR(INDEX(Forecasting!$C$6:$HS$7,1,MATCH('Weekly Sales'!$E19774,Forecasting!$C$7:$HS$7,0)),0)</f>
        <v>0</v>
      </c>
    </row>
    <row r="19775" spans="1:1" x14ac:dyDescent="0.3">
      <c r="A19775" s="2">
        <f>IFERROR(INDEX(Forecasting!$C$6:$HS$7,1,MATCH('Weekly Sales'!$E19775,Forecasting!$C$7:$HS$7,0)),0)</f>
        <v>0</v>
      </c>
    </row>
    <row r="19776" spans="1:1" x14ac:dyDescent="0.3">
      <c r="A19776" s="2">
        <f>IFERROR(INDEX(Forecasting!$C$6:$HS$7,1,MATCH('Weekly Sales'!$E19776,Forecasting!$C$7:$HS$7,0)),0)</f>
        <v>0</v>
      </c>
    </row>
    <row r="19777" spans="1:1" x14ac:dyDescent="0.3">
      <c r="A19777" s="2">
        <f>IFERROR(INDEX(Forecasting!$C$6:$HS$7,1,MATCH('Weekly Sales'!$E19777,Forecasting!$C$7:$HS$7,0)),0)</f>
        <v>0</v>
      </c>
    </row>
    <row r="19778" spans="1:1" x14ac:dyDescent="0.3">
      <c r="A19778" s="2">
        <f>IFERROR(INDEX(Forecasting!$C$6:$HS$7,1,MATCH('Weekly Sales'!$E19778,Forecasting!$C$7:$HS$7,0)),0)</f>
        <v>0</v>
      </c>
    </row>
    <row r="19779" spans="1:1" x14ac:dyDescent="0.3">
      <c r="A19779" s="2">
        <f>IFERROR(INDEX(Forecasting!$C$6:$HS$7,1,MATCH('Weekly Sales'!$E19779,Forecasting!$C$7:$HS$7,0)),0)</f>
        <v>0</v>
      </c>
    </row>
    <row r="19780" spans="1:1" x14ac:dyDescent="0.3">
      <c r="A19780" s="2">
        <f>IFERROR(INDEX(Forecasting!$C$6:$HS$7,1,MATCH('Weekly Sales'!$E19780,Forecasting!$C$7:$HS$7,0)),0)</f>
        <v>0</v>
      </c>
    </row>
    <row r="19781" spans="1:1" x14ac:dyDescent="0.3">
      <c r="A19781" s="2">
        <f>IFERROR(INDEX(Forecasting!$C$6:$HS$7,1,MATCH('Weekly Sales'!$E19781,Forecasting!$C$7:$HS$7,0)),0)</f>
        <v>0</v>
      </c>
    </row>
    <row r="19782" spans="1:1" x14ac:dyDescent="0.3">
      <c r="A19782" s="2">
        <f>IFERROR(INDEX(Forecasting!$C$6:$HS$7,1,MATCH('Weekly Sales'!$E19782,Forecasting!$C$7:$HS$7,0)),0)</f>
        <v>0</v>
      </c>
    </row>
    <row r="19783" spans="1:1" x14ac:dyDescent="0.3">
      <c r="A19783" s="2">
        <f>IFERROR(INDEX(Forecasting!$C$6:$HS$7,1,MATCH('Weekly Sales'!$E19783,Forecasting!$C$7:$HS$7,0)),0)</f>
        <v>0</v>
      </c>
    </row>
    <row r="19784" spans="1:1" x14ac:dyDescent="0.3">
      <c r="A19784" s="2">
        <f>IFERROR(INDEX(Forecasting!$C$6:$HS$7,1,MATCH('Weekly Sales'!$E19784,Forecasting!$C$7:$HS$7,0)),0)</f>
        <v>0</v>
      </c>
    </row>
    <row r="19785" spans="1:1" x14ac:dyDescent="0.3">
      <c r="A19785" s="2">
        <f>IFERROR(INDEX(Forecasting!$C$6:$HS$7,1,MATCH('Weekly Sales'!$E19785,Forecasting!$C$7:$HS$7,0)),0)</f>
        <v>0</v>
      </c>
    </row>
    <row r="19786" spans="1:1" x14ac:dyDescent="0.3">
      <c r="A19786" s="2">
        <f>IFERROR(INDEX(Forecasting!$C$6:$HS$7,1,MATCH('Weekly Sales'!$E19786,Forecasting!$C$7:$HS$7,0)),0)</f>
        <v>0</v>
      </c>
    </row>
    <row r="19787" spans="1:1" x14ac:dyDescent="0.3">
      <c r="A19787" s="2">
        <f>IFERROR(INDEX(Forecasting!$C$6:$HS$7,1,MATCH('Weekly Sales'!$E19787,Forecasting!$C$7:$HS$7,0)),0)</f>
        <v>0</v>
      </c>
    </row>
    <row r="19788" spans="1:1" x14ac:dyDescent="0.3">
      <c r="A19788" s="2">
        <f>IFERROR(INDEX(Forecasting!$C$6:$HS$7,1,MATCH('Weekly Sales'!$E19788,Forecasting!$C$7:$HS$7,0)),0)</f>
        <v>0</v>
      </c>
    </row>
    <row r="19789" spans="1:1" x14ac:dyDescent="0.3">
      <c r="A19789" s="2">
        <f>IFERROR(INDEX(Forecasting!$C$6:$HS$7,1,MATCH('Weekly Sales'!$E19789,Forecasting!$C$7:$HS$7,0)),0)</f>
        <v>0</v>
      </c>
    </row>
    <row r="19790" spans="1:1" x14ac:dyDescent="0.3">
      <c r="A19790" s="2">
        <f>IFERROR(INDEX(Forecasting!$C$6:$HS$7,1,MATCH('Weekly Sales'!$E19790,Forecasting!$C$7:$HS$7,0)),0)</f>
        <v>0</v>
      </c>
    </row>
    <row r="19791" spans="1:1" x14ac:dyDescent="0.3">
      <c r="A19791" s="2">
        <f>IFERROR(INDEX(Forecasting!$C$6:$HS$7,1,MATCH('Weekly Sales'!$E19791,Forecasting!$C$7:$HS$7,0)),0)</f>
        <v>0</v>
      </c>
    </row>
    <row r="19792" spans="1:1" x14ac:dyDescent="0.3">
      <c r="A19792" s="2">
        <f>IFERROR(INDEX(Forecasting!$C$6:$HS$7,1,MATCH('Weekly Sales'!$E19792,Forecasting!$C$7:$HS$7,0)),0)</f>
        <v>0</v>
      </c>
    </row>
    <row r="19793" spans="1:1" x14ac:dyDescent="0.3">
      <c r="A19793" s="2">
        <f>IFERROR(INDEX(Forecasting!$C$6:$HS$7,1,MATCH('Weekly Sales'!$E19793,Forecasting!$C$7:$HS$7,0)),0)</f>
        <v>0</v>
      </c>
    </row>
    <row r="19794" spans="1:1" x14ac:dyDescent="0.3">
      <c r="A19794" s="2">
        <f>IFERROR(INDEX(Forecasting!$C$6:$HS$7,1,MATCH('Weekly Sales'!$E19794,Forecasting!$C$7:$HS$7,0)),0)</f>
        <v>0</v>
      </c>
    </row>
    <row r="19795" spans="1:1" x14ac:dyDescent="0.3">
      <c r="A19795" s="2">
        <f>IFERROR(INDEX(Forecasting!$C$6:$HS$7,1,MATCH('Weekly Sales'!$E19795,Forecasting!$C$7:$HS$7,0)),0)</f>
        <v>0</v>
      </c>
    </row>
    <row r="19796" spans="1:1" x14ac:dyDescent="0.3">
      <c r="A19796" s="2">
        <f>IFERROR(INDEX(Forecasting!$C$6:$HS$7,1,MATCH('Weekly Sales'!$E19796,Forecasting!$C$7:$HS$7,0)),0)</f>
        <v>0</v>
      </c>
    </row>
    <row r="19797" spans="1:1" x14ac:dyDescent="0.3">
      <c r="A19797" s="2">
        <f>IFERROR(INDEX(Forecasting!$C$6:$HS$7,1,MATCH('Weekly Sales'!$E19797,Forecasting!$C$7:$HS$7,0)),0)</f>
        <v>0</v>
      </c>
    </row>
    <row r="19798" spans="1:1" x14ac:dyDescent="0.3">
      <c r="A19798" s="2">
        <f>IFERROR(INDEX(Forecasting!$C$6:$HS$7,1,MATCH('Weekly Sales'!$E19798,Forecasting!$C$7:$HS$7,0)),0)</f>
        <v>0</v>
      </c>
    </row>
    <row r="19799" spans="1:1" x14ac:dyDescent="0.3">
      <c r="A19799" s="2">
        <f>IFERROR(INDEX(Forecasting!$C$6:$HS$7,1,MATCH('Weekly Sales'!$E19799,Forecasting!$C$7:$HS$7,0)),0)</f>
        <v>0</v>
      </c>
    </row>
    <row r="19800" spans="1:1" x14ac:dyDescent="0.3">
      <c r="A19800" s="2">
        <f>IFERROR(INDEX(Forecasting!$C$6:$HS$7,1,MATCH('Weekly Sales'!$E19800,Forecasting!$C$7:$HS$7,0)),0)</f>
        <v>0</v>
      </c>
    </row>
    <row r="19801" spans="1:1" x14ac:dyDescent="0.3">
      <c r="A19801" s="2">
        <f>IFERROR(INDEX(Forecasting!$C$6:$HS$7,1,MATCH('Weekly Sales'!$E19801,Forecasting!$C$7:$HS$7,0)),0)</f>
        <v>0</v>
      </c>
    </row>
    <row r="19802" spans="1:1" x14ac:dyDescent="0.3">
      <c r="A19802" s="2">
        <f>IFERROR(INDEX(Forecasting!$C$6:$HS$7,1,MATCH('Weekly Sales'!$E19802,Forecasting!$C$7:$HS$7,0)),0)</f>
        <v>0</v>
      </c>
    </row>
    <row r="19803" spans="1:1" x14ac:dyDescent="0.3">
      <c r="A19803" s="2">
        <f>IFERROR(INDEX(Forecasting!$C$6:$HS$7,1,MATCH('Weekly Sales'!$E19803,Forecasting!$C$7:$HS$7,0)),0)</f>
        <v>0</v>
      </c>
    </row>
    <row r="19804" spans="1:1" x14ac:dyDescent="0.3">
      <c r="A19804" s="2">
        <f>IFERROR(INDEX(Forecasting!$C$6:$HS$7,1,MATCH('Weekly Sales'!$E19804,Forecasting!$C$7:$HS$7,0)),0)</f>
        <v>0</v>
      </c>
    </row>
    <row r="19805" spans="1:1" x14ac:dyDescent="0.3">
      <c r="A19805" s="2">
        <f>IFERROR(INDEX(Forecasting!$C$6:$HS$7,1,MATCH('Weekly Sales'!$E19805,Forecasting!$C$7:$HS$7,0)),0)</f>
        <v>0</v>
      </c>
    </row>
    <row r="19806" spans="1:1" x14ac:dyDescent="0.3">
      <c r="A19806" s="2">
        <f>IFERROR(INDEX(Forecasting!$C$6:$HS$7,1,MATCH('Weekly Sales'!$E19806,Forecasting!$C$7:$HS$7,0)),0)</f>
        <v>0</v>
      </c>
    </row>
    <row r="19807" spans="1:1" x14ac:dyDescent="0.3">
      <c r="A19807" s="2">
        <f>IFERROR(INDEX(Forecasting!$C$6:$HS$7,1,MATCH('Weekly Sales'!$E19807,Forecasting!$C$7:$HS$7,0)),0)</f>
        <v>0</v>
      </c>
    </row>
    <row r="19808" spans="1:1" x14ac:dyDescent="0.3">
      <c r="A19808" s="2">
        <f>IFERROR(INDEX(Forecasting!$C$6:$HS$7,1,MATCH('Weekly Sales'!$E19808,Forecasting!$C$7:$HS$7,0)),0)</f>
        <v>0</v>
      </c>
    </row>
    <row r="19809" spans="1:1" x14ac:dyDescent="0.3">
      <c r="A19809" s="2">
        <f>IFERROR(INDEX(Forecasting!$C$6:$HS$7,1,MATCH('Weekly Sales'!$E19809,Forecasting!$C$7:$HS$7,0)),0)</f>
        <v>0</v>
      </c>
    </row>
    <row r="19810" spans="1:1" x14ac:dyDescent="0.3">
      <c r="A19810" s="2">
        <f>IFERROR(INDEX(Forecasting!$C$6:$HS$7,1,MATCH('Weekly Sales'!$E19810,Forecasting!$C$7:$HS$7,0)),0)</f>
        <v>0</v>
      </c>
    </row>
    <row r="19811" spans="1:1" x14ac:dyDescent="0.3">
      <c r="A19811" s="2">
        <f>IFERROR(INDEX(Forecasting!$C$6:$HS$7,1,MATCH('Weekly Sales'!$E19811,Forecasting!$C$7:$HS$7,0)),0)</f>
        <v>0</v>
      </c>
    </row>
    <row r="19812" spans="1:1" x14ac:dyDescent="0.3">
      <c r="A19812" s="2">
        <f>IFERROR(INDEX(Forecasting!$C$6:$HS$7,1,MATCH('Weekly Sales'!$E19812,Forecasting!$C$7:$HS$7,0)),0)</f>
        <v>0</v>
      </c>
    </row>
    <row r="19813" spans="1:1" x14ac:dyDescent="0.3">
      <c r="A19813" s="2">
        <f>IFERROR(INDEX(Forecasting!$C$6:$HS$7,1,MATCH('Weekly Sales'!$E19813,Forecasting!$C$7:$HS$7,0)),0)</f>
        <v>0</v>
      </c>
    </row>
    <row r="19814" spans="1:1" x14ac:dyDescent="0.3">
      <c r="A19814" s="2">
        <f>IFERROR(INDEX(Forecasting!$C$6:$HS$7,1,MATCH('Weekly Sales'!$E19814,Forecasting!$C$7:$HS$7,0)),0)</f>
        <v>0</v>
      </c>
    </row>
    <row r="19815" spans="1:1" x14ac:dyDescent="0.3">
      <c r="A19815" s="2">
        <f>IFERROR(INDEX(Forecasting!$C$6:$HS$7,1,MATCH('Weekly Sales'!$E19815,Forecasting!$C$7:$HS$7,0)),0)</f>
        <v>0</v>
      </c>
    </row>
    <row r="19816" spans="1:1" x14ac:dyDescent="0.3">
      <c r="A19816" s="2">
        <f>IFERROR(INDEX(Forecasting!$C$6:$HS$7,1,MATCH('Weekly Sales'!$E19816,Forecasting!$C$7:$HS$7,0)),0)</f>
        <v>0</v>
      </c>
    </row>
    <row r="19817" spans="1:1" x14ac:dyDescent="0.3">
      <c r="A19817" s="2">
        <f>IFERROR(INDEX(Forecasting!$C$6:$HS$7,1,MATCH('Weekly Sales'!$E19817,Forecasting!$C$7:$HS$7,0)),0)</f>
        <v>0</v>
      </c>
    </row>
    <row r="19818" spans="1:1" x14ac:dyDescent="0.3">
      <c r="A19818" s="2">
        <f>IFERROR(INDEX(Forecasting!$C$6:$HS$7,1,MATCH('Weekly Sales'!$E19818,Forecasting!$C$7:$HS$7,0)),0)</f>
        <v>0</v>
      </c>
    </row>
    <row r="19819" spans="1:1" x14ac:dyDescent="0.3">
      <c r="A19819" s="2">
        <f>IFERROR(INDEX(Forecasting!$C$6:$HS$7,1,MATCH('Weekly Sales'!$E19819,Forecasting!$C$7:$HS$7,0)),0)</f>
        <v>0</v>
      </c>
    </row>
    <row r="19820" spans="1:1" x14ac:dyDescent="0.3">
      <c r="A19820" s="2">
        <f>IFERROR(INDEX(Forecasting!$C$6:$HS$7,1,MATCH('Weekly Sales'!$E19820,Forecasting!$C$7:$HS$7,0)),0)</f>
        <v>0</v>
      </c>
    </row>
    <row r="19821" spans="1:1" x14ac:dyDescent="0.3">
      <c r="A19821" s="2">
        <f>IFERROR(INDEX(Forecasting!$C$6:$HS$7,1,MATCH('Weekly Sales'!$E19821,Forecasting!$C$7:$HS$7,0)),0)</f>
        <v>0</v>
      </c>
    </row>
    <row r="19822" spans="1:1" x14ac:dyDescent="0.3">
      <c r="A19822" s="2">
        <f>IFERROR(INDEX(Forecasting!$C$6:$HS$7,1,MATCH('Weekly Sales'!$E19822,Forecasting!$C$7:$HS$7,0)),0)</f>
        <v>0</v>
      </c>
    </row>
    <row r="19823" spans="1:1" x14ac:dyDescent="0.3">
      <c r="A19823" s="2">
        <f>IFERROR(INDEX(Forecasting!$C$6:$HS$7,1,MATCH('Weekly Sales'!$E19823,Forecasting!$C$7:$HS$7,0)),0)</f>
        <v>0</v>
      </c>
    </row>
    <row r="19824" spans="1:1" x14ac:dyDescent="0.3">
      <c r="A19824" s="2">
        <f>IFERROR(INDEX(Forecasting!$C$6:$HS$7,1,MATCH('Weekly Sales'!$E19824,Forecasting!$C$7:$HS$7,0)),0)</f>
        <v>0</v>
      </c>
    </row>
    <row r="19825" spans="1:1" x14ac:dyDescent="0.3">
      <c r="A19825" s="2">
        <f>IFERROR(INDEX(Forecasting!$C$6:$HS$7,1,MATCH('Weekly Sales'!$E19825,Forecasting!$C$7:$HS$7,0)),0)</f>
        <v>0</v>
      </c>
    </row>
    <row r="19826" spans="1:1" x14ac:dyDescent="0.3">
      <c r="A19826" s="2">
        <f>IFERROR(INDEX(Forecasting!$C$6:$HS$7,1,MATCH('Weekly Sales'!$E19826,Forecasting!$C$7:$HS$7,0)),0)</f>
        <v>0</v>
      </c>
    </row>
    <row r="19827" spans="1:1" x14ac:dyDescent="0.3">
      <c r="A19827" s="2">
        <f>IFERROR(INDEX(Forecasting!$C$6:$HS$7,1,MATCH('Weekly Sales'!$E19827,Forecasting!$C$7:$HS$7,0)),0)</f>
        <v>0</v>
      </c>
    </row>
    <row r="19828" spans="1:1" x14ac:dyDescent="0.3">
      <c r="A19828" s="2">
        <f>IFERROR(INDEX(Forecasting!$C$6:$HS$7,1,MATCH('Weekly Sales'!$E19828,Forecasting!$C$7:$HS$7,0)),0)</f>
        <v>0</v>
      </c>
    </row>
    <row r="19829" spans="1:1" x14ac:dyDescent="0.3">
      <c r="A19829" s="2">
        <f>IFERROR(INDEX(Forecasting!$C$6:$HS$7,1,MATCH('Weekly Sales'!$E19829,Forecasting!$C$7:$HS$7,0)),0)</f>
        <v>0</v>
      </c>
    </row>
    <row r="19830" spans="1:1" x14ac:dyDescent="0.3">
      <c r="A19830" s="2">
        <f>IFERROR(INDEX(Forecasting!$C$6:$HS$7,1,MATCH('Weekly Sales'!$E19830,Forecasting!$C$7:$HS$7,0)),0)</f>
        <v>0</v>
      </c>
    </row>
    <row r="19831" spans="1:1" x14ac:dyDescent="0.3">
      <c r="A19831" s="2">
        <f>IFERROR(INDEX(Forecasting!$C$6:$HS$7,1,MATCH('Weekly Sales'!$E19831,Forecasting!$C$7:$HS$7,0)),0)</f>
        <v>0</v>
      </c>
    </row>
    <row r="19832" spans="1:1" x14ac:dyDescent="0.3">
      <c r="A19832" s="2">
        <f>IFERROR(INDEX(Forecasting!$C$6:$HS$7,1,MATCH('Weekly Sales'!$E19832,Forecasting!$C$7:$HS$7,0)),0)</f>
        <v>0</v>
      </c>
    </row>
    <row r="19833" spans="1:1" x14ac:dyDescent="0.3">
      <c r="A19833" s="2">
        <f>IFERROR(INDEX(Forecasting!$C$6:$HS$7,1,MATCH('Weekly Sales'!$E19833,Forecasting!$C$7:$HS$7,0)),0)</f>
        <v>0</v>
      </c>
    </row>
    <row r="19834" spans="1:1" x14ac:dyDescent="0.3">
      <c r="A19834" s="2">
        <f>IFERROR(INDEX(Forecasting!$C$6:$HS$7,1,MATCH('Weekly Sales'!$E19834,Forecasting!$C$7:$HS$7,0)),0)</f>
        <v>0</v>
      </c>
    </row>
    <row r="19835" spans="1:1" x14ac:dyDescent="0.3">
      <c r="A19835" s="2">
        <f>IFERROR(INDEX(Forecasting!$C$6:$HS$7,1,MATCH('Weekly Sales'!$E19835,Forecasting!$C$7:$HS$7,0)),0)</f>
        <v>0</v>
      </c>
    </row>
    <row r="19836" spans="1:1" x14ac:dyDescent="0.3">
      <c r="A19836" s="2">
        <f>IFERROR(INDEX(Forecasting!$C$6:$HS$7,1,MATCH('Weekly Sales'!$E19836,Forecasting!$C$7:$HS$7,0)),0)</f>
        <v>0</v>
      </c>
    </row>
    <row r="19837" spans="1:1" x14ac:dyDescent="0.3">
      <c r="A19837" s="2">
        <f>IFERROR(INDEX(Forecasting!$C$6:$HS$7,1,MATCH('Weekly Sales'!$E19837,Forecasting!$C$7:$HS$7,0)),0)</f>
        <v>0</v>
      </c>
    </row>
    <row r="19838" spans="1:1" x14ac:dyDescent="0.3">
      <c r="A19838" s="2">
        <f>IFERROR(INDEX(Forecasting!$C$6:$HS$7,1,MATCH('Weekly Sales'!$E19838,Forecasting!$C$7:$HS$7,0)),0)</f>
        <v>0</v>
      </c>
    </row>
    <row r="19839" spans="1:1" x14ac:dyDescent="0.3">
      <c r="A19839" s="2">
        <f>IFERROR(INDEX(Forecasting!$C$6:$HS$7,1,MATCH('Weekly Sales'!$E19839,Forecasting!$C$7:$HS$7,0)),0)</f>
        <v>0</v>
      </c>
    </row>
    <row r="19840" spans="1:1" x14ac:dyDescent="0.3">
      <c r="A19840" s="2">
        <f>IFERROR(INDEX(Forecasting!$C$6:$HS$7,1,MATCH('Weekly Sales'!$E19840,Forecasting!$C$7:$HS$7,0)),0)</f>
        <v>0</v>
      </c>
    </row>
    <row r="19841" spans="1:1" x14ac:dyDescent="0.3">
      <c r="A19841" s="2">
        <f>IFERROR(INDEX(Forecasting!$C$6:$HS$7,1,MATCH('Weekly Sales'!$E19841,Forecasting!$C$7:$HS$7,0)),0)</f>
        <v>0</v>
      </c>
    </row>
    <row r="19842" spans="1:1" x14ac:dyDescent="0.3">
      <c r="A19842" s="2">
        <f>IFERROR(INDEX(Forecasting!$C$6:$HS$7,1,MATCH('Weekly Sales'!$E19842,Forecasting!$C$7:$HS$7,0)),0)</f>
        <v>0</v>
      </c>
    </row>
    <row r="19843" spans="1:1" x14ac:dyDescent="0.3">
      <c r="A19843" s="2">
        <f>IFERROR(INDEX(Forecasting!$C$6:$HS$7,1,MATCH('Weekly Sales'!$E19843,Forecasting!$C$7:$HS$7,0)),0)</f>
        <v>0</v>
      </c>
    </row>
    <row r="19844" spans="1:1" x14ac:dyDescent="0.3">
      <c r="A19844" s="2">
        <f>IFERROR(INDEX(Forecasting!$C$6:$HS$7,1,MATCH('Weekly Sales'!$E19844,Forecasting!$C$7:$HS$7,0)),0)</f>
        <v>0</v>
      </c>
    </row>
    <row r="19845" spans="1:1" x14ac:dyDescent="0.3">
      <c r="A19845" s="2">
        <f>IFERROR(INDEX(Forecasting!$C$6:$HS$7,1,MATCH('Weekly Sales'!$E19845,Forecasting!$C$7:$HS$7,0)),0)</f>
        <v>0</v>
      </c>
    </row>
    <row r="19846" spans="1:1" x14ac:dyDescent="0.3">
      <c r="A19846" s="2">
        <f>IFERROR(INDEX(Forecasting!$C$6:$HS$7,1,MATCH('Weekly Sales'!$E19846,Forecasting!$C$7:$HS$7,0)),0)</f>
        <v>0</v>
      </c>
    </row>
    <row r="19847" spans="1:1" x14ac:dyDescent="0.3">
      <c r="A19847" s="2">
        <f>IFERROR(INDEX(Forecasting!$C$6:$HS$7,1,MATCH('Weekly Sales'!$E19847,Forecasting!$C$7:$HS$7,0)),0)</f>
        <v>0</v>
      </c>
    </row>
    <row r="19848" spans="1:1" x14ac:dyDescent="0.3">
      <c r="A19848" s="2">
        <f>IFERROR(INDEX(Forecasting!$C$6:$HS$7,1,MATCH('Weekly Sales'!$E19848,Forecasting!$C$7:$HS$7,0)),0)</f>
        <v>0</v>
      </c>
    </row>
    <row r="19849" spans="1:1" x14ac:dyDescent="0.3">
      <c r="A19849" s="2">
        <f>IFERROR(INDEX(Forecasting!$C$6:$HS$7,1,MATCH('Weekly Sales'!$E19849,Forecasting!$C$7:$HS$7,0)),0)</f>
        <v>0</v>
      </c>
    </row>
    <row r="19850" spans="1:1" x14ac:dyDescent="0.3">
      <c r="A19850" s="2">
        <f>IFERROR(INDEX(Forecasting!$C$6:$HS$7,1,MATCH('Weekly Sales'!$E19850,Forecasting!$C$7:$HS$7,0)),0)</f>
        <v>0</v>
      </c>
    </row>
    <row r="19851" spans="1:1" x14ac:dyDescent="0.3">
      <c r="A19851" s="2">
        <f>IFERROR(INDEX(Forecasting!$C$6:$HS$7,1,MATCH('Weekly Sales'!$E19851,Forecasting!$C$7:$HS$7,0)),0)</f>
        <v>0</v>
      </c>
    </row>
    <row r="19852" spans="1:1" x14ac:dyDescent="0.3">
      <c r="A19852" s="2">
        <f>IFERROR(INDEX(Forecasting!$C$6:$HS$7,1,MATCH('Weekly Sales'!$E19852,Forecasting!$C$7:$HS$7,0)),0)</f>
        <v>0</v>
      </c>
    </row>
    <row r="19853" spans="1:1" x14ac:dyDescent="0.3">
      <c r="A19853" s="2">
        <f>IFERROR(INDEX(Forecasting!$C$6:$HS$7,1,MATCH('Weekly Sales'!$E19853,Forecasting!$C$7:$HS$7,0)),0)</f>
        <v>0</v>
      </c>
    </row>
    <row r="19854" spans="1:1" x14ac:dyDescent="0.3">
      <c r="A19854" s="2">
        <f>IFERROR(INDEX(Forecasting!$C$6:$HS$7,1,MATCH('Weekly Sales'!$E19854,Forecasting!$C$7:$HS$7,0)),0)</f>
        <v>0</v>
      </c>
    </row>
    <row r="19855" spans="1:1" x14ac:dyDescent="0.3">
      <c r="A19855" s="2">
        <f>IFERROR(INDEX(Forecasting!$C$6:$HS$7,1,MATCH('Weekly Sales'!$E19855,Forecasting!$C$7:$HS$7,0)),0)</f>
        <v>0</v>
      </c>
    </row>
    <row r="19856" spans="1:1" x14ac:dyDescent="0.3">
      <c r="A19856" s="2">
        <f>IFERROR(INDEX(Forecasting!$C$6:$HS$7,1,MATCH('Weekly Sales'!$E19856,Forecasting!$C$7:$HS$7,0)),0)</f>
        <v>0</v>
      </c>
    </row>
    <row r="19857" spans="1:1" x14ac:dyDescent="0.3">
      <c r="A19857" s="2">
        <f>IFERROR(INDEX(Forecasting!$C$6:$HS$7,1,MATCH('Weekly Sales'!$E19857,Forecasting!$C$7:$HS$7,0)),0)</f>
        <v>0</v>
      </c>
    </row>
    <row r="19858" spans="1:1" x14ac:dyDescent="0.3">
      <c r="A19858" s="2">
        <f>IFERROR(INDEX(Forecasting!$C$6:$HS$7,1,MATCH('Weekly Sales'!$E19858,Forecasting!$C$7:$HS$7,0)),0)</f>
        <v>0</v>
      </c>
    </row>
    <row r="19859" spans="1:1" x14ac:dyDescent="0.3">
      <c r="A19859" s="2">
        <f>IFERROR(INDEX(Forecasting!$C$6:$HS$7,1,MATCH('Weekly Sales'!$E19859,Forecasting!$C$7:$HS$7,0)),0)</f>
        <v>0</v>
      </c>
    </row>
    <row r="19860" spans="1:1" x14ac:dyDescent="0.3">
      <c r="A19860" s="2">
        <f>IFERROR(INDEX(Forecasting!$C$6:$HS$7,1,MATCH('Weekly Sales'!$E19860,Forecasting!$C$7:$HS$7,0)),0)</f>
        <v>0</v>
      </c>
    </row>
    <row r="19861" spans="1:1" x14ac:dyDescent="0.3">
      <c r="A19861" s="2">
        <f>IFERROR(INDEX(Forecasting!$C$6:$HS$7,1,MATCH('Weekly Sales'!$E19861,Forecasting!$C$7:$HS$7,0)),0)</f>
        <v>0</v>
      </c>
    </row>
    <row r="19862" spans="1:1" x14ac:dyDescent="0.3">
      <c r="A19862" s="2">
        <f>IFERROR(INDEX(Forecasting!$C$6:$HS$7,1,MATCH('Weekly Sales'!$E19862,Forecasting!$C$7:$HS$7,0)),0)</f>
        <v>0</v>
      </c>
    </row>
    <row r="19863" spans="1:1" x14ac:dyDescent="0.3">
      <c r="A19863" s="2">
        <f>IFERROR(INDEX(Forecasting!$C$6:$HS$7,1,MATCH('Weekly Sales'!$E19863,Forecasting!$C$7:$HS$7,0)),0)</f>
        <v>0</v>
      </c>
    </row>
    <row r="19864" spans="1:1" x14ac:dyDescent="0.3">
      <c r="A19864" s="2">
        <f>IFERROR(INDEX(Forecasting!$C$6:$HS$7,1,MATCH('Weekly Sales'!$E19864,Forecasting!$C$7:$HS$7,0)),0)</f>
        <v>0</v>
      </c>
    </row>
    <row r="19865" spans="1:1" x14ac:dyDescent="0.3">
      <c r="A19865" s="2">
        <f>IFERROR(INDEX(Forecasting!$C$6:$HS$7,1,MATCH('Weekly Sales'!$E19865,Forecasting!$C$7:$HS$7,0)),0)</f>
        <v>0</v>
      </c>
    </row>
    <row r="19866" spans="1:1" x14ac:dyDescent="0.3">
      <c r="A19866" s="2">
        <f>IFERROR(INDEX(Forecasting!$C$6:$HS$7,1,MATCH('Weekly Sales'!$E19866,Forecasting!$C$7:$HS$7,0)),0)</f>
        <v>0</v>
      </c>
    </row>
    <row r="19867" spans="1:1" x14ac:dyDescent="0.3">
      <c r="A19867" s="2">
        <f>IFERROR(INDEX(Forecasting!$C$6:$HS$7,1,MATCH('Weekly Sales'!$E19867,Forecasting!$C$7:$HS$7,0)),0)</f>
        <v>0</v>
      </c>
    </row>
    <row r="19868" spans="1:1" x14ac:dyDescent="0.3">
      <c r="A19868" s="2">
        <f>IFERROR(INDEX(Forecasting!$C$6:$HS$7,1,MATCH('Weekly Sales'!$E19868,Forecasting!$C$7:$HS$7,0)),0)</f>
        <v>0</v>
      </c>
    </row>
    <row r="19869" spans="1:1" x14ac:dyDescent="0.3">
      <c r="A19869" s="2">
        <f>IFERROR(INDEX(Forecasting!$C$6:$HS$7,1,MATCH('Weekly Sales'!$E19869,Forecasting!$C$7:$HS$7,0)),0)</f>
        <v>0</v>
      </c>
    </row>
    <row r="19870" spans="1:1" x14ac:dyDescent="0.3">
      <c r="A19870" s="2">
        <f>IFERROR(INDEX(Forecasting!$C$6:$HS$7,1,MATCH('Weekly Sales'!$E19870,Forecasting!$C$7:$HS$7,0)),0)</f>
        <v>0</v>
      </c>
    </row>
    <row r="19871" spans="1:1" x14ac:dyDescent="0.3">
      <c r="A19871" s="2">
        <f>IFERROR(INDEX(Forecasting!$C$6:$HS$7,1,MATCH('Weekly Sales'!$E19871,Forecasting!$C$7:$HS$7,0)),0)</f>
        <v>0</v>
      </c>
    </row>
    <row r="19872" spans="1:1" x14ac:dyDescent="0.3">
      <c r="A19872" s="2">
        <f>IFERROR(INDEX(Forecasting!$C$6:$HS$7,1,MATCH('Weekly Sales'!$E19872,Forecasting!$C$7:$HS$7,0)),0)</f>
        <v>0</v>
      </c>
    </row>
    <row r="19873" spans="1:1" x14ac:dyDescent="0.3">
      <c r="A19873" s="2">
        <f>IFERROR(INDEX(Forecasting!$C$6:$HS$7,1,MATCH('Weekly Sales'!$E19873,Forecasting!$C$7:$HS$7,0)),0)</f>
        <v>0</v>
      </c>
    </row>
    <row r="19874" spans="1:1" x14ac:dyDescent="0.3">
      <c r="A19874" s="2">
        <f>IFERROR(INDEX(Forecasting!$C$6:$HS$7,1,MATCH('Weekly Sales'!$E19874,Forecasting!$C$7:$HS$7,0)),0)</f>
        <v>0</v>
      </c>
    </row>
    <row r="19875" spans="1:1" x14ac:dyDescent="0.3">
      <c r="A19875" s="2">
        <f>IFERROR(INDEX(Forecasting!$C$6:$HS$7,1,MATCH('Weekly Sales'!$E19875,Forecasting!$C$7:$HS$7,0)),0)</f>
        <v>0</v>
      </c>
    </row>
    <row r="19876" spans="1:1" x14ac:dyDescent="0.3">
      <c r="A19876" s="2">
        <f>IFERROR(INDEX(Forecasting!$C$6:$HS$7,1,MATCH('Weekly Sales'!$E19876,Forecasting!$C$7:$HS$7,0)),0)</f>
        <v>0</v>
      </c>
    </row>
    <row r="19877" spans="1:1" x14ac:dyDescent="0.3">
      <c r="A19877" s="2">
        <f>IFERROR(INDEX(Forecasting!$C$6:$HS$7,1,MATCH('Weekly Sales'!$E19877,Forecasting!$C$7:$HS$7,0)),0)</f>
        <v>0</v>
      </c>
    </row>
    <row r="19878" spans="1:1" x14ac:dyDescent="0.3">
      <c r="A19878" s="2">
        <f>IFERROR(INDEX(Forecasting!$C$6:$HS$7,1,MATCH('Weekly Sales'!$E19878,Forecasting!$C$7:$HS$7,0)),0)</f>
        <v>0</v>
      </c>
    </row>
    <row r="19879" spans="1:1" x14ac:dyDescent="0.3">
      <c r="A19879" s="2">
        <f>IFERROR(INDEX(Forecasting!$C$6:$HS$7,1,MATCH('Weekly Sales'!$E19879,Forecasting!$C$7:$HS$7,0)),0)</f>
        <v>0</v>
      </c>
    </row>
    <row r="19880" spans="1:1" x14ac:dyDescent="0.3">
      <c r="A19880" s="2">
        <f>IFERROR(INDEX(Forecasting!$C$6:$HS$7,1,MATCH('Weekly Sales'!$E19880,Forecasting!$C$7:$HS$7,0)),0)</f>
        <v>0</v>
      </c>
    </row>
    <row r="19881" spans="1:1" x14ac:dyDescent="0.3">
      <c r="A19881" s="2">
        <f>IFERROR(INDEX(Forecasting!$C$6:$HS$7,1,MATCH('Weekly Sales'!$E19881,Forecasting!$C$7:$HS$7,0)),0)</f>
        <v>0</v>
      </c>
    </row>
    <row r="19882" spans="1:1" x14ac:dyDescent="0.3">
      <c r="A19882" s="2">
        <f>IFERROR(INDEX(Forecasting!$C$6:$HS$7,1,MATCH('Weekly Sales'!$E19882,Forecasting!$C$7:$HS$7,0)),0)</f>
        <v>0</v>
      </c>
    </row>
    <row r="19883" spans="1:1" x14ac:dyDescent="0.3">
      <c r="A19883" s="2">
        <f>IFERROR(INDEX(Forecasting!$C$6:$HS$7,1,MATCH('Weekly Sales'!$E19883,Forecasting!$C$7:$HS$7,0)),0)</f>
        <v>0</v>
      </c>
    </row>
    <row r="19884" spans="1:1" x14ac:dyDescent="0.3">
      <c r="A19884" s="2">
        <f>IFERROR(INDEX(Forecasting!$C$6:$HS$7,1,MATCH('Weekly Sales'!$E19884,Forecasting!$C$7:$HS$7,0)),0)</f>
        <v>0</v>
      </c>
    </row>
    <row r="19885" spans="1:1" x14ac:dyDescent="0.3">
      <c r="A19885" s="2">
        <f>IFERROR(INDEX(Forecasting!$C$6:$HS$7,1,MATCH('Weekly Sales'!$E19885,Forecasting!$C$7:$HS$7,0)),0)</f>
        <v>0</v>
      </c>
    </row>
    <row r="19886" spans="1:1" x14ac:dyDescent="0.3">
      <c r="A19886" s="2">
        <f>IFERROR(INDEX(Forecasting!$C$6:$HS$7,1,MATCH('Weekly Sales'!$E19886,Forecasting!$C$7:$HS$7,0)),0)</f>
        <v>0</v>
      </c>
    </row>
    <row r="19887" spans="1:1" x14ac:dyDescent="0.3">
      <c r="A19887" s="2">
        <f>IFERROR(INDEX(Forecasting!$C$6:$HS$7,1,MATCH('Weekly Sales'!$E19887,Forecasting!$C$7:$HS$7,0)),0)</f>
        <v>0</v>
      </c>
    </row>
    <row r="19888" spans="1:1" x14ac:dyDescent="0.3">
      <c r="A19888" s="2">
        <f>IFERROR(INDEX(Forecasting!$C$6:$HS$7,1,MATCH('Weekly Sales'!$E19888,Forecasting!$C$7:$HS$7,0)),0)</f>
        <v>0</v>
      </c>
    </row>
    <row r="19889" spans="1:1" x14ac:dyDescent="0.3">
      <c r="A19889" s="2">
        <f>IFERROR(INDEX(Forecasting!$C$6:$HS$7,1,MATCH('Weekly Sales'!$E19889,Forecasting!$C$7:$HS$7,0)),0)</f>
        <v>0</v>
      </c>
    </row>
    <row r="19890" spans="1:1" x14ac:dyDescent="0.3">
      <c r="A19890" s="2">
        <f>IFERROR(INDEX(Forecasting!$C$6:$HS$7,1,MATCH('Weekly Sales'!$E19890,Forecasting!$C$7:$HS$7,0)),0)</f>
        <v>0</v>
      </c>
    </row>
    <row r="19891" spans="1:1" x14ac:dyDescent="0.3">
      <c r="A19891" s="2">
        <f>IFERROR(INDEX(Forecasting!$C$6:$HS$7,1,MATCH('Weekly Sales'!$E19891,Forecasting!$C$7:$HS$7,0)),0)</f>
        <v>0</v>
      </c>
    </row>
    <row r="19892" spans="1:1" x14ac:dyDescent="0.3">
      <c r="A19892" s="2">
        <f>IFERROR(INDEX(Forecasting!$C$6:$HS$7,1,MATCH('Weekly Sales'!$E19892,Forecasting!$C$7:$HS$7,0)),0)</f>
        <v>0</v>
      </c>
    </row>
    <row r="19893" spans="1:1" x14ac:dyDescent="0.3">
      <c r="A19893" s="2">
        <f>IFERROR(INDEX(Forecasting!$C$6:$HS$7,1,MATCH('Weekly Sales'!$E19893,Forecasting!$C$7:$HS$7,0)),0)</f>
        <v>0</v>
      </c>
    </row>
    <row r="19894" spans="1:1" x14ac:dyDescent="0.3">
      <c r="A19894" s="2">
        <f>IFERROR(INDEX(Forecasting!$C$6:$HS$7,1,MATCH('Weekly Sales'!$E19894,Forecasting!$C$7:$HS$7,0)),0)</f>
        <v>0</v>
      </c>
    </row>
    <row r="19895" spans="1:1" x14ac:dyDescent="0.3">
      <c r="A19895" s="2">
        <f>IFERROR(INDEX(Forecasting!$C$6:$HS$7,1,MATCH('Weekly Sales'!$E19895,Forecasting!$C$7:$HS$7,0)),0)</f>
        <v>0</v>
      </c>
    </row>
    <row r="19896" spans="1:1" x14ac:dyDescent="0.3">
      <c r="A19896" s="2">
        <f>IFERROR(INDEX(Forecasting!$C$6:$HS$7,1,MATCH('Weekly Sales'!$E19896,Forecasting!$C$7:$HS$7,0)),0)</f>
        <v>0</v>
      </c>
    </row>
    <row r="19897" spans="1:1" x14ac:dyDescent="0.3">
      <c r="A19897" s="2">
        <f>IFERROR(INDEX(Forecasting!$C$6:$HS$7,1,MATCH('Weekly Sales'!$E19897,Forecasting!$C$7:$HS$7,0)),0)</f>
        <v>0</v>
      </c>
    </row>
    <row r="19898" spans="1:1" x14ac:dyDescent="0.3">
      <c r="A19898" s="2">
        <f>IFERROR(INDEX(Forecasting!$C$6:$HS$7,1,MATCH('Weekly Sales'!$E19898,Forecasting!$C$7:$HS$7,0)),0)</f>
        <v>0</v>
      </c>
    </row>
    <row r="19899" spans="1:1" x14ac:dyDescent="0.3">
      <c r="A19899" s="2">
        <f>IFERROR(INDEX(Forecasting!$C$6:$HS$7,1,MATCH('Weekly Sales'!$E19899,Forecasting!$C$7:$HS$7,0)),0)</f>
        <v>0</v>
      </c>
    </row>
    <row r="19900" spans="1:1" x14ac:dyDescent="0.3">
      <c r="A19900" s="2">
        <f>IFERROR(INDEX(Forecasting!$C$6:$HS$7,1,MATCH('Weekly Sales'!$E19900,Forecasting!$C$7:$HS$7,0)),0)</f>
        <v>0</v>
      </c>
    </row>
    <row r="19901" spans="1:1" x14ac:dyDescent="0.3">
      <c r="A19901" s="2">
        <f>IFERROR(INDEX(Forecasting!$C$6:$HS$7,1,MATCH('Weekly Sales'!$E19901,Forecasting!$C$7:$HS$7,0)),0)</f>
        <v>0</v>
      </c>
    </row>
    <row r="19902" spans="1:1" x14ac:dyDescent="0.3">
      <c r="A19902" s="2">
        <f>IFERROR(INDEX(Forecasting!$C$6:$HS$7,1,MATCH('Weekly Sales'!$E19902,Forecasting!$C$7:$HS$7,0)),0)</f>
        <v>0</v>
      </c>
    </row>
    <row r="19903" spans="1:1" x14ac:dyDescent="0.3">
      <c r="A19903" s="2">
        <f>IFERROR(INDEX(Forecasting!$C$6:$HS$7,1,MATCH('Weekly Sales'!$E19903,Forecasting!$C$7:$HS$7,0)),0)</f>
        <v>0</v>
      </c>
    </row>
    <row r="19904" spans="1:1" x14ac:dyDescent="0.3">
      <c r="A19904" s="2">
        <f>IFERROR(INDEX(Forecasting!$C$6:$HS$7,1,MATCH('Weekly Sales'!$E19904,Forecasting!$C$7:$HS$7,0)),0)</f>
        <v>0</v>
      </c>
    </row>
    <row r="19905" spans="1:1" x14ac:dyDescent="0.3">
      <c r="A19905" s="2">
        <f>IFERROR(INDEX(Forecasting!$C$6:$HS$7,1,MATCH('Weekly Sales'!$E19905,Forecasting!$C$7:$HS$7,0)),0)</f>
        <v>0</v>
      </c>
    </row>
    <row r="19906" spans="1:1" x14ac:dyDescent="0.3">
      <c r="A19906" s="2">
        <f>IFERROR(INDEX(Forecasting!$C$6:$HS$7,1,MATCH('Weekly Sales'!$E19906,Forecasting!$C$7:$HS$7,0)),0)</f>
        <v>0</v>
      </c>
    </row>
    <row r="19907" spans="1:1" x14ac:dyDescent="0.3">
      <c r="A19907" s="2">
        <f>IFERROR(INDEX(Forecasting!$C$6:$HS$7,1,MATCH('Weekly Sales'!$E19907,Forecasting!$C$7:$HS$7,0)),0)</f>
        <v>0</v>
      </c>
    </row>
    <row r="19908" spans="1:1" x14ac:dyDescent="0.3">
      <c r="A19908" s="2">
        <f>IFERROR(INDEX(Forecasting!$C$6:$HS$7,1,MATCH('Weekly Sales'!$E19908,Forecasting!$C$7:$HS$7,0)),0)</f>
        <v>0</v>
      </c>
    </row>
    <row r="19909" spans="1:1" x14ac:dyDescent="0.3">
      <c r="A19909" s="2">
        <f>IFERROR(INDEX(Forecasting!$C$6:$HS$7,1,MATCH('Weekly Sales'!$E19909,Forecasting!$C$7:$HS$7,0)),0)</f>
        <v>0</v>
      </c>
    </row>
    <row r="19910" spans="1:1" x14ac:dyDescent="0.3">
      <c r="A19910" s="2">
        <f>IFERROR(INDEX(Forecasting!$C$6:$HS$7,1,MATCH('Weekly Sales'!$E19910,Forecasting!$C$7:$HS$7,0)),0)</f>
        <v>0</v>
      </c>
    </row>
    <row r="19911" spans="1:1" x14ac:dyDescent="0.3">
      <c r="A19911" s="2">
        <f>IFERROR(INDEX(Forecasting!$C$6:$HS$7,1,MATCH('Weekly Sales'!$E19911,Forecasting!$C$7:$HS$7,0)),0)</f>
        <v>0</v>
      </c>
    </row>
    <row r="19912" spans="1:1" x14ac:dyDescent="0.3">
      <c r="A19912" s="2">
        <f>IFERROR(INDEX(Forecasting!$C$6:$HS$7,1,MATCH('Weekly Sales'!$E19912,Forecasting!$C$7:$HS$7,0)),0)</f>
        <v>0</v>
      </c>
    </row>
    <row r="19913" spans="1:1" x14ac:dyDescent="0.3">
      <c r="A19913" s="2">
        <f>IFERROR(INDEX(Forecasting!$C$6:$HS$7,1,MATCH('Weekly Sales'!$E19913,Forecasting!$C$7:$HS$7,0)),0)</f>
        <v>0</v>
      </c>
    </row>
    <row r="19914" spans="1:1" x14ac:dyDescent="0.3">
      <c r="A19914" s="2">
        <f>IFERROR(INDEX(Forecasting!$C$6:$HS$7,1,MATCH('Weekly Sales'!$E19914,Forecasting!$C$7:$HS$7,0)),0)</f>
        <v>0</v>
      </c>
    </row>
    <row r="19915" spans="1:1" x14ac:dyDescent="0.3">
      <c r="A19915" s="2">
        <f>IFERROR(INDEX(Forecasting!$C$6:$HS$7,1,MATCH('Weekly Sales'!$E19915,Forecasting!$C$7:$HS$7,0)),0)</f>
        <v>0</v>
      </c>
    </row>
    <row r="19916" spans="1:1" x14ac:dyDescent="0.3">
      <c r="A19916" s="2">
        <f>IFERROR(INDEX(Forecasting!$C$6:$HS$7,1,MATCH('Weekly Sales'!$E19916,Forecasting!$C$7:$HS$7,0)),0)</f>
        <v>0</v>
      </c>
    </row>
    <row r="19917" spans="1:1" x14ac:dyDescent="0.3">
      <c r="A19917" s="2">
        <f>IFERROR(INDEX(Forecasting!$C$6:$HS$7,1,MATCH('Weekly Sales'!$E19917,Forecasting!$C$7:$HS$7,0)),0)</f>
        <v>0</v>
      </c>
    </row>
    <row r="19918" spans="1:1" x14ac:dyDescent="0.3">
      <c r="A19918" s="2">
        <f>IFERROR(INDEX(Forecasting!$C$6:$HS$7,1,MATCH('Weekly Sales'!$E19918,Forecasting!$C$7:$HS$7,0)),0)</f>
        <v>0</v>
      </c>
    </row>
    <row r="19919" spans="1:1" x14ac:dyDescent="0.3">
      <c r="A19919" s="2">
        <f>IFERROR(INDEX(Forecasting!$C$6:$HS$7,1,MATCH('Weekly Sales'!$E19919,Forecasting!$C$7:$HS$7,0)),0)</f>
        <v>0</v>
      </c>
    </row>
    <row r="19920" spans="1:1" x14ac:dyDescent="0.3">
      <c r="A19920" s="2">
        <f>IFERROR(INDEX(Forecasting!$C$6:$HS$7,1,MATCH('Weekly Sales'!$E19920,Forecasting!$C$7:$HS$7,0)),0)</f>
        <v>0</v>
      </c>
    </row>
    <row r="19921" spans="1:1" x14ac:dyDescent="0.3">
      <c r="A19921" s="2">
        <f>IFERROR(INDEX(Forecasting!$C$6:$HS$7,1,MATCH('Weekly Sales'!$E19921,Forecasting!$C$7:$HS$7,0)),0)</f>
        <v>0</v>
      </c>
    </row>
    <row r="19922" spans="1:1" x14ac:dyDescent="0.3">
      <c r="A19922" s="2">
        <f>IFERROR(INDEX(Forecasting!$C$6:$HS$7,1,MATCH('Weekly Sales'!$E19922,Forecasting!$C$7:$HS$7,0)),0)</f>
        <v>0</v>
      </c>
    </row>
    <row r="19923" spans="1:1" x14ac:dyDescent="0.3">
      <c r="A19923" s="2">
        <f>IFERROR(INDEX(Forecasting!$C$6:$HS$7,1,MATCH('Weekly Sales'!$E19923,Forecasting!$C$7:$HS$7,0)),0)</f>
        <v>0</v>
      </c>
    </row>
    <row r="19924" spans="1:1" x14ac:dyDescent="0.3">
      <c r="A19924" s="2">
        <f>IFERROR(INDEX(Forecasting!$C$6:$HS$7,1,MATCH('Weekly Sales'!$E19924,Forecasting!$C$7:$HS$7,0)),0)</f>
        <v>0</v>
      </c>
    </row>
    <row r="19925" spans="1:1" x14ac:dyDescent="0.3">
      <c r="A19925" s="2">
        <f>IFERROR(INDEX(Forecasting!$C$6:$HS$7,1,MATCH('Weekly Sales'!$E19925,Forecasting!$C$7:$HS$7,0)),0)</f>
        <v>0</v>
      </c>
    </row>
    <row r="19926" spans="1:1" x14ac:dyDescent="0.3">
      <c r="A19926" s="2">
        <f>IFERROR(INDEX(Forecasting!$C$6:$HS$7,1,MATCH('Weekly Sales'!$E19926,Forecasting!$C$7:$HS$7,0)),0)</f>
        <v>0</v>
      </c>
    </row>
    <row r="19927" spans="1:1" x14ac:dyDescent="0.3">
      <c r="A19927" s="2">
        <f>IFERROR(INDEX(Forecasting!$C$6:$HS$7,1,MATCH('Weekly Sales'!$E19927,Forecasting!$C$7:$HS$7,0)),0)</f>
        <v>0</v>
      </c>
    </row>
    <row r="19928" spans="1:1" x14ac:dyDescent="0.3">
      <c r="A19928" s="2">
        <f>IFERROR(INDEX(Forecasting!$C$6:$HS$7,1,MATCH('Weekly Sales'!$E19928,Forecasting!$C$7:$HS$7,0)),0)</f>
        <v>0</v>
      </c>
    </row>
    <row r="19929" spans="1:1" x14ac:dyDescent="0.3">
      <c r="A19929" s="2">
        <f>IFERROR(INDEX(Forecasting!$C$6:$HS$7,1,MATCH('Weekly Sales'!$E19929,Forecasting!$C$7:$HS$7,0)),0)</f>
        <v>0</v>
      </c>
    </row>
    <row r="19930" spans="1:1" x14ac:dyDescent="0.3">
      <c r="A19930" s="2">
        <f>IFERROR(INDEX(Forecasting!$C$6:$HS$7,1,MATCH('Weekly Sales'!$E19930,Forecasting!$C$7:$HS$7,0)),0)</f>
        <v>0</v>
      </c>
    </row>
    <row r="19931" spans="1:1" x14ac:dyDescent="0.3">
      <c r="A19931" s="2">
        <f>IFERROR(INDEX(Forecasting!$C$6:$HS$7,1,MATCH('Weekly Sales'!$E19931,Forecasting!$C$7:$HS$7,0)),0)</f>
        <v>0</v>
      </c>
    </row>
    <row r="19932" spans="1:1" x14ac:dyDescent="0.3">
      <c r="A19932" s="2">
        <f>IFERROR(INDEX(Forecasting!$C$6:$HS$7,1,MATCH('Weekly Sales'!$E19932,Forecasting!$C$7:$HS$7,0)),0)</f>
        <v>0</v>
      </c>
    </row>
    <row r="19933" spans="1:1" x14ac:dyDescent="0.3">
      <c r="A19933" s="2">
        <f>IFERROR(INDEX(Forecasting!$C$6:$HS$7,1,MATCH('Weekly Sales'!$E19933,Forecasting!$C$7:$HS$7,0)),0)</f>
        <v>0</v>
      </c>
    </row>
    <row r="19934" spans="1:1" x14ac:dyDescent="0.3">
      <c r="A19934" s="2">
        <f>IFERROR(INDEX(Forecasting!$C$6:$HS$7,1,MATCH('Weekly Sales'!$E19934,Forecasting!$C$7:$HS$7,0)),0)</f>
        <v>0</v>
      </c>
    </row>
    <row r="19935" spans="1:1" x14ac:dyDescent="0.3">
      <c r="A19935" s="2">
        <f>IFERROR(INDEX(Forecasting!$C$6:$HS$7,1,MATCH('Weekly Sales'!$E19935,Forecasting!$C$7:$HS$7,0)),0)</f>
        <v>0</v>
      </c>
    </row>
    <row r="19936" spans="1:1" x14ac:dyDescent="0.3">
      <c r="A19936" s="2">
        <f>IFERROR(INDEX(Forecasting!$C$6:$HS$7,1,MATCH('Weekly Sales'!$E19936,Forecasting!$C$7:$HS$7,0)),0)</f>
        <v>0</v>
      </c>
    </row>
    <row r="19937" spans="1:1" x14ac:dyDescent="0.3">
      <c r="A19937" s="2">
        <f>IFERROR(INDEX(Forecasting!$C$6:$HS$7,1,MATCH('Weekly Sales'!$E19937,Forecasting!$C$7:$HS$7,0)),0)</f>
        <v>0</v>
      </c>
    </row>
    <row r="19938" spans="1:1" x14ac:dyDescent="0.3">
      <c r="A19938" s="2">
        <f>IFERROR(INDEX(Forecasting!$C$6:$HS$7,1,MATCH('Weekly Sales'!$E19938,Forecasting!$C$7:$HS$7,0)),0)</f>
        <v>0</v>
      </c>
    </row>
    <row r="19939" spans="1:1" x14ac:dyDescent="0.3">
      <c r="A19939" s="2">
        <f>IFERROR(INDEX(Forecasting!$C$6:$HS$7,1,MATCH('Weekly Sales'!$E19939,Forecasting!$C$7:$HS$7,0)),0)</f>
        <v>0</v>
      </c>
    </row>
    <row r="19940" spans="1:1" x14ac:dyDescent="0.3">
      <c r="A19940" s="2">
        <f>IFERROR(INDEX(Forecasting!$C$6:$HS$7,1,MATCH('Weekly Sales'!$E19940,Forecasting!$C$7:$HS$7,0)),0)</f>
        <v>0</v>
      </c>
    </row>
    <row r="19941" spans="1:1" x14ac:dyDescent="0.3">
      <c r="A19941" s="2">
        <f>IFERROR(INDEX(Forecasting!$C$6:$HS$7,1,MATCH('Weekly Sales'!$E19941,Forecasting!$C$7:$HS$7,0)),0)</f>
        <v>0</v>
      </c>
    </row>
    <row r="19942" spans="1:1" x14ac:dyDescent="0.3">
      <c r="A19942" s="2">
        <f>IFERROR(INDEX(Forecasting!$C$6:$HS$7,1,MATCH('Weekly Sales'!$E19942,Forecasting!$C$7:$HS$7,0)),0)</f>
        <v>0</v>
      </c>
    </row>
    <row r="19943" spans="1:1" x14ac:dyDescent="0.3">
      <c r="A19943" s="2">
        <f>IFERROR(INDEX(Forecasting!$C$6:$HS$7,1,MATCH('Weekly Sales'!$E19943,Forecasting!$C$7:$HS$7,0)),0)</f>
        <v>0</v>
      </c>
    </row>
    <row r="19944" spans="1:1" x14ac:dyDescent="0.3">
      <c r="A19944" s="2">
        <f>IFERROR(INDEX(Forecasting!$C$6:$HS$7,1,MATCH('Weekly Sales'!$E19944,Forecasting!$C$7:$HS$7,0)),0)</f>
        <v>0</v>
      </c>
    </row>
    <row r="19945" spans="1:1" x14ac:dyDescent="0.3">
      <c r="A19945" s="2">
        <f>IFERROR(INDEX(Forecasting!$C$6:$HS$7,1,MATCH('Weekly Sales'!$E19945,Forecasting!$C$7:$HS$7,0)),0)</f>
        <v>0</v>
      </c>
    </row>
    <row r="19946" spans="1:1" x14ac:dyDescent="0.3">
      <c r="A19946" s="2">
        <f>IFERROR(INDEX(Forecasting!$C$6:$HS$7,1,MATCH('Weekly Sales'!$E19946,Forecasting!$C$7:$HS$7,0)),0)</f>
        <v>0</v>
      </c>
    </row>
    <row r="19947" spans="1:1" x14ac:dyDescent="0.3">
      <c r="A19947" s="2">
        <f>IFERROR(INDEX(Forecasting!$C$6:$HS$7,1,MATCH('Weekly Sales'!$E19947,Forecasting!$C$7:$HS$7,0)),0)</f>
        <v>0</v>
      </c>
    </row>
    <row r="19948" spans="1:1" x14ac:dyDescent="0.3">
      <c r="A19948" s="2">
        <f>IFERROR(INDEX(Forecasting!$C$6:$HS$7,1,MATCH('Weekly Sales'!$E19948,Forecasting!$C$7:$HS$7,0)),0)</f>
        <v>0</v>
      </c>
    </row>
    <row r="19949" spans="1:1" x14ac:dyDescent="0.3">
      <c r="A19949" s="2">
        <f>IFERROR(INDEX(Forecasting!$C$6:$HS$7,1,MATCH('Weekly Sales'!$E19949,Forecasting!$C$7:$HS$7,0)),0)</f>
        <v>0</v>
      </c>
    </row>
    <row r="19950" spans="1:1" x14ac:dyDescent="0.3">
      <c r="A19950" s="2">
        <f>IFERROR(INDEX(Forecasting!$C$6:$HS$7,1,MATCH('Weekly Sales'!$E19950,Forecasting!$C$7:$HS$7,0)),0)</f>
        <v>0</v>
      </c>
    </row>
    <row r="19951" spans="1:1" x14ac:dyDescent="0.3">
      <c r="A19951" s="2">
        <f>IFERROR(INDEX(Forecasting!$C$6:$HS$7,1,MATCH('Weekly Sales'!$E19951,Forecasting!$C$7:$HS$7,0)),0)</f>
        <v>0</v>
      </c>
    </row>
    <row r="19952" spans="1:1" x14ac:dyDescent="0.3">
      <c r="A19952" s="2">
        <f>IFERROR(INDEX(Forecasting!$C$6:$HS$7,1,MATCH('Weekly Sales'!$E19952,Forecasting!$C$7:$HS$7,0)),0)</f>
        <v>0</v>
      </c>
    </row>
    <row r="19953" spans="1:1" x14ac:dyDescent="0.3">
      <c r="A19953" s="2">
        <f>IFERROR(INDEX(Forecasting!$C$6:$HS$7,1,MATCH('Weekly Sales'!$E19953,Forecasting!$C$7:$HS$7,0)),0)</f>
        <v>0</v>
      </c>
    </row>
    <row r="19954" spans="1:1" x14ac:dyDescent="0.3">
      <c r="A19954" s="2">
        <f>IFERROR(INDEX(Forecasting!$C$6:$HS$7,1,MATCH('Weekly Sales'!$E19954,Forecasting!$C$7:$HS$7,0)),0)</f>
        <v>0</v>
      </c>
    </row>
    <row r="19955" spans="1:1" x14ac:dyDescent="0.3">
      <c r="A19955" s="2">
        <f>IFERROR(INDEX(Forecasting!$C$6:$HS$7,1,MATCH('Weekly Sales'!$E19955,Forecasting!$C$7:$HS$7,0)),0)</f>
        <v>0</v>
      </c>
    </row>
    <row r="19956" spans="1:1" x14ac:dyDescent="0.3">
      <c r="A19956" s="2">
        <f>IFERROR(INDEX(Forecasting!$C$6:$HS$7,1,MATCH('Weekly Sales'!$E19956,Forecasting!$C$7:$HS$7,0)),0)</f>
        <v>0</v>
      </c>
    </row>
    <row r="19957" spans="1:1" x14ac:dyDescent="0.3">
      <c r="A19957" s="2">
        <f>IFERROR(INDEX(Forecasting!$C$6:$HS$7,1,MATCH('Weekly Sales'!$E19957,Forecasting!$C$7:$HS$7,0)),0)</f>
        <v>0</v>
      </c>
    </row>
    <row r="19958" spans="1:1" x14ac:dyDescent="0.3">
      <c r="A19958" s="2">
        <f>IFERROR(INDEX(Forecasting!$C$6:$HS$7,1,MATCH('Weekly Sales'!$E19958,Forecasting!$C$7:$HS$7,0)),0)</f>
        <v>0</v>
      </c>
    </row>
    <row r="19959" spans="1:1" x14ac:dyDescent="0.3">
      <c r="A19959" s="2">
        <f>IFERROR(INDEX(Forecasting!$C$6:$HS$7,1,MATCH('Weekly Sales'!$E19959,Forecasting!$C$7:$HS$7,0)),0)</f>
        <v>0</v>
      </c>
    </row>
    <row r="19960" spans="1:1" x14ac:dyDescent="0.3">
      <c r="A19960" s="2">
        <f>IFERROR(INDEX(Forecasting!$C$6:$HS$7,1,MATCH('Weekly Sales'!$E19960,Forecasting!$C$7:$HS$7,0)),0)</f>
        <v>0</v>
      </c>
    </row>
    <row r="19961" spans="1:1" x14ac:dyDescent="0.3">
      <c r="A19961" s="2">
        <f>IFERROR(INDEX(Forecasting!$C$6:$HS$7,1,MATCH('Weekly Sales'!$E19961,Forecasting!$C$7:$HS$7,0)),0)</f>
        <v>0</v>
      </c>
    </row>
    <row r="19962" spans="1:1" x14ac:dyDescent="0.3">
      <c r="A19962" s="2">
        <f>IFERROR(INDEX(Forecasting!$C$6:$HS$7,1,MATCH('Weekly Sales'!$E19962,Forecasting!$C$7:$HS$7,0)),0)</f>
        <v>0</v>
      </c>
    </row>
    <row r="19963" spans="1:1" x14ac:dyDescent="0.3">
      <c r="A19963" s="2">
        <f>IFERROR(INDEX(Forecasting!$C$6:$HS$7,1,MATCH('Weekly Sales'!$E19963,Forecasting!$C$7:$HS$7,0)),0)</f>
        <v>0</v>
      </c>
    </row>
    <row r="19964" spans="1:1" x14ac:dyDescent="0.3">
      <c r="A19964" s="2">
        <f>IFERROR(INDEX(Forecasting!$C$6:$HS$7,1,MATCH('Weekly Sales'!$E19964,Forecasting!$C$7:$HS$7,0)),0)</f>
        <v>0</v>
      </c>
    </row>
    <row r="19965" spans="1:1" x14ac:dyDescent="0.3">
      <c r="A19965" s="2">
        <f>IFERROR(INDEX(Forecasting!$C$6:$HS$7,1,MATCH('Weekly Sales'!$E19965,Forecasting!$C$7:$HS$7,0)),0)</f>
        <v>0</v>
      </c>
    </row>
    <row r="19966" spans="1:1" x14ac:dyDescent="0.3">
      <c r="A19966" s="2">
        <f>IFERROR(INDEX(Forecasting!$C$6:$HS$7,1,MATCH('Weekly Sales'!$E19966,Forecasting!$C$7:$HS$7,0)),0)</f>
        <v>0</v>
      </c>
    </row>
    <row r="19967" spans="1:1" x14ac:dyDescent="0.3">
      <c r="A19967" s="2">
        <f>IFERROR(INDEX(Forecasting!$C$6:$HS$7,1,MATCH('Weekly Sales'!$E19967,Forecasting!$C$7:$HS$7,0)),0)</f>
        <v>0</v>
      </c>
    </row>
    <row r="19968" spans="1:1" x14ac:dyDescent="0.3">
      <c r="A19968" s="2">
        <f>IFERROR(INDEX(Forecasting!$C$6:$HS$7,1,MATCH('Weekly Sales'!$E19968,Forecasting!$C$7:$HS$7,0)),0)</f>
        <v>0</v>
      </c>
    </row>
    <row r="19969" spans="1:1" x14ac:dyDescent="0.3">
      <c r="A19969" s="2">
        <f>IFERROR(INDEX(Forecasting!$C$6:$HS$7,1,MATCH('Weekly Sales'!$E19969,Forecasting!$C$7:$HS$7,0)),0)</f>
        <v>0</v>
      </c>
    </row>
    <row r="19970" spans="1:1" x14ac:dyDescent="0.3">
      <c r="A19970" s="2">
        <f>IFERROR(INDEX(Forecasting!$C$6:$HS$7,1,MATCH('Weekly Sales'!$E19970,Forecasting!$C$7:$HS$7,0)),0)</f>
        <v>0</v>
      </c>
    </row>
    <row r="19971" spans="1:1" x14ac:dyDescent="0.3">
      <c r="A19971" s="2">
        <f>IFERROR(INDEX(Forecasting!$C$6:$HS$7,1,MATCH('Weekly Sales'!$E19971,Forecasting!$C$7:$HS$7,0)),0)</f>
        <v>0</v>
      </c>
    </row>
    <row r="19972" spans="1:1" x14ac:dyDescent="0.3">
      <c r="A19972" s="2">
        <f>IFERROR(INDEX(Forecasting!$C$6:$HS$7,1,MATCH('Weekly Sales'!$E19972,Forecasting!$C$7:$HS$7,0)),0)</f>
        <v>0</v>
      </c>
    </row>
    <row r="19973" spans="1:1" x14ac:dyDescent="0.3">
      <c r="A19973" s="2">
        <f>IFERROR(INDEX(Forecasting!$C$6:$HS$7,1,MATCH('Weekly Sales'!$E19973,Forecasting!$C$7:$HS$7,0)),0)</f>
        <v>0</v>
      </c>
    </row>
    <row r="19974" spans="1:1" x14ac:dyDescent="0.3">
      <c r="A19974" s="2">
        <f>IFERROR(INDEX(Forecasting!$C$6:$HS$7,1,MATCH('Weekly Sales'!$E19974,Forecasting!$C$7:$HS$7,0)),0)</f>
        <v>0</v>
      </c>
    </row>
    <row r="19975" spans="1:1" x14ac:dyDescent="0.3">
      <c r="A19975" s="2">
        <f>IFERROR(INDEX(Forecasting!$C$6:$HS$7,1,MATCH('Weekly Sales'!$E19975,Forecasting!$C$7:$HS$7,0)),0)</f>
        <v>0</v>
      </c>
    </row>
    <row r="19976" spans="1:1" x14ac:dyDescent="0.3">
      <c r="A19976" s="2">
        <f>IFERROR(INDEX(Forecasting!$C$6:$HS$7,1,MATCH('Weekly Sales'!$E19976,Forecasting!$C$7:$HS$7,0)),0)</f>
        <v>0</v>
      </c>
    </row>
    <row r="19977" spans="1:1" x14ac:dyDescent="0.3">
      <c r="A19977" s="2">
        <f>IFERROR(INDEX(Forecasting!$C$6:$HS$7,1,MATCH('Weekly Sales'!$E19977,Forecasting!$C$7:$HS$7,0)),0)</f>
        <v>0</v>
      </c>
    </row>
    <row r="19978" spans="1:1" x14ac:dyDescent="0.3">
      <c r="A19978" s="2">
        <f>IFERROR(INDEX(Forecasting!$C$6:$HS$7,1,MATCH('Weekly Sales'!$E19978,Forecasting!$C$7:$HS$7,0)),0)</f>
        <v>0</v>
      </c>
    </row>
    <row r="19979" spans="1:1" x14ac:dyDescent="0.3">
      <c r="A19979" s="2">
        <f>IFERROR(INDEX(Forecasting!$C$6:$HS$7,1,MATCH('Weekly Sales'!$E19979,Forecasting!$C$7:$HS$7,0)),0)</f>
        <v>0</v>
      </c>
    </row>
    <row r="19980" spans="1:1" x14ac:dyDescent="0.3">
      <c r="A19980" s="2">
        <f>IFERROR(INDEX(Forecasting!$C$6:$HS$7,1,MATCH('Weekly Sales'!$E19980,Forecasting!$C$7:$HS$7,0)),0)</f>
        <v>0</v>
      </c>
    </row>
    <row r="19981" spans="1:1" x14ac:dyDescent="0.3">
      <c r="A19981" s="2">
        <f>IFERROR(INDEX(Forecasting!$C$6:$HS$7,1,MATCH('Weekly Sales'!$E19981,Forecasting!$C$7:$HS$7,0)),0)</f>
        <v>0</v>
      </c>
    </row>
    <row r="19982" spans="1:1" x14ac:dyDescent="0.3">
      <c r="A19982" s="2">
        <f>IFERROR(INDEX(Forecasting!$C$6:$HS$7,1,MATCH('Weekly Sales'!$E19982,Forecasting!$C$7:$HS$7,0)),0)</f>
        <v>0</v>
      </c>
    </row>
    <row r="19983" spans="1:1" x14ac:dyDescent="0.3">
      <c r="A19983" s="2">
        <f>IFERROR(INDEX(Forecasting!$C$6:$HS$7,1,MATCH('Weekly Sales'!$E19983,Forecasting!$C$7:$HS$7,0)),0)</f>
        <v>0</v>
      </c>
    </row>
    <row r="19984" spans="1:1" x14ac:dyDescent="0.3">
      <c r="A19984" s="2">
        <f>IFERROR(INDEX(Forecasting!$C$6:$HS$7,1,MATCH('Weekly Sales'!$E19984,Forecasting!$C$7:$HS$7,0)),0)</f>
        <v>0</v>
      </c>
    </row>
    <row r="19985" spans="1:1" x14ac:dyDescent="0.3">
      <c r="A19985" s="2">
        <f>IFERROR(INDEX(Forecasting!$C$6:$HS$7,1,MATCH('Weekly Sales'!$E19985,Forecasting!$C$7:$HS$7,0)),0)</f>
        <v>0</v>
      </c>
    </row>
    <row r="19986" spans="1:1" x14ac:dyDescent="0.3">
      <c r="A19986" s="2">
        <f>IFERROR(INDEX(Forecasting!$C$6:$HS$7,1,MATCH('Weekly Sales'!$E19986,Forecasting!$C$7:$HS$7,0)),0)</f>
        <v>0</v>
      </c>
    </row>
    <row r="19987" spans="1:1" x14ac:dyDescent="0.3">
      <c r="A19987" s="2">
        <f>IFERROR(INDEX(Forecasting!$C$6:$HS$7,1,MATCH('Weekly Sales'!$E19987,Forecasting!$C$7:$HS$7,0)),0)</f>
        <v>0</v>
      </c>
    </row>
    <row r="19988" spans="1:1" x14ac:dyDescent="0.3">
      <c r="A19988" s="2">
        <f>IFERROR(INDEX(Forecasting!$C$6:$HS$7,1,MATCH('Weekly Sales'!$E19988,Forecasting!$C$7:$HS$7,0)),0)</f>
        <v>0</v>
      </c>
    </row>
    <row r="19989" spans="1:1" x14ac:dyDescent="0.3">
      <c r="A19989" s="2">
        <f>IFERROR(INDEX(Forecasting!$C$6:$HS$7,1,MATCH('Weekly Sales'!$E19989,Forecasting!$C$7:$HS$7,0)),0)</f>
        <v>0</v>
      </c>
    </row>
    <row r="19990" spans="1:1" x14ac:dyDescent="0.3">
      <c r="A19990" s="2">
        <f>IFERROR(INDEX(Forecasting!$C$6:$HS$7,1,MATCH('Weekly Sales'!$E19990,Forecasting!$C$7:$HS$7,0)),0)</f>
        <v>0</v>
      </c>
    </row>
    <row r="19991" spans="1:1" x14ac:dyDescent="0.3">
      <c r="A19991" s="2">
        <f>IFERROR(INDEX(Forecasting!$C$6:$HS$7,1,MATCH('Weekly Sales'!$E19991,Forecasting!$C$7:$HS$7,0)),0)</f>
        <v>0</v>
      </c>
    </row>
    <row r="19992" spans="1:1" x14ac:dyDescent="0.3">
      <c r="A19992" s="2">
        <f>IFERROR(INDEX(Forecasting!$C$6:$HS$7,1,MATCH('Weekly Sales'!$E19992,Forecasting!$C$7:$HS$7,0)),0)</f>
        <v>0</v>
      </c>
    </row>
    <row r="19993" spans="1:1" x14ac:dyDescent="0.3">
      <c r="A19993" s="2">
        <f>IFERROR(INDEX(Forecasting!$C$6:$HS$7,1,MATCH('Weekly Sales'!$E19993,Forecasting!$C$7:$HS$7,0)),0)</f>
        <v>0</v>
      </c>
    </row>
    <row r="19994" spans="1:1" x14ac:dyDescent="0.3">
      <c r="A19994" s="2">
        <f>IFERROR(INDEX(Forecasting!$C$6:$HS$7,1,MATCH('Weekly Sales'!$E19994,Forecasting!$C$7:$HS$7,0)),0)</f>
        <v>0</v>
      </c>
    </row>
    <row r="19995" spans="1:1" x14ac:dyDescent="0.3">
      <c r="A19995" s="2">
        <f>IFERROR(INDEX(Forecasting!$C$6:$HS$7,1,MATCH('Weekly Sales'!$E19995,Forecasting!$C$7:$HS$7,0)),0)</f>
        <v>0</v>
      </c>
    </row>
    <row r="19996" spans="1:1" x14ac:dyDescent="0.3">
      <c r="A19996" s="2">
        <f>IFERROR(INDEX(Forecasting!$C$6:$HS$7,1,MATCH('Weekly Sales'!$E19996,Forecasting!$C$7:$HS$7,0)),0)</f>
        <v>0</v>
      </c>
    </row>
    <row r="19997" spans="1:1" x14ac:dyDescent="0.3">
      <c r="A19997" s="2">
        <f>IFERROR(INDEX(Forecasting!$C$6:$HS$7,1,MATCH('Weekly Sales'!$E19997,Forecasting!$C$7:$HS$7,0)),0)</f>
        <v>0</v>
      </c>
    </row>
    <row r="19998" spans="1:1" x14ac:dyDescent="0.3">
      <c r="A19998" s="2">
        <f>IFERROR(INDEX(Forecasting!$C$6:$HS$7,1,MATCH('Weekly Sales'!$E19998,Forecasting!$C$7:$HS$7,0)),0)</f>
        <v>0</v>
      </c>
    </row>
    <row r="19999" spans="1:1" x14ac:dyDescent="0.3">
      <c r="A19999" s="2">
        <f>IFERROR(INDEX(Forecasting!$C$6:$HS$7,1,MATCH('Weekly Sales'!$E19999,Forecasting!$C$7:$HS$7,0)),0)</f>
        <v>0</v>
      </c>
    </row>
    <row r="20000" spans="1:1" x14ac:dyDescent="0.3">
      <c r="A20000" s="2">
        <f>IFERROR(INDEX(Forecasting!$C$6:$HS$7,1,MATCH('Weekly Sales'!$E20000,Forecasting!$C$7:$HS$7,0)),0)</f>
        <v>0</v>
      </c>
    </row>
  </sheetData>
  <autoFilter ref="A1:L4461" xr:uid="{F8597B9F-05D1-495F-8814-A81F112154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Forecasting</vt:lpstr>
      <vt:lpstr>Sheet3</vt:lpstr>
      <vt:lpstr>Nurse</vt:lpstr>
      <vt:lpstr>Stock </vt:lpstr>
      <vt:lpstr>Transit</vt:lpstr>
      <vt:lpstr>Weekly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SHAIKH</dc:creator>
  <cp:lastModifiedBy>AWAIS SHAIKH</cp:lastModifiedBy>
  <dcterms:created xsi:type="dcterms:W3CDTF">2023-07-17T20:41:27Z</dcterms:created>
  <dcterms:modified xsi:type="dcterms:W3CDTF">2023-07-24T13:32:50Z</dcterms:modified>
</cp:coreProperties>
</file>